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oxwat\OneDrive\Documents\A Transfer 20230311\4 Overseas Teaching\VaR\"/>
    </mc:Choice>
  </mc:AlternateContent>
  <xr:revisionPtr revIDLastSave="0" documentId="8_{BA7A2030-BC22-4D7B-989A-5300DEA88E76}" xr6:coauthVersionLast="47" xr6:coauthVersionMax="47" xr10:uidLastSave="{00000000-0000-0000-0000-000000000000}"/>
  <bookViews>
    <workbookView xWindow="-108" yWindow="-108" windowWidth="23256" windowHeight="12576" firstSheet="1" activeTab="1" xr2:uid="{00000000-000D-0000-FFFF-FFFF00000000}"/>
  </bookViews>
  <sheets>
    <sheet name="RiskSerializationData8" sheetId="44" state="hidden" r:id="rId1"/>
    <sheet name="CRP " sheetId="43" r:id="rId2"/>
    <sheet name="U.S. 10-Year Treasury Yield" sheetId="2" r:id="rId3"/>
    <sheet name="China 10-Year Treasury Yield" sheetId="1" r:id="rId4"/>
    <sheet name="_@RISKFitInformation" sheetId="14" state="hidden" r:id="rId5"/>
    <sheet name="rsklibSimData" sheetId="16" state="hidden" r:id="rId6"/>
    <sheet name="Pakistan 10-Year Treasury Yield" sheetId="13" r:id="rId7"/>
    <sheet name="UK 10-Year Treasury Yield" sheetId="35" r:id="rId8"/>
    <sheet name="India 10-Year Treasury Yield" sheetId="38" r:id="rId9"/>
    <sheet name="Brazil 10-Year Treasury Yield" sheetId="37" r:id="rId10"/>
    <sheet name="Russia 10-Year Treasury Yield" sheetId="39" r:id="rId11"/>
    <sheet name="S&amp;P 500 Index" sheetId="6" r:id="rId12"/>
    <sheet name="CSI300" sheetId="5" r:id="rId13"/>
    <sheet name="KSE100" sheetId="7" r:id="rId14"/>
    <sheet name="FTSE100" sheetId="29" r:id="rId15"/>
    <sheet name="BSE Index" sheetId="41" r:id="rId16"/>
    <sheet name="BVSP Index" sheetId="40" r:id="rId17"/>
    <sheet name="MOEX" sheetId="42" r:id="rId18"/>
  </sheets>
  <definedNames>
    <definedName name="_AtRisk_FitDataRange_FIT_A82C3_82D93" hidden="1">'China 10-Year Treasury Yield'!$F$2:$F$2625</definedName>
    <definedName name="_AtRisk_FitDataRange_FIT_CD415_492F6" hidden="1">'CSI300'!$G$2:$G$2435</definedName>
    <definedName name="_AtRisk_FitDataRange_FIT_EB88B_32262" hidden="1">'U.S. 10-Year Treasury Yield'!$F$2:$F$2941</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8</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'U.S. 10-Year Treasury Yield'!$A$1:$F$2625</definedName>
    <definedName name="BrowseRecords" localSheetId="0">RiskSerializationData8!$6:$6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al_Workbook_GUID" hidden="1">"WV1A3CFUVA6BN7FA26SLFYP5"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definedName>
    <definedName name="RiskNumSimulations" hidden="1">3</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imulationResultsStorageLocation" hidden="1">"1"</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skLibSimDataGUID" localSheetId="5" hidden="1">"JE1B9BXC"</definedName>
    <definedName name="SerializationHeader" localSheetId="0">RiskSerializationData8!$A$1:$B$3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 i="44" l="1"/>
  <c r="A6" i="44"/>
  <c r="C11" i="14"/>
  <c r="C12" i="14"/>
  <c r="C13" i="14"/>
  <c r="J1" i="2"/>
  <c r="J4" i="5" l="1"/>
  <c r="J4" i="42" l="1"/>
  <c r="J5" i="42" s="1"/>
  <c r="J3" i="42"/>
  <c r="J1" i="42"/>
  <c r="L1" i="42" s="1"/>
  <c r="J4" i="40"/>
  <c r="J5" i="40" s="1"/>
  <c r="J3" i="40"/>
  <c r="J1" i="40"/>
  <c r="J4" i="41"/>
  <c r="J5" i="41" s="1"/>
  <c r="J1" i="41"/>
  <c r="J4" i="29"/>
  <c r="J5" i="29" s="1"/>
  <c r="J3" i="29"/>
  <c r="J1" i="29"/>
  <c r="L1" i="29" s="1"/>
  <c r="L1" i="40"/>
  <c r="J3" i="41"/>
  <c r="L1" i="41"/>
  <c r="J3" i="39"/>
  <c r="K3" i="39" s="1"/>
  <c r="J2" i="39"/>
  <c r="C9" i="43" s="1"/>
  <c r="J1" i="39"/>
  <c r="L1" i="39" s="1"/>
  <c r="J3" i="37"/>
  <c r="K3" i="37" s="1"/>
  <c r="J2" i="37"/>
  <c r="C8" i="43" s="1"/>
  <c r="J1" i="37"/>
  <c r="L1" i="37" s="1"/>
  <c r="J3" i="38"/>
  <c r="K3" i="38" s="1"/>
  <c r="J2" i="38"/>
  <c r="C7" i="43" s="1"/>
  <c r="J1" i="38"/>
  <c r="L1" i="38" s="1"/>
  <c r="J3" i="35"/>
  <c r="K3" i="35" s="1"/>
  <c r="J2" i="35"/>
  <c r="C6" i="43" s="1"/>
  <c r="J1" i="35"/>
  <c r="L1" i="35" s="1"/>
  <c r="L5" i="42" l="1"/>
  <c r="D26" i="43" s="1"/>
  <c r="L3" i="42"/>
  <c r="C26" i="43" s="1"/>
  <c r="L5" i="40"/>
  <c r="D25" i="43" s="1"/>
  <c r="L3" i="40"/>
  <c r="C25" i="43" s="1"/>
  <c r="L5" i="41"/>
  <c r="D24" i="43" s="1"/>
  <c r="L3" i="41"/>
  <c r="C24" i="43" s="1"/>
  <c r="L5" i="29"/>
  <c r="D23" i="43" s="1"/>
  <c r="L3" i="29"/>
  <c r="C23" i="43" s="1"/>
  <c r="L3" i="39"/>
  <c r="D9" i="43" s="1"/>
  <c r="C35" i="43" s="1"/>
  <c r="L3" i="37"/>
  <c r="D8" i="43" s="1"/>
  <c r="L3" i="38"/>
  <c r="D7" i="43" s="1"/>
  <c r="C33" i="43" s="1"/>
  <c r="L3" i="35"/>
  <c r="D6" i="43" s="1"/>
  <c r="C32" i="43" s="1"/>
  <c r="C34" i="43" l="1"/>
  <c r="J4" i="7"/>
  <c r="J5" i="7" s="1"/>
  <c r="J3" i="7"/>
  <c r="J1" i="7"/>
  <c r="L1" i="7" s="1"/>
  <c r="J2" i="13"/>
  <c r="C5" i="43" s="1"/>
  <c r="J3" i="13"/>
  <c r="K3" i="13" s="1"/>
  <c r="J1" i="13"/>
  <c r="L1" i="13" s="1"/>
  <c r="J4" i="6"/>
  <c r="J5" i="6" s="1"/>
  <c r="J3" i="6"/>
  <c r="J1" i="6"/>
  <c r="L1" i="6" s="1"/>
  <c r="L3" i="6" s="1"/>
  <c r="C21" i="43" s="1"/>
  <c r="J5" i="5"/>
  <c r="J3" i="5"/>
  <c r="J1" i="5"/>
  <c r="L1" i="5" s="1"/>
  <c r="L5" i="5" s="1"/>
  <c r="J3" i="2"/>
  <c r="K3" i="2" s="1"/>
  <c r="J3" i="1"/>
  <c r="K3" i="1" s="1"/>
  <c r="J2" i="2"/>
  <c r="L1" i="2"/>
  <c r="J1" i="1"/>
  <c r="L1" i="1" s="1"/>
  <c r="J2" i="1"/>
  <c r="C4" i="43" s="1"/>
  <c r="L5" i="7" l="1"/>
  <c r="D22" i="43" s="1"/>
  <c r="L5" i="6"/>
  <c r="D21" i="43" s="1"/>
  <c r="L3" i="13"/>
  <c r="D5" i="43" s="1"/>
  <c r="C17" i="43"/>
  <c r="D17" i="43" s="1"/>
  <c r="L3" i="1"/>
  <c r="D4" i="43" s="1"/>
  <c r="C3" i="43"/>
  <c r="L3" i="2"/>
  <c r="L3" i="5"/>
  <c r="C20" i="43" s="1"/>
  <c r="L3" i="7"/>
  <c r="C22" i="43" s="1"/>
  <c r="D20" i="43"/>
  <c r="C31" i="43" l="1"/>
  <c r="C53" i="43" s="1"/>
  <c r="C29" i="43"/>
  <c r="C15" i="43"/>
  <c r="D15" i="43" s="1"/>
  <c r="C49" i="43" s="1"/>
  <c r="C12" i="43"/>
  <c r="D12" i="43" s="1"/>
  <c r="C43" i="43" s="1"/>
  <c r="C11" i="43"/>
  <c r="D11" i="43" s="1"/>
  <c r="C14" i="43"/>
  <c r="D14" i="43" s="1"/>
  <c r="C47" i="43" s="1"/>
  <c r="C16" i="43"/>
  <c r="D16" i="43" s="1"/>
  <c r="C51" i="43" s="1"/>
  <c r="C13" i="43"/>
  <c r="D13" i="43" s="1"/>
  <c r="C45" i="43" s="1"/>
  <c r="D3" i="43"/>
  <c r="C30" i="43" s="1"/>
  <c r="C39" i="43" l="1"/>
</calcChain>
</file>

<file path=xl/sharedStrings.xml><?xml version="1.0" encoding="utf-8"?>
<sst xmlns="http://schemas.openxmlformats.org/spreadsheetml/2006/main" count="38010" uniqueCount="10820">
  <si>
    <t>N</t>
    <phoneticPr fontId="20" type="noConversion"/>
  </si>
  <si>
    <t>US 10 yr</t>
    <phoneticPr fontId="20" type="noConversion"/>
  </si>
  <si>
    <t>Cn 10 yr</t>
    <phoneticPr fontId="20" type="noConversion"/>
  </si>
  <si>
    <t>US 10 Yrs</t>
    <phoneticPr fontId="20" type="noConversion"/>
  </si>
  <si>
    <t>Variance</t>
    <phoneticPr fontId="20" type="noConversion"/>
  </si>
  <si>
    <t>STd</t>
    <phoneticPr fontId="20" type="noConversion"/>
  </si>
  <si>
    <t>Std day</t>
    <phoneticPr fontId="20" type="noConversion"/>
  </si>
  <si>
    <t>Std yr</t>
    <phoneticPr fontId="20" type="noConversion"/>
  </si>
  <si>
    <t>Variance day</t>
    <phoneticPr fontId="20" type="noConversion"/>
  </si>
  <si>
    <t>Std Day</t>
    <phoneticPr fontId="20" type="noConversion"/>
  </si>
  <si>
    <t>Std Yr</t>
    <phoneticPr fontId="20" type="noConversion"/>
  </si>
  <si>
    <t>Std. (10yrs ave)</t>
    <phoneticPr fontId="20" type="noConversion"/>
  </si>
  <si>
    <t>Yield (10 yrs ave)</t>
    <phoneticPr fontId="20" type="noConversion"/>
  </si>
  <si>
    <t>Std. (10 yrs ave)</t>
    <phoneticPr fontId="20" type="noConversion"/>
  </si>
  <si>
    <t>169.99K</t>
  </si>
  <si>
    <t>125.93K</t>
  </si>
  <si>
    <t>130.87K</t>
  </si>
  <si>
    <t>121.71K</t>
  </si>
  <si>
    <t>129.23K</t>
  </si>
  <si>
    <t>155.83K</t>
  </si>
  <si>
    <t>152.95K</t>
  </si>
  <si>
    <t>138.15K</t>
  </si>
  <si>
    <t>105.61K</t>
  </si>
  <si>
    <t>111.05K</t>
  </si>
  <si>
    <t>131.30K</t>
  </si>
  <si>
    <t>134.17K</t>
  </si>
  <si>
    <t>127.31K</t>
  </si>
  <si>
    <t>112.27K</t>
  </si>
  <si>
    <t>115.30K</t>
  </si>
  <si>
    <t>137.93K</t>
  </si>
  <si>
    <t>102.44K</t>
  </si>
  <si>
    <t>104.28K</t>
  </si>
  <si>
    <t>136.60K</t>
  </si>
  <si>
    <t>144.30K</t>
  </si>
  <si>
    <t>136.46K</t>
  </si>
  <si>
    <t>93.81K</t>
  </si>
  <si>
    <t>93.06K</t>
  </si>
  <si>
    <t>83.71K</t>
  </si>
  <si>
    <t>77.45K</t>
  </si>
  <si>
    <t>79.03K</t>
  </si>
  <si>
    <t>103.38K</t>
  </si>
  <si>
    <t>94.86K</t>
  </si>
  <si>
    <t>100.79K</t>
  </si>
  <si>
    <t>94.02K</t>
  </si>
  <si>
    <t>112.80K</t>
  </si>
  <si>
    <t>92.62K</t>
  </si>
  <si>
    <t>88.53K</t>
  </si>
  <si>
    <t>88.19K</t>
  </si>
  <si>
    <t>98.25K</t>
  </si>
  <si>
    <t>122.67K</t>
  </si>
  <si>
    <t>116.94K</t>
  </si>
  <si>
    <t>105.52K</t>
  </si>
  <si>
    <t>139.86K</t>
  </si>
  <si>
    <t>132.92K</t>
  </si>
  <si>
    <t>95.86K</t>
  </si>
  <si>
    <t>122.09K</t>
  </si>
  <si>
    <t>95.46K</t>
  </si>
  <si>
    <t>94.84K</t>
  </si>
  <si>
    <t>95.51K</t>
  </si>
  <si>
    <t>85.90K</t>
  </si>
  <si>
    <t>102.92K</t>
  </si>
  <si>
    <t>100.01K</t>
  </si>
  <si>
    <t>132.00K</t>
  </si>
  <si>
    <t>95.95K</t>
  </si>
  <si>
    <t>108.46K</t>
  </si>
  <si>
    <t>110.64K</t>
  </si>
  <si>
    <t>79.05K</t>
  </si>
  <si>
    <t>102.45K</t>
  </si>
  <si>
    <t>100.49K</t>
  </si>
  <si>
    <t>111.39K</t>
  </si>
  <si>
    <t>142.78K</t>
  </si>
  <si>
    <t>99.83K</t>
  </si>
  <si>
    <t>115.17K</t>
  </si>
  <si>
    <t>119.35K</t>
  </si>
  <si>
    <t>111.45K</t>
  </si>
  <si>
    <t>126.88K</t>
  </si>
  <si>
    <t>124.06K</t>
  </si>
  <si>
    <t>112.31K</t>
  </si>
  <si>
    <t>153.50K</t>
  </si>
  <si>
    <t>143.10K</t>
  </si>
  <si>
    <t>137.11K</t>
  </si>
  <si>
    <t>139.60K</t>
  </si>
  <si>
    <t>180.81K</t>
  </si>
  <si>
    <t>155.04K</t>
  </si>
  <si>
    <t>166.25K</t>
  </si>
  <si>
    <t>185.97K</t>
  </si>
  <si>
    <t>188.30K</t>
  </si>
  <si>
    <t>157.06K</t>
  </si>
  <si>
    <t>161.66K</t>
  </si>
  <si>
    <t>197.42K</t>
  </si>
  <si>
    <t>208.10K</t>
  </si>
  <si>
    <t>172.48K</t>
  </si>
  <si>
    <t>231.82K</t>
  </si>
  <si>
    <t>182.43K</t>
  </si>
  <si>
    <t>219.37K</t>
  </si>
  <si>
    <t>219.31K</t>
  </si>
  <si>
    <t>230.28K</t>
  </si>
  <si>
    <t>181.29K</t>
  </si>
  <si>
    <t>261.09K</t>
  </si>
  <si>
    <t>244.17K</t>
  </si>
  <si>
    <t>212.87K</t>
  </si>
  <si>
    <t>217.21K</t>
  </si>
  <si>
    <t>212.23K</t>
  </si>
  <si>
    <t>169.05K</t>
  </si>
  <si>
    <t>163.24K</t>
  </si>
  <si>
    <t>182.78K</t>
  </si>
  <si>
    <t>143.24K</t>
  </si>
  <si>
    <t>145.00K</t>
  </si>
  <si>
    <t>126.71K</t>
  </si>
  <si>
    <t>143.44K</t>
  </si>
  <si>
    <t>148.41K</t>
  </si>
  <si>
    <t>151.73K</t>
  </si>
  <si>
    <t>176.46K</t>
  </si>
  <si>
    <t>174.93K</t>
  </si>
  <si>
    <t>213.93K</t>
  </si>
  <si>
    <t>157.56K</t>
  </si>
  <si>
    <t>160.36K</t>
  </si>
  <si>
    <t>126.76K</t>
  </si>
  <si>
    <t>130.53K</t>
  </si>
  <si>
    <t>122.41K</t>
  </si>
  <si>
    <t>98.73K</t>
  </si>
  <si>
    <t>100.27K</t>
  </si>
  <si>
    <t>104.63K</t>
  </si>
  <si>
    <t>129.32K</t>
  </si>
  <si>
    <t>119.69K</t>
  </si>
  <si>
    <t>113.03K</t>
  </si>
  <si>
    <t>136.89K</t>
  </si>
  <si>
    <t>167.59K</t>
  </si>
  <si>
    <t>139.49K</t>
  </si>
  <si>
    <t>175.31K</t>
  </si>
  <si>
    <t>142.83K</t>
  </si>
  <si>
    <t>182.12K</t>
  </si>
  <si>
    <t>123.26K</t>
  </si>
  <si>
    <t>155.97K</t>
  </si>
  <si>
    <t>150.93K</t>
  </si>
  <si>
    <t>108.86K</t>
  </si>
  <si>
    <t>94.94K</t>
  </si>
  <si>
    <t>95.99K</t>
  </si>
  <si>
    <t>122.82K</t>
  </si>
  <si>
    <t>121.27K</t>
  </si>
  <si>
    <t>117.90K</t>
  </si>
  <si>
    <t>151.35K</t>
  </si>
  <si>
    <t>201.16K</t>
  </si>
  <si>
    <t>148.49K</t>
  </si>
  <si>
    <t>148.57K</t>
  </si>
  <si>
    <t>84.71K</t>
  </si>
  <si>
    <t>99.77K</t>
  </si>
  <si>
    <t>86.26K</t>
  </si>
  <si>
    <t>95.35K</t>
  </si>
  <si>
    <t>78.65K</t>
  </si>
  <si>
    <t>89.05K</t>
  </si>
  <si>
    <t>79.68K</t>
  </si>
  <si>
    <t>73.61K</t>
  </si>
  <si>
    <t>77.41K</t>
  </si>
  <si>
    <t>74.14K</t>
  </si>
  <si>
    <t>65.23K</t>
  </si>
  <si>
    <t>76.44K</t>
  </si>
  <si>
    <t>111.51K</t>
  </si>
  <si>
    <t>106.07K</t>
  </si>
  <si>
    <t>91.04K</t>
  </si>
  <si>
    <t>69.13K</t>
  </si>
  <si>
    <t>76.82K</t>
  </si>
  <si>
    <t>82.16K</t>
  </si>
  <si>
    <t>76.65K</t>
  </si>
  <si>
    <t>83.73K</t>
  </si>
  <si>
    <t>87.01K</t>
  </si>
  <si>
    <t>76.75K</t>
  </si>
  <si>
    <t>76.54K</t>
  </si>
  <si>
    <t>94.16K</t>
  </si>
  <si>
    <t>97.11K</t>
  </si>
  <si>
    <t>87.26K</t>
  </si>
  <si>
    <t>97.31K</t>
  </si>
  <si>
    <t>112.91K</t>
  </si>
  <si>
    <t>104.19K</t>
  </si>
  <si>
    <t>100.69K</t>
  </si>
  <si>
    <t>86.72K</t>
  </si>
  <si>
    <t>77.87K</t>
  </si>
  <si>
    <t>82.26K</t>
  </si>
  <si>
    <t>97.41K</t>
  </si>
  <si>
    <t>71.34K</t>
  </si>
  <si>
    <t>70.20K</t>
  </si>
  <si>
    <t>68.92K</t>
  </si>
  <si>
    <t>74.18K</t>
  </si>
  <si>
    <t>82.32K</t>
  </si>
  <si>
    <t>64.86K</t>
  </si>
  <si>
    <t>83.23K</t>
  </si>
  <si>
    <t>85.27K</t>
  </si>
  <si>
    <t>122.39K</t>
  </si>
  <si>
    <t>93.41K</t>
  </si>
  <si>
    <t>79.22K</t>
  </si>
  <si>
    <t>75.86K</t>
  </si>
  <si>
    <t>76.66K</t>
  </si>
  <si>
    <t>65.93K</t>
  </si>
  <si>
    <t>74.00K</t>
  </si>
  <si>
    <t>102.70K</t>
  </si>
  <si>
    <t>89.52K</t>
  </si>
  <si>
    <t>87.78K</t>
  </si>
  <si>
    <t>94.04K</t>
  </si>
  <si>
    <t>103.46K</t>
  </si>
  <si>
    <t>85.98K</t>
  </si>
  <si>
    <t>82.06K</t>
  </si>
  <si>
    <t>113.69K</t>
  </si>
  <si>
    <t>110.26K</t>
  </si>
  <si>
    <t>110.24K</t>
  </si>
  <si>
    <t>131.60K</t>
  </si>
  <si>
    <t>130.89K</t>
  </si>
  <si>
    <t>146.81K</t>
  </si>
  <si>
    <t>121.88K</t>
  </si>
  <si>
    <t>181.66K</t>
  </si>
  <si>
    <t>126.63K</t>
  </si>
  <si>
    <t>97.72K</t>
  </si>
  <si>
    <t>110.29K</t>
  </si>
  <si>
    <t>96.70K</t>
  </si>
  <si>
    <t>84.08K</t>
  </si>
  <si>
    <t>88.75K</t>
  </si>
  <si>
    <t>124.73K</t>
  </si>
  <si>
    <t>93.86K</t>
  </si>
  <si>
    <t>87.96K</t>
  </si>
  <si>
    <t>85.81K</t>
  </si>
  <si>
    <t>82.30K</t>
  </si>
  <si>
    <t>108.60K</t>
  </si>
  <si>
    <t>139.33K</t>
  </si>
  <si>
    <t>88.32K</t>
  </si>
  <si>
    <t>88.60K</t>
  </si>
  <si>
    <t>91.20K</t>
  </si>
  <si>
    <t>76.50K</t>
  </si>
  <si>
    <t>82.08K</t>
  </si>
  <si>
    <t>85.30K</t>
  </si>
  <si>
    <t>88.46K</t>
  </si>
  <si>
    <t>84.24K</t>
  </si>
  <si>
    <t>129.83K</t>
  </si>
  <si>
    <t>101.33K</t>
  </si>
  <si>
    <t>108.34K</t>
  </si>
  <si>
    <t>84.11K</t>
  </si>
  <si>
    <t>82.15K</t>
  </si>
  <si>
    <t>94.12K</t>
  </si>
  <si>
    <t>84.81K</t>
  </si>
  <si>
    <t>83.26K</t>
  </si>
  <si>
    <t>93.74K</t>
  </si>
  <si>
    <t>90.94K</t>
  </si>
  <si>
    <t>71.31K</t>
  </si>
  <si>
    <t>92.10K</t>
  </si>
  <si>
    <t>88.09K</t>
  </si>
  <si>
    <t>87.50K</t>
  </si>
  <si>
    <t>95.18K</t>
  </si>
  <si>
    <t>80.73K</t>
  </si>
  <si>
    <t>101.21K</t>
  </si>
  <si>
    <t>75.47K</t>
  </si>
  <si>
    <t>75.31K</t>
  </si>
  <si>
    <t>72.83K</t>
  </si>
  <si>
    <t>74.84K</t>
  </si>
  <si>
    <t>109.54K</t>
  </si>
  <si>
    <t>74.01K</t>
  </si>
  <si>
    <t>99.34K</t>
  </si>
  <si>
    <t>111.99K</t>
  </si>
  <si>
    <t>131.86K</t>
  </si>
  <si>
    <t>158.37K</t>
  </si>
  <si>
    <t>84.77K</t>
  </si>
  <si>
    <t>105.32K</t>
  </si>
  <si>
    <t>81.82K</t>
  </si>
  <si>
    <t>124.08K</t>
  </si>
  <si>
    <t>100.09K</t>
  </si>
  <si>
    <t>153.64K</t>
  </si>
  <si>
    <t>168.87K</t>
  </si>
  <si>
    <t>125.60K</t>
  </si>
  <si>
    <t>70.69K</t>
  </si>
  <si>
    <t>72.98K</t>
  </si>
  <si>
    <t>101.82K</t>
  </si>
  <si>
    <t>96.33K</t>
  </si>
  <si>
    <t>119.18K</t>
  </si>
  <si>
    <t>143.48K</t>
  </si>
  <si>
    <t>92.38K</t>
  </si>
  <si>
    <t>85.53K</t>
  </si>
  <si>
    <t>88.64K</t>
  </si>
  <si>
    <t>87.10K</t>
  </si>
  <si>
    <t>100.72K</t>
  </si>
  <si>
    <t>89.22K</t>
  </si>
  <si>
    <t>94.20K</t>
  </si>
  <si>
    <t>93.36K</t>
  </si>
  <si>
    <t>117.89K</t>
  </si>
  <si>
    <t>108.83K</t>
  </si>
  <si>
    <t>80.93K</t>
  </si>
  <si>
    <t>99.90K</t>
  </si>
  <si>
    <t>98.35K</t>
  </si>
  <si>
    <t>111.02K</t>
  </si>
  <si>
    <t>108.96K</t>
  </si>
  <si>
    <t>128.45K</t>
  </si>
  <si>
    <t>116.26K</t>
  </si>
  <si>
    <t>110.16K</t>
  </si>
  <si>
    <t>102.31K</t>
  </si>
  <si>
    <t>103.39K</t>
  </si>
  <si>
    <t>148.00K</t>
  </si>
  <si>
    <t>101.04K</t>
  </si>
  <si>
    <t>112.87K</t>
  </si>
  <si>
    <t>132.85K</t>
  </si>
  <si>
    <t>197.47K</t>
  </si>
  <si>
    <t>116.23K</t>
  </si>
  <si>
    <t>153.87K</t>
  </si>
  <si>
    <t>142.01K</t>
  </si>
  <si>
    <t>159.72K</t>
  </si>
  <si>
    <t>145.50K</t>
  </si>
  <si>
    <t>155.61K</t>
  </si>
  <si>
    <t>189.35K</t>
  </si>
  <si>
    <t>150.80K</t>
  </si>
  <si>
    <t>146.56K</t>
  </si>
  <si>
    <t>180.37K</t>
  </si>
  <si>
    <t>202.04K</t>
  </si>
  <si>
    <t>182.65K</t>
  </si>
  <si>
    <t>135.86K</t>
  </si>
  <si>
    <t>194.69K</t>
  </si>
  <si>
    <t>182.96K</t>
  </si>
  <si>
    <t>267.51K</t>
  </si>
  <si>
    <t>260.41K</t>
  </si>
  <si>
    <t>231.92K</t>
  </si>
  <si>
    <t>226.00K</t>
  </si>
  <si>
    <t>271.38K</t>
  </si>
  <si>
    <t>215.64K</t>
  </si>
  <si>
    <t>133.27K</t>
  </si>
  <si>
    <t>138.76K</t>
  </si>
  <si>
    <t>173.05K</t>
  </si>
  <si>
    <t>198.59K</t>
  </si>
  <si>
    <t>171.36K</t>
  </si>
  <si>
    <t>196.31K</t>
  </si>
  <si>
    <t>175.63K</t>
  </si>
  <si>
    <t>181.73K</t>
  </si>
  <si>
    <t>216.93K</t>
  </si>
  <si>
    <t>175.18K</t>
  </si>
  <si>
    <t>190.82K</t>
  </si>
  <si>
    <t>233.68K</t>
  </si>
  <si>
    <t>274.93K</t>
  </si>
  <si>
    <t>230.91K</t>
  </si>
  <si>
    <t>317.99K</t>
  </si>
  <si>
    <t>329.85K</t>
  </si>
  <si>
    <t>318.08K</t>
  </si>
  <si>
    <t>230.85K</t>
  </si>
  <si>
    <t>323.49K</t>
  </si>
  <si>
    <t>204.71K</t>
  </si>
  <si>
    <t>184.81K</t>
  </si>
  <si>
    <t>286.24K</t>
  </si>
  <si>
    <t>358.04K</t>
  </si>
  <si>
    <t>342.56K</t>
  </si>
  <si>
    <t>187.24K</t>
  </si>
  <si>
    <t>180.14K</t>
  </si>
  <si>
    <t>147.39K</t>
  </si>
  <si>
    <t>179.08K</t>
  </si>
  <si>
    <t>182.89K</t>
  </si>
  <si>
    <t>143.67K</t>
  </si>
  <si>
    <t>151.13K</t>
  </si>
  <si>
    <t>163.83K</t>
  </si>
  <si>
    <t>122.23K</t>
  </si>
  <si>
    <t>98.82K</t>
  </si>
  <si>
    <t>82.02K</t>
  </si>
  <si>
    <t>86.25K</t>
  </si>
  <si>
    <t>63.75K</t>
  </si>
  <si>
    <t>77.66K</t>
  </si>
  <si>
    <t>82.62K</t>
  </si>
  <si>
    <t>83.97K</t>
  </si>
  <si>
    <t>72.94K</t>
  </si>
  <si>
    <t>59.87K</t>
  </si>
  <si>
    <t>72.99K</t>
  </si>
  <si>
    <t>93.92K</t>
  </si>
  <si>
    <t>103.96K</t>
  </si>
  <si>
    <t>80.18K</t>
  </si>
  <si>
    <t>80.21K</t>
  </si>
  <si>
    <t>88.77K</t>
  </si>
  <si>
    <t>66.12K</t>
  </si>
  <si>
    <t>71.79K</t>
  </si>
  <si>
    <t>107.36K</t>
  </si>
  <si>
    <t>86.17K</t>
  </si>
  <si>
    <t>101.16K</t>
  </si>
  <si>
    <t>103.32K</t>
  </si>
  <si>
    <t>70.87K</t>
  </si>
  <si>
    <t>68.66K</t>
  </si>
  <si>
    <t>71.05K</t>
  </si>
  <si>
    <t>80.54K</t>
  </si>
  <si>
    <t>55.65K</t>
  </si>
  <si>
    <t>78.69K</t>
  </si>
  <si>
    <t>57.30K</t>
  </si>
  <si>
    <t>76.76K</t>
  </si>
  <si>
    <t>69.75K</t>
  </si>
  <si>
    <t>55.52K</t>
  </si>
  <si>
    <t>63.82K</t>
  </si>
  <si>
    <t>66.50K</t>
  </si>
  <si>
    <t>84.30K</t>
  </si>
  <si>
    <t>90.44K</t>
  </si>
  <si>
    <t>53.31K</t>
  </si>
  <si>
    <t>53.22K</t>
  </si>
  <si>
    <t>63.44K</t>
  </si>
  <si>
    <t>53.36K</t>
  </si>
  <si>
    <t>76.33K</t>
  </si>
  <si>
    <t>76.15K</t>
  </si>
  <si>
    <t>79.42K</t>
  </si>
  <si>
    <t>121.49K</t>
  </si>
  <si>
    <t>70.92K</t>
  </si>
  <si>
    <t>80.50K</t>
  </si>
  <si>
    <t>74.88K</t>
  </si>
  <si>
    <t>55.41K</t>
  </si>
  <si>
    <t>59.38K</t>
  </si>
  <si>
    <t>84.64K</t>
  </si>
  <si>
    <t>65.10K</t>
  </si>
  <si>
    <t>84.12K</t>
  </si>
  <si>
    <t>109.36K</t>
  </si>
  <si>
    <t>115.96K</t>
  </si>
  <si>
    <t>98.56K</t>
  </si>
  <si>
    <t>113.81K</t>
  </si>
  <si>
    <t>126.49K</t>
  </si>
  <si>
    <t>88.06K</t>
  </si>
  <si>
    <t>84.28K</t>
  </si>
  <si>
    <t>76.42K</t>
  </si>
  <si>
    <t>91.62K</t>
  </si>
  <si>
    <t>83.87K</t>
  </si>
  <si>
    <t>109.71K</t>
  </si>
  <si>
    <t>153.47K</t>
  </si>
  <si>
    <t>132.65K</t>
  </si>
  <si>
    <t>111.21K</t>
  </si>
  <si>
    <t>116.07K</t>
  </si>
  <si>
    <t>91.84K</t>
  </si>
  <si>
    <t>101.30K</t>
  </si>
  <si>
    <t>106.95K</t>
  </si>
  <si>
    <t>110.91K</t>
  </si>
  <si>
    <t>121.01K</t>
  </si>
  <si>
    <t>145.86K</t>
  </si>
  <si>
    <t>98.84K</t>
  </si>
  <si>
    <t>73.77K</t>
  </si>
  <si>
    <t>76.84K</t>
  </si>
  <si>
    <t>68.89K</t>
  </si>
  <si>
    <t>69.61K</t>
  </si>
  <si>
    <t>98.61K</t>
  </si>
  <si>
    <t>120.94K</t>
  </si>
  <si>
    <t>64.49K</t>
  </si>
  <si>
    <t>66.72K</t>
  </si>
  <si>
    <t>97.89K</t>
  </si>
  <si>
    <t>84.38K</t>
  </si>
  <si>
    <t>69.77K</t>
  </si>
  <si>
    <t>93.17K</t>
  </si>
  <si>
    <t>69.06K</t>
  </si>
  <si>
    <t>108.42K</t>
  </si>
  <si>
    <t>64.56K</t>
  </si>
  <si>
    <t>89.17K</t>
  </si>
  <si>
    <t>70.43K</t>
  </si>
  <si>
    <t>52.26K</t>
  </si>
  <si>
    <t>60.13K</t>
  </si>
  <si>
    <t>67.29K</t>
  </si>
  <si>
    <t>54.63K</t>
  </si>
  <si>
    <t>58.49K</t>
  </si>
  <si>
    <t>63.95K</t>
  </si>
  <si>
    <t>62.30K</t>
  </si>
  <si>
    <t>64.30K</t>
  </si>
  <si>
    <t>67.09K</t>
  </si>
  <si>
    <t>66.43K</t>
  </si>
  <si>
    <t>76.21K</t>
  </si>
  <si>
    <t>68.39K</t>
  </si>
  <si>
    <t>67.02K</t>
  </si>
  <si>
    <t>75.45K</t>
  </si>
  <si>
    <t>94.27K</t>
  </si>
  <si>
    <t>63.77K</t>
  </si>
  <si>
    <t>61.11K</t>
  </si>
  <si>
    <t>50.79K</t>
  </si>
  <si>
    <t>75.21K</t>
  </si>
  <si>
    <t>70.90K</t>
  </si>
  <si>
    <t>67.40K</t>
  </si>
  <si>
    <t>76.55K</t>
  </si>
  <si>
    <t>68.17K</t>
  </si>
  <si>
    <t>60.65K</t>
  </si>
  <si>
    <t>76.19K</t>
  </si>
  <si>
    <t>68.97K</t>
  </si>
  <si>
    <t>91.96K</t>
  </si>
  <si>
    <t>79.29K</t>
  </si>
  <si>
    <t>91.78K</t>
  </si>
  <si>
    <t>77.98K</t>
  </si>
  <si>
    <t>70.80K</t>
  </si>
  <si>
    <t>101.31K</t>
  </si>
  <si>
    <t>90.35K</t>
  </si>
  <si>
    <t>67.98K</t>
  </si>
  <si>
    <t>82.12K</t>
  </si>
  <si>
    <t>70.18K</t>
  </si>
  <si>
    <t>96.76K</t>
  </si>
  <si>
    <t>156.91K</t>
  </si>
  <si>
    <t>119.04K</t>
  </si>
  <si>
    <t>101.99K</t>
  </si>
  <si>
    <t>68.48K</t>
  </si>
  <si>
    <t>66.53K</t>
  </si>
  <si>
    <t>61.98K</t>
  </si>
  <si>
    <t>68.28K</t>
  </si>
  <si>
    <t>72.96K</t>
  </si>
  <si>
    <t>96.35K</t>
  </si>
  <si>
    <t>72.04K</t>
  </si>
  <si>
    <t>69.55K</t>
  </si>
  <si>
    <t>76.60K</t>
  </si>
  <si>
    <t>86.10K</t>
  </si>
  <si>
    <t>81.59K</t>
  </si>
  <si>
    <t>75.16K</t>
  </si>
  <si>
    <t>95.28K</t>
  </si>
  <si>
    <t>84.35K</t>
  </si>
  <si>
    <t>77.26K</t>
  </si>
  <si>
    <t>75.92K</t>
  </si>
  <si>
    <t>81.49K</t>
  </si>
  <si>
    <t>84.99K</t>
  </si>
  <si>
    <t>79.88K</t>
  </si>
  <si>
    <t>75.12K</t>
  </si>
  <si>
    <t>93.91K</t>
  </si>
  <si>
    <t>160.71K</t>
  </si>
  <si>
    <t>85.49K</t>
  </si>
  <si>
    <t>68.47K</t>
  </si>
  <si>
    <t>66.38K</t>
  </si>
  <si>
    <t>73.21K</t>
  </si>
  <si>
    <t>68.71K</t>
  </si>
  <si>
    <t>83.34K</t>
  </si>
  <si>
    <t>80.26K</t>
  </si>
  <si>
    <t>73.12K</t>
  </si>
  <si>
    <t>76.62K</t>
  </si>
  <si>
    <t>77.82K</t>
  </si>
  <si>
    <t>92.67K</t>
  </si>
  <si>
    <t>87.91K</t>
  </si>
  <si>
    <t>81.55K</t>
  </si>
  <si>
    <t>71.52K</t>
  </si>
  <si>
    <t>70.84K</t>
  </si>
  <si>
    <t>68.35K</t>
  </si>
  <si>
    <t>83.72K</t>
  </si>
  <si>
    <t>75.37K</t>
  </si>
  <si>
    <t>92.64K</t>
  </si>
  <si>
    <t>72.61K</t>
  </si>
  <si>
    <t>59.03K</t>
  </si>
  <si>
    <t>71.91K</t>
  </si>
  <si>
    <t>76.05K</t>
  </si>
  <si>
    <t>81.98K</t>
  </si>
  <si>
    <t>73.36K</t>
  </si>
  <si>
    <t>70.67K</t>
  </si>
  <si>
    <t>66.71K</t>
  </si>
  <si>
    <t>94.22K</t>
  </si>
  <si>
    <t>87.29K</t>
  </si>
  <si>
    <t>71.55K</t>
  </si>
  <si>
    <t>93.96K</t>
  </si>
  <si>
    <t>83.30K</t>
  </si>
  <si>
    <t>89.53K</t>
  </si>
  <si>
    <t>87.15K</t>
  </si>
  <si>
    <t>78.17K</t>
  </si>
  <si>
    <t>114.22K</t>
  </si>
  <si>
    <t>90.36K</t>
  </si>
  <si>
    <t>99.28K</t>
  </si>
  <si>
    <t>99.05K</t>
  </si>
  <si>
    <t>106.68K</t>
  </si>
  <si>
    <t>90.61K</t>
  </si>
  <si>
    <t>99.22K</t>
  </si>
  <si>
    <t>71.54K</t>
  </si>
  <si>
    <t>82.70K</t>
  </si>
  <si>
    <t>111.93K</t>
  </si>
  <si>
    <t>106.17K</t>
  </si>
  <si>
    <t>88.73K</t>
  </si>
  <si>
    <t>95.14K</t>
  </si>
  <si>
    <t>111.24K</t>
  </si>
  <si>
    <t>97.51K</t>
  </si>
  <si>
    <t>116.63K</t>
  </si>
  <si>
    <t>101.50K</t>
  </si>
  <si>
    <t>113.70K</t>
  </si>
  <si>
    <t>115.14K</t>
  </si>
  <si>
    <t>180.08K</t>
  </si>
  <si>
    <t>89.10K</t>
  </si>
  <si>
    <t>97.61K</t>
  </si>
  <si>
    <t>80.61K</t>
  </si>
  <si>
    <t>81.50K</t>
  </si>
  <si>
    <t>84.90K</t>
  </si>
  <si>
    <t>88.16K</t>
  </si>
  <si>
    <t>99.01K</t>
  </si>
  <si>
    <t>111.77K</t>
  </si>
  <si>
    <t>140.91K</t>
  </si>
  <si>
    <t>91.16K</t>
  </si>
  <si>
    <t>87.95K</t>
  </si>
  <si>
    <t>96.17K</t>
  </si>
  <si>
    <t>110.20K</t>
  </si>
  <si>
    <t>109.34K</t>
  </si>
  <si>
    <t>137.88K</t>
  </si>
  <si>
    <t>99.46K</t>
  </si>
  <si>
    <t>105.81K</t>
  </si>
  <si>
    <t>71.08K</t>
  </si>
  <si>
    <t>112.57K</t>
  </si>
  <si>
    <t>116.18K</t>
  </si>
  <si>
    <t>206.35K</t>
  </si>
  <si>
    <t>159.27K</t>
  </si>
  <si>
    <t>203.13K</t>
  </si>
  <si>
    <t>214.91K</t>
  </si>
  <si>
    <t>161.35K</t>
  </si>
  <si>
    <t>146.07K</t>
  </si>
  <si>
    <t>190.00K</t>
  </si>
  <si>
    <t>145.21K</t>
  </si>
  <si>
    <t>139.04K</t>
  </si>
  <si>
    <t>191.10K</t>
  </si>
  <si>
    <t>177.23K</t>
  </si>
  <si>
    <t>195.38K</t>
  </si>
  <si>
    <t>219.82K</t>
  </si>
  <si>
    <t>201.87K</t>
  </si>
  <si>
    <t>174.64K</t>
  </si>
  <si>
    <t>209.49K</t>
  </si>
  <si>
    <t>172.03K</t>
  </si>
  <si>
    <t>214.31K</t>
  </si>
  <si>
    <t>161.50K</t>
  </si>
  <si>
    <t>170.91K</t>
  </si>
  <si>
    <t>111.36K</t>
  </si>
  <si>
    <t>121.58K</t>
  </si>
  <si>
    <t>151.12K</t>
  </si>
  <si>
    <t>139.03K</t>
  </si>
  <si>
    <t>173.88K</t>
  </si>
  <si>
    <t>149.01K</t>
  </si>
  <si>
    <t>134.54K</t>
  </si>
  <si>
    <t>151.85K</t>
  </si>
  <si>
    <t>146.94K</t>
  </si>
  <si>
    <t>90.49K</t>
  </si>
  <si>
    <t>118.54K</t>
  </si>
  <si>
    <t>105.15K</t>
  </si>
  <si>
    <t>91.12K</t>
  </si>
  <si>
    <t>91.93K</t>
  </si>
  <si>
    <t>73.47K</t>
  </si>
  <si>
    <t>96.84K</t>
  </si>
  <si>
    <t>77.53K</t>
  </si>
  <si>
    <t>77.85K</t>
  </si>
  <si>
    <t>89.04K</t>
  </si>
  <si>
    <t>80.77K</t>
  </si>
  <si>
    <t>77.55K</t>
  </si>
  <si>
    <t>84.34K</t>
  </si>
  <si>
    <t>97.15K</t>
  </si>
  <si>
    <t>89.28K</t>
  </si>
  <si>
    <t>90.25K</t>
  </si>
  <si>
    <t>109.29K</t>
  </si>
  <si>
    <t>154.09K</t>
  </si>
  <si>
    <t>102.65K</t>
  </si>
  <si>
    <t>97.39K</t>
  </si>
  <si>
    <t>107.98K</t>
  </si>
  <si>
    <t>124.55K</t>
  </si>
  <si>
    <t>102.06K</t>
  </si>
  <si>
    <t>143.46K</t>
  </si>
  <si>
    <t>130.86K</t>
  </si>
  <si>
    <t>178.15K</t>
  </si>
  <si>
    <t>186.48K</t>
  </si>
  <si>
    <t>180.35K</t>
  </si>
  <si>
    <t>137.45K</t>
  </si>
  <si>
    <t>191.78K</t>
  </si>
  <si>
    <t>121.38K</t>
  </si>
  <si>
    <t>120.64K</t>
  </si>
  <si>
    <t>151.45K</t>
  </si>
  <si>
    <t>141.82K</t>
  </si>
  <si>
    <t>121.06K</t>
  </si>
  <si>
    <t>150.83K</t>
  </si>
  <si>
    <t>152.12K</t>
  </si>
  <si>
    <t>122.08K</t>
  </si>
  <si>
    <t>129.40K</t>
  </si>
  <si>
    <t>126.10K</t>
  </si>
  <si>
    <t>130.42K</t>
  </si>
  <si>
    <t>109.18K</t>
  </si>
  <si>
    <t>157.39K</t>
  </si>
  <si>
    <t>126.67K</t>
  </si>
  <si>
    <t>129.90K</t>
  </si>
  <si>
    <t>88.21K</t>
  </si>
  <si>
    <t>106.53K</t>
  </si>
  <si>
    <t>100.97K</t>
  </si>
  <si>
    <t>82.24K</t>
  </si>
  <si>
    <t>121.36K</t>
  </si>
  <si>
    <t>90.14K</t>
  </si>
  <si>
    <t>94.34K</t>
  </si>
  <si>
    <t>104.42K</t>
  </si>
  <si>
    <t>112.53K</t>
  </si>
  <si>
    <t>135.54K</t>
  </si>
  <si>
    <t>93.31K</t>
  </si>
  <si>
    <t>93.54K</t>
  </si>
  <si>
    <t>85.66K</t>
  </si>
  <si>
    <t>81.87K</t>
  </si>
  <si>
    <t>103.95K</t>
  </si>
  <si>
    <t>100.62K</t>
  </si>
  <si>
    <t>111.10K</t>
  </si>
  <si>
    <t>101.13K</t>
  </si>
  <si>
    <t>112.43K</t>
  </si>
  <si>
    <t>117.93K</t>
  </si>
  <si>
    <t>122.43K</t>
  </si>
  <si>
    <t>115.36K</t>
  </si>
  <si>
    <t>95.41K</t>
  </si>
  <si>
    <t>144.19K</t>
  </si>
  <si>
    <t>123.88K</t>
  </si>
  <si>
    <t>106.04K</t>
  </si>
  <si>
    <t>131.40K</t>
  </si>
  <si>
    <t>124.96K</t>
  </si>
  <si>
    <t>149.57K</t>
  </si>
  <si>
    <t>158.65K</t>
  </si>
  <si>
    <t>132.95K</t>
  </si>
  <si>
    <t>141.35K</t>
  </si>
  <si>
    <t>128.23K</t>
  </si>
  <si>
    <t>185.58K</t>
  </si>
  <si>
    <t>129.94K</t>
  </si>
  <si>
    <t>89.95K</t>
  </si>
  <si>
    <t>104.96K</t>
  </si>
  <si>
    <t>100.29K</t>
  </si>
  <si>
    <t>100.31K</t>
  </si>
  <si>
    <t>96.56K</t>
  </si>
  <si>
    <t>108.66K</t>
  </si>
  <si>
    <t>104.13K</t>
  </si>
  <si>
    <t>106.45K</t>
  </si>
  <si>
    <t>115.31K</t>
  </si>
  <si>
    <t>150.39K</t>
  </si>
  <si>
    <t>130.09K</t>
  </si>
  <si>
    <t>124.68K</t>
  </si>
  <si>
    <t>137.24K</t>
  </si>
  <si>
    <t>124.23K</t>
  </si>
  <si>
    <t>157.47K</t>
  </si>
  <si>
    <t>146.15K</t>
  </si>
  <si>
    <t>172.29K</t>
  </si>
  <si>
    <t>152.55K</t>
  </si>
  <si>
    <t>148.43K</t>
  </si>
  <si>
    <t>111.41K</t>
  </si>
  <si>
    <t>136.33K</t>
  </si>
  <si>
    <t>121.67K</t>
  </si>
  <si>
    <t>134.87K</t>
  </si>
  <si>
    <t>117.94K</t>
  </si>
  <si>
    <t>142.41K</t>
  </si>
  <si>
    <t>182.48K</t>
  </si>
  <si>
    <t>124.62K</t>
  </si>
  <si>
    <t>178.82K</t>
  </si>
  <si>
    <t>105.51K</t>
  </si>
  <si>
    <t>125.67K</t>
  </si>
  <si>
    <t>122.29K</t>
  </si>
  <si>
    <t>118.76K</t>
  </si>
  <si>
    <t>120.59K</t>
  </si>
  <si>
    <t>103.74K</t>
  </si>
  <si>
    <t>102.38K</t>
  </si>
  <si>
    <t>88.23K</t>
  </si>
  <si>
    <t>95.07K</t>
  </si>
  <si>
    <t>88.82K</t>
  </si>
  <si>
    <t>81.51K</t>
  </si>
  <si>
    <t>85.59K</t>
  </si>
  <si>
    <t>97.92K</t>
  </si>
  <si>
    <t>97.56K</t>
  </si>
  <si>
    <t>134.64K</t>
  </si>
  <si>
    <t>105.13K</t>
  </si>
  <si>
    <t>135.53K</t>
  </si>
  <si>
    <t>87.86K</t>
  </si>
  <si>
    <t>80.51K</t>
  </si>
  <si>
    <t>79.80K</t>
  </si>
  <si>
    <t>76.45K</t>
  </si>
  <si>
    <t>82.63K</t>
  </si>
  <si>
    <t>83.81K</t>
  </si>
  <si>
    <t>75.18K</t>
  </si>
  <si>
    <t>90.38K</t>
  </si>
  <si>
    <t>101.19K</t>
  </si>
  <si>
    <t>90.23K</t>
  </si>
  <si>
    <t>64.09K</t>
  </si>
  <si>
    <t>79.74K</t>
  </si>
  <si>
    <t>82.67K</t>
  </si>
  <si>
    <t>103.13K</t>
  </si>
  <si>
    <t>104.83K</t>
  </si>
  <si>
    <t>103.24K</t>
  </si>
  <si>
    <t>130.72K</t>
  </si>
  <si>
    <t>83.55K</t>
  </si>
  <si>
    <t>116.91K</t>
  </si>
  <si>
    <t>92.54K</t>
  </si>
  <si>
    <t>71.47K</t>
  </si>
  <si>
    <t>85.76K</t>
  </si>
  <si>
    <t>99.74K</t>
  </si>
  <si>
    <t>105.24K</t>
  </si>
  <si>
    <t>82.98K</t>
  </si>
  <si>
    <t>93.39K</t>
  </si>
  <si>
    <t>109.25K</t>
  </si>
  <si>
    <t>92.08K</t>
  </si>
  <si>
    <t>76.77K</t>
  </si>
  <si>
    <t>123.75K</t>
  </si>
  <si>
    <t>109.90K</t>
  </si>
  <si>
    <t>103.48K</t>
  </si>
  <si>
    <t>91.67K</t>
  </si>
  <si>
    <t>92.80K</t>
  </si>
  <si>
    <t>101.63K</t>
  </si>
  <si>
    <t>123.30K</t>
  </si>
  <si>
    <t>111.94K</t>
  </si>
  <si>
    <t>94.07K</t>
  </si>
  <si>
    <t>114.66K</t>
  </si>
  <si>
    <t>114.18K</t>
  </si>
  <si>
    <t>121.35K</t>
  </si>
  <si>
    <t>110.93K</t>
  </si>
  <si>
    <t>117.17K</t>
  </si>
  <si>
    <t>135.47K</t>
  </si>
  <si>
    <t>129.98K</t>
  </si>
  <si>
    <t>181.83K</t>
  </si>
  <si>
    <t>165.95K</t>
  </si>
  <si>
    <t>141.89K</t>
  </si>
  <si>
    <t>140.29K</t>
  </si>
  <si>
    <t>136.77K</t>
  </si>
  <si>
    <t>143.40K</t>
  </si>
  <si>
    <t>91.58K</t>
  </si>
  <si>
    <t>116.38K</t>
  </si>
  <si>
    <t>104.85K</t>
  </si>
  <si>
    <t>84.20K</t>
  </si>
  <si>
    <t>107.02K</t>
  </si>
  <si>
    <t>125.65K</t>
  </si>
  <si>
    <t>94.32K</t>
  </si>
  <si>
    <t>104.94K</t>
  </si>
  <si>
    <t>87.71K</t>
  </si>
  <si>
    <t>103.76K</t>
  </si>
  <si>
    <t>106.33K</t>
  </si>
  <si>
    <t>79.11K</t>
  </si>
  <si>
    <t>77.08K</t>
  </si>
  <si>
    <t>91.68K</t>
  </si>
  <si>
    <t>70.02K</t>
  </si>
  <si>
    <t>84.57K</t>
  </si>
  <si>
    <t>79.59K</t>
  </si>
  <si>
    <t>80.34K</t>
  </si>
  <si>
    <t>83.07K</t>
  </si>
  <si>
    <t>81.00K</t>
  </si>
  <si>
    <t>89.90K</t>
  </si>
  <si>
    <t>103.26K</t>
  </si>
  <si>
    <t>75.22K</t>
  </si>
  <si>
    <t>98.67K</t>
  </si>
  <si>
    <t>95.54K</t>
  </si>
  <si>
    <t>99.54K</t>
  </si>
  <si>
    <t>102.82K</t>
  </si>
  <si>
    <t>114.84K</t>
  </si>
  <si>
    <t>132.63K</t>
  </si>
  <si>
    <t>114.60K</t>
  </si>
  <si>
    <t>108.28K</t>
  </si>
  <si>
    <t>127.64K</t>
  </si>
  <si>
    <t>94.81K</t>
  </si>
  <si>
    <t>120.15K</t>
  </si>
  <si>
    <t>123.77K</t>
  </si>
  <si>
    <t>75.40K</t>
  </si>
  <si>
    <t>68.52K</t>
  </si>
  <si>
    <t>55.19K</t>
  </si>
  <si>
    <t>65.32K</t>
  </si>
  <si>
    <t>58.38K</t>
  </si>
  <si>
    <t>66.19K</t>
  </si>
  <si>
    <t>75.56K</t>
  </si>
  <si>
    <t>65.30K</t>
  </si>
  <si>
    <t>66.16K</t>
  </si>
  <si>
    <t>70.62K</t>
  </si>
  <si>
    <t>69.45K</t>
  </si>
  <si>
    <t>157.78K</t>
  </si>
  <si>
    <t>84.18K</t>
  </si>
  <si>
    <t>81.24K</t>
  </si>
  <si>
    <t>91.07K</t>
  </si>
  <si>
    <t>83.82K</t>
  </si>
  <si>
    <t>87.46K</t>
  </si>
  <si>
    <t>88.34K</t>
  </si>
  <si>
    <t>90.05K</t>
  </si>
  <si>
    <t>86.57K</t>
  </si>
  <si>
    <t>71.74K</t>
  </si>
  <si>
    <t>70.09K</t>
  </si>
  <si>
    <t>69.00K</t>
  </si>
  <si>
    <t>75.49K</t>
  </si>
  <si>
    <t>89.79K</t>
  </si>
  <si>
    <t>97.45K</t>
  </si>
  <si>
    <t>92.28K</t>
  </si>
  <si>
    <t>108.26K</t>
  </si>
  <si>
    <t>87.57K</t>
  </si>
  <si>
    <t>81.64K</t>
  </si>
  <si>
    <t>90.78K</t>
  </si>
  <si>
    <t>114.96K</t>
  </si>
  <si>
    <t>124.01K</t>
  </si>
  <si>
    <t>121.11K</t>
  </si>
  <si>
    <t>187.47K</t>
  </si>
  <si>
    <t>150.30K</t>
  </si>
  <si>
    <t>117.38K</t>
  </si>
  <si>
    <t>114.35K</t>
  </si>
  <si>
    <t>115.53K</t>
  </si>
  <si>
    <t>180.85K</t>
  </si>
  <si>
    <t>196.36K</t>
  </si>
  <si>
    <t>180.17K</t>
  </si>
  <si>
    <t>178.56K</t>
  </si>
  <si>
    <t>236.92K</t>
  </si>
  <si>
    <t>207.38K</t>
  </si>
  <si>
    <t>153.62K</t>
  </si>
  <si>
    <t>145.75K</t>
  </si>
  <si>
    <t>162.39K</t>
  </si>
  <si>
    <t>168.52K</t>
  </si>
  <si>
    <t>146.44K</t>
  </si>
  <si>
    <t>115.95K</t>
  </si>
  <si>
    <t>121.56K</t>
  </si>
  <si>
    <t>129.81K</t>
  </si>
  <si>
    <t>134.57K</t>
  </si>
  <si>
    <t>213.25K</t>
  </si>
  <si>
    <t>198.78K</t>
  </si>
  <si>
    <t>134.71K</t>
  </si>
  <si>
    <t>139.11K</t>
  </si>
  <si>
    <t>103.15K</t>
  </si>
  <si>
    <t>99.88K</t>
  </si>
  <si>
    <t>104.07K</t>
  </si>
  <si>
    <t>126.22K</t>
  </si>
  <si>
    <t>74.94K</t>
  </si>
  <si>
    <t>71.35K</t>
  </si>
  <si>
    <t>93.13K</t>
  </si>
  <si>
    <t>77.63K</t>
  </si>
  <si>
    <t>98.03K</t>
  </si>
  <si>
    <t>111.19K</t>
  </si>
  <si>
    <t>153.01K</t>
  </si>
  <si>
    <t>109.79K</t>
  </si>
  <si>
    <t>79.24K</t>
  </si>
  <si>
    <t>101.17K</t>
  </si>
  <si>
    <t>102.86K</t>
  </si>
  <si>
    <t>86.11K</t>
  </si>
  <si>
    <t>81.22K</t>
  </si>
  <si>
    <t>68.67K</t>
  </si>
  <si>
    <t>80.52K</t>
  </si>
  <si>
    <t>44.98K</t>
  </si>
  <si>
    <t>55.45K</t>
  </si>
  <si>
    <t>44.73K</t>
  </si>
  <si>
    <t>58.46K</t>
  </si>
  <si>
    <t>70.45K</t>
  </si>
  <si>
    <t>57.99K</t>
  </si>
  <si>
    <t>75.75K</t>
  </si>
  <si>
    <t>59.14K</t>
  </si>
  <si>
    <t>52.78K</t>
  </si>
  <si>
    <t>58.83K</t>
  </si>
  <si>
    <t>67.18K</t>
  </si>
  <si>
    <t>122.92K</t>
  </si>
  <si>
    <t>82.66K</t>
  </si>
  <si>
    <t>71.92K</t>
  </si>
  <si>
    <t>102.94K</t>
  </si>
  <si>
    <t>98.28K</t>
  </si>
  <si>
    <t>78.29K</t>
  </si>
  <si>
    <t>82.79K</t>
  </si>
  <si>
    <t>84.95K</t>
  </si>
  <si>
    <t>79.57K</t>
  </si>
  <si>
    <t>75.73K</t>
  </si>
  <si>
    <t>77.04K</t>
  </si>
  <si>
    <t>81.53K</t>
  </si>
  <si>
    <t>100.59K</t>
  </si>
  <si>
    <t>81.19K</t>
  </si>
  <si>
    <t>92.93K</t>
  </si>
  <si>
    <t>107.95K</t>
  </si>
  <si>
    <t>119.96K</t>
  </si>
  <si>
    <t>142.38K</t>
  </si>
  <si>
    <t>138.85K</t>
  </si>
  <si>
    <t>196.39K</t>
  </si>
  <si>
    <t>220.54K</t>
  </si>
  <si>
    <t>116.25K</t>
  </si>
  <si>
    <t>90.43K</t>
  </si>
  <si>
    <t>86.68K</t>
  </si>
  <si>
    <t>77.20K</t>
  </si>
  <si>
    <t>73.50K</t>
  </si>
  <si>
    <t>72.86K</t>
  </si>
  <si>
    <t>62.17K</t>
  </si>
  <si>
    <t>87.00K</t>
  </si>
  <si>
    <t>88.05K</t>
  </si>
  <si>
    <t>112.78K</t>
  </si>
  <si>
    <t>160.19K</t>
  </si>
  <si>
    <t>81.05K</t>
  </si>
  <si>
    <t>86.03K</t>
  </si>
  <si>
    <t>86.01K</t>
  </si>
  <si>
    <t>72.70K</t>
  </si>
  <si>
    <t>88.89K</t>
  </si>
  <si>
    <t>110.31K</t>
  </si>
  <si>
    <t>102.67K</t>
  </si>
  <si>
    <t>107.53K</t>
  </si>
  <si>
    <t>175.20K</t>
  </si>
  <si>
    <t>172.53K</t>
  </si>
  <si>
    <t>138.53K</t>
  </si>
  <si>
    <t>89.74K</t>
  </si>
  <si>
    <t>118.60K</t>
  </si>
  <si>
    <t>124.90K</t>
  </si>
  <si>
    <t>130.23K</t>
  </si>
  <si>
    <t>133.31K</t>
  </si>
  <si>
    <t>71.75K</t>
  </si>
  <si>
    <t>79.69K</t>
  </si>
  <si>
    <t>103.72K</t>
  </si>
  <si>
    <t>92.03K</t>
  </si>
  <si>
    <t>83.27K</t>
  </si>
  <si>
    <t>104.79K</t>
  </si>
  <si>
    <t>67.75K</t>
  </si>
  <si>
    <t>66.49K</t>
  </si>
  <si>
    <t>87.97K</t>
  </si>
  <si>
    <t>63.59K</t>
  </si>
  <si>
    <t>85.40K</t>
  </si>
  <si>
    <t>87.39K</t>
  </si>
  <si>
    <t>66.28K</t>
  </si>
  <si>
    <t>92.98K</t>
  </si>
  <si>
    <t>76.29K</t>
  </si>
  <si>
    <t>68.93K</t>
  </si>
  <si>
    <t>76.69K</t>
  </si>
  <si>
    <t>101.49K</t>
  </si>
  <si>
    <t>86.00K</t>
  </si>
  <si>
    <t>113.15K</t>
  </si>
  <si>
    <t>138.86K</t>
  </si>
  <si>
    <t>63.10K</t>
  </si>
  <si>
    <t>60.47K</t>
  </si>
  <si>
    <t>60.39K</t>
  </si>
  <si>
    <t>56.65K</t>
  </si>
  <si>
    <t>58.73K</t>
  </si>
  <si>
    <t>59.70K</t>
  </si>
  <si>
    <t>56.08K</t>
  </si>
  <si>
    <t>60.44K</t>
  </si>
  <si>
    <t>82.72K</t>
  </si>
  <si>
    <t>65.28K</t>
  </si>
  <si>
    <t>59.46K</t>
  </si>
  <si>
    <t>62.63K</t>
  </si>
  <si>
    <t>78.77K</t>
  </si>
  <si>
    <t>81.79K</t>
  </si>
  <si>
    <t>68.85K</t>
  </si>
  <si>
    <t>99.23K</t>
  </si>
  <si>
    <t>108.68K</t>
  </si>
  <si>
    <t>74.73K</t>
  </si>
  <si>
    <t>90.86K</t>
  </si>
  <si>
    <t>98.17K</t>
  </si>
  <si>
    <t>58.03K</t>
  </si>
  <si>
    <t>69.87K</t>
  </si>
  <si>
    <t>60.00K</t>
  </si>
  <si>
    <t>59.02K</t>
  </si>
  <si>
    <t>67.52K</t>
  </si>
  <si>
    <t>104.75K</t>
  </si>
  <si>
    <t>162.21K</t>
  </si>
  <si>
    <t>80.87K</t>
  </si>
  <si>
    <t>97.09K</t>
  </si>
  <si>
    <t>99.81K</t>
  </si>
  <si>
    <t>113.16K</t>
  </si>
  <si>
    <t>195.61K</t>
  </si>
  <si>
    <t>92.87K</t>
  </si>
  <si>
    <t>125.21K</t>
  </si>
  <si>
    <t>101.01K</t>
  </si>
  <si>
    <t>112.41K</t>
  </si>
  <si>
    <t>120.20K</t>
  </si>
  <si>
    <t>146.05K</t>
  </si>
  <si>
    <t>118.12K</t>
  </si>
  <si>
    <t>121.55K</t>
  </si>
  <si>
    <t>117.80K</t>
  </si>
  <si>
    <t>97.30K</t>
  </si>
  <si>
    <t>103.44K</t>
  </si>
  <si>
    <t>97.40K</t>
  </si>
  <si>
    <t>133.13K</t>
  </si>
  <si>
    <t>125.68K</t>
  </si>
  <si>
    <t>161.02K</t>
  </si>
  <si>
    <t>233.27K</t>
  </si>
  <si>
    <t>197.30K</t>
  </si>
  <si>
    <t>121.66K</t>
  </si>
  <si>
    <t>124.74K</t>
  </si>
  <si>
    <t>98.31K</t>
  </si>
  <si>
    <t>117.11K</t>
  </si>
  <si>
    <t>73.33K</t>
  </si>
  <si>
    <t>76.07K</t>
  </si>
  <si>
    <t>111.47K</t>
  </si>
  <si>
    <t>136.24K</t>
  </si>
  <si>
    <t>132.46K</t>
  </si>
  <si>
    <t>219.17K</t>
  </si>
  <si>
    <t>173.11K</t>
  </si>
  <si>
    <t>175.97K</t>
  </si>
  <si>
    <t>116.05K</t>
  </si>
  <si>
    <t>129.34K</t>
  </si>
  <si>
    <t>157.83K</t>
  </si>
  <si>
    <t>111.78K</t>
  </si>
  <si>
    <t>140.95K</t>
  </si>
  <si>
    <t>87.34K</t>
  </si>
  <si>
    <t>124.40K</t>
  </si>
  <si>
    <t>128.29K</t>
  </si>
  <si>
    <t>112.58K</t>
  </si>
  <si>
    <t>72.92K</t>
  </si>
  <si>
    <t>76.85K</t>
  </si>
  <si>
    <t>77.39K</t>
  </si>
  <si>
    <t>86.80K</t>
  </si>
  <si>
    <t>113.30K</t>
  </si>
  <si>
    <t>132.23K</t>
  </si>
  <si>
    <t>126.93K</t>
  </si>
  <si>
    <t>81.54K</t>
  </si>
  <si>
    <t>130.65K</t>
  </si>
  <si>
    <t>127.65K</t>
  </si>
  <si>
    <t>124.60K</t>
  </si>
  <si>
    <t>120.67K</t>
  </si>
  <si>
    <t>185.96K</t>
  </si>
  <si>
    <t>44.10K</t>
  </si>
  <si>
    <t>145.97K</t>
  </si>
  <si>
    <t>162.12K</t>
  </si>
  <si>
    <t>115.37K</t>
  </si>
  <si>
    <t>101.87K</t>
  </si>
  <si>
    <t>105.63K</t>
  </si>
  <si>
    <t>101.89K</t>
  </si>
  <si>
    <t>153.99K</t>
  </si>
  <si>
    <t>119.62K</t>
  </si>
  <si>
    <t>147.18K</t>
  </si>
  <si>
    <t>207.02K</t>
  </si>
  <si>
    <t>180.30K</t>
  </si>
  <si>
    <t>217.44K</t>
  </si>
  <si>
    <t>173.47K</t>
  </si>
  <si>
    <t>177.92K</t>
  </si>
  <si>
    <t>111.34K</t>
  </si>
  <si>
    <t>126.48K</t>
  </si>
  <si>
    <t>151.77K</t>
  </si>
  <si>
    <t>110.32K</t>
  </si>
  <si>
    <t>120.22K</t>
  </si>
  <si>
    <t>113.33K</t>
  </si>
  <si>
    <t>125.78K</t>
  </si>
  <si>
    <t>113.88K</t>
  </si>
  <si>
    <t>151.20K</t>
  </si>
  <si>
    <t>197.76K</t>
  </si>
  <si>
    <t>213.54K</t>
  </si>
  <si>
    <t>136.54K</t>
  </si>
  <si>
    <t>173.20K</t>
  </si>
  <si>
    <t>208.94K</t>
  </si>
  <si>
    <t>173.53K</t>
  </si>
  <si>
    <t>151.95K</t>
  </si>
  <si>
    <t>143.38K</t>
  </si>
  <si>
    <t>186.95K</t>
  </si>
  <si>
    <t>154.63K</t>
  </si>
  <si>
    <t>185.69K</t>
  </si>
  <si>
    <t>248.53K</t>
  </si>
  <si>
    <t>161.69K</t>
  </si>
  <si>
    <t>203.49K</t>
  </si>
  <si>
    <t>217.54K</t>
  </si>
  <si>
    <t>232.23K</t>
  </si>
  <si>
    <t>286.52K</t>
  </si>
  <si>
    <t>356.81K</t>
  </si>
  <si>
    <t>298.75K</t>
  </si>
  <si>
    <t>398.05K</t>
  </si>
  <si>
    <t>205.42K</t>
  </si>
  <si>
    <t>101.40K</t>
  </si>
  <si>
    <t>130.00K</t>
  </si>
  <si>
    <t>139.14K</t>
  </si>
  <si>
    <t>127.01K</t>
  </si>
  <si>
    <t>170.98K</t>
  </si>
  <si>
    <t>192.06K</t>
  </si>
  <si>
    <t>204.25K</t>
  </si>
  <si>
    <t>198.29K</t>
  </si>
  <si>
    <t>184.31K</t>
  </si>
  <si>
    <t>282.08K</t>
  </si>
  <si>
    <t>179.03K</t>
  </si>
  <si>
    <t>207.61K</t>
  </si>
  <si>
    <t>208.97K</t>
  </si>
  <si>
    <t>171.16K</t>
  </si>
  <si>
    <t>152.17K</t>
  </si>
  <si>
    <t>145.43K</t>
  </si>
  <si>
    <t>221.40K</t>
  </si>
  <si>
    <t>124.35K</t>
  </si>
  <si>
    <t>132.08K</t>
  </si>
  <si>
    <t>78.56K</t>
  </si>
  <si>
    <t>74.22K</t>
  </si>
  <si>
    <t>121.42K</t>
  </si>
  <si>
    <t>102.01K</t>
  </si>
  <si>
    <t>123.17K</t>
  </si>
  <si>
    <t>146.22K</t>
  </si>
  <si>
    <t>122.79K</t>
  </si>
  <si>
    <t>106.90K</t>
  </si>
  <si>
    <t>169.40K</t>
  </si>
  <si>
    <t>159.71K</t>
  </si>
  <si>
    <t>143.56K</t>
  </si>
  <si>
    <t>205.46K</t>
  </si>
  <si>
    <t>108.55K</t>
  </si>
  <si>
    <t>144.88K</t>
  </si>
  <si>
    <t>220.47K</t>
  </si>
  <si>
    <t>154.60K</t>
  </si>
  <si>
    <t>204.22K</t>
  </si>
  <si>
    <t>347.79K</t>
  </si>
  <si>
    <t>352.46K</t>
  </si>
  <si>
    <t>280.25K</t>
  </si>
  <si>
    <t>299.50K</t>
  </si>
  <si>
    <t>267.30K</t>
  </si>
  <si>
    <t>308.27K</t>
  </si>
  <si>
    <t>276.08K</t>
  </si>
  <si>
    <t>255.44K</t>
  </si>
  <si>
    <t>217.99K</t>
  </si>
  <si>
    <t>212.17K</t>
  </si>
  <si>
    <t>269.05K</t>
  </si>
  <si>
    <t>319.88K</t>
  </si>
  <si>
    <t>256.94K</t>
  </si>
  <si>
    <t>253.39K</t>
  </si>
  <si>
    <t>242.84K</t>
  </si>
  <si>
    <t>255.15K</t>
  </si>
  <si>
    <t>322.03K</t>
  </si>
  <si>
    <t>306.78K</t>
  </si>
  <si>
    <t>183.35K</t>
  </si>
  <si>
    <t>147.28K</t>
  </si>
  <si>
    <t>200.48K</t>
  </si>
  <si>
    <t>220.24K</t>
  </si>
  <si>
    <t>245.81K</t>
  </si>
  <si>
    <t>222.38K</t>
  </si>
  <si>
    <t>271.55K</t>
  </si>
  <si>
    <t>276.97K</t>
  </si>
  <si>
    <t>383.53K</t>
  </si>
  <si>
    <t>365.06K</t>
  </si>
  <si>
    <t>392.05K</t>
  </si>
  <si>
    <t>354.47K</t>
  </si>
  <si>
    <t>318.95K</t>
  </si>
  <si>
    <t>318.38K</t>
  </si>
  <si>
    <t>352.67K</t>
  </si>
  <si>
    <t>331.11K</t>
  </si>
  <si>
    <t>330.53K</t>
  </si>
  <si>
    <t>421.96K</t>
  </si>
  <si>
    <t>454.42K</t>
  </si>
  <si>
    <t>502.09K</t>
  </si>
  <si>
    <t>500.70K</t>
  </si>
  <si>
    <t>503.87K</t>
  </si>
  <si>
    <t>581.47K</t>
  </si>
  <si>
    <t>679.39K</t>
  </si>
  <si>
    <t>648.10K</t>
  </si>
  <si>
    <t>429.30K</t>
  </si>
  <si>
    <t>457.06K</t>
  </si>
  <si>
    <t>431.72K</t>
  </si>
  <si>
    <t>527.05K</t>
  </si>
  <si>
    <t>525.66K</t>
  </si>
  <si>
    <t>446.64K</t>
  </si>
  <si>
    <t>446.14K</t>
  </si>
  <si>
    <t>434.64K</t>
  </si>
  <si>
    <t>365.09K</t>
  </si>
  <si>
    <t>358.11K</t>
  </si>
  <si>
    <t>364.40K</t>
  </si>
  <si>
    <t>397.12K</t>
  </si>
  <si>
    <t>411.68K</t>
  </si>
  <si>
    <t>475.75K</t>
  </si>
  <si>
    <t>430.13K</t>
  </si>
  <si>
    <t>392.34K</t>
  </si>
  <si>
    <t>442.17K</t>
  </si>
  <si>
    <t>570.43K</t>
  </si>
  <si>
    <t>637.31K</t>
  </si>
  <si>
    <t>545.96K</t>
  </si>
  <si>
    <t>482.77K</t>
  </si>
  <si>
    <t>414.26K</t>
  </si>
  <si>
    <t>412.97K</t>
  </si>
  <si>
    <t>417.50K</t>
  </si>
  <si>
    <t>427.88K</t>
  </si>
  <si>
    <t>571.83K</t>
  </si>
  <si>
    <t>470.80K</t>
  </si>
  <si>
    <t>487.95K</t>
  </si>
  <si>
    <t>465.74K</t>
  </si>
  <si>
    <t>455.85K</t>
  </si>
  <si>
    <t>305.06K</t>
  </si>
  <si>
    <t>363.18K</t>
  </si>
  <si>
    <t>314.79K</t>
  </si>
  <si>
    <t>269.18K</t>
  </si>
  <si>
    <t>328.43K</t>
  </si>
  <si>
    <t>337.73K</t>
  </si>
  <si>
    <t>370.73K</t>
  </si>
  <si>
    <t>377.05K</t>
  </si>
  <si>
    <t>373.84K</t>
  </si>
  <si>
    <t>302.41K</t>
  </si>
  <si>
    <t>297.76K</t>
  </si>
  <si>
    <t>376.07K</t>
  </si>
  <si>
    <t>460.42K</t>
  </si>
  <si>
    <t>377.84K</t>
  </si>
  <si>
    <t>399.73K</t>
  </si>
  <si>
    <t>395.06K</t>
  </si>
  <si>
    <t>608.64K</t>
  </si>
  <si>
    <t>513.08K</t>
  </si>
  <si>
    <t>480.15K</t>
  </si>
  <si>
    <t>497.43K</t>
  </si>
  <si>
    <t>516.21K</t>
  </si>
  <si>
    <t>490.32K</t>
  </si>
  <si>
    <t>686.44K</t>
  </si>
  <si>
    <t>552.80K</t>
  </si>
  <si>
    <t>422.60K</t>
  </si>
  <si>
    <t>472.15K</t>
  </si>
  <si>
    <t>434.43K</t>
  </si>
  <si>
    <t>434.15K</t>
  </si>
  <si>
    <t>348.19K</t>
  </si>
  <si>
    <t>439.70K</t>
  </si>
  <si>
    <t>458.68K</t>
  </si>
  <si>
    <t>415.36K</t>
  </si>
  <si>
    <t>321.30K</t>
  </si>
  <si>
    <t>339.07K</t>
  </si>
  <si>
    <t>329.51K</t>
  </si>
  <si>
    <t>436.07K</t>
  </si>
  <si>
    <t>428.30K</t>
  </si>
  <si>
    <t>298.76K</t>
  </si>
  <si>
    <t>346.76K</t>
  </si>
  <si>
    <t>379.97K</t>
  </si>
  <si>
    <t>468.58K</t>
  </si>
  <si>
    <t>391.12K</t>
  </si>
  <si>
    <t>401.82K</t>
  </si>
  <si>
    <t>391.55K</t>
  </si>
  <si>
    <t>415.19K</t>
  </si>
  <si>
    <t>371.63K</t>
  </si>
  <si>
    <t>275.44K</t>
  </si>
  <si>
    <t>246.87K</t>
  </si>
  <si>
    <t>265.67K</t>
  </si>
  <si>
    <t>188.95K</t>
  </si>
  <si>
    <t>194.27K</t>
  </si>
  <si>
    <t>233.94K</t>
  </si>
  <si>
    <t>181.52K</t>
  </si>
  <si>
    <t>217.51K</t>
  </si>
  <si>
    <t>199.66K</t>
  </si>
  <si>
    <t>261.87K</t>
  </si>
  <si>
    <t>248.18K</t>
  </si>
  <si>
    <t>222.79K</t>
  </si>
  <si>
    <t>229.33K</t>
  </si>
  <si>
    <t>165.54K</t>
  </si>
  <si>
    <t>165.33K</t>
  </si>
  <si>
    <t>165.64K</t>
  </si>
  <si>
    <t>201.09K</t>
  </si>
  <si>
    <t>156.08K</t>
  </si>
  <si>
    <t>144.61K</t>
  </si>
  <si>
    <t>159.31K</t>
  </si>
  <si>
    <t>172.35K</t>
  </si>
  <si>
    <t>192.66K</t>
  </si>
  <si>
    <t>250.43K</t>
  </si>
  <si>
    <t>191.30K</t>
  </si>
  <si>
    <t>192.85K</t>
  </si>
  <si>
    <t>195.18K</t>
  </si>
  <si>
    <t>196.48K</t>
  </si>
  <si>
    <t>211.62K</t>
  </si>
  <si>
    <t>216.22K</t>
  </si>
  <si>
    <t>287.67K</t>
  </si>
  <si>
    <t>239.77K</t>
  </si>
  <si>
    <t>280.17K</t>
  </si>
  <si>
    <t>268.85K</t>
  </si>
  <si>
    <t>337.93K</t>
  </si>
  <si>
    <t>297.84K</t>
  </si>
  <si>
    <t>282.68K</t>
  </si>
  <si>
    <t>237.81K</t>
  </si>
  <si>
    <t>196.01K</t>
  </si>
  <si>
    <t>187.15K</t>
  </si>
  <si>
    <t>266.57K</t>
  </si>
  <si>
    <t>349.98K</t>
  </si>
  <si>
    <t>295.00K</t>
  </si>
  <si>
    <t>320.19K</t>
  </si>
  <si>
    <t>420.96K</t>
  </si>
  <si>
    <t>451.20K</t>
  </si>
  <si>
    <t>345.94K</t>
  </si>
  <si>
    <t>328.23K</t>
  </si>
  <si>
    <t>425.02K</t>
  </si>
  <si>
    <t>384.61K</t>
  </si>
  <si>
    <t>309.80K</t>
  </si>
  <si>
    <t>317.45K</t>
  </si>
  <si>
    <t>369.74K</t>
  </si>
  <si>
    <t>549.80K</t>
  </si>
  <si>
    <t>411.21K</t>
  </si>
  <si>
    <t>355.97K</t>
  </si>
  <si>
    <t>448.14K</t>
  </si>
  <si>
    <t>358.12K</t>
  </si>
  <si>
    <t>290.19K</t>
  </si>
  <si>
    <t>301.07K</t>
  </si>
  <si>
    <t>367.09K</t>
  </si>
  <si>
    <t>632.88K</t>
  </si>
  <si>
    <t>484.46K</t>
  </si>
  <si>
    <t>524.88K</t>
  </si>
  <si>
    <t>426.81K</t>
  </si>
  <si>
    <t>466.16K</t>
  </si>
  <si>
    <t>361.47K</t>
  </si>
  <si>
    <t>365.49K</t>
  </si>
  <si>
    <t>375.32K</t>
  </si>
  <si>
    <t>265.47K</t>
  </si>
  <si>
    <t>243.96K</t>
  </si>
  <si>
    <t>222.61K</t>
  </si>
  <si>
    <t>279.84K</t>
  </si>
  <si>
    <t>151.03K</t>
  </si>
  <si>
    <t>106.15K</t>
  </si>
  <si>
    <t>122.15K</t>
  </si>
  <si>
    <t>142.94K</t>
  </si>
  <si>
    <t>158.48K</t>
  </si>
  <si>
    <t>165.05K</t>
  </si>
  <si>
    <t>184.69K</t>
  </si>
  <si>
    <t>323.71K</t>
  </si>
  <si>
    <t>226.60K</t>
  </si>
  <si>
    <t>208.76K</t>
  </si>
  <si>
    <t>149.65K</t>
  </si>
  <si>
    <t>190.49K</t>
  </si>
  <si>
    <t>218.25K</t>
  </si>
  <si>
    <t>205.80K</t>
  </si>
  <si>
    <t>239.17K</t>
  </si>
  <si>
    <t>189.63K</t>
  </si>
  <si>
    <t>158.58K</t>
  </si>
  <si>
    <t>101.52K</t>
  </si>
  <si>
    <t>73.86K</t>
  </si>
  <si>
    <t>74.98K</t>
  </si>
  <si>
    <t>103.49K</t>
  </si>
  <si>
    <t>88.66K</t>
  </si>
  <si>
    <t>96.24K</t>
  </si>
  <si>
    <t>91.44K</t>
  </si>
  <si>
    <t>132.76K</t>
  </si>
  <si>
    <t>158.17K</t>
  </si>
  <si>
    <t>135.80K</t>
  </si>
  <si>
    <t>127.39K</t>
  </si>
  <si>
    <t>131.59K</t>
  </si>
  <si>
    <t>147.63K</t>
  </si>
  <si>
    <t>137.92K</t>
  </si>
  <si>
    <t>121.95K</t>
  </si>
  <si>
    <t>115.80K</t>
  </si>
  <si>
    <t>123.40K</t>
  </si>
  <si>
    <t>100.30K</t>
  </si>
  <si>
    <t>138.66K</t>
  </si>
  <si>
    <t>142.71K</t>
  </si>
  <si>
    <t>84.03K</t>
  </si>
  <si>
    <t>102.24K</t>
  </si>
  <si>
    <t>101.81K</t>
  </si>
  <si>
    <t>115.93K</t>
  </si>
  <si>
    <t>125.27K</t>
  </si>
  <si>
    <t>186.74K</t>
  </si>
  <si>
    <t>122.25K</t>
  </si>
  <si>
    <t>109.16K</t>
  </si>
  <si>
    <t>132.98K</t>
  </si>
  <si>
    <t>118.19K</t>
  </si>
  <si>
    <t>133.55K</t>
  </si>
  <si>
    <t>111.27K</t>
  </si>
  <si>
    <t>129.73K</t>
  </si>
  <si>
    <t>114.44K</t>
  </si>
  <si>
    <t>77.32K</t>
  </si>
  <si>
    <t>63.21K</t>
  </si>
  <si>
    <t>70.49K</t>
  </si>
  <si>
    <t>67.68K</t>
  </si>
  <si>
    <t>93.84K</t>
  </si>
  <si>
    <t>97.37K</t>
  </si>
  <si>
    <t>89.82K</t>
  </si>
  <si>
    <t>101.29K</t>
  </si>
  <si>
    <t>115.85K</t>
  </si>
  <si>
    <t>104.51K</t>
  </si>
  <si>
    <t>93.59K</t>
  </si>
  <si>
    <t>97.97K</t>
  </si>
  <si>
    <t>110.45K</t>
  </si>
  <si>
    <t>91.82K</t>
  </si>
  <si>
    <t>91.60K</t>
  </si>
  <si>
    <t>86.74K</t>
  </si>
  <si>
    <t>116.73K</t>
  </si>
  <si>
    <t>116.34K</t>
  </si>
  <si>
    <t>111.86K</t>
  </si>
  <si>
    <t>116.71K</t>
  </si>
  <si>
    <t>126.32K</t>
  </si>
  <si>
    <t>110.99K</t>
  </si>
  <si>
    <t>123.02K</t>
  </si>
  <si>
    <t>134.27K</t>
  </si>
  <si>
    <t>179.87K</t>
  </si>
  <si>
    <t>98.97K</t>
  </si>
  <si>
    <t>119.44K</t>
  </si>
  <si>
    <t>84.21K</t>
  </si>
  <si>
    <t>78.54K</t>
  </si>
  <si>
    <t>54.17K</t>
  </si>
  <si>
    <t>65.47K</t>
  </si>
  <si>
    <t>59.45K</t>
  </si>
  <si>
    <t>81.56K</t>
  </si>
  <si>
    <t>71.82K</t>
  </si>
  <si>
    <t>61.37K</t>
  </si>
  <si>
    <t>55.73K</t>
  </si>
  <si>
    <t>62.02K</t>
  </si>
  <si>
    <t>50.74K</t>
  </si>
  <si>
    <t>50.24K</t>
  </si>
  <si>
    <t>52.85K</t>
  </si>
  <si>
    <t>63.69K</t>
  </si>
  <si>
    <t>59.69K</t>
  </si>
  <si>
    <t>53.32K</t>
  </si>
  <si>
    <t>54.30K</t>
  </si>
  <si>
    <t>52.72K</t>
  </si>
  <si>
    <t>44.35K</t>
  </si>
  <si>
    <t>37.67K</t>
  </si>
  <si>
    <t>40.16K</t>
  </si>
  <si>
    <t>41.18K</t>
  </si>
  <si>
    <t>42.39K</t>
  </si>
  <si>
    <t>53.16K</t>
  </si>
  <si>
    <t>49.46K</t>
  </si>
  <si>
    <t>49.93K</t>
  </si>
  <si>
    <t>63.30K</t>
  </si>
  <si>
    <t>59.25K</t>
  </si>
  <si>
    <t>43.03K</t>
  </si>
  <si>
    <t>42.56K</t>
  </si>
  <si>
    <t>50.51K</t>
  </si>
  <si>
    <t>39.31K</t>
  </si>
  <si>
    <t>35.74K</t>
  </si>
  <si>
    <t>36.48K</t>
  </si>
  <si>
    <t>41.82K</t>
  </si>
  <si>
    <t>41.98K</t>
  </si>
  <si>
    <t>43.92K</t>
  </si>
  <si>
    <t>44.89K</t>
  </si>
  <si>
    <t>50.06K</t>
  </si>
  <si>
    <t>35.90K</t>
  </si>
  <si>
    <t>39.55K</t>
  </si>
  <si>
    <t>37.62K</t>
  </si>
  <si>
    <t>46.25K</t>
  </si>
  <si>
    <t>38.95K</t>
  </si>
  <si>
    <t>37.30K</t>
  </si>
  <si>
    <t>42.89K</t>
  </si>
  <si>
    <t>42.25K</t>
  </si>
  <si>
    <t>46.73K</t>
  </si>
  <si>
    <t>48.51K</t>
  </si>
  <si>
    <t>64.91K</t>
  </si>
  <si>
    <t>83.47K</t>
  </si>
  <si>
    <t>49.18K</t>
  </si>
  <si>
    <t>48.33K</t>
  </si>
  <si>
    <t>44.61K</t>
  </si>
  <si>
    <t>48.09K</t>
  </si>
  <si>
    <t>49.34K</t>
  </si>
  <si>
    <t>45.34K</t>
  </si>
  <si>
    <t>48.21K</t>
  </si>
  <si>
    <t>60.49K</t>
  </si>
  <si>
    <t>60.25K</t>
  </si>
  <si>
    <t>45.06K</t>
  </si>
  <si>
    <t>47.76K</t>
  </si>
  <si>
    <t>57.10K</t>
  </si>
  <si>
    <t>56.28K</t>
  </si>
  <si>
    <t>50.76K</t>
  </si>
  <si>
    <t>51.68K</t>
  </si>
  <si>
    <t>68.22K</t>
  </si>
  <si>
    <t>62.27K</t>
  </si>
  <si>
    <t>90.62K</t>
  </si>
  <si>
    <t>114.55K</t>
  </si>
  <si>
    <t>66.36K</t>
  </si>
  <si>
    <t>97.22K</t>
  </si>
  <si>
    <t>47.95K</t>
  </si>
  <si>
    <t>65.04K</t>
  </si>
  <si>
    <t>48.87K</t>
  </si>
  <si>
    <t>55.46K</t>
  </si>
  <si>
    <t>71.28K</t>
  </si>
  <si>
    <t>58.28K</t>
  </si>
  <si>
    <t>86.88K</t>
  </si>
  <si>
    <t>104.49K</t>
  </si>
  <si>
    <t>104.03K</t>
  </si>
  <si>
    <t>67.63K</t>
  </si>
  <si>
    <t>59.30K</t>
  </si>
  <si>
    <t>55.35K</t>
  </si>
  <si>
    <t>52.41K</t>
  </si>
  <si>
    <t>58.62K</t>
  </si>
  <si>
    <t>69.23K</t>
  </si>
  <si>
    <t>70.07K</t>
  </si>
  <si>
    <t>57.62K</t>
  </si>
  <si>
    <t>71.42K</t>
  </si>
  <si>
    <t>64.27K</t>
  </si>
  <si>
    <t>69.09K</t>
  </si>
  <si>
    <t>61.33K</t>
  </si>
  <si>
    <t>73.07K</t>
  </si>
  <si>
    <t>82.07K</t>
  </si>
  <si>
    <t>76.67K</t>
  </si>
  <si>
    <t>90.10K</t>
  </si>
  <si>
    <t>77.99K</t>
  </si>
  <si>
    <t>93.24K</t>
  </si>
  <si>
    <t>76.37K</t>
  </si>
  <si>
    <t>106.44K</t>
  </si>
  <si>
    <t>99.35K</t>
  </si>
  <si>
    <t>87.05K</t>
  </si>
  <si>
    <t>87.83K</t>
  </si>
  <si>
    <t>67.08K</t>
  </si>
  <si>
    <t>96.22K</t>
  </si>
  <si>
    <t>76.59K</t>
  </si>
  <si>
    <t>50.46K</t>
  </si>
  <si>
    <t>43.63K</t>
  </si>
  <si>
    <t>50.22K</t>
  </si>
  <si>
    <t>53.27K</t>
  </si>
  <si>
    <t>70.34K</t>
  </si>
  <si>
    <t>61.17K</t>
  </si>
  <si>
    <t>56.35K</t>
  </si>
  <si>
    <t>70.64K</t>
  </si>
  <si>
    <t>40.31K</t>
  </si>
  <si>
    <t>40.56K</t>
  </si>
  <si>
    <t>50.27K</t>
  </si>
  <si>
    <t>52.30K</t>
  </si>
  <si>
    <t>48.96K</t>
  </si>
  <si>
    <t>54.05K</t>
  </si>
  <si>
    <t>50.12K</t>
  </si>
  <si>
    <t>55.99K</t>
  </si>
  <si>
    <t>51.35K</t>
  </si>
  <si>
    <t>43.75K</t>
  </si>
  <si>
    <t>66.30K</t>
  </si>
  <si>
    <t>59.78K</t>
  </si>
  <si>
    <t>45.19K</t>
  </si>
  <si>
    <t>56.63K</t>
  </si>
  <si>
    <t>48.41K</t>
  </si>
  <si>
    <t>53.39K</t>
  </si>
  <si>
    <t>51.50K</t>
  </si>
  <si>
    <t>44.01K</t>
  </si>
  <si>
    <t>45.60K</t>
  </si>
  <si>
    <t>45.58K</t>
  </si>
  <si>
    <t>65.20K</t>
  </si>
  <si>
    <t>48.10K</t>
  </si>
  <si>
    <t>40.02K</t>
  </si>
  <si>
    <t>48.48K</t>
  </si>
  <si>
    <t>64.58K</t>
  </si>
  <si>
    <t>50.15K</t>
  </si>
  <si>
    <t>68.08K</t>
  </si>
  <si>
    <t>66.94K</t>
  </si>
  <si>
    <t>57.17K</t>
  </si>
  <si>
    <t>66.11K</t>
  </si>
  <si>
    <t>77.71K</t>
  </si>
  <si>
    <t>74.46K</t>
  </si>
  <si>
    <t>119.66K</t>
  </si>
  <si>
    <t>61.80K</t>
  </si>
  <si>
    <t>90.66K</t>
  </si>
  <si>
    <t>75.29K</t>
  </si>
  <si>
    <t>59.19K</t>
  </si>
  <si>
    <t>66.15K</t>
  </si>
  <si>
    <t>75.00K</t>
  </si>
  <si>
    <t>72.29K</t>
  </si>
  <si>
    <t>110.04K</t>
  </si>
  <si>
    <t>86.39K</t>
  </si>
  <si>
    <t>57.31K</t>
  </si>
  <si>
    <t>59.85K</t>
  </si>
  <si>
    <t>52.69K</t>
  </si>
  <si>
    <t>45.74K</t>
  </si>
  <si>
    <t>53.79K</t>
  </si>
  <si>
    <t>54.82K</t>
  </si>
  <si>
    <t>63.78K</t>
  </si>
  <si>
    <t>62.08K</t>
  </si>
  <si>
    <t>51.80K</t>
  </si>
  <si>
    <t>63.06K</t>
  </si>
  <si>
    <t>82.74K</t>
  </si>
  <si>
    <t>92.18K</t>
  </si>
  <si>
    <t>106.74K</t>
  </si>
  <si>
    <t>62.88K</t>
  </si>
  <si>
    <t>77.07K</t>
  </si>
  <si>
    <t>91.55K</t>
  </si>
  <si>
    <t>90.70K</t>
  </si>
  <si>
    <t>84.91K</t>
  </si>
  <si>
    <t>60.29K</t>
  </si>
  <si>
    <t>71.22K</t>
  </si>
  <si>
    <t>88.98K</t>
  </si>
  <si>
    <t>100.08K</t>
  </si>
  <si>
    <t>90.33K</t>
  </si>
  <si>
    <t>76.28K</t>
  </si>
  <si>
    <t>84.79K</t>
  </si>
  <si>
    <t>59.51K</t>
  </si>
  <si>
    <t>65.97K</t>
  </si>
  <si>
    <t>86.24K</t>
  </si>
  <si>
    <t>90.52K</t>
  </si>
  <si>
    <t>97.85K</t>
  </si>
  <si>
    <t>80.13K</t>
  </si>
  <si>
    <t>71.04K</t>
  </si>
  <si>
    <t>105.38K</t>
  </si>
  <si>
    <t>110.78K</t>
  </si>
  <si>
    <t>145.17K</t>
  </si>
  <si>
    <t>166.92K</t>
  </si>
  <si>
    <t>154.86K</t>
  </si>
  <si>
    <t>149.89K</t>
  </si>
  <si>
    <t>73.34K</t>
  </si>
  <si>
    <t>62.95K</t>
  </si>
  <si>
    <t>78.73K</t>
  </si>
  <si>
    <t>80.55K</t>
  </si>
  <si>
    <t>79.51K</t>
  </si>
  <si>
    <t>87.66K</t>
  </si>
  <si>
    <t>66.09K</t>
  </si>
  <si>
    <t>89.26K</t>
  </si>
  <si>
    <t>65.99K</t>
  </si>
  <si>
    <t>70.37K</t>
  </si>
  <si>
    <t>55.34K</t>
  </si>
  <si>
    <t>55.01K</t>
  </si>
  <si>
    <t>73.09K</t>
  </si>
  <si>
    <t>72.48K</t>
  </si>
  <si>
    <t>120.37K</t>
  </si>
  <si>
    <t>61.95K</t>
  </si>
  <si>
    <t>75.94K</t>
  </si>
  <si>
    <t>78.39K</t>
  </si>
  <si>
    <t>97.86K</t>
  </si>
  <si>
    <t>64.60K</t>
  </si>
  <si>
    <t>53.10K</t>
  </si>
  <si>
    <t>73.05K</t>
  </si>
  <si>
    <t>73.75K</t>
  </si>
  <si>
    <t>60.89K</t>
  </si>
  <si>
    <t>62.60K</t>
  </si>
  <si>
    <t>54.60K</t>
  </si>
  <si>
    <t>48.94K</t>
  </si>
  <si>
    <t>65.77K</t>
  </si>
  <si>
    <t>69.59K</t>
  </si>
  <si>
    <t>74.81K</t>
  </si>
  <si>
    <t>53.28K</t>
  </si>
  <si>
    <t>70.54K</t>
  </si>
  <si>
    <t>57.14K</t>
  </si>
  <si>
    <t>67.66K</t>
  </si>
  <si>
    <t>65.62K</t>
  </si>
  <si>
    <t>74.76K</t>
  </si>
  <si>
    <t>89.73K</t>
  </si>
  <si>
    <t>125.79K</t>
  </si>
  <si>
    <t>61.15K</t>
  </si>
  <si>
    <t>41.49K</t>
  </si>
  <si>
    <t>54.78K</t>
  </si>
  <si>
    <t>61.82K</t>
  </si>
  <si>
    <t>72.58K</t>
  </si>
  <si>
    <t>65.84K</t>
  </si>
  <si>
    <t>61.84K</t>
  </si>
  <si>
    <t>57.73K</t>
  </si>
  <si>
    <t>79.45K</t>
  </si>
  <si>
    <t>75.41K</t>
  </si>
  <si>
    <t>79.26K</t>
  </si>
  <si>
    <t>107.56K</t>
  </si>
  <si>
    <t>86.60K</t>
  </si>
  <si>
    <t>58.71K</t>
  </si>
  <si>
    <t>55.20K</t>
  </si>
  <si>
    <t>54.35K</t>
  </si>
  <si>
    <t>48.63K</t>
  </si>
  <si>
    <t>50.40K</t>
  </si>
  <si>
    <t>55.97K</t>
  </si>
  <si>
    <t>69.73K</t>
  </si>
  <si>
    <t>61.03K</t>
  </si>
  <si>
    <t>52.50K</t>
  </si>
  <si>
    <t>45.64K</t>
  </si>
  <si>
    <t>66.32K</t>
  </si>
  <si>
    <t>59.77K</t>
  </si>
  <si>
    <t>62.53K</t>
  </si>
  <si>
    <t>70.15K</t>
  </si>
  <si>
    <t>79.28K</t>
  </si>
  <si>
    <t>64.20K</t>
  </si>
  <si>
    <t>60.74K</t>
  </si>
  <si>
    <t>84.83K</t>
  </si>
  <si>
    <t>74.19K</t>
  </si>
  <si>
    <t>71.51K</t>
  </si>
  <si>
    <t>86.34K</t>
  </si>
  <si>
    <t>81.85K</t>
  </si>
  <si>
    <t>44.19K</t>
  </si>
  <si>
    <t>54.88K</t>
  </si>
  <si>
    <t>54.09K</t>
  </si>
  <si>
    <t>48.82K</t>
  </si>
  <si>
    <t>60.24K</t>
  </si>
  <si>
    <t>59.55K</t>
  </si>
  <si>
    <t>54.49K</t>
  </si>
  <si>
    <t>60.42K</t>
  </si>
  <si>
    <t>62.33K</t>
  </si>
  <si>
    <t>47.02K</t>
  </si>
  <si>
    <t>47.12K</t>
  </si>
  <si>
    <t>60.56K</t>
  </si>
  <si>
    <t>63.05K</t>
  </si>
  <si>
    <t>62.51K</t>
  </si>
  <si>
    <t>75.52K</t>
  </si>
  <si>
    <t>42.86K</t>
  </si>
  <si>
    <t>44.69K</t>
  </si>
  <si>
    <t>55.28K</t>
  </si>
  <si>
    <t>46.54K</t>
  </si>
  <si>
    <t>39.92K</t>
  </si>
  <si>
    <t>42.99K</t>
  </si>
  <si>
    <t>47.51K</t>
  </si>
  <si>
    <t>52.39K</t>
  </si>
  <si>
    <t>53.30K</t>
  </si>
  <si>
    <t>45.56K</t>
  </si>
  <si>
    <t>55.68K</t>
  </si>
  <si>
    <t>47.35K</t>
  </si>
  <si>
    <t>52.40K</t>
  </si>
  <si>
    <t>87.58K</t>
  </si>
  <si>
    <t>56.91K</t>
  </si>
  <si>
    <t>63.96K</t>
  </si>
  <si>
    <t>56.26K</t>
  </si>
  <si>
    <t>54.54K</t>
  </si>
  <si>
    <t>59.81K</t>
  </si>
  <si>
    <t>81.37K</t>
  </si>
  <si>
    <t>47.61K</t>
  </si>
  <si>
    <t>56.43K</t>
  </si>
  <si>
    <t>71.94K</t>
  </si>
  <si>
    <t>50.95K</t>
  </si>
  <si>
    <t>59.43K</t>
  </si>
  <si>
    <t>94.08K</t>
  </si>
  <si>
    <t>95.83K</t>
  </si>
  <si>
    <t>89.66K</t>
  </si>
  <si>
    <t>110.62K</t>
  </si>
  <si>
    <t>86.92K</t>
  </si>
  <si>
    <t>63.23K</t>
  </si>
  <si>
    <t>80.00K</t>
  </si>
  <si>
    <t>60.21K</t>
  </si>
  <si>
    <t>100.66K</t>
  </si>
  <si>
    <t>80.63K</t>
  </si>
  <si>
    <t>77.43K</t>
  </si>
  <si>
    <t>89.98K</t>
  </si>
  <si>
    <t>82.78K</t>
  </si>
  <si>
    <t>116.13K</t>
  </si>
  <si>
    <t>127.94K</t>
  </si>
  <si>
    <t>103.88K</t>
  </si>
  <si>
    <t>96.74K</t>
  </si>
  <si>
    <t>91.28K</t>
  </si>
  <si>
    <t>111.28K</t>
  </si>
  <si>
    <t>75.74K</t>
  </si>
  <si>
    <t>105.77K</t>
  </si>
  <si>
    <t>84.13K</t>
  </si>
  <si>
    <t>77.94K</t>
  </si>
  <si>
    <t>69.92K</t>
  </si>
  <si>
    <t>98.62K</t>
  </si>
  <si>
    <t>93.55K</t>
  </si>
  <si>
    <t>74.24K</t>
  </si>
  <si>
    <t>71.09K</t>
  </si>
  <si>
    <t>70.23K</t>
  </si>
  <si>
    <t>71.84K</t>
  </si>
  <si>
    <t>75.17K</t>
  </si>
  <si>
    <t>97.99K</t>
  </si>
  <si>
    <t>82.00K</t>
  </si>
  <si>
    <t>67.17K</t>
  </si>
  <si>
    <t>73.26K</t>
  </si>
  <si>
    <t>71.59K</t>
  </si>
  <si>
    <t>95.50K</t>
  </si>
  <si>
    <t>53.09K</t>
  </si>
  <si>
    <t>65.66K</t>
  </si>
  <si>
    <t>63.29K</t>
  </si>
  <si>
    <t>85.79K</t>
  </si>
  <si>
    <t>94.09K</t>
  </si>
  <si>
    <t>110.89K</t>
  </si>
  <si>
    <t>41.94K</t>
  </si>
  <si>
    <t>45.01K</t>
  </si>
  <si>
    <t>51.47K</t>
  </si>
  <si>
    <t>73.38K</t>
  </si>
  <si>
    <t>76.17K</t>
  </si>
  <si>
    <t>48.58K</t>
  </si>
  <si>
    <t>82.49K</t>
  </si>
  <si>
    <t>36.23K</t>
  </si>
  <si>
    <t>40.19K</t>
  </si>
  <si>
    <t>36.41K</t>
  </si>
  <si>
    <t>29.67K</t>
  </si>
  <si>
    <t>30.01K</t>
  </si>
  <si>
    <t>31.95K</t>
  </si>
  <si>
    <t>24.74K</t>
  </si>
  <si>
    <t>28.67K</t>
  </si>
  <si>
    <t>22.91K</t>
  </si>
  <si>
    <t>30.51K</t>
  </si>
  <si>
    <t>23.95K</t>
  </si>
  <si>
    <t>26.98K</t>
  </si>
  <si>
    <t>30.25K</t>
  </si>
  <si>
    <t>28.32K</t>
  </si>
  <si>
    <t>26.76K</t>
  </si>
  <si>
    <t>34.08K</t>
  </si>
  <si>
    <t>34.72K</t>
  </si>
  <si>
    <t>35.43K</t>
  </si>
  <si>
    <t>33.07K</t>
  </si>
  <si>
    <t>39.28K</t>
  </si>
  <si>
    <t>39.51K</t>
  </si>
  <si>
    <t>39.83K</t>
  </si>
  <si>
    <t>37.17K</t>
  </si>
  <si>
    <t>27.58K</t>
  </si>
  <si>
    <t>40.90K</t>
  </si>
  <si>
    <t>37.54K</t>
  </si>
  <si>
    <t>37.22K</t>
  </si>
  <si>
    <t>34.37K</t>
  </si>
  <si>
    <t>35.93K</t>
  </si>
  <si>
    <t>50.62K</t>
  </si>
  <si>
    <t>33.35K</t>
  </si>
  <si>
    <t>32.06K</t>
  </si>
  <si>
    <t>28.65K</t>
  </si>
  <si>
    <t>36.87K</t>
  </si>
  <si>
    <t>41.30K</t>
  </si>
  <si>
    <t>42.69K</t>
  </si>
  <si>
    <t>52.55K</t>
  </si>
  <si>
    <t>35.53K</t>
  </si>
  <si>
    <t>57.88K</t>
  </si>
  <si>
    <t>53.02K</t>
  </si>
  <si>
    <t>27.46K</t>
  </si>
  <si>
    <t>27.88K</t>
  </si>
  <si>
    <t>37.50K</t>
  </si>
  <si>
    <t>38.12K</t>
  </si>
  <si>
    <t>42.55K</t>
  </si>
  <si>
    <t>34.35K</t>
  </si>
  <si>
    <t>33.23K</t>
  </si>
  <si>
    <t>48.99K</t>
  </si>
  <si>
    <t>61.57K</t>
  </si>
  <si>
    <t>42.05K</t>
  </si>
  <si>
    <t>49.62K</t>
  </si>
  <si>
    <t>46.26K</t>
  </si>
  <si>
    <t>65.33K</t>
  </si>
  <si>
    <t>94.53K</t>
  </si>
  <si>
    <t>31.70K</t>
  </si>
  <si>
    <t>34.75K</t>
  </si>
  <si>
    <t>34.85K</t>
  </si>
  <si>
    <t>38.55K</t>
  </si>
  <si>
    <t>25.97K</t>
  </si>
  <si>
    <t>35.49K</t>
  </si>
  <si>
    <t>29.01K</t>
  </si>
  <si>
    <t>33.77K</t>
  </si>
  <si>
    <t>37.39K</t>
  </si>
  <si>
    <t>31.87K</t>
  </si>
  <si>
    <t>31.34K</t>
  </si>
  <si>
    <t>31.71K</t>
  </si>
  <si>
    <t>34.90K</t>
  </si>
  <si>
    <t>27.40K</t>
  </si>
  <si>
    <t>26.07K</t>
  </si>
  <si>
    <t>25.90K</t>
  </si>
  <si>
    <t>30.58K</t>
  </si>
  <si>
    <t>39.85K</t>
  </si>
  <si>
    <t>44.78K</t>
  </si>
  <si>
    <t>34.70K</t>
  </si>
  <si>
    <t>35.66K</t>
  </si>
  <si>
    <t>37.81K</t>
  </si>
  <si>
    <t>38.29K</t>
  </si>
  <si>
    <t>29.77K</t>
  </si>
  <si>
    <t>31.52K</t>
  </si>
  <si>
    <t>31.42K</t>
  </si>
  <si>
    <t>32.10K</t>
  </si>
  <si>
    <t>30.49K</t>
  </si>
  <si>
    <t>31.09K</t>
  </si>
  <si>
    <t>31.31K</t>
  </si>
  <si>
    <t>24.90K</t>
  </si>
  <si>
    <t>30.31K</t>
  </si>
  <si>
    <t>32.39K</t>
  </si>
  <si>
    <t>46.95K</t>
  </si>
  <si>
    <t>41.75K</t>
  </si>
  <si>
    <t>33.42K</t>
  </si>
  <si>
    <t>42.77K</t>
  </si>
  <si>
    <t>36.73K</t>
  </si>
  <si>
    <t>56.72K</t>
  </si>
  <si>
    <t>35.55K</t>
  </si>
  <si>
    <t>49.22K</t>
  </si>
  <si>
    <t>49.61K</t>
  </si>
  <si>
    <t>34.73K</t>
  </si>
  <si>
    <t>34.45K</t>
  </si>
  <si>
    <t>38.69K</t>
  </si>
  <si>
    <t>40.51K</t>
  </si>
  <si>
    <t>38.00K</t>
  </si>
  <si>
    <t>30.54K</t>
  </si>
  <si>
    <t>31.73K</t>
  </si>
  <si>
    <t>40.11K</t>
  </si>
  <si>
    <t>35.40K</t>
  </si>
  <si>
    <t>29.85K</t>
  </si>
  <si>
    <t>32.70K</t>
  </si>
  <si>
    <t>35.69K</t>
  </si>
  <si>
    <t>42.79K</t>
  </si>
  <si>
    <t>40.25K</t>
  </si>
  <si>
    <t>45.02K</t>
  </si>
  <si>
    <t>37.94K</t>
  </si>
  <si>
    <t>40.10K</t>
  </si>
  <si>
    <t>43.86K</t>
  </si>
  <si>
    <t>34.84K</t>
  </si>
  <si>
    <t>33.86K</t>
  </si>
  <si>
    <t>37.78K</t>
  </si>
  <si>
    <t>52.48K</t>
  </si>
  <si>
    <t>44.11K</t>
  </si>
  <si>
    <t>51.86K</t>
  </si>
  <si>
    <t>72.14K</t>
  </si>
  <si>
    <t>56.34K</t>
  </si>
  <si>
    <t>39.27K</t>
  </si>
  <si>
    <t>42.84K</t>
  </si>
  <si>
    <t>43.72K</t>
  </si>
  <si>
    <t>38.60K</t>
  </si>
  <si>
    <t>43.42K</t>
  </si>
  <si>
    <t>43.73K</t>
  </si>
  <si>
    <t>43.28K</t>
  </si>
  <si>
    <t>45.77K</t>
  </si>
  <si>
    <t>52.08K</t>
  </si>
  <si>
    <t>41.01K</t>
  </si>
  <si>
    <t>46.96K</t>
  </si>
  <si>
    <t>58.40K</t>
  </si>
  <si>
    <t>63.11K</t>
  </si>
  <si>
    <t>68.55K</t>
  </si>
  <si>
    <t>63.22K</t>
  </si>
  <si>
    <t>59.36K</t>
  </si>
  <si>
    <t>80.15K</t>
  </si>
  <si>
    <t>48.23K</t>
  </si>
  <si>
    <t>58.97K</t>
  </si>
  <si>
    <t>62.47K</t>
  </si>
  <si>
    <t>71.14K</t>
  </si>
  <si>
    <t>58.67K</t>
  </si>
  <si>
    <t>61.45K</t>
  </si>
  <si>
    <t>46.45K</t>
  </si>
  <si>
    <t>58.69K</t>
  </si>
  <si>
    <t>37.82K</t>
  </si>
  <si>
    <t>40.84K</t>
  </si>
  <si>
    <t>56.49K</t>
  </si>
  <si>
    <t>42.51K</t>
  </si>
  <si>
    <t>41.34K</t>
  </si>
  <si>
    <t>35.37K</t>
  </si>
  <si>
    <t>42.37K</t>
  </si>
  <si>
    <t>54.33K</t>
  </si>
  <si>
    <t>37.03K</t>
  </si>
  <si>
    <t>46.13K</t>
  </si>
  <si>
    <t>50.01K</t>
  </si>
  <si>
    <t>35.95K</t>
  </si>
  <si>
    <t>31.82K</t>
  </si>
  <si>
    <t>43.33K</t>
  </si>
  <si>
    <t>44.93K</t>
  </si>
  <si>
    <t>58.00K</t>
  </si>
  <si>
    <t>58.11K</t>
  </si>
  <si>
    <t>57.65K</t>
  </si>
  <si>
    <t>58.09K</t>
  </si>
  <si>
    <t>72.57K</t>
  </si>
  <si>
    <t>108.43K</t>
  </si>
  <si>
    <t>55.26K</t>
  </si>
  <si>
    <t>57.55K</t>
  </si>
  <si>
    <t>56.95K</t>
  </si>
  <si>
    <t>62.45K</t>
  </si>
  <si>
    <t>71.40K</t>
  </si>
  <si>
    <t>64.12K</t>
  </si>
  <si>
    <t>42.15K</t>
  </si>
  <si>
    <t>59.12K</t>
  </si>
  <si>
    <t>77.59K</t>
  </si>
  <si>
    <t>101.51K</t>
  </si>
  <si>
    <t>70.38K</t>
  </si>
  <si>
    <t>76.38K</t>
  </si>
  <si>
    <t>47.90K</t>
  </si>
  <si>
    <t>56.15K</t>
  </si>
  <si>
    <t>39.00K</t>
  </si>
  <si>
    <t>54.40K</t>
  </si>
  <si>
    <t>40.43K</t>
  </si>
  <si>
    <t>51.91K</t>
  </si>
  <si>
    <t>61.58K</t>
  </si>
  <si>
    <t>56.19K</t>
  </si>
  <si>
    <t>39.68K</t>
  </si>
  <si>
    <t>45.08K</t>
  </si>
  <si>
    <t>49.95K</t>
  </si>
  <si>
    <t>42.07K</t>
  </si>
  <si>
    <t>35.02K</t>
  </si>
  <si>
    <t>30.70K</t>
  </si>
  <si>
    <t>43.52K</t>
  </si>
  <si>
    <t>54.53K</t>
  </si>
  <si>
    <t>55.62K</t>
  </si>
  <si>
    <t>63.89K</t>
  </si>
  <si>
    <t>64.21K</t>
  </si>
  <si>
    <t>30.53K</t>
  </si>
  <si>
    <t>45.51K</t>
  </si>
  <si>
    <t>81.16K</t>
  </si>
  <si>
    <t>54.73K</t>
  </si>
  <si>
    <t>35.20K</t>
  </si>
  <si>
    <t>43.02K</t>
  </si>
  <si>
    <t>35.87K</t>
  </si>
  <si>
    <t>30.89K</t>
  </si>
  <si>
    <t>32.88K</t>
  </si>
  <si>
    <t>29.28K</t>
  </si>
  <si>
    <t>28.22K</t>
  </si>
  <si>
    <t>33.16K</t>
  </si>
  <si>
    <t>36.68K</t>
  </si>
  <si>
    <t>31.21K</t>
  </si>
  <si>
    <t>32.40K</t>
  </si>
  <si>
    <t>37.91K</t>
  </si>
  <si>
    <t>36.30K</t>
  </si>
  <si>
    <t>36.75K</t>
  </si>
  <si>
    <t>25.32K</t>
  </si>
  <si>
    <t>35.72K</t>
  </si>
  <si>
    <t>21.90K</t>
  </si>
  <si>
    <t>24.03K</t>
  </si>
  <si>
    <t>27.78K</t>
  </si>
  <si>
    <t>23.26K</t>
  </si>
  <si>
    <t>26.30K</t>
  </si>
  <si>
    <t>32.18K</t>
  </si>
  <si>
    <t>63.52K</t>
  </si>
  <si>
    <t>42.35K</t>
  </si>
  <si>
    <t>30.03K</t>
  </si>
  <si>
    <t>25.67K</t>
  </si>
  <si>
    <t>23.91K</t>
  </si>
  <si>
    <t>30.32K</t>
  </si>
  <si>
    <t>28.53K</t>
  </si>
  <si>
    <t>29.07K</t>
  </si>
  <si>
    <t>27.97K</t>
  </si>
  <si>
    <t>42.42K</t>
  </si>
  <si>
    <t>35.25K</t>
  </si>
  <si>
    <t>55.95K</t>
  </si>
  <si>
    <t>41.76K</t>
  </si>
  <si>
    <t>46.39K</t>
  </si>
  <si>
    <t>36.64K</t>
  </si>
  <si>
    <t>51.17K</t>
  </si>
  <si>
    <t>46.88K</t>
  </si>
  <si>
    <t>47.88K</t>
  </si>
  <si>
    <t>45.38K</t>
  </si>
  <si>
    <t>61.96K</t>
  </si>
  <si>
    <t>84.82K</t>
  </si>
  <si>
    <t>64.36K</t>
  </si>
  <si>
    <t>55.21K</t>
  </si>
  <si>
    <t>50.41K</t>
  </si>
  <si>
    <t>71.64K</t>
  </si>
  <si>
    <t>73.10K</t>
  </si>
  <si>
    <t>57.97K</t>
  </si>
  <si>
    <t>46.35K</t>
  </si>
  <si>
    <t>29.84K</t>
  </si>
  <si>
    <t>39.84K</t>
  </si>
  <si>
    <t>31.12K</t>
  </si>
  <si>
    <t>39.37K</t>
  </si>
  <si>
    <t>36.16K</t>
  </si>
  <si>
    <t>38.34K</t>
  </si>
  <si>
    <t>60.43K</t>
  </si>
  <si>
    <t>65.95K</t>
  </si>
  <si>
    <t>45.03K</t>
  </si>
  <si>
    <t>28.33K</t>
  </si>
  <si>
    <t>32.05K</t>
  </si>
  <si>
    <t>37.09K</t>
  </si>
  <si>
    <t>34.17K</t>
  </si>
  <si>
    <t>39.18K</t>
  </si>
  <si>
    <t>42.59K</t>
  </si>
  <si>
    <t>47.10K</t>
  </si>
  <si>
    <t>25.60K</t>
  </si>
  <si>
    <t>29.09K</t>
  </si>
  <si>
    <t>27.56K</t>
  </si>
  <si>
    <t>31.17K</t>
  </si>
  <si>
    <t>30.43K</t>
  </si>
  <si>
    <t>26.71K</t>
  </si>
  <si>
    <t>27.07K</t>
  </si>
  <si>
    <t>26.84K</t>
  </si>
  <si>
    <t>33.27K</t>
  </si>
  <si>
    <t>29.71K</t>
  </si>
  <si>
    <t>32.01K</t>
  </si>
  <si>
    <t>29.32K</t>
  </si>
  <si>
    <t>30.12K</t>
  </si>
  <si>
    <t>32.11K</t>
  </si>
  <si>
    <t>43.14K</t>
  </si>
  <si>
    <t>44.27K</t>
  </si>
  <si>
    <t>72.22K</t>
  </si>
  <si>
    <t>35.30K</t>
  </si>
  <si>
    <t>32.62K</t>
  </si>
  <si>
    <t>34.21K</t>
  </si>
  <si>
    <t>43.26K</t>
  </si>
  <si>
    <t>40.77K</t>
  </si>
  <si>
    <t>50.96K</t>
  </si>
  <si>
    <t>59.88K</t>
  </si>
  <si>
    <t>57.20K</t>
  </si>
  <si>
    <t>59.00K</t>
  </si>
  <si>
    <t>58.66K</t>
  </si>
  <si>
    <t>69.84K</t>
  </si>
  <si>
    <t>49.32K</t>
  </si>
  <si>
    <t>32.99K</t>
  </si>
  <si>
    <t>38.67K</t>
  </si>
  <si>
    <t>38.98K</t>
  </si>
  <si>
    <t>33.89K</t>
  </si>
  <si>
    <t>46.30K</t>
  </si>
  <si>
    <t>48.14K</t>
  </si>
  <si>
    <t>48.39K</t>
  </si>
  <si>
    <t>37.26K</t>
  </si>
  <si>
    <t>44.09K</t>
  </si>
  <si>
    <t>44.12K</t>
  </si>
  <si>
    <t>60.69K</t>
  </si>
  <si>
    <t>61.55K</t>
  </si>
  <si>
    <t>60.32K</t>
  </si>
  <si>
    <t>54.11K</t>
  </si>
  <si>
    <t>57.11K</t>
  </si>
  <si>
    <t>47.92K</t>
  </si>
  <si>
    <t>51.28K</t>
  </si>
  <si>
    <t>71.81K</t>
  </si>
  <si>
    <t>61.56K</t>
  </si>
  <si>
    <t>67.76K</t>
  </si>
  <si>
    <t>80.46K</t>
  </si>
  <si>
    <t>56.77K</t>
  </si>
  <si>
    <t>62.50K</t>
  </si>
  <si>
    <t>53.48K</t>
  </si>
  <si>
    <t>55.77K</t>
  </si>
  <si>
    <t>85.46K</t>
  </si>
  <si>
    <t>45.94K</t>
  </si>
  <si>
    <t>37.32K</t>
  </si>
  <si>
    <t>42.04K</t>
  </si>
  <si>
    <t>37.99K</t>
  </si>
  <si>
    <t>41.14K</t>
  </si>
  <si>
    <t>44.39K</t>
  </si>
  <si>
    <t>55.98K</t>
  </si>
  <si>
    <t>38.35K</t>
  </si>
  <si>
    <t>42.20K</t>
  </si>
  <si>
    <t>47.50K</t>
  </si>
  <si>
    <t>42.91K</t>
  </si>
  <si>
    <t>36.85K</t>
  </si>
  <si>
    <t>39.08K</t>
  </si>
  <si>
    <t>52.62K</t>
  </si>
  <si>
    <t>38.42K</t>
  </si>
  <si>
    <t>39.69K</t>
  </si>
  <si>
    <t>34.67K</t>
  </si>
  <si>
    <t>37.00K</t>
  </si>
  <si>
    <t>39.29K</t>
  </si>
  <si>
    <t>41.61K</t>
  </si>
  <si>
    <t>55.90K</t>
  </si>
  <si>
    <t>38.47K</t>
  </si>
  <si>
    <t>43.11K</t>
  </si>
  <si>
    <t>39.64K</t>
  </si>
  <si>
    <t>51.20K</t>
  </si>
  <si>
    <t>46.90K</t>
  </si>
  <si>
    <t>48.80K</t>
  </si>
  <si>
    <t>47.69K</t>
  </si>
  <si>
    <t>40.93K</t>
  </si>
  <si>
    <t>46.03K</t>
  </si>
  <si>
    <t>52.57K</t>
  </si>
  <si>
    <t>55.00K</t>
  </si>
  <si>
    <t>53.68K</t>
  </si>
  <si>
    <t>65.05K</t>
  </si>
  <si>
    <t>62.44K</t>
  </si>
  <si>
    <t>59.10K</t>
  </si>
  <si>
    <t>74.42K</t>
  </si>
  <si>
    <t>73.24K</t>
  </si>
  <si>
    <t>72.34K</t>
  </si>
  <si>
    <t>85.11K</t>
  </si>
  <si>
    <t>86.58K</t>
  </si>
  <si>
    <t>78.52K</t>
  </si>
  <si>
    <t>88.97K</t>
  </si>
  <si>
    <t>87.04K</t>
  </si>
  <si>
    <t>101.94K</t>
  </si>
  <si>
    <t>73.93K</t>
  </si>
  <si>
    <t>84.68K</t>
  </si>
  <si>
    <t>105.82K</t>
  </si>
  <si>
    <t>64.50K</t>
  </si>
  <si>
    <t>78.34K</t>
  </si>
  <si>
    <t>105.28K</t>
  </si>
  <si>
    <t>97.68K</t>
  </si>
  <si>
    <t>86.90K</t>
  </si>
  <si>
    <t>61.30K</t>
  </si>
  <si>
    <t>72.08K</t>
  </si>
  <si>
    <t>57.25K</t>
  </si>
  <si>
    <t>59.11K</t>
  </si>
  <si>
    <t>61.34K</t>
  </si>
  <si>
    <t>85.69K</t>
  </si>
  <si>
    <t>78.86K</t>
  </si>
  <si>
    <t>96.03K</t>
  </si>
  <si>
    <t>67.21K</t>
  </si>
  <si>
    <t>78.21K</t>
  </si>
  <si>
    <t>78.03K</t>
  </si>
  <si>
    <t>84.88K</t>
  </si>
  <si>
    <t>80.01K</t>
  </si>
  <si>
    <t>101.22K</t>
  </si>
  <si>
    <t>80.91K</t>
  </si>
  <si>
    <t>88.57K</t>
  </si>
  <si>
    <t>76.63K</t>
  </si>
  <si>
    <t>61.62K</t>
  </si>
  <si>
    <t>71.33K</t>
  </si>
  <si>
    <t>107.86K</t>
  </si>
  <si>
    <t>79.40K</t>
  </si>
  <si>
    <t>75.38K</t>
  </si>
  <si>
    <t>91.33K</t>
  </si>
  <si>
    <t>109.55K</t>
  </si>
  <si>
    <t>121.30K</t>
  </si>
  <si>
    <t>75.98K</t>
  </si>
  <si>
    <t>66.60K</t>
  </si>
  <si>
    <t>49.86K</t>
  </si>
  <si>
    <t>67.11K</t>
  </si>
  <si>
    <t>63.01K</t>
  </si>
  <si>
    <t>82.59K</t>
  </si>
  <si>
    <t>43.38K</t>
  </si>
  <si>
    <t>48.98K</t>
  </si>
  <si>
    <t>61.05K</t>
  </si>
  <si>
    <t>56.57K</t>
  </si>
  <si>
    <t>42.97K</t>
  </si>
  <si>
    <t>66.81K</t>
  </si>
  <si>
    <t>53.35K</t>
  </si>
  <si>
    <t>51.94K</t>
  </si>
  <si>
    <t>58.50K</t>
  </si>
  <si>
    <t>56.99K</t>
  </si>
  <si>
    <t>65.49K</t>
  </si>
  <si>
    <t>84.09K</t>
  </si>
  <si>
    <t>59.68K</t>
  </si>
  <si>
    <t>79.27K</t>
  </si>
  <si>
    <t>85.41K</t>
  </si>
  <si>
    <t>62.57K</t>
  </si>
  <si>
    <t>54.28K</t>
  </si>
  <si>
    <t>56.33K</t>
  </si>
  <si>
    <t>55.14K</t>
  </si>
  <si>
    <t>61.32K</t>
  </si>
  <si>
    <t>69.94K</t>
  </si>
  <si>
    <t>79.85K</t>
  </si>
  <si>
    <t>44.92K</t>
  </si>
  <si>
    <t>56.80K</t>
  </si>
  <si>
    <t>72.27K</t>
  </si>
  <si>
    <t>84.10K</t>
  </si>
  <si>
    <t>95.71K</t>
  </si>
  <si>
    <t>59.52K</t>
  </si>
  <si>
    <t>58.48K</t>
  </si>
  <si>
    <t>56.36K</t>
  </si>
  <si>
    <t>50.48K</t>
  </si>
  <si>
    <t>61.02K</t>
  </si>
  <si>
    <t>48.88K</t>
  </si>
  <si>
    <t>64.47K</t>
  </si>
  <si>
    <t>83.44K</t>
  </si>
  <si>
    <t>75.33K</t>
  </si>
  <si>
    <t>77.40K</t>
  </si>
  <si>
    <t>83.21K</t>
  </si>
  <si>
    <t>83.35K</t>
  </si>
  <si>
    <t>65.70K</t>
  </si>
  <si>
    <t>108.31K</t>
  </si>
  <si>
    <t>102.32K</t>
  </si>
  <si>
    <t>160.73K</t>
  </si>
  <si>
    <t>138.98K</t>
  </si>
  <si>
    <t>120.08K</t>
  </si>
  <si>
    <t>122.46K</t>
  </si>
  <si>
    <t>126.47K</t>
  </si>
  <si>
    <t>137.69K</t>
  </si>
  <si>
    <t>116.80K</t>
  </si>
  <si>
    <t>126.36K</t>
  </si>
  <si>
    <t>154.91K</t>
  </si>
  <si>
    <t>126.27K</t>
  </si>
  <si>
    <t>100.46K</t>
  </si>
  <si>
    <t>123.76K</t>
  </si>
  <si>
    <t>142.64K</t>
  </si>
  <si>
    <t>116.36K</t>
  </si>
  <si>
    <t>166.53K</t>
  </si>
  <si>
    <t>130.44K</t>
  </si>
  <si>
    <t>217.88K</t>
  </si>
  <si>
    <t>193.41K</t>
  </si>
  <si>
    <t>179.61K</t>
  </si>
  <si>
    <t>127.36K</t>
  </si>
  <si>
    <t>158.74K</t>
  </si>
  <si>
    <t>100.00K</t>
  </si>
  <si>
    <t>63.00K</t>
  </si>
  <si>
    <t>56.78K</t>
  </si>
  <si>
    <t>49.07K</t>
  </si>
  <si>
    <t>35.75K</t>
  </si>
  <si>
    <t>50.28K</t>
  </si>
  <si>
    <t>74.07K</t>
  </si>
  <si>
    <t>71.62K</t>
  </si>
  <si>
    <t>70.11K</t>
  </si>
  <si>
    <t>67.28K</t>
  </si>
  <si>
    <t>65.09K</t>
  </si>
  <si>
    <t>81.40K</t>
  </si>
  <si>
    <t>72.87K</t>
  </si>
  <si>
    <t>73.52K</t>
  </si>
  <si>
    <t>72.64K</t>
  </si>
  <si>
    <t>70.70K</t>
  </si>
  <si>
    <t>76.98K</t>
  </si>
  <si>
    <t>65.75K</t>
  </si>
  <si>
    <t>40.79K</t>
  </si>
  <si>
    <t>48.67K</t>
  </si>
  <si>
    <t>63.61K</t>
  </si>
  <si>
    <t>61.09K</t>
  </si>
  <si>
    <t>48.92K</t>
  </si>
  <si>
    <t>71.66K</t>
  </si>
  <si>
    <t>76.93K</t>
  </si>
  <si>
    <t>70.75K</t>
  </si>
  <si>
    <t>81.07K</t>
  </si>
  <si>
    <t>58.51K</t>
  </si>
  <si>
    <t>59.89K</t>
  </si>
  <si>
    <t>54.98K</t>
  </si>
  <si>
    <t>78.44K</t>
  </si>
  <si>
    <t>74.92K</t>
  </si>
  <si>
    <t>67.16K</t>
  </si>
  <si>
    <t>71.32K</t>
  </si>
  <si>
    <t>81.75K</t>
  </si>
  <si>
    <t>62.58K</t>
  </si>
  <si>
    <t>95.97K</t>
  </si>
  <si>
    <t>79.99K</t>
  </si>
  <si>
    <t>49.80K</t>
  </si>
  <si>
    <t>53.58K</t>
  </si>
  <si>
    <t>64.52K</t>
  </si>
  <si>
    <t>61.07K</t>
  </si>
  <si>
    <t>70.76K</t>
  </si>
  <si>
    <t>73.13K</t>
  </si>
  <si>
    <t>53.87K</t>
  </si>
  <si>
    <t>35.06K</t>
  </si>
  <si>
    <t>40.44K</t>
  </si>
  <si>
    <t>46.69K</t>
  </si>
  <si>
    <t>43.23K</t>
  </si>
  <si>
    <t>34.06K</t>
  </si>
  <si>
    <t>39.72K</t>
  </si>
  <si>
    <t>44.91K</t>
  </si>
  <si>
    <t>32.86K</t>
  </si>
  <si>
    <t>35.70K</t>
  </si>
  <si>
    <t>Var</t>
    <phoneticPr fontId="20" type="noConversion"/>
  </si>
  <si>
    <t>Rtn</t>
    <phoneticPr fontId="20" type="noConversion"/>
  </si>
  <si>
    <t>Annual</t>
    <phoneticPr fontId="20" type="noConversion"/>
  </si>
  <si>
    <t>CSI 300</t>
    <phoneticPr fontId="20" type="noConversion"/>
  </si>
  <si>
    <t>Rtn (10 yrs ave)</t>
    <phoneticPr fontId="20" type="noConversion"/>
  </si>
  <si>
    <t>SP 500</t>
    <phoneticPr fontId="20" type="noConversion"/>
  </si>
  <si>
    <t>-</t>
  </si>
  <si>
    <t>US CRP</t>
    <phoneticPr fontId="20" type="noConversion"/>
  </si>
  <si>
    <t>40.95M</t>
  </si>
  <si>
    <t>37.37M</t>
  </si>
  <si>
    <t>67.30M</t>
  </si>
  <si>
    <t>54.38M</t>
  </si>
  <si>
    <t>72.69M</t>
  </si>
  <si>
    <t>79.62M</t>
  </si>
  <si>
    <t>38.19M</t>
  </si>
  <si>
    <t>106.39M</t>
  </si>
  <si>
    <t>71.67M</t>
  </si>
  <si>
    <t>93.84M</t>
  </si>
  <si>
    <t>119.50M</t>
  </si>
  <si>
    <t>52.23M</t>
  </si>
  <si>
    <t>43.37M</t>
  </si>
  <si>
    <t>23.39M</t>
  </si>
  <si>
    <t>25.85M</t>
  </si>
  <si>
    <t>48.35M</t>
  </si>
  <si>
    <t>46.79M</t>
  </si>
  <si>
    <t>42.35M</t>
  </si>
  <si>
    <t>88.95M</t>
  </si>
  <si>
    <t>99.35M</t>
  </si>
  <si>
    <t>73.91M</t>
  </si>
  <si>
    <t>37.68M</t>
  </si>
  <si>
    <t>149.24M</t>
  </si>
  <si>
    <t>111.73M</t>
  </si>
  <si>
    <t>115.48M</t>
  </si>
  <si>
    <t>106.96M</t>
  </si>
  <si>
    <t>58.10M</t>
  </si>
  <si>
    <t>81.67M</t>
  </si>
  <si>
    <t>92.01M</t>
  </si>
  <si>
    <t>74.20M</t>
  </si>
  <si>
    <t>82.05M</t>
  </si>
  <si>
    <t>87.30M</t>
  </si>
  <si>
    <t>129.02M</t>
  </si>
  <si>
    <t>118.53M</t>
  </si>
  <si>
    <t>113.58M</t>
  </si>
  <si>
    <t>93.10M</t>
  </si>
  <si>
    <t>74.89M</t>
  </si>
  <si>
    <t>92.62M</t>
  </si>
  <si>
    <t>176.40M</t>
  </si>
  <si>
    <t>151.48M</t>
  </si>
  <si>
    <t>122.79M</t>
  </si>
  <si>
    <t>94.51M</t>
  </si>
  <si>
    <t>110.42M</t>
  </si>
  <si>
    <t>164.34M</t>
  </si>
  <si>
    <t>140.77M</t>
  </si>
  <si>
    <t>127.62M</t>
  </si>
  <si>
    <t>132.06M</t>
  </si>
  <si>
    <t>63.32M</t>
  </si>
  <si>
    <t>85.08M</t>
  </si>
  <si>
    <t>92.19M</t>
  </si>
  <si>
    <t>82.18M</t>
  </si>
  <si>
    <t>89.96M</t>
  </si>
  <si>
    <t>30.12M</t>
  </si>
  <si>
    <t>60.13M</t>
  </si>
  <si>
    <t>86.78M</t>
  </si>
  <si>
    <t>54.58M</t>
  </si>
  <si>
    <t>54.35M</t>
  </si>
  <si>
    <t>48.58M</t>
  </si>
  <si>
    <t>50.97M</t>
  </si>
  <si>
    <t>82.53M</t>
  </si>
  <si>
    <t>132.61M</t>
  </si>
  <si>
    <t>109.32M</t>
  </si>
  <si>
    <t>84.27M</t>
  </si>
  <si>
    <t>93.22M</t>
  </si>
  <si>
    <t>95.42M</t>
  </si>
  <si>
    <t>104.28M</t>
  </si>
  <si>
    <t>139.07M</t>
  </si>
  <si>
    <t>151.84M</t>
  </si>
  <si>
    <t>123.09M</t>
  </si>
  <si>
    <t>95.32M</t>
  </si>
  <si>
    <t>134.91M</t>
  </si>
  <si>
    <t>125.96M</t>
  </si>
  <si>
    <t>101.70M</t>
  </si>
  <si>
    <t>73.30M</t>
  </si>
  <si>
    <t>108.85M</t>
  </si>
  <si>
    <t>73.33M</t>
  </si>
  <si>
    <t>48.07M</t>
  </si>
  <si>
    <t>63.15M</t>
  </si>
  <si>
    <t>63.00M</t>
  </si>
  <si>
    <t>65.30M</t>
  </si>
  <si>
    <t>39.70M</t>
  </si>
  <si>
    <t>82.77M</t>
  </si>
  <si>
    <t>91.76M</t>
  </si>
  <si>
    <t>50.86M</t>
  </si>
  <si>
    <t>36.49M</t>
  </si>
  <si>
    <t>54.20M</t>
  </si>
  <si>
    <t>55.29M</t>
  </si>
  <si>
    <t>56.16M</t>
  </si>
  <si>
    <t>54.80M</t>
  </si>
  <si>
    <t>74.81M</t>
  </si>
  <si>
    <t>100.36M</t>
  </si>
  <si>
    <t>58.90M</t>
  </si>
  <si>
    <t>67.53M</t>
  </si>
  <si>
    <t>54.16M</t>
  </si>
  <si>
    <t>50.34M</t>
  </si>
  <si>
    <t>46.12M</t>
  </si>
  <si>
    <t>46.36M</t>
  </si>
  <si>
    <t>61.61M</t>
  </si>
  <si>
    <t>126.66M</t>
  </si>
  <si>
    <t>141.76M</t>
  </si>
  <si>
    <t>94.70M</t>
  </si>
  <si>
    <t>102.34M</t>
  </si>
  <si>
    <t>178.89M</t>
  </si>
  <si>
    <t>104.83M</t>
  </si>
  <si>
    <t>44.19M</t>
  </si>
  <si>
    <t>66.27M</t>
  </si>
  <si>
    <t>76.30M</t>
  </si>
  <si>
    <t>89.40M</t>
  </si>
  <si>
    <t>56.02M</t>
  </si>
  <si>
    <t>57.94M</t>
  </si>
  <si>
    <t>46.64M</t>
  </si>
  <si>
    <t>58.30M</t>
  </si>
  <si>
    <t>102.39M</t>
  </si>
  <si>
    <t>91.16M</t>
  </si>
  <si>
    <t>87.57M</t>
  </si>
  <si>
    <t>124.64M</t>
  </si>
  <si>
    <t>64.17M</t>
  </si>
  <si>
    <t>118.36M</t>
  </si>
  <si>
    <t>138.38M</t>
  </si>
  <si>
    <t>127.55M</t>
  </si>
  <si>
    <t>125.88M</t>
  </si>
  <si>
    <t>53.85M</t>
  </si>
  <si>
    <t>73.70M</t>
  </si>
  <si>
    <t>68.02M</t>
  </si>
  <si>
    <t>116.78M</t>
  </si>
  <si>
    <t>158.76M</t>
  </si>
  <si>
    <t>106.62M</t>
  </si>
  <si>
    <t>88.46M</t>
  </si>
  <si>
    <t>77.05M</t>
  </si>
  <si>
    <t>121.61M</t>
  </si>
  <si>
    <t>78.83M</t>
  </si>
  <si>
    <t>69.18M</t>
  </si>
  <si>
    <t>89.30M</t>
  </si>
  <si>
    <t>83.82M</t>
  </si>
  <si>
    <t>91.60M</t>
  </si>
  <si>
    <t>66.45M</t>
  </si>
  <si>
    <t>96.86M</t>
  </si>
  <si>
    <t>105.12M</t>
  </si>
  <si>
    <t>103.49M</t>
  </si>
  <si>
    <t>37.89M</t>
  </si>
  <si>
    <t>46.10M</t>
  </si>
  <si>
    <t>88.05M</t>
  </si>
  <si>
    <t>63.47M</t>
  </si>
  <si>
    <t>164.22M</t>
  </si>
  <si>
    <t>133.40M</t>
  </si>
  <si>
    <t>69.74M</t>
  </si>
  <si>
    <t>61.08M</t>
  </si>
  <si>
    <t>57.69M</t>
  </si>
  <si>
    <t>98.56M</t>
  </si>
  <si>
    <t>81.89M</t>
  </si>
  <si>
    <t>70.42M</t>
  </si>
  <si>
    <t>68.15M</t>
  </si>
  <si>
    <t>46.13M</t>
  </si>
  <si>
    <t>65.90M</t>
  </si>
  <si>
    <t>57.73M</t>
  </si>
  <si>
    <t>107.04M</t>
  </si>
  <si>
    <t>84.43M</t>
  </si>
  <si>
    <t>113.19M</t>
  </si>
  <si>
    <t>91.39M</t>
  </si>
  <si>
    <t>121.44M</t>
  </si>
  <si>
    <t>87.96M</t>
  </si>
  <si>
    <t>140.55M</t>
  </si>
  <si>
    <t>102.66M</t>
  </si>
  <si>
    <t>212.88M</t>
  </si>
  <si>
    <t>53.32M</t>
  </si>
  <si>
    <t>76.39M</t>
  </si>
  <si>
    <t>70.71M</t>
  </si>
  <si>
    <t>68.88M</t>
  </si>
  <si>
    <t>88.92M</t>
  </si>
  <si>
    <t>79.64M</t>
  </si>
  <si>
    <t>68.04M</t>
  </si>
  <si>
    <t>107.56M</t>
  </si>
  <si>
    <t>145.16M</t>
  </si>
  <si>
    <t>146.56M</t>
  </si>
  <si>
    <t>91.31M</t>
  </si>
  <si>
    <t>96.97M</t>
  </si>
  <si>
    <t>139.98M</t>
  </si>
  <si>
    <t>133.41M</t>
  </si>
  <si>
    <t>169.72M</t>
  </si>
  <si>
    <t>142.33M</t>
  </si>
  <si>
    <t>145.50M</t>
  </si>
  <si>
    <t>209.72M</t>
  </si>
  <si>
    <t>151.71M</t>
  </si>
  <si>
    <t>178.97M</t>
  </si>
  <si>
    <t>220.16M</t>
  </si>
  <si>
    <t>279.10M</t>
  </si>
  <si>
    <t>237.22M</t>
  </si>
  <si>
    <t>200.46M</t>
  </si>
  <si>
    <t>167.68M</t>
  </si>
  <si>
    <t>117.84M</t>
  </si>
  <si>
    <t>138.85M</t>
  </si>
  <si>
    <t>115.56M</t>
  </si>
  <si>
    <t>116.46M</t>
  </si>
  <si>
    <t>101.31M</t>
  </si>
  <si>
    <t>92.13M</t>
  </si>
  <si>
    <t>105.52M</t>
  </si>
  <si>
    <t>92.22M</t>
  </si>
  <si>
    <t>84.71M</t>
  </si>
  <si>
    <t>112.57M</t>
  </si>
  <si>
    <t>125.04M</t>
  </si>
  <si>
    <t>113.82M</t>
  </si>
  <si>
    <t>87.37M</t>
  </si>
  <si>
    <t>54.99M</t>
  </si>
  <si>
    <t>52.64M</t>
  </si>
  <si>
    <t>66.60M</t>
  </si>
  <si>
    <t>71.48M</t>
  </si>
  <si>
    <t>98.75M</t>
  </si>
  <si>
    <t>95.30M</t>
  </si>
  <si>
    <t>77.04M</t>
  </si>
  <si>
    <t>54.64M</t>
  </si>
  <si>
    <t>54.85M</t>
  </si>
  <si>
    <t>83.32M</t>
  </si>
  <si>
    <t>69.40M</t>
  </si>
  <si>
    <t>80.63M</t>
  </si>
  <si>
    <t>93.50M</t>
  </si>
  <si>
    <t>69.64M</t>
  </si>
  <si>
    <t>77.72M</t>
  </si>
  <si>
    <t>60.27M</t>
  </si>
  <si>
    <t>70.05M</t>
  </si>
  <si>
    <t>97.34M</t>
  </si>
  <si>
    <t>70.46M</t>
  </si>
  <si>
    <t>65.13M</t>
  </si>
  <si>
    <t>80.84M</t>
  </si>
  <si>
    <t>88.50M</t>
  </si>
  <si>
    <t>85.93M</t>
  </si>
  <si>
    <t>58.72M</t>
  </si>
  <si>
    <t>75.61M</t>
  </si>
  <si>
    <t>106.93M</t>
  </si>
  <si>
    <t>49.17M</t>
  </si>
  <si>
    <t>71.27M</t>
  </si>
  <si>
    <t>111.78M</t>
  </si>
  <si>
    <t>83.62M</t>
  </si>
  <si>
    <t>74.88M</t>
  </si>
  <si>
    <t>87.29M</t>
  </si>
  <si>
    <t>137.71M</t>
  </si>
  <si>
    <t>107.40M</t>
  </si>
  <si>
    <t>92.95M</t>
  </si>
  <si>
    <t>129.18M</t>
  </si>
  <si>
    <t>76.54M</t>
  </si>
  <si>
    <t>114.14M</t>
  </si>
  <si>
    <t>170.12M</t>
  </si>
  <si>
    <t>123.66M</t>
  </si>
  <si>
    <t>158.01M</t>
  </si>
  <si>
    <t>176.41M</t>
  </si>
  <si>
    <t>187.53M</t>
  </si>
  <si>
    <t>129.86M</t>
  </si>
  <si>
    <t>107.58M</t>
  </si>
  <si>
    <t>61.17M</t>
  </si>
  <si>
    <t>116.45M</t>
  </si>
  <si>
    <t>131.27M</t>
  </si>
  <si>
    <t>86.40M</t>
  </si>
  <si>
    <t>87.18M</t>
  </si>
  <si>
    <t>59.18M</t>
  </si>
  <si>
    <t>72.46M</t>
  </si>
  <si>
    <t>116.62M</t>
  </si>
  <si>
    <t>75.60M</t>
  </si>
  <si>
    <t>75.86M</t>
  </si>
  <si>
    <t>93.33M</t>
  </si>
  <si>
    <t>74.72M</t>
  </si>
  <si>
    <t>42.32M</t>
  </si>
  <si>
    <t>43.09M</t>
  </si>
  <si>
    <t>90.72M</t>
  </si>
  <si>
    <t>97.00M</t>
  </si>
  <si>
    <t>104.01M</t>
  </si>
  <si>
    <t>91.30M</t>
  </si>
  <si>
    <t>107.45M</t>
  </si>
  <si>
    <t>120.52M</t>
  </si>
  <si>
    <t>153.72M</t>
  </si>
  <si>
    <t>91.52M</t>
  </si>
  <si>
    <t>63.74M</t>
  </si>
  <si>
    <t>72.20M</t>
  </si>
  <si>
    <t>72.36M</t>
  </si>
  <si>
    <t>86.90M</t>
  </si>
  <si>
    <t>104.45M</t>
  </si>
  <si>
    <t>169.88M</t>
  </si>
  <si>
    <t>158.93M</t>
  </si>
  <si>
    <t>122.61M</t>
  </si>
  <si>
    <t>73.12M</t>
  </si>
  <si>
    <t>38.55M</t>
  </si>
  <si>
    <t>98.88M</t>
  </si>
  <si>
    <t>84.02M</t>
  </si>
  <si>
    <t>85.25M</t>
  </si>
  <si>
    <t>63.10M</t>
  </si>
  <si>
    <t>68.99M</t>
  </si>
  <si>
    <t>76.69M</t>
  </si>
  <si>
    <t>92.27M</t>
  </si>
  <si>
    <t>52.32M</t>
  </si>
  <si>
    <t>55.39M</t>
  </si>
  <si>
    <t>33.40M</t>
  </si>
  <si>
    <t>39.63M</t>
  </si>
  <si>
    <t>111.34M</t>
  </si>
  <si>
    <t>97.49M</t>
  </si>
  <si>
    <t>86.30M</t>
  </si>
  <si>
    <t>74.29M</t>
  </si>
  <si>
    <t>80.67M</t>
  </si>
  <si>
    <t>80.07M</t>
  </si>
  <si>
    <t>59.94M</t>
  </si>
  <si>
    <t>68.78M</t>
  </si>
  <si>
    <t>73.75M</t>
  </si>
  <si>
    <t>64.76M</t>
  </si>
  <si>
    <t>155.96M</t>
  </si>
  <si>
    <t>98.49M</t>
  </si>
  <si>
    <t>86.79M</t>
  </si>
  <si>
    <t>104.64M</t>
  </si>
  <si>
    <t>84.50M</t>
  </si>
  <si>
    <t>61.79M</t>
  </si>
  <si>
    <t>57.83M</t>
  </si>
  <si>
    <t>111.17M</t>
  </si>
  <si>
    <t>85.23M</t>
  </si>
  <si>
    <t>73.71M</t>
  </si>
  <si>
    <t>68.26M</t>
  </si>
  <si>
    <t>105.27M</t>
  </si>
  <si>
    <t>153.29M</t>
  </si>
  <si>
    <t>106.35M</t>
  </si>
  <si>
    <t>74.86M</t>
  </si>
  <si>
    <t>100.59M</t>
  </si>
  <si>
    <t>136.41M</t>
  </si>
  <si>
    <t>148.45M</t>
  </si>
  <si>
    <t>135.74M</t>
  </si>
  <si>
    <t>128.18M</t>
  </si>
  <si>
    <t>109.23M</t>
  </si>
  <si>
    <t>163.04M</t>
  </si>
  <si>
    <t>142.67M</t>
  </si>
  <si>
    <t>104.10M</t>
  </si>
  <si>
    <t>56.93M</t>
  </si>
  <si>
    <t>89.21M</t>
  </si>
  <si>
    <t>82.64M</t>
  </si>
  <si>
    <t>36.11M</t>
  </si>
  <si>
    <t>54.22M</t>
  </si>
  <si>
    <t>39.44M</t>
  </si>
  <si>
    <t>47.24M</t>
  </si>
  <si>
    <t>60.04M</t>
  </si>
  <si>
    <t>31.21M</t>
  </si>
  <si>
    <t>53.89M</t>
  </si>
  <si>
    <t>69.03M</t>
  </si>
  <si>
    <t>45.53M</t>
  </si>
  <si>
    <t>61.33M</t>
  </si>
  <si>
    <t>44.75M</t>
  </si>
  <si>
    <t>84.42M</t>
  </si>
  <si>
    <t>79.83M</t>
  </si>
  <si>
    <t>50.02M</t>
  </si>
  <si>
    <t>64.53M</t>
  </si>
  <si>
    <t>55.13M</t>
  </si>
  <si>
    <t>96.11M</t>
  </si>
  <si>
    <t>78.21M</t>
  </si>
  <si>
    <t>68.89M</t>
  </si>
  <si>
    <t>39.23M</t>
  </si>
  <si>
    <t>63.84M</t>
  </si>
  <si>
    <t>83.85M</t>
  </si>
  <si>
    <t>77.84M</t>
  </si>
  <si>
    <t>61.85M</t>
  </si>
  <si>
    <t>65.91M</t>
  </si>
  <si>
    <t>80.14M</t>
  </si>
  <si>
    <t>96.62M</t>
  </si>
  <si>
    <t>108.92M</t>
  </si>
  <si>
    <t>83.38M</t>
  </si>
  <si>
    <t>93.17M</t>
  </si>
  <si>
    <t>70.70M</t>
  </si>
  <si>
    <t>80.16M</t>
  </si>
  <si>
    <t>71.90M</t>
  </si>
  <si>
    <t>87.13M</t>
  </si>
  <si>
    <t>131.05M</t>
  </si>
  <si>
    <t>101.41M</t>
  </si>
  <si>
    <t>173.35M</t>
  </si>
  <si>
    <t>113.42M</t>
  </si>
  <si>
    <t>135.80M</t>
  </si>
  <si>
    <t>97.36M</t>
  </si>
  <si>
    <t>124.53M</t>
  </si>
  <si>
    <t>64.03M</t>
  </si>
  <si>
    <t>73.61M</t>
  </si>
  <si>
    <t>55.75M</t>
  </si>
  <si>
    <t>108.96M</t>
  </si>
  <si>
    <t>163.18M</t>
  </si>
  <si>
    <t>143.75M</t>
  </si>
  <si>
    <t>118.67M</t>
  </si>
  <si>
    <t>125.69M</t>
  </si>
  <si>
    <t>109.96M</t>
  </si>
  <si>
    <t>127.65M</t>
  </si>
  <si>
    <t>150.64M</t>
  </si>
  <si>
    <t>137.60M</t>
  </si>
  <si>
    <t>51.41M</t>
  </si>
  <si>
    <t>126.86M</t>
  </si>
  <si>
    <t>94.20M</t>
  </si>
  <si>
    <t>107.27M</t>
  </si>
  <si>
    <t>89.19M</t>
  </si>
  <si>
    <t>98.50M</t>
  </si>
  <si>
    <t>81.30M</t>
  </si>
  <si>
    <t>74.98M</t>
  </si>
  <si>
    <t>55.91M</t>
  </si>
  <si>
    <t>25.41M</t>
  </si>
  <si>
    <t>94.86M</t>
  </si>
  <si>
    <t>70.08M</t>
  </si>
  <si>
    <t>107.74M</t>
  </si>
  <si>
    <t>57.16M</t>
  </si>
  <si>
    <t>80.65M</t>
  </si>
  <si>
    <t>71.11M</t>
  </si>
  <si>
    <t>49.27M</t>
  </si>
  <si>
    <t>67.87M</t>
  </si>
  <si>
    <t>47.29M</t>
  </si>
  <si>
    <t>126.12M</t>
  </si>
  <si>
    <t>73.09M</t>
  </si>
  <si>
    <t>68.94M</t>
  </si>
  <si>
    <t>74.32M</t>
  </si>
  <si>
    <t>61.54M</t>
  </si>
  <si>
    <t>43.66M</t>
  </si>
  <si>
    <t>117.58M</t>
  </si>
  <si>
    <t>43.46M</t>
  </si>
  <si>
    <t>44.35M</t>
  </si>
  <si>
    <t>58.02M</t>
  </si>
  <si>
    <t>51.54M</t>
  </si>
  <si>
    <t>47.87M</t>
  </si>
  <si>
    <t>57.49M</t>
  </si>
  <si>
    <t>34.17M</t>
  </si>
  <si>
    <t>54.44M</t>
  </si>
  <si>
    <t>57.22M</t>
  </si>
  <si>
    <t>53.27M</t>
  </si>
  <si>
    <t>45.75M</t>
  </si>
  <si>
    <t>60.90M</t>
  </si>
  <si>
    <t>66.96M</t>
  </si>
  <si>
    <t>63.51M</t>
  </si>
  <si>
    <t>53.20M</t>
  </si>
  <si>
    <t>79.49M</t>
  </si>
  <si>
    <t>48.11M</t>
  </si>
  <si>
    <t>64.94M</t>
  </si>
  <si>
    <t>64.06M</t>
  </si>
  <si>
    <t>111.82M</t>
  </si>
  <si>
    <t>113.03M</t>
  </si>
  <si>
    <t>49.26M</t>
  </si>
  <si>
    <t>81.06M</t>
  </si>
  <si>
    <t>55.28M</t>
  </si>
  <si>
    <t>78.94M</t>
  </si>
  <si>
    <t>62.70M</t>
  </si>
  <si>
    <t>52.75M</t>
  </si>
  <si>
    <t>121.79M</t>
  </si>
  <si>
    <t>52.19M</t>
  </si>
  <si>
    <t>81.77M</t>
  </si>
  <si>
    <t>83.10M</t>
  </si>
  <si>
    <t>97.26M</t>
  </si>
  <si>
    <t>62.87M</t>
  </si>
  <si>
    <t>41.23M</t>
  </si>
  <si>
    <t>92.31M</t>
  </si>
  <si>
    <t>60.05M</t>
  </si>
  <si>
    <t>67.99M</t>
  </si>
  <si>
    <t>93.92M</t>
  </si>
  <si>
    <t>67.65M</t>
  </si>
  <si>
    <t>52.08M</t>
  </si>
  <si>
    <t>82.28M</t>
  </si>
  <si>
    <t>105.63M</t>
  </si>
  <si>
    <t>95.14M</t>
  </si>
  <si>
    <t>59.06M</t>
  </si>
  <si>
    <t>97.95M</t>
  </si>
  <si>
    <t>80.41M</t>
  </si>
  <si>
    <t>84.25M</t>
  </si>
  <si>
    <t>50.38M</t>
  </si>
  <si>
    <t>78.23M</t>
  </si>
  <si>
    <t>77.79M</t>
  </si>
  <si>
    <t>76.35M</t>
  </si>
  <si>
    <t>59.26M</t>
  </si>
  <si>
    <t>43.98M</t>
  </si>
  <si>
    <t>69.28M</t>
  </si>
  <si>
    <t>53.37M</t>
  </si>
  <si>
    <t>106.30M</t>
  </si>
  <si>
    <t>82.59M</t>
  </si>
  <si>
    <t>82.01M</t>
  </si>
  <si>
    <t>112.24M</t>
  </si>
  <si>
    <t>78.89M</t>
  </si>
  <si>
    <t>88.14M</t>
  </si>
  <si>
    <t>77.59M</t>
  </si>
  <si>
    <t>87.15M</t>
  </si>
  <si>
    <t>85.39M</t>
  </si>
  <si>
    <t>42.50M</t>
  </si>
  <si>
    <t>74.53M</t>
  </si>
  <si>
    <t>101.53M</t>
  </si>
  <si>
    <t>84.45M</t>
  </si>
  <si>
    <t>99.96M</t>
  </si>
  <si>
    <t>137.74M</t>
  </si>
  <si>
    <t>201.99M</t>
  </si>
  <si>
    <t>154.55M</t>
  </si>
  <si>
    <t>108.04M</t>
  </si>
  <si>
    <t>150.41M</t>
  </si>
  <si>
    <t>161.05M</t>
  </si>
  <si>
    <t>73.39M</t>
  </si>
  <si>
    <t>66.82M</t>
  </si>
  <si>
    <t>79.01M</t>
  </si>
  <si>
    <t>53.08M</t>
  </si>
  <si>
    <t>56.61M</t>
  </si>
  <si>
    <t>67.13M</t>
  </si>
  <si>
    <t>82.02M</t>
  </si>
  <si>
    <t>83.69M</t>
  </si>
  <si>
    <t>33.98M</t>
  </si>
  <si>
    <t>58.17M</t>
  </si>
  <si>
    <t>76.51M</t>
  </si>
  <si>
    <t>126.79M</t>
  </si>
  <si>
    <t>104.05M</t>
  </si>
  <si>
    <t>120.98M</t>
  </si>
  <si>
    <t>75.72M</t>
  </si>
  <si>
    <t>108.49M</t>
  </si>
  <si>
    <t>99.78M</t>
  </si>
  <si>
    <t>77.68M</t>
  </si>
  <si>
    <t>113.13M</t>
  </si>
  <si>
    <t>106.82M</t>
  </si>
  <si>
    <t>167.31M</t>
  </si>
  <si>
    <t>187.88M</t>
  </si>
  <si>
    <t>135.20M</t>
  </si>
  <si>
    <t>74.83M</t>
  </si>
  <si>
    <t>58.27M</t>
  </si>
  <si>
    <t>107.37M</t>
  </si>
  <si>
    <t>74.80M</t>
  </si>
  <si>
    <t>103.24M</t>
  </si>
  <si>
    <t>62.64M</t>
  </si>
  <si>
    <t>39.35M</t>
  </si>
  <si>
    <t>64.80M</t>
  </si>
  <si>
    <t>59.67M</t>
  </si>
  <si>
    <t>89.85M</t>
  </si>
  <si>
    <t>99.97M</t>
  </si>
  <si>
    <t>105.06M</t>
  </si>
  <si>
    <t>197.08M</t>
  </si>
  <si>
    <t>274.37M</t>
  </si>
  <si>
    <t>86.44M</t>
  </si>
  <si>
    <t>63.34M</t>
  </si>
  <si>
    <t>116.43M</t>
  </si>
  <si>
    <t>142.45M</t>
  </si>
  <si>
    <t>147.15M</t>
  </si>
  <si>
    <t>112.04M</t>
  </si>
  <si>
    <t>53.46M</t>
  </si>
  <si>
    <t>76.38M</t>
  </si>
  <si>
    <t>69.29M</t>
  </si>
  <si>
    <t>107.33M</t>
  </si>
  <si>
    <t>120.54M</t>
  </si>
  <si>
    <t>147.88M</t>
  </si>
  <si>
    <t>127.35M</t>
  </si>
  <si>
    <t>111.85M</t>
  </si>
  <si>
    <t>96.49M</t>
  </si>
  <si>
    <t>191.19M</t>
  </si>
  <si>
    <t>145.00M</t>
  </si>
  <si>
    <t>136.69M</t>
  </si>
  <si>
    <t>116.09M</t>
  </si>
  <si>
    <t>134.90M</t>
  </si>
  <si>
    <t>88.07M</t>
  </si>
  <si>
    <t>112.55M</t>
  </si>
  <si>
    <t>110.81M</t>
  </si>
  <si>
    <t>120.95M</t>
  </si>
  <si>
    <t>130.39M</t>
  </si>
  <si>
    <t>135.67M</t>
  </si>
  <si>
    <t>159.07M</t>
  </si>
  <si>
    <t>199.78M</t>
  </si>
  <si>
    <t>140.92M</t>
  </si>
  <si>
    <t>82.62M</t>
  </si>
  <si>
    <t>65.33M</t>
  </si>
  <si>
    <t>53.17M</t>
  </si>
  <si>
    <t>88.64M</t>
  </si>
  <si>
    <t>77.33M</t>
  </si>
  <si>
    <t>50.13M</t>
  </si>
  <si>
    <t>49.08M</t>
  </si>
  <si>
    <t>55.95M</t>
  </si>
  <si>
    <t>63.04M</t>
  </si>
  <si>
    <t>77.50M</t>
  </si>
  <si>
    <t>56.70M</t>
  </si>
  <si>
    <t>64.96M</t>
  </si>
  <si>
    <t>136.34M</t>
  </si>
  <si>
    <t>104.27M</t>
  </si>
  <si>
    <t>93.65M</t>
  </si>
  <si>
    <t>77.48M</t>
  </si>
  <si>
    <t>124.49M</t>
  </si>
  <si>
    <t>131.69M</t>
  </si>
  <si>
    <t>93.95M</t>
  </si>
  <si>
    <t>55.83M</t>
  </si>
  <si>
    <t>132.74M</t>
  </si>
  <si>
    <t>101.46M</t>
  </si>
  <si>
    <t>114.13M</t>
  </si>
  <si>
    <t>92.56M</t>
  </si>
  <si>
    <t>50.03M</t>
  </si>
  <si>
    <t>78.12M</t>
  </si>
  <si>
    <t>96.52M</t>
  </si>
  <si>
    <t>100.77M</t>
  </si>
  <si>
    <t>77.15M</t>
  </si>
  <si>
    <t>118.71M</t>
  </si>
  <si>
    <t>148.29M</t>
  </si>
  <si>
    <t>95.76M</t>
  </si>
  <si>
    <t>87.72M</t>
  </si>
  <si>
    <t>95.00M</t>
  </si>
  <si>
    <t>133.46M</t>
  </si>
  <si>
    <t>113.78M</t>
  </si>
  <si>
    <t>178.28M</t>
  </si>
  <si>
    <t>118.97M</t>
  </si>
  <si>
    <t>112.58M</t>
  </si>
  <si>
    <t>153.83M</t>
  </si>
  <si>
    <t>88.87M</t>
  </si>
  <si>
    <t>156.60M</t>
  </si>
  <si>
    <t>136.39M</t>
  </si>
  <si>
    <t>143.01M</t>
  </si>
  <si>
    <t>137.31M</t>
  </si>
  <si>
    <t>245.85M</t>
  </si>
  <si>
    <t>174.85M</t>
  </si>
  <si>
    <t>120.47M</t>
  </si>
  <si>
    <t>97.53M</t>
  </si>
  <si>
    <t>147.44M</t>
  </si>
  <si>
    <t>177.99M</t>
  </si>
  <si>
    <t>180.49M</t>
  </si>
  <si>
    <t>162.09M</t>
  </si>
  <si>
    <t>184.15M</t>
  </si>
  <si>
    <t>384.50M</t>
  </si>
  <si>
    <t>202.80M</t>
  </si>
  <si>
    <t>172.66M</t>
  </si>
  <si>
    <t>226.39M</t>
  </si>
  <si>
    <t>349.13M</t>
  </si>
  <si>
    <t>181.24M</t>
  </si>
  <si>
    <t>208.55M</t>
  </si>
  <si>
    <t>151.90M</t>
  </si>
  <si>
    <t>179.47M</t>
  </si>
  <si>
    <t>157.17M</t>
  </si>
  <si>
    <t>167.83M</t>
  </si>
  <si>
    <t>200.54M</t>
  </si>
  <si>
    <t>191.35M</t>
  </si>
  <si>
    <t>176.92M</t>
  </si>
  <si>
    <t>178.31M</t>
  </si>
  <si>
    <t>153.15M</t>
  </si>
  <si>
    <t>140.67M</t>
  </si>
  <si>
    <t>181.32M</t>
  </si>
  <si>
    <t>210.06M</t>
  </si>
  <si>
    <t>181.43M</t>
  </si>
  <si>
    <t>154.53M</t>
  </si>
  <si>
    <t>197.64M</t>
  </si>
  <si>
    <t>140.85M</t>
  </si>
  <si>
    <t>90.44M</t>
  </si>
  <si>
    <t>83.50M</t>
  </si>
  <si>
    <t>105.41M</t>
  </si>
  <si>
    <t>133.71M</t>
  </si>
  <si>
    <t>176.81M</t>
  </si>
  <si>
    <t>201.20M</t>
  </si>
  <si>
    <t>187.25M</t>
  </si>
  <si>
    <t>177.42M</t>
  </si>
  <si>
    <t>171.81M</t>
  </si>
  <si>
    <t>201.04M</t>
  </si>
  <si>
    <t>193.87M</t>
  </si>
  <si>
    <t>195.26M</t>
  </si>
  <si>
    <t>135.93M</t>
  </si>
  <si>
    <t>244.96M</t>
  </si>
  <si>
    <t>189.58M</t>
  </si>
  <si>
    <t>128.83M</t>
  </si>
  <si>
    <t>88.32M</t>
  </si>
  <si>
    <t>175.75M</t>
  </si>
  <si>
    <t>138.21M</t>
  </si>
  <si>
    <t>174.78M</t>
  </si>
  <si>
    <t>91.75M</t>
  </si>
  <si>
    <t>149.08M</t>
  </si>
  <si>
    <t>140.03M</t>
  </si>
  <si>
    <t>144.50M</t>
  </si>
  <si>
    <t>122.89M</t>
  </si>
  <si>
    <t>100.51M</t>
  </si>
  <si>
    <t>106.05M</t>
  </si>
  <si>
    <t>140.07M</t>
  </si>
  <si>
    <t>114.06M</t>
  </si>
  <si>
    <t>125.81M</t>
  </si>
  <si>
    <t>258.66M</t>
  </si>
  <si>
    <t>213.16M</t>
  </si>
  <si>
    <t>232.30M</t>
  </si>
  <si>
    <t>296.15M</t>
  </si>
  <si>
    <t>289.24M</t>
  </si>
  <si>
    <t>169.36M</t>
  </si>
  <si>
    <t>213.64M</t>
  </si>
  <si>
    <t>242.81M</t>
  </si>
  <si>
    <t>230.67M</t>
  </si>
  <si>
    <t>206.51M</t>
  </si>
  <si>
    <t>130.69M</t>
  </si>
  <si>
    <t>151.43M</t>
  </si>
  <si>
    <t>162.60M</t>
  </si>
  <si>
    <t>197.13M</t>
  </si>
  <si>
    <t>163.46M</t>
  </si>
  <si>
    <t>115.40M</t>
  </si>
  <si>
    <t>217.78M</t>
  </si>
  <si>
    <t>218.87M</t>
  </si>
  <si>
    <t>166.69M</t>
  </si>
  <si>
    <t>164.54M</t>
  </si>
  <si>
    <t>149.45M</t>
  </si>
  <si>
    <t>180.59M</t>
  </si>
  <si>
    <t>193.49M</t>
  </si>
  <si>
    <t>135.78M</t>
  </si>
  <si>
    <t>179.32M</t>
  </si>
  <si>
    <t>231.71M</t>
  </si>
  <si>
    <t>178.27M</t>
  </si>
  <si>
    <t>196.79M</t>
  </si>
  <si>
    <t>176.32M</t>
  </si>
  <si>
    <t>176.79M</t>
  </si>
  <si>
    <t>234.86M</t>
  </si>
  <si>
    <t>192.10M</t>
  </si>
  <si>
    <t>185.65M</t>
  </si>
  <si>
    <t>124.42M</t>
  </si>
  <si>
    <t>105.21M</t>
  </si>
  <si>
    <t>209.31M</t>
  </si>
  <si>
    <t>210.69M</t>
  </si>
  <si>
    <t>212.73M</t>
  </si>
  <si>
    <t>282.06M</t>
  </si>
  <si>
    <t>216.42M</t>
  </si>
  <si>
    <t>148.79M</t>
  </si>
  <si>
    <t>200.62M</t>
  </si>
  <si>
    <t>187.61M</t>
  </si>
  <si>
    <t>195.79M</t>
  </si>
  <si>
    <t>110.00M</t>
  </si>
  <si>
    <t>82.09M</t>
  </si>
  <si>
    <t>102.04M</t>
  </si>
  <si>
    <t>101.87M</t>
  </si>
  <si>
    <t>104.80M</t>
  </si>
  <si>
    <t>160.28M</t>
  </si>
  <si>
    <t>182.31M</t>
  </si>
  <si>
    <t>159.93M</t>
  </si>
  <si>
    <t>119.77M</t>
  </si>
  <si>
    <t>63.53M</t>
  </si>
  <si>
    <t>66.51M</t>
  </si>
  <si>
    <t>79.63M</t>
  </si>
  <si>
    <t>135.52M</t>
  </si>
  <si>
    <t>135.25M</t>
  </si>
  <si>
    <t>128.55M</t>
  </si>
  <si>
    <t>96.89M</t>
  </si>
  <si>
    <t>81.65M</t>
  </si>
  <si>
    <t>140.95M</t>
  </si>
  <si>
    <t>185.13M</t>
  </si>
  <si>
    <t>107.17M</t>
  </si>
  <si>
    <t>133.64M</t>
  </si>
  <si>
    <t>99.80M</t>
  </si>
  <si>
    <t>144.82M</t>
  </si>
  <si>
    <t>93.13M</t>
  </si>
  <si>
    <t>103.04M</t>
  </si>
  <si>
    <t>122.31M</t>
  </si>
  <si>
    <t>122.01M</t>
  </si>
  <si>
    <t>96.03M</t>
  </si>
  <si>
    <t>90.68M</t>
  </si>
  <si>
    <t>104.81M</t>
  </si>
  <si>
    <t>73.20M</t>
  </si>
  <si>
    <t>120.11M</t>
  </si>
  <si>
    <t>139.73M</t>
  </si>
  <si>
    <t>151.42M</t>
  </si>
  <si>
    <t>121.08M</t>
  </si>
  <si>
    <t>122.84M</t>
  </si>
  <si>
    <t>122.47M</t>
  </si>
  <si>
    <t>137.65M</t>
  </si>
  <si>
    <t>179.23M</t>
  </si>
  <si>
    <t>110.87M</t>
  </si>
  <si>
    <t>88.23M</t>
  </si>
  <si>
    <t>81.48M</t>
  </si>
  <si>
    <t>91.85M</t>
  </si>
  <si>
    <t>94.13M</t>
  </si>
  <si>
    <t>119.75M</t>
  </si>
  <si>
    <t>154.85M</t>
  </si>
  <si>
    <t>67.60M</t>
  </si>
  <si>
    <t>74.16M</t>
  </si>
  <si>
    <t>90.80M</t>
  </si>
  <si>
    <t>114.53M</t>
  </si>
  <si>
    <t>104.73M</t>
  </si>
  <si>
    <t>191.48M</t>
  </si>
  <si>
    <t>193.10M</t>
  </si>
  <si>
    <t>109.62M</t>
  </si>
  <si>
    <t>71.08M</t>
  </si>
  <si>
    <t>98.11M</t>
  </si>
  <si>
    <t>104.68M</t>
  </si>
  <si>
    <t>102.83M</t>
  </si>
  <si>
    <t>161.13M</t>
  </si>
  <si>
    <t>172.83M</t>
  </si>
  <si>
    <t>219.02M</t>
  </si>
  <si>
    <t>127.45M</t>
  </si>
  <si>
    <t>135.42M</t>
  </si>
  <si>
    <t>108.12M</t>
  </si>
  <si>
    <t>101.75M</t>
  </si>
  <si>
    <t>109.08M</t>
  </si>
  <si>
    <t>119.47M</t>
  </si>
  <si>
    <t>169.13M</t>
  </si>
  <si>
    <t>168.73M</t>
  </si>
  <si>
    <t>173.67M</t>
  </si>
  <si>
    <t>273.93M</t>
  </si>
  <si>
    <t>134.35M</t>
  </si>
  <si>
    <t>161.73M</t>
  </si>
  <si>
    <t>79.44M</t>
  </si>
  <si>
    <t>115.77M</t>
  </si>
  <si>
    <t>168.84M</t>
  </si>
  <si>
    <t>124.89M</t>
  </si>
  <si>
    <t>148.76M</t>
  </si>
  <si>
    <t>218.34M</t>
  </si>
  <si>
    <t>171.30M</t>
  </si>
  <si>
    <t>194.11M</t>
  </si>
  <si>
    <t>130.02M</t>
  </si>
  <si>
    <t>119.83M</t>
  </si>
  <si>
    <t>180.50M</t>
  </si>
  <si>
    <t>152.41M</t>
  </si>
  <si>
    <t>135.96M</t>
  </si>
  <si>
    <t>140.93M</t>
  </si>
  <si>
    <t>74.64M</t>
  </si>
  <si>
    <t>92.65M</t>
  </si>
  <si>
    <t>167.14M</t>
  </si>
  <si>
    <t>111.99M</t>
  </si>
  <si>
    <t>104.25M</t>
  </si>
  <si>
    <t>94.68M</t>
  </si>
  <si>
    <t>90.98M</t>
  </si>
  <si>
    <t>121.78M</t>
  </si>
  <si>
    <t>108.87M</t>
  </si>
  <si>
    <t>83.11M</t>
  </si>
  <si>
    <t>115.67M</t>
  </si>
  <si>
    <t>105.80M</t>
  </si>
  <si>
    <t>103.29M</t>
  </si>
  <si>
    <t>187.70M</t>
  </si>
  <si>
    <t>213.20M</t>
  </si>
  <si>
    <t>163.40M</t>
  </si>
  <si>
    <t>119.96M</t>
  </si>
  <si>
    <t>114.64M</t>
  </si>
  <si>
    <t>71.95M</t>
  </si>
  <si>
    <t>67.46M</t>
  </si>
  <si>
    <t>50.15M</t>
  </si>
  <si>
    <t>62.60M</t>
  </si>
  <si>
    <t>47.12M</t>
  </si>
  <si>
    <t>70.59M</t>
  </si>
  <si>
    <t>54.68M</t>
  </si>
  <si>
    <t>89.39M</t>
  </si>
  <si>
    <t>100.67M</t>
  </si>
  <si>
    <t>96.29M</t>
  </si>
  <si>
    <t>69.25M</t>
  </si>
  <si>
    <t>66.76M</t>
  </si>
  <si>
    <t>76.41M</t>
  </si>
  <si>
    <t>125.03M</t>
  </si>
  <si>
    <t>145.88M</t>
  </si>
  <si>
    <t>125.77M</t>
  </si>
  <si>
    <t>95.28M</t>
  </si>
  <si>
    <t>93.90M</t>
  </si>
  <si>
    <t>115.00M</t>
  </si>
  <si>
    <t>59.24M</t>
  </si>
  <si>
    <t>71.61M</t>
  </si>
  <si>
    <t>79.69M</t>
  </si>
  <si>
    <t>77.38M</t>
  </si>
  <si>
    <t>111.42M</t>
  </si>
  <si>
    <t>62.89M</t>
  </si>
  <si>
    <t>84.33M</t>
  </si>
  <si>
    <t>65.79M</t>
  </si>
  <si>
    <t>113.48M</t>
  </si>
  <si>
    <t>59.14M</t>
  </si>
  <si>
    <t>86.60M</t>
  </si>
  <si>
    <t>64.92M</t>
  </si>
  <si>
    <t>109.89M</t>
  </si>
  <si>
    <t>91.63M</t>
  </si>
  <si>
    <t>86.61M</t>
  </si>
  <si>
    <t>88.25M</t>
  </si>
  <si>
    <t>81.50M</t>
  </si>
  <si>
    <t>106.68M</t>
  </si>
  <si>
    <t>103.58M</t>
  </si>
  <si>
    <t>106.29M</t>
  </si>
  <si>
    <t>52.22M</t>
  </si>
  <si>
    <t>78.49M</t>
  </si>
  <si>
    <t>72.90M</t>
  </si>
  <si>
    <t>72.13M</t>
  </si>
  <si>
    <t>74.76M</t>
  </si>
  <si>
    <t>93.18M</t>
  </si>
  <si>
    <t>76.45M</t>
  </si>
  <si>
    <t>98.64M</t>
  </si>
  <si>
    <t>142.73M</t>
  </si>
  <si>
    <t>120.38M</t>
  </si>
  <si>
    <t>77.89M</t>
  </si>
  <si>
    <t>51.90M</t>
  </si>
  <si>
    <t>71.87M</t>
  </si>
  <si>
    <t>79.28M</t>
  </si>
  <si>
    <t>61.27M</t>
  </si>
  <si>
    <t>99.32M</t>
  </si>
  <si>
    <t>73.48M</t>
  </si>
  <si>
    <t>59.80M</t>
  </si>
  <si>
    <t>57.89M</t>
  </si>
  <si>
    <t>94.82M</t>
  </si>
  <si>
    <t>84.35M</t>
  </si>
  <si>
    <t>71.79M</t>
  </si>
  <si>
    <t>53.83M</t>
  </si>
  <si>
    <t>73.98M</t>
  </si>
  <si>
    <t>93.42M</t>
  </si>
  <si>
    <t>107.92M</t>
  </si>
  <si>
    <t>96.77M</t>
  </si>
  <si>
    <t>100.64M</t>
  </si>
  <si>
    <t>130.99M</t>
  </si>
  <si>
    <t>100.22M</t>
  </si>
  <si>
    <t>117.17M</t>
  </si>
  <si>
    <t>82.75M</t>
  </si>
  <si>
    <t>70.30M</t>
  </si>
  <si>
    <t>70.95M</t>
  </si>
  <si>
    <t>115.42M</t>
  </si>
  <si>
    <t>110.32M</t>
  </si>
  <si>
    <t>88.83M</t>
  </si>
  <si>
    <t>90.76M</t>
  </si>
  <si>
    <t>96.33M</t>
  </si>
  <si>
    <t>73.85M</t>
  </si>
  <si>
    <t>64.69M</t>
  </si>
  <si>
    <t>48.59M</t>
  </si>
  <si>
    <t>66.70M</t>
  </si>
  <si>
    <t>68.81M</t>
  </si>
  <si>
    <t>56.30M</t>
  </si>
  <si>
    <t>65.44M</t>
  </si>
  <si>
    <t>95.69M</t>
  </si>
  <si>
    <t>82.71M</t>
  </si>
  <si>
    <t>118.24M</t>
  </si>
  <si>
    <t>129.51M</t>
  </si>
  <si>
    <t>182.29M</t>
  </si>
  <si>
    <t>126.19M</t>
  </si>
  <si>
    <t>81.99M</t>
  </si>
  <si>
    <t>69.81M</t>
  </si>
  <si>
    <t>119.55M</t>
  </si>
  <si>
    <t>117.50M</t>
  </si>
  <si>
    <t>70.80M</t>
  </si>
  <si>
    <t>82.67M</t>
  </si>
  <si>
    <t>98.21M</t>
  </si>
  <si>
    <t>75.79M</t>
  </si>
  <si>
    <t>90.49M</t>
  </si>
  <si>
    <t>81.32M</t>
  </si>
  <si>
    <t>82.38M</t>
  </si>
  <si>
    <t>76.99M</t>
  </si>
  <si>
    <t>77.07M</t>
  </si>
  <si>
    <t>123.31M</t>
  </si>
  <si>
    <t>117.81M</t>
  </si>
  <si>
    <t>158.18M</t>
  </si>
  <si>
    <t>100.17M</t>
  </si>
  <si>
    <t>72.38M</t>
  </si>
  <si>
    <t>90.04M</t>
  </si>
  <si>
    <t>84.63M</t>
  </si>
  <si>
    <t>140.78M</t>
  </si>
  <si>
    <t>130.42M</t>
  </si>
  <si>
    <t>114.34M</t>
  </si>
  <si>
    <t>57.01M</t>
  </si>
  <si>
    <t>74.67M</t>
  </si>
  <si>
    <t>67.84M</t>
  </si>
  <si>
    <t>63.26M</t>
  </si>
  <si>
    <t>102.23M</t>
  </si>
  <si>
    <t>50.32M</t>
  </si>
  <si>
    <t>73.35M</t>
  </si>
  <si>
    <t>70.09M</t>
  </si>
  <si>
    <t>75.54M</t>
  </si>
  <si>
    <t>99.27M</t>
  </si>
  <si>
    <t>166.16M</t>
  </si>
  <si>
    <t>122.43M</t>
  </si>
  <si>
    <t>113.72M</t>
  </si>
  <si>
    <t>129.17M</t>
  </si>
  <si>
    <t>177.48M</t>
  </si>
  <si>
    <t>178.40M</t>
  </si>
  <si>
    <t>175.61M</t>
  </si>
  <si>
    <t>137.18M</t>
  </si>
  <si>
    <t>157.56M</t>
  </si>
  <si>
    <t>272.24M</t>
  </si>
  <si>
    <t>194.66M</t>
  </si>
  <si>
    <t>189.42M</t>
  </si>
  <si>
    <t>175.22M</t>
  </si>
  <si>
    <t>120.92M</t>
  </si>
  <si>
    <t>160.42M</t>
  </si>
  <si>
    <t>157.26M</t>
  </si>
  <si>
    <t>159.01M</t>
  </si>
  <si>
    <t>131.50M</t>
  </si>
  <si>
    <t>139.15M</t>
  </si>
  <si>
    <t>119.87M</t>
  </si>
  <si>
    <t>144.48M</t>
  </si>
  <si>
    <t>177.31M</t>
  </si>
  <si>
    <t>163.03M</t>
  </si>
  <si>
    <t>101.01M</t>
  </si>
  <si>
    <t>143.68M</t>
  </si>
  <si>
    <t>179.13M</t>
  </si>
  <si>
    <t>173.55M</t>
  </si>
  <si>
    <t>149.10M</t>
  </si>
  <si>
    <t>164.80M</t>
  </si>
  <si>
    <t>184.06M</t>
  </si>
  <si>
    <t>234.75M</t>
  </si>
  <si>
    <t>245.42M</t>
  </si>
  <si>
    <t>178.36M</t>
  </si>
  <si>
    <t>177.44M</t>
  </si>
  <si>
    <t>167.94M</t>
  </si>
  <si>
    <t>155.68M</t>
  </si>
  <si>
    <t>145.12M</t>
  </si>
  <si>
    <t>180.48M</t>
  </si>
  <si>
    <t>217.42M</t>
  </si>
  <si>
    <t>246.54M</t>
  </si>
  <si>
    <t>230.86M</t>
  </si>
  <si>
    <t>227.67M</t>
  </si>
  <si>
    <t>172.03M</t>
  </si>
  <si>
    <t>167.21M</t>
  </si>
  <si>
    <t>173.89M</t>
  </si>
  <si>
    <t>128.16M</t>
  </si>
  <si>
    <t>205.92M</t>
  </si>
  <si>
    <t>178.14M</t>
  </si>
  <si>
    <t>179.60M</t>
  </si>
  <si>
    <t>163.56M</t>
  </si>
  <si>
    <t>104.76M</t>
  </si>
  <si>
    <t>83.03M</t>
  </si>
  <si>
    <t>197.29M</t>
  </si>
  <si>
    <t>328.19M</t>
  </si>
  <si>
    <t>337.86M</t>
  </si>
  <si>
    <t>364.95M</t>
  </si>
  <si>
    <t>185.14M</t>
  </si>
  <si>
    <t>208.36M</t>
  </si>
  <si>
    <t>200.78M</t>
  </si>
  <si>
    <t>247.18M</t>
  </si>
  <si>
    <t>282.03M</t>
  </si>
  <si>
    <t>168.89M</t>
  </si>
  <si>
    <t>204.58M</t>
  </si>
  <si>
    <t>153.18M</t>
  </si>
  <si>
    <t>213.80M</t>
  </si>
  <si>
    <t>174.16M</t>
  </si>
  <si>
    <t>189.13M</t>
  </si>
  <si>
    <t>83.57M</t>
  </si>
  <si>
    <t>139.20M</t>
  </si>
  <si>
    <t>142.49M</t>
  </si>
  <si>
    <t>42.94M</t>
  </si>
  <si>
    <t>43.63M</t>
  </si>
  <si>
    <t>84.55M</t>
  </si>
  <si>
    <t>58.49M</t>
  </si>
  <si>
    <t>59.86M</t>
  </si>
  <si>
    <t>117.80M</t>
  </si>
  <si>
    <t>109.67M</t>
  </si>
  <si>
    <t>98.78M</t>
  </si>
  <si>
    <t>126.88M</t>
  </si>
  <si>
    <t>163.82M</t>
  </si>
  <si>
    <t>99.03M</t>
  </si>
  <si>
    <t>93.30M</t>
  </si>
  <si>
    <t>155.43M</t>
  </si>
  <si>
    <t>131.97M</t>
  </si>
  <si>
    <t>155.54M</t>
  </si>
  <si>
    <t>143.91M</t>
  </si>
  <si>
    <t>158.80M</t>
  </si>
  <si>
    <t>205.28M</t>
  </si>
  <si>
    <t>174.92M</t>
  </si>
  <si>
    <t>165.28M</t>
  </si>
  <si>
    <t>226.47M</t>
  </si>
  <si>
    <t>229.56M</t>
  </si>
  <si>
    <t>196.17M</t>
  </si>
  <si>
    <t>284.27M</t>
  </si>
  <si>
    <t>302.68M</t>
  </si>
  <si>
    <t>272.20M</t>
  </si>
  <si>
    <t>163.78M</t>
  </si>
  <si>
    <t>180.21M</t>
  </si>
  <si>
    <t>215.93M</t>
  </si>
  <si>
    <t>211.99M</t>
  </si>
  <si>
    <t>159.48M</t>
  </si>
  <si>
    <t>199.75M</t>
  </si>
  <si>
    <t>199.60M</t>
  </si>
  <si>
    <t>183.05M</t>
  </si>
  <si>
    <t>195.71M</t>
  </si>
  <si>
    <t>147.10M</t>
  </si>
  <si>
    <t>202.66M</t>
  </si>
  <si>
    <t>190.79M</t>
  </si>
  <si>
    <t>207.04M</t>
  </si>
  <si>
    <t>150.93M</t>
  </si>
  <si>
    <t>193.25M</t>
  </si>
  <si>
    <t>67.38M</t>
  </si>
  <si>
    <t>101.28M</t>
  </si>
  <si>
    <t>140.75M</t>
  </si>
  <si>
    <t>88.18M</t>
  </si>
  <si>
    <t>79.45M</t>
  </si>
  <si>
    <t>110.29M</t>
  </si>
  <si>
    <t>102.31M</t>
  </si>
  <si>
    <t>111.61M</t>
  </si>
  <si>
    <t>71.20M</t>
  </si>
  <si>
    <t>87.83M</t>
  </si>
  <si>
    <t>124.47M</t>
  </si>
  <si>
    <t>128.71M</t>
  </si>
  <si>
    <t>143.95M</t>
  </si>
  <si>
    <t>104.30M</t>
  </si>
  <si>
    <t>137.80M</t>
  </si>
  <si>
    <t>105.34M</t>
  </si>
  <si>
    <t>84.11M</t>
  </si>
  <si>
    <t>96.96M</t>
  </si>
  <si>
    <t>93.59M</t>
  </si>
  <si>
    <t>161.98M</t>
  </si>
  <si>
    <t>137.16M</t>
  </si>
  <si>
    <t>114.62M</t>
  </si>
  <si>
    <t>146.90M</t>
  </si>
  <si>
    <t>102.81M</t>
  </si>
  <si>
    <t>159.54M</t>
  </si>
  <si>
    <t>212.57M</t>
  </si>
  <si>
    <t>160.03M</t>
  </si>
  <si>
    <t>151.28M</t>
  </si>
  <si>
    <t>182.41M</t>
  </si>
  <si>
    <t>165.61M</t>
  </si>
  <si>
    <t>230.12M</t>
  </si>
  <si>
    <t>201.11M</t>
  </si>
  <si>
    <t>234.97M</t>
  </si>
  <si>
    <t>274.97M</t>
  </si>
  <si>
    <t>147.27M</t>
  </si>
  <si>
    <t>162.99M</t>
  </si>
  <si>
    <t>255.71M</t>
  </si>
  <si>
    <t>249.09M</t>
  </si>
  <si>
    <t>138.10M</t>
  </si>
  <si>
    <t>212.30M</t>
  </si>
  <si>
    <t>241.03M</t>
  </si>
  <si>
    <t>194.95M</t>
  </si>
  <si>
    <t>174.97M</t>
  </si>
  <si>
    <t>215.17M</t>
  </si>
  <si>
    <t>217.29M</t>
  </si>
  <si>
    <t>138.60M</t>
  </si>
  <si>
    <t>150.02M</t>
  </si>
  <si>
    <t>230.18M</t>
  </si>
  <si>
    <t>188.42M</t>
  </si>
  <si>
    <t>175.31M</t>
  </si>
  <si>
    <t>173.64M</t>
  </si>
  <si>
    <t>248.96M</t>
  </si>
  <si>
    <t>235.20M</t>
  </si>
  <si>
    <t>157.34M</t>
  </si>
  <si>
    <t>145.79M</t>
  </si>
  <si>
    <t>146.94M</t>
  </si>
  <si>
    <t>142.48M</t>
  </si>
  <si>
    <t>151.93M</t>
  </si>
  <si>
    <t>200.25M</t>
  </si>
  <si>
    <t>169.85M</t>
  </si>
  <si>
    <t>131.70M</t>
  </si>
  <si>
    <t>126.78M</t>
  </si>
  <si>
    <t>143.46M</t>
  </si>
  <si>
    <t>186.13M</t>
  </si>
  <si>
    <t>144.75M</t>
  </si>
  <si>
    <t>133.56M</t>
  </si>
  <si>
    <t>156.84M</t>
  </si>
  <si>
    <t>173.17M</t>
  </si>
  <si>
    <t>209.73M</t>
  </si>
  <si>
    <t>194.56M</t>
  </si>
  <si>
    <t>270.54M</t>
  </si>
  <si>
    <t>257.48M</t>
  </si>
  <si>
    <t>201.90M</t>
  </si>
  <si>
    <t>238.69M</t>
  </si>
  <si>
    <t>166.38M</t>
  </si>
  <si>
    <t>117.33M</t>
  </si>
  <si>
    <t>145.71M</t>
  </si>
  <si>
    <t>103.08M</t>
  </si>
  <si>
    <t>115.76M</t>
  </si>
  <si>
    <t>89.55M</t>
  </si>
  <si>
    <t>180.06M</t>
  </si>
  <si>
    <t>187.62M</t>
  </si>
  <si>
    <t>212.12M</t>
  </si>
  <si>
    <t>172.78M</t>
  </si>
  <si>
    <t>147.14M</t>
  </si>
  <si>
    <t>160.84M</t>
  </si>
  <si>
    <t>201.46M</t>
  </si>
  <si>
    <t>130.94M</t>
  </si>
  <si>
    <t>195.45M</t>
  </si>
  <si>
    <t>158.28M</t>
  </si>
  <si>
    <t>211.62M</t>
  </si>
  <si>
    <t>133.85M</t>
  </si>
  <si>
    <t>81.19M</t>
  </si>
  <si>
    <t>169.32M</t>
  </si>
  <si>
    <t>101.47M</t>
  </si>
  <si>
    <t>90.05M</t>
  </si>
  <si>
    <t>113.37M</t>
  </si>
  <si>
    <t>108.46M</t>
  </si>
  <si>
    <t>110.96M</t>
  </si>
  <si>
    <t>71.04M</t>
  </si>
  <si>
    <t>59.83M</t>
  </si>
  <si>
    <t>84.66M</t>
  </si>
  <si>
    <t>80.32M</t>
  </si>
  <si>
    <t>103.41M</t>
  </si>
  <si>
    <t>118.62M</t>
  </si>
  <si>
    <t>123.55M</t>
  </si>
  <si>
    <t>107.52M</t>
  </si>
  <si>
    <t>52.51M</t>
  </si>
  <si>
    <t>56.76M</t>
  </si>
  <si>
    <t>107.31M</t>
  </si>
  <si>
    <t>72.10M</t>
  </si>
  <si>
    <t>60.39M</t>
  </si>
  <si>
    <t>47.07M</t>
  </si>
  <si>
    <t>86.49M</t>
  </si>
  <si>
    <t>103.68M</t>
  </si>
  <si>
    <t>82.47M</t>
  </si>
  <si>
    <t>41.21M</t>
  </si>
  <si>
    <t>70.31M</t>
  </si>
  <si>
    <t>131.49M</t>
  </si>
  <si>
    <t>108.69M</t>
  </si>
  <si>
    <t>146.82M</t>
  </si>
  <si>
    <t>68.54M</t>
  </si>
  <si>
    <t>104.32M</t>
  </si>
  <si>
    <t>86.82M</t>
  </si>
  <si>
    <t>56.34M</t>
  </si>
  <si>
    <t>49.06M</t>
  </si>
  <si>
    <t>95.11M</t>
  </si>
  <si>
    <t>128.68M</t>
  </si>
  <si>
    <t>136.30M</t>
  </si>
  <si>
    <t>131.87M</t>
  </si>
  <si>
    <t>89.78M</t>
  </si>
  <si>
    <t>143.74M</t>
  </si>
  <si>
    <t>85.16M</t>
  </si>
  <si>
    <t>94.80M</t>
  </si>
  <si>
    <t>49.67M</t>
  </si>
  <si>
    <t>47.20M</t>
  </si>
  <si>
    <t>37.29M</t>
  </si>
  <si>
    <t>101.16M</t>
  </si>
  <si>
    <t>107.78M</t>
  </si>
  <si>
    <t>101.09M</t>
  </si>
  <si>
    <t>87.11M</t>
  </si>
  <si>
    <t>73.84M</t>
  </si>
  <si>
    <t>96.45M</t>
  </si>
  <si>
    <t>168.61M</t>
  </si>
  <si>
    <t>45.87M</t>
  </si>
  <si>
    <t>81.24M</t>
  </si>
  <si>
    <t>67.18M</t>
  </si>
  <si>
    <t>96.27M</t>
  </si>
  <si>
    <t>181.74M</t>
  </si>
  <si>
    <t>83.37M</t>
  </si>
  <si>
    <t>183.70M</t>
  </si>
  <si>
    <t>92.40M</t>
  </si>
  <si>
    <t>110.62M</t>
  </si>
  <si>
    <t>158.46M</t>
  </si>
  <si>
    <t>102.76M</t>
  </si>
  <si>
    <t>152.93M</t>
  </si>
  <si>
    <t>83.49M</t>
  </si>
  <si>
    <t>67.35M</t>
  </si>
  <si>
    <t>61.06M</t>
  </si>
  <si>
    <t>40.10M</t>
  </si>
  <si>
    <t>46.22M</t>
  </si>
  <si>
    <t>27.03M</t>
  </si>
  <si>
    <t>41.38M</t>
  </si>
  <si>
    <t>53.00M</t>
  </si>
  <si>
    <t>47.81M</t>
  </si>
  <si>
    <t>50.20M</t>
  </si>
  <si>
    <t>85.28M</t>
  </si>
  <si>
    <t>125.57M</t>
  </si>
  <si>
    <t>99.71M</t>
  </si>
  <si>
    <t>115.47M</t>
  </si>
  <si>
    <t>141.23M</t>
  </si>
  <si>
    <t>118.44M</t>
  </si>
  <si>
    <t>96.05M</t>
  </si>
  <si>
    <t>90.57M</t>
  </si>
  <si>
    <t>138.96M</t>
  </si>
  <si>
    <t>108.13M</t>
  </si>
  <si>
    <t>88.47M</t>
  </si>
  <si>
    <t>83.81M</t>
  </si>
  <si>
    <t>134.25M</t>
  </si>
  <si>
    <t>137.20M</t>
  </si>
  <si>
    <t>233.41M</t>
  </si>
  <si>
    <t>174.54M</t>
  </si>
  <si>
    <t>90.11M</t>
  </si>
  <si>
    <t>144.84M</t>
  </si>
  <si>
    <t>167.53M</t>
  </si>
  <si>
    <t>175.66M</t>
  </si>
  <si>
    <t>221.34M</t>
  </si>
  <si>
    <t>194.53M</t>
  </si>
  <si>
    <t>240.94M</t>
  </si>
  <si>
    <t>250.51M</t>
  </si>
  <si>
    <t>142.97M</t>
  </si>
  <si>
    <t>122.51M</t>
  </si>
  <si>
    <t>71.28M</t>
  </si>
  <si>
    <t>68.69M</t>
  </si>
  <si>
    <t>95.83M</t>
  </si>
  <si>
    <t>171.17M</t>
  </si>
  <si>
    <t>80.97M</t>
  </si>
  <si>
    <t>66.09M</t>
  </si>
  <si>
    <t>94.69M</t>
  </si>
  <si>
    <t>57.20M</t>
  </si>
  <si>
    <t>86.09M</t>
  </si>
  <si>
    <t>80.19M</t>
  </si>
  <si>
    <t>76.40M</t>
  </si>
  <si>
    <t>98.05M</t>
  </si>
  <si>
    <t>111.27M</t>
  </si>
  <si>
    <t>138.89M</t>
  </si>
  <si>
    <t>193.03M</t>
  </si>
  <si>
    <t>130.52M</t>
  </si>
  <si>
    <t>112.71M</t>
  </si>
  <si>
    <t>130.49M</t>
  </si>
  <si>
    <t>126.28M</t>
  </si>
  <si>
    <t>190.62M</t>
  </si>
  <si>
    <t>117.24M</t>
  </si>
  <si>
    <t>186.89M</t>
  </si>
  <si>
    <t>368.27M</t>
  </si>
  <si>
    <t>279.02M</t>
  </si>
  <si>
    <t>257.13M</t>
  </si>
  <si>
    <t>202.04M</t>
  </si>
  <si>
    <t>225.13M</t>
  </si>
  <si>
    <t>247.30M</t>
  </si>
  <si>
    <t>236.39M</t>
  </si>
  <si>
    <t>237.45M</t>
  </si>
  <si>
    <t>190.78M</t>
  </si>
  <si>
    <t>327.56M</t>
  </si>
  <si>
    <t>312.79M</t>
  </si>
  <si>
    <t>164.60M</t>
  </si>
  <si>
    <t>150.21M</t>
  </si>
  <si>
    <t>88.88M</t>
  </si>
  <si>
    <t>128.79M</t>
  </si>
  <si>
    <t>174.94M</t>
  </si>
  <si>
    <t>79.33M</t>
  </si>
  <si>
    <t>85.75M</t>
  </si>
  <si>
    <t>125.97M</t>
  </si>
  <si>
    <t>133.51M</t>
  </si>
  <si>
    <t>128.99M</t>
  </si>
  <si>
    <t>153.02M</t>
  </si>
  <si>
    <t>195.80M</t>
  </si>
  <si>
    <t>207.55M</t>
  </si>
  <si>
    <t>217.03M</t>
  </si>
  <si>
    <t>165.74M</t>
  </si>
  <si>
    <t>189.54M</t>
  </si>
  <si>
    <t>210.64M</t>
  </si>
  <si>
    <t>189.96M</t>
  </si>
  <si>
    <t>142.31M</t>
  </si>
  <si>
    <t>156.31M</t>
  </si>
  <si>
    <t>87.97M</t>
  </si>
  <si>
    <t>94.83M</t>
  </si>
  <si>
    <t>98.58M</t>
  </si>
  <si>
    <t>162.73M</t>
  </si>
  <si>
    <t>163.51M</t>
  </si>
  <si>
    <t>130.23M</t>
  </si>
  <si>
    <t>122.83M</t>
  </si>
  <si>
    <t>151.53M</t>
  </si>
  <si>
    <t>97.35M</t>
  </si>
  <si>
    <t>98.33M</t>
  </si>
  <si>
    <t>148.50M</t>
  </si>
  <si>
    <t>171.24M</t>
  </si>
  <si>
    <t>144.53M</t>
  </si>
  <si>
    <t>168.60M</t>
  </si>
  <si>
    <t>165.59M</t>
  </si>
  <si>
    <t>145.15M</t>
  </si>
  <si>
    <t>185.35M</t>
  </si>
  <si>
    <t>182.30M</t>
  </si>
  <si>
    <t>194.27M</t>
  </si>
  <si>
    <t>183.81M</t>
  </si>
  <si>
    <t>161.88M</t>
  </si>
  <si>
    <t>126.76M</t>
  </si>
  <si>
    <t>143.33M</t>
  </si>
  <si>
    <t>248.18M</t>
  </si>
  <si>
    <t>243.79M</t>
  </si>
  <si>
    <t>166.49M</t>
  </si>
  <si>
    <t>177.20M</t>
  </si>
  <si>
    <t>235.86M</t>
  </si>
  <si>
    <t>226.04M</t>
  </si>
  <si>
    <t>198.43M</t>
  </si>
  <si>
    <t>108.15M</t>
  </si>
  <si>
    <t>139.38M</t>
  </si>
  <si>
    <t>188.89M</t>
  </si>
  <si>
    <t>149.22M</t>
  </si>
  <si>
    <t>170.70M</t>
  </si>
  <si>
    <t>257.12M</t>
  </si>
  <si>
    <t>198.35M</t>
  </si>
  <si>
    <t>87.39M</t>
  </si>
  <si>
    <t>113.88M</t>
  </si>
  <si>
    <t>108.67M</t>
  </si>
  <si>
    <t>104.43M</t>
  </si>
  <si>
    <t>114.00M</t>
  </si>
  <si>
    <t>149.54M</t>
  </si>
  <si>
    <t>173.75M</t>
  </si>
  <si>
    <t>187.45M</t>
  </si>
  <si>
    <t>194.49M</t>
  </si>
  <si>
    <t>189.11M</t>
  </si>
  <si>
    <t>220.24M</t>
  </si>
  <si>
    <t>135.91M</t>
  </si>
  <si>
    <t>116.57M</t>
  </si>
  <si>
    <t>108.32M</t>
  </si>
  <si>
    <t>103.61M</t>
  </si>
  <si>
    <t>194.68M</t>
  </si>
  <si>
    <t>140.98M</t>
  </si>
  <si>
    <t>147.56M</t>
  </si>
  <si>
    <t>119.09M</t>
  </si>
  <si>
    <t>111.29M</t>
  </si>
  <si>
    <t>120.79M</t>
  </si>
  <si>
    <t>74.45M</t>
  </si>
  <si>
    <t>93.19M</t>
  </si>
  <si>
    <t>112.76M</t>
  </si>
  <si>
    <t>97.09M</t>
  </si>
  <si>
    <t>106.15M</t>
  </si>
  <si>
    <t>191.21M</t>
  </si>
  <si>
    <t>173.19M</t>
  </si>
  <si>
    <t>135.40M</t>
  </si>
  <si>
    <t>91.59M</t>
  </si>
  <si>
    <t>129.14M</t>
  </si>
  <si>
    <t>158.19M</t>
  </si>
  <si>
    <t>98.15M</t>
  </si>
  <si>
    <t>120.21M</t>
  </si>
  <si>
    <t>132.13M</t>
  </si>
  <si>
    <t>PK 10 Yrs</t>
    <phoneticPr fontId="20" type="noConversion"/>
  </si>
  <si>
    <t>KSE 100</t>
    <phoneticPr fontId="20" type="noConversion"/>
  </si>
  <si>
    <t>Std</t>
    <phoneticPr fontId="20" type="noConversion"/>
  </si>
  <si>
    <t>Spread CN-US</t>
    <phoneticPr fontId="20" type="noConversion"/>
  </si>
  <si>
    <t>Spread PK-CN</t>
    <phoneticPr fontId="20" type="noConversion"/>
  </si>
  <si>
    <t>Spread PK-US</t>
    <phoneticPr fontId="20" type="noConversion"/>
  </si>
  <si>
    <t>PK CRP (B-US)</t>
    <phoneticPr fontId="20" type="noConversion"/>
  </si>
  <si>
    <t>CN CRP (B-US)</t>
    <phoneticPr fontId="20" type="noConversion"/>
  </si>
  <si>
    <t>PK CRP (B-CN)</t>
    <phoneticPr fontId="20" type="noConversion"/>
  </si>
  <si>
    <t>Created By Version</t>
  </si>
  <si>
    <t>8.0.0</t>
  </si>
  <si>
    <t>Required Version</t>
  </si>
  <si>
    <t>5.0.0</t>
  </si>
  <si>
    <t>Recommended Version</t>
  </si>
  <si>
    <t>Modified By Version</t>
  </si>
  <si>
    <t>Count</t>
  </si>
  <si>
    <t>GUID</t>
  </si>
  <si>
    <t>Name</t>
  </si>
  <si>
    <t>Range</t>
  </si>
  <si>
    <t>CRC</t>
  </si>
  <si>
    <t>Options</t>
  </si>
  <si>
    <t>Comp. Graph Serialization</t>
  </si>
  <si>
    <t>PP Graph Serialization</t>
  </si>
  <si>
    <t>QQ Graph Serialization</t>
  </si>
  <si>
    <t>Unsued</t>
  </si>
  <si>
    <t>Fixed Params</t>
  </si>
  <si>
    <t>Bootstrap Options</t>
  </si>
  <si>
    <t>BootstrapParamGraphSerialization</t>
  </si>
  <si>
    <t>BatchFit Options</t>
  </si>
  <si>
    <t>BootstrapGOFGraphSerialization</t>
  </si>
  <si>
    <t>FitSelector</t>
  </si>
  <si>
    <t>Written By Version</t>
  </si>
  <si>
    <t>Serialization Major Version</t>
  </si>
  <si>
    <t>Serialization Minor Version</t>
  </si>
  <si>
    <t>Browse Record</t>
  </si>
  <si>
    <t>Display Mode</t>
  </si>
  <si>
    <t>Sens Graph Type</t>
  </si>
  <si>
    <t>Cond Sens Settings</t>
  </si>
  <si>
    <t>Scenario Settings</t>
  </si>
  <si>
    <t>Selected Scenario</t>
  </si>
  <si>
    <t>Distribution Options</t>
  </si>
  <si>
    <t>Distribution GS</t>
  </si>
  <si>
    <t>Distribution Curves</t>
  </si>
  <si>
    <t>Sens Tornado Options</t>
  </si>
  <si>
    <t>Sens Tornado GS</t>
  </si>
  <si>
    <t>Sens Tornado Curves</t>
  </si>
  <si>
    <t>Scen Tornado Options</t>
  </si>
  <si>
    <t>Scen Tornado GS</t>
  </si>
  <si>
    <t>Scen Tornado Curves</t>
  </si>
  <si>
    <t>Sens Spider Option</t>
  </si>
  <si>
    <t>Sens Spider GS</t>
  </si>
  <si>
    <t>Sens Spider Curves</t>
  </si>
  <si>
    <t>GF1_rK0qDwEAEQAnAQwjACcAPACBAJUAlgCkALIAAQEjAR0BKwD//wAAAAAAAAEEAAAAAAdHZW5lcmFsAAAAAQnmtqjot4zluYUBNkNvbXBhcmlzb24gd2l0aCBSaXNrTm9ybWFsKDAuMDAwMzA4OTIsMC4wMTQ1MTEpDQpTaW0jMQEBEAACAAEKU3RhdGlzdGljcwMBAQD/AQEBAQEAAQEBAAQAAAABAQEBAQABAQEABAAAAAK5AALTAAAWAAnmtqjot4zluYUAAAD/AAD/AQAAAgACACwAH1Jpc2tOb3JtYWwoMC4wMDAzMDg5MiwwLjAxNDUxMSkAAQD/AAAAAQAAAgAJARMBAQEDAZqZmZmZmak/AABmZmZmZmbuPwAABQABAQEAAQEBAA==</t>
  </si>
  <si>
    <t>a6fac8240c335b544a7c79249e8d1f9b_x0004__x0005_ÐÏ_x0011_à¡±_x001A_á_x0004__x0004__x0004__x0004__x0004__x0004__x0004__x0004__x0004__x0004__x0004__x0004__x0004__x0004__x0004__x0004_&gt;_x0004__x0003__x0004_þÿ	_x0004__x0006__x0004__x0004__x0004__x0004__x0004__x0004__x0004__x0004__x0004__x0004__x0004__x0001__x0004__x0004__x0004__x0001__x0004__x0004__x0004__x0004__x0004__x0004__x0004__x0004__x0010__x0004__x0004__x0002__x0004__x0004__x0004__x0001__x0004__x0004__x0004_þÿÿÿ_x0004__x0004__x0004__x0004__x0004__x0004__x0004__x0004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_x0004__x0001__x0001__x0001__x0005__x0001__x0001__x0001__x0006__x0001__x0001__x0001__x0007__x0001__x0001__x0001__x0008__x0001__x0001__x0001_	_x0001__x0001__x0001__x0002__x0001__x0001__x0001__x0015__x0001__x0001__x0001__x000C__x0001__x0001__x0001__x000D__x0001__x0001__x0001__x000E__x0001__x0001__x0001__x000F__x0001__x0001__x0001__x0010__x0001__x0001__x0001__x0011__x0001__x0001__x0001__x0012__x0001__x0001__x0001__x0013__x0001__x0001__x0001__x0014__x0001__x0001__x0001__x0003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þÿÿÿÿÿÿÿÿÿÿÿÿÿÿÿÿÿÿÿ_x0003__x0004_ÿÿÿÿÿÿÿÿÿÿÿÿÿÿÿÿ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_x0010_6±}ÓWÖ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B__x0001__x0001__x0001_é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Çåôñâh¿Á/pªe¿	|Ý£TP?_x000E_zKy\¿os~¸®_x0017_¿Ù_x0013_­è@²|¿}ù_x0016_9MG?¹&amp;87°I¿áß)ävf?÷/M¦ï?_x0002_×ÎËd©^¿Åâò_x0006__x001D_×?ëáVTje?r4_x0014_ìÝ¢?À}é_x0003_3L9¿3]:IÖR¿´ª_x0002__x0006_óF?O_x001F_YGlA¿0é«_N_x0004_¿FêIÚÝ?ÓùOa?_x001C__x001B_1_x0010_¿6@_x0012__x0005_IdT?_x0001_ÞÞµ:?m'°_x0011_¼b¿YîAß_x0016_g¿©_x000C_ðÇ_k¿ &gt;Èï_x0003__x0005__x0014_zv?ÏMÅðä¡h?_x0018_4|ìÛg?4âsy-¿_x0013_?¸Ô4þÒÎ¿-ÀÎÜ_x0004_Sq?CÙ²_x0004_·_L¿¡_x000B_Vjô}¿Júqï?´]ÇlBÓj?âêÌ±¥Î?õ_x001E__x0012_-?_x0010_@«|êW?WÓ©t?_x0002__x000C__x0016_}°äa?F_x0015_êq¿gU½7_x0002_o¿_x0003_lýåÝ³{?'¬ÊÛ_x001E_r?èk?Â p¿Ôúz¸[Ü¿Ké¼_x001F_ìø?2ñ_x0010_ÝS¿øJ_x0016_Hd¿[_x0001__x000B_òÏw¿ËñQé¯p?S	¶_x0013_Ð&gt;V?_x0003_®Fd1§?¿Ö%àFýt¿3±Lhís?²:i¾5Ù¿5º~E¿_x0003__x0008__x0018__x0002_â¨?¯¤o÷_x0005_}? »_x0019_­?U_x001E_¿È}&amp;:ÏJ?µ_x0001__x0006_-\£~?6O%0_x0002_{¿½^KKÅ¿Ò_x001C_Ûö_x000E_?b*èÞ©F??&lt;xßÇ?¢òÐÇV`?øõÑ^³þl?§Î0'_x0005_?[FêïY?xø5¼P?\_x0007_/údx¿ü6Ê+P¿Ý(oÛé½z?~_x0005_Uð)rW¿`_x0004_,JSr¿_x000D__x001F_b¾a8o?TÚÔøÉxu?ª8_x0005_FVtB?£_x001C_\ðz¢¿z¾»ú_x000C_]?_x0016_XáªWx?2_x0016_ÉöºW¿/£_x001A_½v¿?_x001E_GúÁ`¿Zs¶_x001C_½Ó4?«³ó£m¾c?v_x0012__x0019__x0002__x0005_¼/:¿ÄÒôØîºy?_x000D__x0001_-§¿íä_x0010_d_x0014_ëm?Ðõ[p¿ùé_x0005__x001D_ös¿Úº_x0007_(Ãl¿_7Æ_x0006_m¸a¿­c~=é?p5)_x0004_U¿Çåôñâh¿Á/pªe¿	|Ý£TP?_x000E_zKy\¿os~¸®_x0017_¿Ù_x0013_­è@²|¿}ù_x0016_9MG?¹&amp;87°I¿áß)ävf?÷/M¦ï?_x0005_×ÎËd©^¿Åâò_x0006__x001D_×?ëáVTje?r4_x0014_ìÝ¢?À}é_x0003_3L9¿3]:IÖR¿´ª_x0005__x0006_óF?O_x001F_YGlA¿0é«_N_x0004_¿FêIÚÝ?ÓùOa?_x001C__x001B_1_x0010_¿_x0003__x0006_6@_x0012__x0005_IdT?_x0003_ÞÞµ:?m'°_x0011_¼b¿YîAß_x0016_g¿©_x000C_ðÇ_k¿ &gt;Èï_x0014_zv?ÏMÅðä¡h?_x0018_4|ìÛg?4âsy-¿_x0013_?¸Ô4þÒÎ¿-ÀÎÜ_x0004_Sq?CÙ²_x0004_·_L¿¡_x000B_Vjô}¿Júqï?´]ÇlBÓj?âêÌ±¥Î?õ_x001E__x0012_-?_x0010_@«|êW?WÓ©t?_x0002__x000C__x0016_}°äa?F_x0015_êq¿gU½7_x0002_o¿_x0003_lýåÝ³{?'¬ÊÛ_x001E_r?èk?Â p¿Ôúz¸[Ü¿Ké¼_x001F_ìø?2ñ_x0010_ÝS¿øJ_x0016_Hd¿[_x0001__x000B_òÏw¿ËñQé¯p?S	¶_x0013__x0003__x0008_Ð&gt;V?_x0003_®Fd1§?¿Ö%àFýt¿3±Lhís?²:i¾5Ù¿5º~E¿_x0018__x0002_â¨?¯¤o÷_x0005_}? »_x0019_­?U_x001E_¿È}&amp;:ÏJ?µ_x0001__x0006_-\£~?6O%0_x0002_{¿½^KKÅ¿Ò_x001C_Ûö_x000E_?b*èÞ©F??&lt;xßÇ?¢òÐÇV`?øõÑ^³þl?§Î0'_x0005_?[FêïY?xø5¼P?\_x0007_/údx¿ü6Ê+P¿Ý(oÛé½z?~_x0005_Uð)rW¿`_x0004_,JSr¿_x000D__x001F_b¾a8o?TÚÔøÉxu?ª8_x0005_FVtB?£_x001C_\ðz¢¿z¾»ú_x000C_]?_x0016_XáªWx?_x0002__x0005_2_x0016_ÉöºW¿/£_x001A_½v¿?_x001E_GúÁ`¿Zs¶_x001C_½Ó4?«³ó£m¾c?v_x0012__x0019_¼/:¿ÄÒôØîºy?_x000D__x0001_-§¿íä_x0010_d_x0014_ëm?Ðõ[p¿ùé_x0005__x001D_ös¿Úº_x0007_(Ãl¿_7Æ_x0006_m¸a¿­c~=é?p5)_x0004_U¿Çåôñâh¿Á/pªe¿	|Ý£TP?_x000E_zKy\¿os~¸®_x0017_¿Ù_x0013_­è@²|¿}ù_x0016_9MG?¹&amp;87°I¿áß)ävf?÷/M¦ï?_x0005_×ÎËd©^¿Åâò_x0006__x001D_×?ëáVTje?r4_x0014_ìÝ¢?À}é_x0003_3L9¿3]:IÖR¿´ª_x0005__x0006__x0001__x0003_óF?O_x001F_YGlA¿0é«_N_x0004_¿FêIÚÝ?ÓùOa?_x001C__x001B_1_x0010_¿6@_x0012__x0005_IdT?_x0001_ÞÞµ:?m'°_x0011_¼b¿YîAß_x0016_g¿©_x000C_ðÇ_k¿ &gt;Èï_x0014_zv?ÏMÅðä¡h?_x0018_4|ìÛg?4âsy-¿_x0013_?¸Ô4þÒÎ¿-ÀÎÜ_x0004_Sq?CÙ²_x0004_·_L¿¡_x000B_Vjô}¿Júqï?´]ÇlBÓj?âêÌ±¥Î?õ_x001E__x0012_-?_x0010_@«|êW?WÓ©t?_x0002__x000C__x0016_}°äa?F_x0015_êq¿gU½7_x0002_o¿_x0001_lýåÝ³{?'¬ÊÛ_x001E_r?èk?Â p¿Ôúz¸[Ü¿_x0004__x0007_Ké¼_x001F_ìø?2ñ_x0010_ÝS¿øJ_x0016_Hd¿[_x0001__x000B_òÏw¿ËñQé¯p?S	¶_x0013_Ð&gt;V?_x0004_®Fd1§?¿Ö%àFýt¿3±Lhís?²:i¾5Ù¿5º~E¿_x0018__x0002_â¨?¯¤o÷_x0005_}? »_x0019_­?U_x001E_¿È}&amp;:ÏJ?µ_x0001__x0006_-\£~?6O%0_x0002_{¿½^KKÅ¿Ò_x001C_Ûö_x000E_?b*èÞ©F??&lt;xßÇ?||Ù} Ñ¿}hÉÔ5a?·ú	^ãl¿/_x0011__x0003__x0012_H}¿5¤_x0006_/	W?_x0019_5+6¼!`¿äTñÚê?F_x0005_èÝ/T?_x0019__x0003__x0015_[£v?ÕÞ ºq?\à­8_x0002__x0004_^d¿3ÀÖÛ_x000C_ª|?fê0:~?_x001E_ö?Îá?Æi@_x0012_?-ÅwÚ_x0018_y¿&gt;VHBZ¿ig_x001B_{_x0018_?+õ¸nD=H?ÔÞÆnTÎ@?_x000C_[jI2+?¢§e_x0005_'²Q¿U¢z_x0003_7i¿¾«ÔG¤l¿¬õí%¿Ývcå8_x0016_?ÿáÒ!-Y¿$|E²¿ÜØ}8£ë?º­_x0012_7Ò`?\_x0013_:9_x001F_?_x0001__x001C_ 3e?_x001F_j,_x000B_t¦?yÔó&lt;c¶d¿=Ò§J_x0003_?ê#Ô\oñ¿Þ¾=iO{?_x0004_b|¢º_x000C_¿_x0001__x001D__x001B__x0008_t¿rhRê_x000F_w¿®Üv#Oî?}´X_x001A_j¿_x0001__x0002_ÈÖ_x0019_¶_x000F_¹p¿ç|yùýY?FÖ_x000F_âp?ÚË²@)4¿æ={Fg?r_x0008_ô-Ý{¿_x0012_vc¨~o¿_x0010_ÓGW¯H?_x0014_8ÙÚ_Õa¿±_x0014_&amp;3½ÜD¿Ä6ºÑÇÐr?_x0012_ì'ò_x0010__x000E_A¿@_x0004_DØ?mJåJç_x0019_g?_x0016_À]_x001E_zÞ¿ëD_x0012__x000E_U¿ÛÊ×p¿a_x001E_ÿÞ_x0007_f¿AV­·'?vÁø(Å!u?_x000C_í~d_x000C_?ÒËó9.û?B;_x0001_Ìy¿_x000C_:%,gÌ¿RÀÍI&gt;_x000E_?W÷S&amp;PS?DmúÓqI¿zµ_x0002_G?J_x0001__~Á÷¿¯ðá²_x001A_r¿²ùùWU_x000E_v¿_x001F_yÒ_x0001__x0004__x001C_;¿ï1öÛy?_x001D__x000E_É_x0013__x0016_?®mºKå¿3Å®}à~¿öÙ`±|èt¿á&gt;ª-w?æfþ.Åi¿Æ_x000F_®K¿}'Á_x0019_Td?A;ò_x0006_º¦u? ²¯jDs?3Úë-_x0012_q¿/_x001F_%øâ_x0010_y¿×mkò¿HhÈìWWj?N4ë_x0001_ãl?uM è_x001C_Ûz?À3ëñhp?âÐ_x0001_L2_x0003_|¿Ðû.e¿O2À¨r¿_x0018_:6_x0006_¿(_x0001_Bé_x0007_wm?\´[_x0002__x001E_§?\éÌëÇ?ZÀ¨Ó¢K?||Ù} Ñ¿}hÉÔ5a?·ú	^ãl¿/_x0011__x0003__x0012_H}¿5¤_x0006_/	W?_x0002__x0004__x0019_5+6¼!`¿äTñÚê?F_x0005_èÝ/T?_x0019__x0003__x0015_[£v?ÕÞ ºq?\à­8^d¿3ÀÖÛ_x000C_ª|?fê0:~?_x001E_ö?Îá?Æi@_x0012_?-ÅwÚ_x0018_y¿&gt;VHBZ¿ig_x001B_{_x0018_?+õ¸nD=H?ÔÞÆnTÎ@?_x000C_[jI2+?¢§e_x0005_'²Q¿U¢z_x0003_7i¿¾«ÔG¤l¿¬õí%¿Ývcå8_x0016_?ÿáÒ!-Y¿$|E²¿ÜØ}8£ë?º­_x0012_7Ò`?\_x0013_:9_x001F_?_x0001__x001C_ 3e?_x001F_j,_x000B_t¦?yÔó&lt;c¶d¿=Ò§J_x0003_?ê#Ô\oñ¿Þ¾=i_x0002__x0003_O{?_x0003_b|¢º_x000C_¿_x0001__x001D__x001B__x0008_t¿rhRê_x000F_w¿®Üv#Oî?}´X_x001A_j¿ÈÖ_x0019_¶_x000F_¹p¿ç|yùýY?FÖ_x000F_âp?ÚË²@)4¿æ={Fg?r_x0008_ô-Ý{¿_x0012_vc¨~o¿_x0010_ÓGW¯H?_x0014_8ÙÚ_Õa¿±_x0014_&amp;3½ÜD¿Ä6ºÑÇÐr?_x0012_ì'ò_x0010__x000E_A¿@_x0004_DØ?mJåJç_x0019_g?_x0016_À]_x001E_zÞ¿ëD_x0012__x000E_U¿ÛÊ×p¿a_x001E_ÿÞ_x0007_f¿AV­·'?vÁø(Å!u?_x000C_í~d_x000C_?ÒËó9.û?B;_x0002_Ìy¿_x000C_:%,gÌ¿RÀÍI&gt;_x000E_?W÷S&amp;PS?_x0001__x0004_DmúÓqI¿zµ_x0004_G?J_x0001__~Á÷¿¯ðá²_x001A_r¿²ùùWU_x000E_v¿_x001F_yÒ_x001C_;¿ï1öÛy?_x001D__x000E_É_x0013__x0016_?®mºKå¿3Å®}à~¿öÙ`±|èt¿á&gt;ª-w?æfþ.Åi¿Æ_x000F_®K¿}'Á_x0019_Td?A;ò_x0006_º¦u? ²¯jDs?3Úë-_x0012_q¿/_x001F_%øâ_x0010_y¿×mkò¿HhÈìWWj?N4ë_x0001_ãl?uM è_x001C_Ûz?À3ëñhp?âÐ_x0001_L2_x0003_|¿Ðû.e¿O2À¨r¿_x0018_:6_x0006_¿(_x0001_Bé_x0007_wm?\´[_x0002__x001E_§?\éÌëÇ?ZÀ¨_x0001__x0002_Ó¢K?||Ù} Ñ¿}hÉÔ5a?·ú	^ãl¿/_x0011__x0003__x0012_H}¿5¤_x0006_/	W?_x0019_5+6¼!`¿äTñÚê?F_x0005_èÝ/T?_x0019__x0003__x0015_[£v?ÕÞ ºq?\à­8^d¿3ÀÖÛ_x000C_ª|?fê0:~?_x001E_ö?Îá?Æi@_x0012_?-ÅwÚ_x0018_y¿&gt;VHBZ¿ig_x001B_{_x0018_?+õ¸nD=H?ÔÞÆnTÎ@?_x000C_[jI2+?¢§e_x0005_'²Q¿U¢z_x0003_7i¿¾«ÔG¤l¿¬õí%¿Ývcå8_x0016_?ÿáÒ!-Y¿$|E²¿ÜØ}8£ë?º­_x0012_7Ò`?\_x0013_:9_x001F_?_x0004__x0005__x0001__x001C_ 3e?_x001F_j,_x000B_t¦?yÔó&lt;c¶d¿=Ò§J_x0003_?ê#Ô\oñ¿Þ¾=iO{?_x0005_b|¢º_x000C_¿_x0001__x001D__x001B__x0008_t¿rhRê_x000F_w¿®Üv#Oî?}´X_x001A_j¿ÈÖ_x0019_¶_x000F_¹p¿_x0001__x0004__x0004_¢àtPl_x0013__x0003__x0003__x0004__x0004__x0004__x0003__x0004__x0004__x0004_d_x0004__x0004__x0004_d_x0004__x0004__x0004_d_x0004__x0004__x0004__x0003__x0004__x0004__x0004__x0002__x0004__x0004__x0004__x0013__x0004__x0004__x0004__x0004__x0004__x0004__x0004__x0013__x0004__x0004__x0004__x0002__x0004__x0004__x0004_ck+x_x0001__x0004__x0004__x0004__x0004__x0004__x0004__x0004__x0007__x0004__x0004__x0004_/û}_x0006_y¿|_x001E_µ_x000E_á{¿v}³õ¿­r­óp¿ÅÐ·°?)}È§_x0010_®¿Pp_x001D_­îy_x0012_?çôò_x0015_«ó¿ºÛüs_x001D__x000C_?&amp;l_x0004_4_x000D_¿4Æá_x0001__x0004_}ÜH?vÉ_x000D_©=_x001E_¿_x0014_ÏaSñæ_x0010_¿¢_x000C_¦Qí7?¶ÅØvHk¿_x0017__x0018_A¿[v?]ÀQÍõu?Qv_x0015__x0004_Í[u¿ÉµJ§vü¿1-_x000C_Ø_x000F_p¿_x0003_ÇåÓÒÎ]¿b¼_x000C_ou#¿Én¤¶_x0001_ù¿IAéhù¼¿p´_x0018__x000F_.b¿y¡lì¿±¹_x0004_½_x0019__x0004_a?=x)5¼?¿_x0014_«}v¿_x001C_tò_x001E_J¿LzìY¿5µ®la[?ï®(_x0017_w_x0014_h?àµÛ¦þe? uH)_x0006_Ìi?í0@Å_x0011_t?ÿÙàñ1c?âo}|`?ïÙúTÎ¿CØ_x0002_½9 ?*U[!_x0012__x0019_?åÿÏÁE#~?_x0003__x0004_9G¸_x0004_d?!_x001D_@_x001C_.CC?6_x0018_`7¿´É¡P?¢¿x]ë3è?tï(}_x0002__x0002_?£°[¶à?-BMí_x0015_@Z¿_x0013_]ÆòSid¿_x000E_ÖÆK¡ÿ?s_x001A_c8ße¿È_x0012_ÐÔà?_x0005_Fæ_x0017_`?	_x0012__x000D_:Dy?'L\_x0019_íøt?Ã÷_x0001_¨Qr¿&lt;Và ¿Ø{_x0007_ÊýR¿Ì,f"S?n@ys¸Ów¿8Ç7ì5U?xÚ¹Ðt¿&gt;ïàW¿Tããh¿^ºD©JX?o_x0017_ý]_x000E_?$`Ñ&lt;¥p?oáßcÒ¿î_x0019_Úö%_x0016_O?A_x0001_ÐUØ¸¿Õå_x0002_"_x001C_p¿	ïf_x0002__x0003_ö¿»Á6 ·Ü£¿]O°	'd\?_x000E__x0019_»|S?Ô_x0011_8Ó!¿d_x000B__x0001_d?_x001E_y?Qþ,i@él?Wf!Óys?þìR7ùq?ôg)N¿¢@KÀ?¦ºî¸}¿_x0019_.é_x0014_èCw?í)D_x0007_°·}?ùOKÔÿ¿ãÕx[_x0004_=¿£_x0010_ÔÊËþa?e_x0019_$] ?_x001A_º;k ë¿M¸s_x001C_Øë?fÇ`cßl¿õ_x0006_ÿ¹o?_x000F_{_x000B_Àõz?!dX÷6¿±/ýÇVÖ¢?_x000D_Ã¿Y?s_x0017__x0001__x0001_Í®?/û}_x0006_y¿|_x001E_µ_x000E_á{¿v}³õ¿­r­óp¿ÅÐ·°?_x0001__x0002_)}È§_x0010_®¿Pp_x001D_­îy_x0012_?çôò_x0015_«ó¿ºÛüs_x001D__x000C_?&amp;l_x0001_4_x000D_¿4Æá}ÜH?vÉ_x000D_©=_x001E_¿_x0014_ÏaSñæ_x0010_¿¢_x000C_¦Qí7?¶ÅØvHk¿_x0017__x0018_A¿[v?]ÀQÍõu?Qv_x0015__x0002_Í[u¿ÉµJ§vü¿1-_x000C_Ø_x000F_p¿_x0003_ÇåÓÒÎ]¿b¼_x000C_ou#¿Én¤¶_x0001_ù¿IAéhù¼¿p´_x0018__x000F_.b¿y¡lì¿±¹_x0002_½_x0019__x0002_a?=x)5¼?¿_x0014_«}v¿_x001C_tò_x001E_J¿LzìY¿5µ®la[?ï®(_x0017_w_x0014_h?àµÛ¦þe? uH)_x0006_Ìi?í0@Å_x0011_t?ÿÙàñ_x0003__x0004_1c?âo}|`?ïÙúTÎ¿CØ_x0002_½9 ?*U[!_x0012__x0019_?åÿÏÁE#~?9G¸_x0004_d?!_x001D_@_x001C_.CC?6_x0018_`7¿´É¡P?¢¿x]ë3è?tï(}_x0002__x0002_?£°[¶à?-BMí_x0015_@Z¿_x0013_]ÆòSid¿_x000E_ÖÆK¡ÿ?s_x001A_c8ße¿È_x0012_ÐÔà?_x0005_Fæ_x0017_`?	_x0012__x000D_:Dy?'L\_x0019_íøt?Ã÷_x0001_¨Qr¿&lt;Và ¿Ø{_x0007_ÊýR¿Ì,f"S?n@ys¸Ów¿8Ç7ì5U?xÚ¹Ðt¿&gt;ïàW¿Tããh¿^ºD©JX?o_x0017_ý]_x000E_?_x0003__x0005_$`Ñ&lt;¥p?oáßcÒ¿î_x0019_Úö%_x0016_O?A_x0001_ÐUØ¸¿Õå_x0002_"_x001C_p¿	ïfö¿»Á6 ·Ü£¿]O°	'd\?_x000E__x0019_»|S?Ô_x0011_8Ó!¿d_x000B__x0001_d?_x001E_y?Qþ,i@él?Wf!Óys?þìR7ùq?ôg)N¿¢@KÀ?¦ºî¸}¿_x0019_.é_x0014_èCw?í)D_x0007_°·}?ùOKÔÿ¿ãÕx[_x0004_=¿£_x0010_ÔÊËþa?e_x0019_$] ?_x001A_º;k ë¿M¸s_x001C_Øë?fÇ`cßl¿õ_x0006_ÿ¹o?_x000F_{_x000B_Àõz?!dX÷6¿±/ýÇVÖ¢?_x000D_Ã¿Y?s_x0017__x0001__x0001__x0001__x0002_Í®?/û}_x0006_y¿|_x001E_µ_x000E_á{¿v}³õ¿­r­óp¿ÅÐ·°?)}È§_x0010_®¿Pp_x001D_­îy_x0012_?çôò_x0015_«ó¿ºÛüs_x001D__x000C_?&amp;l_x0001_4_x000D_¿4Æá}ÜH?vÉ_x000D_©=_x001E_¿_x0014_ÏaSñæ_x0010_¿¢_x000C_¦Qí7?¶ÅØvHk¿_x0017__x0018_A¿[v?]ÀQÍõu?Qv_x0015__x0002_Í[u¿ÉµJ§vü¿1-_x000C_Ø_x000F_p¿_x0003_ÇåÓÒÎ]¿b¼_x000C_ou#¿Én¤¶_x0001_ù¿IAéhù¼¿p´_x0018__x000F_.b¿y¡lì¿±¹_x0002_½_x0019__x0002_a?=x)5¼?¿_x0014_«}v¿_x001C_tò_x001E_J¿LzìY¿_x0003__x0004_5µ®la[?ï®(_x0017_w_x0014_h?àµÛ¦þe? uH)_x0006_Ìi?í0@Å_x0011_t?ÿÙàñ1c?âo}|`?ïÙúTÎ¿CØ_x0002_½9 ?*U[!_x0012__x0019_?åÿÏÁE#~?9G¸_x0004_d?!_x001D_@_x001C_.CC?6_x0018_`7¿´É¡P?¢¿x]ë3è?tï(}_x0002__x0002_?£°[¶à?-BMí_x0015_@Z¿_x0013_]ÆòSid¿_x000E_ÖÆK¡ÿ?s_x001A_c8ße¿È_x0012_ÐÔà?_x0005_Fæ_x0017_`?	_x0012__x000D_:Dy?'L\_x0019_íøt?Ã÷_x0001_¨Qr¿&lt;Và ¿Ø{_x0007_ÊýR¿Ì,f"S?n@ys¸Ów¿8Ç7ì_x0003__x0005_5U?xÚ¹Ðt¿&gt;ïàW¿Tããh¿^ºD©JX?o_x0017_ý]_x000E_?$`Ñ&lt;¥p?oáßcÒ¿î_x0019_Úö%_x0016_O?A_x0001_ÐUØ¸¿Õå_x0002_"_x001C_p¿	ïfö¿»Á6 ·Ü£¿]O°	'd\?_x000E__x0019_»|S?Ô_x0011_8Ó!¿d_x000B__x0001_d?_x001E_y?Qþ,i@él?Wf!Óys?þìR7ùq?ôg)N¿¢@KÀ?¦ºî¸}¿_x0019_.é_x0014_èCw?í)D_x0007_°·}?ùOKÔÿ¿ãÕx[_x0004_=¿£_x0010_ÔÊËþa?e_x0019_$] ?_x001A_º;k ë¿M¸s_x001C_Øë?fÇ`cßl¿_x0002__x0005_õ_x0006_ÿ¹o?_x000F_{_x000B_Àõz?!dX÷6¿±/ýÇVÖ¢?_x000D_Ã¿Y?s_x0017__x0001__x0001_Í®?Üt_x0010_ZÄ5t?_x0004_pez*_x000E_?Ðsc¯èx¿	ly_x000E_¼v?qÒ­¶_x0017_?f"ÉBP?^_x0012_·Þ}m?"pP_x000C__x001F_®¿|A_x0004__x0014_*§q?·íøÛx¿Ý}ñÎb_¿_x0013_¢!6¶f¿\í_x0019_A¿ª_x0001_!±þ¿²¦ÊÐ_x0018_?_x000E_	òmÔÒ?è_x0019_"jÃq¿~_x000F__x0003_N9F?Óg|Vb¿_x000E_ðc6g¿¿qæ|£?$Áf°u?«:·lX¿´0kc¿_x0002__x0016_ýI_x000B__x0001_]?±«q_x0001__x0005_ã_x0011_?êÛÍ_x0014_5¹g?ðè_x001B__x0003_R¿"~Ö]sP¿b&lt;³éÔU}¿õÁ%_x0011_¡Hg?!¹¤D2~??_x0004_zM_x0013_?5_x000D_¨Ö-¿Ú#»Y·?_'¨_x0005__x0004_x?§¢ t¿²Iè÷ç¿ _x0017_kë_x0007_6?I&amp;ã(b¿QßËë*?=Þ?ýÁ¨]¿Á_x001B_ñ@_x0008_|¿Wk_x001D__úV¿*-}|?æÍG_x001C_Íùq?_x0002_§_x0014_[K¿d_x0019__x0007__x0007_J¿Jª¿a5´¿ô"yZH_x000F_l¿¸ø¢ä?¾ü "Ð¿ý,1s_x001D_ÿy?P§#'èZ?c_x0017__x0017_¼ug¿Û_x0011_»ü?LÇøvõ?_x0004__x0007_uP)^_x000F_Ô¢¿4§üØ_x0007_?_x000B_I_x0003_ÆÃu¿³]håøs¿-&lt;¢ä_x0003_¿üj_x001B_~_x0018_×¿¹ÞmB_x0015__x001F_¿ÖòyáÀ¿_x001F_ÚzXÄñ?_x001F_zäôE:¿KY_x0006_²¶ª?&amp;¶±áËr?_x001D_s¨(Þ¬?U_x0019_Å;§³b?ÇQ_x000E_)?_x0005_¸_x000E_ÆÙ;p¿!Í0­q[?'±;Pýh¿V ­q_x0016_±¿Q_x0015_ë/?wêu!=?ó_x001A_¨mÓü¿_x0001_å=Ñ¹b?d_x0001_ðÎbn_x001B_?2O_x000B_(o?ë&amp;_x0002_Âb"¡?Êc¾Í#_x0018_¿_x0011_ù_x001A_5N¿¥_x0008_OwÝÛ? Ìj wº¿;r_x0011_j²Q?¶&gt;_x0002__x0005_1ã£?ÇYpÀ¹{¿@Mî £C¿TDz_x0008_m]@?`?T_x0019_¶_x0019_¿0-½&amp;b¿¸M?Ý?&amp;2«¿ì_x0001_¿8Ó}@O?¹×_x000E_¤_x001F_¿Hüéfj?è»VË_x0013_?Üt_x0010_ZÄ5t?_x0004_pez*_x000E_?Ðsc¯èx¿	ly_x000E_¼v?qÒ­¶_x0017_?f"ÉBP?^_x0012_·Þ}m?"pP_x000C__x001F_®¿|A_x0004__x0014_*§q?·íøÛx¿Ý}ñÎb_¿_x0013_¢!6¶f¿\í_x0019_A¿ª_x0001_!±þ¿²¦ÊÐ_x0018_?_x000E_	òmÔÒ?è_x0019_"jÃq¿~_x000F__x0003_N9F?Óg|Vb¿_x000E_ðc6g¿¿_x0005__x0006_qæ|£?$Áf°u?«:·lX¿´0kc¿_x0005__x0016_ýI_x000B__x0001_]?±«qã_x0011_?êÛÍ_x0014_5¹g?ðè_x001B__x0003_R¿"~Ö]sP¿b&lt;³éÔU}¿õÁ%_x0011_¡Hg?!¹¤D2~??_x0004_zM_x0013_?5_x000D_¨Ö-¿Ú#»Y·?_'¨_x0006__x0004_x?§¢ t¿²Iè÷ç¿ _x0017_kë_x0007_6?I&amp;ã(b¿QßËë*?=Þ?ýÁ¨]¿Á_x001B_ñ@_x0008_|¿Wk_x001D__úV¿*-}|?æÍG_x001C_Íùq?_x0002_§_x0014_[K¿d_x0019__x0007__x0007_J¿Jª¿a5´¿ô"yZH_x000F_l¿¸ø¢ä?¾ü "_x0004__x0007_Ð¿ý,1s_x001D_ÿy?P§#'èZ?c_x0017__x0017_¼ug¿Û_x0011_»ü?LÇøvõ?uP)^_x000F_Ô¢¿4§üØ_x0007_?_x000B_I_x0003_ÆÃu¿³]håøs¿-&lt;¢ä_x0003_¿üj_x001B_~_x0018_×¿¹ÞmB_x0015__x001F_¿ÖòyáÀ¿_x001F_ÚzXÄñ?_x001F_zäôE:¿KY_x0006_²¶ª?&amp;¶±áËr?_x001D_s¨(Þ¬?U_x0019_Å;§³b?ÇQ_x000E_)?_x0005_¸_x000E_ÆÙ;p¿!Í0­q[?'±;Pýh¿V ­q_x0016_±¿Q_x0015_ë/?wêu!=?ó_x001A_¨mÓü¿_x0001_å=Ñ¹b?d_x0001_ðÎbn_x001B_?2O_x000B_(o?ë&amp;_x0002_Âb"¡?_x0002__x0003_Êc¾Í#_x0018_¿_x0011_ù_x001A_5N¿¥_x0008_OwÝÛ? Ìj wº¿;r_x0011_j²Q?¶&gt;1ã£?ÇYpÀ¹{¿@Mî £C¿TDz_x0008_m]@?`?T_x0019_¶_x0019_¿0-½&amp;b¿¸M?Ý?&amp;2«¿ì_x0001_¿8Ó}@O?¹×_x000E_¤_x001F_¿Hüéfj?è»VË_x0013_?Üt_x0010_ZÄ5t?_x0004_pez*_x000E_?Ðsc¯èx¿	ly_x000E_¼v?qÒ­¶_x0017_?f"ÉBP?^_x0012_·Þ}m?"pP_x000C__x001F_®¿|A_x0004__x0014_*§q?·íøÛx¿Ý}ñÎb_¿_x0013_¢!6¶f¿\í_x0019_A¿ª_x0001_!±þ¿²¦Ê_x0002__x0005_Ð_x0018_?_x000E_	òmÔÒ?è_x0019_"jÃq¿~_x000F__x0003_N9F?Óg|Vb¿_x000E_ðc6g¿¿qæ|£?$Áf°u?«:·lX¿´0kc¿_x0002__x0016_ýI_x000B__x0001_]?±«qã_x0011_?êÛÍ_x0014_5¹g?ðè_x001B__x0003_R¿"~Ö]sP¿b&lt;³éÔU}¿õÁ%_x0011_¡Hg?!¹¤D2~??_x0004_zM_x0013_?5_x000D_¨Ö-¿Ú#»Y·?_'¨_x0005__x0004_x?§¢ t¿²Iè÷ç¿ _x0017_kë_x0007_6?I&amp;ã(b¿QßËë*?=Þ?ýÁ¨]¿Á_x001B_ñ@_x0008_|¿Wk_x001D__úV¿*-}|?æÍG_x001C_Íùq?_x0001__x0004__x0002_§_x0014_[K¿d_x0019__x0007__x0007_J¿Jª¿a5´¿ô"yZH_x000F_l¿¸ø¢ä?¾ü "Ð¿ý,1s_x001D_ÿy?P§#'èZ?c_x0017__x0017_¼ug¿Û_x0011_»ü?LÇøvõ?uP)^_x000F_Ô¢¿4§üØ_x0004_?_x000B_I_x0003_ÆÃu¿³]håøs¿-&lt;¢ä_x0003_¿üj_x001B_~_x0018_×¿¹ÞmB_x0015__x001F_¿ÖòyáÀ¿_x001F_ÚzXÄñ?_x001F_zäôE:¿KY_x0006_²¶ª?&amp;¶±áËr?_x001D_s¨(Þ¬?U_x0019_Å;§³b?ÇQ_x000E_)?_x0005_¸_x000E_ÆÙ;p¿!Í0­q[?'±;Pýh¿V ­q_x0016_±¿Q_x0015_ë/?wêu!_x0003__x0004_=?ó_x001A_¨mÓü¿_x0001_å=Ñ¹b?d_x0001_ðÎbn_x001B_?2O_x000B_(o?ë&amp;_x0002_Âb"¡?Êc¾Í#_x0018_¿_x0011_ù_x001A_5N¿¥_x0008_OwÝÛ? Ìj wº¿;r_x0011_j²Q?¶&gt;1ã£?ÇYpÀ¹{¿@Mî £C¿TDz_x0008_m]@?`?T_x0019_¶_x0019_¿0-½&amp;b¿¸M?Ý?&amp;2«¿ì_x0001_¿8Ó}@O?¹×_x000E_¤_x001F_¿Hüéfj?è»VË_x0013_?¢òÐÇV`?øõÑ^³þl?§Î0'_x0005_?[FêïY?xø5¼P?\_x0007_/údx¿ü6Ê+P¿Ý(oÛé½z?~_x0005_Uð)rW¿_x0002__x0003_`_x0004_,JSr¿_x000D__x001F_b¾a8o?TÚÔøÉxu?ª8_x0005_FVtB?£_x001C_\ðz¢¿z¾»ú_x000C_]?_x0016_XáªWx?2_x0016_ÉöºW¿/£_x001A_½v¿?_x001E_GúÁ`¿Zs¶_x001C_½Ó4?«³ó£m¾c?v_x0012__x0019_¼/:¿ÄÒôØîºy?_x000D__x0001_-§¿íä_x0010_d_x0014_ëm?Ðõ[p¿ùé_x0003__x001D_ös¿Úº_x0007_(Ãl¿_7Æ_x0006_m¸a¿­c~=é?p5)_x0004_U¿ç|yùýY?FÖ_x000F_âp?ÚË²@)4¿æ={Fg?r_x0008_ô-Ý{¿_x0012_vc¨~o¿_x0010_ÓGW¯H?_x0014_8ÙÚ_Õa¿±_x0014_&amp;3½ÜD¿Ä6ºÑ_x0001__x0002_ÇÐr?_x0012_ì'ò_x0010__x000E_A¿@_x0004_DØ?mJåJç_x0019_g?_x0016_À]_x001E_zÞ¿ëD_x0012__x000E_U¿ÛÊ×p¿a_x001E_ÿÞ_x0007_f¿AV­·'?vÁø(Å!u?_x000C_í~d_x000C_?ÒËó9.û?B;_x0001_Ìy¿_x000C_:%,gÌ¿RÀÍI&gt;_x000E_?W÷S&amp;PS?DmúÓqI¿zµ_x0002_G?J_x0001__~Á÷¿¯ðá²_x001A_r¿²ùùWU_x000E_v¿_x001F_yÒ_x001C_;¿ï1öÛy?_x001D__x000E_É_x0013__x0016_?®mºKå¿3Å®}à~¿öÙ`±|èt¿á&gt;ª-w?æfþ.Åi¿Æ_x000F_®K¿}'Á_x0019_Td?A;ò_x0006_º¦u?_x0001__x0004_ ²¯jDs?3Úë-_x0012_q¿/_x001F_%øâ_x0010_y¿×mkò¿HhÈìWWj?N4ë_x0001_ãl?uM è_x001C_Ûz?À3ëñhp?âÐ_x0001_L2_x0003_|¿Ðû.e¿O2À¨r¿_x0018_:6_x0006_¿(_x0001_Bé_x0007_wm?\´[_x0002__x001E_§?\éÌëÇ?ZÀ¨Ó¢K?+=_x001F_/¢?üZJ¾]_x000E_k¿,¨SìQ_x001F_?ù6³Ìl_x001D_¿éK©¢ñM?ü3_x000D_&gt;g?Òxc_x0006_,_x0019_\?0A^_x001A_jb¿_x0011_c_x0013_Qd!Z¿¼&amp;Îºýn?Ð3ÕÛ~?ô§Þ'ó:?Ò{%_x000E_x?x_x000B__x0014_ÜÌz?^Új?£Õ_x001F_Â_x0001__x0003_X«?=Ä&amp;º`d?¢	éøö?_x0004_3Èä_x0017_Xa?§Wi°K7q¿_x001E__x000F_Í9û3¿ö_x001B_r/{§Q?"¨&gt;_x001C_mA?3qèÅÏA¿$_x0013_ô]¿ú\îf,Óv?ä_x001C_( Jv¿ö|·Õ_x000E_¿ýemFH^s?_x0001_Öîì»í¿_x0012_]w¸¤×V?äÅÛò_x001D_L?Çób4µè?áØ^]_x0004_{¿ò|vnI_x0004_¿4ðRÙ|º?DlmgCc?\ìÍD_x0013_Ö_x0018_¿º_x0006_H_b?_x0016__x001F_Ã¤®y?ÆèP(?¿ü%¢Úp¥P?_x000C_½Yy:H}?¤âÕf¿$\_x000D_ïG_x0017_h?ÌNÙ_x0019_o_x0002_¿J_x0015_­«_x0019_x|¿_x0001__x0004_]ü/È¥½?À=¿R6y¿_x0013_ÐÔ_x0001_tT¿_x0001_áº(_x0005_t¿_x0014_BánQ_x0011_i¿ O­MîK¿ù	seåÉr?­7@b/?\ó_x0002_ã}îT?_x000E_Ìj! ?Ô_x0005_ÁÐq?z_x0002_ï+I_x001E_n?^Hå¨/g¿gð`óï?s_x0005_/)|p?Jö»i[?ä£Ò!l_x0008_`?S¼»a¿V!½_x000C_ÊW9¿À·´Â)¸¿¨aìG_x000B_Ël?Ê_x000C_j/]ef?&lt;; ¼ò¿ÝK!_x001F_AÖ?Ñ_x0019_ptï?_x000B_r_x0003_7?x¿Ô_x0012_þæü_x0014_W¿Ì&gt;ÙU§üI¿YO_x000B__x0016_Ðyq¿È_x0011_ëWA_x0016_?·_x0004_õ9SÐr¿Â5aï_x0001__x0002_H?_x0016_Pz¶æ?I:U/×Ò¿&gt;u±ÊW_x0007_o¿Ù|(Î¬s?¥Ú:b7D2?}_x001B__x001B_]õï¿mµ_x0018_3_x0017__x001B_¿0K]ûÁA¿öGxÉP¿P_x0012_;CÛt?ì)BpD¿¹W~B½^¿¨_x0002_©@W=m¿ÞV	F_x001A__x000D_?A[ÂRxv?*`*¼c¿E=UL([¿bBËw¤g?ÆFx[¿± ÿwu¿îä^°C_x001E_¿+=_x001F_/¢?üZJ¾]_x000E_k¿,¨SìQ_x001F_?ù6³Ìl_x001D_¿éK©¢ñM?ü3_x000D_&gt;g?Òxc_x0006_,_x0019_\?0A^_x001A_jb¿_x0011_c_x0013_Qd!Z¿¼&amp;Îºýn?_x0001__x0002_Ð3ÕÛ~?ô§Þ'ó:?Ò{%_x000E_x?x_x000B__x0014_ÜÌz?^Új?£Õ_x001F_ÂX«?=Ä&amp;º`d?¢	éøö?_x0004_3Èä_x0017_Xa?§Wi°K7q¿_x001E__x000F_Í9û3¿ö_x001B_r/{§Q?"¨&gt;_x001C_mA?3qèÅÏA¿$_x0013_ô]¿ú\îf,Óv?ä_x001C_( Jv¿ö|·Õ_x000E_¿ýemFH^s?_x0001_Öîì»í¿_x0012_]w¸¤×V?äÅÛò_x001D_L?Çób4µè?áØ^]_x0004_{¿ò|vnI_x0004_¿4ðRÙ|º?DlmgCc?\ìÍD_x0013_Ö_x0018_¿º_x0006_H_b?_x0016__x001F_Ã¤®y?ÆèP(?¿ü%¢Ú_x0001__x0004_p¥P?_x000C_½Yy:H}?¤âÕf¿$\_x000D_ïG_x0017_h?ÌNÙ_x0019_o_x0002_¿J_x0015_­«_x0019_x|¿]ü/È¥½?À=¿R6y¿_x0013_ÐÔ_x0001_tT¿_x0001_áº(_x0005_t¿_x0014_BánQ_x0011_i¿ O­MîK¿ù	seåÉr?­7@b/?\ó_x0002_ã}îT?_x000E_Ìj! ?Ô_x0005_ÁÐq?z_x0002_ï+I_x001E_n?^Hå¨/g¿gð`óï?s_x0005_/)|p?Jö»i[?ä£Ò!l_x0008_`?S¼»a¿V!½_x000C_ÊW9¿À·´Â)¸¿¨aìG_x000B_Ël?Ê_x000C_j/]ef?&lt;; ¼ò¿ÝK!_x001F_AÖ?Ñ_x0019_ptï?_x000B_r_x0003_7?x¿_x0001__x0002_Ô_x0012_þæü_x0014_W¿Ì&gt;ÙU§üI¿YO_x000B__x0016_Ðyq¿È_x0011_ëWA_x0016_?·_x0002_õ9SÐr¿Â5aïH?_x0016_Pz¶æ?I:U/×Ò¿&gt;u±ÊW_x0007_o¿Ù|(Î¬s?¥Ú:b7D2?}_x001B__x001B_]õï¿mµ_x0018_3_x0017__x001B_¿0K]ûÁA¿öGxÉP¿P_x0012_;CÛt?ì)BpD¿¹W~B½^¿¨_x0002_©@W=m¿ÞV	F_x001A__x000D_?A[ÂRxv?*`*¼c¿E=UL([¿bBËw¤g?ÆFx[¿± ÿwu¿îä^°C_x001E_¿+=_x001F_/¢?üZJ¾]_x000E_k¿,¨SìQ_x001F_?ù6³Ìl_x001D_¿éK©¢_x0001__x0002_ñM?ü3_x000D_&gt;g?Òxc_x0006_,_x0019_\?0A^_x001A_jb¿_x0011_c_x0013_Qd!Z¿¼&amp;Îºýn?Ð3ÕÛ~?ô§Þ'ó:?Ò{%_x000E_x?x_x000B__x0014_ÜÌz?^Új?£Õ_x001F_ÂX«?=Ä&amp;º`d?¢	éøö?_x0004_3Èä_x0017_Xa?§Wi°K7q¿_x001E__x000F_Í9û3¿ö_x001B_r/{§Q?"¨&gt;_x001C_mA?3qèÅÏA¿$_x0013_ô]¿ú\îf,Óv?ä_x001C_( Jv¿ö|·Õ_x000E_¿ýemFH^s?_x0001_Öîì»í¿_x0012_]w¸¤×V?äÅÛò_x001D_L?Çób4µè?áØ^]_x0004_{¿ò|vnI_x0004_¿4ðRÙ|º?_x0001__x0003_DlmgCc?\ìÍD_x0013_Ö_x0018_¿º_x0006_H_b?_x0016__x001F_Ã¤®y?ÆèP(?¿ü%¢Úp¥P?_x000C_½Yy:H}?¤âÕf¿$\_x000D_ïG_x0017_h?ÌNÙ_x0019_o_x0002_¿J_x0015_­«_x0019_x|¿]ü/È¥½?À=¿R6y¿_x0013_ÐÔ_x0001_tT¿_x0001_áº(_x0005_t¿_x0014_BánQ_x0011_i¿ O­MîK¿ù	seåÉr?­7@b/?\ó_x0002_ã}îT?_x000E_Ìj! ?Ô_x0005_ÁÐq?z_x0002_ï+I_x001E_n?^Hå¨/g¿gð`óï?s_x0005_/)|p?Jö»i[?ä£Ò!l_x0008_`?S¼»a¿V!½_x000C_ÊW9¿À·´Â)¸¿¨aìG_x0001__x0002__x000B_Ël?Ê_x000C_j/]ef?&lt;; ¼ò¿ÝK!_x001F_AÖ?Ñ_x0019_ptï?_x000B_r_x0003_7?x¿Ô_x0012_þæü_x0014_W¿Ì&gt;ÙU§üI¿YO_x000B__x0016_Ðyq¿È_x0011_ëWA_x0016_?·_x0002_õ9SÐr¿Â5aïH?_x0016_Pz¶æ?I:U/×Ò¿&gt;u±ÊW_x0007_o¿Ù|(Î¬s?¥Ú:b7D2?}_x001B__x001B_]õï¿mµ_x0018_3_x0017__x001B_¿0K]ûÁA¿öGxÉP¿P_x0012_;CÛt?ì)BpD¿¹W~B½^¿¨_x0002_©@W=m¿ÞV	F_x001A__x000D_?A[ÂRxv?*`*¼c¿E=UL([¿bBËw¤g?ÆFx[¿± ÿwu¿_x0001__x0002_îä^°C_x001E_¿+NS_x001F_]ôs?"póÆ´£a?YÑ/iÔÞu¿Ërq_x0011__x0002_|?ý2.!z¿Zõ´O²w?:-_x0004_G|¿îÈô9´6P?gÅQòwp¿	ð» òr¿_x001F_1×¿:_x0013_?§ÑÝØj?½átÇ4?i(T+q¿y¤ÔML¿%Ã	1I\?µ_x001D_ufC+¿I6îÈ~¿aÜå_x000C_C&gt;^?_x0011_ã'Á_x001D_G?_x0014_N _x0005_c_x0001_?}ÎTp©?b&gt;ö_x0007_?xMÞYZð?_x0018_Û´ÿd?_x0018_7B7¿Cy_x0015_GÖ?ÑÃ¬_x001B__x0006_þo?e£h_x0017_&amp;¿1xÄX_x000B_$q?Q_x0017_Î$_x0001__x0002_Ëïv¿_x001B_lª¡^=¿&lt;%lò_x0002_yt?_x000C_,ýûAm?ÆKÒT=`¿Ç2úe¿AS)ßÚ¿ÆD½TO?^	úÜÉ_x0004_l¿ìBOc?1&amp;èè²x?_x001F_Ù¶_x0012_¿_x000E_9k_x001B_y? Öu48?_Ù¶·¢øg?_x0013_4Ö]ÍÝ?_x001C_å?;ãOt¿qVa_x000E_´#W?Ø5RõÓ¦x¿_x001C_hC{¿~O_x000D_Ë_x001B_Xc¿_x0015_°Q[?6;Væ£s¿|"ÛÌjD?Ú!/°öÌ^¿ûÑ¾Bm¿L_x0018_N&lt;Í¿4_x0017_§Osr_x0010_?Muå5¿Â¥_x001D__x0015_ÉcE¿¸ÑÂNv¿oâ}_x0003_~g¿_x0003__x0005_úax¡Ë:?_x0001__x0017_e_x0003_d¿ÇÛxoÈôW¿Ð×õ&gt;ñ{Z¿ä]¿¼ÝÉ}?¿¼ú÷N?§Ò3/â h¿R!¥bQb?¤¸¶x?ù Ýà?yzú\v?_x0006_ä_x0017_üø?ºmÀ÷_x0013_¿öUÑ-l?#p+Vªq?à_x0006_â~õ?_x001F_Û8%G?_x0007__x0014_	y_x001B__¿_x0015_õõ_x0018_Ð|¿¾Óâò^&gt;N¿òòøÁ_x000C_f¿ªýì_x000E_R¿Ó$õ	Ùg{?ZL]·äp¿vÙeYóÌ?ÕßÚÂ_x0001_è?ÜÍLnX´¿É5_x0004_¼äb¿9_x001D_Üù)ü?_x0002_*,`_x0003_®¿_x001C_U_x000C_±_x0016__x001B_¿*nr_x0001__x0002_ò¤? äÌk·_x0004_?"Øîh³_x0002_r?^IÝÇ¿&amp;ñ_x001A_e|å¿ªe·Ù_x000F_g?FÒxæÉ$¿+NS_x001F_]ôs?"póÆ´£a?YÑ/iÔÞu¿Ërq_x0011__x0002_|?ý2.!z¿Zõ´O²w?:-_x0004_G|¿îÈô9´6P?gÅQòwp¿	ð» òr¿_x001F_1×¿:_x0013_?§ÑÝØj?½átÇ4?i(T+q¿y¤ÔML¿%Ã	1I\?µ_x001D_ufC+¿I6îÈ~¿aÜå_x000C_C&gt;^?_x0011_ã'Á_x001D_G?_x0014_N _x0005_c_x0001_?}ÎTp©?b&gt;ö_x0007_?xMÞYZð?_x0018_Û´ÿd?_x0001__x0002__x0018_7B7¿Cy_x0015_GÖ?ÑÃ¬_x001B__x0006_þo?e£h_x0017_&amp;¿1xÄX_x000B_$q?Q_x0017_Î$Ëïv¿_x001B_lª¡^=¿&lt;%lò_x0002_yt?_x000C_,ýûAm?ÆKÒT=`¿Ç2úe¿AS)ßÚ¿ÆD½TO?^	úÜÉ_x0004_l¿ìBOc?1&amp;èè²x?_x001F_Ù¶_x0012_¿_x000E_9k_x001B_y? Öu48?_Ù¶·¢øg?_x0013_4Ö]ÍÝ?_x001C_å?;ãOt¿qVa_x000E_´#W?Ø5RõÓ¦x¿_x001C_hC{¿~O_x000D_Ë_x001B_Xc¿_x0015_°Q[?6;Væ£s¿|"ÛÌjD?Ú!/°öÌ^¿ûÑ¾Bm¿L_x0018_N_x0002__x0004_&lt;Í¿4_x0017_§Osr_x0010_?Muå5¿Â¥_x001D__x0015_ÉcE¿¸ÑÂNv¿oâ}_x0003_~g¿úax¡Ë:?_x0001__x0017_e_x0002_d¿ÇÛxoÈôW¿Ð×õ&gt;ñ{Z¿ä]¿¼ÝÉ}?¿¼ú÷N?§Ò3/â h¿R!¥bQb?¤¸¶x?ù Ýà?yzú\v?_x0006_ä_x0017_üø?ºmÀ÷_x0013_¿öUÑ-l?#p+Vªq?à_x0006_â~õ?_x001F_Û8%G?_x0007__x0014_	y_x001B__¿_x0015_õõ_x0018_Ð|¿¾Óâò^&gt;N¿òòøÁ_x000C_f¿ªýì_x000E_R¿Ó$õ	Ùg{?ZL]·äp¿vÙeYóÌ?ÕßÚÂ_x0001_è?_x0001__x0003_ÜÍLnX´¿É5_x0004_¼äb¿9_x001D_Üù)ü?_x0002_*,`_x0001_®¿_x001C_U_x000C_±_x0016__x001B_¿*nrò¤? äÌk·_x0004_?"Øîh³_x0003_r?^IÝÇ¿&amp;ñ_x001A_e|å¿ªe·Ù_x000F_g?FÒxæÉ$¿+NS_x001F_]ôs?"póÆ´£a?YÑ/iÔÞu¿Ërq_x0011__x0003_|?ý2.!z¿Zõ´O²w?:-_x0004_G|¿îÈô9´6P?gÅQòwp¿	ð» òr¿_x001F_1×¿:_x0013_?§ÑÝØj?½átÇ4?i(T+q¿y¤ÔML¿%Ã	1I\?µ_x001D_ufC+¿I6îÈ~¿aÜå_x000C_C&gt;^?_x0011_ã'Á_x0001__x0002__x001D_G?_x0014_N _x0005_c_x0001_?}ÎTp©?b&gt;ö_x0007_?xMÞYZð?_x0018_Û´ÿd?_x0018_7B7¿Cy_x0015_GÖ?ÑÃ¬_x001B__x0006_þo?e£h_x0017_&amp;¿1xÄX_x000B_$q?Q_x0017_Î$Ëïv¿_x001B_lª¡^=¿&lt;%lò_x0002_yt?_x000C_,ýûAm?ÆKÒT=`¿Ç2úe¿AS)ßÚ¿ÆD½TO?^	úÜÉ_x0004_l¿ìBOc?1&amp;èè²x?_x001F_Ù¶_x0012_¿_x000E_9k_x001B_y? Öu48?_Ù¶·¢øg?_x0013_4Ö]ÍÝ?_x001C_å?;ãOt¿qVa_x000E_´#W?Ø5RõÓ¦x¿_x001C_hC{¿~O_x000D_Ë_x001B_Xc¿_x0002__x0004__x0015_°Q[?6;Væ£s¿|"ÛÌjD?Ú!/°öÌ^¿ûÑ¾Bm¿L_x0018_N&lt;Í¿4_x0017_§Osr_x0010_?Muå5¿Â¥_x001D__x0015_ÉcE¿¸ÑÂNv¿oâ}_x0003_~g¿úax¡Ë:?_x0001__x0017_e_x0002_d¿ÇÛxoÈôW¿Ð×õ&gt;ñ{Z¿ä]¿¼ÝÉ}?¿¼ú÷N?§Ò3/â h¿R!¥bQb?¤¸¶x?ù Ýà?yzú\v?_x0006_ä_x0017_üø?ºmÀ÷_x0013_¿öUÑ-l?#p+Vªq?à_x0006_â~õ?_x001F_Û8%G?_x0007__x0014_	y_x001B__¿_x0015_õõ_x0018_Ð|¿¾Óâò^&gt;N¿òòøÁ_x0006__x0007__x000C_f¿ªýì_x000E_R¿Ó$õ	Ùg{?ZL]·äp¿vÙeYóÌ?ÕßÚÂ_x0001_è?ÜÍLnX´¿É5_x0004_¼äb¿9_x001D_Üù)ü?_x0002_*,`_x0006_®¿_x001C_U_x000C_±_x0016__x001B_¿*nrò¤? äÌk·_x0004_?"Øîh³_x0007_r?^IÝÇ¿&amp;ñ_x001A_e|å¿ªe·Ù_x000F_g?FÒxæÉ$¿Sµ_x0015__x0014__x001B_¤~¿ù_x0005_ª k¿Ðµ¾ 5M~¿_x0017_²Þ&gt;º?2_x000D_ï]_x0018_ y¿pL®|?="\Ùg?Êé·gm¿îz,Z_x0014_i?!¾@_x001D_/0c?ÚÂ_x0003_»ÔxJ¿My_x0012_ýsZ?g_x001F__x0019_sðÖR?ð_x000F_|T_x0008_w?_x0004__x0006_DW_x000B_iíÕp¿_x001B_I À_x0019_V4¿ßøzÛÇ¿ í_x0003_G*_x001E_?¿¬?¼$_x001C__x000E_p?£õB«òm?_x0003_UëOßag¿;ª¯!_x0006_IV?Â._x001C_`ò©q¿_x000F_è},Î[¿N3_x001B_ÿ0?_x000B_ÈµÏæ_x001A_¿'¡Y_x0012_Ý;w¿Ôµsx¹3?p³°Yå_x001A_d?A_x000B_&amp;Ýz:X?_x000B_ÌÃÚÃt?­¬@E,U¿Ð#=²s?P_x001A_8¨¤ñÖ¾Õ¤_x0010_#!e¿Æz²´&gt;ªs¿FùØXï=ù&gt;ÎÊ¾{_x0002_ós¿#Ûg_x0008_w_x000F_]¿â_x0007_oºàr?&gt;·úa,`¿²ºU¾2Äz¿Ã8_x0001_×[?ÍæíþÜn?Ì_x0005_8?UU?6ÙU_x0006__x0007_Ç_?G8þ?Õh¿._x001C_èc¿M«'_x0005_ÂÁQ?Ü_x0018_ÔÂÚµT¿füÁNt.¿¨ýÑ°´¿§_x0004__x0010_;@?MÆaQ¿u_x0013_8ÅK^e¿YT¤I_x001E_¹E¿sÝfº_x0017_|?à1_x001B_¦_x0003_'?{5³øpçe?®×Àð2r?4ôTMÜÉ_x0016_?Æ¢_x001E_å%?Ø1ÜÂPi¿	_x000E__x0002_Érp¿ä	+ÁÇ_x0001_?8H@q_x000B_?ppào0¿Ó4C=RC?¯]:×+_x0003_Q?°­^øÚof?3¯µa:l?Æsë/Y¿¢ôï²?u¿_x0019_Û@¾ùwN?Lù`?_x0011_?Å¤xßp?qD]é5Äy?_x0002__x0006__x0019__x001B_C¦'_x001D_x?E_x0015_wâfxG?úê?+/_x001E_N¿×iÃ_x0007_Ú@¿Æþ_x0016_	]E¿_x0012__x0015__x0002__x001D_3_x0010_J?iYLËe6?yÿGOÍ§8¿¢_x0010_ÙÀ°°j?SÜã@s"¿ä_dÕã^¿#¶Pb?_x0018_-a#8L¿y3_x0003_o_x0001_So¿ªl_x0012_&lt;Ö$¿Ë_x0004_ªtYF?Û_x001A_TF=Ðb¿_x0016_UÛR¿_x0012__x000C_ë·_x0004_;?_x0017_Æð\«}W¿xíqtH_x000D_a¿é?¬ÕlÌ`?&lt;	5]?Sµ_x0015__x0014__x001B_¤~¿ù_x0005_ª k¿Ðµ¾ 5M~¿_x0017_²Þ&gt;º?2_x000D_ï]_x0018_ y¿pL®|?="\Ùg?Êé·gm¿îz,_x0001__x0004_Z_x0014_i?!¾@_x001D_/0c?ÚÂ_x0003_»ÔxJ¿My_x0012_ýsZ?g_x001F__x0019_sðÖR?ð_x000F_|T_x0008_w?DW_x000B_iíÕp¿_x001B_I À_x0019_V4¿ßøzÛÇ¿ í_x0003_G*_x001E_?¿¬?¼$_x001C__x000E_p?£õB«òm?_x0003_UëOßag¿;ª¯!_x0004_IV?Â._x001C_`ò©q¿_x000F_è},Î[¿N3_x001B_ÿ0?_x000B_ÈµÏæ_x001A_¿'¡Y_x0012_Ý;w¿Ôµsx¹3?p³°Yå_x001A_d?A_x000B_&amp;Ýz:X?_x000B_ÌÃÚÃt?­¬@E,U¿Ð#=²s?P_x001A_8¨¤ñÖ¾Õ¤_x0010_#!e¿Æz²´&gt;ªs¿FùØXï=ù&gt;ÎÊ¾{_x0002_ós¿#Ûg_x0008_w_x000F_]¿â_x0007_oºàr?_x0006__x0007_&gt;·úa,`¿²ºU¾2Äz¿Ã8_x0001_×[?ÍæíþÜn?Ì_x0005_8?UU?6ÙUÇ_?G8þ?Õh¿._x001C_èc¿M«'_x0005_ÂÁQ?Ü_x0018_ÔÂÚµT¿füÁNt.¿¨ýÑ°´¿§_x0004__x0010_;@?MÆaQ¿u_x0013_8ÅK^e¿YT¤I_x001E_¹E¿sÝfº_x0017_|?à1_x001B_¦_x0003_'?{5³øpçe?®×Àð2r?4ôTMÜÉ_x0016_?Æ¢_x001E_å%?Ø1ÜÂPi¿	_x000E__x0002_Érp¿ä	+ÁÇ_x0001_?8H@q_x000B_?ppào0¿Ó4C=RC?¯]:×+_x0003_Q?°­^øÚof?3¯µa:l?Æs_x0002__x0006_ë/Y¿¢ôï²?u¿_x0019_Û@¾ùwN?Lù`?_x0011_?Å¤xßp?qD]é5Äy?_x0019__x001B_C¦'_x001D_x?E_x0015_wâfxG?úê?+/_x001E_N¿×iÃ_x0007_Ú@¿Æþ_x0016_	]E¿_x0012__x0015__x0002__x001D_3_x0010_J?iYLËe6?yÿGOÍ§8¿¢_x0010_ÙÀ°°j?SÜã@s"¿ä_dÕã^¿#¶Pb?_x0018_-a#8L¿y3_x0003_o_x0001_So¿ªl_x0012_&lt;Ö$¿Ë_x0004_ªtYF?Û_x001A_TF=Ðb¿_x0016_UÛR¿_x0012__x000C_ë·_x0004_;?_x0017_Æð\«}W¿xíqtH_x000D_a¿é?¬ÕlÌ`?&lt;	5]?Sµ_x0015__x0014__x001B_¤~¿ù_x0005_ª k¿Ðµ¾ 5M~¿_x0001__x0002__x0017_²Þ&gt;º?2_x000D_ï]_x0018_ y¿pL®|?="\Ùg?Êé·gm¿îz,Z_x0014_i?!¾@_x001D_/0c?ÚÂ_x0003_»ÔxJ¿My_x0012_ýsZ?g_x001F__x0019_sðÖR?ð_x000F_|T_x0008_w?DW_x000B_iíÕp¿_x001B_I À_x0019_V4¿ßøzÛÇ¿ í_x0003_G*_x001E_?¿¬?¼$_x001C__x000E_p?£õB«òm?_x0003_UëOßag¿;ª¯!_x0002_IV?Â._x001C_`ò©q¿_x000F_è},Î[¿N3_x001B_ÿ0?_x000B_ÈµÏæ_x001A_¿'¡Y_x0012_Ý;w¿Ôµsx¹3?p³°Yå_x001A_d?A_x000B_&amp;Ýz:X?_x000B_ÌÃÚÃt?­¬@E,U¿Ð#=²s?P_x001A_8¨¤ñÖ¾Õ¤_x0010_#_x0006__x000C_!e¿Æz²´&gt;ªs¿FùØXï=ù&gt;ÎÊ¾{_x0002_ós¿#Ûg_x0008_w_x000F_]¿â_x0007_oºàr?&gt;·úa,`¿²ºU¾2Äz¿Ã8_x0001_×[?ÍæíþÜn?Ì_x0005_8?UU?6ÙUÇ_?G8þ?Õh¿._x001C_èc¿M«'_x0005_ÂÁQ?Ü_x0018_ÔÂÚµT¿füÁNt.¿¨ýÑ°´¿§_x0004__x0010_;@?MÆaQ¿u_x0013_8ÅK^e¿YT¤I_x001E_¹E¿sÝfº_x0017_|?à1_x001B_¦_x0003_'?{5³øpçe?®×Àð2r?4ôTMÜÉ_x0016_?Æ¢_x001E_å%?Ø1ÜÂPi¿	_x000E__x0002_Érp¿ä	+ÁÇ_x0001_?8H@q_x000B_?_x0002__x0005_ppào0¿Ó4C=RC?¯]:×+_x0003_Q?°­^øÚof?3¯µa:l?Æsë/Y¿¢ôï²?u¿_x0019_Û@¾ùwN?Lù`?_x0011_?Å¤xßp?qD]é5Äy?_x0019__x001B_C¦'_x001D_x?E_x0015_wâfxG?úê?+/_x001E_N¿×iÃ_x0007_Ú@¿Æþ_x0016_	]E¿_x0012__x0015__x0002__x001D_3_x0010_J?iYLËe6?yÿGOÍ§8¿¢_x0010_ÙÀ°°j?SÜã@s"¿ä_dÕã^¿#¶Pb?_x0018_-a#8L¿y3_x0003_o_x0001_So¿ªl_x0012_&lt;Ö$¿Ë_x0004_ªtYF?Û_x001A_TF=Ðb¿_x0016_UÛR¿_x0012__x000C_ë·_x0004_;?_x0017_Æð\«}W¿xíqt_x0001__x0002_H_x000D_a¿é?¬ÕlÌ`?&lt;	5]?KªÉ×pi?¯éQ?¬ ?pÆ=?0"rT,_x001E_d¿ÓÙáö_x000D_¿ºDÈo³?¿0º_x0012_ìHµt¿²zÅ3Ôy?£èª^3t¿I#G_x0016_ [|¿_x001E__x001F_6±U	/?1ÓsN$X?¤S\È+t?ß²£Åhx?_x0013_^_x000B_DÍr¿æ%_x0015_7ß_x001C_o?_x0007_ðkö]}?~ÐbûÂ»o¿ª_x000D_´ r¿7çSCý¸v?¶_x0017_ÑX_x000F_Ho¿6êÔ[?ª#­_x0017_]]?l G±TÓz?7L¹_x001B_Þu¿Ù+!/ù_x001C_¿³:_x0002_öq?Ó~Öþ6pf?Z[èX¿_x0002__x0003_=ÿâ_x0005_Ñi¿_x0013_Ó_x0002_U'Ûk¿×£v_x001D_'`?eDÄg_x000C_&lt;f?#_x001C_îD¤÷y¿Z4ö²m_x0018_q¿9nÌßÎd¿{ø¡_x0001_¿çÔóª5½U?ùÍÕÇJ¿Z	_x0019_S4¿Jø©£P?{wÿ_x0013_~¿ÜU\ápÝr?Í,7_x0005_´P¿9_x0008_&amp;«^G¿&lt;Ô{_Ç\¿aÇÛMa¿uôwèèºl?þuÚf_x000D_x¿«@´é_x0003_qj¿ÇÕñÓ?_x0019__x001C_._x0007_f¿dþX	PVg¿_x0005_v#n3y¿_x0016__x0011_ønTºW¿¨8J_x001A_?ü1Á¾_x0003_b?&gt;_x0006__x0019_pU¿¿ûîÀ$Vm¿MwXÆ_x0006_\j?;4ûG_x0002__x0005_ÐCa?¨Ä!â©o?ê®ðÞk?M3¬óê_x000B_u?C9{+&amp;d?_x0001_[JJ_x000C_Ù\¿ë:îtö/#¿_x0003_aG±Ù?\Üõ°u¢_x0006_?­®bµWm?7KÁ3_x0010_êv¿Ô_x001E_Bô'D¿]F»Mìvq?D6Ä¬~Q¿.Y4Ña¿v¦Ó_x000F_"´q¿ÒÛ®î´b¿åHq o&lt;|?*_x000C_vpiÖK¿*ÍèÜî v?ÐÒat@d?_x0019_@®/_:L?Ê¼ÖwZ?|)!4A¿b×f_x001B_µ a?·,Î,_x0006_E?_x0019_:È}¤kh?+£çOø `¿búÃð¾¼p?ð\ÓMc0¿_x0004_=`Ú«¸J?ÝUjüÁüh¿_x0003__x0005_-_x0002_ï_x0011_íT¿A_x0004_:fè?Ñu±_x001C_T?="§_x0013_á_x0007_B?ï'O_x0008_7?@É»RV·?&gt;ò_x0001_ñ·s?_x001E__x000D_V/3?KªÉ×pi?¯éQ?¬ ?pÆ=?0"rT,_x001E_d¿ÓÙáö_x000D_¿ºDÈo³?¿0º_x0012_ìHµt¿²zÅ3Ôy?£èª^3t¿I#G_x0016_ [|¿_x001E__x001F_6±U	/?1ÓsN$X?¤S\È+t?ß²£Åhx?_x0013_^_x000B_DÍr¿æ%_x0015_7ß_x001C_o?_x0007_ðkö]}?~ÐbûÂ»o¿ª_x000D_´ r¿7çSCý¸v?¶_x0017_ÑX_x000F_Ho¿6êÔ[?ª#­_x0017_]]?l G±_x0002__x0003_TÓz?7L¹_x001B_Þu¿Ù+!/ù_x001C_¿³:_x0003_öq?Ó~Öþ6pf?Z[èX¿=ÿâ_x0005_Ñi¿_x0013_Ó_x0002_U'Ûk¿×£v_x001D_'`?eDÄg_x000C_&lt;f?#_x001C_îD¤÷y¿Z4ö²m_x0018_q¿9nÌßÎd¿{ø¡_x0001_¿çÔóª5½U?ùÍÕÇJ¿Z	_x0019_S4¿Jø©£P?{wÿ_x0013_~¿ÜU\ápÝr?Í,7_x0005_´P¿9_x0008_&amp;«^G¿&lt;Ô{_Ç\¿aÇÛMa¿uôwèèºl?þuÚf_x000D_x¿«@´é_x0003_qj¿ÇÕñÓ?_x0019__x001C_._x0007_f¿dþX	PVg¿_x0005_v#n3y¿_x0016__x0011_ønTºW¿_x0002__x0004_¨8J_x001A_?ü1Á¾_x0004_b?&gt;_x0006__x0019_pU¿¿ûîÀ$Vm¿MwXÆ_x0006_\j?;4ûGÐCa?¨Ä!â©o?ê®ðÞk?M3¬óê_x000B_u?C9{+&amp;d?_x0001_[JJ_x000C_Ù\¿ë:îtö/#¿_x0003_aG±Ù?\Üõ°u¢_x0006_?­®bµWm?7KÁ3_x0010_êv¿Ô_x001E_Bô'D¿]F»Mìvq?D6Ä¬~Q¿.Y4Ña¿v¦Ó_x000F_"´q¿ÒÛ®î´b¿åHq o&lt;|?*_x000C_vpiÖK¿*ÍèÜî v?ÐÒat@d?_x0019_@®/_:L?Ê¼ÖwZ?|)!4A¿b×f_x001B_µ a?·,Î,_x0006_E?_x0019_:È}_x0003__x0005_¤kh?+£çOø `¿búÃð¾¼p?ð\ÓMc0¿_x0004_=`Ú«¸J?ÝUjüÁüh¿-_x0002_ï_x0011_íT¿A_x0004_:fè?Ñu±_x001C_T?="§_x0013_á_x0007_B?ï'O_x0008_7?@É»RV·?&gt;ò_x0001_ñ·s?_x001E__x000D_V/3?KªÉ×pi?¯éQ?¬ ?pÆ=?0"rT,_x001E_d¿ÓÙáö_x000D_¿ºDÈo³?¿0º_x0012_ìHµt¿²zÅ3Ôy?£èª^3t¿I#G_x0016_ [|¿_x001E__x001F_6±U	/?1ÓsN$X?¤S\È+t?ß²£Åhx?_x0013_^_x000B_DÍr¿æ%_x0015_7ß_x001C_o?_x0007_ðkö]}?~ÐbûÂ»o¿_x0002__x0003_ª_x000D_´ r¿7çSCý¸v?¶_x0017_ÑX_x000F_Ho¿6êÔ[?ª#­_x0017_]]?l G±TÓz?7L¹_x001B_Þu¿Ù+!/ù_x001C_¿³:_x0003_öq?Ó~Öþ6pf?Z[èX¿=ÿâ_x0005_Ñi¿_x0013_Ó_x0002_U'Ûk¿×£v_x001D_'`?eDÄg_x000C_&lt;f?#_x001C_îD¤÷y¿Z4ö²m_x0018_q¿9nÌßÎd¿{ø¡_x0001_¿çÔóª5½U?ùÍÕÇJ¿Z	_x0019_S4¿Jø©£P?{wÿ_x0013_~¿ÜU\ápÝr?Í,7_x0005_´P¿9_x0008_&amp;«^G¿&lt;Ô{_Ç\¿aÇÛMa¿uôwèèºl?þuÚf_x000D_x¿«@´é_x0002__x0004__x0004_qj¿ÇÕñÓ?_x0019__x001C_._x0007_f¿dþX	PVg¿_x0005_v#n3y¿_x0016__x0011_ønTºW¿¨8J_x001A_?ü1Á¾_x0004_b?&gt;_x0006__x0019_pU¿¿ûîÀ$Vm¿MwXÆ_x0006_\j?;4ûGÐCa?¨Ä!â©o?ê®ðÞk?M3¬óê_x000B_u?C9{+&amp;d?_x0001_[JJ_x000C_Ù\¿ë:îtö/#¿_x0003_aG±Ù?\Üõ°u¢_x0006_?­®bµWm?7KÁ3_x0010_êv¿Ô_x001E_Bô'D¿]F»Mìvq?D6Ä¬~Q¿.Y4Ña¿v¦Ó_x000F_"´q¿ÒÛ®î´b¿åHq o&lt;|?*_x000C_vpiÖK¿*ÍèÜî v?ÐÒat@d?_x0003__x0005__x0019_@®/_:L?Ê¼ÖwZ?|)!4A¿b×f_x001B_µ a?·,Î,_x0006_E?_x0019_:È}¤kh?+£çOø `¿búÃð¾¼p?ð\ÓMc0¿_x0004_=`Ú«¸J?ÝUjüÁüh¿-_x0002_ï_x0011_íT¿A_x0004_:fè?Ñu±_x001C_T?="§_x0013_á_x0007_B?ï'O_x0008_7?@É»RV·?&gt;ò_x0001_ñ·s?_x001E__x000D_V/3?sN_x0012_ÞKp¿öWÁH&gt;zu?Ê¿++j?-år_x0011_|^?Ð³_x0019_ºz?Üó_x001B_õÒ?cêôM4|`¿KgúÁÄús?ÓSàr¿vêNÒør?=_x000C_A}~¯¿VqØF_x000C_;m¿ü_x0002_B"_x0006__x000B__x0015__x0008_h¿5Â@+ú_x0002_?`§â?ßÂ3^à|?ñÛ_x000D_¿ÚÑ_x001F__x000E__x0003_i¿ 8vô_x001D__x000C_G?å&amp;TÒ¢Þ}?²f_x0016_³ _?Ë@ÑgÍS?ÖÝ_x000E_çVô¿_x0002_¿*IÓ?`4_x0005_²W¿g_x000B_DÊ¤ú?¤Ö+»É?_x0004_R_x0002_U_x0017_~¿_x001B_ë_x000F_|\µ?¾äø8I?_x0002_çÚÖI|{¿â_x0004_Ö_x0005_{!I¿Ò¥J}Ñ?YÑ_x0002_öfr¿_x001A_¸@þ	=)¿_x000C_¥ù¼Jd¿zfÂGOl?GUüôVX?_x001C_Û8ÄQºy?®1*_x0007_¿ZVm_x0013_ ¿_&lt;¶ÂÄ×¿_x0002_MÔ¼_x0001_Ka¿¯_x000C_Ý_x000F_U?_x0001__x0006_P2_x0002_¬he?Ú_x001F_ñ_x0001_`Y?­¢7"½U?)uó®_x001E_o?h´Eä9w?ÈJ_x0011_W_x0011_L?&lt;[Þ_x0015_ë_x0004_?¾ Ú8B_x001A_r?h®E®B?SW+_x000D_(Ta?d Æ&gt;9ót¿æÚFpp?yÕ_x0006_!!8¿_x0014_Oë?_x0018_U?õABÁXl¿øÝ_x0018_êîX¿á t_x0012_z\w¿ë_x0004__x0015_å_x0018_&lt;¿®åb_x0012_Ú?Ïl$_x0014_Fp?R_x001A_ä`ô?O_x0005_l_x001E_3|¿ÑûR|R??_x0008_@ÔÉ#?°¹e6^n?_x000C_áâAG_x0019_c?!_x0004_å¿__x0003__x0008_ó5)?_x0005_73Âª_x0007_¿¶3ËèT_x000C_¢?$_x0016_en¢QT¿_x0013_¸}&amp;_x0003__x0004_RÈ\¿äýÞ`¬d¿&amp;_x0010_¿bBp&gt;Â_x001F_?Á_x0016_'e°_x0011_¿_x0002_úUêq¿`=ëDäE¿X_x0003_Z_x0016_y¿­=Íø?u©ì}_x0006_,s¿8¦ã* CQ¿(_x0007_2_x0001_ër¿ëX9©{Ç¿ØXø_x0008_áþ¨¿Ã1a&amp;ê1¿¬$¹ßý×¿S8Ë¾?_x0001_¦®_x0013_Ì¿í6=DÒ&gt;h?¯ù=áöTv¿*ò£z=x?ø÷Øòô%¿_x0019_&lt;&amp;ËaN?ÕÚr_¿Diª'½?sN_x0012_ÞKp¿öWÁH&gt;zu?Ê¿++j?-år_x0011_|^?Ð³_x0019_ºz?Üó_x001B_õÒ?cêôM4|`¿_x0001__x0006_KgúÁÄús?ÓSàr¿vêNÒør?=_x000C_A}~¯¿VqØF_x000C_;m¿ü_x0002_B"_x0015__x0008_h¿5Â@+ú_x0002_?`§â?ßÂ3^à|?ñÛ_x000D_¿ÚÑ_x001F__x000E__x0003_i¿ 8vô_x001D__x000C_G?å&amp;TÒ¢Þ}?²f_x0016_³ _?Ë@ÑgÍS?ÖÝ_x000E_çVô¿_x0002_¿*IÓ?`4_x0005_²W¿g_x0006_DÊ¤ú?¤Ö+»É?_x0004_R_x0002_U_x0017_~¿_x001B_ë_x000F_|\µ?¾äø8I?_x0002_çÚÖI|{¿â_x0004_Ö_x0005_{!I¿Ò¥J}Ñ?YÑ_x0002_öfr¿_x001A_¸@þ	=)¿_x000C_¥ù¼Jd¿zfÂGOl?GUüôVX?_x001C_Û8Ä_x0003__x0006_Qºy?®1*_x0007_¿ZVm_x0013_ ¿_&lt;¶ÂÄ×¿_x0002_MÔ¼_x0001_Ka¿¯_x000C_Ý_x000F_U?P2_x0002_¬he?Ú_x001F_ñ_x0003_`Y?­¢7"½U?)uó®_x001E_o?h´Eä9w?ÈJ_x0011_W_x0011_L?&lt;[Þ_x0015_ë_x0004_?¾ Ú8B_x001A_r?h®E®B?SW+_x000D_(Ta?d Æ&gt;9ót¿æÚFpp?yÕ_x0006_!!8¿_x0014_Oë?_x0018_U?õABÁXl¿øÝ_x0018_êîX¿á t_x0012_z\w¿ë_x0004__x0015_å_x0018_&lt;¿®åb_x0012_Ú?Ïl$_x0014_Fp?R_x001A_ä`ô?O_x0005_l_x001E_3|¿ÑûR|R??_x0008_@ÔÉ#?°¹e6^n?_x000C_áâAG_x0019_c?	_x000B_!_x0004_å¿__x0003__x0008_ó5)?_x0005_73Âª_x0007_¿¶3ËèT_x000C_¢?$_x0016_en¢QT¿_x0013_¸}&amp;RÈ\¿äýÞ`¬d¿&amp;_x0010_¿bBp&gt;Â_x001F_?Á_x0016_'e°_x0011_¿_x0002_úUêq¿`=ëDäE¿X	Z_x0016_y¿­=Íø?u©ì}_x0006_,s¿8¦ã* CQ¿(_x0007_2_x0001_ër¿ëX9©{Ç¿ØXø_x0008_áþ¨¿Ã1a&amp;ê1¿¬$¹ßý×¿S8Ë¾?_x0001_¦®_x0013_Ì¿í6=DÒ&gt;h?¯ù=áöTv¿*ò£z=x?ø÷Øòô%¿_x0019_&lt;&amp;ËaN?ÕÚr_¿Diª'½?sN_x0012_ÞKp¿öWÁH_x0001__x0006_&gt;zu?Ê¿++j?-år_x0011_|^?Ð³_x0019_ºz?Üó_x001B_õÒ?cêôM4|`¿KgúÁÄús?ÓSàr¿vêNÒør?=_x000C_A}~¯¿VqØF_x000C_;m¿ü_x0002_B"_x0015__x0008_h¿5Â@+ú_x0002_?`§â?ßÂ3^à|?ñÛ_x000D_¿ÚÑ_x001F__x000E__x0003_i¿ 8vô_x001D__x000C_G?å&amp;TÒ¢Þ}?²f_x0016_³ _?Ë@ÑgÍS?ÖÝ_x000E_çVô¿_x0002_¿*IÓ?`4_x0005_²W¿g_x0006_DÊ¤ú?¤Ö+»É?_x0004_R_x0002_U_x0017_~¿_x001B_ë_x000F_|\µ?¾äø8I?_x0002_çÚÖI|{¿â_x0004_Ö_x0005_{!I¿Ò¥J}Ñ?_x0003__x0005_YÑ_x0002_öfr¿_x001A_¸@þ	=)¿_x000C_¥ù¼Jd¿zfÂGOl?GUüôVX?_x001C_Û8ÄQºy?®1*_x0007_¿ZVm_x0013_ ¿_&lt;¶ÂÄ×¿_x0002_MÔ¼_x0001_Ka¿¯_x000C_Ý_x000F_U?P2_x0002_¬he?Ú_x001F_ñ_x0003_`Y?­¢7"½U?)uó®_x001E_o?h´Eä9w?ÈJ_x0011_W_x0011_L?&lt;[Þ_x0015_ë_x0004_?¾ Ú8B_x001A_r?h®E®B?SW+_x000D_(Ta?d Æ&gt;9ót¿æÚFpp?yÕ_x0005_!!8¿_x0014_Oë?_x0018_U?õABÁXl¿øÝ_x0018_êîX¿á t_x0012_z\w¿ë_x0004__x0015_å_x0018_&lt;¿®åb_x0012_Ú?Ïl$_x0014_Fp?R_x001A_ä`	_x000B_ô?O_x0005_l_x001E_3|¿ÑûR|R??_x0008_@ÔÉ#?°¹e6^n?_x000C_áâAG_x0019_c?!_x0004_å¿__x0003__x0008_ó5)?_x0005_73Âª_x0007_¿¶3ËèT_x000C_¢?$_x0016_en¢QT¿_x0013_¸}&amp;RÈ\¿äýÞ`¬d¿&amp;_x0010_¿bBp&gt;Â_x001F_?Á_x0016_'e°_x0011_¿_x0002_úUêq¿`=ëDäE¿X	Z_x0016_y¿­=Íø?u©ì}_x0006_,s¿8¦ã* CQ¿(_x0007_2_x0001_ër¿ëX9©{Ç¿ØXø_x0008_áþ¨¿Ã1a&amp;ê1¿¬$¹ßý×¿S8Ë¾?_x0001_¦®_x0013_Ì¿í6=DÒ&gt;h?¯ù=áöTv¿*ò£z=x?_x0001__x0002_ø÷Øòô%¿_x0019_&lt;&amp;ËaN?ÕÚr_¿Diª'½?·í¹3Í,¿Õñí_x000B__x000E_j?Ãì_x0001__x0010_Ó?ØBg_x001F__x0015_~¿ø9*S¥z¿p_x0003_¾»y?Æ_x0007_[³ëe¿"hW)ª¾?§z|}7w¿d_x0011_"_x000E_÷s?bÞO{x¶c¿Y_x0010_[6¿@_x0003__x0015_f_x001E_l¿í?­_x0001_{¥?¯Ã+_x0013_½d?÷]L¨_x0018_}¿_x000D_ÃØD0¿«vÁþ_x?B_x0001_&amp;_x0014_2¿{_x001A_8¿ª¯ÔÖb}?_x000F__x0016_²iï¿ûr÷3²É?¿â_x000D_Ð3?Å%&amp;¬_x0018_?Y#ü,[_x001C_o?%&amp;ÿê[?ÿQÅö_x0001__x0004_ûy¿X}tª_x001A_[?'OMúû¡?j_x0017_}Üªs¿ï|¾×2B?Ü6{§ÿC?¡ÿj?¤¿ÛïLÆ?_x0003_ÅyôDÉ?9á^9t?wKÖc¿ä¹­@ ¿?ç©_x0019__x000B_¾ç¿^âitã_x000C_¿²_x0017_ëXñ,¿L]_x000F_1íh¿&amp;_x0015_ìnOv?²Þ	Ó?_x000C_­¾|#_x0004_?_x0007_]é!/bm?ÿº"èr¿tcm­¿0_x0017_Ù_x000B__x001E__x0013_{?åé_x001B_û7_x0002_¿2,+=_x001C_ê?¸#d_x000C__x001A_?_x000E_ÆöÞ'¸?a4_x000F__vGf?l¦Å"$ØS¿î¬¼ÈõY?&amp;£4`+Wu¿_x0012_^[Lý2y¿_x0001__x0002_Ý_x000C_íâ¡)¿&gt;xú_x0014__x0017_?_x001A_ÏLÞ ýp¿U[ÿ_x000D_ ?þ¶û(ºiR?âjÏÜY?oz¯_x0003_â¿+LpÆ°r?ÑowöÕH¿_x0005_ÕXN_x0005_?¶~b_x001C__x0003_ÌQ¿«­_x0018_ëÚ?ç$gV¿_x0015_¥ÓsBv¿;Î?_x000C_ñjv!ng¿Ô×JjUS0¿ _x0007_·_x001A__x001F_?Ó³·ÿÈp?hPê_x001C_¡?Ç_x0004_ UÏã?îN/qÿì\¿D¸R_x0015_B_x001E_¿_x0008_¾Ä_x000B_ö?k_x0011_n¿/¿û_x000D_`ïA¿ÏÏ´à¸Ù¿!UÁð³ï¿:ð,_x0002_AÒ`¿çÝ@(?Ñ#_x001B_hó`?)La¼_x0002__x0004__x001B_¢?&lt;B¡w¸¿t?¼§]Ôõ_x0001_B?-æ[âÐ¿nÈ«q¥_x0004_z?e_x0003_e)¿ä¢û¨Ç_x0015_¿_x0019_'ED&amp;¿_x0018_¡`©¿_x000C_øÃGn¿·í¹3Í,¿Õñí_x000B__x000E_j?Ãì_x0002__x0010_Ó?ØBg_x001F__x0015_~¿ø9*S¥z¿p_x0003_¾»y?Æ_x0007_[³ëe¿"hW)ª¾?§z|}7w¿d_x0011_"_x000E_÷s?bÞO{x¶c¿Y_x0010_[6¿@_x0003__x0015_f_x001E_l¿í?­_x0002_{¥?¯Ã+_x0013_½d?÷]L¨_x0018_}¿_x000D_ÃØD0¿«vÁþ_x?B_x0002_&amp;_x0014_2¿{_x001A_8¿ª¯ÔÖb}?_x000F__x0016_²iï¿_x0001__x0004_ûr÷3²É?¿â_x000D_Ð3?Å%&amp;¬_x0018_?Y#ü,[_x001C_o?%&amp;ÿê[?ÿQÅöûy¿X}tª_x001A_[?'OMúû¡?j_x0017_}Üªs¿ï|¾×2B?Ü6{§ÿC?¡ÿj?¤¿ÛïLÆ?_x0003_ÅyôDÉ?9á^9t?wKÖc¿ä¹­@ ¿?ç©_x0019__x000B_¾ç¿^âitã_x000C_¿²_x0017_ëXñ,¿L]_x000F_1íh¿&amp;_x0015_ìnOv?²Þ	Ó?_x000C_­¾|#_x0004_?_x0007_]é!/bm?ÿº"èr¿tcm­¿0_x0017_Ù_x000B__x001E__x0013_{?åé_x001B_û7_x0002_¿2,+=_x001C_ê?¸#d_x000C__x001A_?_x000E_ÆöÞ_x0001__x0002_'¸?a4_x000F__vGf?l¦Å"$ØS¿î¬¼ÈõY?&amp;£4`+Wu¿_x0012_^[Lý2y¿Ý_x000C_íâ¡)¿&gt;xú_x0014__x0017_?_x001A_ÏLÞ ýp¿U[ÿ_x000D_ ?þ¶û(ºiR?âjÏÜY?oz¯_x0003_â¿+LpÆ°r?ÑowöÕH¿_x0005_ÕXN_x0005_?¶~b_x001C__x0003_ÌQ¿«­_x0018_ëÚ?ç$gV¿_x0015_¥ÓsBv¿;Î?_x000C_ñjv!ng¿Ô×JjUS0¿ _x0007_·_x001A__x001F_?Ó³·ÿÈp?hPê_x001C_¡?Ç_x0004_ UÏã?îN/qÿì\¿D¸R_x0015_B_x001E_¿_x0008_¾Ä_x000B_ö?k_x0011_n¿/¿û_x000D_`ïA¿_x0002__x0004_ÏÏ´à¸Ù¿!UÁð³ï¿:ð,_x0004_AÒ`¿çÝ@(?Ñ#_x001B_hó`?)La¼_x001B_¢?&lt;B¡w¸¿t?¼§]Ôõ_x0001_B?-æ[âÐ¿nÈ«q¥_x0004_z?e_x0003_e)¿ä¢û¨Ç_x0015_¿_x0019_'ED&amp;¿_x0018_¡`©¿_x000C_øÃGn¿·í¹3Í,¿Õñí_x000B__x000E_j?Ãì_x0002__x0010_Ó?ØBg_x001F__x0015_~¿ø9*S¥z¿p_x0003_¾»y?Æ_x0007_[³ëe¿"hW)ª¾?§z|}7w¿d_x0011_"_x000E_÷s?bÞO{x¶c¿Y_x0010_[6¿@_x0003__x0015_f_x001E_l¿í?­_x0002_{¥?¯Ã+_x0013_½d?÷]L¨_x0018_}¿_x000D_ÃØ_x0001__x0002_D0¿«vÁþ_x?B_x0001_&amp;_x0014_2¿{_x001A_8¿ª¯ÔÖb}?_x000F__x0016_²iï¿ûr÷3²É?¿â_x000D_Ð3?Å%&amp;¬_x0018_?Y#ü,[_x001C_o?%&amp;ÿê[?ÿQÅöûy¿X}tª_x001A_[?'OMúû¡?j_x0017_}Üªs¿ï|¾×2B?Ü6{§ÿC?¡ÿj?¤¿ÛïLÆ?_x0003_ÅyôDÉ?9á^9t?wKÖc¿ä¹­@ ¿?ç©_x0019__x000B_¾ç¿^âitã_x000C_¿²_x0017_ëXñ,¿L]_x000F_1íh¿&amp;_x0015_ìnOv?²Þ	Ó?_x000C_­¾|#_x0002_?_x0007_]é!/bm?ÿº"èr¿_x0001__x0006_tcm­¿0_x0017_Ù_x000B__x001E__x0013_{?åé_x001B_û7_x0002_¿2,+=_x001C_ê?¸#d_x000C__x001A_?_x000E_ÆöÞ'¸?a4_x000F__vGf?l¦Å"$ØS¿î¬¼ÈõY?&amp;£4`+Wu¿_x0012_^[Lý2y¿Ý_x000C_íâ¡)¿&gt;xú_x0014__x0017_?_x001A_ÏLÞ ýp¿U[ÿ_x000D_ ?þ¶û(ºiR?âjÏÜY?oz¯_x0003_â¿+LpÆ°r?ÑowöÕH¿_x0005_ÕXN_x0005_?¶~b_x001C__x0003_ÌQ¿«­_x0018_ëÚ?ç$gV¿_x0015_¥ÓsBv¿;Î?_x000C_ñjv!ng¿Ô×JjUS0¿ _x0007_·_x001A__x001F_?Ó³·ÿÈp?hPê_x001C_¡?Ç_x0004_ U_x0002__x0004_Ïã?îN/qÿì\¿D¸R_x0015_B_x001E_¿_x0008_¾Ä_x000B_ö?k_x0011_n¿/¿û_x000D_`ïA¿ÏÏ´à¸Ù¿!UÁð³ï¿:ð,_x0004_AÒ`¿çÝ@(?Ñ#_x001B_hó`?)La¼_x001B_¢?&lt;B¡w¸¿t?¼§]Ôõ_x0001_B?-æ[âÐ¿nÈ«q¥_x0004_z?e_x0003_e)¿ä¢û¨Ç_x0015_¿_x0019_'ED&amp;¿_x0018_¡`©¿_x000C_øÃGn¿W_x000B_BæT?¸_x0005_émGá?Ö¨ÇkX_x000B_?¿ì4wÈ÷ùw?ò¯´¸½[K?_x0012_&amp;Ã0¿O3HYô6C¿Át	_x000D_¡_x0017_u?_x0004_ñêÉã_x0004_^¿_x0012_H.k+¿Á`_x001E__x001E_7[g?_x0001__x0002__x0011_¤Zc.o?ÅH$¿¢_e?¬±_x001B_p­ÞZ¿8/ðQs?äÃxì%¿Ól[³I^f¿X%RØ6_x0010_¿*¡i¾Ó¿ÌÊÁ^i_x0018_?ÙÃÜC)æg¿´u´IKäv¿DPÍ®_x000C_~?ß_x000B__x000D_õ3H¿C_x0001_Çm©âf?¦­bN1¶¿{¾?[RáO¿º&lt;Z|Vv?Ï_x000C_	Û¹hb¿l§C_x001E_&lt;?_x0011_¿ !;H¿¶Ïð&gt;*Ä?÷¨_x0004_±|`¿¬ø:=øË?½~U_i¿9_x000C_°ï_x0007__x0011_?Ìæ_x0014_UÂ¾&amp;?h@¦ÛÄ&gt;C?_x0001_ä¥¡x¿_x0007__x0017_3`Ý)z?vTÊ_x001D_z¿_x000B_ÀÐÿHv¿_x0004_c*_x0001__x0002__x000E_c?_x0019_]øä£s¿ ´ÃxWp?F[Ðs?í+ÅÊ^k¿F·#Ø¤y?¾Ü¡È0u¿YÎ+%_x001D_ed¿l_x001A_úW_x001F_ßW¿µaÕ£©&amp;u?¢SAÕh?ÀÃNx¿Ãã¤¢²Ø?_x001B_Üí_x0015_c	}?_x0011_¥ÔÏI:`? ª_x0007_¢_x000C_l?_x0001_MÆ;I°s¿_x0003_à_â6tj?_x001B_â_x0016_Ëñêm?_x0004_Ó z?Ä_x0005_Â@_x000B_S¿´vx	´ª`?È^Ù+¡P[?:±Ú'YËV¿_x0013__x000E_6c_x0018_;¡¿þøYÔé?¢!f¾LR?º_x0010_çÚÛáo¿_x0008_b_x000F_´L¿)¦pPaVb?7æH8«~¿ÒäF&amp;ÛÓO?_x0002__x0003_xù_x000F_\ÆØn¿na÷ ¢¿£Þ_x0016_&amp;¬W?· ³F_x0011_ôq¿ÎÓ;¯Á? °ëZ®_x000F_¿"RØè_x001F_ÉH?ýÐÈ]u_x000B_¿*_x0002_ïñ7?ù¼Z?_x000C_j60n]?RïV³ïr¿_x0006_ôH_x000D_a-?Îík=¯{?êä±s_x001B_ÙR?×_x0007_Æè_x0008__x0016_?Øf_x000C_ÆS?8}±°³U?£_x000B__x000B_bÚ?Z6¸_x000F__x0012_6¿_x0006_¡_x001A_Ê1Zq?$ÕEÀ6U¿$Ð0ª´}{¿0´6_x0001__x0008_2l¿³­%_x0007_s?_x0007_[øüj¿W_x000B_BæT?¸_x0005_émGá?Ö¨ÇkX_x000B_?¿ì4wÈ÷ùw?ò¯´¸½[K?_x0012_&amp;_x0001__x0002_Ã0¿O3HYô6C¿Át	_x000D_¡_x0017_u?_x0002_ñêÉã_x0002_^¿_x0012_H.k+¿Á`_x001E__x001E_7[g?_x0011_¤Zc.o?ÅH$¿¢_e?¬±_x001B_p­ÞZ¿8/ðQs?äÃxì%¿Ól[³I^f¿X%RØ6_x0010_¿*¡i¾Ó¿ÌÊÁ^i_x0018_?ÙÃÜC)æg¿´u´IKäv¿DPÍ®_x000C_~?ß_x000B__x000D_õ3H¿C_x0001_Çm©âf?¦­bN1¶¿{¾?[RáO¿º&lt;Z|Vv?Ï_x000C_	Û¹hb¿l§C_x001E_&lt;?_x0011_¿ !;H¿¶Ïð&gt;*Ä?÷¨_x0004_±|`¿¬ø:=øË?½~U_i¿9_x000C_°ï_x0007__x0011_?Ìæ_x0014_UÂ¾&amp;?_x0001__x0002_h@¦ÛÄ&gt;C?_x0001_ä¥¡x¿_x0007__x0017_3`Ý)z?vTÊ_x001D_z¿_x000B_ÀÐÿHv¿_x0004_c*_x000E_c?_x0019_]øä£s¿ ´ÃxWp?F[Ðs?í+ÅÊ^k¿F·#Ø¤y?¾Ü¡È0u¿YÎ+%_x001D_ed¿l_x001A_úW_x001F_ßW¿µaÕ£©&amp;u?¢SAÕh?ÀÃNx¿Ãã¤¢²Ø?_x001B_Üí_x0015_c	}?_x0011_¥ÔÏI:`? ª_x0007_¢_x000C_l?_x0001_MÆ;I°s¿_x0003_à_â6tj?_x001B_â_x0016_Ëñêm?_x0004_Ó z?Ä_x0005_Â@_x000B_S¿´vx	´ª`?È^Ù+¡P[?:±Ú'YËV¿_x0013__x000E_6c_x0018_;¡¿þøYÔé?¢!f¾_x0002__x0003_LR?º_x0010_çÚÛáo¿_x0008_b_x000F_´L¿)¦pPaVb?7æH8«~¿ÒäF&amp;ÛÓO?xù_x000F_\ÆØn¿na÷ ¢¿£Þ_x0016_&amp;¬W?· ³F_x0011_ôq¿ÎÓ;¯Á? °ëZ®_x000F_¿"RØè_x001F_ÉH?ýÐÈ]u_x000B_¿*_x0002_ïñ7?ù¼Z?_x000C_j60n]?RïV³ïr¿_x0006_ôH_x000D_a-?Îík=¯{?êä±s_x001B_ÙR?×_x0007_Æè_x0008__x0016_?Øf_x000C_ÆS?8}±°³U?£_x000B__x000B_bÚ?Z6¸_x000F__x0012_6¿_x0006_¡_x001A_Ê1Zq?$ÕEÀ6U¿$Ð0ª´}{¿0´6_x0001__x0008_2l¿³­%_x0007_s?_x0007_[øüj¿_x0001__x0002_W_x000B_BæT?¸_x0005_émGá?Ö¨ÇkX_x000B_?¿ì4wÈ÷ùw?ò¯´¸½[K?_x0012_&amp;Ã0¿O3HYô6C¿Át	_x000D_¡_x0017_u?_x0002_ñêÉã_x0002_^¿_x0012_H.k+¿Á`_x001E__x001E_7[g?_x0011_¤Zc.o?ÅH$¿¢_e?¬±_x001B_p­ÞZ¿8/ðQs?äÃxì%¿Ól[³I^f¿X%RØ6_x0010_¿*¡i¾Ó¿ÌÊÁ^i_x0018_?ÙÃÜC)æg¿´u´IKäv¿DPÍ®_x000C_~?ß_x000B__x000D_õ3H¿C_x0001_Çm©âf?¦­bN1¶¿{¾?[RáO¿º&lt;Z|Vv?Ï_x000C_	Û¹hb¿l§C_x001E_&lt;?_x0011_¿ !;H¿¶Ïð&gt;_x0001__x0002_*Ä?÷¨_x0004_±|`¿¬ø:=øË?½~U_i¿9_x000C_°ï_x0007__x0011_?Ìæ_x0014_UÂ¾&amp;?h@¦ÛÄ&gt;C?_x0001_ä¥¡x¿_x0007__x0017_3`Ý)z?vTÊ_x001D_z¿_x000B_ÀÐÿHv¿_x0004_c*_x000E_c?_x0019_]øä£s¿ ´ÃxWp?F[Ðs?í+ÅÊ^k¿F·#Ø¤y?¾Ü¡È0u¿YÎ+%_x001D_ed¿l_x001A_úW_x001F_ßW¿µaÕ£©&amp;u?¢SAÕh?ÀÃNx¿Ãã¤¢²Ø?_x001B_Üí_x0015_c	}?_x0011_¥ÔÏI:`? ª_x0007_¢_x000C_l?_x0001_MÆ;I°s¿_x0003_à_â6tj?_x001B_â_x0016_Ëñêm?_x0004_Ó z?Ä_x0005_Â@_x000B_S¿_x0001__x0002_´vx	´ª`?È^Ù+¡P[?:±Ú'YËV¿_x0013__x000E_6c_x0018_;¡¿þøYÔé?¢!f¾LR?º_x0010_çÚÛáo¿_x0008_b_x000F_´L¿)¦pPaVb?7æH8«~¿ÒäF&amp;ÛÓO?xù_x000F_\ÆØn¿na÷ ¢¿£Þ_x0016_&amp;¬W?· ³F_x0011_ôq¿ÎÓ;¯Á? °ëZ®_x000F_¿"RØè_x001F_ÉH?ýÐÈ]u_x000B_¿*_x0001_ïñ7?ù¼Z?_x000C_j60n]?RïV³ïr¿_x0006_ôH_x000D_a-?Îík=¯{?êä±s_x001B_ÙR?×_x0007_Æè_x0008__x0016_?Øf_x000C_ÆS?8}±°³U?£_x000B__x000B_bÚ?Z6¸_x000F__x0012_6¿_x0006_¡_x001A_Ê_x0004__x0005_1Zq?$ÕEÀ6U¿$Ð0ª´}{¿0´6_x0001__x0008_2l¿³­%_x0007_s?_x0007_[øüj¿	ÈD_x001E_¡]}?$;7»½çf¿Ëß_x0013_4Çí~?µ³ðkýu¿_x0006_ñºr¿ä/t:_x0010_q?ù1{î_x0002_¿4J_x0012_Áë¿³·héü?¾É_x0003__x0006__x0012_?Ù!_x0017_B~-?¦K¹¶mQc¿`¼É+_x0011_#? ilWFJ¿Ùï¯°_x0002_ó@?h%Ô«s§¿_x000D_\y_x0001_t?Á*1¨[Y?ÛÓëuÃ_x0013_n?Ä$Mä0_x0002_y¿Dêº_x0004_|âN¿7jÏªúU¿AEÓ?_x0016_:5/±j¿ï&gt;Ö=~¿N×m_x0008_r?_x0001__x0002_¢ñ§Jgy?´çñNó_x001B_?;_x0004__x001E_ËÍw¿_x0002_Kn©bÙ¿¶G_x0003_ü ?ª*_x0014_á?f_x001A__x000E_d¿S_x0016_sðjt?¤sÃ_x001B_~è?Jµ R)F¿_x001E__x000C_BÒm?òZ_x0007_ÿûb¿¼ôT¿l@Çü¦p?,=êEm®8¿ÈúKù³¿çf«--h?lT_x000F_ßi?/VÛ°+I?|ÞFf`K¿ÖÈ_x0015_Û*Ý?#¨_x0011__x0007_¾êb?6§_x0005__x001C_)?É_x0018_Õç;­q¿Ýe2z¿ZY\Ù§G_¿5_x0008_CU9\¿Ø_x001E_©_x0019_Ý_x000B_¿áIÎ_x0002_÷p¿JÃÑ[¿_x000B_wÀ_x0003_å?.ö|ø_x0001__x0004_Ë_x0010_~¿_x000F_8+u¿{	_x0011__x0006_n¿hõ-_x0018_Îs¿©,uÔö_x000B_Q?W_x001C_&amp;}\?x{f\Gøy¿W´_x000E_È+{?Ð&amp;R]Ê7?*S&gt;Då {¿T'ñ~¶°?×qM¯¿_x0007_øÉÑ*i¿_x0018_=&lt;è-?_x000F_çYDü¿B/Þ_x001A_7¿ÜWêT?#ui_x0014_ûÀb¿qKpz_¿W¿$_x0002__]k_x0006_c?Ü·Pí_x0011__x0006_V?$_x0003_'Á6À¿_x0002_KN``?O{=ß½k??Ãíjz¿m¹òªW)r?á®:s1f?¾nf×Ä»?}.MÖÝx?8áEa¿Æu?¬½&lt;¿Þ_x0011__x001C__x0002__x0005_?_x0004__x0005_¦  =)-¿Yp/dv?ðÜú=?*_x001E_^ø4?púÃc©Ì¿hkoæ*&gt;¿¦²î_x0015_+k?_x0006_ÒZ¥ék¿Jm?t×Þ¿iâ½/_x0018_?å1¬_x0010_ÏD|?	ÈD_x001E_¡]}?$;7»½çf¿Ëß_x0013_4Çí~?µ³ðkýu¿_x0006_ñºr¿ä/t:_x0010_q?ù1{î_x0002_¿4J_x0012_Áë¿³·héü?¾É_x0003__x0006__x0012_?Ù!_x0017_B~-?¦K¹¶mQc¿`¼É+_x0011_#? ilWFJ¿Ùï¯°_x0002_ó@?h%Ô«s§¿_x000D_\y_x0001_t?Á*1¨[Y?ÛÓëuÃ_x0013_n?Ä$Mä0_x0002_y¿Dêº_x0004__x0001__x0002_|âN¿7jÏªúU¿AEÓ?_x0016_:5/±j¿ï&gt;Ö=~¿N×m_x0008_r?¢ñ§Jgy?´çñNó_x001B_?;_x0004__x001E_ËÍw¿_x0002_Kn©bÙ¿¶G_x0003_ü ?ª*_x0014_á?f_x001A__x000E_d¿S_x0016_sðjt?¤sÃ_x001B_~è?Jµ R)F¿_x001E__x000C_BÒm?òZ_x0007_ÿûb¿¼ôT¿l@Çü¦p?,=êEm®8¿ÈúKù³¿çf«--h?lT_x000F_ßi?/VÛ°+I?|ÞFf`K¿ÖÈ_x0015_Û*Ý?#¨_x0011__x0007_¾êb?6§_x0005__x001C_)?É_x0018_Õç;­q¿Ýe2z¿ZY\Ù§G_¿_x0001__x0004_5_x0008_CU9\¿Ø_x001E_©_x0019_Ý_x000B_¿áIÎ_x0004_÷p¿JÃÑ[¿_x000B_wÀ_x0003_å?.ö|øË_x0010_~¿_x000F_8+u¿{	_x0011__x0006_n¿hõ-_x0018_Îs¿©,uÔö_x000B_Q?W_x001C_&amp;}\?x{f\Gøy¿W´_x000E_È+{?Ð&amp;R]Ê7?*S&gt;Då {¿T'ñ~¶°?×qM¯¿_x0007_øÉÑ*i¿_x0018_=&lt;è-?_x000F_çYDü¿B/Þ_x001A_7¿ÜWêT?#ui_x0014_ûÀb¿qKpz_¿W¿$_x0002__]k_x0006_c?Ü·Pí_x0011__x0006_V?$_x0003_'Á6À¿_x0002_KN``?O{=ß½k??Ãíjz¿m¹òªW)r?á®:_x0001__x0004_s1f?¾nf×Ä»?}.MÖÝx?8áEa¿Æu?¬½&lt;¿Þ_x0011__x001C__x0002__x0005_?¦  =)-¿Yp/dv?ðÜú=?*_x001E_^ø4?púÃc©Ì¿hkoæ*&gt;¿¦²î_x0015_+k?_x0006_ÒZ¥ék¿Jm?t×Þ¿iâ½/_x0018_?å1¬_x0010_ÏD|?	ÈD_x001E_¡]}?$;7»½çf¿Ëß_x0013_4Çí~?µ³ðkýu¿_x0006_ñºr¿ä/t:_x0010_q?ù1{î_x0002_¿4J_x0012_Áë¿³·héü?¾É_x0003__x0006__x0012_?Ù!_x0017_B~-?¦K¹¶mQc¿`¼É+_x0011_#? ilWFJ¿Ùï¯°_x0002_ó@?_x0005__x0006_h%Ô«s§¿_x000D_\y_x0001_t?Á*1¨[Y?ÛÓëuÃ_x0013_n?Ä$Mä0_x0002_y¿Dêº_x0005_|âN¿7jÏªúU¿AEÓ?_x0016_:5/±j¿ï&gt;Ö=~¿N×m_x0008_r?¢ñ§Jgy?´çñNó_x001B_?;_x0004__x001E_ËÍw¿_x0006_Kn©bÙ¿¶G_x0003_ü ?ª*_x0014_á?f_x001A__x000E_d¿S_x0016_sðjt?¤sÃ_x001B_~è?Jµ R)F¿_x001E__x000C_BÒm?òZ_x0007_ÿûb¿¼ôT¿l@Çü¦p?,=êEm®8¿ÈúKù³¿çf«--h?lT_x000F_ßi?/VÛ°+I?|ÞFf`K¿ÖÈ_x0015_Û_x0001__x0004_*Ý?#¨_x0011__x0007_¾êb?6§_x0005__x001C_)?É_x0018_Õç;­q¿Ýe2z¿ZY\Ù§G_¿5_x0008_CU9\¿Ø_x001E_©_x0019_Ý_x000B_¿áIÎ_x0004_÷p¿JÃÑ[¿_x000B_wÀ_x0003_å?.ö|øË_x0010_~¿_x000F_8+u¿{	_x0011__x0006_n¿hõ-_x0018_Îs¿©,uÔö_x000B_Q?W_x001C_&amp;}\?x{f\Gøy¿W´_x000E_È+{?Ð&amp;R]Ê7?*S&gt;Då {¿T'ñ~¶°?×qM¯¿_x0007_øÉÑ*i¿_x0018_=&lt;è-?_x000F_çYDü¿B/Þ_x001A_7¿ÜWêT?#ui_x0014_ûÀb¿qKpz_¿W¿$_x0002__]k_x0006_c?Ü·Pí_x0011__x0006_V?_x0001__x0004_$_x0003_'Á6À¿_x0002_KN``?O{=ß½k??Ãíjz¿m¹òªW)r?á®:s1f?¾nf×Ä»?}.MÖÝx?8áEa¿Æu?¬½&lt;¿Þ_x0011__x001C__x0002__x0005_?¦  =)-¿Yp/dv?ðÜú=?*_x001E_^ø4?púÃc©Ì¿hkoæ*&gt;¿¦²î_x0015_+k?_x0006_ÒZ¥ék¿Jm?t×Þ¿iâ½/_x0018_?å1¬_x0010_ÏD|?xdÝ©_x0012_G¿8_x001C_¨¸Evq¿û_x0017_XÎÏ]¿ÑF_x000E_©Z&lt;¿kz_x0019_uþó¿®_x0011_Ì¸Û÷?x'&lt;fÒw;¿âã©CÁ+?7ÅnE?'_x001A__x0017_õ_x0001__x0003_V9q¿!_x0007_¡Ã§t¿_x000C_PE&lt;_x0014_®y?jåc`AU?_x0012_vo·_x000B_?Rm6¯g¿|°"m_x0013_e¿_x001B_wÙ±¢¤¿¨I¿ºË¿}¿_x001A_¹bXº_x0011_}¿ÃH*ì^?ÊkÄ§k¿_x001C_õ¨¶of?Ò½µ½ån?_x0002_¤_x001B_ôÂgk?ì0È	±Th?´á¿¨©ñ?õ¥x_x001E_à_x0004_q?_x0012_B_x0004_äX_x0015_r?$?ûã{¿j!Ý_x001E_IuL?ºÈ2_x0004_ø­P?&amp;ÓÊN}5?4/Hè­¿_x0004_§kµ_x0015_c?ú¡`°åQ?x±ã Ba?=&lt;%_x001C_/&lt;¿3_x0006_%_x0012_9?f~CÔa?Xw_x0012_æ~?Ö_x0010_èÖ_x0014_¢v?_x0002__x0003_ô|"Û~¯_x0019_¿z_x000C_@æýj@?âéÞÚg?4Ë3å¿Í0§O_x0019_y?YÝ_x0004_3va6?_x0006_Æ¦¢_x0015_Z?~Ë×ç&gt;_x0017_y¿_x0017_VÉè§çW¿È§_x001B__x0016_ìL¿¨4Mþ_x0007_Å"?@¼Ä_x0007_r¿_x0016_M¬Øö½?zæÿ_x0013_§]?àò¹x7e?8[·H%?XÊ¸_x000C_)¿%x£_x001C_}?&gt;í×2_x0011__x000D_k?yñÖ	N«x¿hsX)Ðo?*.*6w?7ëpàÜ^¿_x0001_)G(=C¿_x001C_¨3_x001E_±_x0012_g¿q¢ùd1¿}uJ_x001F_û_x0018_w¿(ú_x000E_A?Vyf_x001B__x000B__x000C_¿bjÇ_x0011_Tn¿r`Ñ_x0017_¬u¿àQu¡_x0002__x0003_·¸a¿ÓÐ¥ÜûR¿(_x001B_%5è¿êúý¥ð2^?d®¦.&gt;9m¿þ_x0003_mY_x0006_?_x001C__x0008__x0003_³_x0001_Y¿Èû^/_x0017_i?¿x«ûë¿*__x001C_Tèr?üïÜxFÄ?4äæx´l¿èÂïgxG¿_x000E__x0013_à­ÅV?xóä4å+c¿Ï½dô¦ÎP¿_x0002_GÿC!»¾_x001A_åÞôgª¿z×¯áz?áµÜ(acs?U1NtÑ?âîº80Dj¿Ë¼¶ÇÔë¿;è	ã4p¿C_x0006_ÕZb?vä¹.j¯b?½û r?Aã_x0014_\u?xdÝ©_x0012_G¿8_x001C_¨¸Evq¿û_x0017_XÎÏ]¿ÑF_x000E_©Z&lt;¿_x0001__x0003_kz_x0019_uþó¿®_x0011_Ì¸Û÷?x'&lt;fÒw;¿âã©CÁ+?7ÅnE?'_x001A__x0017_õV9q¿!_x0007_¡Ã§t¿_x000C_PE&lt;_x0014_®y?jåc`AU?_x0012_vo·_x000B_?Rm6¯g¿|°"m_x0013_e¿_x001B_wÙ±¢¤¿¨I¿ºË¿}¿_x001A_¹bXº_x0011_}¿ÃH*ì^?ÊkÄ§k¿_x001C_õ¨¶of?Ò½µ½ån?_x0002_¤_x001B_ôÂgk?ì0È	±Th?´á¿¨©ñ?õ¥x_x001E_à_x0004_q?_x0012_B_x0004_äX_x0015_r?$?ûã{¿j!Ý_x001E_IuL?ºÈ2_x0004_ø­P?&amp;ÓÊN}5?4/Hè­¿_x0004_§kµ_x0015_c?ú¡`°åQ?x±ã_x0002__x0003_ Ba?=&lt;%_x001C_/&lt;¿3_x0006_%_x0012_9?f~CÔa?Xw_x0012_æ~?Ö_x0010_èÖ_x0014_¢v?ô|"Û~¯_x0019_¿z_x000C_@æýj@?âéÞÚg?4Ë3å¿Í0§O_x0019_y?YÝ_x0004_3va6?_x0006_Æ¦¢_x0015_Z?~Ë×ç&gt;_x0017_y¿_x0017_VÉè§çW¿È§_x001B__x0016_ìL¿¨4Mþ_x0007_Å"?@¼Ä_x0007_r¿_x0016_M¬Øö½?zæÿ_x0013_§]?àò¹x7e?8[·H%?XÊ¸_x000C_)¿%x£_x001C_}?&gt;í×2_x0011__x000D_k?yñÖ	N«x¿hsX)Ðo?*.*6w?7ëpàÜ^¿_x0001_)G(=C¿_x001C_¨3_x001E_±_x0012_g¿q¢ùd1¿</t>
  </si>
  <si>
    <t>0e9304c527a51aafa8288a78e6631d9f_x0002__x0003_}uJ_x001F_û_x0018_w¿(ú_x000E_A?Vyf_x001B__x000B__x000C_¿bjÇ_x0011_Tn¿r`Ñ_x0017_¬u¿àQu¡·¸a¿ÓÐ¥ÜûR¿(_x001B_%5è¿êúý¥ð2^?d®¦.&gt;9m¿þ_x0003_mY_x0006_?_x001C__x0008__x0003_³_x0001_Y¿Èû^/_x0017_i?¿x«ûë¿*__x001C_Tèr?üïÜxFÄ?4äæx´l¿èÂïgxG¿_x000E__x0013_à­ÅV?xóä4å+c¿Ï½dô¦ÎP¿_x0002_GÿC!»¾_x001A_åÞôgª¿z×¯áz?áµÜ(acs?U1NtÑ?âîº80Dj¿Ë¼¶ÇÔë¿;è	ã4p¿C_x0006_ÕZb?vä¹.j¯b?½û_x0001__x0003_ r?Aã_x0014_\u?xdÝ©_x0012_G¿8_x001C_¨¸Evq¿û_x0017_XÎÏ]¿ÑF_x000E_©Z&lt;¿kz_x0019_uþó¿®_x0011_Ì¸Û÷?x'&lt;fÒw;¿âã©CÁ+?7ÅnE?'_x001A__x0017_õV9q¿!_x0007_¡Ã§t¿_x000C_PE&lt;_x0014_®y?jåc`AU?_x0012_vo·_x000B_?Rm6¯g¿|°"m_x0013_e¿_x001B_wÙ±¢¤¿¨I¿ºË¿}¿_x001A_¹bXº_x0011_}¿ÃH*ì^?ÊkÄ§k¿_x001C_õ¨¶of?Ò½µ½ån?_x0002_¤_x001B_ôÂgk?ì0È	±Th?´á¿¨©ñ?õ¥x_x001E_à_x0004_q?_x0012_B_x0004_äX_x0015_r?$?ûã{¿j!Ý_x001E_IuL?_x0001__x0002_ºÈ2_x0004_ø­P?&amp;ÓÊN}5?4/Hè­¿_x0004_§kµ_x0015_c?ú¡`°åQ?x±ã Ba?=&lt;%_x001C_/&lt;¿3_x0006_%_x0012_9?f~CÔa?Xw_x0012_æ~?Ö_x0010_èÖ_x0014_¢v?ô|"Û~¯_x0019_¿z_x000C_@æýj@?âéÞÚg?4Ë3å¿Í0§O_x0019_y?YÝ_x0004_3va6?_x0006_Æ¦¢_x0015_Z?~Ë×ç&gt;_x0017_y¿_x0017_VÉè§çW¿È§_x001B__x0016_ìL¿¨4Mþ_x0007_Å"?@¼Ä_x0007_r¿_x0016_M¬Øö½?zæÿ_x0013_§]?àò¹x7e?8[·H%?XÊ¸_x000C_)¿%x£_x001C_}?&gt;í×2_x0011__x000D_k?yñÖ	N«x¿hsX_x0002__x0003_)Ðo?*.*6w?7ëpàÜ^¿_x0001_)G(=C¿_x001C_¨3_x001E_±_x0012_g¿q¢ùd1¿}uJ_x001F_û_x0018_w¿(ú_x000E_A?Vyf_x001B__x000B__x000C_¿bjÇ_x0011_Tn¿r`Ñ_x0017_¬u¿àQu¡·¸a¿ÓÐ¥ÜûR¿(_x001B_%5è¿êúý¥ð2^?d®¦.&gt;9m¿þ_x0003_mY_x0006_?_x001C__x0008__x0003_³_x0001_Y¿Èû^/_x0017_i?¿x«ûë¿*__x001C_Tèr?üïÜxFÄ?4äæx´l¿èÂïgxG¿_x000E__x0013_à­ÅV?xóä4å+c¿Ï½dô¦ÎP¿_x0002_GÿC!»¾_x001A_åÞôgª¿z×¯áz?áµÜ(acs?U1NtÑ?_x0002__x000B_âîº80Dj¿Ë¼¶ÇÔë¿;è	ã4p¿C_x0006_ÕZb?vä¹.j¯b?½û r?Aã_x0014_\u?ùÊ×þ_x0002_q¿=¹Í_x0007_w¿«CZ_x000B_fZ~?|Å_x0019_k?g³p_x0017_jµ?a_x000E__x001E_±Zþ¿EMs_x001C_§yx?_x0002_­ç=:{¿_x0001_fB	_x000E_]?þ¤ð_x0003_Ãs?¤TóB&gt;?°º@+èY¿é_x0004_A»r¿ºÒÑ&gt;VÊ¿Jà$În_x001C_?s¥_x001E_rä+¿¾k¾øéQ¿Üæ{_x000C_ÊK¿:jF_x0017_o?v&lt;yxr?pu_x0008_ÂqL1?&gt;_x0005_ê¨¸_x0010_G?u?3Äo¿ññ_x0010_û¿bÙ_x0008_	ê f?±»&lt;_x0014_ô?_x001A_pM¶~?_x0014__x000F_M_x0013__x0002_k?¹­_x0015__x0018__x0002_s?-|ñvÒ#e¿L_x0019_9Èd?©¯ºK_x0010_pi¿_PRì w?øT._x000D_Ð5?ø³iÙdhU?æ1w&lt;_x000C_t¿£&lt;%ÿö²?¦_x0006_.§Í³f¿fYõq_x0005_/x¿_x0014__x0007_O_x001F_y?°ºZÑkpy¿ÿ¸_x001E_Wm¿_x0001__x000E_,j?Æ_x0018__x001D_62Öi?´ÅSñÐ&amp;|?õ_x001C_YØ_x0004_à¿ý£§kº_x0003_?¾Í*$_x001C_¿_x000E_£_x0003_{k8?_x0018_)ZQ¿]/7xX&amp;{?§3öÖæm?_x0014_ú_x0011_vQP¿,mã\eúi¿_x0007_,wO0/¿Iä[ ´?_x0001__x0002_Æ-ydW¿\_x001F_·Óº¿ã¢VÿÁ¿_x001B_¤EÑt\?Eò£u¬~b¿jÞúx©_x0008_?ãHÆGÆ?¡iù¯½¿­³GÛN?¿¿âo}?!q?°Ö?·×_x0019_R_x0014_v?Ån_x001A_X?©_x000B__x0011_J¿6ò ,ÏQV¿ÃÕ_x001B__x001B_Í?Ê_x000D_¨4¿´õb$Ø¿sj_x001C_|¿Q_x0008_FL¿_x0016_\J¯"?ÑHpÝ©p?æhOÿ_x000F_u?©Ã¦0q? ÆiQ_x001F_¿º_x0019_ _x000E_ ~¿É:Où.ð¿ü ðð&amp;ú]¿½_x0005_.Þéª¿õÿÓ)_x0010_¿Úß_x001D_ê0ü?Whõq_x0005__x0006_¿´±PÙJ?DøÖ«X8D¿_x0016_q_x001B_h8ê¿¦9ê.Z%¿ÒÛ:ã_x0019_t¿EzÑOÎ¿ÇBÜYãb?2_x0011_åò	U`?ûíÍÛ27D?¯«&gt;_x0002_ãÜS?×CÜ?^¾ÌjPv¿ùÊ×þ_x0005_q¿=¹Í_x0007_w¿«CZ_x0006_fZ~?|Å_x0019_k?g³p_x0017_jµ?a_x000E__x001E_±Zþ¿EMs_x001C_§yx?_x0005_­ç=:{¿_x0001_fB	_x000E_]?þ¤ð_x0003_Ãs?¤TóB&gt;?°º@+èY¿é_x0004_A»r¿ºÒÑ&gt;VÊ¿Jà$În_x001C_?s¥_x001E_rä+¿¾k¾øéQ¿Üæ{_x000C_ÊK¿:jF_x0017_o?	_x000B_v&lt;yxr?pu_x0008_ÂqL1?&gt;_x0005_ê¨¸_x0010_G?u?3Äo¿ññ_x0010_û¿bÙê f?±»&lt;_x0014_ô?_x001A_pM¶~?_x0014__x000F_M_x0013__x0002_k?¹­_x0015__x0018__x0002_s?-|ñvÒ#e¿L_x0019_9Èd?©¯ºK_x0010_pi¿_PRì w?øT._x000D_Ð5?ø³iÙdhU?æ1w&lt;_x000C_t¿£&lt;%ÿö²?¦_x0006_.§Í³f¿fYõq_x0005_/x¿_x0014__x0007_O_x001F_y?°ºZÑkpy¿ÿ¸_x001E_Wm¿_x0001__x000E_,j?Æ_x0018__x001D_62Öi?´ÅSñÐ&amp;|?õ_x001C_YØ_x0004_à¿ý£§kº_x0003_?¾Í*$_x001C_¿_x000E_£_x0003_{k8?_x0018_)ZQ¿]/7x_x0001__x0002_X&amp;{?§3öÖæm?_x0014_ú_x0011_vQP¿,mã\eúi¿_x0007_,wO0/¿Iä[ ´?Æ-ydW¿\_x001F_·Óº¿ã¢VÿÁ¿_x001B_¤EÑt\?Eò£u¬~b¿jÞúx©_x0008_?ãHÆGÆ?¡iù¯½¿­³GÛN?¿¿âo}?!q?°Ö?·×_x0019_R_x0014_v?Ån_x001A_X?©_x000B__x0011_J¿6ò ,ÏQV¿ÃÕ_x001B__x001B_Í?Ê_x000D_¨4¿´õb$Ø¿sj_x001C_|¿Q_x0008_FL¿_x0016_\J¯"?ÑHpÝ©p?æhOÿ_x000F_u?©Ã¦0q? ÆiQ_x001F_¿º_x0019_ _x000E_ ~¿_x0006__x0008_É:Où.ð¿ü ðð&amp;ú]¿½_x0005_.Þéª¿õÿÓ)_x0010_¿Úß_x001D_ê0ü?Whõq¿´±PÙJ?DøÖ«X8D¿_x0016_q_x001B_h8ê¿¦9ê.Z%¿ÒÛ:ã_x0019_t¿EzÑOÎ¿ÇBÜYãb?2_x0011_åò	U`?ûíÍÛ27D?¯«&gt;_x0002_ãÜS?×CÜ?^¾ÌjPv¿ùÊ×þ_x0006_q¿=¹Í_x0007_w¿«CZ_x0008_fZ~?|Å_x0019_k?g³p_x0017_jµ?a_x000E__x001E_±Zþ¿EMs_x001C_§yx?_x0006_­ç=:{¿_x0001_fB	_x000E_]?þ¤ð_x0003_Ãs?¤TóB&gt;?°º@+èY¿é_x0004_A»r¿ºÒÑ&gt;_x0003__x0004_VÊ¿Jà$În_x001C_?s¥_x001E_rä+¿¾k¾øéQ¿Üæ{_x000C_ÊK¿:jF_x0017_o?v&lt;yxr?pu_x0008_ÂqL1?&gt;_x0005_ê¨¸_x0010_G?u?3Äo¿ññ_x0010_û¿bÙê f?±»&lt;_x0014_ô?_x001A_pM¶~?_x0014__x000F_M_x0013__x0002_k?¹­_x0015__x0018__x0002_s?-|ñvÒ#e¿L_x0019_9Èd?©¯ºK_x0010_pi¿_PRì w?øT._x000D_Ð5?ø³iÙdhU?æ1w&lt;_x000C_t¿£&lt;%ÿö²?¦_x0006_.§Í³f¿fYõq_x0005_/x¿_x0014__x0007_O_x001F_y?°ºZÑkpy¿ÿ¸_x001E_Wm¿_x0001__x000E_,j?Æ_x0018__x001D_62Öi?´ÅSñÐ&amp;|?_x0001__x0002_õ_x001C_YØ_x0004_à¿ý£§kº_x0003_?¾Í*$_x001C_¿_x000E_£_x0003_{k8?_x0018_)ZQ¿]/7xX&amp;{?§3öÖæm?_x0014_ú_x0011_vQP¿,mã\eúi¿_x0007_,wO0/¿Iä[ ´?Æ-ydW¿\_x001F_·Óº¿ã¢VÿÁ¿_x001B_¤EÑt\?Eò£u¬~b¿jÞúx©_x0008_?ãHÆGÆ?¡iù¯½¿­³GÛN?¿¿âo}?!q?°Ö?·×_x0019_R_x0014_v?Ån_x001A_X?©_x000B__x0011_J¿6ò ,ÏQV¿ÃÕ_x001B__x001B_Í?Ê_x000D_¨4¿´õb$Ø¿sj_x001C_|¿Q_x0008_FL¿_x0016_\J_x0001__x0003_¯"?ÑHpÝ©p?æhOÿ_x000F_u?©Ã¦0q? ÆiQ_x001F_¿º_x0019_ _x000E_ ~¿É:Où.ð¿ü ðð&amp;ú]¿½_x0005_.Þéª¿õÿÓ)_x0010_¿Úß_x001D_ê0ü?Whõq¿´±PÙJ?DøÖ«X8D¿_x0016_q_x001B_h8ê¿¦9ê.Z%¿ÒÛ:ã_x0019_t¿EzÑOÎ¿ÇBÜYãb?2_x0011_åò	U`?ûíÍÛ27D?¯«&gt;_x0002_ãÜS?×CÜ?^¾ÌjPv¿çÐÏ0¿ÊR?ÙËkÖ×_[¿º"â&gt;_x0008_{q?{_x0008_v9Õs?:öÃ_x0018__x0015_cu¿_x0001_QTf6¿gMéåL¿XÆ)ÿ×^¿	_x000E_Û_x0007_Q©#oX¿_x0008_jéùÞVj¿Çâ&lt;wëa?_x000B_!¸4}_x0011_f¿doÙ_x0001_+¿§³Oi?&lt;_x000D_Át$t¿Ì­ÐüuVS¿UEKH^?ð_x000D_Þ_x001E_Cmh¿¥Ú$_x0012_\om?À´_x0005_í_x0007_W¿:ím_x0005_êU¿ç_x001E_F&gt;D?ÅÃÙÝÑ¿ûpÀ_x0015_Á/b?üç_x0004_}??_x001E_K_x0003_nòu?õ_x0017_¯õÌr?Ç´o÷F_x001B_d?&gt;¢þì_x000F_y¿æ©ýoÏ_x0002_d?ÃgÄ)ÓQ¿ú_x000C_UL?¾Â§&lt;_x0005_g?ék&amp;P¿Ðÿô|~?·e6áQE_x0006_? _x0003_V_x0019_q?2*E_¶¨d¿ÖFo´Ý¿|áB¦_x0001__x0003_yG?íÄ_x001D__x001A_ÚÆo?TSfì)¿.w5¹Êj¿_x0004_XrKÇ_x001D_m?¼u8øj?²gUÞB¤{?_x000F_}J°_x001C_¿ßä_x0016_ã_x0019_V?P4)½8¸ë¾UG?_x000D_iè8¿&lt;(Ú`eè¿ßÓ&amp;n·Ü?"oñ_x001C_h?Ð9rÐwT¿#?a_x0015_§u?_x0011_~Ïhb8p¿E¾XüêBy?_x001A_!¥ñy?½7mÕ_x0014_kI¿_x001D_P9ÆÂ%?iÇißÿq¿7¿_x000E_À0kb¿_x000D_ØAj1	¿c_x0019_ÔÙW?_x0006_0ä~ô_x0006_]?ì©¥ç_x0002__x0016_?´_x001E_'3©*?¢8_x000E_q_©?N¯ÙP_x0003_`¿Ïìôl¬Me?[HÃá4ún¿_x0001__x0003_ª&amp;_x0014_Á_x0019_G¿´,DS·_x0006_N?yÂ¿¾p¿!ªÔÌ`?¬A°`s¿xøö)¢?QW_x000F_"?_x000B__x0003_Ä§R?Ïm@ÎÒD¿'£±ßE?û×]4@?ÑÑ_x0011__x0005_.~¿­zÚuºP?3Ì2_x0010_Mîw?m[!¦Å\¿så_x0015_Nc.6?eUxi´Â¿$#z_x0010_e"z¿q"ÖÔøw¿_x001C_&amp;Aíga¿3U»_x001F_ÏT?ãpÍÎ5A¿Ø¼·\êjl¿R_x0002_ î!ÿc¿ësÛ§Å[?øãn6½&gt;¿º_x0006_¶¢Ó©g¿(_x0014_Õ½_x0001_Y?U¸{Kpt3?çÐÏ0¿ÊR?ÙËkÖ×_[¿º"â&gt;_x0006_	_x0008_{q?{_x0008_v9Õs?:öÃ_x0018__x0015_cu¿_x0006_QTf6¿gMéåL¿XÆ)ÿ×^¿Û_x0007_Q©#oX¿_x0008_jéùÞVj¿Çâ&lt;wëa?_x000B_!¸4}_x0011_f¿doÙ_x0001_+¿§³Oi?&lt;_x000D_Át$t¿Ì­ÐüuVS¿UEKH^?ð_x000D_Þ_x001E_Cmh¿¥Ú$_x0012_\om?À´_x0005_í_x0007_W¿:ím_x0005_êU¿ç_x001E_F&gt;D?ÅÃÙÝÑ¿ûpÀ_x0015_Á/b?üç_x0004_}??_x001E_K_x0003_nòu?õ_x0017_¯õÌr?Ç´o÷F_x001B_d?&gt;¢þì_x000F_y¿æ©ýoÏ_x0002_d?ÃgÄ)ÓQ¿ú_x000C_UL?¾Â§&lt;_x0005_g?ék&amp;P¿_x0001__x0002_Ðÿô|~?·e6áQE_x0006_? _x0003_V_x0019_q?2*E_¶¨d¿ÖFo´Ý¿|áB¦yG?íÄ_x001D__x001A_ÚÆo?TSfì)¿.w5¹Êj¿_x0004_XrKÇ_x001D_m?¼u8øj?²gUÞB¤{?_x000F_}J°_x001C_¿ßä_x0016_ã_x0019_V?P4)½8¸ë¾UG?_x000D_iè8¿&lt;(Ú`eè¿ßÓ&amp;n·Ü?"oñ_x001C_h?Ð9rÐwT¿#?a_x0015_§u?_x0011_~Ïhb8p¿E¾XüêBy?_x001A_!¥ñy?½7mÕ_x0014_kI¿_x001D_P9ÆÂ%?iÇißÿq¿7¿_x000E_À0kb¿_x000D_ØAj1	¿c_x0019_ÔÙW?_x0006_0ä~ô_x0006_]?ì©¥ç_x0001__x0003__x0002__x0016_?´_x001E_'3©*?¢8_x000E_q_©?N¯ÙP_x0003_`¿Ïìôl¬Me?[HÃá4ún¿ª&amp;_x0014_Á_x0019_G¿´,DS·_x0006_N?yÂ¿¾p¿!ªÔÌ`?¬A°`s¿xøö)¢?QW_x000F_"?_x000B__x0003_Ä§R?Ïm@ÎÒD¿'£±ßE?û×]4@?ÑÑ_x0011__x0005_.~¿­zÚuºP?3Ì2_x0010_Mîw?m[!¦Å\¿så_x0015_Nc.6?eUxi´Â¿$#z_x0010_e"z¿q"ÖÔøw¿_x001C_&amp;Aíga¿3U»_x001F_ÏT?ãpÍÎ5A¿Ø¼·\êjl¿R_x0002_ î!ÿc¿ësÛ§Å[?øãn6½&gt;¿_x0002_	º_x0006_¶¢Ó©g¿(_x0014_Õ½_x0002_Y?U¸{Kpt3?çÐÏ0¿ÊR?ÙËkÖ×_[¿º"â&gt;_x0008_{q?{_x0008_v9Õs?:öÃ_x0018__x0015_cu¿_x0002_QTf6¿gMéåL¿XÆ)ÿ×^¿Û_x0007_Q©#oX¿_x0008_jéùÞVj¿Çâ&lt;wëa?_x000B_!¸4}_x0011_f¿doÙ_x0001_+¿§³Oi?&lt;_x000D_Át$t¿Ì­ÐüuVS¿UEKH^?ð_x000D_Þ_x001E_Cmh¿¥Ú$_x0012_\om?À´_x0005_í_x0007_W¿:ím_x0005_êU¿ç_x001E_F&gt;D?ÅÃÙÝÑ¿ûpÀ_x0015_Á/b?üç_x0004_}??_x001E_K_x0003_nòu?õ_x0017_¯õÌr?Ç´o÷F_x001B_d?&gt;¢þì_x0001__x0007__x000F_y¿æ©ýoÏ_x0002_d?ÃgÄ)ÓQ¿ú_x000C_UL?¾Â§&lt;_x0005_g?ék&amp;P¿Ðÿô|~?·e6áQE_x0006_? _x0003_V_x0019_q?2*E_¶¨d¿ÖFo´Ý¿|áB¦yG?íÄ_x001D__x001A_ÚÆo?TSfì)¿.w5¹Êj¿_x0004_XrKÇ_x001D_m?¼u8øj?²gUÞB¤{?_x000F_}J°_x001C_¿ßä_x0016_ã_x0019_V?P4)½8¸ë¾UG?_x000D_iè8¿&lt;(Ú`eè¿ßÓ&amp;n·Ü?"oñ_x001C_h?Ð9rÐwT¿#?a_x0015_§u?_x0011_~Ïhb8p¿E¾XüêBy?_x001A_!¥ñy?½7mÕ_x0014_kI¿_x001D_P9ÆÂ%?_x0001__x0003_iÇißÿq¿7¿_x000E_À0kb¿_x000D_ØAj1	¿c_x0019_ÔÙW?_x0006_0ä~ô_x0006_]?ì©¥ç_x0002__x0016_?´_x001E_'3©*?¢8_x000E_q_©?N¯ÙP_x0003_`¿Ïìôl¬Me?[HÃá4ún¿ª&amp;_x0014_Á_x0019_G¿´,DS·_x0006_N?yÂ¿¾p¿!ªÔÌ`?¬A°`s¿xøö)¢?QW_x000F_"?_x000B__x0003_Ä§R?Ïm@ÎÒD¿'£±ßE?û×]4@?ÑÑ_x0011__x0005_.~¿­zÚuºP?3Ì2_x0010_Mîw?m[!¦Å\¿så_x0015_Nc.6?eUxi´Â¿$#z_x0010_e"z¿q"ÖÔøw¿_x001C_&amp;Aíga¿3U»_x0001__x0004__x001F_ÏT?ãpÍÎ5A¿Ø¼·\êjl¿R_x0002_ î!ÿc¿ësÛ§Å[?øãn6½&gt;¿º_x0006_¶¢Ó©g¿(_x0014_Õ½_x0001_Y?U¸{Kpt3?¾ÍO_x000B_óuR?HÝÉ´UQ÷¾9_x000E_L_x0005_v?lÀÞ¹M?6ú´à9ð[?@¨*!ó5¿_x001B_±«ºÂÛm?b¡_x001C_²&gt;S=¿°=6Ñ&gt;??µ7_x001E_ÛÏ\?nÌÞ_x0008_é#_x0016_¿Þu_x0003__x0016_õzr?_x001C_"½ºGqt?é_x0015__¤'&gt;w?vÔ_x0011_Þ´D?¾_Å½á?§£¦÷p¿|¢*¸d¿¸_x001E_®ð_x0019__x0004_w¿ÌªÄ_x0010__x001C_åx?á×ää§i¿6)p_x0017_:L¿¿_x000B__x0001_z?_x0003__x0005__x0011_VùîÝY?A_x0007_«ÕI+?jþ£s~¿lê¸ ßb¿&gt;ë±éìq¿cÛÑªW?ÏXpâs¿_x0015_ÅÙ4q?ac%	`?°_x0006_æ_x0016_Áj?µ¼»9_x0016_\¿A"?_x001A__x0015_¿_x0015_×\&gt;®x?¯Jp\ý'¿·ÕóûVQ¿6_x0008_Olµh_x001E_?tÀåæìôt?ì©îzvP¿½hòµ~G¿z§¨)f¯j?v+Kg?¯µ´42x¿ÑßÃÈýa?þ_x0017_b\l¿0L_x0004__x0001_ZJ?­/K_x000D__x0010__x001F_A?qÙþãt¿\_x001E_~`_x0002_o¿_x0013_ÄO©®r?ß_x0013_öm[É{¿¦½ó£?ÇO&lt;ú_x0001__x0003_¯ðh?dó_x0016_¢ä²p?D¦Rs?¨.í_x0001__x0016_kl?ÍøØg*Op¿Hu_x001A__x0015__x000D_}?.èár_x0015_m¿_x0007_?Áw8e?_x0018_·_x001E_1Ä c?_x0002__x0003_ÕüÐr¿ _x000D_3÷¥-X¿eK©6°¹O?2_x001D_UóFu¿¢»ý&gt;Vmh¿BÛYá$?àñ/KêD¿_x0005_fN]ªT¿úÈsa¿pÜ_x000B_V?_x0017_¬ cô½V¿¨È¨_x000C_Ta¿qè×îD|?Z}nú_x0008_a?¯yßn`f¿­,ÄÄ)e?_x000F__x0018_»_x000D_ºT??m£)nf?_x000C__x0004_e@#{¿T_üU@¿mýÑUîY¿{VÑi!]¿_x0016_¾_x0007_×½y¿_x0001__x0002_î_x001A_;S_x0005_`¿Þ¿t_x000D_ìj¿xGj×eàn?fäJ&gt;î¿{vµág¿_x0014__x0010_lVµc¿4¹À^¿_x0016_6ß1_x001C_¥q¿õi´ÌÛò?^°Í!_O¿Pú7J½Y?_x0019_Þø¬§Tp?W¦»p[õ4?Î^NÕF¾c?¾ÍO_x000B_óuR?HÝÉ´UQ÷¾9_x000E_L_x0005_v?lÀÞ¹M?6ú´à9ð[?@¨*!ó5¿_x001B_±«ºÂÛm?b¡_x001C_²&gt;S=¿°=6Ñ&gt;??µ7_x001E_ÛÏ\?nÌÞ_x0008_é#_x0016_¿Þu_x0003__x0016_õzr?_x001C_"½ºGqt?é_x0015__¤'&gt;w?vÔ_x0011_Þ´D?¾_Å½á?§£¦÷p¿|¢_x0002__x0003_*¸d¿¸_x001E_®ð_x0019__x0003_w¿ÌªÄ_x0010__x001C_åx?á×ää§i¿6)p_x0017_:L¿¿_x000B__x0002_z?_x0011_VùîÝY?A_x0007_«ÕI+?jþ£s~¿lê¸ ßb¿&gt;ë±éìq¿cÛÑªW?ÏXpâs¿_x0015_ÅÙ4q?ac%	`?°_x0006_æ_x0016_Áj?µ¼»9_x0016_\¿A"?_x001A__x0015_¿_x0015_×\&gt;®x?¯Jp\ý'¿·ÕóûVQ¿6_x0008_Olµh_x001E_?tÀåæìôt?ì©îzvP¿½hòµ~G¿z§¨)f¯j?v+Kg?¯µ´42x¿ÑßÃÈýa?þ_x0017_b\l¿0L_x0004__x0001_ZJ?­/K_x000D__x0010__x001F_A?_x0001__x0003_qÙþãt¿\_x001E_~`_x0002_o¿_x0013_ÄO©®r?ß_x0013_öm[É{¿¦½ó£?ÇO&lt;ú¯ðh?dó_x0016_¢ä²p?D¦Rs?¨.í_x0001__x0016_kl?ÍøØg*Op¿Hu_x001A__x0015__x000D_}?.èár_x0015_m¿_x0007_?Áw8e?_x0018_·_x001E_1Ä c?_x0002__x0003_ÕüÐr¿ _x000D_3÷¥-X¿eK©6°¹O?2_x001D_UóFu¿¢»ý&gt;Vmh¿BÛYá$?àñ/KêD¿_x0005_fN]ªT¿úÈsa¿pÜ_x000B_V?_x0017_¬ cô½V¿¨È¨_x000C_Ta¿qè×îD|?Z}nú_x0008_a?¯yßn`f¿­,ÄÄ)e?_x000F__x0018_»_x000D_ºT??m£_x0001__x0002_)nf?_x000C__x0004_e@#{¿T_üU@¿mýÑUîY¿{VÑi!]¿_x0016_¾_x0007_×½y¿î_x001A_;S_x0005_`¿Þ¿t_x000D_ìj¿xGj×eàn?fäJ&gt;î¿{vµág¿_x0014__x0010_lVµc¿4¹À^¿_x0016_6ß1_x001C_¥q¿õi´ÌÛò?^°Í!_O¿Pú7J½Y?_x0019_Þø¬§Tp?W¦»p[õ4?Î^NÕF¾c?¾ÍO_x000B_óuR?HÝÉ´UQ÷¾9_x000E_L_x0005_v?lÀÞ¹M?6ú´à9ð[?@¨*!ó5¿_x001B_±«ºÂÛm?b¡_x001C_²&gt;S=¿°=6Ñ&gt;??µ7_x001E_ÛÏ\?nÌÞ_x0008_é#_x0016_¿Þu_x0003__x0016_õzr?_x0001__x0002__x001C_"½ºGqt?é_x0015__¤'&gt;w?vÔ_x0011_Þ´D?¾_Å½á?§£¦÷p¿|¢*¸d¿¸_x001E_®ð_x0019__x0002_w¿ÌªÄ_x0010__x001C_åx?á×ää§i¿6)p_x0017_:L¿¿_x000B__x0001_z?_x0011_VùîÝY?A_x0007_«ÕI+?jþ£s~¿lê¸ ßb¿&gt;ë±éìq¿cÛÑªW?ÏXpâs¿_x0015_ÅÙ4q?ac%	`?°_x0006_æ_x0016_Áj?µ¼»9_x0016_\¿A"?_x001A__x0015_¿_x0015_×\&gt;®x?¯Jp\ý'¿·ÕóûVQ¿6_x0008_Olµh_x001E_?tÀåæìôt?ì©îzvP¿½hòµ~G¿z§¨)f¯j?v+K_x0003__x0006_g?¯µ´42x¿ÑßÃÈýa?þ_x0017_b\l¿0L_x0004__x0001_ZJ?­/K_x000D__x0010__x001F_A?qÙþãt¿\_x001E_~`_x0002_o¿_x0013_ÄO©®r?ß_x0013_öm[É{¿¦½ó£?ÇO&lt;ú¯ðh?dó_x0016_¢ä²p?D¦Rs?¨.í_x0003__x0016_kl?ÍøØg*Op¿Hu_x001A__x0015__x000D_}?.èár_x0015_m¿_x0007_?Áw8e?_x0018_·_x001E_1Ä c?_x0002__x0006_ÕüÐr¿ _x000D_3÷¥-X¿eK©6°¹O?2_x001D_UóFu¿¢»ý&gt;Vmh¿BÛYá$?àñ/KêD¿_x0005_fN]ªT¿úÈsa¿pÜ_x000B_V?_x0017_¬ cô½V¿¨È¨_x000C_Ta¿_x0001__x0002_qè×îD|?Z}nú_x0008_a?¯yßn`f¿­,ÄÄ)e?_x000F__x0018_»_x000D_ºT??m£)nf?_x000C__x0004_e@#{¿T_üU@¿mýÑUîY¿{VÑi!]¿_x0016_¾_x0007_×½y¿î_x001A_;S_x0005_`¿Þ¿t_x000D_ìj¿xGj×eàn?fäJ&gt;î¿{vµág¿_x0014__x0010_lVµc¿4¹À^¿_x0016_6ß1_x001C_¥q¿õi´ÌÛò?^°Í!_O¿Pú7J½Y?_x0019_Þø¬§Tp?W¦»p[õ4?Î^NÕF¾c?Î¬eõÌC?_x000D_Í&amp;ÔEÑ_¿°PpnÞy?"q¶B_x0015_n¿ðÎ[êMr?_x001F__x0018_wÍ&gt;¿"Ù_x0012_M_x0003__x0004_·B?Ko_x0014_a¿Ãà_x0004_ÞIg?_x0014__x0001_/ÊN¾b?üâß¯Ò¿ZìOzÊ?PX@4Öø?°	ðÐµo§¿ô`ÇÑn´M¿h_x001C_´_x0001_&amp;3?F=Bq=Z?+Þ¿óËb¿Cñ_x0007_Fs¿_x0017_&amp;ëBr×¿_x0016_¯_x0003_³_x0016_!¿_x0005_C_x0003__x000F_A_x0011_2¿_x0011_Øy\Â? _ÓÊæ&gt;RQ)Ï_x0003_Qp¿!íxó_x0014_¿Ëg_x0003_²Ä9?Uý55¦Ag¿óÈv{_x0013_?Ã_x0001_?_x001F_!Õ&gt;¿Ï_x001B_+~?[À_x0003_.Ã÷¿_x0002_Ùs_x001C_)Øv¿.Ð_x000E_¿bâ|?DF! s¿!¿ÑÅÒ_x0008_x¿ÐU{"ÃN?íw$¥¿_x0002__x0003_ø&gt;~D¥k?kN_x0019_41Br¿x_HH	×?ÒhòsËV?/,²È_x0005_o?f?á_x0016_V¿Ëz|¬ u¿ñ8_x0001__x001A_Þ?ù³­º&amp;Èp?äÃ÷¹³L?èÒqWÞ¿_x0010_*Ei«[?Pxj_x000B_øÓh¿_x000C__x0019_9&lt;Ænw?¶_x0003_|_x0015__x000F_?i;CU'£j¿öÚyT?\I,G_x0008_`~?sè%±Ç^?¤_x001A_.J {¿=ðFsÿ}¿qóu'X9f¿¦ç%¡9d}¿âfÐ_x0012_åèq¿âUY»~ÏJ?÷ú_x000D__x0004_s?uµk±e?¢Unªò?÷z?c{_x0017__x0010_ãw?g¿ùëR¿Pæ_x0002__x0005_9+¿u·$t&amp;ei?k_x000F_lõöåm?_x0006_ùD4u?Fwñw¾R¿?È?ëµ?îóÄj.=¿ke_x0003_EBT¿ÂSBcåè?Ì¬Z_å&gt;¿9ØqD¿G÷åö¶³?^Î®ÓßbE¿ï¹åCN?ðO8óð£?_x000B_v_x0015__x001F_×Òx¿|¨ùb?îÂ¼éÌ·?Ö?é_x0018__x0013_T¿XÍÃ_x0014_ _x0011_?6A#8Õ§¿ÿ+5.Å?çGö"?át?l´V)U?¦=cÅ©_x0011_S¿üÀQÜBÀ`?3¿_x0004_Xè­¿Váô¿E_x0004_§ðó?&gt;aúÀ_x0001_¿u/"ú·k[¿Î¬eõÌC?_x0003__x0004__x000D_Í&amp;ÔEÑ_¿°PpnÞy?"q¶B_x0015_n¿ðÎ[êMr?_x001F__x0018_wÍ&gt;¿"Ù_x0012_M·B?Ko_x0014_a¿Ãà_x0004_ÞIg?_x0014__x0001_/ÊN¾b?üâß¯Ò¿ZìOzÊ?PX@4Öø?°	ðÐµo§¿ô`ÇÑn´M¿h_x001C_´_x0001_&amp;3?F=Bq=Z?+Þ¿óËb¿Cñ_x0007_Fs¿_x0017_&amp;ëBr×¿_x0016_¯_x0003_³_x0016_!¿_x0005_C_x0003__x000F_A_x0011_2¿_x0011_Øy\Â? _ÓÊæ&gt;RQ)Ï_x0003_Qp¿!íxó_x0014_¿Ëg_x0003_²Ä9?Uý55¦Ag¿óÈv{_x0013_?Ã_x0001_?_x001F_!Õ&gt;¿Ï_x001B_+~?[À_x0003_.Ã÷¿_x0002_Ùs_x001C__x0002__x0003_)Øv¿.Ð_x000E_¿bâ|?DF! s¿!¿ÑÅÒ_x0008_x¿ÐU{"ÃN?íw$¥¿ø&gt;~D¥k?kN_x0019_41Br¿x_HH	×?ÒhòsËV?/,²È_x0005_o?f?á_x0016_V¿Ëz|¬ u¿ñ8_x0001__x001A_Þ?ù³­º&amp;Èp?äÃ÷¹³L?èÒqWÞ¿_x0010_*Ei«[?Pxj_x000B_øÓh¿_x000C__x0019_9&lt;Ænw?¶_x0003_|_x0015__x000F_?i;CU'£j¿öÚyT?\I,G_x0008_`~?sè%±Ç^?¤_x001A_.J {¿=ðFsÿ}¿qóu'X9f¿¦ç%¡9d}¿âfÐ_x0012_åèq¿âUY»~ÏJ?÷ú_x000D__x0004_s?_x0001__x0002_uµk±e?¢Unªò?÷z?c{_x0017__x0010_ãw?g¿ùëR¿Pæ9+¿u·$t&amp;ei?k_x000F_lõöåm?_x0006_ùD4u?Fwñw¾R¿?È?ëµ?îóÄj.=¿ke_x0003_EBT¿ÂSBcåè?Ì¬Z_å&gt;¿9ØqD¿G÷åö¶³?^Î®ÓßbE¿ï¹åCN?ðO8óð£?_x000B_v_x0015__x001F_×Òx¿|¨ùb?îÂ¼éÌ·?Ö?é_x0018__x0013_T¿XÍÃ_x0014_ _x0011_?6A#8Õ§¿ÿ+5.Å?çGö"?át?l´V)U?¦=cÅ©_x0011_S¿üÀQÜBÀ`?3¿_x0004_X_x0002__x0003_è­¿Váô¿E_x0004_§ðó?&gt;aúÀ_x0001_¿u/"ú·k[¿Î¬eõÌC?_x000D_Í&amp;ÔEÑ_¿°PpnÞy?"q¶B_x0015_n¿ðÎ[êMr?_x001F__x0018_wÍ&gt;¿"Ù_x0012_M·B?Ko_x0014_a¿Ãà_x0003_ÞIg?_x0014__x0001_/ÊN¾b?üâß¯Ò¿ZìOzÊ?PX@4Öø?°	ðÐµo§¿ô`ÇÑn´M¿h_x001C_´_x0001_&amp;3?F=Bq=Z?+Þ¿óËb¿Cñ_x0007_Fs¿_x0017_&amp;ëBr×¿_x0016_¯_x0002_³_x0016_!¿_x0005_C_x0002__x000F_A_x0011_2¿_x0011_Øy\Â? _ÓÊæ&gt;RQ)Ï_x0002_Qp¿!íxó_x0014_¿Ëg_x0002_²Ä9?_x0003__x0004_Uý55¦Ag¿óÈv{_x0013_?Ã_x0001_?_x001F_!Õ&gt;¿Ï_x001B_+~?[À_x0003_.Ã÷¿_x0002_Ùs_x001C_)Øv¿.Ð_x000E_¿bâ|?DF! s¿!¿ÑÅÒ_x0008_x¿ÐU{"ÃN?íw$¥¿ø&gt;~D¥k?kN_x0019_41Br¿x_HH	×?ÒhòsËV?/,²È_x0005_o?f?á_x0016_V¿Ëz|¬ u¿ñ8_x0001__x001A_Þ?ù³­º&amp;Èp?äÃ÷¹³L?èÒqWÞ¿_x0010_*Ei«[?Pxj_x000B_øÓh¿_x000C__x0019_9&lt;Ænw?¶_x0004_|_x0015__x000F_?i;CU'£j¿öÚyT?\I,G_x0008_`~?sè%±Ç^?¤_x001A_.J {¿=ðF_x0001__x0002_sÿ}¿qóu'X9f¿¦ç%¡9d}¿âfÐ_x0012_åèq¿âUY»~ÏJ?÷ú_x000D__x0004_s?uµk±e?¢Unªò?÷z?c{_x0017__x0010_ãw?g¿ùëR¿Pæ9+¿u·$t&amp;ei?k_x000F_lõöåm?_x0006_ùD4u?Fwñw¾R¿?È?ëµ?îóÄj.=¿ke_x0003_EBT¿ÂSBcåè?Ì¬Z_å&gt;¿9ØqD¿G÷åö¶³?^Î®ÓßbE¿ï¹åCN?ðO8óð£?_x000B_v_x0015__x001F_×Òx¿|¨ùb?îÂ¼éÌ·?Ö?é_x0018__x0013_T¿XÍÃ_x0014_ _x0011_?6A#8Õ§¿_x0003__x0006_ÿ+5.Å?çGö"?át?l´V)U?¦=cÅ©_x0011_S¿üÀQÜBÀ`?3¿_x0004_Xè­¿Váô¿E_x0004_§ðó?&gt;aúÀ_x0001_¿u/"ú·k[¿A_x000E_%d_x0005_) ?1q÷ô¶`¿ÐF\Ïµ¿_x0011__x0003_Ï¦ç?_x0014_¿/A?~ç_x0012_ÿ_x0014_|¿¦_x001E_Î?×|Àch?áì'~àÚ3?ÕB0@ðg?B_x000D_I_x0001_¨Q\?!Û_ûï_x001F_?ù_x0002_ù¸Ö?\ý!_x0013_ãåp?ÙZlÇOm?!°J_x000D_.i¿AÑYÕø?9üEk|?yÊÞß&amp;ó?GJ¨ò_x0006_¿+µc_L¿¯]·_x0005__x0007_ùI?XB{!y?Õ¼À6J_x000F_q¿_x0010_«õ3·¯Y?vM_x0001_4K_x0016_k¿³¿Z2[¿{é%¼6x¿¡ÉN_x001C_@_x0007_?_x0018_Ã_x001E__x0018__x0002_u?­&gt;&amp;ÓD7y?_x0014__x0006_Üè®_x001C_?õñØÂ»V¿aÊ¨_x0014__x000D_t¿QÔB._x0003_ü?ÐrààB¶?8_x0018_¦_x0010__x0015_X?!®{?Mv`¸_x0005_äa?áÎ_x0012_³ï?ò_x0016_ûÖp_x000F_¿_x001E__x001A_ÆQ¼A¿ÌHÓ¤_x0008_Rq¿Îè|Î|¿¡_x0004_Z&amp;øª?ùÄ_x000F_)å¿ªÙÄö_x0014_y¿'ª5ðm¿åÁ­éQ*¿%_x0014_­xgA?_x001E_OM_x0008_ ?¤A Ïæt?ù­¿/32?_x0001__x0002_lB~_x0018__x001E_~?vXÒq^~¿ÔáÀe_x0014_?[_x001A_kï¿]_x000D_0u@Ì?°ÉÛ_x0019_¿h¿_x000C_õQ_x0013_;P"¿ruÃB+CR?ÔpLEA¿\ðF_x0015_~¿¿õÏÓfúùD¿I$û?,Û¿}äã9~?emø»ö¿²ê]_x0006_çZs?\a¼_x0019_o?_x000B_´ß.{¿´ ãöy×v¿¶_x001A_¥çX?Î$·ý¦¿Ï¸s_x001B_Tv?.sl'?_x0013_Ñ©uü¿º_x001E__x0008_§D_x0018_¿ä³Ó_x0004_¿_x0014_tI_x001A_î_x0011_d¿$Biµá?¹Tõ¹P¦?Îùº\_x001E_ë¿Uôð_x000F_L?øMèÖ$_x0005_d?ºU%_x0003__x0006_R¶¿×ã[´¿^£±NÀV¿yù_x0008_XQ¿_x000D_¤_x0016_¡á±¿ÀMÐðxÜr?ãò{­«¿ÄÒµÏ:u¿¤sÁã_x0004_þ?¼_x0007_nhè¡¿]^ÛXö¿s_x001D__x000F_t¥¿å?;ÈU_x0015_¿qJ_x0013_ÃÛ{?bd¿z^´¤[?A_x000E_%d_x0005_) ?1q÷ô¶`¿ÐF\Ïµ¿_x0011__x0003_Ï¦ç?_x0014_¿/A?~ç_x0012_ÿ_x0014_|¿¦_x001E_Î?×|Àch?áì'~àÚ3?ÕB0@ðg?B_x000D_I_x0001_¨Q\?!Û_ûï_x001F_?ù_x0002_ù¸Ö?\ý!_x0013_ãåp?ÙZlÇOm?!°J_x000D_.i¿_x0005__x0007_AÑYÕø?9üEk|?yÊÞß&amp;ó?GJ¨ò_x0007_¿+µc_L¿¯]·ùI?XB{!y?Õ¼À6J_x000F_q¿_x0010_«õ3·¯Y?vM_x0001_4K_x0016_k¿³¿Z2[¿{é%¼6x¿¡ÉN_x001C_@_x0007_?_x0018_Ã_x001E__x0018__x0002_u?­&gt;&amp;ÓD7y?_x0014__x0006_Üè®_x001C_?õñØÂ»V¿aÊ¨_x0014__x000D_t¿QÔB._x0003_ü?ÐrààB¶?8_x0018_¦_x0010__x0015_X?!®{?Mv`¸_x0005_äa?áÎ_x0012_³ï?ò_x0016_ûÖp_x000F_¿_x001E__x001A_ÆQ¼A¿ÌHÓ¤_x0008_Rq¿Îè|Î|¿¡_x0004_Z&amp;øª?ùÄ_x000F_)å¿ªÙÄö_x0014_y¿'ª_x0001__x0002_5ðm¿åÁ­éQ*¿%_x0014_­xgA?_x001E_OM_x0008_ ?¤A Ïæt?ù­¿/32?lB~_x0018__x001E_~?vXÒq^~¿ÔáÀe_x0014_?[_x001A_kï¿]_x000D_0u@Ì?°ÉÛ_x0019_¿h¿_x000C_õQ_x0013_;P"¿ruÃB+CR?ÔpLEA¿\ðF_x0015_~¿¿õÏÓfúùD¿I$û?,Û¿}äã9~?emø»ö¿²ê]_x0006_çZs?\a¼_x0019_o?_x000B_´ß.{¿´ ãöy×v¿¶_x001A_¥çX?Î$·ý¦¿Ï¸s_x001B_Tv?.sl'?_x0013_Ñ©uü¿º_x001E__x0008_§D_x0018_¿ä³Ó_x0004_¿_x0014_tI_x001A_î_x0011_d¿_x0002__x0003_$Biµá?¹Tõ¹P¦?Îùº\_x001E_ë¿Uôð_x000F_L?øMèÖ$_x0005_d?ºU%R¶¿×ã[´¿^£±NÀV¿yù_x0008_XQ¿_x000D_¤_x0016_¡á±¿ÀMÐðxÜr?ãò{­«¿ÄÒµÏ:u¿¤sÁã_x0004_þ?¼_x0007_nhè¡¿]^ÛXö¿s_x001D__x000F_t¥¿å?;ÈU_x0015_¿qJ_x0013_ÃÛ{?bd¿z^´¤[?A_x000E_%d_x0005_) ?1q÷ô¶`¿ÐF\Ïµ¿_x0011__x0002_Ï¦ç?_x0014_¿/A?~ç_x0012_ÿ_x0014_|¿¦_x001E_Î?×|Àch?áì'~àÚ3?ÕB0@ðg?B_x000D_I_x0001__x0004__x0005_¨Q\?!Û_ûï_x001F_?ù_x0002_ù¸Ö?\ý!_x0013_ãåp?ÙZlÇOm?!°J_x000D_.i¿AÑYÕø?9üEk|?yÊÞß&amp;ó?GJ¨ò_x0005_¿+µc_L¿¯]·ùI?XB{!y?Õ¼À6J_x000F_q¿_x0010_«õ3·¯Y?vM_x0001_4K_x0016_k¿³¿Z2[¿{é%¼6x¿¡ÉN_x001C_@_x0005_?_x0018_Ã_x001E__x0018__x0002_u?­&gt;&amp;ÓD7y?_x0014__x0006_Üè®_x001C_?õñØÂ»V¿aÊ¨_x0014__x000D_t¿QÔB._x0003_ü?ÐrààB¶?8_x0018_¦_x0010__x0015_X?!®{?Mv`¸_x0004_äa?áÎ_x0012_³ï?ò_x0016_ûÖp_x000F_¿_x001E__x001A_ÆQ¼A¿_x0001__x0002_ÌHÓ¤_x0008_Rq¿Îè|Î|¿¡_x0004_Z&amp;øª?ùÄ_x000F_)å¿ªÙÄö_x0014_y¿'ª5ðm¿åÁ­éQ*¿%_x0014_­xgA?_x001E_OM_x0008_ ?¤A Ïæt?ù­¿/32?lB~_x0018__x001E_~?vXÒq^~¿ÔáÀe_x0014_?[_x001A_kï¿]_x000D_0u@Ì?°ÉÛ_x0019_¿h¿_x000C_õQ_x0013_;P"¿ruÃB+CR?ÔpLEA¿\ðF_x0015_~¿¿õÏÓfúùD¿I$û?,Û¿}äã9~?emø»ö¿²ê]_x0006_çZs?\a¼_x0019_o?_x000B_´ß.{¿´ ãöy×v¿¶_x001A_¥çX?Î$·ý¦¿Ï¸s_x0001__x0002__x001B_Tv?.sl'?_x0013_Ñ©uü¿º_x001E__x0008_§D_x0018_¿ä³Ó_x0004_¿_x0014_tI_x001A_î_x0011_d¿$Biµá?¹Tõ¹P¦?Îùº\_x001E_ë¿Uôð_x000F_L?øMèÖ$_x0005_d?ºU%R¶¿×ã[´¿^£±NÀV¿yù_x0008_XQ¿_x000D_¤_x0016_¡á±¿ÀMÐðxÜr?ãò{­«¿ÄÒµÏ:u¿¤sÁã_x0004_þ?¼_x0007_nhè¡¿]^ÛXö¿s_x001D__x000F_t¥¿å?;ÈU_x0015_¿qJ_x0013_ÃÛ{?bd¿z^´¤[?Ü?8ºoÉ«¿+Ö_x001C__x0018_µ¿?pF¶Ì¿ë?ó,SÅ¿¡gç_x000F_¹?_x0001__x0003_&gt;&gt;xÍ¢$´?¬¨X%_x001B_Óª? Z_x0018_¦4®¿_x0001_oÆÕZ?àb¨W_s?_x000E_·aüq»¾?¤p_x000E_§:_x0007_«?Ú_x0019__x0002_uV½¿Ú_x001C_úª´?¶_x0007_í_x001B_b²¿`ú4o_x0019_¤¿fà_x001C_ÿ·?&amp;Í óÈ´?­_x0005_Û¹W¼?0¬tå;ª?_x0004_Lþ{ ?_x001E_ôÐ7a±?_x0001_¦_x0008_)á?@qBµÁî|?0¼_x0001__x0004_Á©¿\DXÖ_x0012__x001A_¢?6"_x0011__x001B_Dµ?FnùòP½?j+þ_x0007_&gt;¾? J_x001A_çßÍ¿¢IÐFi¸?vá©à¼³?_x0001_ìu#FP¿¯s«£8Á?zàÖ~|·?_x0002_pq§_x0013_²?  _x001C__x001C__x0002__x0003_s]¤?n8fù_x0015_±?_x0016_¢~åa¾½?"ÿ_x0008_ãÇ±?UhN\_x001E_´¿~_x000C_ß;Ek»?h_x0013_$ãý?Ì_x0016_G_x0007__x000C_~®?ÈÙ¼_x0006_­?biÏBQ_x0004_³?T³¯åÙ§?D,ÑÜËÎ¬?j²)Y¥º? [2ïpr¿Þ×ª6E¶?_x0014_Ë']°?FÚtì.Ì±¿FLþ%6»?Àv:P²·¿è_x0012_Ó·=?$ÄËÞR¯?´CRE¥§?ôþÒÔã6¬?&amp;__x000C__x000F__x001B_ð»?xNÅ³¥Ú¿l¡_x0003_¶À¸?¸p¸W_x001A__x001F_¥?´©_x0014__x0019_ÅU¦?[læ_x0001_}?À?Pð¿ê¦¿ Ï-ÝÐ¿_x0003_ðÆ´'¹?_x0002__x000B_è£_x0002_àã_x000B_£?_x0010__x0014__¥?¨î3®?_x0010_.oÝq¿hºü:Mb?Rü6¡§¡?LASêR¸¿ð_x0015_Êî×î? ³ wO¿¥_x0006_e \¶¿v°_x0006_Ö¶_x0007_·?Üwæ&amp;££¿Àù³Ð«?fÑ÷_x0003_®µ?ÔD`Vç¥¿-h¸¨?Ø$szM?öc0[¹?@_x001D_¡FÕw§¿"Ãî4_x0012__x0006_¶?ÜÅ¸d®¿_x000E__x0008_j(°?ðÛ2s_x0004_?º-«#C_x0012_Â¿hs@èú1¡¿_x0002_#ü³Rý[¿_x0002_BllÕ_x0001__?_x001A__x000F_¬U_x0016_³?_x000B_»ñ;7_x0005_º?®7 ¹²?´	_x0003_Ô ª?ú{_x0001__x0003_IkQ¿Ü?8ºoÉ«¿+Ö_x001C__x0018_µ¿?pF¶Ì¿ë?ó,SÅ¿¡gç_x000F_¹?&gt;&gt;xÍ¢$´?¬¨X%_x001B_Óª? Z_x0018_¦4®¿_x0001_oÆÕZ?àb¨W_s?_x000E_·aüq»¾?¤p_x000E_§:_x0007_«?Ú_x0019__x0002_uV½¿Ú_x001C_úª´?¶_x0007_í_x001B_b²¿`ú4o_x0019_¤¿fà_x001C_ÿ·?&amp;Í óÈ´?­_x0005_Û¹W¼?0¬tå;ª?_x0004_Lþ{ ?_x001E_ôÐ7a±?_x0001_¦_x0008_)á?@qBµÁî|?0¼_x0001__x0004_Á©¿\DXÖ_x0012__x001A_¢?6"_x0011__x001B_Dµ?FnùòP½?j+þ_x0007_&gt;¾? J_x001A_çßÍ¿¢IÐFi¸?_x0001__x0003_vá©à¼³?_x0001_ìu#FP¿¯s«£8Á?zàÖ~|·?_x0002_pq§_x0013_²?  _x001C__x001C_s]¤?n8fù_x0015_±?_x0016_¢~åa¾½?"ÿ_x0008_ãÇ±?UhN\_x001E_´¿~_x000C_ß;Ek»?h_x0013_$ãý?Ì_x0016_G_x0007__x000C_~®?ÈÙ¼_x0006_­?biÏBQ_x0004_³?T³¯åÙ§?D,ÑÜËÎ¬?j²)Y¥º? [2ïpr¿Þ×ª6E¶?_x0014_Ë']°?FÚtì.Ì±¿FLþ%6»?Àv:P²·¿è_x0012_Ó·=?$ÄËÞR¯?´CRE¥§?ôþÒÔã6¬?&amp;__x000C__x000F__x001B_ð»?xNÅ³¥Ú¿l¡_x0003_¶À¸?¸p¸W_x0002__x0005__x001A__x001F_¥?´©_x0014__x0019_ÅU¦?[læ_x0001_}?À?Pð¿ê¦¿ Ï-ÝÐ¿_x0005_ðÆ´'¹?è£_x0002_àã_x0005_£?_x0010__x0014__¥?¨î3®?_x0010_.oÝq¿hºü:Mb?Rü6¡§¡?LASêR¸¿ð_x0015_Êî×î? ³ wO¿¥_x0006_e \¶¿v°_x0006_Ö¶_x0007_·?Üwæ&amp;££¿Àù³Ð«?fÑ÷_x0003_®µ?ÔD`Vç¥¿-h¸¨?Ø$szM?öc0[¹?@_x001D_¡FÕw§¿"Ãî4_x0012__x0006_¶?ÜÅ¸d®¿_x000E__x0008_j(°?ðÛ2s_x0004_?º-«#C_x0012_Â¿hs@èú1¡¿_x0002_#ü³Rý[¿_x0006__x000B__x0006_BllÕ_x0001__?_x001A__x000F_¬U_x0016_³?_x000B_»ñ;7_x0005_º?®7 ¹²?´	_x0003_Ô ª?ú{IkQ¿Ü?8ºoÉ«¿+Ö_x001C__x0018_µ¿?pF¶Ì¿ë?ó,SÅ¿¡gç_x000F_¹?&gt;&gt;xÍ¢$´?¬¨X%_x001B_Óª? Z_x0018_¦4®¿_x0006_oÆÕZ?àb¨W_s?_x000E_·aüq»¾?¤p_x000E_§:_x0007_«?Ú_x0019__x0002_uV½¿Ú_x001C_úª´?¶_x0007_í_x001B_b²¿`ú4o_x0019_¤¿fà_x001C_ÿ·?&amp;Í óÈ´?­_x0005_Û¹W¼?0¬tå;ª?_x0004_Lþ{ ?_x001E_ôÐ7a±?_x0006_¦_x0008_)á?@qBµÁî|?0¼_x0006__x0004_Á©¿\DXÖ_x0001__x0003__x0012__x001A_¢?6"_x0011__x001B_Dµ?FnùòP½?j+þ_x0007_&gt;¾? J_x001A_çßÍ¿¢IÐFi¸?vá©à¼³?_x0001_ìu#FP¿¯s«£8Á?zàÖ~|·?_x0002_pq§_x0013_²?  _x001C__x001C_s]¤?n8fù_x0015_±?_x0016_¢~åa¾½?"ÿ_x0008_ãÇ±?UhN\_x001E_´¿~_x000C_ß;Ek»?h_x0013_$ãý?Ì_x0016_G_x0007__x000C_~®?ÈÙ¼_x0006_­?biÏBQ_x0004_³?T³¯åÙ§?D,ÑÜËÎ¬?j²)Y¥º? [2ïpr¿Þ×ª6E¶?_x0014_Ë']°?FÚtì.Ì±¿FLþ%6»?Àv:P²·¿è_x0012_Ó·=?$ÄËÞR¯?_x0002__x0004_´CRE¥§?ôþÒÔã6¬?&amp;__x000C__x000F__x001B_ð»?xNÅ³¥Ú¿l¡_x0004_¶À¸?¸p¸W_x001A__x001F_¥?´©_x0014__x0019_ÅU¦?[læ_x0001_}?À?Pð¿ê¦¿ Ï-ÝÐ¿_x0004_ðÆ´'¹?è£_x0002_àã_x0004_£?_x0010__x0014__¥?¨î3®?_x0010_.oÝq¿hºü:Mb?Rü6¡§¡?LASêR¸¿ð_x0015_Êî×î? ³ wO¿¥_x0006_e \¶¿v°_x0006_Ö¶_x0007_·?Üwæ&amp;££¿Àù³Ð«?fÑ÷_x0003_®µ?ÔD`Vç¥¿-h¸¨?Ø$szM?öc0[¹?@_x001D_¡FÕw§¿"Ãî4_x0012__x0006_¶?ÜÅ¸_x0007__x000D_d®¿_x000E__x0008_j(°?ðÛ2s_x0004_?º-«#C_x0012_Â¿hs@èú1¡¿_x0007_#ü³Rý[¿_x0007_BllÕ_x0001__?_x001A__x000F_¬U_x0016_³?_x000D_»ñ;7_x0005_º?®7 ¹²?´	_x0003_Ô ª?ú{IkQ¿Iýê_x0014_#ô¿ÂØ'¥w·ê?­ºVk-_x0014_@trÁÞüÆþ¿¡_x001F_$×ÈA_x0010_À_x001B_KKË[_x000C_@Â_x0004_û`1ü¿{¦_x0010_ï_x0008_@QÇ.Ñ¡0_x0002_À_x000B_sx\Hî¿É²z_x0003_×¿¿õÞ_x000D_è_x0007_À{kaìæ»å?æ¾NÚ=t_x0008_@±nõ_x001E_ÿÿç¿©håcÐ¿/ô¤¡Ì? .ì}Á¡?¦ÜèDô_x0004_À_x0006_ZÕ þ¿_x0004__x000B_Ø6Ãö_x000D_×Ð?Dðß}H_x0004_ÀëQhýï_x0001_@"$jü@_x0013_@_x0019_Ü$_x001C__x0003_@dÄ_x0004__x0015__x001E__x001D_ø¿B_x001A__x0012__x0008__x0002_÷?_x0004_w»6ª«_x0012_À@z!tiÆò?ÆT è_x0010_P_x0015_@_x0014_2ùØû¿1´õ®ý?$#¾ýé?ÎÓÉ­¦U_x0013_Àöp'ÍÄâ?_x0006_õ©Üp	_x0003_@°N¢TÔ¿¶ú&gt;_x0005__x0018_ù¿4êDX0ò?Nüyð´¸_x0003_Àj¾ßxëOû¿Y¥$_x0015_ÀNT ìÊ÷¿n¶_x001C_õ_x0016__x0006_æ?Ü\_x0015_«càû?@zD¡jÇ_x0007_@à@VM_x0002_(´?¨üºm²_x0018_¾?î´[ã{_x0011_ÀÊÞ_x0010_¤ÇXÔ?ØÈ«xQÞ¿û5Sÿ_x0003__x0006__x0006_Eå?®æ4_x0001_³!_x000F_@DéÈÓâlà?äþªþµ|¹?U6íß0ÂÇ¿hKÀ_x0007_·ë?_x0014_3Ú_x001A_­_x0010_ô¿¡_x0008_*_x000F__x0003_ÀßVð¨ä_x0005_õ¿E)ÿú	@_x001A_B:õ_x0012_ÖÑ?.«_x0005_©p_x0001_í?Ï)|ø?â¦yñ·_x000B_@?ýJ×_x0012_À_x0017__x001B_nLVè?_x0018_yø¹Ç_x0016__x0002_@&lt;~Ù_x0010_@~_x0018_&gt;jØ´ç?¸¢B&amp;¤í?hb3åø¿X&amp;È.~_x001B_Ä?ôÑ_x0003_._x000B_¾ú?JQ_x0007_+_x000D_ñ¿æOwÛ¾«ò¿_x000F_¥#·_x0007__x0003_@ é_x001A_=_x000B__x0012__x0004_@6_x0007_F«)_x001F__x0001_@Ð_x001F_/_x000D_@àÓ³Æ£XÕ?±XbD2Ñ_x000D_ÀSY(KM(_x0007_@_x0005__x0006_7_x0014_bC®ù¿R_x0006_£¬Dð¿_x0010_Wj_x0006__x0007_À&gt;T¾:ð¿.7føºßë¿_x0008_®913_x0014__x0014_@R@Ü0h_x0004_Ó?Î!Ô	|_x0005_@ÅÕeÖ_x0001_¸?f÷¸hâ-Î¿ 9'&amp;9Ç¿ÉÛãâBèö?ÎM% _x0011_ÀÖ|_x0007__x0018_ôÿù¿Ì &gt;KA[ã¿Úã2û5é_x001D_ÀÜKOJîö?Iýê_x0014_#ô¿ÂØ'¥w·ê?­ºVk-_x0014_@trÁÞüÆþ¿¡_x001F_$×ÈA_x0010_À_x001B_KKË[_x000C_@Â_x0004_û`1ü¿{¦_x0010_ï_x0008_@QÇ.Ñ¡0_x0002_À_x000B_sx\Hî¿É²z_x0003_×¿¿õÞ_x0006_è_x0005_À{kaìæ»å?æ¾NÚ=t_x0008_@±nõ_x001E__x000B__x000C_ÿÿç¿©håcÐ¿/ô¤¡Ì? .ì}Á¡?¦ÜèDô_x0004_À_x0006_ZÕ þ¿Ø6Ãö_x000D_×Ð?Dðß}H_x000B_ÀëQhýï_x0001_@"$jü@_x0013_@_x0019_Ü$_x001C__x0003_@dÄ_x000B__x0015__x001E__x001D_ø¿B_x001A__x0012__x0008__x0002_÷?_x000B_w»6ª«_x0012_À@z!tiÆò?ÆT è_x0010_P_x0015_@_x0014_2ùØû¿1´õ®ý?$#¾ýé?ÎÓÉ­¦U_x0013_Àöp'ÍÄâ?_x0006_õ©Üp	_x0003_@°N¢TÔ¿¶ú&gt;_x0005__x0018_ù¿4êDX0ò?Nüyð´¸_x0003_Àj¾ßxëOû¿Y¥$_x0015_ÀNT ìÊ÷¿n¶_x001C_õ_x0016__x0006_æ?Ü\_x0015_«càû?@zD¡jÇ_x0007_@_x0003__x0004_à@VM_x0002_(´?¨üºm²_x0018_¾?î´[ã{_x0011_ÀÊÞ_x0010_¤ÇXÔ?ØÈ«xQÞ¿û5Sÿ_x0004_Eå?®æ4_x0001_³!_x000F_@DéÈÓâlà?äþªþµ|¹?U6íß0ÂÇ¿hKÀ_x0007_·ë?_x0014_3Ú_x001A_­_x0010_ô¿¡_x0008_*_x000F__x0003_ÀßVð¨ä_x0005_õ¿E)ÿú	@_x001A_B:õ_x0012_ÖÑ?.«_x0005_©p_x0001_í?Ï)|ø?â¦yñ·_x000B_@?ýJ×_x0012_À_x0017__x001B_nLVè?_x0018_yø¹Ç_x0016__x0002_@&lt;~Ù_x0010_@~_x0018_&gt;jØ´ç?¸¢B&amp;¤í?hb3åø¿X&amp;È.~_x001B_Ä?ôÑ_x0003_._x000B_¾ú?JQ_x0007_+_x000D_ñ¿æOwÛ¾«ò¿_x000F_¥#·_x0007__x0003_@ é_x001A_=_x0003__x0005__x000B__x0012__x0004_@6_x0007_F«)_x001F__x0001_@Ð_x001F_/_x000D_@àÓ³Æ£XÕ?±XbD2Ñ_x000D_ÀSY(KM(_x0007_@7_x0014_bC®ù¿R_x0005_£¬Dð¿_x0010_Wj_x0005__x0007_À&gt;T¾:ð¿.7føºßë¿_x0008_®913_x0014__x0014_@R@Ü0h_x0004_Ó?Î!Ô	|_x0003_@ÅÕeÖ_x0001_¸?f÷¸hâ-Î¿ 9'&amp;9Ç¿ÉÛãâBèö?ÎM% _x0011_ÀÖ|_x0007__x0018_ôÿù¿Ì &gt;KA[ã¿Úã2û5é_x001D_ÀÜKOJîö?Iýê_x0014_#ô¿ÂØ'¥w·ê?­ºVk-_x0014_@trÁÞüÆþ¿¡_x001F_$×ÈA_x0010_À_x001B_KKË[_x000C_@Â_x0004_û`1ü¿{¦_x0010_ï_x0008_@QÇ.Ñ¡0_x0002_À_x0007__x000C__x000B_sx\Hî¿É²z_x0003_×¿¿õÞ_x000C_è_x0007_À{kaìæ»å?æ¾NÚ=t_x0008_@±nõ_x001E_ÿÿç¿©håcÐ¿/ô¤¡Ì? .ì}Á¡?¦ÜèDô_x0004_À_x0006_ZÕ þ¿Ø6Ãö_x000D_×Ð?Dðß}H_x0007_ÀëQhýï_x0001_@"$jü@_x0013_@_x0019_Ü$_x001C__x0003_@dÄ_x0007__x0015__x001E__x001D_ø¿B_x001A__x0012__x0008__x0002_÷?_x0007_w»6ª«_x0012_À@z!tiÆò?ÆT è_x0010_P_x0015_@_x0014_2ùØû¿1´õ®ý?$#¾ýé?ÎÓÉ­¦U_x0013_Àöp'ÍÄâ?_x0006_õ©Üp	_x0003_@°N¢TÔ¿¶ú&gt;_x0005__x0018_ù¿4êDX0ò?Nüyð´¸_x0003_Àj¾ßx_x0003__x0004_ëOû¿Y¥$_x0015_ÀNT ìÊ÷¿n¶_x001C_õ_x0016__x0006_æ?Ü\_x0015_«càû?@zD¡jÇ_x0007_@à@VM_x0002_(´?¨üºm²_x0018_¾?î´[ã{_x0011_ÀÊÞ_x0010_¤ÇXÔ?ØÈ«xQÞ¿û5Sÿ_x0004_Eå?®æ4_x0001_³!_x000F_@DéÈÓâlà?äþªþµ|¹?U6íß0ÂÇ¿hKÀ_x0007_·ë?_x0014_3Ú_x001A_­_x0010_ô¿¡_x0008_*_x000F__x0003_ÀßVð¨ä_x0005_õ¿E)ÿú	@_x001A_B:õ_x0012_ÖÑ?.«_x0005_©p_x0001_í?Ï)|ø?â¦yñ·_x000B_@?ýJ×_x0012_À_x0017__x001B_nLVè?_x0018_yø¹Ç_x0016__x0002_@&lt;~Ù_x0010_@~_x0018_&gt;jØ´ç?¸¢B&amp;¤í?hb3åø¿_x0002__x0003_X&amp;È.~_x001B_Ä?ôÑ_x0002_._x000B_¾ú?JQ_x0007_+_x000D_ñ¿æOwÛ¾«ò¿_x000F_¥#·_x0007__x0002_@ é_x001A_=_x000B__x0012__x0004_@6_x0007_F«)_x001F__x0001_@Ð_x001F_/_x000D_@àÓ³Æ£XÕ?±XbD2Ñ_x000D_ÀSY(KM(_x0007_@7_x0014_bC®ù¿R_x0003_£¬Dð¿_x0010_Wj_x0003__x0007_À&gt;T¾:ð¿.7føºßë¿_x0008_®913_x0014__x0014_@R@Ü0h_x0004_Ó?Î!Ô	|_x0002_@ÅÕeÖ_x0001_¸?f÷¸hâ-Î¿ 9'&amp;9Ç¿ÉÛãâBèö?ÎM% _x0011_ÀÖ|_x0007__x0018_ôÿù¿Ì &gt;KA[ã¿Úã2û5é_x001D_ÀÜKOJîö?÷# ,_x000B__x0019_@q_x000E__x0003_ÔÌØ¿/ès!á¾_x0011_À_x000D_µ_x0003__x0007_F_x0007_@ e_x0002__x000D__x000F_@_x0017_FXhk"ö¿ûüêWéS_x0018_@,{'_x0002_Ü?Ël¥S1Ç?KAÜÛ÷_x0014_ð?ÃíÆe	Ó?Ô~ÈV_x0011_@_x0016_¨¤sÐ_x0006_@Åê_x0004_®ù	_x0002_@X_x0013_tì_x0018_ë?_x0003_2¾p¹Á¿$Æ_x0011_V_x0003_1_x0011_@*3&amp;/9òä?H_x0012_OeÚ_x0003_É?¯_r_x0019_:_x0008_ü¿÷ÏpøÖHï¿¶t¨+M_x0005_@0j_x0004_±çz_x0006_@å±ò_x001A_$Ø¿_x0001_²ñxÖ?Ýn!£u_x0004_À_x000B_W_x000B_UØì¿èSë_x0007_s'_x0002_À£ÚCþÛ_x000C__x0001_@ÜË4d Ñ¿_x0016_Í2Q]=_x0002_@p¬¶_x001E_ÿÞ_x000B_@Òy\_x0018_õðñ¿Çb_x0002_`ðõ¿¨ùÛ{\á?_x0002__x0005_Æ_x000B_wÖ_x0004_M_x0016_@}CëÐ_x0003_@mHÍßÅIþ?/Ø³Ì£[Ü?ëÈf2&lt;_x000B__x0014_@om7__x001F_B_x0011_À_x000E_[  \_x0006_À@Ã&lt;Tª_x0016_¨?A¼F_x0001_ÀîÃ8ì_x000B_¨í?µmÞ9êMñ¿×nÕ_x000B_v_x0002_À_x0005_àýçZÙÞ¿z_x0008_ât_x0004_À¬ø£Ü×_x0019_ð?OZ³«Ô½î¿Öù_x000C_C)_x000F_@`»_x001D_®mHµ¿_x0013__x0003_^)_x000C_@Bp¡ã¿tÊÖîÈ_x0008_@_x001D_ÚÝh1û¿þ±_x001C__x0008__x0006_@_x0004__x0011__x0011_Uù¿7^_x0002_|+_x0012_ý?CòY,OÈæ¿_x0019_@!_x0012_^}ý¿d_x0007__x001F_cÍý¿øç)_x0005_õ¿Vf°ÓQ°_x0004_À¸_x0008_ls&amp;_x0001_@K_x0013_)X_x0001__x0007__x0013_î_x0011_À¨_x0012_ª W¾?«"0 pF_x0014_@Í®Yýö¿E~À_x001D_ö¿¾q&lt;5Ï	û?Ðb?Võõ¿j_x000C_?^£på?WßÀL"î?&lt;/&gt;g_x0006_ÀaM3²_x0003_ð¿ÐðÝ_x0004__x0005_Ê_x0012_À_x000C__x0011_.d_x0008_Ì?_x000E_ì_x0006_Ó_x000E_@\l¢·&lt;_x0019__x0012_@åöë¹¿_x000B_ÀÀ8+[° ?Pò´n_x0018_ü©?¬­Vuh_x0010_Àð8_x0006_n6_x0002__x000D_Àú_x001D_ÞÌÁªè¿ÛØÞÝ§£_x0014_À?k_x0014_ò»_x0006_ÀYPçûyö¿	êùafÆ_x0010_ÀÖ&lt;_x001F_P¯ù¿õ_x000C_­+»_x0002_@^ÜãÈûî_x001E_À´[jþ_x0017_ê?PÂJqPV_x0015_À_x0001_S:M¤o?wÚCBé_x0002_@_x0003__x0007_9ú_x001D_2ËØ¿ÿýÛrîë_x0013_@÷# ,_x000B__x0019_@q_x000E__x0007_ÔÌØ¿/ès!á¾_x0011_À_x000D_µF_x0007_@ e_x0002__x000D__x000F_@_x0017_FXhk"ö¿ûüêWéS_x0018_@,{'_x0002_Ü?Ël¥S1Ç?KAÜÛ÷_x0014_ð?ÃíÆe	Ó?Ô~ÈV_x0011_@_x0016_¨¤sÐ_x0006_@Åê_x0004_®ù	_x0002_@X_x0013_tì_x0018_ë?_x0003_2¾p¹Á¿$Æ_x0011_V_x0003_1_x0011_@*3&amp;/9òä?H_x0012_OeÚ_x0003_É?¯_r_x0019_:_x0008_ü¿÷ÏpøÖHï¿¶t¨+M_x0005_@0j_x0004_±çz_x0006_@å±ò_x001A_$Ø¿_x0001_²ñxÖ?Ýn!£u_x0004_À_x000B_W_x000B_UØì¿èSë_x0007_s'_x0002_À£ÚCþÛ_x000C__x0001_@ÜË4_x0005__x0007_d Ñ¿_x0016_Í2Q]=_x0002_@p¬¶_x001E_ÿÞ_x000B_@Òy\_x0018_õðñ¿Çb_x0002_`ðõ¿¨ùÛ{\á?Æ_x000B_wÖ_x0004_M_x0016_@}CëÐ_x0003_@mHÍßÅIþ?/Ø³Ì£[Ü?ëÈf2&lt;_x000B__x0014_@om7__x001F_B_x0011_À_x000E_[  \_x0006_À@Ã&lt;Tª_x0016_¨?A¼F_x0001_ÀîÃ8ì_x000B_¨í?µmÞ9êMñ¿×nÕ_x000B_v_x0005_À_x0007_àýçZÙÞ¿z_x0008_ât_x0004_À¬ø£Ü×_x0019_ð?OZ³«Ô½î¿Öù_x000C_C)_x000F_@`»_x001D_®mHµ¿_x0013__x0003_^)_x000C_@Bp¡ã¿tÊÖîÈ_x0008_@_x001D_ÚÝh1û¿þ±_x001C__x0008__x0006_@_x0004__x0011__x0011_Uù¿7^_x0005_|+_x0012_ý?CòY,OÈæ¿_x000F__x0015__x0019_@!_x0012_^}ý¿d_x0007__x001F_cÍý¿øç)_x0015_õ¿Vf°ÓQ°_x0004_À¸_x0008_ls&amp;_x0001_@K_x0013_)X_x0013_î_x0011_À¨_x0012_ª W¾?«"0 pF_x0014_@Í®Yýö¿E~À_x001D_ö¿¾q&lt;5Ï	û?Ðb?Võõ¿j_x000C_?^£på?WßÀL"î?&lt;/&gt;g_x0006_ÀaM3²_x0003_ð¿ÐðÝ_x0004__x0005_Ê_x0012_À_x000C__x0011_.d_x0008_Ì?_x000E_ì_x0006_Ó_x000E_@\l¢·&lt;_x0019__x0012_@åöë¹¿_x000B_ÀÀ8+[° ?Pò´n_x0018_ü©?¬­Vuh_x0010_Àð8_x0006_n6_x0002__x000D_Àú_x001D_ÞÌÁªè¿ÛØÞÝ§£_x0014_À?k_x0014_ò»_x0006_ÀYPçûyö¿	êùafÆ_x0010_ÀÖ&lt;_x001F_P¯ù¿õ_x000C_­_x0001__x0003_+»_x0002_@^ÜãÈûî_x001E_À´[jþ_x0017_ê?PÂJqPV_x0015_À_x0001_S:M¤o?wÚCBé_x0002_@9ú_x001D_2ËØ¿ÿýÛrîë_x0013_@÷# ,_x000B__x0019_@q_x000E__x0003_ÔÌØ¿/ès!á¾_x0011_À_x000D_µF_x0003_@ e_x0002__x000D__x000F_@_x0017_FXhk"ö¿ûüêWéS_x0018_@,{'_x0002_Ü?Ël¥S1Ç?KAÜÛ÷_x0014_ð?ÃíÆe	Ó?Ô~ÈV_x0011_@_x0016_¨¤sÐ_x0006_@Åê_x0004_®ù	_x0002_@X_x0013_tì_x0018_ë?_x0001_2¾p¹Á¿$Æ_x0011_V_x0001_1_x0011_@*3&amp;/9òä?H_x0012_OeÚ_x0001_É?¯_r_x0019_:_x0008_ü¿÷ÏpøÖHï¿¶t¨+M_x0005_@0j_x0004_±çz_x0006_@å±ò_x001A_$Ø¿_x0005__x0007__x0001_²ñxÖ?Ýn!£u_x0004_À_x000B_W_x000B_UØì¿èSë_x0007_s'_x0002_À£ÚCþÛ_x000C__x0001_@ÜË4d Ñ¿_x0016_Í2Q]=_x0002_@p¬¶_x001E_ÿÞ_x000B_@Òy\_x0018_õðñ¿Çb_x0002_`ðõ¿¨ùÛ{\á?Æ_x000B_wÖ_x0004_M_x0016_@}CëÐ_x0003_@mHÍßÅIþ?/Ø³Ì£[Ü?ëÈf2&lt;_x000B__x0014_@om7__x001F_B_x0011_À_x000E_[  \_x0006_À@Ã&lt;Tª_x0016_¨?A¼F_x0001_ÀîÃ8ì_x000B_¨í?µmÞ9êMñ¿×nÕ_x000B_v_x0005_À_x0007_àýçZÙÞ¿z_x0008_ât_x0004_À¬ø£Ü×_x0019_ð?OZ³«Ô½î¿Öù_x000C_C)_x000F_@`»_x001D_®mHµ¿_x0013__x0003_^)_x000C_@Bp¡ã¿tÊÖ_x000F__x0015_îÈ_x0008_@_x001D_ÚÝh1û¿þ±_x001C__x0008__x0006_@_x0004__x0011__x0011_Uù¿7^_x000F_|+_x0012_ý?CòY,OÈæ¿_x0019_@!_x0012_^}ý¿d_x0007__x001F_cÍý¿øç)_x0015_õ¿Vf°ÓQ°_x0004_À¸_x0008_ls&amp;_x0001_@K_x0013_)X_x0013_î_x0011_À¨_x0012_ª W¾?«"0 pF_x0014_@Í®Yýö¿E~À_x001D_ö¿¾q&lt;5Ï	û?Ðb?Võõ¿j_x000C_?^£på?WßÀL"î?&lt;/&gt;g_x0006_ÀaM3²_x0003_ð¿ÐðÝ_x0004__x0005_Ê_x0012_À_x000C__x0011_.d_x0008_Ì?_x000E_ì_x0006_Ó_x000E_@\l¢·&lt;_x0019__x0012_@åöë¹¿_x000B_ÀÀ8+[° ?Pò´n_x0018_ü©?¬­Vuh_x0010_Àð8_x0006_n6_x0002__x000D_Àú_x001D_ÞÌÁªè¿_x0004__x0005_ÛØÞÝ§£_x0014_À?k_x0014_ò»_x0006_ÀYPçûyö¿	êùafÆ_x0010_ÀÖ&lt;_x001F_P¯ù¿õ_x000C_­+»_x0002_@^ÜãÈûî_x001E_À´[jþ_x0017_ê?PÂJqPV_x0015_À_x0004_S:M¤o?wÚCBé_x0002_@9ú_x001D_2ËØ¿ÿýÛrîë_x0013_@_x0002__x0004__x0004__x0004_*_x0004__x0004__x0004_US10 SP infra v 500 Indexes simulated.xlsm_x0003__x0004__x0004__x0004__x0005__x0004__x0004__x0004_Analysis 1	_x0004__x0004__x0004__x0002__x0004__x0004__x0004_H4_x0016__x0004__x0004__x0004_=RiskOutput()+H1+H2*H3_x0007__x0004__x0004__x0004_Re_x0001_G4_x0001__x0001__x0004__x0004__x0004__x0004__x0001__x0004__x0004__x0004__x0004__x0004__x0004__x0004__x0001__x0004__x0004__x0004__x000D__x0004__x0004__x0004__x0004__x0004__x0004__x0004__x0002__x0004__x0004__x0004_Re_x0004__x0004__x0004__x0004__x0005__x0004__x0004__x0004__x0004__x0004__x0001__x0004_ÿÿÿÿÿÿÿÿÿÿÿÿÿÿÿÿÿÿÿÿÿÿÿÿÿÿÿÿÿÿÿÿÿÿÿÿÿÿÿÿÿÿ_x0004__x0004__x0003__x0004__x0004__x0004_L156_x0004__x0004__x0004_=RiskLaplace(0.00051367,0.0084458,RiskName("SPGTIND"))_x0004__x0004__x0004__x0004__x0001__x0004__x0004__x0004__x0004__x0004__x0004__x0004__x0002__x0004__x0004__x0004__x0001__x0004__x0004__x0004_6_x0004__x0004__x0004__x0007__x0004__x0004__x0004_SPGTIND_x0004__x0004__x0004__x0004__x0004__x0004__x0004__x0004__x0004__x0004__x0004__x0004__x0004__x0004__x0004__x0004__x0004__x0004__x0004__x0004__x0003__x0004__x0004__x0004_M157_x0004__x0004__x0004_=RiskNormal(0.00010793,0.0096834,RiskName("SPGTIND 2"))_x0004__x0004__x0004__x0004__x0001__x0004__x0004__x0004__x0004__x0004__x0004__x0004__x0003__x0004__x0004__x0002__x0006__x0002__x0001__x0002__x0002__x0002_7_x0002__x0002__x0002_	_x0002__x0002__x0002_SPGTIND 2_x0002__x0002__x0002__x0002__x0002__x0002__x0002__x0002__x0002__x0002__x0002__x0002__x0002__x0002__x0002__x0002__x0002__x0002__x0002__x0002__x0003__x0002__x0002__x0002_L164_x0002__x0002__x0002_=RiskLaplace(0.00036662,0.0094301,RiskName("SP500"))_x0002__x0002__x0002__x0002__x0001__x0002__x0002__x0002__x0002__x0002__x0002__x0002__x0004__x0002__x0002__x0002__x0001__x0002__x0002__x0002_4_x0002__x0002__x0002__x0005__x0002__x0002__x0002_SP500_x0002__x0002__x0002__x0002__x0002__x0002__x0002__x0002__x0002__x0002__x0002__x0002__x0002__x0002__x0002__x0002__x0002__x0002__x0002__x0002__x0003__x0002__x0002__x0002_M161_x0002__x0002__x0002_=RiskNormal(0.00042565,0.01082,RiskName("SP500"))_x0002__x0002__x0002__x0002__x0001__x0002__x0002__x0002__x0002__x0002__x0002__x0002__x0005__x0002__x0002__x0002__x0001__x0002__x0002__x0002_1_x0002__x0002__x0002__x0005__x0002__x0002__x0002_SP500_x0002__x0002__x0004__x0002__x0002__x0002__x0002__x0002__x0002__x0002__x0002__x0002__x0002__x0002__x0002__x0002__x0002__x0002__x0002__x0002__x0002__x0002__x0003__x0002__x0002__x0002_L17:_x0002__x0002__x0002_=RiskLaplace(0.0000657498,0.0045961,RiskName("Dataset 1"))_x0002__x0002__x0002__x0002__x0001__x0002__x0002__x0002__x0002__x0002__x0002__x0002__x0006__x0002__x0002__x0002__x0001__x0002__x0002__x0002_:_x0002__x0002__x0002_	_x0002__x0002__x0002_Dataset 1_x0002__x0002__x0002__x0002__x0002__x0002__x0002__x0002__x0002__x0002__x0002__x0002__x0002__x0002__x0002__x0002__x0002__x0002__x0002__x0002__x0003__x0002__x0002__x0002_M177_x0002__x0002__x0002_=RiskNormal(0.00017132,0.0043736,RiskName("Dataset 1"))_x0002__x0002__x0002__x0002__x0001__x0002__x0002__x0002__x0002__x0002__x0002__x0002__x0007__x0002__x0002__x0002__x0001__x0002__x0002__x0002_7_x0002__x0002__x0002_	_x0002__x0002__x0002_Dataset 1_x0002__x0002__x0002__x0002__x0002__x0004__x0002__x0002__x0002__x0002__x0002__x0002__x0002__x0002__x0002__x0002__x0002__x0002__x0002__x0002__x0002__x0002__x0003__x0002__x0002__x0002_L187_x0002__x0002__x0002_=RiskLaplace(0.00036568,0.012307,RiskName("Dataset 4"))_x0002__x0002__x0002__x0002__x0001__x0002__x0002__x0002__x0002__x0002__x0002__x0002__x0008__x0002__x0002__x0002__x0001__x0002__x0002__x0002_7_x0002__x0002__x0002_	_x0002__x0002__x0002_Dataset 4_x0002__x0002__x0002__x0002__x0002__x0002__x0002__x0002__x0002__x0002__x0002__x0002__x0002__x0002__x0002__x0002__x0002__x0002__x0002__x0002__x0003__x0002__x0002__x0002_M186_x0002__x0002__x0002_=RiskNormal(0.00025433,0.013395,RiskName("Dataset 4"))_x0002__x0002__x0002__x0002__x0001__x0002__x0002__x0002__x0002__x0002__x0002__x0002_	_x0002__x0002__x0002__x0001__x0002__x0002__x0002_6_x0002__x0002__x0002_	_x0002__x0002__x0002_Dataset 4_x0002__x0002__x0002__x0002__x0002__x0002__x0002__x0002__x0002__x0002__x0002__x0004__x0005__x0004__x0004__x0004__x0004__x0004__x0004__x0004__x0004__x0004__x0005__x0004__x0004__x0004_Analysis 2	_x0004__x0004__x0004__x0002__x0004__x0004__x0004_H4_x0016__x0004__x0004__x0004_=RiskOutput()+H1+H2*H3_x0007__x0004__x0004__x0004_Re_x0001_G4_x0001__x0001__x0004__x0004__x0004__x0004__x0001__x0004__x0004__x0004__x0001__x0004__x0004__x0004__x0001__x0004__x0004__x0004__x000D__x0004__x0004__x0004__x0004__x0004__x0004__x0004__x0002__x0004__x0004__x0004_Re_x0004__x0004__x0004__x0004__x0004__x0004__x0004__x0004__x0001__x0004_ÿÿÿÿÿÿÿÿÿÿÿÿÿÿÿÿÿÿÿÿÿÿÿÿÿÿÿÿÿÿÿÿÿÿÿÿÿÿÿÿÿÿ_x0004__x0004__x0003__x0004__x0004__x0004_L156_x0004__x0004__x0004_=RiskLaplace(0.00051367,0.0084458,RiskName("SPGTIND"))_x0004__x0004__x0004__x0004__x0001__x0004__x0004__x0004__x0004__x0004__x0004__x0004__x0005__x0004__x0004__x0004__x0001__x0004__x0004__x0004_6_x0004__x0004__x0004__x0007__x0004__x0004__x0004_SPGTI_x0002__x0004_ND_x0002__x0002__x0002__x0002__x0002__x0002__x0002__x0002__x0002__x0002__x0002__x0002__x0002__x0002__x0002__x0002__x0002__x0002__x0002__x0002__x0003__x0002__x0002__x0002_M157_x0002__x0002__x0002_=RiskNormal(0.00010793,0.0096834,RiskName("SPGTIND 2"))_x0002__x0002__x0002__x0002__x0001__x0002__x0002__x0002__x0002__x0002__x0002__x0002__x000B__x0002__x0002__x0002__x0001__x0002__x0002__x0002_7_x0002__x0002__x0002_	_x0002__x0002__x0002_SPGTIND 2_x0002__x0002__x0002__x0002__x0002__x0002__x0002__x0002__x0002__x0002__x0002__x0002__x0002__x0002__x0002__x0002__x0002__x0002__x0002__x0002__x0003__x0002__x0002__x0002_L164_x0002__x0002__x0002_=RiskLaplace(0.00036662,0.0094301,RiskName("SP500"))_x0002__x0002__x0002__x0002__x0001__x0002__x0002__x0002__x0002__x0002__x0002__x0002__x000C__x0002__x0002__x0002__x0001__x0002__x0002__x0002_4_x0002__x0002__x0002__x0005__x0002__x0002__x0002_SP500_x0002__x0002__x0002__x0002__x0002__x0002__x0002__x0002__x0002__x0002__x0002__x0002__x0004__x0002__x0002__x0002__x0002__x0002__x0002__x0002__x0002__x0002__x0003__x0002__x0002__x0002_M161_x0002__x0002__x0002_=RiskNormal(0.00042565,0.01082,RiskName("SP500"))_x0002__x0002__x0002__x0002__x0001__x0002__x0002__x0002__x0002__x0002__x0002__x0002__x000D__x0002__x0002__x0002__x0001__x0002__x0002__x0002_1_x0002__x0002__x0002__x0005__x0002__x0002__x0002_SP500_x0002__x0002__x0002__x0002__x0002__x0002__x0002__x0002__x0002__x0002__x0002__x0002__x0002__x0002__x0002__x0002__x0002__x0002__x0002__x0002__x0003__x0002__x0002__x0002_L17:_x0002__x0002__x0002_=RiskLaplace(0.0000657498,0.0045961,RiskName("Dataset 1"))_x0002__x0002__x0002__x0002__x0001__x0002__x0002__x0002__x0002__x0002__x0002__x0002__x000E__x0002__x0002__x0002__x0001__x0002__x0002__x0002_:_x0002__x0002__x0002_	_x0002__x0002__x0002_Dataset 1_x0002__x0002__x0002__x0002__x0002__x0002__x0002__x0002__x0002__x0002__x0002__x0002__x0002__x0002__x0002__x0002__x0002__x0002__x0002__x0002__x0003__x0002__x0002__x0002__x0002__x0004_M177_x0002__x0002__x0002_=RiskNormal(0.00017132,0.0043736,RiskName("Dataset 1"))_x0002__x0002__x0002__x0002__x0001__x0002__x0002__x0002__x0002__x0002__x0002__x0002__x000F__x0002__x0002__x0002__x0001__x0002__x0002__x0002_7_x0002__x0002__x0002_	_x0002__x0002__x0002_Dataset 1_x0002__x0002__x0002__x0002__x0002__x0002__x0002__x0002__x0002__x0002__x0002__x0002__x0002__x0002__x0002__x0002__x0002__x0002__x0002__x0002__x0003__x0002__x0002__x0002_L187_x0002__x0002__x0002_=RiskLaplace(0.00036568,0.012307,RiskName("Dataset 4"))_x0002__x0002__x0002__x0002__x0001__x0002__x0002__x0002__x0002__x0002__x0002__x0002__x0010__x0002__x0002__x0002__x0001__x0002__x0002__x0002_7_x0002__x0002__x0002_	_x0002__x0002__x0002_Dataset 4_x0002__x0002__x0002__x0002__x0002__x0002__x0002__x0002__x0002__x0002__x0002__x0002__x0002__x0002__x0002__x0002__x0002__x0002__x0002__x0002__x0003__x0002__x0002__x0002_M186_x0002__x0002__x0003__x0004__x0003_=RiskNormal(0.00025433,0.013395,RiskName("Dataset 4"))_x0003__x0003__x0003__x0003__x0001__x0003__x0003__x0003__x0003__x0003__x0003__x0003__x0011__x0003__x0003__x0003__x0001__x0003__x0003__x0003_6_x0003__x0003__x0003_	_x0003__x0003__x0003_Dataset 4_x0003__x0003__x0003__x0003__x0003__x0003__x0003__x0003__x0003__x0003__x0003__x0003__x0003__x0003__x0003__x0003__x0003__x0003__x0003__x0003__x0008__x0003__x0003__x0003_Infra300_x0001__x0003__x0003__x0003__x0002__x0003__x0003__x0003_F3:_x0003__x0003__x0003_=RiskPert(-0.20429,0.067117,0.13837,RiskName("Dataset 3"))_x0003__x0003__x0003__x0003__x0001__x0003__x0003__x0003__x0003__x0003__x0003__x0003__x0012__x0003__x0003__x0003__x0001__x0003__x0003__x0003_:_x0003__x0003__x0003_	_x0003__x0003__x0003_Dataset 3_x0003__x0003__x0003__x0003__x0003__x0003__x0003__x0003__x0003__x0003__x0003__x0003__x0003__x0003__x0003__x0003__x0003__x0003__x0003__x0003__x0004__x0003__x0008__x0003__x0003__x0003_CRP.xlsx_x0001__x0003__x0003__x0003__x0018__x0003__x0003__x0003_æ²ªæ·±300ææ° (CSI300)_x0002__x0003__x0003__x0003__x0002__x0003__x0003__x0003_N33_x0003__x0003__x0003_=RiskLaplace(0.0004,0.014063,RiskName("æ¶¨è·å¹"))_x0003__x0003__x0003__x0003__x0001__x0003__x0003__x0003__x0003__x0003__x0003__x0003__x0003__x0003__x0003__x0003__x0001__x0003__x0003__x0003_-_x0003__x0003__x0003_	_x0003__x0003__x0003_æ¶¨è·å¹_x0003__x0003__x0003__x0003__x0003__x0003__x0003__x0003__x0003__x0003__x0003__x0003__x0003__x0003__x0003__x0003__x0003__x0003__x0003__x0003__x0002__x0003__x0003__x0003_O36_x0003__x0003__x0003_=RiskNormal(0.00030892,0.014511,RiskName("æ¶¨è·å¹"))_x0003__x0003__x0003__x0003__x0001__x0003__x0003__x0003__x0003__x0003__x0003__x0003__x0001__x0003__x0003__x0003__x0001__x0003__x0003__x0003_0_x0004__x000B__x0004__x0004__x0004_	_x0004__x0004__x0004_æ¶¨è·å¹_x0004__x0004__x0004__x0004__x0004__x0004__x0004__x0004__x0004__x0004__x0004__x0004__x0004__x0004__x0004__x0004__x0004__x0004__x0004__x0004__x0004__x0004__x0004__x0004__x0003__x0004__x0004__x0004__x0005__x0004__x0004__x0004_Sim#1_x0005__x0004__x0004__x0004_Sim#2_x0005__x0004__x0004__x0004_Sim#3_x0004__x0004__x0004__x0004__x0004__x0004__x0008__x0004__x0004__x0004_JE1B9BXC_x0002__x0004__x0004__x0004__x0006__x0004__x0004__x0004_	_x0004__x0004__x0001_@_x0007__x0004__x0004__x0004__x0011__x0004__x0004__x0004__x0001_@_x0004__x0004__x0001__x0004__x0004_´_x0004__x0004__x0004_DD9GNA6JHWHS1BX15UL7E34X_x0004__x0004__x0004_ÿÿ_x0004__x0004_ÿÿÿÿ_x0004__x0004_ÿÿÿÿ_x0004__x0004_ÿÿÿÿ_x0004__x0004_ÿÿÿÿ_x0004__x0004_ÿÿÿÿ_x0004__x0004_ÿÿÿÿ_x0004__x0004_ÿÿÿÿ_x0004__x0004_ÿÿÿÿ_x0004__x0004_ÿÿ_x0004__x0004_ÿÿÿÿ_x0004__x0004_ÿÿÿÿ_x0004__x0004_ÿÿÿÿ_x0004__x0004_ÿÿÿÿ_x0004__x0004_ÿÿÿÿ_x0004__x0004_ÿÿÿÿ_x0004__x0004_ÿÿÿÿ_x0004__x0004_ÿÿÿ_x0004__x0005_ÿ_x0004__x0004_ÿÿÿÿWV1A3CFUVA6BN7FA26SLFYP5_x0004__x0004__x0004_ÿÿÿÿ_x0004__x0004_ÿÿÿÿ _x0001__x0004__x0004_ _x0004__x0004__x0004_¬À®ÌPÖ_x0001_" þFÓWÖ_x0001_XNÅKÓWÖ_x0001__x0010_'_x0004__x0004_m_x000C__x0004__x0004__x0004__x0001__x0004__x0004__x0010__x0002__x0004__x0004__x0004__x0004_*_x0004__x0004_US10 SP infra v 500 Indexes simulated.xlsm_x0018__x0004__x0004__x0004_DD9GNA6JHWHS1BX15UL7E34X_x0003__x0004__x0004__x0004__x0004__x0005__x0004__x0004_Analysis 1	_x0004__x0004__x0004__x0004__x0003__x0004__x0004__x0004__x0007__x0004__x0016__x0004__x0004_=RiskOutput()+H1+H2*H3_x0007__x0004__x0004_Re_x0001_G4_x0001__x0001__x0004__x0004__x0004__x0004__x0004__x0001__x0004__x0004__x0004__x0004__x0004__x0004__x0004__x0004__x0001__x0004__x0004__x0003__x0004__x0003__x000D__x0003__x0003__x0003__x0003__x0003__x0003__x0003__x0003__x0003__x0003__x0003__x0003__x0003__x0003__x0003__x0001_ÿÿÿÿÿÿÿÿÿÿÿÿÿÿÿÿÿÿÿÿÿÿÿÿÿÿÿÿÿÿÿÿÿÿÿÿÿÿÿÿÿÿ_x0003_ÿÿ_x0003__x000E__x0003__x0003__x0003__x000B__x0003_6_x0003__x0003_=RiskLaplace(0.00051367,0.0084458,RiskName("SPGTIND"))_x0003__x0003__x0003__x0003__x0001__x0003__x0003__x0003__x0003__x0002__x0003__x0003__x0003__x0001__x0003__x0003__x0003_6_x0003__x0003__x0003__x0007__x0003__x0003_SPGTIND_x0003__x0003_ÿÿÿÿ_x0003__x0003__x0003__x0003__x0003__x0003__x0003__x0003__x0003__x0003__x0003__x0003__x0003__x0003__x0003__x0003__x0003__x000E__x0003__x0003__x0003__x000C__x0003_7_x0003__x0003_=RiskNormal(0.00010793,0.0096834,RiskName("SPGTIND 2_x0002__x0006_"))_x0002__x0002__x0002__x0002__x0001__x0002__x0002__x0002__x0002__x0003__x0002__x0002__x0002__x0001__x0002__x0002__x0002_7_x0002__x0002__x0002_	_x0002__x0002_SPGTIND 2_x0002__x0002_ÿÿÿÿ_x0002__x0002__x0002__x0002__x0002__x0002__x0002__x0002__x0002__x0002__x0002__x0002__x0002__x0002__x0002__x0002__x0002__x000F__x0002__x0002__x0002__x000B__x0002_4_x0002__x0002_=RiskLaplace(0.00036662,0.0094301,RiskName("SP500"))_x0002__x0002__x0002__x0002__x0001__x0002__x0002__x0002__x0002__x0004__x0002__x0002__x0002__x0001__x0002__x0002__x0002_4_x0002__x0002__x0002__x0005__x0002__x0002_SP500_x0002__x0002_ÿÿÿÿ_x0002__x0002__x0002__x0002__x0002__x0002__x0002__x0002__x0002__x0002__x0002__x0002__x0002__x0002__x0002__x0002__x0002__x000F__x0002__x0002__x0002__x000C__x0002_1_x0002__x0002_=RiskNormal(0.00042565,0.01082,RiskName("SP500"))_x0002__x0002__x0002__x0002__x0001__x0002__x0002__x0002__x0003__x0002__x0002__x0005__x0002__x0002__x0002__x0001__x0002__x0002__x0002_1_x0002__x0002__x0002__x0005__x0002__x0002_SP500_x0002__x0002_ÿÿÿÿ_x0002__x0002__x0002__x0002__x0002__x0002__x0002__x0002__x0002__x0002__x0002__x0002__x0002__x0002__x0002__x0002__x0002__x0010__x0002__x0002__x0002__x000B__x0002_:_x0002__x0002_=RiskLaplace(0.0000657498,0.0045961,RiskName("Dataset 1"))_x0002__x0002__x0002__x0002__x0001__x0002__x0002__x0002__x0002__x0006__x0002__x0002__x0002__x0001__x0002__x0002__x0002_:_x0002__x0002__x0002_	_x0002__x0002_Dataset 1_x0002__x0002_ÿÿÿÿ_x0002__x0002__x0002__x0002__x0002__x0002__x0002__x0002__x0002__x0002__x0002__x0002__x0002__x0002__x0002__x0002__x0002__x0010__x0002__x0002__x0002__x000C__x0002_7_x0002__x0002_=RiskNormal(0.00017132,0.0043736,RiskName("Dataset 1"))_x0002__x0002__x0002__x0002__x0001__x0002__x0002__x0003__x0002__x0002__x0002__x0007__x0002__x0002__x0002__x0001__x0002__x0002__x0002_7_x0002__x0002__x0002_	_x0002__x0002_Dataset 1_x0002__x0002_ÿÿÿÿ_x0002__x0002__x0002__x0002__x0002__x0002__x0002__x0002__x0002__x0002__x0002__x0002__x0002__x0002__x0002__x0002__x0002__x0011__x0002__x0002__x0002__x000B__x0002_7_x0002__x0002_=RiskLaplace(0.00036568,0.012307,RiskName("Dataset 4"))_x0002__x0002__x0002__x0002__x0001__x0002__x0002__x0002__x0002__x0008__x0002__x0002__x0002__x0001__x0002__x0002__x0002_7_x0002__x0002__x0002_	_x0002__x0002_Dataset 4_x0002__x0002_ÿÿÿÿ_x0002__x0002__x0002__x0002__x0002__x0002__x0002__x0002__x0002__x0002__x0002__x0002__x0002__x0002__x0002__x0002__x0002__x0011__x0002__x0002__x0002__x000C__x0002_6_x0002__x0002_=RiskNormal(0.00025433,0.013395,RiskName("Dataset 4"))_x0002__x0002__x0002__x0002__x0001__x0002__x0004__x0002__x0002__x0002__x0002_	_x0002__x0002__x0002__x0001__x0002__x0002__x0002_6_x0002__x0002__x0002_	_x0002__x0002_Dataset 4_x0002__x0002_ÿÿÿÿ_x0002__x0002__x0002__x0002__x0002__x0002__x0002__x0002__x0002__x0002__x0002__x0002__x0002__x0002__x0002__x0002__x0002__x0004__x0002__x0002_Analysis 2	_x0002__x0002__x0002__x0002__x0003__x0002__x0002__x0002__x0007__x0002__x0016__x0002__x0002_=RiskOutput()+H1+H2*H3_x0007__x0002__x0002_Re_x0001_G4_x0001__x0001__x0002__x0002__x0002__x0002__x0002__x0001__x0002__x0002__x0002__x0002__x0001__x0002__x0002__x0002__x0001__x0002__x0002__x0002__x000D__x0002__x0002__x0002__x0002__x0002__x0002__x0002__x0002__x0002__x0002__x0002__x0002__x0002__x0002__x0002__x0001_ÿÿÿÿÿÿÿÿÿÿÿÿÿÿÿÿÿÿÿÿÿÿÿÿÿÿÿÿÿÿÿÿÿÿÿÿÿÿÿÿÿÿ_x0002_ÿÿ_x0002__x000E__x0002__x0002__x0002__x000B__x0002_6_x0002__x0002_=RiskLaplace(0.00051367,0.0084458,RiskNam_x0002__x0003_e("SPGTIND"))_x0002__x0002__x0002__x0002__x0001__x0002__x0002__x0002__x0002__x0003__x0002__x0002__x0002__x0001__x0002__x0002__x0002_6_x0002__x0002__x0002__x0007__x0002__x0002_SPGTIND_x0002__x0002_ÿÿÿÿ_x0002__x0002__x0002__x0002__x0002__x0002__x0002__x0002__x0002__x0002__x0002__x0002__x0002__x0002__x0002__x0002__x0002__x000E__x0002__x0002__x0002__x000C__x0002_7_x0002__x0002_=RiskNormal(0.00010793,0.0096834,RiskName("SPGTIND 2"))_x0002__x0002__x0002__x0002__x0001__x0002__x0002__x0002__x0002__x000B__x0002__x0002__x0002__x0001__x0002__x0002__x0002_7_x0002__x0002__x0002_	_x0002__x0002_SPGTIND 2_x0002__x0002_ÿÿÿÿ_x0002__x0002__x0002__x0002__x0002__x0002__x0002__x0002__x0002__x0002__x0002__x0002__x0002__x0002__x0002__x0002__x0002__x000F__x0002__x0002__x0002__x000B__x0002_4_x0002__x0002_=RiskLaplace(0.00036662,0.0094301,RiskName_x0002__x0003_("SP500"))_x0002__x0002__x0002__x0002__x0001__x0002__x0002__x0002__x0002__x000C__x0002__x0002__x0002__x0001__x0002__x0002__x0002_4_x0002__x0002__x0002__x0005__x0002__x0002_SP500_x0002__x0002_ÿÿÿÿ_x0002__x0002__x0002__x0002__x0002__x0002__x0002__x0002__x0002__x0002__x0002__x0002__x0002__x0002__x0002__x0002__x0002__x000F__x0002__x0002__x0002__x000C__x0002_1_x0002__x0002_=RiskNormal(0.00042565,0.01082,RiskName("SP500"))_x0002__x0002__x0002__x0002__x0001__x0002__x0002__x0002__x0002__x000D__x0002__x0002__x0002__x0001__x0002__x0002__x0002_1_x0002__x0002__x0002__x0005__x0002__x0002_SP500_x0002__x0002_ÿÿÿÿ_x0002__x0002__x0002__x0002__x0002__x0002__x0002__x0002__x0002__x0002__x0002__x0002__x0002__x0002__x0002__x0002__x0002__x0010__x0002__x0002__x0002__x000B__x0002_:_x0002__x0002_=RiskLaplace(0.0000657498,0.0045961,RiskName("Dataset 1")_x0002__x0003_)_x0002__x0002__x0002__x0002__x0001__x0002__x0002__x0002__x0002__x000E__x0002__x0002__x0002__x0001__x0002__x0002__x0002_:_x0002__x0002__x0002_	_x0002__x0002_Dataset 1_x0002__x0002_ÿÿÿÿ_x0002__x0002__x0002__x0002__x0002__x0002__x0002__x0002__x0002__x0002__x0002__x0002__x0002__x0002__x0002__x0002__x0002__x0010__x0002__x0002__x0002__x000C__x0002_7_x0002__x0002_=RiskNormal(0.00017132,0.0043736,RiskName("Dataset 1"))_x0002__x0002__x0002__x0002__x0001__x0002__x0002__x0002__x0002__x000F__x0002__x0002__x0002__x0001__x0002__x0002__x0002_7_x0002__x0002__x0002_	_x0002__x0002_Dataset 1_x0002__x0002_ÿÿÿÿ_x0002__x0002__x0002__x0002__x0002__x0002__x0002__x0002__x0002__x0002__x0002__x0002__x0002__x0002__x0002__x0002__x0002__x0011__x0002__x0002__x0002__x000B__x0002_7_x0002__x0002_=RiskLaplace(0.00036568,0.012307,RiskName("Dataset 4_x0003__x0004_"))_x0003__x0003__x0003__x0003__x0001__x0003__x0003__x0003__x0003__x0010__x0003__x0003__x0003__x0001__x0003__x0003__x0003_7_x0003__x0003__x0003_	_x0003__x0003_Dataset 4_x0003__x0003_ÿÿÿÿ_x0003__x0003__x0003__x0003__x0003__x0003__x0003__x0003__x0003__x0003__x0003__x0003__x0003__x0003__x0003__x0003__x0003__x0011__x0003__x0003__x0003__x000C__x0003_6_x0003__x0003_=RiskNormal(0.00025433,0.013395,RiskName("Dataset 4"))_x0003__x0003__x0003__x0003__x0001__x0003__x0003__x0003__x0003__x0011__x0003__x0003__x0003__x0001__x0003__x0003__x0003_6_x0003__x0003__x0003_	_x0003__x0003_Dataset 4_x0003__x0003_ÿÿÿÿ_x0003__x0003__x0003__x0003__x0003__x0003__x0003__x0003__x0003__x0003__x0003__x0003__x0003__x0003__x0003__x0003__x0003__x0008__x0003__x0003_Infra300_x0001__x0003__x0003__x0003__x0003__x0002__x0003__x0003__x0003__x0005__x0003_:_x0003__x0003_=RiskPert(-0.20429,0.067117,0.1383_x0003__x0004_7,RiskName("Dataset 3"))_x0003__x0003__x0003__x0003__x0001__x0003__x0003__x0003__x0003__x0012__x0003__x0003__x0003__x0001__x0003__x0003__x0003_:_x0003__x0003__x0003_	_x0003__x0003_Dataset 3_x0003__x0003_ÿÿÿÿ_x0003__x0003__x0003__x0003__x0003__x0003__x0003__x0003__x0003__x0003__x0003__x0003__x0003__x0003__x0003__x0003__x0003__x0008__x0003__x0003_CRP.xlsx_x0018__x0003__x0003__x0003_WV1A3CFUVA6BN7FA26SLFYP5_x0001__x0003__x0003__x0003__x0003__x0010__x0003__x0003__x0003_ªlñm3_x0003_0_x0003_0_x0003__x0007_cpe _x0003_(_x0003_C_x0003_S_x0003_I_x0003_3_x0003_0_x0003_0_x0003_)_x0003__x0002__x0003__x0003__x0003__x0003__x0002__x0003__x0003__x0003__x000D__x0003_-_x0003__x0003__x0003_=_x0003_R_x0003_i_x0003_s_x0003_k_x0003_L_x0003_a_x0003_p_x0003_l_x0003_a_x0003_c_x0003_e_x0003_(_x0003_0_x0003_._x0003_0_x0003_0_x0003_0_x0003_4_x0003_,_x0003_0_x0003_._x0003_0_x0003_1_x0003_4_x0003_0_x0003_6_x0003_3_x0003_,_x0003_R_x0003_i_x0003_s_x0003_k_x0003_N_x0003_a_x0003__x0004__x0005_m_x0004_e_x0004_(_x0004_"_x0004_¨mÌE^"_x0004_)_x0004_)_x0004__x0004__x0004__x0004__x0004__x0001__x0004__x0004__x0004__x0004__x0004__x0004__x0004__x0004__x0001__x0004__x0004__x0004_-_x0004__x0004__x0004__x0003__x0004__x0004__x0004_¨mÌE^_x0004__x0004_ÿÿÿÿ_x0004__x0004__x0004__x0004__x0004__x0004__x0004__x0004__x0004__x0004__x0004__x0004__x0004__x0004__x0004__x0004__x0004__x0002__x0004__x0004__x0004__x000E__x0004_0_x0004__x0004__x0004_=_x0004_R_x0004_i_x0004_s_x0004_k_x0004_N_x0004_o_x0004_r_x0004_m_x0004_a_x0004_l_x0004_(_x0004_0_x0004_._x0004_0_x0004_0_x0004_0_x0004_3_x0004_0_x0004_8_x0004_9_x0004_2_x0004_,_x0004_0_x0004_._x0004_0_x0004_1_x0004_4_x0004_5_x0004_1_x0004_1_x0004_,_x0004_R_x0004_i_x0004_s_x0004_k_x0004_N_x0004_a_x0004_m_x0004_e_x0004_(_x0004_"_x0004_¨mÌE^"_x0004_)_x0004_)_x0004__x0004__x0004__x0004__x0004__x0001__x0004__x0004__x0004__x0004__x0001__x0004__x0004__x0004__x0001__x0004__x0004__x0004_0_x0004__x0004__x0004__x0003__x0004__x0004__x0004_¨mÌE^_x0004__x0004_ÿÿÿÿ_x0004__x0004__x0004__x0004__x0004__x0004__x0004__x0004__x0004__x0004__x0004__x0004__x0004__x0004__x0004__x0004__x0013__x0004__x0004__x0004__x0004__x0004__x0004__x0004__x0002_	_x000B_							_x0013_			_x0001_									_x0001_			_x0001_									_x0001_									_x0002_									_x0003_									_x0004_									_x0005_									_x0006_									_x0007_									_x0008_							_x0001_	_x0001_							_x0001_	_x0002_							_x0001_	_x0003_							_x0001_	_x0004_							_x0001_	_x0005_							_x0001_	_x0006_							_x0001_	_x0007_							_x0001_	_x0008_							_x0002_							_x0002_															_x0001_															_x0012_'		¤			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0001__x0001__x0001_ N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N_x0001__x0001_ï_x0001__x0001__x0001__x0005__x0001__x0001__x0002__x0003_0.00%_x0007__x0002__x0002_General_x0007__x0002__x0002_General_x0007__x0002__x0002_General_x0007__x0002__x0002_General_x0007__x0002__x0002_General_x0007__x0002__x0002_General_x0007__x0002__x0002_General_x0007__x0002__x0002_General_x0005__x0002__x0002_0.00%_x0007__x0002__x0002_General_x0007__x0002__x0002_General_x0007__x0002__x0002_General_x0007__x0002__x0002_General_x0007__x0002__x0002_General_x0007__x0002__x0002_General_x0007__x0002__x0002_General_x0007__x0002__x0002_General_x0007__x0002__x0002_General_x0007__x0002__x0002_General_x0007__x0002__x0002_General_x0002__x0002__x0002__x0002_"N_x0002__x0002__x000C__x0001__x0002__x0002__x0002__x0002__x0002_ÿÿÿÿ_x0002__x0002__x0002__x0002__x0002__x0002__x0001__x0002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_x0001__x0001__x0001__x0001_ÿÿÿÿ_x0001__x0001__x0001__x0001__x0001__x0001__x0001__x0001__x0001__x0001_ÿÿÿÿ_x0001__x0001__x0001__x0001__x0001__x0001_ÿÿÿÿ_x0001__x0001__x0001__x0001_#N_x0001__x0001_ _x0001__x0001__x0001__x0002__x0004_÷ÿÿÿÿÿÿÿ÷ÿÿÿÿÿÿÿ÷ÿÿÿÿÿÿÿ÷ÿÿÿÿÿÿÿ÷ÿÿÿÿÿÿÿ÷ÿÿÿÿÿÿÿ÷ÿÿÿÿÿÿÿ÷ÿÿÿÿÿÿÿ÷ÿÿÿÿÿÿÿ÷ÿÿÿÿÿÿÿ÷ÿÿÿÿÿÿÿ÷ÿÿÿÿÿÿÿ÷ÿÿÿÿÿÿÿ÷ÿÿÿÿÿÿÿ÷ÿÿÿÿÿÿÿ÷ÿÿÿÿÿÿÿ÷ÿÿÿÿÿÿÿ÷ÿÿÿÿÿÿÿ÷ÿÿÿÿÿÿÿ_x0011_'_x0002__x0002__x000C__x0002__x0002__x0002__x0001__x0002__x0002__x0002__x0013_'_x0002__x0002__x0018__x0002__x0002__x0002__x0003__x0002__x0002__x0002_ck+xck+xck+x_x0015_'_x0002__x0002_t_x0002__x0002__x0002_h_x0002__x0002__x0002__x0002__x0002__x0002__x0002__x0002__x0001_d_x0002__x0002__x0002_,_x0001__x0002__x0002_0_x0002__x0002__x0002__x0002__x0002__x0002__x0002_ffffffî?¸_x001E_ëQ¸?ÍÌÌÌÌÌì?_x0001__x0002__x0002__x0002__x0001__x0002__x0004__x0005__x0004__x0004__x0004__x0004__x0004__x0004__x0004__x0004__x0004__x0004_ÿÿÿÿ_x0001_?_x0004__x0004__x0004_ÿÿÿÿ_x0004__x0004__x0004__x0004__x0004__x0004__x0004__x0004__x0004__x0002__x0004__x0004__x0004_ÿÿÿÿÿÿÿÿ_x0004__x0004__x0004__x0004_ÿÿÿÿ_x0016_'_x0004__x0004__x000C__x0004__x0004__x0004__x0004__x0004__x0004__x0004__x0017_'_x0004__x0004_þ_x0007__x0004__x0004__x0003__x0004__x0004__x0004__x0013__x0004__x0004__x0004__x001B__x0004__x0004_RiskLaplace(4E-4,1.4063E-2)_x001F__x0004__x0004_RiskNormal(3.0892E-4,1.4511E-2) _x0004__x0004_RiskLaplace(5.1367E-4,8.4458E-3)_x001F__x0004__x0004_RiskNormal(1.0793E-4,9.6834E-3) _x0004__x0004_RiskLaplace(3.6662E-4,9.4301E-3_x0001__x0002_)_x001E__x0001__x0001_RiskNormal(4.2565E-4,1.082E-2)!_x0001__x0001_RiskLaplace(6.57498E-5,4.5961E-3)_x001F__x0001__x0001_RiskNormal(1.7132E-4,4.3736E-3) _x0001__x0001_RiskLaplace(3.6568E-4,1.2307E-2)_x001F__x0001__x0001_RiskNormal(2.5433E-4,1.3395E-2) _x0001__x0001_RiskLaplace(5.1367E-4,8.4458E-3)_x001F__x0001__x0001_RiskNormal(1.0793E-4,9.6834E-3) _x0001__x0001__x0001__x0002_RiskLaplace(3.6662E-4,9.4301E-3)_x001E__x0001__x0001_RiskNormal(4.2565E-4,1.082E-2)!_x0001__x0001_RiskLaplace(6.57498E-5,4.5961E-3)_x001F__x0001__x0001_RiskNormal(1.7132E-4,4.3736E-3) _x0001__x0001_RiskLaplace(3.6568E-4,1.2307E-2)_x001F__x0001__x0001_RiskNormal(2.5433E-4,1.3395E-2)$_x0001__x0001_RiskPert(-0.20429,6.7117E-2,0.13837)_x0013__x0001__x0001__x0002__x0001__x0001__x001B__x0001__x0001_RiskLaplace(4E-4,1.4063E-2)_x001F__x0001__x0001_RiskNormal(3.0892E-4,1.4511E-2) _x0001__x0001_RiskLaplace(5.1367E-4,8.4458E-3)_x001F__x0001__x0001_RiskNormal(1.0793E-4,9.6834E-3) _x0001__x0001_RiskLaplace(3.6662E-4,9.4301E-3)_x001E__x0001__x0001_RiskNormal(4.2565E-4,1.082E-2)!_x0001__x0001_RiskLaplace(6.57498E-5,4.5961E-3)_x001F__x0001__x0001_Ri_x0001__x0002_skNormal(1.7132E-4,4.3736E-3) _x0001__x0001_RiskLaplace(3.6568E-4,1.2307E-2)_x001F__x0001__x0001_RiskNormal(2.5433E-4,1.3395E-2) _x0001__x0001_RiskLaplace(5.1367E-4,8.4458E-3)_x001F__x0001__x0001_RiskNormal(1.0793E-4,9.6834E-3) _x0001__x0001_RiskLaplace(3.6662E-4,9.4301E-3)_x001E__x0001__x0001_RiskNormal(4.2565E-4,1.082E-2)!_x0001__x0001_RiskLap_x0001__x0002_lace(6.57498E-5,4.5961E-3)_x001F__x0001__x0001_RiskNormal(1.7132E-4,4.3736E-3) _x0001__x0001_RiskLaplace(3.6568E-4,1.2307E-2)_x001F__x0001__x0001_RiskNormal(2.5433E-4,1.3395E-2)$_x0001__x0001_RiskPert(-0.20429,6.7117E-2,0.13837)_x0013__x0001__x0001__x0001__x001B__x0001__x0001_RiskLaplace(4E-4,1.4063E-2)_x001F__x0001__x0001_RiskNormal(3.0892E-4,1.4511E-2) _x0001__x0001_RiskLa_x0001__x0002_place(5.1367E-4,8.4458E-3)_x001F__x0001__x0001_RiskNormal(1.0793E-4,9.6834E-3) _x0001__x0001_RiskLaplace(3.6662E-4,9.4301E-3)_x001E__x0001__x0001_RiskNormal(4.2565E-4,1.082E-2)!_x0001__x0001_RiskLaplace(6.57498E-5,4.5961E-3)_x001F__x0001__x0001_RiskNormal(1.7132E-4,4.3736E-3) _x0001__x0001_RiskLaplace(3.6568E-4,1.2307E-2)_x001F__x0001__x0001_RiskNorma_x0001__x0002_l(2.5433E-4,1.3395E-2) _x0001__x0001_RiskLaplace(5.1367E-4,8.4458E-3)_x001F__x0001__x0001_RiskNormal(1.0793E-4,9.6834E-3) _x0001__x0001_RiskLaplace(3.6662E-4,9.4301E-3)_x001E__x0001__x0001_RiskNormal(4.2565E-4,1.082E-2)!_x0001__x0001_RiskLaplace(6.57498E-5,4.5961E-3)_x001F__x0001__x0001_RiskNormal(1.7132E-4,4.3736E-3) _x0001__x0001_RiskLaplace(3_x0002__x0003_.6568E-4,1.2307E-2)_x001F__x0002__x0002_RiskNormal(2.5433E-4,1.3395E-2)$_x0002__x0002_RiskPert(-0.20429,6.7117E-2,0.13837)_x0018_'_x0002__x0002__x000C__x0002__x0002__x0002_,_x0002_._x0002__x0001__x0002__x0002_ÿÿÿÿ</t>
  </si>
  <si>
    <t>490dbe74c4af598a5e3922f29a1c891a0|1|61854|3553e153c9a430a518f72d26dfa37b8b</t>
  </si>
  <si>
    <t>Relative spread Eq/Bnd (US)</t>
    <phoneticPr fontId="20" type="noConversion"/>
  </si>
  <si>
    <t>Relative spread Eq/Bnd (PK)</t>
    <phoneticPr fontId="20" type="noConversion"/>
  </si>
  <si>
    <t>Relative spread Eq/Bnd (CN)</t>
    <phoneticPr fontId="20" type="noConversion"/>
  </si>
  <si>
    <t>Date</t>
  </si>
  <si>
    <t>Closing</t>
  </si>
  <si>
    <t>Opening</t>
  </si>
  <si>
    <t>High</t>
  </si>
  <si>
    <t>Low</t>
  </si>
  <si>
    <t>Change %</t>
  </si>
  <si>
    <t xml:space="preserve">This information is from: </t>
  </si>
  <si>
    <t>Volume</t>
  </si>
  <si>
    <t>https://cn.investing.com/rates-bonds/uk-10-year-bond-yield</t>
  </si>
  <si>
    <t>Jun 30, 2010</t>
  </si>
  <si>
    <t>Jul 01, 2010</t>
  </si>
  <si>
    <t>Jul 02, 2010</t>
  </si>
  <si>
    <t>Jul 05, 2010</t>
  </si>
  <si>
    <t>Jul 06, 2010</t>
  </si>
  <si>
    <t>Jul 07, 2010</t>
  </si>
  <si>
    <t>Jul 08, 2010</t>
  </si>
  <si>
    <t>Jul 12, 2010</t>
  </si>
  <si>
    <t>Jul 13, 2010</t>
  </si>
  <si>
    <t>Jul 14, 2010</t>
  </si>
  <si>
    <t>Jul 15, 2010</t>
  </si>
  <si>
    <t>Jul 16, 2010</t>
  </si>
  <si>
    <t>Jul 19, 2010</t>
  </si>
  <si>
    <t>Jul 20, 2010</t>
  </si>
  <si>
    <t>Jul 21, 2010</t>
  </si>
  <si>
    <t>Jul 22, 2010</t>
  </si>
  <si>
    <t>Jul 23, 2010</t>
  </si>
  <si>
    <t>Jul 26, 2010</t>
  </si>
  <si>
    <t>Jul 27, 2010</t>
  </si>
  <si>
    <t>Jul 28, 2010</t>
  </si>
  <si>
    <t>Jul 29, 2010</t>
  </si>
  <si>
    <t>Jul 30, 2010</t>
  </si>
  <si>
    <t>Aug 02, 2010</t>
  </si>
  <si>
    <t>Aug 03, 2010</t>
  </si>
  <si>
    <t>Aug 04, 2010</t>
  </si>
  <si>
    <t>Aug 05, 2010</t>
  </si>
  <si>
    <t>Aug 06, 2010</t>
  </si>
  <si>
    <t>Aug 09, 2010</t>
  </si>
  <si>
    <t>Aug 10, 2010</t>
  </si>
  <si>
    <t>Aug 11, 2010</t>
  </si>
  <si>
    <t>Aug 12, 2010</t>
  </si>
  <si>
    <t>Aug 13, 2010</t>
  </si>
  <si>
    <t>Aug 16, 2010</t>
  </si>
  <si>
    <t>Aug 17, 2010</t>
  </si>
  <si>
    <t>Aug 18, 2010</t>
  </si>
  <si>
    <t>Aug 19, 2010</t>
  </si>
  <si>
    <t>Aug 20, 2010</t>
  </si>
  <si>
    <t>Aug 23, 2010</t>
  </si>
  <si>
    <t>Aug 24, 2010</t>
  </si>
  <si>
    <t>Aug 25, 2010</t>
  </si>
  <si>
    <t>Aug 26, 2010</t>
  </si>
  <si>
    <t>Aug 30, 2010</t>
  </si>
  <si>
    <t>Aug 31, 2010</t>
  </si>
  <si>
    <t>Sep 01, 2010</t>
  </si>
  <si>
    <t>Sep 02, 2010</t>
  </si>
  <si>
    <t>Sep 03, 2010</t>
  </si>
  <si>
    <t>Sep 06, 2010</t>
  </si>
  <si>
    <t>Sep 08, 2010</t>
  </si>
  <si>
    <t>Sep 09, 2010</t>
  </si>
  <si>
    <t>Sep 10, 2010</t>
  </si>
  <si>
    <t>Sep 13, 2010</t>
  </si>
  <si>
    <t>Sep 14, 2010</t>
  </si>
  <si>
    <t>Sep 15, 2010</t>
  </si>
  <si>
    <t>Sep 16, 2010</t>
  </si>
  <si>
    <t>Sep 17, 2010</t>
  </si>
  <si>
    <t>Sep 20, 2010</t>
  </si>
  <si>
    <t>Sep 21, 2010</t>
  </si>
  <si>
    <t>Sep 22, 2010</t>
  </si>
  <si>
    <t>Sep 23, 2010</t>
  </si>
  <si>
    <t>Sep 24, 2010</t>
  </si>
  <si>
    <t>Sep 27, 2010</t>
  </si>
  <si>
    <t>Sep 28, 2010</t>
  </si>
  <si>
    <t>Sep 29, 2010</t>
  </si>
  <si>
    <t>Sep 30, 2010</t>
  </si>
  <si>
    <t>Oct 01, 2010</t>
  </si>
  <si>
    <t>Oct 04, 2010</t>
  </si>
  <si>
    <t>Oct 05, 2010</t>
  </si>
  <si>
    <t>Oct 06, 2010</t>
  </si>
  <si>
    <t>Oct 07, 2010</t>
  </si>
  <si>
    <t>Oct 08, 2010</t>
  </si>
  <si>
    <t>Oct 11, 2010</t>
  </si>
  <si>
    <t>Oct 13, 2010</t>
  </si>
  <si>
    <t>Oct 14, 2010</t>
  </si>
  <si>
    <t>Oct 15, 2010</t>
  </si>
  <si>
    <t>Oct 18, 2010</t>
  </si>
  <si>
    <t>Oct 19, 2010</t>
  </si>
  <si>
    <t>Oct 20, 2010</t>
  </si>
  <si>
    <t>Oct 21, 2010</t>
  </si>
  <si>
    <t>Oct 22, 2010</t>
  </si>
  <si>
    <t>Oct 25, 2010</t>
  </si>
  <si>
    <t>Oct 26, 2010</t>
  </si>
  <si>
    <t>Oct 27, 2010</t>
  </si>
  <si>
    <t>Oct 28, 2010</t>
  </si>
  <si>
    <t>Oct 29, 2010</t>
  </si>
  <si>
    <t>Nov 01, 2010</t>
  </si>
  <si>
    <t>Nov 03, 2010</t>
  </si>
  <si>
    <t>Nov 04, 2010</t>
  </si>
  <si>
    <t>Nov 05, 2010</t>
  </si>
  <si>
    <t>Nov 08, 2010</t>
  </si>
  <si>
    <t>Nov 09, 2010</t>
  </si>
  <si>
    <t>Nov 10, 2010</t>
  </si>
  <si>
    <t>Nov 11, 2010</t>
  </si>
  <si>
    <t>Nov 12, 2010</t>
  </si>
  <si>
    <t>Nov 16, 2010</t>
  </si>
  <si>
    <t>Nov 17, 2010</t>
  </si>
  <si>
    <t>Nov 18, 2010</t>
  </si>
  <si>
    <t>Nov 19, 2010</t>
  </si>
  <si>
    <t>Nov 22, 2010</t>
  </si>
  <si>
    <t>Nov 23, 2010</t>
  </si>
  <si>
    <t>Nov 24, 2010</t>
  </si>
  <si>
    <t>Nov 25, 2010</t>
  </si>
  <si>
    <t>Nov 26, 2010</t>
  </si>
  <si>
    <t>Nov 29, 2010</t>
  </si>
  <si>
    <t>Nov 30, 2010</t>
  </si>
  <si>
    <t>Dec 01, 2010</t>
  </si>
  <si>
    <t>Dec 02, 2010</t>
  </si>
  <si>
    <t>Dec 03, 2010</t>
  </si>
  <si>
    <t>Dec 06, 2010</t>
  </si>
  <si>
    <t>Dec 07, 2010</t>
  </si>
  <si>
    <t>Dec 08, 2010</t>
  </si>
  <si>
    <t>Dec 09, 2010</t>
  </si>
  <si>
    <t>Dec 10, 2010</t>
  </si>
  <si>
    <t>Dec 13, 2010</t>
  </si>
  <si>
    <t>Dec 14, 2010</t>
  </si>
  <si>
    <t>Dec 15, 2010</t>
  </si>
  <si>
    <t>Dec 16, 2010</t>
  </si>
  <si>
    <t>Dec 17, 2010</t>
  </si>
  <si>
    <t>Dec 20, 2010</t>
  </si>
  <si>
    <t>Dec 21, 2010</t>
  </si>
  <si>
    <t>Dec 22, 2010</t>
  </si>
  <si>
    <t>Dec 23, 2010</t>
  </si>
  <si>
    <t>Dec 27, 2010</t>
  </si>
  <si>
    <t>Dec 28, 2010</t>
  </si>
  <si>
    <t>Dec 29, 2010</t>
  </si>
  <si>
    <t>Dec 30, 2010</t>
  </si>
  <si>
    <t>Jan 03, 2011</t>
  </si>
  <si>
    <t>Jan 04, 2011</t>
  </si>
  <si>
    <t>Jan 05, 2011</t>
  </si>
  <si>
    <t>Jan 06, 2011</t>
  </si>
  <si>
    <t>Jan 07, 2011</t>
  </si>
  <si>
    <t>Jan 10, 2011</t>
  </si>
  <si>
    <t>Jan 11, 2011</t>
  </si>
  <si>
    <t>Jan 12, 2011</t>
  </si>
  <si>
    <t>Jan 13, 2011</t>
  </si>
  <si>
    <t>Jan 14, 2011</t>
  </si>
  <si>
    <t>Jan 17, 2011</t>
  </si>
  <si>
    <t>Jan 18, 2011</t>
  </si>
  <si>
    <t>Jan 19, 2011</t>
  </si>
  <si>
    <t>Jan 20, 2011</t>
  </si>
  <si>
    <t>Jan 21, 2011</t>
  </si>
  <si>
    <t>Jan 24, 2011</t>
  </si>
  <si>
    <t>Jan 26, 2011</t>
  </si>
  <si>
    <t>Jan 27, 2011</t>
  </si>
  <si>
    <t>Jan 28, 2011</t>
  </si>
  <si>
    <t>Jan 31, 2011</t>
  </si>
  <si>
    <t>Feb 01, 2011</t>
  </si>
  <si>
    <t>Feb 02, 2011</t>
  </si>
  <si>
    <t>Feb 03, 2011</t>
  </si>
  <si>
    <t>Feb 04, 2011</t>
  </si>
  <si>
    <t>Feb 07, 2011</t>
  </si>
  <si>
    <t>Feb 08, 2011</t>
  </si>
  <si>
    <t>Feb 09, 2011</t>
  </si>
  <si>
    <t>Feb 10, 2011</t>
  </si>
  <si>
    <t>Feb 11, 2011</t>
  </si>
  <si>
    <t>Feb 14, 2011</t>
  </si>
  <si>
    <t>Feb 15, 2011</t>
  </si>
  <si>
    <t>Feb 16, 2011</t>
  </si>
  <si>
    <t>Feb 17, 2011</t>
  </si>
  <si>
    <t>Feb 18, 2011</t>
  </si>
  <si>
    <t>Feb 21, 2011</t>
  </si>
  <si>
    <t>Feb 22, 2011</t>
  </si>
  <si>
    <t>Feb 23, 2011</t>
  </si>
  <si>
    <t>Feb 25, 2011</t>
  </si>
  <si>
    <t>Feb 28, 2011</t>
  </si>
  <si>
    <t>Mar 02, 2011</t>
  </si>
  <si>
    <t>Mar 03, 2011</t>
  </si>
  <si>
    <t>Mar 04, 2011</t>
  </si>
  <si>
    <t>Mar 09, 2011</t>
  </si>
  <si>
    <t>Mar 10, 2011</t>
  </si>
  <si>
    <t>Mar 11, 2011</t>
  </si>
  <si>
    <t>Mar 14, 2011</t>
  </si>
  <si>
    <t>Mar 15, 2011</t>
  </si>
  <si>
    <t>Mar 16, 2011</t>
  </si>
  <si>
    <t>Mar 17, 2011</t>
  </si>
  <si>
    <t>Mar 18, 2011</t>
  </si>
  <si>
    <t>Mar 21, 2011</t>
  </si>
  <si>
    <t>Mar 22, 2011</t>
  </si>
  <si>
    <t>Mar 23, 2011</t>
  </si>
  <si>
    <t>Mar 24, 2011</t>
  </si>
  <si>
    <t>Mar 25, 2011</t>
  </si>
  <si>
    <t>Mar 28, 2011</t>
  </si>
  <si>
    <t>Mar 29, 2011</t>
  </si>
  <si>
    <t>Mar 30, 2011</t>
  </si>
  <si>
    <t>Mar 31, 2011</t>
  </si>
  <si>
    <t>Apr 01, 2011</t>
  </si>
  <si>
    <t>Apr 04, 2011</t>
  </si>
  <si>
    <t>Apr 05, 2011</t>
  </si>
  <si>
    <t>Apr 06, 2011</t>
  </si>
  <si>
    <t>Apr 07, 2011</t>
  </si>
  <si>
    <t>Apr 08, 2011</t>
  </si>
  <si>
    <t>Apr 11, 2011</t>
  </si>
  <si>
    <t>Apr 12, 2011</t>
  </si>
  <si>
    <t>Apr 13, 2011</t>
  </si>
  <si>
    <t>Apr 14, 2011</t>
  </si>
  <si>
    <t>Apr 15, 2011</t>
  </si>
  <si>
    <t>Apr 18, 2011</t>
  </si>
  <si>
    <t>Apr 19, 2011</t>
  </si>
  <si>
    <t>Apr 20, 2011</t>
  </si>
  <si>
    <t>Apr 25, 2011</t>
  </si>
  <si>
    <t>Apr 26, 2011</t>
  </si>
  <si>
    <t>Apr 27, 2011</t>
  </si>
  <si>
    <t>Apr 28, 2011</t>
  </si>
  <si>
    <t>Apr 29, 2011</t>
  </si>
  <si>
    <t>May 02, 2011</t>
  </si>
  <si>
    <t>May 03, 2011</t>
  </si>
  <si>
    <t>May 04, 2011</t>
  </si>
  <si>
    <t>May 05, 2011</t>
  </si>
  <si>
    <t>May 06, 2011</t>
  </si>
  <si>
    <t>May 09, 2011</t>
  </si>
  <si>
    <t>May 10, 2011</t>
  </si>
  <si>
    <t>May 11, 2011</t>
  </si>
  <si>
    <t>May 12, 2011</t>
  </si>
  <si>
    <t>May 13, 2011</t>
  </si>
  <si>
    <t>May 16, 2011</t>
  </si>
  <si>
    <t>May 17, 2011</t>
  </si>
  <si>
    <t>May 18, 2011</t>
  </si>
  <si>
    <t>May 19, 2011</t>
  </si>
  <si>
    <t>May 20, 2011</t>
  </si>
  <si>
    <t>May 23, 2011</t>
  </si>
  <si>
    <t>May 24, 2011</t>
  </si>
  <si>
    <t>May 25, 2011</t>
  </si>
  <si>
    <t>May 26, 2011</t>
  </si>
  <si>
    <t>May 27, 2011</t>
  </si>
  <si>
    <t>May 30, 2011</t>
  </si>
  <si>
    <t>May 31, 2011</t>
  </si>
  <si>
    <t>Jun 01, 2011</t>
  </si>
  <si>
    <t>Jun 02, 2011</t>
  </si>
  <si>
    <t>Jun 03, 2011</t>
  </si>
  <si>
    <t>Jun 06, 2011</t>
  </si>
  <si>
    <t>Jun 07, 2011</t>
  </si>
  <si>
    <t>Jun 08, 2011</t>
  </si>
  <si>
    <t>Jun 09, 2011</t>
  </si>
  <si>
    <t>Jun 10, 2011</t>
  </si>
  <si>
    <t>Jun 13, 2011</t>
  </si>
  <si>
    <t>Jun 14, 2011</t>
  </si>
  <si>
    <t>Jun 15, 2011</t>
  </si>
  <si>
    <t>Jun 16, 2011</t>
  </si>
  <si>
    <t>Jun 17, 2011</t>
  </si>
  <si>
    <t>Jun 20, 2011</t>
  </si>
  <si>
    <t>Jun 21, 2011</t>
  </si>
  <si>
    <t>Jun 22, 2011</t>
  </si>
  <si>
    <t>Jun 24, 2011</t>
  </si>
  <si>
    <t>Jun 27, 2011</t>
  </si>
  <si>
    <t>Jun 28, 2011</t>
  </si>
  <si>
    <t>Jun 29, 2011</t>
  </si>
  <si>
    <t>Jun 30, 2011</t>
  </si>
  <si>
    <t>Jul 01, 2011</t>
  </si>
  <si>
    <t>Jul 04, 2011</t>
  </si>
  <si>
    <t>Jul 05, 2011</t>
  </si>
  <si>
    <t>Jul 06, 2011</t>
  </si>
  <si>
    <t>Jul 07, 2011</t>
  </si>
  <si>
    <t>Jul 08, 2011</t>
  </si>
  <si>
    <t>Jul 11, 2011</t>
  </si>
  <si>
    <t>Jul 12, 2011</t>
  </si>
  <si>
    <t>Jul 13, 2011</t>
  </si>
  <si>
    <t>Jul 14, 2011</t>
  </si>
  <si>
    <t>Jul 15, 2011</t>
  </si>
  <si>
    <t>Jul 18, 2011</t>
  </si>
  <si>
    <t>Jul 19, 2011</t>
  </si>
  <si>
    <t>Jul 20, 2011</t>
  </si>
  <si>
    <t>Jul 21, 2011</t>
  </si>
  <si>
    <t>Jul 22, 2011</t>
  </si>
  <si>
    <t>Jul 25, 2011</t>
  </si>
  <si>
    <t>Jul 26, 2011</t>
  </si>
  <si>
    <t>Jul 27, 2011</t>
  </si>
  <si>
    <t>Jul 28, 2011</t>
  </si>
  <si>
    <t>Jul 29, 2011</t>
  </si>
  <si>
    <t>Aug 01, 2011</t>
  </si>
  <si>
    <t>Aug 02, 2011</t>
  </si>
  <si>
    <t>Aug 03, 2011</t>
  </si>
  <si>
    <t>Aug 04, 2011</t>
  </si>
  <si>
    <t>Aug 05, 2011</t>
  </si>
  <si>
    <t>Aug 08, 2011</t>
  </si>
  <si>
    <t>Aug 09, 2011</t>
  </si>
  <si>
    <t>Aug 10, 2011</t>
  </si>
  <si>
    <t>Aug 11, 2011</t>
  </si>
  <si>
    <t>Aug 12, 2011</t>
  </si>
  <si>
    <t>Aug 15, 2011</t>
  </si>
  <si>
    <t>Aug 16, 2011</t>
  </si>
  <si>
    <t>Aug 17, 2011</t>
  </si>
  <si>
    <t>Aug 18, 2011</t>
  </si>
  <si>
    <t>Aug 19, 2011</t>
  </si>
  <si>
    <t>Aug 22, 2011</t>
  </si>
  <si>
    <t>Aug 23, 2011</t>
  </si>
  <si>
    <t>Aug 24, 2011</t>
  </si>
  <si>
    <t>Aug 25, 2011</t>
  </si>
  <si>
    <t>Aug 26, 2011</t>
  </si>
  <si>
    <t>Aug 29, 2011</t>
  </si>
  <si>
    <t>Aug 30, 2011</t>
  </si>
  <si>
    <t>Aug 31, 2011</t>
  </si>
  <si>
    <t>Sep 01, 2011</t>
  </si>
  <si>
    <t>Sep 02, 2011</t>
  </si>
  <si>
    <t>Sep 05, 2011</t>
  </si>
  <si>
    <t>Sep 06, 2011</t>
  </si>
  <si>
    <t>Sep 08, 2011</t>
  </si>
  <si>
    <t>Sep 09, 2011</t>
  </si>
  <si>
    <t>Sep 12, 2011</t>
  </si>
  <si>
    <t>Sep 13, 2011</t>
  </si>
  <si>
    <t>Sep 14, 2011</t>
  </si>
  <si>
    <t>Sep 15, 2011</t>
  </si>
  <si>
    <t>Sep 16, 2011</t>
  </si>
  <si>
    <t>Sep 19, 2011</t>
  </si>
  <si>
    <t>Sep 20, 2011</t>
  </si>
  <si>
    <t>Sep 21, 2011</t>
  </si>
  <si>
    <t>Sep 22, 2011</t>
  </si>
  <si>
    <t>Sep 23, 2011</t>
  </si>
  <si>
    <t>Sep 26, 2011</t>
  </si>
  <si>
    <t>Sep 27, 2011</t>
  </si>
  <si>
    <t>Sep 28, 2011</t>
  </si>
  <si>
    <t>Sep 29, 2011</t>
  </si>
  <si>
    <t>Sep 30, 2011</t>
  </si>
  <si>
    <t>Oct 03, 2011</t>
  </si>
  <si>
    <t>Oct 04, 2011</t>
  </si>
  <si>
    <t>Oct 05, 2011</t>
  </si>
  <si>
    <t>Oct 06, 2011</t>
  </si>
  <si>
    <t>Oct 07, 2011</t>
  </si>
  <si>
    <t>Oct 10, 2011</t>
  </si>
  <si>
    <t>Oct 11, 2011</t>
  </si>
  <si>
    <t>Oct 13, 2011</t>
  </si>
  <si>
    <t>Oct 14, 2011</t>
  </si>
  <si>
    <t>Oct 17, 2011</t>
  </si>
  <si>
    <t>Oct 18, 2011</t>
  </si>
  <si>
    <t>Oct 19, 2011</t>
  </si>
  <si>
    <t>Oct 20, 2011</t>
  </si>
  <si>
    <t>Oct 21, 2011</t>
  </si>
  <si>
    <t>Oct 24, 2011</t>
  </si>
  <si>
    <t>Oct 25, 2011</t>
  </si>
  <si>
    <t>Oct 26, 2011</t>
  </si>
  <si>
    <t>Oct 27, 2011</t>
  </si>
  <si>
    <t>Oct 28, 2011</t>
  </si>
  <si>
    <t>Oct 31, 2011</t>
  </si>
  <si>
    <t>Nov 01, 2011</t>
  </si>
  <si>
    <t>Nov 03, 2011</t>
  </si>
  <si>
    <t>Nov 04, 2011</t>
  </si>
  <si>
    <t>Nov 07, 2011</t>
  </si>
  <si>
    <t>Nov 08, 2011</t>
  </si>
  <si>
    <t>Nov 09, 2011</t>
  </si>
  <si>
    <t>Nov 10, 2011</t>
  </si>
  <si>
    <t>Nov 11, 2011</t>
  </si>
  <si>
    <t>Nov 14, 2011</t>
  </si>
  <si>
    <t>Nov 16, 2011</t>
  </si>
  <si>
    <t>Nov 17, 2011</t>
  </si>
  <si>
    <t>Nov 18, 2011</t>
  </si>
  <si>
    <t>Nov 21, 2011</t>
  </si>
  <si>
    <t>Nov 22, 2011</t>
  </si>
  <si>
    <t>Nov 23, 2011</t>
  </si>
  <si>
    <t>Nov 24, 2011</t>
  </si>
  <si>
    <t>Nov 25, 2011</t>
  </si>
  <si>
    <t>Nov 28, 2011</t>
  </si>
  <si>
    <t>Nov 29, 2011</t>
  </si>
  <si>
    <t>Nov 30, 2011</t>
  </si>
  <si>
    <t>Dec 01, 2011</t>
  </si>
  <si>
    <t>Dec 02, 2011</t>
  </si>
  <si>
    <t>Dec 05, 2011</t>
  </si>
  <si>
    <t>Dec 06, 2011</t>
  </si>
  <si>
    <t>Dec 07, 2011</t>
  </si>
  <si>
    <t>Dec 08, 2011</t>
  </si>
  <si>
    <t>Dec 09, 2011</t>
  </si>
  <si>
    <t>Dec 12, 2011</t>
  </si>
  <si>
    <t>Dec 13, 2011</t>
  </si>
  <si>
    <t>Dec 14, 2011</t>
  </si>
  <si>
    <t>Dec 15, 2011</t>
  </si>
  <si>
    <t>Dec 16, 2011</t>
  </si>
  <si>
    <t>Dec 19, 2011</t>
  </si>
  <si>
    <t>Dec 20, 2011</t>
  </si>
  <si>
    <t>Dec 21, 2011</t>
  </si>
  <si>
    <t>Dec 22, 2011</t>
  </si>
  <si>
    <t>Dec 23, 2011</t>
  </si>
  <si>
    <t>Dec 26, 2011</t>
  </si>
  <si>
    <t>Dec 27, 2011</t>
  </si>
  <si>
    <t>Dec 28, 2011</t>
  </si>
  <si>
    <t>Dec 29, 2011</t>
  </si>
  <si>
    <t>Dec 30, 2011</t>
  </si>
  <si>
    <t>Jan 02, 2012</t>
  </si>
  <si>
    <t>Jan 03, 2012</t>
  </si>
  <si>
    <t>Jan 04, 2012</t>
  </si>
  <si>
    <t>Jan 05, 2012</t>
  </si>
  <si>
    <t>Jan 06, 2012</t>
  </si>
  <si>
    <t>Jan 09, 2012</t>
  </si>
  <si>
    <t>Jan 10, 2012</t>
  </si>
  <si>
    <t>Jan 11, 2012</t>
  </si>
  <si>
    <t>Jan 12, 2012</t>
  </si>
  <si>
    <t>Jan 13, 2012</t>
  </si>
  <si>
    <t>Jan 16, 2012</t>
  </si>
  <si>
    <t>Jan 17, 2012</t>
  </si>
  <si>
    <t>Jan 18, 2012</t>
  </si>
  <si>
    <t>Jan 19, 2012</t>
  </si>
  <si>
    <t>Jan 20, 2012</t>
  </si>
  <si>
    <t>Jan 23, 2012</t>
  </si>
  <si>
    <t>Jan 24, 2012</t>
  </si>
  <si>
    <t>Jan 26, 2012</t>
  </si>
  <si>
    <t>Jan 27, 2012</t>
  </si>
  <si>
    <t>Jan 30, 2012</t>
  </si>
  <si>
    <t>Jan 31, 2012</t>
  </si>
  <si>
    <t>Feb 01, 2012</t>
  </si>
  <si>
    <t>Feb 02, 2012</t>
  </si>
  <si>
    <t>Feb 03, 2012</t>
  </si>
  <si>
    <t>Feb 06, 2012</t>
  </si>
  <si>
    <t>Feb 07, 2012</t>
  </si>
  <si>
    <t>Feb 08, 2012</t>
  </si>
  <si>
    <t>Feb 09, 2012</t>
  </si>
  <si>
    <t>Feb 10, 2012</t>
  </si>
  <si>
    <t>Feb 13, 2012</t>
  </si>
  <si>
    <t>Feb 14, 2012</t>
  </si>
  <si>
    <t>Feb 15, 2012</t>
  </si>
  <si>
    <t>Feb 16, 2012</t>
  </si>
  <si>
    <t>Feb 17, 2012</t>
  </si>
  <si>
    <t>Feb 19, 2012</t>
  </si>
  <si>
    <t>Feb 20, 2012</t>
  </si>
  <si>
    <t>Feb 22, 2012</t>
  </si>
  <si>
    <t>Feb 23, 2012</t>
  </si>
  <si>
    <t>Feb 24, 2012</t>
  </si>
  <si>
    <t>Feb 25, 2012</t>
  </si>
  <si>
    <t>Feb 27, 2012</t>
  </si>
  <si>
    <t>Feb 28, 2012</t>
  </si>
  <si>
    <t>Feb 29, 2012</t>
  </si>
  <si>
    <t>Mar 01, 2012</t>
  </si>
  <si>
    <t>Mar 02, 2012</t>
  </si>
  <si>
    <t>Mar 05, 2012</t>
  </si>
  <si>
    <t>Mar 06, 2012</t>
  </si>
  <si>
    <t>Mar 07, 2012</t>
  </si>
  <si>
    <t>Mar 08, 2012</t>
  </si>
  <si>
    <t>Mar 09, 2012</t>
  </si>
  <si>
    <t>Mar 10, 2012</t>
  </si>
  <si>
    <t>Mar 12, 2012</t>
  </si>
  <si>
    <t>Mar 13, 2012</t>
  </si>
  <si>
    <t>Mar 14, 2012</t>
  </si>
  <si>
    <t>Mar 15, 2012</t>
  </si>
  <si>
    <t>Mar 16, 2012</t>
  </si>
  <si>
    <t>Mar 19, 2012</t>
  </si>
  <si>
    <t>Mar 20, 2012</t>
  </si>
  <si>
    <t>Mar 21, 2012</t>
  </si>
  <si>
    <t>Mar 22, 2012</t>
  </si>
  <si>
    <t>Mar 23, 2012</t>
  </si>
  <si>
    <t>Mar 26, 2012</t>
  </si>
  <si>
    <t>Mar 27, 2012</t>
  </si>
  <si>
    <t>Mar 28, 2012</t>
  </si>
  <si>
    <t>Mar 29, 2012</t>
  </si>
  <si>
    <t>Mar 30, 2012</t>
  </si>
  <si>
    <t>Apr 02, 2012</t>
  </si>
  <si>
    <t>Apr 03, 2012</t>
  </si>
  <si>
    <t>Apr 04, 2012</t>
  </si>
  <si>
    <t>Apr 05, 2012</t>
  </si>
  <si>
    <t>Apr 06, 2012</t>
  </si>
  <si>
    <t>Apr 08, 2012</t>
  </si>
  <si>
    <t>Apr 09, 2012</t>
  </si>
  <si>
    <t>Apr 10, 2012</t>
  </si>
  <si>
    <t>Apr 11, 2012</t>
  </si>
  <si>
    <t>Apr 12, 2012</t>
  </si>
  <si>
    <t>Apr 13, 2012</t>
  </si>
  <si>
    <t>Apr 14, 2012</t>
  </si>
  <si>
    <t>Apr 16, 2012</t>
  </si>
  <si>
    <t>Apr 17, 2012</t>
  </si>
  <si>
    <t>Apr 18, 2012</t>
  </si>
  <si>
    <t>Apr 19, 2012</t>
  </si>
  <si>
    <t>Apr 20, 2012</t>
  </si>
  <si>
    <t>Apr 23, 2012</t>
  </si>
  <si>
    <t>Apr 24, 2012</t>
  </si>
  <si>
    <t>Apr 25, 2012</t>
  </si>
  <si>
    <t>Apr 26, 2012</t>
  </si>
  <si>
    <t>Apr 27, 2012</t>
  </si>
  <si>
    <t>Apr 30, 2012</t>
  </si>
  <si>
    <t>May 01, 2012</t>
  </si>
  <si>
    <t>May 02, 2012</t>
  </si>
  <si>
    <t>May 03, 2012</t>
  </si>
  <si>
    <t>May 04, 2012</t>
  </si>
  <si>
    <t>May 06, 2012</t>
  </si>
  <si>
    <t>May 07, 2012</t>
  </si>
  <si>
    <t>May 08, 2012</t>
  </si>
  <si>
    <t>May 09, 2012</t>
  </si>
  <si>
    <t>May 10, 2012</t>
  </si>
  <si>
    <t>May 11, 2012</t>
  </si>
  <si>
    <t>May 14, 2012</t>
  </si>
  <si>
    <t>May 15, 2012</t>
  </si>
  <si>
    <t>May 16, 2012</t>
  </si>
  <si>
    <t>May 17, 2012</t>
  </si>
  <si>
    <t>May 18, 2012</t>
  </si>
  <si>
    <t>May 21, 2012</t>
  </si>
  <si>
    <t>May 22, 2012</t>
  </si>
  <si>
    <t>May 23, 2012</t>
  </si>
  <si>
    <t>May 24, 2012</t>
  </si>
  <si>
    <t>May 25, 2012</t>
  </si>
  <si>
    <t>May 27, 2012</t>
  </si>
  <si>
    <t>May 28, 2012</t>
  </si>
  <si>
    <t>May 29, 2012</t>
  </si>
  <si>
    <t>May 30, 2012</t>
  </si>
  <si>
    <t>May 31, 2012</t>
  </si>
  <si>
    <t>Jun 01, 2012</t>
  </si>
  <si>
    <t>Jun 04, 2012</t>
  </si>
  <si>
    <t>Jun 05, 2012</t>
  </si>
  <si>
    <t>Jun 06, 2012</t>
  </si>
  <si>
    <t>Jun 07, 2012</t>
  </si>
  <si>
    <t>Jun 08, 2012</t>
  </si>
  <si>
    <t>Jun 11, 2012</t>
  </si>
  <si>
    <t>Jun 12, 2012</t>
  </si>
  <si>
    <t>Jun 13, 2012</t>
  </si>
  <si>
    <t>Jun 14, 2012</t>
  </si>
  <si>
    <t>Jun 15, 2012</t>
  </si>
  <si>
    <t>Jun 16, 2012</t>
  </si>
  <si>
    <t>Jun 18, 2012</t>
  </si>
  <si>
    <t>Jun 19, 2012</t>
  </si>
  <si>
    <t>Jun 20, 2012</t>
  </si>
  <si>
    <t>Jun 21, 2012</t>
  </si>
  <si>
    <t>Jun 22, 2012</t>
  </si>
  <si>
    <t>Jun 25, 2012</t>
  </si>
  <si>
    <t>Jun 26, 2012</t>
  </si>
  <si>
    <t>Jun 27, 2012</t>
  </si>
  <si>
    <t>Jun 28, 2012</t>
  </si>
  <si>
    <t>Jun 29, 2012</t>
  </si>
  <si>
    <t>Jul 01, 2012</t>
  </si>
  <si>
    <t>Jul 02, 2012</t>
  </si>
  <si>
    <t>Jul 03, 2012</t>
  </si>
  <si>
    <t>Jul 04, 2012</t>
  </si>
  <si>
    <t>Jul 05, 2012</t>
  </si>
  <si>
    <t>Jul 06, 2012</t>
  </si>
  <si>
    <t>Jul 07, 2012</t>
  </si>
  <si>
    <t>Jul 08, 2012</t>
  </si>
  <si>
    <t>Jul 09, 2012</t>
  </si>
  <si>
    <t>Jul 10, 2012</t>
  </si>
  <si>
    <t>Jul 11, 2012</t>
  </si>
  <si>
    <t>Jul 12, 2012</t>
  </si>
  <si>
    <t>Jul 13, 2012</t>
  </si>
  <si>
    <t>Jul 16, 2012</t>
  </si>
  <si>
    <t>Jul 17, 2012</t>
  </si>
  <si>
    <t>Jul 18, 2012</t>
  </si>
  <si>
    <t>Jul 19, 2012</t>
  </si>
  <si>
    <t>Jul 20, 2012</t>
  </si>
  <si>
    <t>Jul 23, 2012</t>
  </si>
  <si>
    <t>Jul 24, 2012</t>
  </si>
  <si>
    <t>Jul 25, 2012</t>
  </si>
  <si>
    <t>Jul 26, 2012</t>
  </si>
  <si>
    <t>Jul 27, 2012</t>
  </si>
  <si>
    <t>Jul 30, 2012</t>
  </si>
  <si>
    <t>Jul 31, 2012</t>
  </si>
  <si>
    <t>Aug 01, 2012</t>
  </si>
  <si>
    <t>Aug 02, 2012</t>
  </si>
  <si>
    <t>Aug 03, 2012</t>
  </si>
  <si>
    <t>Aug 05, 2012</t>
  </si>
  <si>
    <t>Aug 06, 2012</t>
  </si>
  <si>
    <t>Aug 07, 2012</t>
  </si>
  <si>
    <t>Aug 08, 2012</t>
  </si>
  <si>
    <t>Aug 09, 2012</t>
  </si>
  <si>
    <t>Aug 10, 2012</t>
  </si>
  <si>
    <t>Aug 13, 2012</t>
  </si>
  <si>
    <t>Aug 14, 2012</t>
  </si>
  <si>
    <t>Aug 15, 2012</t>
  </si>
  <si>
    <t>Aug 16, 2012</t>
  </si>
  <si>
    <t>Aug 17, 2012</t>
  </si>
  <si>
    <t>Aug 20, 2012</t>
  </si>
  <si>
    <t>Aug 21, 2012</t>
  </si>
  <si>
    <t>Aug 22, 2012</t>
  </si>
  <si>
    <t>Aug 23, 2012</t>
  </si>
  <si>
    <t>Aug 24, 2012</t>
  </si>
  <si>
    <t>Aug 27, 2012</t>
  </si>
  <si>
    <t>Aug 28, 2012</t>
  </si>
  <si>
    <t>Aug 29, 2012</t>
  </si>
  <si>
    <t>Aug 30, 2012</t>
  </si>
  <si>
    <t>Aug 31, 2012</t>
  </si>
  <si>
    <t>Sep 03, 2012</t>
  </si>
  <si>
    <t>Sep 04, 2012</t>
  </si>
  <si>
    <t>Sep 05, 2012</t>
  </si>
  <si>
    <t>Sep 06, 2012</t>
  </si>
  <si>
    <t>Sep 07, 2012</t>
  </si>
  <si>
    <t>Sep 10, 2012</t>
  </si>
  <si>
    <t>Sep 11, 2012</t>
  </si>
  <si>
    <t>Sep 12, 2012</t>
  </si>
  <si>
    <t>Sep 13, 2012</t>
  </si>
  <si>
    <t>Sep 14, 2012</t>
  </si>
  <si>
    <t>Sep 17, 2012</t>
  </si>
  <si>
    <t>Sep 18, 2012</t>
  </si>
  <si>
    <t>Sep 19, 2012</t>
  </si>
  <si>
    <t>Sep 20, 2012</t>
  </si>
  <si>
    <t>Sep 21, 2012</t>
  </si>
  <si>
    <t>Sep 22, 2012</t>
  </si>
  <si>
    <t>Sep 23, 2012</t>
  </si>
  <si>
    <t>Sep 24, 2012</t>
  </si>
  <si>
    <t>Sep 25, 2012</t>
  </si>
  <si>
    <t>Sep 26, 2012</t>
  </si>
  <si>
    <t>Sep 27, 2012</t>
  </si>
  <si>
    <t>Sep 28, 2012</t>
  </si>
  <si>
    <t>Oct 01, 2012</t>
  </si>
  <si>
    <t>Oct 02, 2012</t>
  </si>
  <si>
    <t>Oct 03, 2012</t>
  </si>
  <si>
    <t>Oct 04, 2012</t>
  </si>
  <si>
    <t>Oct 05, 2012</t>
  </si>
  <si>
    <t>Oct 08, 2012</t>
  </si>
  <si>
    <t>Oct 09, 2012</t>
  </si>
  <si>
    <t>Oct 10, 2012</t>
  </si>
  <si>
    <t>Oct 11, 2012</t>
  </si>
  <si>
    <t>Oct 12, 2012</t>
  </si>
  <si>
    <t>Oct 15, 2012</t>
  </si>
  <si>
    <t>Oct 16, 2012</t>
  </si>
  <si>
    <t>Oct 17, 2012</t>
  </si>
  <si>
    <t>Oct 18, 2012</t>
  </si>
  <si>
    <t>Oct 19, 2012</t>
  </si>
  <si>
    <t>Oct 22, 2012</t>
  </si>
  <si>
    <t>Oct 23, 2012</t>
  </si>
  <si>
    <t>Oct 24, 2012</t>
  </si>
  <si>
    <t>Oct 25, 2012</t>
  </si>
  <si>
    <t>Oct 26, 2012</t>
  </si>
  <si>
    <t>Oct 29, 2012</t>
  </si>
  <si>
    <t>Oct 30, 2012</t>
  </si>
  <si>
    <t>Oct 31, 2012</t>
  </si>
  <si>
    <t>Nov 01, 2012</t>
  </si>
  <si>
    <t>Nov 02, 2012</t>
  </si>
  <si>
    <t>Nov 03, 2012</t>
  </si>
  <si>
    <t>Nov 05, 2012</t>
  </si>
  <si>
    <t>Nov 06, 2012</t>
  </si>
  <si>
    <t>Nov 07, 2012</t>
  </si>
  <si>
    <t>Nov 08, 2012</t>
  </si>
  <si>
    <t>Nov 09, 2012</t>
  </si>
  <si>
    <t>Nov 12, 2012</t>
  </si>
  <si>
    <t>Nov 13, 2012</t>
  </si>
  <si>
    <t>Nov 14, 2012</t>
  </si>
  <si>
    <t>Nov 16, 2012</t>
  </si>
  <si>
    <t>Nov 19, 2012</t>
  </si>
  <si>
    <t>Nov 21, 2012</t>
  </si>
  <si>
    <t>Nov 22, 2012</t>
  </si>
  <si>
    <t>Nov 23, 2012</t>
  </si>
  <si>
    <t>Nov 26, 2012</t>
  </si>
  <si>
    <t>Nov 27, 2012</t>
  </si>
  <si>
    <t>Nov 28, 2012</t>
  </si>
  <si>
    <t>Nov 29, 2012</t>
  </si>
  <si>
    <t>Nov 30, 2012</t>
  </si>
  <si>
    <t>Dec 03, 2012</t>
  </si>
  <si>
    <t>Dec 04, 2012</t>
  </si>
  <si>
    <t>Dec 05, 2012</t>
  </si>
  <si>
    <t>Dec 06, 2012</t>
  </si>
  <si>
    <t>Dec 07, 2012</t>
  </si>
  <si>
    <t>Dec 10, 2012</t>
  </si>
  <si>
    <t>Dec 11, 2012</t>
  </si>
  <si>
    <t>Dec 12, 2012</t>
  </si>
  <si>
    <t>Dec 13, 2012</t>
  </si>
  <si>
    <t>Dec 14, 2012</t>
  </si>
  <si>
    <t>Dec 17, 2012</t>
  </si>
  <si>
    <t>Dec 18, 2012</t>
  </si>
  <si>
    <t>Dec 19, 2012</t>
  </si>
  <si>
    <t>Dec 20, 2012</t>
  </si>
  <si>
    <t>Dec 21, 2012</t>
  </si>
  <si>
    <t>Dec 22, 2012</t>
  </si>
  <si>
    <t>Dec 23, 2012</t>
  </si>
  <si>
    <t>Dec 24, 2012</t>
  </si>
  <si>
    <t>Dec 26, 2012</t>
  </si>
  <si>
    <t>Dec 27, 2012</t>
  </si>
  <si>
    <t>Dec 28, 2012</t>
  </si>
  <si>
    <t>Dec 30, 2012</t>
  </si>
  <si>
    <t>Dec 31, 2012</t>
  </si>
  <si>
    <t>Jan 01, 2013</t>
  </si>
  <si>
    <t>Jan 02, 2013</t>
  </si>
  <si>
    <t>Jan 03, 2013</t>
  </si>
  <si>
    <t>Jan 04, 2013</t>
  </si>
  <si>
    <t>Jan 05, 2013</t>
  </si>
  <si>
    <t>Jan 07, 2013</t>
  </si>
  <si>
    <t>Jan 08, 2013</t>
  </si>
  <si>
    <t>Jan 09, 2013</t>
  </si>
  <si>
    <t>Jan 10, 2013</t>
  </si>
  <si>
    <t>Jan 11, 2013</t>
  </si>
  <si>
    <t>Jan 13, 2013</t>
  </si>
  <si>
    <t>Jan 14, 2013</t>
  </si>
  <si>
    <t>Jan 15, 2013</t>
  </si>
  <si>
    <t>Jan 16, 2013</t>
  </si>
  <si>
    <t>Jan 17, 2013</t>
  </si>
  <si>
    <t>Jan 18, 2013</t>
  </si>
  <si>
    <t>Jan 21, 2013</t>
  </si>
  <si>
    <t>Jan 22, 2013</t>
  </si>
  <si>
    <t>Jan 23, 2013</t>
  </si>
  <si>
    <t>Jan 24, 2013</t>
  </si>
  <si>
    <t>Jan 25, 2013</t>
  </si>
  <si>
    <t>Jan 28, 2013</t>
  </si>
  <si>
    <t>Jan 29, 2013</t>
  </si>
  <si>
    <t>Jan 30, 2013</t>
  </si>
  <si>
    <t>Jan 31, 2013</t>
  </si>
  <si>
    <t>Feb 01, 2013</t>
  </si>
  <si>
    <t>Feb 04, 2013</t>
  </si>
  <si>
    <t>Feb 05, 2013</t>
  </si>
  <si>
    <t>Feb 06, 2013</t>
  </si>
  <si>
    <t>Feb 07, 2013</t>
  </si>
  <si>
    <t>Feb 08, 2013</t>
  </si>
  <si>
    <t>Feb 09, 2013</t>
  </si>
  <si>
    <t>Feb 13, 2013</t>
  </si>
  <si>
    <t>Feb 14, 2013</t>
  </si>
  <si>
    <t>Feb 15, 2013</t>
  </si>
  <si>
    <t>Feb 16, 2013</t>
  </si>
  <si>
    <t>Feb 17, 2013</t>
  </si>
  <si>
    <t>Feb 18, 2013</t>
  </si>
  <si>
    <t>Feb 19, 2013</t>
  </si>
  <si>
    <t>Feb 20, 2013</t>
  </si>
  <si>
    <t>Feb 21, 2013</t>
  </si>
  <si>
    <t>Feb 22, 2013</t>
  </si>
  <si>
    <t>Feb 25, 2013</t>
  </si>
  <si>
    <t>Feb 26, 2013</t>
  </si>
  <si>
    <t>Feb 27, 2013</t>
  </si>
  <si>
    <t>Feb 28, 2013</t>
  </si>
  <si>
    <t>Mar 01, 2013</t>
  </si>
  <si>
    <t>Mar 04, 2013</t>
  </si>
  <si>
    <t>Mar 05, 2013</t>
  </si>
  <si>
    <t>Mar 06, 2013</t>
  </si>
  <si>
    <t>Mar 07, 2013</t>
  </si>
  <si>
    <t>Mar 08, 2013</t>
  </si>
  <si>
    <t>Mar 11, 2013</t>
  </si>
  <si>
    <t>Mar 12, 2013</t>
  </si>
  <si>
    <t>Mar 13, 2013</t>
  </si>
  <si>
    <t>Mar 14, 2013</t>
  </si>
  <si>
    <t>Mar 15, 2013</t>
  </si>
  <si>
    <t>Mar 17, 2013</t>
  </si>
  <si>
    <t>Mar 18, 2013</t>
  </si>
  <si>
    <t>Mar 19, 2013</t>
  </si>
  <si>
    <t>Mar 20, 2013</t>
  </si>
  <si>
    <t>Mar 21, 2013</t>
  </si>
  <si>
    <t>Mar 22, 2013</t>
  </si>
  <si>
    <t>Mar 25, 2013</t>
  </si>
  <si>
    <t>Mar 26, 2013</t>
  </si>
  <si>
    <t>Mar 27, 2013</t>
  </si>
  <si>
    <t>Mar 28, 2013</t>
  </si>
  <si>
    <t>Mar 29, 2013</t>
  </si>
  <si>
    <t>Apr 01, 2013</t>
  </si>
  <si>
    <t>Apr 02, 2013</t>
  </si>
  <si>
    <t>Apr 03, 2013</t>
  </si>
  <si>
    <t>Apr 04, 2013</t>
  </si>
  <si>
    <t>Apr 05, 2013</t>
  </si>
  <si>
    <t>Apr 08, 2013</t>
  </si>
  <si>
    <t>Apr 09, 2013</t>
  </si>
  <si>
    <t>Apr 10, 2013</t>
  </si>
  <si>
    <t>Apr 11, 2013</t>
  </si>
  <si>
    <t>Apr 12, 2013</t>
  </si>
  <si>
    <t>Apr 15, 2013</t>
  </si>
  <si>
    <t>Apr 16, 2013</t>
  </si>
  <si>
    <t>Apr 17, 2013</t>
  </si>
  <si>
    <t>Apr 18, 2013</t>
  </si>
  <si>
    <t>Apr 19, 2013</t>
  </si>
  <si>
    <t>Apr 20, 2013</t>
  </si>
  <si>
    <t>Apr 22, 2013</t>
  </si>
  <si>
    <t>Apr 23, 2013</t>
  </si>
  <si>
    <t>Apr 24, 2013</t>
  </si>
  <si>
    <t>Apr 25, 2013</t>
  </si>
  <si>
    <t>Apr 26, 2013</t>
  </si>
  <si>
    <t>Apr 29, 2013</t>
  </si>
  <si>
    <t>Apr 30, 2013</t>
  </si>
  <si>
    <t>May 01, 2013</t>
  </si>
  <si>
    <t>May 02, 2013</t>
  </si>
  <si>
    <t>May 03, 2013</t>
  </si>
  <si>
    <t>May 06, 2013</t>
  </si>
  <si>
    <t>May 07, 2013</t>
  </si>
  <si>
    <t>May 08, 2013</t>
  </si>
  <si>
    <t>May 09, 2013</t>
  </si>
  <si>
    <t>May 10, 2013</t>
  </si>
  <si>
    <t>May 13, 2013</t>
  </si>
  <si>
    <t>May 14, 2013</t>
  </si>
  <si>
    <t>May 15, 2013</t>
  </si>
  <si>
    <t>May 16, 2013</t>
  </si>
  <si>
    <t>May 17, 2013</t>
  </si>
  <si>
    <t>May 20, 2013</t>
  </si>
  <si>
    <t>May 21, 2013</t>
  </si>
  <si>
    <t>May 22, 2013</t>
  </si>
  <si>
    <t>May 23, 2013</t>
  </si>
  <si>
    <t>May 24, 2013</t>
  </si>
  <si>
    <t>May 25, 2013</t>
  </si>
  <si>
    <t>May 27, 2013</t>
  </si>
  <si>
    <t>May 28, 2013</t>
  </si>
  <si>
    <t>May 29, 2013</t>
  </si>
  <si>
    <t>May 30, 2013</t>
  </si>
  <si>
    <t>May 31, 2013</t>
  </si>
  <si>
    <t>Jun 03, 2013</t>
  </si>
  <si>
    <t>Jun 04, 2013</t>
  </si>
  <si>
    <t>Jun 05, 2013</t>
  </si>
  <si>
    <t>Jun 06, 2013</t>
  </si>
  <si>
    <t>Jun 07, 2013</t>
  </si>
  <si>
    <t>Jun 08, 2013</t>
  </si>
  <si>
    <t>Jun 10, 2013</t>
  </si>
  <si>
    <t>Jun 11, 2013</t>
  </si>
  <si>
    <t>Jun 12, 2013</t>
  </si>
  <si>
    <t>Jun 13, 2013</t>
  </si>
  <si>
    <t>Jun 14, 2013</t>
  </si>
  <si>
    <t>Jun 16, 2013</t>
  </si>
  <si>
    <t>Jun 17, 2013</t>
  </si>
  <si>
    <t>Jun 18, 2013</t>
  </si>
  <si>
    <t>Jun 19, 2013</t>
  </si>
  <si>
    <t>Jun 20, 2013</t>
  </si>
  <si>
    <t>Jun 21, 2013</t>
  </si>
  <si>
    <t>Jun 23, 2013</t>
  </si>
  <si>
    <t>Jun 24, 2013</t>
  </si>
  <si>
    <t>Jun 25, 2013</t>
  </si>
  <si>
    <t>Jun 26, 2013</t>
  </si>
  <si>
    <t>Jun 27, 2013</t>
  </si>
  <si>
    <t>Jun 28, 2013</t>
  </si>
  <si>
    <t>Jul 01, 2013</t>
  </si>
  <si>
    <t>Jul 02, 2013</t>
  </si>
  <si>
    <t>Jul 03, 2013</t>
  </si>
  <si>
    <t>Jul 04, 2013</t>
  </si>
  <si>
    <t>Jul 05, 2013</t>
  </si>
  <si>
    <t>Jul 08, 2013</t>
  </si>
  <si>
    <t>Jul 09, 2013</t>
  </si>
  <si>
    <t>Jul 10, 2013</t>
  </si>
  <si>
    <t>Jul 11, 2013</t>
  </si>
  <si>
    <t>Jul 12, 2013</t>
  </si>
  <si>
    <t>Jul 13, 2013</t>
  </si>
  <si>
    <t>Jul 15, 2013</t>
  </si>
  <si>
    <t>Jul 16, 2013</t>
  </si>
  <si>
    <t>Jul 17, 2013</t>
  </si>
  <si>
    <t>Jul 18, 2013</t>
  </si>
  <si>
    <t>Jul 19, 2013</t>
  </si>
  <si>
    <t>Jul 22, 2013</t>
  </si>
  <si>
    <t>Jul 23, 2013</t>
  </si>
  <si>
    <t>Jul 24, 2013</t>
  </si>
  <si>
    <t>Jul 25, 2013</t>
  </si>
  <si>
    <t>Jul 26, 2013</t>
  </si>
  <si>
    <t>Jul 27, 2013</t>
  </si>
  <si>
    <t>Jul 29, 2013</t>
  </si>
  <si>
    <t>Jul 30, 2013</t>
  </si>
  <si>
    <t>Jul 31, 2013</t>
  </si>
  <si>
    <t>Aug 01, 2013</t>
  </si>
  <si>
    <t>Aug 02, 2013</t>
  </si>
  <si>
    <t>Aug 05, 2013</t>
  </si>
  <si>
    <t>Aug 06, 2013</t>
  </si>
  <si>
    <t>Aug 07, 2013</t>
  </si>
  <si>
    <t>Aug 08, 2013</t>
  </si>
  <si>
    <t>Aug 09, 2013</t>
  </si>
  <si>
    <t>Aug 10, 2013</t>
  </si>
  <si>
    <t>Aug 11, 2013</t>
  </si>
  <si>
    <t>Aug 12, 2013</t>
  </si>
  <si>
    <t>Aug 13, 2013</t>
  </si>
  <si>
    <t>Aug 14, 2013</t>
  </si>
  <si>
    <t>Aug 15, 2013</t>
  </si>
  <si>
    <t>Aug 16, 2013</t>
  </si>
  <si>
    <t>Aug 19, 2013</t>
  </si>
  <si>
    <t>Aug 20, 2013</t>
  </si>
  <si>
    <t>Aug 21, 2013</t>
  </si>
  <si>
    <t>Aug 22, 2013</t>
  </si>
  <si>
    <t>Aug 23, 2013</t>
  </si>
  <si>
    <t>Aug 26, 2013</t>
  </si>
  <si>
    <t>Aug 27, 2013</t>
  </si>
  <si>
    <t>Aug 28, 2013</t>
  </si>
  <si>
    <t>Aug 29, 2013</t>
  </si>
  <si>
    <t>Aug 30, 2013</t>
  </si>
  <si>
    <t>Sep 01, 2013</t>
  </si>
  <si>
    <t>Sep 02, 2013</t>
  </si>
  <si>
    <t>Sep 03, 2013</t>
  </si>
  <si>
    <t>Sep 04, 2013</t>
  </si>
  <si>
    <t>Sep 05, 2013</t>
  </si>
  <si>
    <t>Sep 06, 2013</t>
  </si>
  <si>
    <t>Sep 07, 2013</t>
  </si>
  <si>
    <t>Sep 08, 2013</t>
  </si>
  <si>
    <t>Sep 09, 2013</t>
  </si>
  <si>
    <t>Sep 10, 2013</t>
  </si>
  <si>
    <t>Sep 11, 2013</t>
  </si>
  <si>
    <t>Sep 12, 2013</t>
  </si>
  <si>
    <t>Sep 13, 2013</t>
  </si>
  <si>
    <t>Sep 15, 2013</t>
  </si>
  <si>
    <t>Sep 16, 2013</t>
  </si>
  <si>
    <t>Sep 17, 2013</t>
  </si>
  <si>
    <t>Sep 18, 2013</t>
  </si>
  <si>
    <t>Sep 19, 2013</t>
  </si>
  <si>
    <t>Sep 20, 2013</t>
  </si>
  <si>
    <t>Sep 22, 2013</t>
  </si>
  <si>
    <t>Sep 23, 2013</t>
  </si>
  <si>
    <t>Sep 24, 2013</t>
  </si>
  <si>
    <t>Sep 25, 2013</t>
  </si>
  <si>
    <t>Sep 26, 2013</t>
  </si>
  <si>
    <t>Sep 27, 2013</t>
  </si>
  <si>
    <t>Sep 29, 2013</t>
  </si>
  <si>
    <t>Sep 30, 2013</t>
  </si>
  <si>
    <t>Oct 01, 2013</t>
  </si>
  <si>
    <t>Oct 02, 2013</t>
  </si>
  <si>
    <t>Oct 03, 2013</t>
  </si>
  <si>
    <t>Oct 04, 2013</t>
  </si>
  <si>
    <t>Oct 07, 2013</t>
  </si>
  <si>
    <t>Oct 08, 2013</t>
  </si>
  <si>
    <t>Oct 09, 2013</t>
  </si>
  <si>
    <t>Oct 10, 2013</t>
  </si>
  <si>
    <t>Oct 11, 2013</t>
  </si>
  <si>
    <t>Oct 14, 2013</t>
  </si>
  <si>
    <t>Oct 15, 2013</t>
  </si>
  <si>
    <t>Oct 16, 2013</t>
  </si>
  <si>
    <t>Oct 17, 2013</t>
  </si>
  <si>
    <t>Oct 18, 2013</t>
  </si>
  <si>
    <t>Oct 21, 2013</t>
  </si>
  <si>
    <t>Oct 22, 2013</t>
  </si>
  <si>
    <t>Oct 23, 2013</t>
  </si>
  <si>
    <t>Oct 24, 2013</t>
  </si>
  <si>
    <t>Oct 25, 2013</t>
  </si>
  <si>
    <t>Oct 27, 2013</t>
  </si>
  <si>
    <t>Oct 28, 2013</t>
  </si>
  <si>
    <t>Oct 29, 2013</t>
  </si>
  <si>
    <t>Oct 30, 2013</t>
  </si>
  <si>
    <t>Oct 31, 2013</t>
  </si>
  <si>
    <t>Nov 01, 2013</t>
  </si>
  <si>
    <t>Nov 03, 2013</t>
  </si>
  <si>
    <t>Nov 04, 2013</t>
  </si>
  <si>
    <t>Nov 05, 2013</t>
  </si>
  <si>
    <t>Nov 06, 2013</t>
  </si>
  <si>
    <t>Nov 07, 2013</t>
  </si>
  <si>
    <t>Nov 08, 2013</t>
  </si>
  <si>
    <t>Nov 11, 2013</t>
  </si>
  <si>
    <t>Nov 12, 2013</t>
  </si>
  <si>
    <t>Nov 13, 2013</t>
  </si>
  <si>
    <t>Nov 14, 2013</t>
  </si>
  <si>
    <t>Nov 15, 2013</t>
  </si>
  <si>
    <t>Nov 17, 2013</t>
  </si>
  <si>
    <t>Nov 18, 2013</t>
  </si>
  <si>
    <t>Nov 19, 2013</t>
  </si>
  <si>
    <t>Nov 20, 2013</t>
  </si>
  <si>
    <t>Nov 21, 2013</t>
  </si>
  <si>
    <t>Nov 22, 2013</t>
  </si>
  <si>
    <t>Nov 25, 2013</t>
  </si>
  <si>
    <t>Nov 26, 2013</t>
  </si>
  <si>
    <t>Nov 27, 2013</t>
  </si>
  <si>
    <t>Nov 28, 2013</t>
  </si>
  <si>
    <t>Nov 29, 2013</t>
  </si>
  <si>
    <t>Dec 02, 2013</t>
  </si>
  <si>
    <t>Dec 03, 2013</t>
  </si>
  <si>
    <t>Dec 04, 2013</t>
  </si>
  <si>
    <t>Dec 05, 2013</t>
  </si>
  <si>
    <t>Dec 06, 2013</t>
  </si>
  <si>
    <t>Dec 09, 2013</t>
  </si>
  <si>
    <t>Dec 10, 2013</t>
  </si>
  <si>
    <t>Dec 11, 2013</t>
  </si>
  <si>
    <t>Dec 12, 2013</t>
  </si>
  <si>
    <t>Dec 13, 2013</t>
  </si>
  <si>
    <t>Dec 14, 2013</t>
  </si>
  <si>
    <t>Dec 16, 2013</t>
  </si>
  <si>
    <t>Dec 17, 2013</t>
  </si>
  <si>
    <t>Dec 18, 2013</t>
  </si>
  <si>
    <t>Dec 19, 2013</t>
  </si>
  <si>
    <t>Dec 20, 2013</t>
  </si>
  <si>
    <t>Dec 23, 2013</t>
  </si>
  <si>
    <t>Dec 24, 2013</t>
  </si>
  <si>
    <t>Dec 25, 2013</t>
  </si>
  <si>
    <t>Dec 26, 2013</t>
  </si>
  <si>
    <t>Dec 27, 2013</t>
  </si>
  <si>
    <t>Dec 30, 2013</t>
  </si>
  <si>
    <t>Dec 31, 2013</t>
  </si>
  <si>
    <t>Jan 02, 2014</t>
  </si>
  <si>
    <t>Jan 03, 2014</t>
  </si>
  <si>
    <t>Jan 06, 2014</t>
  </si>
  <si>
    <t>Jan 07, 2014</t>
  </si>
  <si>
    <t>Jan 08, 2014</t>
  </si>
  <si>
    <t>Jan 09, 2014</t>
  </si>
  <si>
    <t>Jan 10, 2014</t>
  </si>
  <si>
    <t>Jan 13, 2014</t>
  </si>
  <si>
    <t>Jan 14, 2014</t>
  </si>
  <si>
    <t>Jan 15, 2014</t>
  </si>
  <si>
    <t>Jan 16, 2014</t>
  </si>
  <si>
    <t>Jan 17, 2014</t>
  </si>
  <si>
    <t>Jan 20, 2014</t>
  </si>
  <si>
    <t>Jan 21, 2014</t>
  </si>
  <si>
    <t>Jan 22, 2014</t>
  </si>
  <si>
    <t>Jan 23, 2014</t>
  </si>
  <si>
    <t>Jan 24, 2014</t>
  </si>
  <si>
    <t>Jan 27, 2014</t>
  </si>
  <si>
    <t>Jan 28, 2014</t>
  </si>
  <si>
    <t>Jan 29, 2014</t>
  </si>
  <si>
    <t>Jan 30, 2014</t>
  </si>
  <si>
    <t>Jan 31, 2014</t>
  </si>
  <si>
    <t>Feb 03, 2014</t>
  </si>
  <si>
    <t>Feb 04, 2014</t>
  </si>
  <si>
    <t>Feb 05, 2014</t>
  </si>
  <si>
    <t>Feb 06, 2014</t>
  </si>
  <si>
    <t>Feb 07, 2014</t>
  </si>
  <si>
    <t>Feb 10, 2014</t>
  </si>
  <si>
    <t>Feb 11, 2014</t>
  </si>
  <si>
    <t>Feb 12, 2014</t>
  </si>
  <si>
    <t>Feb 13, 2014</t>
  </si>
  <si>
    <t>Feb 14, 2014</t>
  </si>
  <si>
    <t>Feb 17, 2014</t>
  </si>
  <si>
    <t>Feb 18, 2014</t>
  </si>
  <si>
    <t>Feb 19, 2014</t>
  </si>
  <si>
    <t>Feb 20, 2014</t>
  </si>
  <si>
    <t>Feb 21, 2014</t>
  </si>
  <si>
    <t>Feb 24, 2014</t>
  </si>
  <si>
    <t>Feb 25, 2014</t>
  </si>
  <si>
    <t>Feb 26, 2014</t>
  </si>
  <si>
    <t>Feb 27, 2014</t>
  </si>
  <si>
    <t>Feb 28, 2014</t>
  </si>
  <si>
    <t>Mar 05, 2014</t>
  </si>
  <si>
    <t>Mar 06, 2014</t>
  </si>
  <si>
    <t>Mar 07, 2014</t>
  </si>
  <si>
    <t>Mar 09, 2014</t>
  </si>
  <si>
    <t>Mar 10, 2014</t>
  </si>
  <si>
    <t>Mar 11, 2014</t>
  </si>
  <si>
    <t>Mar 12, 2014</t>
  </si>
  <si>
    <t>Mar 13, 2014</t>
  </si>
  <si>
    <t>Mar 14, 2014</t>
  </si>
  <si>
    <t>Mar 17, 2014</t>
  </si>
  <si>
    <t>Mar 18, 2014</t>
  </si>
  <si>
    <t>Mar 19, 2014</t>
  </si>
  <si>
    <t>Mar 20, 2014</t>
  </si>
  <si>
    <t>Mar 21, 2014</t>
  </si>
  <si>
    <t>Mar 24, 2014</t>
  </si>
  <si>
    <t>Mar 25, 2014</t>
  </si>
  <si>
    <t>Mar 26, 2014</t>
  </si>
  <si>
    <t>Mar 27, 2014</t>
  </si>
  <si>
    <t>Mar 28, 2014</t>
  </si>
  <si>
    <t>Mar 31, 2014</t>
  </si>
  <si>
    <t>Apr 01, 2014</t>
  </si>
  <si>
    <t>Apr 02, 2014</t>
  </si>
  <si>
    <t>Apr 03, 2014</t>
  </si>
  <si>
    <t>Apr 04, 2014</t>
  </si>
  <si>
    <t>Apr 07, 2014</t>
  </si>
  <si>
    <t>Apr 08, 2014</t>
  </si>
  <si>
    <t>Apr 09, 2014</t>
  </si>
  <si>
    <t>Apr 10, 2014</t>
  </si>
  <si>
    <t>Apr 11, 2014</t>
  </si>
  <si>
    <t>Apr 14, 2014</t>
  </si>
  <si>
    <t>Apr 15, 2014</t>
  </si>
  <si>
    <t>Apr 16, 2014</t>
  </si>
  <si>
    <t>Apr 17, 2014</t>
  </si>
  <si>
    <t>Apr 22, 2014</t>
  </si>
  <si>
    <t>Apr 23, 2014</t>
  </si>
  <si>
    <t>Apr 24, 2014</t>
  </si>
  <si>
    <t>Apr 25, 2014</t>
  </si>
  <si>
    <t>Apr 28, 2014</t>
  </si>
  <si>
    <t>Apr 29, 2014</t>
  </si>
  <si>
    <t>Apr 30, 2014</t>
  </si>
  <si>
    <t>May 02, 2014</t>
  </si>
  <si>
    <t>May 03, 2014</t>
  </si>
  <si>
    <t>May 05, 2014</t>
  </si>
  <si>
    <t>May 06, 2014</t>
  </si>
  <si>
    <t>May 07, 2014</t>
  </si>
  <si>
    <t>May 08, 2014</t>
  </si>
  <si>
    <t>May 09, 2014</t>
  </si>
  <si>
    <t>May 12, 2014</t>
  </si>
  <si>
    <t>May 13, 2014</t>
  </si>
  <si>
    <t>May 14, 2014</t>
  </si>
  <si>
    <t>May 15, 2014</t>
  </si>
  <si>
    <t>May 16, 2014</t>
  </si>
  <si>
    <t>May 19, 2014</t>
  </si>
  <si>
    <t>May 20, 2014</t>
  </si>
  <si>
    <t>May 21, 2014</t>
  </si>
  <si>
    <t>May 22, 2014</t>
  </si>
  <si>
    <t>May 23, 2014</t>
  </si>
  <si>
    <t>May 25, 2014</t>
  </si>
  <si>
    <t>May 26, 2014</t>
  </si>
  <si>
    <t>May 27, 2014</t>
  </si>
  <si>
    <t>May 28, 2014</t>
  </si>
  <si>
    <t>May 29, 2014</t>
  </si>
  <si>
    <t>May 30, 2014</t>
  </si>
  <si>
    <t>Jun 02, 2014</t>
  </si>
  <si>
    <t>Jun 03, 2014</t>
  </si>
  <si>
    <t>Jun 04, 2014</t>
  </si>
  <si>
    <t>Jun 05, 2014</t>
  </si>
  <si>
    <t>Jun 06, 2014</t>
  </si>
  <si>
    <t>Jun 09, 2014</t>
  </si>
  <si>
    <t>Jun 10, 2014</t>
  </si>
  <si>
    <t>Jun 11, 2014</t>
  </si>
  <si>
    <t>Jun 12, 2014</t>
  </si>
  <si>
    <t>Jun 13, 2014</t>
  </si>
  <si>
    <t>Jun 16, 2014</t>
  </si>
  <si>
    <t>Jun 17, 2014</t>
  </si>
  <si>
    <t>Jun 18, 2014</t>
  </si>
  <si>
    <t>Jun 20, 2014</t>
  </si>
  <si>
    <t>Jun 23, 2014</t>
  </si>
  <si>
    <t>Jun 24, 2014</t>
  </si>
  <si>
    <t>Jun 25, 2014</t>
  </si>
  <si>
    <t>Jun 26, 2014</t>
  </si>
  <si>
    <t>Jun 27, 2014</t>
  </si>
  <si>
    <t>Jun 30, 2014</t>
  </si>
  <si>
    <t>Jul 01, 2014</t>
  </si>
  <si>
    <t>Jul 02, 2014</t>
  </si>
  <si>
    <t>Jul 03, 2014</t>
  </si>
  <si>
    <t>Jul 04, 2014</t>
  </si>
  <si>
    <t>Jul 07, 2014</t>
  </si>
  <si>
    <t>Jul 08, 2014</t>
  </si>
  <si>
    <t>Jul 09, 2014</t>
  </si>
  <si>
    <t>Jul 10, 2014</t>
  </si>
  <si>
    <t>Jul 11, 2014</t>
  </si>
  <si>
    <t>Jul 12, 2014</t>
  </si>
  <si>
    <t>Jul 14, 2014</t>
  </si>
  <si>
    <t>Jul 15, 2014</t>
  </si>
  <si>
    <t>Jul 16, 2014</t>
  </si>
  <si>
    <t>Jul 17, 2014</t>
  </si>
  <si>
    <t>Jul 18, 2014</t>
  </si>
  <si>
    <t>Jul 20, 2014</t>
  </si>
  <si>
    <t>Jul 21, 2014</t>
  </si>
  <si>
    <t>Jul 22, 2014</t>
  </si>
  <si>
    <t>Jul 23, 2014</t>
  </si>
  <si>
    <t>Jul 24, 2014</t>
  </si>
  <si>
    <t>Jul 25, 2014</t>
  </si>
  <si>
    <t>Jul 27, 2014</t>
  </si>
  <si>
    <t>Jul 28, 2014</t>
  </si>
  <si>
    <t>Jul 29, 2014</t>
  </si>
  <si>
    <t>Jul 30, 2014</t>
  </si>
  <si>
    <t>Jul 31, 2014</t>
  </si>
  <si>
    <t>Aug 01, 2014</t>
  </si>
  <si>
    <t>Aug 02, 2014</t>
  </si>
  <si>
    <t>Aug 04, 2014</t>
  </si>
  <si>
    <t>Aug 05, 2014</t>
  </si>
  <si>
    <t>Aug 06, 2014</t>
  </si>
  <si>
    <t>Aug 07, 2014</t>
  </si>
  <si>
    <t>Aug 08, 2014</t>
  </si>
  <si>
    <t>Aug 10, 2014</t>
  </si>
  <si>
    <t>Aug 11, 2014</t>
  </si>
  <si>
    <t>Aug 12, 2014</t>
  </si>
  <si>
    <t>Aug 13, 2014</t>
  </si>
  <si>
    <t>Aug 14, 2014</t>
  </si>
  <si>
    <t>Aug 15, 2014</t>
  </si>
  <si>
    <t>Aug 18, 2014</t>
  </si>
  <si>
    <t>Aug 19, 2014</t>
  </si>
  <si>
    <t>Aug 20, 2014</t>
  </si>
  <si>
    <t>Aug 21, 2014</t>
  </si>
  <si>
    <t>Aug 22, 2014</t>
  </si>
  <si>
    <t>Aug 25, 2014</t>
  </si>
  <si>
    <t>Aug 26, 2014</t>
  </si>
  <si>
    <t>Aug 27, 2014</t>
  </si>
  <si>
    <t>Aug 28, 2014</t>
  </si>
  <si>
    <t>Aug 29, 2014</t>
  </si>
  <si>
    <t>Aug 31, 2014</t>
  </si>
  <si>
    <t>Sep 01, 2014</t>
  </si>
  <si>
    <t>Sep 02, 2014</t>
  </si>
  <si>
    <t>Sep 03, 2014</t>
  </si>
  <si>
    <t>Sep 04, 2014</t>
  </si>
  <si>
    <t>Sep 05, 2014</t>
  </si>
  <si>
    <t>Sep 08, 2014</t>
  </si>
  <si>
    <t>Sep 09, 2014</t>
  </si>
  <si>
    <t>Sep 10, 2014</t>
  </si>
  <si>
    <t>Sep 11, 2014</t>
  </si>
  <si>
    <t>Sep 12, 2014</t>
  </si>
  <si>
    <t>Sep 13, 2014</t>
  </si>
  <si>
    <t>Sep 15, 2014</t>
  </si>
  <si>
    <t>Sep 16, 2014</t>
  </si>
  <si>
    <t>Sep 17, 2014</t>
  </si>
  <si>
    <t>Sep 18, 2014</t>
  </si>
  <si>
    <t>Sep 19, 2014</t>
  </si>
  <si>
    <t>Sep 22, 2014</t>
  </si>
  <si>
    <t>Sep 23, 2014</t>
  </si>
  <si>
    <t>Sep 24, 2014</t>
  </si>
  <si>
    <t>Sep 25, 2014</t>
  </si>
  <si>
    <t>Sep 26, 2014</t>
  </si>
  <si>
    <t>Sep 27, 2014</t>
  </si>
  <si>
    <t>Sep 29, 2014</t>
  </si>
  <si>
    <t>Sep 30, 2014</t>
  </si>
  <si>
    <t>Oct 01, 2014</t>
  </si>
  <si>
    <t>Oct 02, 2014</t>
  </si>
  <si>
    <t>Oct 03, 2014</t>
  </si>
  <si>
    <t>Oct 06, 2014</t>
  </si>
  <si>
    <t>Oct 07, 2014</t>
  </si>
  <si>
    <t>Oct 08, 2014</t>
  </si>
  <si>
    <t>Oct 09, 2014</t>
  </si>
  <si>
    <t>Oct 10, 2014</t>
  </si>
  <si>
    <t>Oct 13, 2014</t>
  </si>
  <si>
    <t>Oct 14, 2014</t>
  </si>
  <si>
    <t>Oct 15, 2014</t>
  </si>
  <si>
    <t>Oct 16, 2014</t>
  </si>
  <si>
    <t>Oct 17, 2014</t>
  </si>
  <si>
    <t>Oct 20, 2014</t>
  </si>
  <si>
    <t>Oct 21, 2014</t>
  </si>
  <si>
    <t>Oct 22, 2014</t>
  </si>
  <si>
    <t>Oct 23, 2014</t>
  </si>
  <si>
    <t>Oct 24, 2014</t>
  </si>
  <si>
    <t>Oct 27, 2014</t>
  </si>
  <si>
    <t>Oct 28, 2014</t>
  </si>
  <si>
    <t>Oct 29, 2014</t>
  </si>
  <si>
    <t>Oct 30, 2014</t>
  </si>
  <si>
    <t>Oct 31, 2014</t>
  </si>
  <si>
    <t>Nov 03, 2014</t>
  </si>
  <si>
    <t>Nov 04, 2014</t>
  </si>
  <si>
    <t>Nov 05, 2014</t>
  </si>
  <si>
    <t>Nov 06, 2014</t>
  </si>
  <si>
    <t>Nov 07, 2014</t>
  </si>
  <si>
    <t>Nov 10, 2014</t>
  </si>
  <si>
    <t>Nov 11, 2014</t>
  </si>
  <si>
    <t>Nov 12, 2014</t>
  </si>
  <si>
    <t>Nov 13, 2014</t>
  </si>
  <si>
    <t>Nov 14, 2014</t>
  </si>
  <si>
    <t>Nov 16, 2014</t>
  </si>
  <si>
    <t>Nov 17, 2014</t>
  </si>
  <si>
    <t>Nov 18, 2014</t>
  </si>
  <si>
    <t>Nov 19, 2014</t>
  </si>
  <si>
    <t>Nov 20, 2014</t>
  </si>
  <si>
    <t>Nov 21, 2014</t>
  </si>
  <si>
    <t>Nov 24, 2014</t>
  </si>
  <si>
    <t>Nov 25, 2014</t>
  </si>
  <si>
    <t>Nov 26, 2014</t>
  </si>
  <si>
    <t>Nov 27, 2014</t>
  </si>
  <si>
    <t>Nov 28, 2014</t>
  </si>
  <si>
    <t>Nov 30, 2014</t>
  </si>
  <si>
    <t>Dec 01, 2014</t>
  </si>
  <si>
    <t>Dec 02, 2014</t>
  </si>
  <si>
    <t>Dec 03, 2014</t>
  </si>
  <si>
    <t>Dec 04, 2014</t>
  </si>
  <si>
    <t>Dec 05, 2014</t>
  </si>
  <si>
    <t>Dec 08, 2014</t>
  </si>
  <si>
    <t>Dec 09, 2014</t>
  </si>
  <si>
    <t>Dec 10, 2014</t>
  </si>
  <si>
    <t>Dec 11, 2014</t>
  </si>
  <si>
    <t>Dec 12, 2014</t>
  </si>
  <si>
    <t>Dec 14, 2014</t>
  </si>
  <si>
    <t>Dec 15, 2014</t>
  </si>
  <si>
    <t>Dec 16, 2014</t>
  </si>
  <si>
    <t>Dec 17, 2014</t>
  </si>
  <si>
    <t>Dec 18, 2014</t>
  </si>
  <si>
    <t>Dec 19, 2014</t>
  </si>
  <si>
    <t>Dec 22, 2014</t>
  </si>
  <si>
    <t>Dec 23, 2014</t>
  </si>
  <si>
    <t>Dec 24, 2014</t>
  </si>
  <si>
    <t>Dec 26, 2014</t>
  </si>
  <si>
    <t>Dec 28, 2014</t>
  </si>
  <si>
    <t>Dec 30, 2014</t>
  </si>
  <si>
    <t>Dec 31, 2014</t>
  </si>
  <si>
    <t>Jan 02, 2015</t>
  </si>
  <si>
    <t>Jan 05, 2015</t>
  </si>
  <si>
    <t>Jan 06, 2015</t>
  </si>
  <si>
    <t>Jan 07, 2015</t>
  </si>
  <si>
    <t>Jan 08, 2015</t>
  </si>
  <si>
    <t>Jan 09, 2015</t>
  </si>
  <si>
    <t>Jan 12, 2015</t>
  </si>
  <si>
    <t>Jan 13, 2015</t>
  </si>
  <si>
    <t>Jan 14, 2015</t>
  </si>
  <si>
    <t>Jan 15, 2015</t>
  </si>
  <si>
    <t>Jan 16, 2015</t>
  </si>
  <si>
    <t>Jan 19, 2015</t>
  </si>
  <si>
    <t>Jan 20, 2015</t>
  </si>
  <si>
    <t>Jan 21, 2015</t>
  </si>
  <si>
    <t>Jan 22, 2015</t>
  </si>
  <si>
    <t>Jan 23, 2015</t>
  </si>
  <si>
    <t>Jan 26, 2015</t>
  </si>
  <si>
    <t>Jan 27, 2015</t>
  </si>
  <si>
    <t>Jan 28, 2015</t>
  </si>
  <si>
    <t>Jan 29, 2015</t>
  </si>
  <si>
    <t>Jan 30, 2015</t>
  </si>
  <si>
    <t>Feb 01, 2015</t>
  </si>
  <si>
    <t>Feb 02, 2015</t>
  </si>
  <si>
    <t>Feb 03, 2015</t>
  </si>
  <si>
    <t>Feb 04, 2015</t>
  </si>
  <si>
    <t>Feb 05, 2015</t>
  </si>
  <si>
    <t>Feb 06, 2015</t>
  </si>
  <si>
    <t>Feb 09, 2015</t>
  </si>
  <si>
    <t>Feb 10, 2015</t>
  </si>
  <si>
    <t>Feb 11, 2015</t>
  </si>
  <si>
    <t>Feb 12, 2015</t>
  </si>
  <si>
    <t>Feb 13, 2015</t>
  </si>
  <si>
    <t>Feb 18, 2015</t>
  </si>
  <si>
    <t>Feb 19, 2015</t>
  </si>
  <si>
    <t>Feb 20, 2015</t>
  </si>
  <si>
    <t>Feb 21, 2015</t>
  </si>
  <si>
    <t>Feb 23, 2015</t>
  </si>
  <si>
    <t>Feb 24, 2015</t>
  </si>
  <si>
    <t>Feb 25, 2015</t>
  </si>
  <si>
    <t>Feb 26, 2015</t>
  </si>
  <si>
    <t>Feb 27, 2015</t>
  </si>
  <si>
    <t>Mar 02, 2015</t>
  </si>
  <si>
    <t>Mar 03, 2015</t>
  </si>
  <si>
    <t>Mar 04, 2015</t>
  </si>
  <si>
    <t>Mar 05, 2015</t>
  </si>
  <si>
    <t>Mar 06, 2015</t>
  </si>
  <si>
    <t>Mar 09, 2015</t>
  </si>
  <si>
    <t>Mar 10, 2015</t>
  </si>
  <si>
    <t>Mar 11, 2015</t>
  </si>
  <si>
    <t>Mar 12, 2015</t>
  </si>
  <si>
    <t>Mar 13, 2015</t>
  </si>
  <si>
    <t>Mar 16, 2015</t>
  </si>
  <si>
    <t>Mar 17, 2015</t>
  </si>
  <si>
    <t>Mar 18, 2015</t>
  </si>
  <si>
    <t>Mar 19, 2015</t>
  </si>
  <si>
    <t>Mar 20, 2015</t>
  </si>
  <si>
    <t>Mar 23, 2015</t>
  </si>
  <si>
    <t>Mar 24, 2015</t>
  </si>
  <si>
    <t>Mar 25, 2015</t>
  </si>
  <si>
    <t>Mar 26, 2015</t>
  </si>
  <si>
    <t>Mar 27, 2015</t>
  </si>
  <si>
    <t>Mar 30, 2015</t>
  </si>
  <si>
    <t>Mar 31, 2015</t>
  </si>
  <si>
    <t>Apr 01, 2015</t>
  </si>
  <si>
    <t>Apr 02, 2015</t>
  </si>
  <si>
    <t>Apr 06, 2015</t>
  </si>
  <si>
    <t>Apr 07, 2015</t>
  </si>
  <si>
    <t>Apr 08, 2015</t>
  </si>
  <si>
    <t>Apr 09, 2015</t>
  </si>
  <si>
    <t>Apr 10, 2015</t>
  </si>
  <si>
    <t>Apr 13, 2015</t>
  </si>
  <si>
    <t>Apr 14, 2015</t>
  </si>
  <si>
    <t>Apr 15, 2015</t>
  </si>
  <si>
    <t>Apr 16, 2015</t>
  </si>
  <si>
    <t>Apr 17, 2015</t>
  </si>
  <si>
    <t>Apr 20, 2015</t>
  </si>
  <si>
    <t>Apr 22, 2015</t>
  </si>
  <si>
    <t>Apr 23, 2015</t>
  </si>
  <si>
    <t>Apr 24, 2015</t>
  </si>
  <si>
    <t>Apr 27, 2015</t>
  </si>
  <si>
    <t>Apr 28, 2015</t>
  </si>
  <si>
    <t>Apr 29, 2015</t>
  </si>
  <si>
    <t>Apr 30, 2015</t>
  </si>
  <si>
    <t>May 04, 2015</t>
  </si>
  <si>
    <t>May 05, 2015</t>
  </si>
  <si>
    <t>May 06, 2015</t>
  </si>
  <si>
    <t>May 07, 2015</t>
  </si>
  <si>
    <t>May 08, 2015</t>
  </si>
  <si>
    <t>May 09, 2015</t>
  </si>
  <si>
    <t>May 11, 2015</t>
  </si>
  <si>
    <t>May 12, 2015</t>
  </si>
  <si>
    <t>May 13, 2015</t>
  </si>
  <si>
    <t>May 14, 2015</t>
  </si>
  <si>
    <t>May 15, 2015</t>
  </si>
  <si>
    <t>May 16, 2015</t>
  </si>
  <si>
    <t>May 18, 2015</t>
  </si>
  <si>
    <t>May 19, 2015</t>
  </si>
  <si>
    <t>May 20, 2015</t>
  </si>
  <si>
    <t>May 21, 2015</t>
  </si>
  <si>
    <t>May 22, 2015</t>
  </si>
  <si>
    <t>May 25, 2015</t>
  </si>
  <si>
    <t>May 26, 2015</t>
  </si>
  <si>
    <t>May 27, 2015</t>
  </si>
  <si>
    <t>May 28, 2015</t>
  </si>
  <si>
    <t>May 29, 2015</t>
  </si>
  <si>
    <t>May 30, 2015</t>
  </si>
  <si>
    <t>Jun 01, 2015</t>
  </si>
  <si>
    <t>Jun 02, 2015</t>
  </si>
  <si>
    <t>Jun 03, 2015</t>
  </si>
  <si>
    <t>Jun 05, 2015</t>
  </si>
  <si>
    <t>Jun 07, 2015</t>
  </si>
  <si>
    <t>Jun 08, 2015</t>
  </si>
  <si>
    <t>Jun 09, 2015</t>
  </si>
  <si>
    <t>Jun 10, 2015</t>
  </si>
  <si>
    <t>Jun 11, 2015</t>
  </si>
  <si>
    <t>Jun 12, 2015</t>
  </si>
  <si>
    <t>Jun 15, 2015</t>
  </si>
  <si>
    <t>Jun 16, 2015</t>
  </si>
  <si>
    <t>Jun 17, 2015</t>
  </si>
  <si>
    <t>Jun 18, 2015</t>
  </si>
  <si>
    <t>Jun 19, 2015</t>
  </si>
  <si>
    <t>Jun 20, 2015</t>
  </si>
  <si>
    <t>Jun 22, 2015</t>
  </si>
  <si>
    <t>Jun 23, 2015</t>
  </si>
  <si>
    <t>Jun 24, 2015</t>
  </si>
  <si>
    <t>Jun 25, 2015</t>
  </si>
  <si>
    <t>Jun 26, 2015</t>
  </si>
  <si>
    <t>Jun 29, 2015</t>
  </si>
  <si>
    <t>Jun 30, 2015</t>
  </si>
  <si>
    <t>Jul 01, 2015</t>
  </si>
  <si>
    <t>Jul 02, 2015</t>
  </si>
  <si>
    <t>Jul 03, 2015</t>
  </si>
  <si>
    <t>Jul 06, 2015</t>
  </si>
  <si>
    <t>Jul 07, 2015</t>
  </si>
  <si>
    <t>Jul 08, 2015</t>
  </si>
  <si>
    <t>Jul 09, 2015</t>
  </si>
  <si>
    <t>Jul 10, 2015</t>
  </si>
  <si>
    <t>Jul 13, 2015</t>
  </si>
  <si>
    <t>Jul 14, 2015</t>
  </si>
  <si>
    <t>Jul 15, 2015</t>
  </si>
  <si>
    <t>Jul 16, 2015</t>
  </si>
  <si>
    <t>Jul 17, 2015</t>
  </si>
  <si>
    <t>Jul 18, 2015</t>
  </si>
  <si>
    <t>Jul 20, 2015</t>
  </si>
  <si>
    <t>Jul 21, 2015</t>
  </si>
  <si>
    <t>Jul 22, 2015</t>
  </si>
  <si>
    <t>Jul 23, 2015</t>
  </si>
  <si>
    <t>Jul 24, 2015</t>
  </si>
  <si>
    <t>Jul 25, 2015</t>
  </si>
  <si>
    <t>Jul 27, 2015</t>
  </si>
  <si>
    <t>Jul 28, 2015</t>
  </si>
  <si>
    <t>Jul 29, 2015</t>
  </si>
  <si>
    <t>Jul 30, 2015</t>
  </si>
  <si>
    <t>Jul 31, 2015</t>
  </si>
  <si>
    <t>Aug 01, 2015</t>
  </si>
  <si>
    <t>Aug 03, 2015</t>
  </si>
  <si>
    <t>Aug 04, 2015</t>
  </si>
  <si>
    <t>Aug 05, 2015</t>
  </si>
  <si>
    <t>Aug 06, 2015</t>
  </si>
  <si>
    <t>Aug 07, 2015</t>
  </si>
  <si>
    <t>Aug 08, 2015</t>
  </si>
  <si>
    <t>Aug 10, 2015</t>
  </si>
  <si>
    <t>Aug 11, 2015</t>
  </si>
  <si>
    <t>Aug 12, 2015</t>
  </si>
  <si>
    <t>Aug 13, 2015</t>
  </si>
  <si>
    <t>Aug 14, 2015</t>
  </si>
  <si>
    <t>Aug 15, 2015</t>
  </si>
  <si>
    <t>Aug 17, 2015</t>
  </si>
  <si>
    <t>Aug 18, 2015</t>
  </si>
  <si>
    <t>Aug 19, 2015</t>
  </si>
  <si>
    <t>Aug 20, 2015</t>
  </si>
  <si>
    <t>Aug 21, 2015</t>
  </si>
  <si>
    <t>Aug 22, 2015</t>
  </si>
  <si>
    <t>Aug 24, 2015</t>
  </si>
  <si>
    <t>Aug 25, 2015</t>
  </si>
  <si>
    <t>Aug 26, 2015</t>
  </si>
  <si>
    <t>Aug 27, 2015</t>
  </si>
  <si>
    <t>Aug 28, 2015</t>
  </si>
  <si>
    <t>Aug 31, 2015</t>
  </si>
  <si>
    <t>Sep 01, 2015</t>
  </si>
  <si>
    <t>Sep 02, 2015</t>
  </si>
  <si>
    <t>Sep 03, 2015</t>
  </si>
  <si>
    <t>Sep 04, 2015</t>
  </si>
  <si>
    <t>Sep 05, 2015</t>
  </si>
  <si>
    <t>Sep 08, 2015</t>
  </si>
  <si>
    <t>Sep 09, 2015</t>
  </si>
  <si>
    <t>Sep 10, 2015</t>
  </si>
  <si>
    <t>Sep 11, 2015</t>
  </si>
  <si>
    <t>Sep 14, 2015</t>
  </si>
  <si>
    <t>Sep 15, 2015</t>
  </si>
  <si>
    <t>Sep 16, 2015</t>
  </si>
  <si>
    <t>Sep 17, 2015</t>
  </si>
  <si>
    <t>Sep 18, 2015</t>
  </si>
  <si>
    <t>Sep 21, 2015</t>
  </si>
  <si>
    <t>Sep 22, 2015</t>
  </si>
  <si>
    <t>Sep 23, 2015</t>
  </si>
  <si>
    <t>Sep 24, 2015</t>
  </si>
  <si>
    <t>Sep 25, 2015</t>
  </si>
  <si>
    <t>Sep 27, 2015</t>
  </si>
  <si>
    <t>Sep 28, 2015</t>
  </si>
  <si>
    <t>Sep 29, 2015</t>
  </si>
  <si>
    <t>Sep 30, 2015</t>
  </si>
  <si>
    <t>Oct 01, 2015</t>
  </si>
  <si>
    <t>Oct 02, 2015</t>
  </si>
  <si>
    <t>Oct 03, 2015</t>
  </si>
  <si>
    <t>Oct 05, 2015</t>
  </si>
  <si>
    <t>Oct 06, 2015</t>
  </si>
  <si>
    <t>Oct 07, 2015</t>
  </si>
  <si>
    <t>Oct 08, 2015</t>
  </si>
  <si>
    <t>Oct 09, 2015</t>
  </si>
  <si>
    <t>Oct 13, 2015</t>
  </si>
  <si>
    <t>Oct 14, 2015</t>
  </si>
  <si>
    <t>Oct 15, 2015</t>
  </si>
  <si>
    <t>Oct 16, 2015</t>
  </si>
  <si>
    <t>Oct 18, 2015</t>
  </si>
  <si>
    <t>Oct 19, 2015</t>
  </si>
  <si>
    <t>Oct 20, 2015</t>
  </si>
  <si>
    <t>Oct 21, 2015</t>
  </si>
  <si>
    <t>Oct 22, 2015</t>
  </si>
  <si>
    <t>Oct 23, 2015</t>
  </si>
  <si>
    <t>Oct 26, 2015</t>
  </si>
  <si>
    <t>Oct 27, 2015</t>
  </si>
  <si>
    <t>Oct 28, 2015</t>
  </si>
  <si>
    <t>Oct 29, 2015</t>
  </si>
  <si>
    <t>Oct 30, 2015</t>
  </si>
  <si>
    <t>Nov 03, 2015</t>
  </si>
  <si>
    <t>Nov 04, 2015</t>
  </si>
  <si>
    <t>Nov 05, 2015</t>
  </si>
  <si>
    <t>Nov 06, 2015</t>
  </si>
  <si>
    <t>Nov 09, 2015</t>
  </si>
  <si>
    <t>Nov 10, 2015</t>
  </si>
  <si>
    <t>Nov 11, 2015</t>
  </si>
  <si>
    <t>Nov 12, 2015</t>
  </si>
  <si>
    <t>Nov 13, 2015</t>
  </si>
  <si>
    <t>Nov 16, 2015</t>
  </si>
  <si>
    <t>Nov 17, 2015</t>
  </si>
  <si>
    <t>Nov 18, 2015</t>
  </si>
  <si>
    <t>Nov 19, 2015</t>
  </si>
  <si>
    <t>Nov 20, 2015</t>
  </si>
  <si>
    <t>Nov 22, 2015</t>
  </si>
  <si>
    <t>Nov 23, 2015</t>
  </si>
  <si>
    <t>Nov 24, 2015</t>
  </si>
  <si>
    <t>Nov 25, 2015</t>
  </si>
  <si>
    <t>Nov 26, 2015</t>
  </si>
  <si>
    <t>Nov 27, 2015</t>
  </si>
  <si>
    <t>Nov 30, 2015</t>
  </si>
  <si>
    <t>Dec 01, 2015</t>
  </si>
  <si>
    <t>Dec 02, 2015</t>
  </si>
  <si>
    <t>Dec 03, 2015</t>
  </si>
  <si>
    <t>Dec 04, 2015</t>
  </si>
  <si>
    <t>Dec 07, 2015</t>
  </si>
  <si>
    <t>Dec 08, 2015</t>
  </si>
  <si>
    <t>Dec 09, 2015</t>
  </si>
  <si>
    <t>Dec 10, 2015</t>
  </si>
  <si>
    <t>Dec 11, 2015</t>
  </si>
  <si>
    <t>Dec 14, 2015</t>
  </si>
  <si>
    <t>Dec 15, 2015</t>
  </si>
  <si>
    <t>Dec 16, 2015</t>
  </si>
  <si>
    <t>Dec 17, 2015</t>
  </si>
  <si>
    <t>Dec 18, 2015</t>
  </si>
  <si>
    <t>Dec 21, 2015</t>
  </si>
  <si>
    <t>Dec 22, 2015</t>
  </si>
  <si>
    <t>Dec 23, 2015</t>
  </si>
  <si>
    <t>Dec 24, 2015</t>
  </si>
  <si>
    <t>Dec 28, 2015</t>
  </si>
  <si>
    <t>Dec 29, 2015</t>
  </si>
  <si>
    <t>Dec 30, 2015</t>
  </si>
  <si>
    <t>Dec 31, 2015</t>
  </si>
  <si>
    <t>Jan 04, 2016</t>
  </si>
  <si>
    <t>Jan 05, 2016</t>
  </si>
  <si>
    <t>Jan 06, 2016</t>
  </si>
  <si>
    <t>Jan 07, 2016</t>
  </si>
  <si>
    <t>Jan 08, 2016</t>
  </si>
  <si>
    <t>Jan 10, 2016</t>
  </si>
  <si>
    <t>Jan 11, 2016</t>
  </si>
  <si>
    <t>Jan 12, 2016</t>
  </si>
  <si>
    <t>Jan 13, 2016</t>
  </si>
  <si>
    <t>Jan 14, 2016</t>
  </si>
  <si>
    <t>Jan 15, 2016</t>
  </si>
  <si>
    <t>Jan 18, 2016</t>
  </si>
  <si>
    <t>Jan 19, 2016</t>
  </si>
  <si>
    <t>Jan 20, 2016</t>
  </si>
  <si>
    <t>Jan 21, 2016</t>
  </si>
  <si>
    <t>Jan 22, 2016</t>
  </si>
  <si>
    <t>Jan 25, 2016</t>
  </si>
  <si>
    <t>Jan 26, 2016</t>
  </si>
  <si>
    <t>Jan 27, 2016</t>
  </si>
  <si>
    <t>Jan 28, 2016</t>
  </si>
  <si>
    <t>Jan 29, 2016</t>
  </si>
  <si>
    <t>Feb 01, 2016</t>
  </si>
  <si>
    <t>Feb 02, 2016</t>
  </si>
  <si>
    <t>Feb 03, 2016</t>
  </si>
  <si>
    <t>Feb 04, 2016</t>
  </si>
  <si>
    <t>Feb 05, 2016</t>
  </si>
  <si>
    <t>Feb 10, 2016</t>
  </si>
  <si>
    <t>Feb 11, 2016</t>
  </si>
  <si>
    <t>Feb 12, 2016</t>
  </si>
  <si>
    <t>Feb 14, 2016</t>
  </si>
  <si>
    <t>Feb 15, 2016</t>
  </si>
  <si>
    <t>Feb 16, 2016</t>
  </si>
  <si>
    <t>Feb 17, 2016</t>
  </si>
  <si>
    <t>Feb 18, 2016</t>
  </si>
  <si>
    <t>Feb 19, 2016</t>
  </si>
  <si>
    <t>Feb 22, 2016</t>
  </si>
  <si>
    <t>Feb 23, 2016</t>
  </si>
  <si>
    <t>Feb 24, 2016</t>
  </si>
  <si>
    <t>Feb 25, 2016</t>
  </si>
  <si>
    <t>Feb 26, 2016</t>
  </si>
  <si>
    <t>Feb 29, 2016</t>
  </si>
  <si>
    <t>Mar 01, 2016</t>
  </si>
  <si>
    <t>Mar 02, 2016</t>
  </si>
  <si>
    <t>Mar 03, 2016</t>
  </si>
  <si>
    <t>Mar 04, 2016</t>
  </si>
  <si>
    <t>Mar 07, 2016</t>
  </si>
  <si>
    <t>Mar 08, 2016</t>
  </si>
  <si>
    <t>Mar 09, 2016</t>
  </si>
  <si>
    <t>Mar 10, 2016</t>
  </si>
  <si>
    <t>Mar 11, 2016</t>
  </si>
  <si>
    <t>Mar 14, 2016</t>
  </si>
  <si>
    <t>Mar 15, 2016</t>
  </si>
  <si>
    <t>Mar 16, 2016</t>
  </si>
  <si>
    <t>Mar 17, 2016</t>
  </si>
  <si>
    <t>Mar 18, 2016</t>
  </si>
  <si>
    <t>Mar 21, 2016</t>
  </si>
  <si>
    <t>Mar 22, 2016</t>
  </si>
  <si>
    <t>Mar 23, 2016</t>
  </si>
  <si>
    <t>Mar 24, 2016</t>
  </si>
  <si>
    <t>Mar 28, 2016</t>
  </si>
  <si>
    <t>Mar 29, 2016</t>
  </si>
  <si>
    <t>Mar 30, 2016</t>
  </si>
  <si>
    <t>Mar 31, 2016</t>
  </si>
  <si>
    <t>Apr 01, 2016</t>
  </si>
  <si>
    <t>Apr 04, 2016</t>
  </si>
  <si>
    <t>Apr 05, 2016</t>
  </si>
  <si>
    <t>Apr 06, 2016</t>
  </si>
  <si>
    <t>Apr 07, 2016</t>
  </si>
  <si>
    <t>Apr 08, 2016</t>
  </si>
  <si>
    <t>Apr 11, 2016</t>
  </si>
  <si>
    <t>Apr 12, 2016</t>
  </si>
  <si>
    <t>Apr 13, 2016</t>
  </si>
  <si>
    <t>Apr 14, 2016</t>
  </si>
  <si>
    <t>Apr 15, 2016</t>
  </si>
  <si>
    <t>Apr 18, 2016</t>
  </si>
  <si>
    <t>Apr 19, 2016</t>
  </si>
  <si>
    <t>Apr 20, 2016</t>
  </si>
  <si>
    <t>Apr 22, 2016</t>
  </si>
  <si>
    <t>Apr 25, 2016</t>
  </si>
  <si>
    <t>Apr 26, 2016</t>
  </si>
  <si>
    <t>Apr 27, 2016</t>
  </si>
  <si>
    <t>Apr 28, 2016</t>
  </si>
  <si>
    <t>Apr 29, 2016</t>
  </si>
  <si>
    <t>Apr 30, 2016</t>
  </si>
  <si>
    <t>May 02, 2016</t>
  </si>
  <si>
    <t>May 03, 2016</t>
  </si>
  <si>
    <t>May 04, 2016</t>
  </si>
  <si>
    <t>May 05, 2016</t>
  </si>
  <si>
    <t>May 06, 2016</t>
  </si>
  <si>
    <t>May 09, 2016</t>
  </si>
  <si>
    <t>May 10, 2016</t>
  </si>
  <si>
    <t>May 11, 2016</t>
  </si>
  <si>
    <t>May 12, 2016</t>
  </si>
  <si>
    <t>May 13, 2016</t>
  </si>
  <si>
    <t>May 14, 2016</t>
  </si>
  <si>
    <t>May 16, 2016</t>
  </si>
  <si>
    <t>May 17, 2016</t>
  </si>
  <si>
    <t>May 18, 2016</t>
  </si>
  <si>
    <t>May 19, 2016</t>
  </si>
  <si>
    <t>May 20, 2016</t>
  </si>
  <si>
    <t>May 23, 2016</t>
  </si>
  <si>
    <t>May 24, 2016</t>
  </si>
  <si>
    <t>May 25, 2016</t>
  </si>
  <si>
    <t>May 27, 2016</t>
  </si>
  <si>
    <t>May 30, 2016</t>
  </si>
  <si>
    <t>May 31, 2016</t>
  </si>
  <si>
    <t>Jun 01, 2016</t>
  </si>
  <si>
    <t>Jun 02, 2016</t>
  </si>
  <si>
    <t>Jun 03, 2016</t>
  </si>
  <si>
    <t>Jun 06, 2016</t>
  </si>
  <si>
    <t>Jun 07, 2016</t>
  </si>
  <si>
    <t>Jun 08, 2016</t>
  </si>
  <si>
    <t>Jun 09, 2016</t>
  </si>
  <si>
    <t>Jun 10, 2016</t>
  </si>
  <si>
    <t>Jun 13, 2016</t>
  </si>
  <si>
    <t>Jun 14, 2016</t>
  </si>
  <si>
    <t>Jun 15, 2016</t>
  </si>
  <si>
    <t>Jun 16, 2016</t>
  </si>
  <si>
    <t>Jun 17, 2016</t>
  </si>
  <si>
    <t>Jun 20, 2016</t>
  </si>
  <si>
    <t>Jun 21, 2016</t>
  </si>
  <si>
    <t>Jun 22, 2016</t>
  </si>
  <si>
    <t>Jun 23, 2016</t>
  </si>
  <si>
    <t>Jun 24, 2016</t>
  </si>
  <si>
    <t>Jun 27, 2016</t>
  </si>
  <si>
    <t>Jun 28, 2016</t>
  </si>
  <si>
    <t>Jun 29, 2016</t>
  </si>
  <si>
    <t>Jun 30, 2016</t>
  </si>
  <si>
    <t>Jul 01, 2016</t>
  </si>
  <si>
    <t>Jul 04, 2016</t>
  </si>
  <si>
    <t>Jul 05, 2016</t>
  </si>
  <si>
    <t>Jul 06, 2016</t>
  </si>
  <si>
    <t>Jul 07, 2016</t>
  </si>
  <si>
    <t>Jul 08, 2016</t>
  </si>
  <si>
    <t>Jul 11, 2016</t>
  </si>
  <si>
    <t>Jul 12, 2016</t>
  </si>
  <si>
    <t>Jul 13, 2016</t>
  </si>
  <si>
    <t>Jul 14, 2016</t>
  </si>
  <si>
    <t>Jul 15, 2016</t>
  </si>
  <si>
    <t>Jul 18, 2016</t>
  </si>
  <si>
    <t>Jul 19, 2016</t>
  </si>
  <si>
    <t>Jul 20, 2016</t>
  </si>
  <si>
    <t>Jul 21, 2016</t>
  </si>
  <si>
    <t>Jul 22, 2016</t>
  </si>
  <si>
    <t>Jul 25, 2016</t>
  </si>
  <si>
    <t>Jul 26, 2016</t>
  </si>
  <si>
    <t>Jul 27, 2016</t>
  </si>
  <si>
    <t>Jul 28, 2016</t>
  </si>
  <si>
    <t>Jul 29, 2016</t>
  </si>
  <si>
    <t>Aug 01, 2016</t>
  </si>
  <si>
    <t>Aug 02, 2016</t>
  </si>
  <si>
    <t>Aug 03, 2016</t>
  </si>
  <si>
    <t>Aug 04, 2016</t>
  </si>
  <si>
    <t>Aug 05, 2016</t>
  </si>
  <si>
    <t>Aug 06, 2016</t>
  </si>
  <si>
    <t>Aug 08, 2016</t>
  </si>
  <si>
    <t>Aug 09, 2016</t>
  </si>
  <si>
    <t>Aug 10, 2016</t>
  </si>
  <si>
    <t>Aug 11, 2016</t>
  </si>
  <si>
    <t>Aug 12, 2016</t>
  </si>
  <si>
    <t>Aug 13, 2016</t>
  </si>
  <si>
    <t>Aug 14, 2016</t>
  </si>
  <si>
    <t>Aug 15, 2016</t>
  </si>
  <si>
    <t>Aug 16, 2016</t>
  </si>
  <si>
    <t>Aug 17, 2016</t>
  </si>
  <si>
    <t>Aug 18, 2016</t>
  </si>
  <si>
    <t>Aug 19, 2016</t>
  </si>
  <si>
    <t>Aug 22, 2016</t>
  </si>
  <si>
    <t>Aug 23, 2016</t>
  </si>
  <si>
    <t>Aug 24, 2016</t>
  </si>
  <si>
    <t>Aug 25, 2016</t>
  </si>
  <si>
    <t>Aug 26, 2016</t>
  </si>
  <si>
    <t>Aug 29, 2016</t>
  </si>
  <si>
    <t>Aug 30, 2016</t>
  </si>
  <si>
    <t>Aug 31, 2016</t>
  </si>
  <si>
    <t>Sep 01, 2016</t>
  </si>
  <si>
    <t>Sep 02, 2016</t>
  </si>
  <si>
    <t>Sep 05, 2016</t>
  </si>
  <si>
    <t>Sep 06, 2016</t>
  </si>
  <si>
    <t>Sep 08, 2016</t>
  </si>
  <si>
    <t>Sep 09, 2016</t>
  </si>
  <si>
    <t>Sep 12, 2016</t>
  </si>
  <si>
    <t>Sep 13, 2016</t>
  </si>
  <si>
    <t>Sep 14, 2016</t>
  </si>
  <si>
    <t>Sep 15, 2016</t>
  </si>
  <si>
    <t>Sep 16, 2016</t>
  </si>
  <si>
    <t>Sep 17, 2016</t>
  </si>
  <si>
    <t>Sep 19, 2016</t>
  </si>
  <si>
    <t>Sep 20, 2016</t>
  </si>
  <si>
    <t>Sep 21, 2016</t>
  </si>
  <si>
    <t>Sep 22, 2016</t>
  </si>
  <si>
    <t>Sep 23, 2016</t>
  </si>
  <si>
    <t>Sep 24, 2016</t>
  </si>
  <si>
    <t>Sep 25, 2016</t>
  </si>
  <si>
    <t>Sep 26, 2016</t>
  </si>
  <si>
    <t>Sep 27, 2016</t>
  </si>
  <si>
    <t>Sep 28, 2016</t>
  </si>
  <si>
    <t>Sep 29, 2016</t>
  </si>
  <si>
    <t>Sep 30, 2016</t>
  </si>
  <si>
    <t>Oct 03, 2016</t>
  </si>
  <si>
    <t>Oct 04, 2016</t>
  </si>
  <si>
    <t>Oct 05, 2016</t>
  </si>
  <si>
    <t>Oct 06, 2016</t>
  </si>
  <si>
    <t>Oct 07, 2016</t>
  </si>
  <si>
    <t>Oct 10, 2016</t>
  </si>
  <si>
    <t>Oct 11, 2016</t>
  </si>
  <si>
    <t>Oct 13, 2016</t>
  </si>
  <si>
    <t>Oct 14, 2016</t>
  </si>
  <si>
    <t>Oct 15, 2016</t>
  </si>
  <si>
    <t>Oct 17, 2016</t>
  </si>
  <si>
    <t>Oct 18, 2016</t>
  </si>
  <si>
    <t>Oct 19, 2016</t>
  </si>
  <si>
    <t>Oct 20, 2016</t>
  </si>
  <si>
    <t>Oct 21, 2016</t>
  </si>
  <si>
    <t>Oct 24, 2016</t>
  </si>
  <si>
    <t>Oct 25, 2016</t>
  </si>
  <si>
    <t>Oct 26, 2016</t>
  </si>
  <si>
    <t>Oct 27, 2016</t>
  </si>
  <si>
    <t>Oct 28, 2016</t>
  </si>
  <si>
    <t>Oct 31, 2016</t>
  </si>
  <si>
    <t>Nov 01, 2016</t>
  </si>
  <si>
    <t>Nov 03, 2016</t>
  </si>
  <si>
    <t>Nov 04, 2016</t>
  </si>
  <si>
    <t>Nov 07, 2016</t>
  </si>
  <si>
    <t>Nov 08, 2016</t>
  </si>
  <si>
    <t>Nov 09, 2016</t>
  </si>
  <si>
    <t>Nov 10, 2016</t>
  </si>
  <si>
    <t>Nov 11, 2016</t>
  </si>
  <si>
    <t>Nov 14, 2016</t>
  </si>
  <si>
    <t>Nov 16, 2016</t>
  </si>
  <si>
    <t>Nov 17, 2016</t>
  </si>
  <si>
    <t>Nov 18, 2016</t>
  </si>
  <si>
    <t>Nov 21, 2016</t>
  </si>
  <si>
    <t>Nov 22, 2016</t>
  </si>
  <si>
    <t>Nov 23, 2016</t>
  </si>
  <si>
    <t>Nov 24, 2016</t>
  </si>
  <si>
    <t>Nov 25, 2016</t>
  </si>
  <si>
    <t>Nov 28, 2016</t>
  </si>
  <si>
    <t>Nov 29, 2016</t>
  </si>
  <si>
    <t>Nov 30, 2016</t>
  </si>
  <si>
    <t>Dec 01, 2016</t>
  </si>
  <si>
    <t>Dec 02, 2016</t>
  </si>
  <si>
    <t>Dec 05, 2016</t>
  </si>
  <si>
    <t>Dec 06, 2016</t>
  </si>
  <si>
    <t>Dec 07, 2016</t>
  </si>
  <si>
    <t>Dec 08, 2016</t>
  </si>
  <si>
    <t>Dec 09, 2016</t>
  </si>
  <si>
    <t>Dec 12, 2016</t>
  </si>
  <si>
    <t>Dec 13, 2016</t>
  </si>
  <si>
    <t>Dec 14, 2016</t>
  </si>
  <si>
    <t>Dec 15, 2016</t>
  </si>
  <si>
    <t>Dec 16, 2016</t>
  </si>
  <si>
    <t>Dec 19, 2016</t>
  </si>
  <si>
    <t>Dec 20, 2016</t>
  </si>
  <si>
    <t>Dec 21, 2016</t>
  </si>
  <si>
    <t>Dec 22, 2016</t>
  </si>
  <si>
    <t>Dec 23, 2016</t>
  </si>
  <si>
    <t>Dec 26, 2016</t>
  </si>
  <si>
    <t>Dec 27, 2016</t>
  </si>
  <si>
    <t>Dec 28, 2016</t>
  </si>
  <si>
    <t>Dec 29, 2016</t>
  </si>
  <si>
    <t>Dec 30, 2016</t>
  </si>
  <si>
    <t>Jan 02, 2017</t>
  </si>
  <si>
    <t>Jan 03, 2017</t>
  </si>
  <si>
    <t>Jan 04, 2017</t>
  </si>
  <si>
    <t>Jan 05, 2017</t>
  </si>
  <si>
    <t>Jan 06, 2017</t>
  </si>
  <si>
    <t>Jan 09, 2017</t>
  </si>
  <si>
    <t>Jan 10, 2017</t>
  </si>
  <si>
    <t>Jan 11, 2017</t>
  </si>
  <si>
    <t>Jan 12, 2017</t>
  </si>
  <si>
    <t>Jan 13, 2017</t>
  </si>
  <si>
    <t>Jan 16, 2017</t>
  </si>
  <si>
    <t>Jan 17, 2017</t>
  </si>
  <si>
    <t>Jan 18, 2017</t>
  </si>
  <si>
    <t>Jan 19, 2017</t>
  </si>
  <si>
    <t>Jan 20, 2017</t>
  </si>
  <si>
    <t>Jan 23, 2017</t>
  </si>
  <si>
    <t>Jan 24, 2017</t>
  </si>
  <si>
    <t>Jan 25, 2017</t>
  </si>
  <si>
    <t>Jan 26, 2017</t>
  </si>
  <si>
    <t>Jan 27, 2017</t>
  </si>
  <si>
    <t>Jan 30, 2017</t>
  </si>
  <si>
    <t>Jan 31, 2017</t>
  </si>
  <si>
    <t>Feb 01, 2017</t>
  </si>
  <si>
    <t>Feb 02, 2017</t>
  </si>
  <si>
    <t>Feb 03, 2017</t>
  </si>
  <si>
    <t>Feb 06, 2017</t>
  </si>
  <si>
    <t>Feb 07, 2017</t>
  </si>
  <si>
    <t>Feb 08, 2017</t>
  </si>
  <si>
    <t>Feb 09, 2017</t>
  </si>
  <si>
    <t>Feb 10, 2017</t>
  </si>
  <si>
    <t>Feb 13, 2017</t>
  </si>
  <si>
    <t>Feb 14, 2017</t>
  </si>
  <si>
    <t>Feb 15, 2017</t>
  </si>
  <si>
    <t>Feb 16, 2017</t>
  </si>
  <si>
    <t>Feb 17, 2017</t>
  </si>
  <si>
    <t>Feb 20, 2017</t>
  </si>
  <si>
    <t>Feb 21, 2017</t>
  </si>
  <si>
    <t>Feb 22, 2017</t>
  </si>
  <si>
    <t>Feb 23, 2017</t>
  </si>
  <si>
    <t>Feb 24, 2017</t>
  </si>
  <si>
    <t>Mar 01, 2017</t>
  </si>
  <si>
    <t>Mar 02, 2017</t>
  </si>
  <si>
    <t>Mar 03, 2017</t>
  </si>
  <si>
    <t>Mar 06, 2017</t>
  </si>
  <si>
    <t>Mar 07, 2017</t>
  </si>
  <si>
    <t>Mar 08, 2017</t>
  </si>
  <si>
    <t>Mar 09, 2017</t>
  </si>
  <si>
    <t>Mar 10, 2017</t>
  </si>
  <si>
    <t>Mar 13, 2017</t>
  </si>
  <si>
    <t>Mar 14, 2017</t>
  </si>
  <si>
    <t>Mar 15, 2017</t>
  </si>
  <si>
    <t>Mar 16, 2017</t>
  </si>
  <si>
    <t>Mar 17, 2017</t>
  </si>
  <si>
    <t>Mar 18, 2017</t>
  </si>
  <si>
    <t>Mar 20, 2017</t>
  </si>
  <si>
    <t>Mar 21, 2017</t>
  </si>
  <si>
    <t>Mar 22, 2017</t>
  </si>
  <si>
    <t>Mar 23, 2017</t>
  </si>
  <si>
    <t>Mar 24, 2017</t>
  </si>
  <si>
    <t>Mar 26, 2017</t>
  </si>
  <si>
    <t>Mar 27, 2017</t>
  </si>
  <si>
    <t>Mar 28, 2017</t>
  </si>
  <si>
    <t>Mar 29, 2017</t>
  </si>
  <si>
    <t>Mar 30, 2017</t>
  </si>
  <si>
    <t>Mar 31, 2017</t>
  </si>
  <si>
    <t>Apr 03, 2017</t>
  </si>
  <si>
    <t>Apr 04, 2017</t>
  </si>
  <si>
    <t>Apr 05, 2017</t>
  </si>
  <si>
    <t>Apr 06, 2017</t>
  </si>
  <si>
    <t>Apr 07, 2017</t>
  </si>
  <si>
    <t>Apr 10, 2017</t>
  </si>
  <si>
    <t>Apr 11, 2017</t>
  </si>
  <si>
    <t>Apr 12, 2017</t>
  </si>
  <si>
    <t>Apr 13, 2017</t>
  </si>
  <si>
    <t>Apr 17, 2017</t>
  </si>
  <si>
    <t>Apr 18, 2017</t>
  </si>
  <si>
    <t>Apr 19, 2017</t>
  </si>
  <si>
    <t>Apr 20, 2017</t>
  </si>
  <si>
    <t>Apr 22, 2017</t>
  </si>
  <si>
    <t>Apr 24, 2017</t>
  </si>
  <si>
    <t>Apr 25, 2017</t>
  </si>
  <si>
    <t>Apr 26, 2017</t>
  </si>
  <si>
    <t>Apr 27, 2017</t>
  </si>
  <si>
    <t>Apr 28, 2017</t>
  </si>
  <si>
    <t>May 02, 2017</t>
  </si>
  <si>
    <t>May 03, 2017</t>
  </si>
  <si>
    <t>May 04, 2017</t>
  </si>
  <si>
    <t>May 05, 2017</t>
  </si>
  <si>
    <t>May 07, 2017</t>
  </si>
  <si>
    <t>May 08, 2017</t>
  </si>
  <si>
    <t>May 09, 2017</t>
  </si>
  <si>
    <t>May 10, 2017</t>
  </si>
  <si>
    <t>May 11, 2017</t>
  </si>
  <si>
    <t>May 12, 2017</t>
  </si>
  <si>
    <t>May 15, 2017</t>
  </si>
  <si>
    <t>May 16, 2017</t>
  </si>
  <si>
    <t>May 17, 2017</t>
  </si>
  <si>
    <t>May 18, 2017</t>
  </si>
  <si>
    <t>May 19, 2017</t>
  </si>
  <si>
    <t>May 22, 2017</t>
  </si>
  <si>
    <t>May 23, 2017</t>
  </si>
  <si>
    <t>May 24, 2017</t>
  </si>
  <si>
    <t>May 25, 2017</t>
  </si>
  <si>
    <t>May 26, 2017</t>
  </si>
  <si>
    <t>May 29, 2017</t>
  </si>
  <si>
    <t>May 30, 2017</t>
  </si>
  <si>
    <t>May 31, 2017</t>
  </si>
  <si>
    <t>Jun 01, 2017</t>
  </si>
  <si>
    <t>Jun 02, 2017</t>
  </si>
  <si>
    <t>Jun 05, 2017</t>
  </si>
  <si>
    <t>Jun 06, 2017</t>
  </si>
  <si>
    <t>Jun 07, 2017</t>
  </si>
  <si>
    <t>Jun 08, 2017</t>
  </si>
  <si>
    <t>Jun 09, 2017</t>
  </si>
  <si>
    <t>Jun 12, 2017</t>
  </si>
  <si>
    <t>Jun 13, 2017</t>
  </si>
  <si>
    <t>Jun 14, 2017</t>
  </si>
  <si>
    <t>Jun 16, 2017</t>
  </si>
  <si>
    <t>Jun 19, 2017</t>
  </si>
  <si>
    <t>Jun 20, 2017</t>
  </si>
  <si>
    <t>Jun 21, 2017</t>
  </si>
  <si>
    <t>Jun 22, 2017</t>
  </si>
  <si>
    <t>Jun 23, 2017</t>
  </si>
  <si>
    <t>Jun 25, 2017</t>
  </si>
  <si>
    <t>Jun 26, 2017</t>
  </si>
  <si>
    <t>Jun 27, 2017</t>
  </si>
  <si>
    <t>Jun 28, 2017</t>
  </si>
  <si>
    <t>Jun 29, 2017</t>
  </si>
  <si>
    <t>Jun 30, 2017</t>
  </si>
  <si>
    <t>Jul 01, 2017</t>
  </si>
  <si>
    <t>Jul 02, 2017</t>
  </si>
  <si>
    <t>Jul 03, 2017</t>
  </si>
  <si>
    <t>Jul 04, 2017</t>
  </si>
  <si>
    <t>Jul 05, 2017</t>
  </si>
  <si>
    <t>Jul 06, 2017</t>
  </si>
  <si>
    <t>Jul 07, 2017</t>
  </si>
  <si>
    <t>Jul 10, 2017</t>
  </si>
  <si>
    <t>Jul 11, 2017</t>
  </si>
  <si>
    <t>Jul 12, 2017</t>
  </si>
  <si>
    <t>Jul 13, 2017</t>
  </si>
  <si>
    <t>Jul 14, 2017</t>
  </si>
  <si>
    <t>Jul 16, 2017</t>
  </si>
  <si>
    <t>Jul 17, 2017</t>
  </si>
  <si>
    <t>Jul 18, 2017</t>
  </si>
  <si>
    <t>Jul 19, 2017</t>
  </si>
  <si>
    <t>Jul 20, 2017</t>
  </si>
  <si>
    <t>Jul 21, 2017</t>
  </si>
  <si>
    <t>Jul 24, 2017</t>
  </si>
  <si>
    <t>Jul 25, 2017</t>
  </si>
  <si>
    <t>Jul 26, 2017</t>
  </si>
  <si>
    <t>Jul 27, 2017</t>
  </si>
  <si>
    <t>Jul 28, 2017</t>
  </si>
  <si>
    <t>Jul 31, 2017</t>
  </si>
  <si>
    <t>Aug 01, 2017</t>
  </si>
  <si>
    <t>Aug 02, 2017</t>
  </si>
  <si>
    <t>Aug 03, 2017</t>
  </si>
  <si>
    <t>Aug 04, 2017</t>
  </si>
  <si>
    <t>Aug 06, 2017</t>
  </si>
  <si>
    <t>Aug 07, 2017</t>
  </si>
  <si>
    <t>Aug 08, 2017</t>
  </si>
  <si>
    <t>Aug 09, 2017</t>
  </si>
  <si>
    <t>Aug 10, 2017</t>
  </si>
  <si>
    <t>Aug 11, 2017</t>
  </si>
  <si>
    <t>Aug 14, 2017</t>
  </si>
  <si>
    <t>Aug 15, 2017</t>
  </si>
  <si>
    <t>Aug 16, 2017</t>
  </si>
  <si>
    <t>Aug 17, 2017</t>
  </si>
  <si>
    <t>Aug 18, 2017</t>
  </si>
  <si>
    <t>Aug 21, 2017</t>
  </si>
  <si>
    <t>Aug 22, 2017</t>
  </si>
  <si>
    <t>Aug 23, 2017</t>
  </si>
  <si>
    <t>Aug 24, 2017</t>
  </si>
  <si>
    <t>Aug 25, 2017</t>
  </si>
  <si>
    <t>Aug 28, 2017</t>
  </si>
  <si>
    <t>Aug 29, 2017</t>
  </si>
  <si>
    <t>Aug 30, 2017</t>
  </si>
  <si>
    <t>Aug 31, 2017</t>
  </si>
  <si>
    <t>Sep 01, 2017</t>
  </si>
  <si>
    <t>Sep 04, 2017</t>
  </si>
  <si>
    <t>Sep 05, 2017</t>
  </si>
  <si>
    <t>Sep 06, 2017</t>
  </si>
  <si>
    <t>Sep 08, 2017</t>
  </si>
  <si>
    <t>Sep 11, 2017</t>
  </si>
  <si>
    <t>Sep 12, 2017</t>
  </si>
  <si>
    <t>Sep 13, 2017</t>
  </si>
  <si>
    <t>Sep 14, 2017</t>
  </si>
  <si>
    <t>Sep 15, 2017</t>
  </si>
  <si>
    <t>Sep 18, 2017</t>
  </si>
  <si>
    <t>Sep 19, 2017</t>
  </si>
  <si>
    <t>Sep 20, 2017</t>
  </si>
  <si>
    <t>Sep 21, 2017</t>
  </si>
  <si>
    <t>Sep 22, 2017</t>
  </si>
  <si>
    <t>Sep 25, 2017</t>
  </si>
  <si>
    <t>Sep 26, 2017</t>
  </si>
  <si>
    <t>Sep 27, 2017</t>
  </si>
  <si>
    <t>Sep 28, 2017</t>
  </si>
  <si>
    <t>Sep 29, 2017</t>
  </si>
  <si>
    <t>Oct 02, 2017</t>
  </si>
  <si>
    <t>Oct 03, 2017</t>
  </si>
  <si>
    <t>Oct 04, 2017</t>
  </si>
  <si>
    <t>Oct 05, 2017</t>
  </si>
  <si>
    <t>Oct 06, 2017</t>
  </si>
  <si>
    <t>Oct 09, 2017</t>
  </si>
  <si>
    <t>Oct 10, 2017</t>
  </si>
  <si>
    <t>Oct 11, 2017</t>
  </si>
  <si>
    <t>Oct 13, 2017</t>
  </si>
  <si>
    <t>Oct 16, 2017</t>
  </si>
  <si>
    <t>Oct 17, 2017</t>
  </si>
  <si>
    <t>Oct 18, 2017</t>
  </si>
  <si>
    <t>Oct 19, 2017</t>
  </si>
  <si>
    <t>Oct 20, 2017</t>
  </si>
  <si>
    <t>Oct 22, 2017</t>
  </si>
  <si>
    <t>Oct 23, 2017</t>
  </si>
  <si>
    <t>Oct 24, 2017</t>
  </si>
  <si>
    <t>Oct 25, 2017</t>
  </si>
  <si>
    <t>Oct 26, 2017</t>
  </si>
  <si>
    <t>Oct 27, 2017</t>
  </si>
  <si>
    <t>Oct 29, 2017</t>
  </si>
  <si>
    <t>Oct 30, 2017</t>
  </si>
  <si>
    <t>Oct 31, 2017</t>
  </si>
  <si>
    <t>Nov 01, 2017</t>
  </si>
  <si>
    <t>Nov 03, 2017</t>
  </si>
  <si>
    <t>Nov 06, 2017</t>
  </si>
  <si>
    <t>Nov 07, 2017</t>
  </si>
  <si>
    <t>Nov 08, 2017</t>
  </si>
  <si>
    <t>Nov 09, 2017</t>
  </si>
  <si>
    <t>Nov 10, 2017</t>
  </si>
  <si>
    <t>Nov 13, 2017</t>
  </si>
  <si>
    <t>Nov 14, 2017</t>
  </si>
  <si>
    <t>Nov 15, 2017</t>
  </si>
  <si>
    <t>Nov 16, 2017</t>
  </si>
  <si>
    <t>Nov 17, 2017</t>
  </si>
  <si>
    <t>Nov 20, 2017</t>
  </si>
  <si>
    <t>Nov 21, 2017</t>
  </si>
  <si>
    <t>Nov 22, 2017</t>
  </si>
  <si>
    <t>Nov 23, 2017</t>
  </si>
  <si>
    <t>Nov 24, 2017</t>
  </si>
  <si>
    <t>Nov 27, 2017</t>
  </si>
  <si>
    <t>Nov 28, 2017</t>
  </si>
  <si>
    <t>Nov 29, 2017</t>
  </si>
  <si>
    <t>Nov 30, 2017</t>
  </si>
  <si>
    <t>Dec 01, 2017</t>
  </si>
  <si>
    <t>Dec 04, 2017</t>
  </si>
  <si>
    <t>Dec 05, 2017</t>
  </si>
  <si>
    <t>Dec 06, 2017</t>
  </si>
  <si>
    <t>Dec 07, 2017</t>
  </si>
  <si>
    <t>Dec 08, 2017</t>
  </si>
  <si>
    <t>Dec 11, 2017</t>
  </si>
  <si>
    <t>Dec 12, 2017</t>
  </si>
  <si>
    <t>Dec 13, 2017</t>
  </si>
  <si>
    <t>Dec 14, 2017</t>
  </si>
  <si>
    <t>Dec 15, 2017</t>
  </si>
  <si>
    <t>Dec 16, 2017</t>
  </si>
  <si>
    <t>Dec 18, 2017</t>
  </si>
  <si>
    <t>Dec 19, 2017</t>
  </si>
  <si>
    <t>Dec 20, 2017</t>
  </si>
  <si>
    <t>Dec 21, 2017</t>
  </si>
  <si>
    <t>Dec 22, 2017</t>
  </si>
  <si>
    <t>Dec 26, 2017</t>
  </si>
  <si>
    <t>Dec 27, 2017</t>
  </si>
  <si>
    <t>Dec 28, 2017</t>
  </si>
  <si>
    <t>Dec 29, 2017</t>
  </si>
  <si>
    <t>Jan 02, 2018</t>
  </si>
  <si>
    <t>Jan 03, 2018</t>
  </si>
  <si>
    <t>Jan 04, 2018</t>
  </si>
  <si>
    <t>Jan 05, 2018</t>
  </si>
  <si>
    <t>Jan 08, 2018</t>
  </si>
  <si>
    <t>Jan 09, 2018</t>
  </si>
  <si>
    <t>Jan 10, 2018</t>
  </si>
  <si>
    <t>Jan 11, 2018</t>
  </si>
  <si>
    <t>Jan 12, 2018</t>
  </si>
  <si>
    <t>Jan 15, 2018</t>
  </si>
  <si>
    <t>Jan 16, 2018</t>
  </si>
  <si>
    <t>Jan 17, 2018</t>
  </si>
  <si>
    <t>Jan 18, 2018</t>
  </si>
  <si>
    <t>Jan 19, 2018</t>
  </si>
  <si>
    <t>Jan 22, 2018</t>
  </si>
  <si>
    <t>Jan 23, 2018</t>
  </si>
  <si>
    <t>Jan 24, 2018</t>
  </si>
  <si>
    <t>Jan 25, 2018</t>
  </si>
  <si>
    <t>Jan 26, 2018</t>
  </si>
  <si>
    <t>Jan 29, 2018</t>
  </si>
  <si>
    <t>Jan 30, 2018</t>
  </si>
  <si>
    <t>Jan 31, 2018</t>
  </si>
  <si>
    <t>Feb 01, 2018</t>
  </si>
  <si>
    <t>Feb 02, 2018</t>
  </si>
  <si>
    <t>Feb 05, 2018</t>
  </si>
  <si>
    <t>Feb 06, 2018</t>
  </si>
  <si>
    <t>Feb 07, 2018</t>
  </si>
  <si>
    <t>Feb 08, 2018</t>
  </si>
  <si>
    <t>Feb 09, 2018</t>
  </si>
  <si>
    <t>Feb 12, 2018</t>
  </si>
  <si>
    <t>Feb 14, 2018</t>
  </si>
  <si>
    <t>Feb 15, 2018</t>
  </si>
  <si>
    <t>Feb 16, 2018</t>
  </si>
  <si>
    <t>Feb 18, 2018</t>
  </si>
  <si>
    <t>Feb 19, 2018</t>
  </si>
  <si>
    <t>Feb 20, 2018</t>
  </si>
  <si>
    <t>Feb 21, 2018</t>
  </si>
  <si>
    <t>Feb 22, 2018</t>
  </si>
  <si>
    <t>Feb 23, 2018</t>
  </si>
  <si>
    <t>Feb 26, 2018</t>
  </si>
  <si>
    <t>Feb 27, 2018</t>
  </si>
  <si>
    <t>Feb 28, 2018</t>
  </si>
  <si>
    <t>Mar 01, 2018</t>
  </si>
  <si>
    <t>Mar 02, 2018</t>
  </si>
  <si>
    <t>Mar 05, 2018</t>
  </si>
  <si>
    <t>Mar 06, 2018</t>
  </si>
  <si>
    <t>Mar 07, 2018</t>
  </si>
  <si>
    <t>Mar 08, 2018</t>
  </si>
  <si>
    <t>Mar 09, 2018</t>
  </si>
  <si>
    <t>Mar 12, 2018</t>
  </si>
  <si>
    <t>Mar 13, 2018</t>
  </si>
  <si>
    <t>Mar 14, 2018</t>
  </si>
  <si>
    <t>Mar 15, 2018</t>
  </si>
  <si>
    <t>Mar 16, 2018</t>
  </si>
  <si>
    <t>Mar 19, 2018</t>
  </si>
  <si>
    <t>Mar 20, 2018</t>
  </si>
  <si>
    <t>Mar 21, 2018</t>
  </si>
  <si>
    <t>Mar 22, 2018</t>
  </si>
  <si>
    <t>Mar 23, 2018</t>
  </si>
  <si>
    <t>Mar 26, 2018</t>
  </si>
  <si>
    <t>Mar 27, 2018</t>
  </si>
  <si>
    <t>Mar 28, 2018</t>
  </si>
  <si>
    <t>Mar 29, 2018</t>
  </si>
  <si>
    <t>Apr 02, 2018</t>
  </si>
  <si>
    <t>Apr 03, 2018</t>
  </si>
  <si>
    <t>Apr 04, 2018</t>
  </si>
  <si>
    <t>Apr 05, 2018</t>
  </si>
  <si>
    <t>Apr 06, 2018</t>
  </si>
  <si>
    <t>Apr 09, 2018</t>
  </si>
  <si>
    <t>Apr 10, 2018</t>
  </si>
  <si>
    <t>Apr 11, 2018</t>
  </si>
  <si>
    <t>Apr 12, 2018</t>
  </si>
  <si>
    <t>Apr 13, 2018</t>
  </si>
  <si>
    <t>Apr 16, 2018</t>
  </si>
  <si>
    <t>Apr 17, 2018</t>
  </si>
  <si>
    <t>Apr 18, 2018</t>
  </si>
  <si>
    <t>Apr 19, 2018</t>
  </si>
  <si>
    <t>Apr 20, 2018</t>
  </si>
  <si>
    <t>Apr 23, 2018</t>
  </si>
  <si>
    <t>Apr 24, 2018</t>
  </si>
  <si>
    <t>Apr 25, 2018</t>
  </si>
  <si>
    <t>Apr 26, 2018</t>
  </si>
  <si>
    <t>Apr 27, 2018</t>
  </si>
  <si>
    <t>Apr 30, 2018</t>
  </si>
  <si>
    <t>May 02, 2018</t>
  </si>
  <si>
    <t>May 03, 2018</t>
  </si>
  <si>
    <t>May 04, 2018</t>
  </si>
  <si>
    <t>May 07, 2018</t>
  </si>
  <si>
    <t>May 08, 2018</t>
  </si>
  <si>
    <t>May 09, 2018</t>
  </si>
  <si>
    <t>May 10, 2018</t>
  </si>
  <si>
    <t>May 11, 2018</t>
  </si>
  <si>
    <t>May 14, 2018</t>
  </si>
  <si>
    <t>May 15, 2018</t>
  </si>
  <si>
    <t>May 16, 2018</t>
  </si>
  <si>
    <t>May 17, 2018</t>
  </si>
  <si>
    <t>May 18, 2018</t>
  </si>
  <si>
    <t>May 20, 2018</t>
  </si>
  <si>
    <t>May 21, 2018</t>
  </si>
  <si>
    <t>May 22, 2018</t>
  </si>
  <si>
    <t>May 23, 2018</t>
  </si>
  <si>
    <t>May 24, 2018</t>
  </si>
  <si>
    <t>May 25, 2018</t>
  </si>
  <si>
    <t>May 28, 2018</t>
  </si>
  <si>
    <t>May 29, 2018</t>
  </si>
  <si>
    <t>May 30, 2018</t>
  </si>
  <si>
    <t>Jun 01, 2018</t>
  </si>
  <si>
    <t>Jun 04, 2018</t>
  </si>
  <si>
    <t>Jun 05, 2018</t>
  </si>
  <si>
    <t>Jun 06, 2018</t>
  </si>
  <si>
    <t>Jun 07, 2018</t>
  </si>
  <si>
    <t>Jun 08, 2018</t>
  </si>
  <si>
    <t>Jun 11, 2018</t>
  </si>
  <si>
    <t>Jun 12, 2018</t>
  </si>
  <si>
    <t>Jun 13, 2018</t>
  </si>
  <si>
    <t>Jun 14, 2018</t>
  </si>
  <si>
    <t>Jun 15, 2018</t>
  </si>
  <si>
    <t>Jun 18, 2018</t>
  </si>
  <si>
    <t>Jun 19, 2018</t>
  </si>
  <si>
    <t>Jun 20, 2018</t>
  </si>
  <si>
    <t>Jun 21, 2018</t>
  </si>
  <si>
    <t>Jun 22, 2018</t>
  </si>
  <si>
    <t>Jun 25, 2018</t>
  </si>
  <si>
    <t>Jun 26, 2018</t>
  </si>
  <si>
    <t>Jun 27, 2018</t>
  </si>
  <si>
    <t>Jun 28, 2018</t>
  </si>
  <si>
    <t>Jun 29, 2018</t>
  </si>
  <si>
    <t>Jul 02, 2018</t>
  </si>
  <si>
    <t>Jul 03, 2018</t>
  </si>
  <si>
    <t>Jul 04, 2018</t>
  </si>
  <si>
    <t>Jul 05, 2018</t>
  </si>
  <si>
    <t>Jul 06, 2018</t>
  </si>
  <si>
    <t>Jul 10, 2018</t>
  </si>
  <si>
    <t>Jul 11, 2018</t>
  </si>
  <si>
    <t>Jul 12, 2018</t>
  </si>
  <si>
    <t>Jul 13, 2018</t>
  </si>
  <si>
    <t>Jul 16, 2018</t>
  </si>
  <si>
    <t>Jul 17, 2018</t>
  </si>
  <si>
    <t>Jul 18, 2018</t>
  </si>
  <si>
    <t>Jul 19, 2018</t>
  </si>
  <si>
    <t>Jul 20, 2018</t>
  </si>
  <si>
    <t>Jul 23, 2018</t>
  </si>
  <si>
    <t>Jul 24, 2018</t>
  </si>
  <si>
    <t>Jul 25, 2018</t>
  </si>
  <si>
    <t>Jul 26, 2018</t>
  </si>
  <si>
    <t>Jul 27, 2018</t>
  </si>
  <si>
    <t>Jul 30, 2018</t>
  </si>
  <si>
    <t>Jul 31, 2018</t>
  </si>
  <si>
    <t>Aug 01, 2018</t>
  </si>
  <si>
    <t>Aug 02, 2018</t>
  </si>
  <si>
    <t>Aug 03, 2018</t>
  </si>
  <si>
    <t>Aug 06, 2018</t>
  </si>
  <si>
    <t>Aug 07, 2018</t>
  </si>
  <si>
    <t>Aug 08, 2018</t>
  </si>
  <si>
    <t>Aug 09, 2018</t>
  </si>
  <si>
    <t>Aug 10, 2018</t>
  </si>
  <si>
    <t>Aug 13, 2018</t>
  </si>
  <si>
    <t>Aug 14, 2018</t>
  </si>
  <si>
    <t>Aug 15, 2018</t>
  </si>
  <si>
    <t>Aug 16, 2018</t>
  </si>
  <si>
    <t>Aug 17, 2018</t>
  </si>
  <si>
    <t>Aug 20, 2018</t>
  </si>
  <si>
    <t>Aug 21, 2018</t>
  </si>
  <si>
    <t>Aug 22, 2018</t>
  </si>
  <si>
    <t>Aug 23, 2018</t>
  </si>
  <si>
    <t>Aug 24, 2018</t>
  </si>
  <si>
    <t>Aug 27, 2018</t>
  </si>
  <si>
    <t>Aug 28, 2018</t>
  </si>
  <si>
    <t>Aug 29, 2018</t>
  </si>
  <si>
    <t>Aug 30, 2018</t>
  </si>
  <si>
    <t>Aug 31, 2018</t>
  </si>
  <si>
    <t>Sep 03, 2018</t>
  </si>
  <si>
    <t>Sep 04, 2018</t>
  </si>
  <si>
    <t>Sep 05, 2018</t>
  </si>
  <si>
    <t>Sep 06, 2018</t>
  </si>
  <si>
    <t>Sep 10, 2018</t>
  </si>
  <si>
    <t>Sep 11, 2018</t>
  </si>
  <si>
    <t>Sep 12, 2018</t>
  </si>
  <si>
    <t>Sep 13, 2018</t>
  </si>
  <si>
    <t>Sep 14, 2018</t>
  </si>
  <si>
    <t>Sep 17, 2018</t>
  </si>
  <si>
    <t>Sep 18, 2018</t>
  </si>
  <si>
    <t>Sep 19, 2018</t>
  </si>
  <si>
    <t>Sep 20, 2018</t>
  </si>
  <si>
    <t>Sep 21, 2018</t>
  </si>
  <si>
    <t>Sep 24, 2018</t>
  </si>
  <si>
    <t>Sep 25, 2018</t>
  </si>
  <si>
    <t>Sep 26, 2018</t>
  </si>
  <si>
    <t>Sep 27, 2018</t>
  </si>
  <si>
    <t>Sep 28, 2018</t>
  </si>
  <si>
    <t>Oct 01, 2018</t>
  </si>
  <si>
    <t>Oct 02, 2018</t>
  </si>
  <si>
    <t>Oct 03, 2018</t>
  </si>
  <si>
    <t>Oct 04, 2018</t>
  </si>
  <si>
    <t>Oct 05, 2018</t>
  </si>
  <si>
    <t>Oct 08, 2018</t>
  </si>
  <si>
    <t>Oct 09, 2018</t>
  </si>
  <si>
    <t>Oct 10, 2018</t>
  </si>
  <si>
    <t>Oct 11, 2018</t>
  </si>
  <si>
    <t>Oct 15, 2018</t>
  </si>
  <si>
    <t>Oct 16, 2018</t>
  </si>
  <si>
    <t>Oct 17, 2018</t>
  </si>
  <si>
    <t>Oct 18, 2018</t>
  </si>
  <si>
    <t>Oct 19, 2018</t>
  </si>
  <si>
    <t>Oct 22, 2018</t>
  </si>
  <si>
    <t>Oct 23, 2018</t>
  </si>
  <si>
    <t>Oct 24, 2018</t>
  </si>
  <si>
    <t>Oct 25, 2018</t>
  </si>
  <si>
    <t>Oct 26, 2018</t>
  </si>
  <si>
    <t>Oct 29, 2018</t>
  </si>
  <si>
    <t>Oct 30, 2018</t>
  </si>
  <si>
    <t>Oct 31, 2018</t>
  </si>
  <si>
    <t>Nov 01, 2018</t>
  </si>
  <si>
    <t>Nov 05, 2018</t>
  </si>
  <si>
    <t>Nov 06, 2018</t>
  </si>
  <si>
    <t>Nov 07, 2018</t>
  </si>
  <si>
    <t>Nov 08, 2018</t>
  </si>
  <si>
    <t>Nov 09, 2018</t>
  </si>
  <si>
    <t>Nov 12, 2018</t>
  </si>
  <si>
    <t>Nov 13, 2018</t>
  </si>
  <si>
    <t>Nov 14, 2018</t>
  </si>
  <si>
    <t>Nov 16, 2018</t>
  </si>
  <si>
    <t>Nov 19, 2018</t>
  </si>
  <si>
    <t>Nov 20, 2018</t>
  </si>
  <si>
    <t>Nov 21, 2018</t>
  </si>
  <si>
    <t>Nov 22, 2018</t>
  </si>
  <si>
    <t>Nov 23, 2018</t>
  </si>
  <si>
    <t>Nov 26, 2018</t>
  </si>
  <si>
    <t>Nov 27, 2018</t>
  </si>
  <si>
    <t>Nov 28, 2018</t>
  </si>
  <si>
    <t>Nov 29, 2018</t>
  </si>
  <si>
    <t>Nov 30, 2018</t>
  </si>
  <si>
    <t>Dec 03, 2018</t>
  </si>
  <si>
    <t>Dec 04, 2018</t>
  </si>
  <si>
    <t>Dec 05, 2018</t>
  </si>
  <si>
    <t>Dec 06, 2018</t>
  </si>
  <si>
    <t>Dec 07, 2018</t>
  </si>
  <si>
    <t>Dec 10, 2018</t>
  </si>
  <si>
    <t>Dec 11, 2018</t>
  </si>
  <si>
    <t>Dec 12, 2018</t>
  </si>
  <si>
    <t>Dec 13, 2018</t>
  </si>
  <si>
    <t>Dec 14, 2018</t>
  </si>
  <si>
    <t>Dec 17, 2018</t>
  </si>
  <si>
    <t>Dec 18, 2018</t>
  </si>
  <si>
    <t>Dec 19, 2018</t>
  </si>
  <si>
    <t>Dec 20, 2018</t>
  </si>
  <si>
    <t>Dec 21, 2018</t>
  </si>
  <si>
    <t>Dec 24, 2018</t>
  </si>
  <si>
    <t>Dec 26, 2018</t>
  </si>
  <si>
    <t>Dec 27, 2018</t>
  </si>
  <si>
    <t>Dec 28, 2018</t>
  </si>
  <si>
    <t>Dec 31, 2018</t>
  </si>
  <si>
    <t>Jan 02, 2019</t>
  </si>
  <si>
    <t>Jan 03, 2019</t>
  </si>
  <si>
    <t>Jan 04, 2019</t>
  </si>
  <si>
    <t>Jan 07, 2019</t>
  </si>
  <si>
    <t>Jan 08, 2019</t>
  </si>
  <si>
    <t>Jan 09, 2019</t>
  </si>
  <si>
    <t>Jan 10, 2019</t>
  </si>
  <si>
    <t>Jan 11, 2019</t>
  </si>
  <si>
    <t>Jan 14, 2019</t>
  </si>
  <si>
    <t>Jan 15, 2019</t>
  </si>
  <si>
    <t>Jan 16, 2019</t>
  </si>
  <si>
    <t>Jan 17, 2019</t>
  </si>
  <si>
    <t>Jan 18, 2019</t>
  </si>
  <si>
    <t>Jan 21, 2019</t>
  </si>
  <si>
    <t>Jan 22, 2019</t>
  </si>
  <si>
    <t>Jan 23, 2019</t>
  </si>
  <si>
    <t>Jan 24, 2019</t>
  </si>
  <si>
    <t>Jan 25, 2019</t>
  </si>
  <si>
    <t>Jan 28, 2019</t>
  </si>
  <si>
    <t>Jan 29, 2019</t>
  </si>
  <si>
    <t>Jan 30, 2019</t>
  </si>
  <si>
    <t>Jan 31, 2019</t>
  </si>
  <si>
    <t>Feb 01, 2019</t>
  </si>
  <si>
    <t>Feb 04, 2019</t>
  </si>
  <si>
    <t>Feb 05, 2019</t>
  </si>
  <si>
    <t>Feb 06, 2019</t>
  </si>
  <si>
    <t>Feb 07, 2019</t>
  </si>
  <si>
    <t>Feb 08, 2019</t>
  </si>
  <si>
    <t>Feb 11, 2019</t>
  </si>
  <si>
    <t>Feb 12, 2019</t>
  </si>
  <si>
    <t>Feb 13, 2019</t>
  </si>
  <si>
    <t>Feb 14, 2019</t>
  </si>
  <si>
    <t>Feb 15, 2019</t>
  </si>
  <si>
    <t>Feb 18, 2019</t>
  </si>
  <si>
    <t>Feb 19, 2019</t>
  </si>
  <si>
    <t>Feb 20, 2019</t>
  </si>
  <si>
    <t>Feb 21, 2019</t>
  </si>
  <si>
    <t>Feb 22, 2019</t>
  </si>
  <si>
    <t>Feb 25, 2019</t>
  </si>
  <si>
    <t>Feb 26, 2019</t>
  </si>
  <si>
    <t>Feb 27, 2019</t>
  </si>
  <si>
    <t>Feb 28, 2019</t>
  </si>
  <si>
    <t>Mar 01, 2019</t>
  </si>
  <si>
    <t>Mar 06, 2019</t>
  </si>
  <si>
    <t>Mar 07, 2019</t>
  </si>
  <si>
    <t>Mar 08, 2019</t>
  </si>
  <si>
    <t>Mar 11, 2019</t>
  </si>
  <si>
    <t>Mar 12, 2019</t>
  </si>
  <si>
    <t>Mar 13, 2019</t>
  </si>
  <si>
    <t>Mar 14, 2019</t>
  </si>
  <si>
    <t>Mar 15, 2019</t>
  </si>
  <si>
    <t>Mar 18, 2019</t>
  </si>
  <si>
    <t>Mar 19, 2019</t>
  </si>
  <si>
    <t>Mar 20, 2019</t>
  </si>
  <si>
    <t>Mar 21, 2019</t>
  </si>
  <si>
    <t>Mar 22, 2019</t>
  </si>
  <si>
    <t>Mar 25, 2019</t>
  </si>
  <si>
    <t>Mar 26, 2019</t>
  </si>
  <si>
    <t>Mar 27, 2019</t>
  </si>
  <si>
    <t>Mar 28, 2019</t>
  </si>
  <si>
    <t>Mar 29, 2019</t>
  </si>
  <si>
    <t>Apr 01, 2019</t>
  </si>
  <si>
    <t>Apr 02, 2019</t>
  </si>
  <si>
    <t>Apr 03, 2019</t>
  </si>
  <si>
    <t>Apr 04, 2019</t>
  </si>
  <si>
    <t>Apr 05, 2019</t>
  </si>
  <si>
    <t>Apr 08, 2019</t>
  </si>
  <si>
    <t>Apr 09, 2019</t>
  </si>
  <si>
    <t>Apr 10, 2019</t>
  </si>
  <si>
    <t>Apr 11, 2019</t>
  </si>
  <si>
    <t>Apr 12, 2019</t>
  </si>
  <si>
    <t>Apr 15, 2019</t>
  </si>
  <si>
    <t>Apr 16, 2019</t>
  </si>
  <si>
    <t>Apr 17, 2019</t>
  </si>
  <si>
    <t>Apr 18, 2019</t>
  </si>
  <si>
    <t>Apr 22, 2019</t>
  </si>
  <si>
    <t>Apr 23, 2019</t>
  </si>
  <si>
    <t>Apr 24, 2019</t>
  </si>
  <si>
    <t>Apr 25, 2019</t>
  </si>
  <si>
    <t>Apr 26, 2019</t>
  </si>
  <si>
    <t>Apr 29, 2019</t>
  </si>
  <si>
    <t>Apr 30, 2019</t>
  </si>
  <si>
    <t>May 02, 2019</t>
  </si>
  <si>
    <t>May 03, 2019</t>
  </si>
  <si>
    <t>May 06, 2019</t>
  </si>
  <si>
    <t>May 07, 2019</t>
  </si>
  <si>
    <t>May 08, 2019</t>
  </si>
  <si>
    <t>May 09, 2019</t>
  </si>
  <si>
    <t>May 10, 2019</t>
  </si>
  <si>
    <t>May 13, 2019</t>
  </si>
  <si>
    <t>May 14, 2019</t>
  </si>
  <si>
    <t>May 15, 2019</t>
  </si>
  <si>
    <t>May 16, 2019</t>
  </si>
  <si>
    <t>May 17, 2019</t>
  </si>
  <si>
    <t>May 20, 2019</t>
  </si>
  <si>
    <t>May 21, 2019</t>
  </si>
  <si>
    <t>May 22, 2019</t>
  </si>
  <si>
    <t>May 23, 2019</t>
  </si>
  <si>
    <t>May 24, 2019</t>
  </si>
  <si>
    <t>May 27, 2019</t>
  </si>
  <si>
    <t>May 28, 2019</t>
  </si>
  <si>
    <t>May 29, 2019</t>
  </si>
  <si>
    <t>May 30, 2019</t>
  </si>
  <si>
    <t>May 31, 2019</t>
  </si>
  <si>
    <t>Jun 03, 2019</t>
  </si>
  <si>
    <t>Jun 04, 2019</t>
  </si>
  <si>
    <t>Jun 05, 2019</t>
  </si>
  <si>
    <t>Jun 06, 2019</t>
  </si>
  <si>
    <t>Jun 07, 2019</t>
  </si>
  <si>
    <t>Jun 10, 2019</t>
  </si>
  <si>
    <t>Jun 11, 2019</t>
  </si>
  <si>
    <t>Jun 12, 2019</t>
  </si>
  <si>
    <t>Jun 13, 2019</t>
  </si>
  <si>
    <t>Jun 14, 2019</t>
  </si>
  <si>
    <t>Jun 17, 2019</t>
  </si>
  <si>
    <t>Jun 18, 2019</t>
  </si>
  <si>
    <t>Jun 19, 2019</t>
  </si>
  <si>
    <t>Jun 21, 2019</t>
  </si>
  <si>
    <t>Jun 24, 2019</t>
  </si>
  <si>
    <t>Jun 25, 2019</t>
  </si>
  <si>
    <t>Jun 26, 2019</t>
  </si>
  <si>
    <t>Jun 27, 2019</t>
  </si>
  <si>
    <t>Jun 28, 2019</t>
  </si>
  <si>
    <t>Jul 01, 2019</t>
  </si>
  <si>
    <t>Jul 02, 2019</t>
  </si>
  <si>
    <t>Jul 03, 2019</t>
  </si>
  <si>
    <t>Jul 04, 2019</t>
  </si>
  <si>
    <t>Jul 05, 2019</t>
  </si>
  <si>
    <t>Jul 08, 2019</t>
  </si>
  <si>
    <t>Jul 10, 2019</t>
  </si>
  <si>
    <t>Jul 11, 2019</t>
  </si>
  <si>
    <t>Jul 12, 2019</t>
  </si>
  <si>
    <t>Jul 15, 2019</t>
  </si>
  <si>
    <t>Jul 16, 2019</t>
  </si>
  <si>
    <t>Jul 17, 2019</t>
  </si>
  <si>
    <t>Jul 18, 2019</t>
  </si>
  <si>
    <t>Jul 19, 2019</t>
  </si>
  <si>
    <t>Jul 22, 2019</t>
  </si>
  <si>
    <t>Jul 23, 2019</t>
  </si>
  <si>
    <t>Jul 24, 2019</t>
  </si>
  <si>
    <t>Jul 25, 2019</t>
  </si>
  <si>
    <t>Jul 26, 2019</t>
  </si>
  <si>
    <t>Jul 29, 2019</t>
  </si>
  <si>
    <t>Jul 30, 2019</t>
  </si>
  <si>
    <t>Jul 31, 2019</t>
  </si>
  <si>
    <t>Aug 01, 2019</t>
  </si>
  <si>
    <t>Aug 02, 2019</t>
  </si>
  <si>
    <t>Aug 05, 2019</t>
  </si>
  <si>
    <t>Aug 06, 2019</t>
  </si>
  <si>
    <t>Aug 07, 2019</t>
  </si>
  <si>
    <t>Aug 08, 2019</t>
  </si>
  <si>
    <t>Aug 09, 2019</t>
  </si>
  <si>
    <t>Aug 12, 2019</t>
  </si>
  <si>
    <t>Aug 13, 2019</t>
  </si>
  <si>
    <t>Aug 14, 2019</t>
  </si>
  <si>
    <t>Aug 15, 2019</t>
  </si>
  <si>
    <t>Aug 16, 2019</t>
  </si>
  <si>
    <t>Aug 19, 2019</t>
  </si>
  <si>
    <t>Aug 20, 2019</t>
  </si>
  <si>
    <t>Aug 21, 2019</t>
  </si>
  <si>
    <t>Aug 22, 2019</t>
  </si>
  <si>
    <t>Aug 23, 2019</t>
  </si>
  <si>
    <t>Aug 26, 2019</t>
  </si>
  <si>
    <t>Aug 27, 2019</t>
  </si>
  <si>
    <t>Aug 28, 2019</t>
  </si>
  <si>
    <t>Aug 29, 2019</t>
  </si>
  <si>
    <t>Aug 30, 2019</t>
  </si>
  <si>
    <t>Sep 02, 2019</t>
  </si>
  <si>
    <t>Sep 03, 2019</t>
  </si>
  <si>
    <t>Sep 04, 2019</t>
  </si>
  <si>
    <t>Sep 05, 2019</t>
  </si>
  <si>
    <t>Sep 06, 2019</t>
  </si>
  <si>
    <t>Sep 09, 2019</t>
  </si>
  <si>
    <t>Sep 10, 2019</t>
  </si>
  <si>
    <t>Sep 11, 2019</t>
  </si>
  <si>
    <t>Sep 12, 2019</t>
  </si>
  <si>
    <t>Sep 13, 2019</t>
  </si>
  <si>
    <t>Sep 16, 2019</t>
  </si>
  <si>
    <t>Sep 17, 2019</t>
  </si>
  <si>
    <t>Sep 18, 2019</t>
  </si>
  <si>
    <t>Sep 19, 2019</t>
  </si>
  <si>
    <t>Sep 20, 2019</t>
  </si>
  <si>
    <t>Sep 23, 2019</t>
  </si>
  <si>
    <t>Sep 24, 2019</t>
  </si>
  <si>
    <t>Sep 25, 2019</t>
  </si>
  <si>
    <t>Sep 26, 2019</t>
  </si>
  <si>
    <t>Sep 27, 2019</t>
  </si>
  <si>
    <t>Sep 30, 2019</t>
  </si>
  <si>
    <t>Oct 01, 2019</t>
  </si>
  <si>
    <t>Oct 02, 2019</t>
  </si>
  <si>
    <t>Oct 03, 2019</t>
  </si>
  <si>
    <t>Oct 04, 2019</t>
  </si>
  <si>
    <t>Oct 07, 2019</t>
  </si>
  <si>
    <t>Oct 08, 2019</t>
  </si>
  <si>
    <t>Oct 09, 2019</t>
  </si>
  <si>
    <t>Oct 10, 2019</t>
  </si>
  <si>
    <t>Oct 11, 2019</t>
  </si>
  <si>
    <t>Oct 14, 2019</t>
  </si>
  <si>
    <t>Oct 15, 2019</t>
  </si>
  <si>
    <t>Oct 16, 2019</t>
  </si>
  <si>
    <t>Oct 17, 2019</t>
  </si>
  <si>
    <t>Oct 18, 2019</t>
  </si>
  <si>
    <t>Oct 21, 2019</t>
  </si>
  <si>
    <t>Oct 22, 2019</t>
  </si>
  <si>
    <t>Oct 23, 2019</t>
  </si>
  <si>
    <t>Oct 24, 2019</t>
  </si>
  <si>
    <t>Oct 25, 2019</t>
  </si>
  <si>
    <t>Oct 28, 2019</t>
  </si>
  <si>
    <t>Oct 29, 2019</t>
  </si>
  <si>
    <t>Oct 30, 2019</t>
  </si>
  <si>
    <t>Oct 31, 2019</t>
  </si>
  <si>
    <t>Nov 01, 2019</t>
  </si>
  <si>
    <t>Nov 04, 2019</t>
  </si>
  <si>
    <t>Nov 05, 2019</t>
  </si>
  <si>
    <t>Nov 06, 2019</t>
  </si>
  <si>
    <t>Nov 07, 2019</t>
  </si>
  <si>
    <t>Nov 08, 2019</t>
  </si>
  <si>
    <t>Nov 11, 2019</t>
  </si>
  <si>
    <t>Nov 12, 2019</t>
  </si>
  <si>
    <t>Nov 13, 2019</t>
  </si>
  <si>
    <t>Nov 14, 2019</t>
  </si>
  <si>
    <t>Nov 18, 2019</t>
  </si>
  <si>
    <t>Nov 19, 2019</t>
  </si>
  <si>
    <t>Nov 20, 2019</t>
  </si>
  <si>
    <t>Nov 21, 2019</t>
  </si>
  <si>
    <t>Nov 22, 2019</t>
  </si>
  <si>
    <t>Nov 25, 2019</t>
  </si>
  <si>
    <t>Nov 26, 2019</t>
  </si>
  <si>
    <t>Nov 27, 2019</t>
  </si>
  <si>
    <t>Nov 28, 2019</t>
  </si>
  <si>
    <t>Nov 29, 2019</t>
  </si>
  <si>
    <t>Dec 02, 2019</t>
  </si>
  <si>
    <t>Dec 03, 2019</t>
  </si>
  <si>
    <t>Dec 04, 2019</t>
  </si>
  <si>
    <t>Dec 05, 2019</t>
  </si>
  <si>
    <t>Dec 06, 2019</t>
  </si>
  <si>
    <t>Dec 09, 2019</t>
  </si>
  <si>
    <t>Dec 10, 2019</t>
  </si>
  <si>
    <t>Dec 11, 2019</t>
  </si>
  <si>
    <t>Dec 12, 2019</t>
  </si>
  <si>
    <t>Dec 13, 2019</t>
  </si>
  <si>
    <t>Dec 16, 2019</t>
  </si>
  <si>
    <t>Dec 17, 2019</t>
  </si>
  <si>
    <t>Dec 18, 2019</t>
  </si>
  <si>
    <t>Dec 19, 2019</t>
  </si>
  <si>
    <t>Dec 20, 2019</t>
  </si>
  <si>
    <t>Dec 23, 2019</t>
  </si>
  <si>
    <t>Dec 24, 2019</t>
  </si>
  <si>
    <t>Dec 26, 2019</t>
  </si>
  <si>
    <t>Dec 27, 2019</t>
  </si>
  <si>
    <t>Dec 30, 2019</t>
  </si>
  <si>
    <t>Dec 31, 2019</t>
  </si>
  <si>
    <t>Jan 02, 2020</t>
  </si>
  <si>
    <t>Jan 03, 2020</t>
  </si>
  <si>
    <t>Jan 06, 2020</t>
  </si>
  <si>
    <t>Jan 07, 2020</t>
  </si>
  <si>
    <t>Jan 08, 2020</t>
  </si>
  <si>
    <t>Jan 09, 2020</t>
  </si>
  <si>
    <t>Jan 10, 2020</t>
  </si>
  <si>
    <t>Jan 13, 2020</t>
  </si>
  <si>
    <t>Jan 14, 2020</t>
  </si>
  <si>
    <t>Jan 15, 2020</t>
  </si>
  <si>
    <t>Jan 16, 2020</t>
  </si>
  <si>
    <t>Jan 17, 2020</t>
  </si>
  <si>
    <t>Jan 20, 2020</t>
  </si>
  <si>
    <t>Jan 21, 2020</t>
  </si>
  <si>
    <t>Jan 22, 2020</t>
  </si>
  <si>
    <t>Jan 23, 2020</t>
  </si>
  <si>
    <t>Jan 24, 2020</t>
  </si>
  <si>
    <t>Jan 27, 2020</t>
  </si>
  <si>
    <t>Jan 28, 2020</t>
  </si>
  <si>
    <t>Jan 29, 2020</t>
  </si>
  <si>
    <t>Jan 30, 2020</t>
  </si>
  <si>
    <t>Jan 31, 2020</t>
  </si>
  <si>
    <t>Feb 03, 2020</t>
  </si>
  <si>
    <t>Feb 04, 2020</t>
  </si>
  <si>
    <t>Feb 05, 2020</t>
  </si>
  <si>
    <t>Feb 06, 2020</t>
  </si>
  <si>
    <t>Feb 07, 2020</t>
  </si>
  <si>
    <t>Feb 10, 2020</t>
  </si>
  <si>
    <t>Feb 11, 2020</t>
  </si>
  <si>
    <t>Feb 12, 2020</t>
  </si>
  <si>
    <t>Feb 13, 2020</t>
  </si>
  <si>
    <t>Feb 14, 2020</t>
  </si>
  <si>
    <t>Feb 17, 2020</t>
  </si>
  <si>
    <t>Feb 18, 2020</t>
  </si>
  <si>
    <t>Feb 19, 2020</t>
  </si>
  <si>
    <t>Feb 20, 2020</t>
  </si>
  <si>
    <t>Feb 21, 2020</t>
  </si>
  <si>
    <t>Feb 26, 2020</t>
  </si>
  <si>
    <t>Feb 27, 2020</t>
  </si>
  <si>
    <t>Feb 28, 2020</t>
  </si>
  <si>
    <t>Mar 02, 2020</t>
  </si>
  <si>
    <t>Mar 03, 2020</t>
  </si>
  <si>
    <t>Mar 04, 2020</t>
  </si>
  <si>
    <t>Mar 05, 2020</t>
  </si>
  <si>
    <t>Mar 06, 2020</t>
  </si>
  <si>
    <t>Mar 09, 2020</t>
  </si>
  <si>
    <t>Mar 10, 2020</t>
  </si>
  <si>
    <t>Mar 11, 2020</t>
  </si>
  <si>
    <t>Mar 12, 2020</t>
  </si>
  <si>
    <t>Mar 13, 2020</t>
  </si>
  <si>
    <t>Mar 16, 2020</t>
  </si>
  <si>
    <t>Mar 17, 2020</t>
  </si>
  <si>
    <t>Mar 18, 2020</t>
  </si>
  <si>
    <t>Mar 19, 2020</t>
  </si>
  <si>
    <t>Mar 20, 2020</t>
  </si>
  <si>
    <t>Mar 23, 2020</t>
  </si>
  <si>
    <t>Mar 24, 2020</t>
  </si>
  <si>
    <t>Mar 25, 2020</t>
  </si>
  <si>
    <t>Mar 26, 2020</t>
  </si>
  <si>
    <t>Mar 27, 2020</t>
  </si>
  <si>
    <t>Mar 30, 2020</t>
  </si>
  <si>
    <t>Mar 31, 2020</t>
  </si>
  <si>
    <t>Apr 01, 2020</t>
  </si>
  <si>
    <t>Apr 02, 2020</t>
  </si>
  <si>
    <t>Apr 03, 2020</t>
  </si>
  <si>
    <t>Apr 06, 2020</t>
  </si>
  <si>
    <t>Apr 07, 2020</t>
  </si>
  <si>
    <t>Apr 08, 2020</t>
  </si>
  <si>
    <t>Apr 09, 2020</t>
  </si>
  <si>
    <t>Apr 13, 2020</t>
  </si>
  <si>
    <t>Apr 14, 2020</t>
  </si>
  <si>
    <t>Apr 15, 2020</t>
  </si>
  <si>
    <t>Apr 16, 2020</t>
  </si>
  <si>
    <t>Apr 17, 2020</t>
  </si>
  <si>
    <t>Apr 20, 2020</t>
  </si>
  <si>
    <t>Apr 22, 2020</t>
  </si>
  <si>
    <t>Apr 23, 2020</t>
  </si>
  <si>
    <t>Apr 24, 2020</t>
  </si>
  <si>
    <t>Apr 27, 2020</t>
  </si>
  <si>
    <t>Apr 28, 2020</t>
  </si>
  <si>
    <t>Apr 29, 2020</t>
  </si>
  <si>
    <t>Apr 30, 2020</t>
  </si>
  <si>
    <t>May 04, 2020</t>
  </si>
  <si>
    <t>May 05, 2020</t>
  </si>
  <si>
    <t>May 06, 2020</t>
  </si>
  <si>
    <t>May 07, 2020</t>
  </si>
  <si>
    <t>May 08, 2020</t>
  </si>
  <si>
    <t>May 11, 2020</t>
  </si>
  <si>
    <t>May 12, 2020</t>
  </si>
  <si>
    <t>May 13, 2020</t>
  </si>
  <si>
    <t>May 14, 2020</t>
  </si>
  <si>
    <t>May 15, 2020</t>
  </si>
  <si>
    <t>May 18, 2020</t>
  </si>
  <si>
    <t>May 19, 2020</t>
  </si>
  <si>
    <t>May 20, 2020</t>
  </si>
  <si>
    <t>May 21, 2020</t>
  </si>
  <si>
    <t>May 22, 2020</t>
  </si>
  <si>
    <t>May 25, 2020</t>
  </si>
  <si>
    <t>May 26, 2020</t>
  </si>
  <si>
    <t>May 27, 2020</t>
  </si>
  <si>
    <t>May 28, 2020</t>
  </si>
  <si>
    <t>May 29, 2020</t>
  </si>
  <si>
    <t>Jun 01, 2020</t>
  </si>
  <si>
    <t>Jun 02, 2020</t>
  </si>
  <si>
    <t>Jun 03, 2020</t>
  </si>
  <si>
    <t>Jun 04, 2020</t>
  </si>
  <si>
    <t>Jun 05, 2020</t>
  </si>
  <si>
    <t>Jun 08, 2020</t>
  </si>
  <si>
    <t>Jun 09, 2020</t>
  </si>
  <si>
    <t>Jun 10, 2020</t>
  </si>
  <si>
    <t>Jun 12, 2020</t>
  </si>
  <si>
    <t>Jun 15, 2020</t>
  </si>
  <si>
    <t>Jun 16, 2020</t>
  </si>
  <si>
    <t>Jun 17, 2020</t>
  </si>
  <si>
    <t>Jun 18, 2020</t>
  </si>
  <si>
    <t>Jun 19, 2020</t>
  </si>
  <si>
    <t>Jun 22, 2020</t>
  </si>
  <si>
    <t>Jun 23, 2020</t>
  </si>
  <si>
    <t>Jun 24, 2020</t>
  </si>
  <si>
    <t>Jun 25, 2020</t>
  </si>
  <si>
    <t>Jun 26, 2020</t>
  </si>
  <si>
    <t>Jun 27, 2020</t>
  </si>
  <si>
    <t>Jun 29, 2020</t>
  </si>
  <si>
    <t>Jun 30, 2020</t>
  </si>
  <si>
    <t>Jul 01, 2020</t>
  </si>
  <si>
    <t>Open</t>
  </si>
  <si>
    <t>Price</t>
  </si>
  <si>
    <t>Jul 09, 2010</t>
  </si>
  <si>
    <t>Aug 27, 2010</t>
  </si>
  <si>
    <t>Sep 07, 2010</t>
  </si>
  <si>
    <t>Oct 12, 2010</t>
  </si>
  <si>
    <t>Nov 02, 2010</t>
  </si>
  <si>
    <t>Nov 15, 2010</t>
  </si>
  <si>
    <t>Dec 24, 2010</t>
  </si>
  <si>
    <t>Dec 31, 2010</t>
  </si>
  <si>
    <t>Jan 25, 2011</t>
  </si>
  <si>
    <t>Feb 24, 2011</t>
  </si>
  <si>
    <t>Mar 01, 2011</t>
  </si>
  <si>
    <t>Mar 07, 2011</t>
  </si>
  <si>
    <t>Mar 08, 2011</t>
  </si>
  <si>
    <t>Apr 21, 2011</t>
  </si>
  <si>
    <t>Jun 23, 2011</t>
  </si>
  <si>
    <t>Sep 07, 2011</t>
  </si>
  <si>
    <t>Oct 12, 2011</t>
  </si>
  <si>
    <t>Nov 02, 2011</t>
  </si>
  <si>
    <t>Nov 15, 2011</t>
  </si>
  <si>
    <t>Jan 25, 2012</t>
  </si>
  <si>
    <t>Feb 11, 2012</t>
  </si>
  <si>
    <t>Feb 18, 2012</t>
  </si>
  <si>
    <t>Feb 21, 2012</t>
  </si>
  <si>
    <t>Mar 03, 2012</t>
  </si>
  <si>
    <t>Mar 17, 2012</t>
  </si>
  <si>
    <t>Mar 31, 2012</t>
  </si>
  <si>
    <t>Apr 21, 2012</t>
  </si>
  <si>
    <t>Apr 28, 2012</t>
  </si>
  <si>
    <t>May 05, 2012</t>
  </si>
  <si>
    <t>May 12, 2012</t>
  </si>
  <si>
    <t>May 19, 2012</t>
  </si>
  <si>
    <t>May 26, 2012</t>
  </si>
  <si>
    <t>Jun 02, 2012</t>
  </si>
  <si>
    <t>Jun 09, 2012</t>
  </si>
  <si>
    <t>Jun 23, 2012</t>
  </si>
  <si>
    <t>Jun 30, 2012</t>
  </si>
  <si>
    <t>Jul 14, 2012</t>
  </si>
  <si>
    <t>Jul 21, 2012</t>
  </si>
  <si>
    <t>Jul 28, 2012</t>
  </si>
  <si>
    <t>Aug 04, 2012</t>
  </si>
  <si>
    <t>Aug 11, 2012</t>
  </si>
  <si>
    <t>Aug 18, 2012</t>
  </si>
  <si>
    <t>Aug 25, 2012</t>
  </si>
  <si>
    <t>Sep 01, 2012</t>
  </si>
  <si>
    <t>Sep 08, 2012</t>
  </si>
  <si>
    <t>Sep 15, 2012</t>
  </si>
  <si>
    <t>Sep 29, 2012</t>
  </si>
  <si>
    <t>Oct 06, 2012</t>
  </si>
  <si>
    <t>Oct 13, 2012</t>
  </si>
  <si>
    <t>Oct 20, 2012</t>
  </si>
  <si>
    <t>Nov 10, 2012</t>
  </si>
  <si>
    <t>Nov 15, 2012</t>
  </si>
  <si>
    <t>Nov 17, 2012</t>
  </si>
  <si>
    <t>Nov 20, 2012</t>
  </si>
  <si>
    <t>Nov 24, 2012</t>
  </si>
  <si>
    <t>Dec 01, 2012</t>
  </si>
  <si>
    <t>Dec 15, 2012</t>
  </si>
  <si>
    <t>Dec 25, 2012</t>
  </si>
  <si>
    <t>Dec 29, 2012</t>
  </si>
  <si>
    <t>Feb 11, 2013</t>
  </si>
  <si>
    <t>Feb 12, 2013</t>
  </si>
  <si>
    <t>Jan 01, 2014</t>
  </si>
  <si>
    <t>Mar 03, 2014</t>
  </si>
  <si>
    <t>Mar 04, 2014</t>
  </si>
  <si>
    <t>Apr 21, 2014</t>
  </si>
  <si>
    <t>Jun 19, 2014</t>
  </si>
  <si>
    <t>Dec 29, 2014</t>
  </si>
  <si>
    <t>Jan 01, 2015</t>
  </si>
  <si>
    <t>Feb 16, 2015</t>
  </si>
  <si>
    <t>Apr 21, 2015</t>
  </si>
  <si>
    <t>Jun 04, 2015</t>
  </si>
  <si>
    <t>Sep 07, 2015</t>
  </si>
  <si>
    <t>Oct 12, 2015</t>
  </si>
  <si>
    <t>Nov 02, 2015</t>
  </si>
  <si>
    <t>Jan 01, 2016</t>
  </si>
  <si>
    <t>Feb 08, 2016</t>
  </si>
  <si>
    <t>Feb 09, 2016</t>
  </si>
  <si>
    <t>Apr 21, 2016</t>
  </si>
  <si>
    <t>May 26, 2016</t>
  </si>
  <si>
    <t>May 28, 2016</t>
  </si>
  <si>
    <t>Sep 07, 2016</t>
  </si>
  <si>
    <t>Nov 02, 2016</t>
  </si>
  <si>
    <t>Nov 15, 2016</t>
  </si>
  <si>
    <t>Feb 27, 2017</t>
  </si>
  <si>
    <t>Feb 28, 2017</t>
  </si>
  <si>
    <t>Apr 21, 2017</t>
  </si>
  <si>
    <t>Jun 15, 2017</t>
  </si>
  <si>
    <t>Sep 07, 2017</t>
  </si>
  <si>
    <t>Oct 12, 2017</t>
  </si>
  <si>
    <t>Nov 02, 2017</t>
  </si>
  <si>
    <t>Jan 01, 2018</t>
  </si>
  <si>
    <t>May 31, 2018</t>
  </si>
  <si>
    <t>Jul 09, 2018</t>
  </si>
  <si>
    <t>Sep 07, 2018</t>
  </si>
  <si>
    <t>Sep 16, 2018</t>
  </si>
  <si>
    <t>Oct 12, 2018</t>
  </si>
  <si>
    <t>Nov 02, 2018</t>
  </si>
  <si>
    <t>Nov 15, 2018</t>
  </si>
  <si>
    <t>Jan 01, 2019</t>
  </si>
  <si>
    <t>Mar 05, 2019</t>
  </si>
  <si>
    <t>Jun 20, 2019</t>
  </si>
  <si>
    <t>Jul 09, 2019</t>
  </si>
  <si>
    <t>Nov 15, 2019</t>
  </si>
  <si>
    <t>Jan 01, 2020</t>
  </si>
  <si>
    <t>Feb 24, 2020</t>
  </si>
  <si>
    <t>Feb 25, 2020</t>
  </si>
  <si>
    <t>Apr 21, 2020</t>
  </si>
  <si>
    <t>Jun 11, 2020</t>
  </si>
  <si>
    <t>Nov 13, 2010</t>
  </si>
  <si>
    <t>Mar 05, 2011</t>
  </si>
  <si>
    <t>Apr 22, 2011</t>
  </si>
  <si>
    <t>Mar 11, 2012</t>
  </si>
  <si>
    <t>Apr 28, 2013</t>
  </si>
  <si>
    <t>Jun 22, 2013</t>
  </si>
  <si>
    <t>Jul 20, 2013</t>
  </si>
  <si>
    <t>Oct 19, 2013</t>
  </si>
  <si>
    <t>Oct 26, 2013</t>
  </si>
  <si>
    <t>Nov 02, 2013</t>
  </si>
  <si>
    <t>Nov 23, 2013</t>
  </si>
  <si>
    <t>Dec 07, 2013</t>
  </si>
  <si>
    <t>Jan 25, 2014</t>
  </si>
  <si>
    <t>Feb 08, 2014</t>
  </si>
  <si>
    <t>Feb 15, 2014</t>
  </si>
  <si>
    <t>Feb 22, 2014</t>
  </si>
  <si>
    <t>Mar 01, 2014</t>
  </si>
  <si>
    <t>Apr 18, 2014</t>
  </si>
  <si>
    <t>May 04, 2014</t>
  </si>
  <si>
    <t>Dec 25, 2014</t>
  </si>
  <si>
    <t>Feb 17, 2015</t>
  </si>
  <si>
    <t>Apr 03, 2015</t>
  </si>
  <si>
    <t>May 01, 2015</t>
  </si>
  <si>
    <t>Sep 06, 2015</t>
  </si>
  <si>
    <t>Dec 25, 2015</t>
  </si>
  <si>
    <t>Feb 20, 2016</t>
  </si>
  <si>
    <t>Mar 25, 2016</t>
  </si>
  <si>
    <t>Oct 12, 2016</t>
  </si>
  <si>
    <t>Nov 05, 2016</t>
  </si>
  <si>
    <t>Dec 10, 2016</t>
  </si>
  <si>
    <t>Dec 24, 2016</t>
  </si>
  <si>
    <t>Jan 07, 2017</t>
  </si>
  <si>
    <t>Jan 21, 2017</t>
  </si>
  <si>
    <t>Feb 04, 2017</t>
  </si>
  <si>
    <t>Apr 14, 2017</t>
  </si>
  <si>
    <t>Nov 04, 2017</t>
  </si>
  <si>
    <t>Dec 25, 2017</t>
  </si>
  <si>
    <t>Feb 13, 2018</t>
  </si>
  <si>
    <t>Mar 30, 2018</t>
  </si>
  <si>
    <t>Apr 28, 2018</t>
  </si>
  <si>
    <t>Jun 09, 2018</t>
  </si>
  <si>
    <t>Dec 25, 2018</t>
  </si>
  <si>
    <t>Dec 29, 2018</t>
  </si>
  <si>
    <t>Mar 04, 2019</t>
  </si>
  <si>
    <t>Apr 19, 2019</t>
  </si>
  <si>
    <t>Dec 25, 2019</t>
  </si>
  <si>
    <t>Apr 10, 2020</t>
  </si>
  <si>
    <t>724.50M</t>
  </si>
  <si>
    <t>827.28M</t>
  </si>
  <si>
    <t>720.43M</t>
  </si>
  <si>
    <t>698.91M</t>
  </si>
  <si>
    <t>770.24M</t>
  </si>
  <si>
    <t>768.66M</t>
  </si>
  <si>
    <t>685.33M</t>
  </si>
  <si>
    <t>793.21M</t>
  </si>
  <si>
    <t>1.68B</t>
  </si>
  <si>
    <t>782.89M</t>
  </si>
  <si>
    <t>863.31M</t>
  </si>
  <si>
    <t>1.03B</t>
  </si>
  <si>
    <t>835.34M</t>
  </si>
  <si>
    <t>1.06B</t>
  </si>
  <si>
    <t>1.12B</t>
  </si>
  <si>
    <t>1.29B</t>
  </si>
  <si>
    <t>1.30B</t>
  </si>
  <si>
    <t>1.40B</t>
  </si>
  <si>
    <t>1.04B</t>
  </si>
  <si>
    <t>1.23B</t>
  </si>
  <si>
    <t>1.19B</t>
  </si>
  <si>
    <t>739.93M</t>
  </si>
  <si>
    <t>2.25B</t>
  </si>
  <si>
    <t>1.21B</t>
  </si>
  <si>
    <t>1.54B</t>
  </si>
  <si>
    <t>1.25B</t>
  </si>
  <si>
    <t>985.50M</t>
  </si>
  <si>
    <t>1.01B</t>
  </si>
  <si>
    <t>925.38M</t>
  </si>
  <si>
    <t>1.00B</t>
  </si>
  <si>
    <t>930.32M</t>
  </si>
  <si>
    <t>927.43M</t>
  </si>
  <si>
    <t>1.15B</t>
  </si>
  <si>
    <t>939.77M</t>
  </si>
  <si>
    <t>965.87M</t>
  </si>
  <si>
    <t>973.10M</t>
  </si>
  <si>
    <t>968.60M</t>
  </si>
  <si>
    <t>May 01, 2020</t>
  </si>
  <si>
    <t>781.33M</t>
  </si>
  <si>
    <t>1.93B</t>
  </si>
  <si>
    <t>1.20B</t>
  </si>
  <si>
    <t>792.25M</t>
  </si>
  <si>
    <t>807.87M</t>
  </si>
  <si>
    <t>882.12M</t>
  </si>
  <si>
    <t>867.00M</t>
  </si>
  <si>
    <t>888.66M</t>
  </si>
  <si>
    <t>822.61M</t>
  </si>
  <si>
    <t>1.07B</t>
  </si>
  <si>
    <t>1.38B</t>
  </si>
  <si>
    <t>1.28B</t>
  </si>
  <si>
    <t>1.10B</t>
  </si>
  <si>
    <t>1.56B</t>
  </si>
  <si>
    <t>1.18B</t>
  </si>
  <si>
    <t>1.55B</t>
  </si>
  <si>
    <t>1.67B</t>
  </si>
  <si>
    <t>1.60B</t>
  </si>
  <si>
    <t>1.13B</t>
  </si>
  <si>
    <t>1.46B</t>
  </si>
  <si>
    <t>1.86B</t>
  </si>
  <si>
    <t>1.58B</t>
  </si>
  <si>
    <t>1.63B</t>
  </si>
  <si>
    <t>2.59B</t>
  </si>
  <si>
    <t>1.96B</t>
  </si>
  <si>
    <t>1.84B</t>
  </si>
  <si>
    <t>1.94B</t>
  </si>
  <si>
    <t>2.11B</t>
  </si>
  <si>
    <t>2.21B</t>
  </si>
  <si>
    <t>1.51B</t>
  </si>
  <si>
    <t>1.73B</t>
  </si>
  <si>
    <t>2.10B</t>
  </si>
  <si>
    <t>1.76B</t>
  </si>
  <si>
    <t>1.98B</t>
  </si>
  <si>
    <t>1.22B</t>
  </si>
  <si>
    <t>982.16M</t>
  </si>
  <si>
    <t>976.46M</t>
  </si>
  <si>
    <t>1.08B</t>
  </si>
  <si>
    <t>872.32M</t>
  </si>
  <si>
    <t>779.37M</t>
  </si>
  <si>
    <t>602.97M</t>
  </si>
  <si>
    <t>786.11M</t>
  </si>
  <si>
    <t>394.57M</t>
  </si>
  <si>
    <t>629.85M</t>
  </si>
  <si>
    <t>820.27M</t>
  </si>
  <si>
    <t>573.04M</t>
  </si>
  <si>
    <t>697.68M</t>
  </si>
  <si>
    <t>597.28M</t>
  </si>
  <si>
    <t>705.97M</t>
  </si>
  <si>
    <t>673.95M</t>
  </si>
  <si>
    <t>818.91M</t>
  </si>
  <si>
    <t>696.70M</t>
  </si>
  <si>
    <t>645.84M</t>
  </si>
  <si>
    <t>714.04M</t>
  </si>
  <si>
    <t>684.60M</t>
  </si>
  <si>
    <t>524.38M</t>
  </si>
  <si>
    <t>530.18M</t>
  </si>
  <si>
    <t>679.45M</t>
  </si>
  <si>
    <t>605.76M</t>
  </si>
  <si>
    <t>668.61M</t>
  </si>
  <si>
    <t>604.63M</t>
  </si>
  <si>
    <t>656.51M</t>
  </si>
  <si>
    <t>358.97M</t>
  </si>
  <si>
    <t>631.97M</t>
  </si>
  <si>
    <t>573.56M</t>
  </si>
  <si>
    <t>730.57M</t>
  </si>
  <si>
    <t>697.64M</t>
  </si>
  <si>
    <t>657.73M</t>
  </si>
  <si>
    <t>651.31M</t>
  </si>
  <si>
    <t>652.92M</t>
  </si>
  <si>
    <t>606.22M</t>
  </si>
  <si>
    <t>511.56M</t>
  </si>
  <si>
    <t>516.78M</t>
  </si>
  <si>
    <t>449.69M</t>
  </si>
  <si>
    <t>482.21M</t>
  </si>
  <si>
    <t>212.14M</t>
  </si>
  <si>
    <t>304.24M</t>
  </si>
  <si>
    <t>311.11M</t>
  </si>
  <si>
    <t>185.67M</t>
  </si>
  <si>
    <t>539.14M</t>
  </si>
  <si>
    <t>1.16B</t>
  </si>
  <si>
    <t>661.08M</t>
  </si>
  <si>
    <t>679.28M</t>
  </si>
  <si>
    <t>1.05B</t>
  </si>
  <si>
    <t>1.91B</t>
  </si>
  <si>
    <t>727.08M</t>
  </si>
  <si>
    <t>820.83M</t>
  </si>
  <si>
    <t>703.52M</t>
  </si>
  <si>
    <t>619.39M</t>
  </si>
  <si>
    <t>516.37M</t>
  </si>
  <si>
    <t>650.61M</t>
  </si>
  <si>
    <t>688.01M</t>
  </si>
  <si>
    <t>822.94M</t>
  </si>
  <si>
    <t>924.43M</t>
  </si>
  <si>
    <t>627.33M</t>
  </si>
  <si>
    <t>605.36M</t>
  </si>
  <si>
    <t>625.05M</t>
  </si>
  <si>
    <t>570.98M</t>
  </si>
  <si>
    <t>611.24M</t>
  </si>
  <si>
    <t>608.18M</t>
  </si>
  <si>
    <t>814.23M</t>
  </si>
  <si>
    <t>605.67M</t>
  </si>
  <si>
    <t>764.23M</t>
  </si>
  <si>
    <t>770.47M</t>
  </si>
  <si>
    <t>675.22M</t>
  </si>
  <si>
    <t>694.52M</t>
  </si>
  <si>
    <t>738.72M</t>
  </si>
  <si>
    <t>821.77M</t>
  </si>
  <si>
    <t>535.07M</t>
  </si>
  <si>
    <t>668.25M</t>
  </si>
  <si>
    <t>601.83M</t>
  </si>
  <si>
    <t>673.19M</t>
  </si>
  <si>
    <t>582.16M</t>
  </si>
  <si>
    <t>582.08M</t>
  </si>
  <si>
    <t>847.65M</t>
  </si>
  <si>
    <t>672.19M</t>
  </si>
  <si>
    <t>710.02M</t>
  </si>
  <si>
    <t>676.04M</t>
  </si>
  <si>
    <t>580.30M</t>
  </si>
  <si>
    <t>733.23M</t>
  </si>
  <si>
    <t>764.42M</t>
  </si>
  <si>
    <t>800.69M</t>
  </si>
  <si>
    <t>853.63M</t>
  </si>
  <si>
    <t>869.34M</t>
  </si>
  <si>
    <t>780.57M</t>
  </si>
  <si>
    <t>700.02M</t>
  </si>
  <si>
    <t>582.02M</t>
  </si>
  <si>
    <t>691.68M</t>
  </si>
  <si>
    <t>551.39M</t>
  </si>
  <si>
    <t>588.78M</t>
  </si>
  <si>
    <t>635.55M</t>
  </si>
  <si>
    <t>747.80M</t>
  </si>
  <si>
    <t>734.56M</t>
  </si>
  <si>
    <t>655.55M</t>
  </si>
  <si>
    <t>583.85M</t>
  </si>
  <si>
    <t>704.71M</t>
  </si>
  <si>
    <t>704.55M</t>
  </si>
  <si>
    <t>588.77M</t>
  </si>
  <si>
    <t>489.65M</t>
  </si>
  <si>
    <t>1.66B</t>
  </si>
  <si>
    <t>632.74M</t>
  </si>
  <si>
    <t>642.71M</t>
  </si>
  <si>
    <t>698.42M</t>
  </si>
  <si>
    <t>908.26M</t>
  </si>
  <si>
    <t>725.26M</t>
  </si>
  <si>
    <t>829.12M</t>
  </si>
  <si>
    <t>794.83M</t>
  </si>
  <si>
    <t>692.28M</t>
  </si>
  <si>
    <t>711.30M</t>
  </si>
  <si>
    <t>677.43M</t>
  </si>
  <si>
    <t>626.09M</t>
  </si>
  <si>
    <t>497.75M</t>
  </si>
  <si>
    <t>727.84M</t>
  </si>
  <si>
    <t>635.67M</t>
  </si>
  <si>
    <t>675.63M</t>
  </si>
  <si>
    <t>851.39M</t>
  </si>
  <si>
    <t>643.00M</t>
  </si>
  <si>
    <t>653.34M</t>
  </si>
  <si>
    <t>604.70M</t>
  </si>
  <si>
    <t>766.07M</t>
  </si>
  <si>
    <t>612.86M</t>
  </si>
  <si>
    <t>651.94M</t>
  </si>
  <si>
    <t>806.74M</t>
  </si>
  <si>
    <t>811.52M</t>
  </si>
  <si>
    <t>698.40M</t>
  </si>
  <si>
    <t>585.46M</t>
  </si>
  <si>
    <t>819.38M</t>
  </si>
  <si>
    <t>748.51M</t>
  </si>
  <si>
    <t>758.26M</t>
  </si>
  <si>
    <t>816.23M</t>
  </si>
  <si>
    <t>843.10M</t>
  </si>
  <si>
    <t>847.75M</t>
  </si>
  <si>
    <t>782.74M</t>
  </si>
  <si>
    <t>799.74M</t>
  </si>
  <si>
    <t>657.12M</t>
  </si>
  <si>
    <t>654.56M</t>
  </si>
  <si>
    <t>528.99M</t>
  </si>
  <si>
    <t>593.42M</t>
  </si>
  <si>
    <t>519.63M</t>
  </si>
  <si>
    <t>594.49M</t>
  </si>
  <si>
    <t>625.96M</t>
  </si>
  <si>
    <t>497.44M</t>
  </si>
  <si>
    <t>516.64M</t>
  </si>
  <si>
    <t>611.47M</t>
  </si>
  <si>
    <t>559.06M</t>
  </si>
  <si>
    <t>559.72M</t>
  </si>
  <si>
    <t>554.95M</t>
  </si>
  <si>
    <t>537.93M</t>
  </si>
  <si>
    <t>502.80M</t>
  </si>
  <si>
    <t>703.62M</t>
  </si>
  <si>
    <t>573.57M</t>
  </si>
  <si>
    <t>654.27M</t>
  </si>
  <si>
    <t>730.44M</t>
  </si>
  <si>
    <t>665.86M</t>
  </si>
  <si>
    <t>626.13M</t>
  </si>
  <si>
    <t>646.88M</t>
  </si>
  <si>
    <t>1.49B</t>
  </si>
  <si>
    <t>698.66M</t>
  </si>
  <si>
    <t>774.63M</t>
  </si>
  <si>
    <t>823.67M</t>
  </si>
  <si>
    <t>548.16M</t>
  </si>
  <si>
    <t>629.60M</t>
  </si>
  <si>
    <t>627.57M</t>
  </si>
  <si>
    <t>824.87M</t>
  </si>
  <si>
    <t>690.48M</t>
  </si>
  <si>
    <t>460.89M</t>
  </si>
  <si>
    <t>610.88M</t>
  </si>
  <si>
    <t>640.48M</t>
  </si>
  <si>
    <t>768.03M</t>
  </si>
  <si>
    <t>855.20M</t>
  </si>
  <si>
    <t>733.57M</t>
  </si>
  <si>
    <t>870.74M</t>
  </si>
  <si>
    <t>658.19M</t>
  </si>
  <si>
    <t>673.07M</t>
  </si>
  <si>
    <t>653.15M</t>
  </si>
  <si>
    <t>819.67M</t>
  </si>
  <si>
    <t>825.72M</t>
  </si>
  <si>
    <t>772.50M</t>
  </si>
  <si>
    <t>755.12M</t>
  </si>
  <si>
    <t>763.92M</t>
  </si>
  <si>
    <t>676.26M</t>
  </si>
  <si>
    <t>834.95M</t>
  </si>
  <si>
    <t>743.86M</t>
  </si>
  <si>
    <t>797.46M</t>
  </si>
  <si>
    <t>637.29M</t>
  </si>
  <si>
    <t>880.88M</t>
  </si>
  <si>
    <t>834.24M</t>
  </si>
  <si>
    <t>907.82M</t>
  </si>
  <si>
    <t>476.58M</t>
  </si>
  <si>
    <t>637.48M</t>
  </si>
  <si>
    <t>May 01, 2019</t>
  </si>
  <si>
    <t>347.13M</t>
  </si>
  <si>
    <t>774.32M</t>
  </si>
  <si>
    <t>506.41M</t>
  </si>
  <si>
    <t>865.75M</t>
  </si>
  <si>
    <t>695.23M</t>
  </si>
  <si>
    <t>703.75M</t>
  </si>
  <si>
    <t>795.96M</t>
  </si>
  <si>
    <t>536.60M</t>
  </si>
  <si>
    <t>665.16M</t>
  </si>
  <si>
    <t>642.95M</t>
  </si>
  <si>
    <t>527.42M</t>
  </si>
  <si>
    <t>718.44M</t>
  </si>
  <si>
    <t>649.07M</t>
  </si>
  <si>
    <t>587.36M</t>
  </si>
  <si>
    <t>672.46M</t>
  </si>
  <si>
    <t>588.84M</t>
  </si>
  <si>
    <t>700.98M</t>
  </si>
  <si>
    <t>696.56M</t>
  </si>
  <si>
    <t>908.00M</t>
  </si>
  <si>
    <t>742.82M</t>
  </si>
  <si>
    <t>718.29M</t>
  </si>
  <si>
    <t>818.95M</t>
  </si>
  <si>
    <t>585.60M</t>
  </si>
  <si>
    <t>699.73M</t>
  </si>
  <si>
    <t>649.06M</t>
  </si>
  <si>
    <t>604.28M</t>
  </si>
  <si>
    <t>716.21M</t>
  </si>
  <si>
    <t>731.35M</t>
  </si>
  <si>
    <t>771.73M</t>
  </si>
  <si>
    <t>617.24M</t>
  </si>
  <si>
    <t>662.83M</t>
  </si>
  <si>
    <t>815.71M</t>
  </si>
  <si>
    <t>767.65M</t>
  </si>
  <si>
    <t>775.29M</t>
  </si>
  <si>
    <t>695.14M</t>
  </si>
  <si>
    <t>640.78M</t>
  </si>
  <si>
    <t>712.68M</t>
  </si>
  <si>
    <t>816.15M</t>
  </si>
  <si>
    <t>819.86M</t>
  </si>
  <si>
    <t>654.23M</t>
  </si>
  <si>
    <t>722.48M</t>
  </si>
  <si>
    <t>897.62M</t>
  </si>
  <si>
    <t>892.46M</t>
  </si>
  <si>
    <t>664.87M</t>
  </si>
  <si>
    <t>666.72M</t>
  </si>
  <si>
    <t>822.59M</t>
  </si>
  <si>
    <t>887.89M</t>
  </si>
  <si>
    <t>643.41M</t>
  </si>
  <si>
    <t>453.43M</t>
  </si>
  <si>
    <t>709.70M</t>
  </si>
  <si>
    <t>535.04M</t>
  </si>
  <si>
    <t>578.84M</t>
  </si>
  <si>
    <t>542.97M</t>
  </si>
  <si>
    <t>565.26M</t>
  </si>
  <si>
    <t>548.73M</t>
  </si>
  <si>
    <t>669.72M</t>
  </si>
  <si>
    <t>618.00M</t>
  </si>
  <si>
    <t>683.46M</t>
  </si>
  <si>
    <t>630.90M</t>
  </si>
  <si>
    <t>645.35M</t>
  </si>
  <si>
    <t>893.09M</t>
  </si>
  <si>
    <t>771.90M</t>
  </si>
  <si>
    <t>718.59M</t>
  </si>
  <si>
    <t>668.24M</t>
  </si>
  <si>
    <t>749.99M</t>
  </si>
  <si>
    <t>618.51M</t>
  </si>
  <si>
    <t>666.01M</t>
  </si>
  <si>
    <t>583.46M</t>
  </si>
  <si>
    <t>488.78M</t>
  </si>
  <si>
    <t>820.33M</t>
  </si>
  <si>
    <t>600.66M</t>
  </si>
  <si>
    <t>811.96M</t>
  </si>
  <si>
    <t>708.58M</t>
  </si>
  <si>
    <t>704.57M</t>
  </si>
  <si>
    <t>701.51M</t>
  </si>
  <si>
    <t>630.32M</t>
  </si>
  <si>
    <t>887.29M</t>
  </si>
  <si>
    <t>672.10M</t>
  </si>
  <si>
    <t>759.33M</t>
  </si>
  <si>
    <t>658.88M</t>
  </si>
  <si>
    <t>694.92M</t>
  </si>
  <si>
    <t>633.24M</t>
  </si>
  <si>
    <t>232.27M</t>
  </si>
  <si>
    <t>515.16M</t>
  </si>
  <si>
    <t>608.36M</t>
  </si>
  <si>
    <t>198.77M</t>
  </si>
  <si>
    <t>1.65B</t>
  </si>
  <si>
    <t>929.57M</t>
  </si>
  <si>
    <t>777.37M</t>
  </si>
  <si>
    <t>880.78M</t>
  </si>
  <si>
    <t>734.72M</t>
  </si>
  <si>
    <t>736.01M</t>
  </si>
  <si>
    <t>757.82M</t>
  </si>
  <si>
    <t>867.26M</t>
  </si>
  <si>
    <t>891.07M</t>
  </si>
  <si>
    <t>845.32M</t>
  </si>
  <si>
    <t>813.44M</t>
  </si>
  <si>
    <t>844.63M</t>
  </si>
  <si>
    <t>891.14M</t>
  </si>
  <si>
    <t>797.79M</t>
  </si>
  <si>
    <t>825.36M</t>
  </si>
  <si>
    <t>855.62M</t>
  </si>
  <si>
    <t>826.83M</t>
  </si>
  <si>
    <t>707.66M</t>
  </si>
  <si>
    <t>786.80M</t>
  </si>
  <si>
    <t>864.50M</t>
  </si>
  <si>
    <t>851.71M</t>
  </si>
  <si>
    <t>800.44M</t>
  </si>
  <si>
    <t>953.79M</t>
  </si>
  <si>
    <t>730.62M</t>
  </si>
  <si>
    <t>672.89M</t>
  </si>
  <si>
    <t>697.80M</t>
  </si>
  <si>
    <t>698.98M</t>
  </si>
  <si>
    <t>666.52M</t>
  </si>
  <si>
    <t>570.49M</t>
  </si>
  <si>
    <t>824.95M</t>
  </si>
  <si>
    <t>923.08M</t>
  </si>
  <si>
    <t>774.72M</t>
  </si>
  <si>
    <t>804.71M</t>
  </si>
  <si>
    <t>803.06M</t>
  </si>
  <si>
    <t>853.93M</t>
  </si>
  <si>
    <t>797.99M</t>
  </si>
  <si>
    <t>806.70M</t>
  </si>
  <si>
    <t>800.35M</t>
  </si>
  <si>
    <t>692.86M</t>
  </si>
  <si>
    <t>707.14M</t>
  </si>
  <si>
    <t>786.10M</t>
  </si>
  <si>
    <t>674.96M</t>
  </si>
  <si>
    <t>903.68M</t>
  </si>
  <si>
    <t>789.69M</t>
  </si>
  <si>
    <t>695.80M</t>
  </si>
  <si>
    <t>758.63M</t>
  </si>
  <si>
    <t>826.76M</t>
  </si>
  <si>
    <t>849.12M</t>
  </si>
  <si>
    <t>843.12M</t>
  </si>
  <si>
    <t>746.18M</t>
  </si>
  <si>
    <t>943.92M</t>
  </si>
  <si>
    <t>666.22M</t>
  </si>
  <si>
    <t>693.15M</t>
  </si>
  <si>
    <t>791.70M</t>
  </si>
  <si>
    <t>710.21M</t>
  </si>
  <si>
    <t>891.66M</t>
  </si>
  <si>
    <t>785.95M</t>
  </si>
  <si>
    <t>722.03M</t>
  </si>
  <si>
    <t>640.19M</t>
  </si>
  <si>
    <t>595.14M</t>
  </si>
  <si>
    <t>681.15M</t>
  </si>
  <si>
    <t>698.11M</t>
  </si>
  <si>
    <t>664.03M</t>
  </si>
  <si>
    <t>717.86M</t>
  </si>
  <si>
    <t>889.09M</t>
  </si>
  <si>
    <t>743.69M</t>
  </si>
  <si>
    <t>792.99M</t>
  </si>
  <si>
    <t>672.99M</t>
  </si>
  <si>
    <t>468.85M</t>
  </si>
  <si>
    <t>838.07M</t>
  </si>
  <si>
    <t>642.44M</t>
  </si>
  <si>
    <t>709.98M</t>
  </si>
  <si>
    <t>603.83M</t>
  </si>
  <si>
    <t>523.57M</t>
  </si>
  <si>
    <t>592.64M</t>
  </si>
  <si>
    <t>630.16M</t>
  </si>
  <si>
    <t>560.35M</t>
  </si>
  <si>
    <t>576.84M</t>
  </si>
  <si>
    <t>621.37M</t>
  </si>
  <si>
    <t>795.28M</t>
  </si>
  <si>
    <t>994.26M</t>
  </si>
  <si>
    <t>787.26M</t>
  </si>
  <si>
    <t>612.15M</t>
  </si>
  <si>
    <t>684.69M</t>
  </si>
  <si>
    <t>582.94M</t>
  </si>
  <si>
    <t>621.15M</t>
  </si>
  <si>
    <t>696.34M</t>
  </si>
  <si>
    <t>838.43M</t>
  </si>
  <si>
    <t>670.04M</t>
  </si>
  <si>
    <t>943.37M</t>
  </si>
  <si>
    <t>755.66M</t>
  </si>
  <si>
    <t>788.38M</t>
  </si>
  <si>
    <t>607.06M</t>
  </si>
  <si>
    <t>698.48M</t>
  </si>
  <si>
    <t>878.89M</t>
  </si>
  <si>
    <t>591.25M</t>
  </si>
  <si>
    <t>706.25M</t>
  </si>
  <si>
    <t>716.90M</t>
  </si>
  <si>
    <t>671.52M</t>
  </si>
  <si>
    <t>746.77M</t>
  </si>
  <si>
    <t>608.96M</t>
  </si>
  <si>
    <t>592.17M</t>
  </si>
  <si>
    <t>769.26M</t>
  </si>
  <si>
    <t>816.82M</t>
  </si>
  <si>
    <t>723.21M</t>
  </si>
  <si>
    <t>697.51M</t>
  </si>
  <si>
    <t>684.00M</t>
  </si>
  <si>
    <t>631.12M</t>
  </si>
  <si>
    <t>591.92M</t>
  </si>
  <si>
    <t>802.39M</t>
  </si>
  <si>
    <t>926.73M</t>
  </si>
  <si>
    <t>815.21M</t>
  </si>
  <si>
    <t>1.69B</t>
  </si>
  <si>
    <t>815.82M</t>
  </si>
  <si>
    <t>738.42M</t>
  </si>
  <si>
    <t>801.61M</t>
  </si>
  <si>
    <t>870.10M</t>
  </si>
  <si>
    <t>921.29M</t>
  </si>
  <si>
    <t>683.91M</t>
  </si>
  <si>
    <t>877.98M</t>
  </si>
  <si>
    <t>797.69M</t>
  </si>
  <si>
    <t>758.83M</t>
  </si>
  <si>
    <t>778.85M</t>
  </si>
  <si>
    <t>1.09B</t>
  </si>
  <si>
    <t>909.67M</t>
  </si>
  <si>
    <t>962.54M</t>
  </si>
  <si>
    <t>743.52M</t>
  </si>
  <si>
    <t>807.70M</t>
  </si>
  <si>
    <t>1.59B</t>
  </si>
  <si>
    <t>950.54M</t>
  </si>
  <si>
    <t>1.33B</t>
  </si>
  <si>
    <t>852.47M</t>
  </si>
  <si>
    <t>917.82M</t>
  </si>
  <si>
    <t>944.43M</t>
  </si>
  <si>
    <t>829.87M</t>
  </si>
  <si>
    <t>713.10M</t>
  </si>
  <si>
    <t>927.55M</t>
  </si>
  <si>
    <t>802.62M</t>
  </si>
  <si>
    <t>959.90M</t>
  </si>
  <si>
    <t>772.86M</t>
  </si>
  <si>
    <t>754.16M</t>
  </si>
  <si>
    <t>901.48M</t>
  </si>
  <si>
    <t>918.68M</t>
  </si>
  <si>
    <t>896.88M</t>
  </si>
  <si>
    <t>886.34M</t>
  </si>
  <si>
    <t>745.26M</t>
  </si>
  <si>
    <t>855.11M</t>
  </si>
  <si>
    <t>May 01, 2018</t>
  </si>
  <si>
    <t>584.61M</t>
  </si>
  <si>
    <t>1.02B</t>
  </si>
  <si>
    <t>773.11M</t>
  </si>
  <si>
    <t>839.86M</t>
  </si>
  <si>
    <t>906.77M</t>
  </si>
  <si>
    <t>862.03M</t>
  </si>
  <si>
    <t>799.46M</t>
  </si>
  <si>
    <t>792.27M</t>
  </si>
  <si>
    <t>811.86M</t>
  </si>
  <si>
    <t>904.18M</t>
  </si>
  <si>
    <t>735.88M</t>
  </si>
  <si>
    <t>889.30M</t>
  </si>
  <si>
    <t>677.12M</t>
  </si>
  <si>
    <t>687.15M</t>
  </si>
  <si>
    <t>789.65M</t>
  </si>
  <si>
    <t>778.17M</t>
  </si>
  <si>
    <t>691.58M</t>
  </si>
  <si>
    <t>676.29M</t>
  </si>
  <si>
    <t>819.22M</t>
  </si>
  <si>
    <t>818.65M</t>
  </si>
  <si>
    <t>814.72M</t>
  </si>
  <si>
    <t>900.25M</t>
  </si>
  <si>
    <t>785.93M</t>
  </si>
  <si>
    <t>712.08M</t>
  </si>
  <si>
    <t>788.73M</t>
  </si>
  <si>
    <t>906.20M</t>
  </si>
  <si>
    <t>887.62M</t>
  </si>
  <si>
    <t>785.55M</t>
  </si>
  <si>
    <t>764.83M</t>
  </si>
  <si>
    <t>750.73M</t>
  </si>
  <si>
    <t>1.42B</t>
  </si>
  <si>
    <t>833.05M</t>
  </si>
  <si>
    <t>775.44M</t>
  </si>
  <si>
    <t>790.45M</t>
  </si>
  <si>
    <t>631.27M</t>
  </si>
  <si>
    <t>671.26M</t>
  </si>
  <si>
    <t>734.71M</t>
  </si>
  <si>
    <t>889.06M</t>
  </si>
  <si>
    <t>810.45M</t>
  </si>
  <si>
    <t>956.92M</t>
  </si>
  <si>
    <t>938.59M</t>
  </si>
  <si>
    <t>948.41M</t>
  </si>
  <si>
    <t>740.36M</t>
  </si>
  <si>
    <t>603.89M</t>
  </si>
  <si>
    <t>695.74M</t>
  </si>
  <si>
    <t>952.98M</t>
  </si>
  <si>
    <t>930.80M</t>
  </si>
  <si>
    <t>699.56M</t>
  </si>
  <si>
    <t>520.05M</t>
  </si>
  <si>
    <t>671.91M</t>
  </si>
  <si>
    <t>770.03M</t>
  </si>
  <si>
    <t>969.40M</t>
  </si>
  <si>
    <t>740.99M</t>
  </si>
  <si>
    <t>737.67M</t>
  </si>
  <si>
    <t>955.73M</t>
  </si>
  <si>
    <t>916.49M</t>
  </si>
  <si>
    <t>898.53M</t>
  </si>
  <si>
    <t>899.49M</t>
  </si>
  <si>
    <t>907.20M</t>
  </si>
  <si>
    <t>823.71M</t>
  </si>
  <si>
    <t>631.88M</t>
  </si>
  <si>
    <t>735.67M</t>
  </si>
  <si>
    <t>735.31M</t>
  </si>
  <si>
    <t>769.85M</t>
  </si>
  <si>
    <t>765.38M</t>
  </si>
  <si>
    <t>752.61M</t>
  </si>
  <si>
    <t>820.00M</t>
  </si>
  <si>
    <t>789.20M</t>
  </si>
  <si>
    <t>847.95M</t>
  </si>
  <si>
    <t>849.62M</t>
  </si>
  <si>
    <t>568.97M</t>
  </si>
  <si>
    <t>1.17B</t>
  </si>
  <si>
    <t>885.66M</t>
  </si>
  <si>
    <t>728.23M</t>
  </si>
  <si>
    <t>654.44M</t>
  </si>
  <si>
    <t>655.71M</t>
  </si>
  <si>
    <t>727.69M</t>
  </si>
  <si>
    <t>589.34M</t>
  </si>
  <si>
    <t>594.07M</t>
  </si>
  <si>
    <t>298.18M</t>
  </si>
  <si>
    <t>321.52M</t>
  </si>
  <si>
    <t>472.51M</t>
  </si>
  <si>
    <t>251.37M</t>
  </si>
  <si>
    <t>640.56M</t>
  </si>
  <si>
    <t>679.71M</t>
  </si>
  <si>
    <t>695.72M</t>
  </si>
  <si>
    <t>585.56M</t>
  </si>
  <si>
    <t>924.06M</t>
  </si>
  <si>
    <t>933.60M</t>
  </si>
  <si>
    <t>823.88M</t>
  </si>
  <si>
    <t>692.98M</t>
  </si>
  <si>
    <t>903.63M</t>
  </si>
  <si>
    <t>768.16M</t>
  </si>
  <si>
    <t>865.25M</t>
  </si>
  <si>
    <t>1.11B</t>
  </si>
  <si>
    <t>946.12M</t>
  </si>
  <si>
    <t>656.44M</t>
  </si>
  <si>
    <t>561.89M</t>
  </si>
  <si>
    <t>577.46M</t>
  </si>
  <si>
    <t>859.39M</t>
  </si>
  <si>
    <t>753.29M</t>
  </si>
  <si>
    <t>738.28M</t>
  </si>
  <si>
    <t>731.96M</t>
  </si>
  <si>
    <t>926.68M</t>
  </si>
  <si>
    <t>919.47M</t>
  </si>
  <si>
    <t>759.79M</t>
  </si>
  <si>
    <t>694.70M</t>
  </si>
  <si>
    <t>860.71M</t>
  </si>
  <si>
    <t>807.97M</t>
  </si>
  <si>
    <t>747.48M</t>
  </si>
  <si>
    <t>632.91M</t>
  </si>
  <si>
    <t>672.31M</t>
  </si>
  <si>
    <t>730.56M</t>
  </si>
  <si>
    <t>749.41M</t>
  </si>
  <si>
    <t>870.03M</t>
  </si>
  <si>
    <t>922.39M</t>
  </si>
  <si>
    <t>676.61M</t>
  </si>
  <si>
    <t>565.83M</t>
  </si>
  <si>
    <t>752.95M</t>
  </si>
  <si>
    <t>828.89M</t>
  </si>
  <si>
    <t>645.75M</t>
  </si>
  <si>
    <t>738.06M</t>
  </si>
  <si>
    <t>686.92M</t>
  </si>
  <si>
    <t>722.80M</t>
  </si>
  <si>
    <t>821.71M</t>
  </si>
  <si>
    <t>695.85M</t>
  </si>
  <si>
    <t>694.72M</t>
  </si>
  <si>
    <t>775.86M</t>
  </si>
  <si>
    <t>945.11M</t>
  </si>
  <si>
    <t>718.75M</t>
  </si>
  <si>
    <t>891.03M</t>
  </si>
  <si>
    <t>750.78M</t>
  </si>
  <si>
    <t>748.36M</t>
  </si>
  <si>
    <t>857.13M</t>
  </si>
  <si>
    <t>707.67M</t>
  </si>
  <si>
    <t>601.76M</t>
  </si>
  <si>
    <t>644.90M</t>
  </si>
  <si>
    <t>807.48M</t>
  </si>
  <si>
    <t>794.23M</t>
  </si>
  <si>
    <t>797.45M</t>
  </si>
  <si>
    <t>734.33M</t>
  </si>
  <si>
    <t>1.26B</t>
  </si>
  <si>
    <t>870.09M</t>
  </si>
  <si>
    <t>768.76M</t>
  </si>
  <si>
    <t>633.81M</t>
  </si>
  <si>
    <t>619.11M</t>
  </si>
  <si>
    <t>663.67M</t>
  </si>
  <si>
    <t>697.15M</t>
  </si>
  <si>
    <t>558.08M</t>
  </si>
  <si>
    <t>398.67M</t>
  </si>
  <si>
    <t>552.91M</t>
  </si>
  <si>
    <t>784.89M</t>
  </si>
  <si>
    <t>686.61M</t>
  </si>
  <si>
    <t>757.21M</t>
  </si>
  <si>
    <t>513.07M</t>
  </si>
  <si>
    <t>756.85M</t>
  </si>
  <si>
    <t>611.96M</t>
  </si>
  <si>
    <t>676.38M</t>
  </si>
  <si>
    <t>741.56M</t>
  </si>
  <si>
    <t>593.94M</t>
  </si>
  <si>
    <t>586.26M</t>
  </si>
  <si>
    <t>510.54M</t>
  </si>
  <si>
    <t>553.29M</t>
  </si>
  <si>
    <t>767.62M</t>
  </si>
  <si>
    <t>735.23M</t>
  </si>
  <si>
    <t>803.93M</t>
  </si>
  <si>
    <t>615.74M</t>
  </si>
  <si>
    <t>632.19M</t>
  </si>
  <si>
    <t>776.41M</t>
  </si>
  <si>
    <t>819.30M</t>
  </si>
  <si>
    <t>740.61M</t>
  </si>
  <si>
    <t>927.04M</t>
  </si>
  <si>
    <t>822.65M</t>
  </si>
  <si>
    <t>774.93M</t>
  </si>
  <si>
    <t>798.83M</t>
  </si>
  <si>
    <t>722.77M</t>
  </si>
  <si>
    <t>728.09M</t>
  </si>
  <si>
    <t>660.42M</t>
  </si>
  <si>
    <t>634.51M</t>
  </si>
  <si>
    <t>613.97M</t>
  </si>
  <si>
    <t>852.44M</t>
  </si>
  <si>
    <t>970.71M</t>
  </si>
  <si>
    <t>821.52M</t>
  </si>
  <si>
    <t>683.49M</t>
  </si>
  <si>
    <t>615.60M</t>
  </si>
  <si>
    <t>690.33M</t>
  </si>
  <si>
    <t>791.24M</t>
  </si>
  <si>
    <t>952.88M</t>
  </si>
  <si>
    <t>600.30M</t>
  </si>
  <si>
    <t>726.60M</t>
  </si>
  <si>
    <t>959.17M</t>
  </si>
  <si>
    <t>859.43M</t>
  </si>
  <si>
    <t>725.03M</t>
  </si>
  <si>
    <t>714.44M</t>
  </si>
  <si>
    <t>627.79M</t>
  </si>
  <si>
    <t>813.13M</t>
  </si>
  <si>
    <t>869.74M</t>
  </si>
  <si>
    <t>568.21M</t>
  </si>
  <si>
    <t>1.95B</t>
  </si>
  <si>
    <t>972.22M</t>
  </si>
  <si>
    <t>782.43M</t>
  </si>
  <si>
    <t>712.64M</t>
  </si>
  <si>
    <t>893.77M</t>
  </si>
  <si>
    <t>901.56M</t>
  </si>
  <si>
    <t>867.65M</t>
  </si>
  <si>
    <t>624.06M</t>
  </si>
  <si>
    <t>823.79M</t>
  </si>
  <si>
    <t>884.73M</t>
  </si>
  <si>
    <t>1.89B</t>
  </si>
  <si>
    <t>760.55M</t>
  </si>
  <si>
    <t>638.44M</t>
  </si>
  <si>
    <t>848.44M</t>
  </si>
  <si>
    <t>699.94M</t>
  </si>
  <si>
    <t>691.51M</t>
  </si>
  <si>
    <t>845.28M</t>
  </si>
  <si>
    <t>857.70M</t>
  </si>
  <si>
    <t>879.09M</t>
  </si>
  <si>
    <t>985.41M</t>
  </si>
  <si>
    <t>848.26M</t>
  </si>
  <si>
    <t>729.08M</t>
  </si>
  <si>
    <t>738.84M</t>
  </si>
  <si>
    <t>908.53M</t>
  </si>
  <si>
    <t>947.13M</t>
  </si>
  <si>
    <t>790.04M</t>
  </si>
  <si>
    <t>939.01M</t>
  </si>
  <si>
    <t>887.07M</t>
  </si>
  <si>
    <t>861.21M</t>
  </si>
  <si>
    <t>924.44M</t>
  </si>
  <si>
    <t>856.40M</t>
  </si>
  <si>
    <t>738.07M</t>
  </si>
  <si>
    <t>915.89M</t>
  </si>
  <si>
    <t>820.61M</t>
  </si>
  <si>
    <t>689.47M</t>
  </si>
  <si>
    <t>804.73M</t>
  </si>
  <si>
    <t>912.35M</t>
  </si>
  <si>
    <t>772.84M</t>
  </si>
  <si>
    <t>810.27M</t>
  </si>
  <si>
    <t>769.00M</t>
  </si>
  <si>
    <t>986.61M</t>
  </si>
  <si>
    <t>784.50M</t>
  </si>
  <si>
    <t>803.45M</t>
  </si>
  <si>
    <t>815.61M</t>
  </si>
  <si>
    <t>802.85M</t>
  </si>
  <si>
    <t>652.71M</t>
  </si>
  <si>
    <t>807.60M</t>
  </si>
  <si>
    <t>932.57M</t>
  </si>
  <si>
    <t>873.16M</t>
  </si>
  <si>
    <t>629.94M</t>
  </si>
  <si>
    <t>845.71M</t>
  </si>
  <si>
    <t>868.57M</t>
  </si>
  <si>
    <t>708.55M</t>
  </si>
  <si>
    <t>948.17M</t>
  </si>
  <si>
    <t>893.03M</t>
  </si>
  <si>
    <t>870.64M</t>
  </si>
  <si>
    <t>758.39M</t>
  </si>
  <si>
    <t>876.91M</t>
  </si>
  <si>
    <t>955.78M</t>
  </si>
  <si>
    <t>856.82M</t>
  </si>
  <si>
    <t>881.80M</t>
  </si>
  <si>
    <t>924.70M</t>
  </si>
  <si>
    <t>655.61M</t>
  </si>
  <si>
    <t>826.58M</t>
  </si>
  <si>
    <t>705.21M</t>
  </si>
  <si>
    <t>738.32M</t>
  </si>
  <si>
    <t>779.70M</t>
  </si>
  <si>
    <t>665.38M</t>
  </si>
  <si>
    <t>902.73M</t>
  </si>
  <si>
    <t>805.92M</t>
  </si>
  <si>
    <t>963.91M</t>
  </si>
  <si>
    <t>793.59M</t>
  </si>
  <si>
    <t>633.43M</t>
  </si>
  <si>
    <t>810.15M</t>
  </si>
  <si>
    <t>907.25M</t>
  </si>
  <si>
    <t>809.59M</t>
  </si>
  <si>
    <t>983.51M</t>
  </si>
  <si>
    <t>915.51M</t>
  </si>
  <si>
    <t>903.60M</t>
  </si>
  <si>
    <t>933.67M</t>
  </si>
  <si>
    <t>736.25M</t>
  </si>
  <si>
    <t>819.06M</t>
  </si>
  <si>
    <t>771.56M</t>
  </si>
  <si>
    <t>820.14M</t>
  </si>
  <si>
    <t>879.28M</t>
  </si>
  <si>
    <t>633.74M</t>
  </si>
  <si>
    <t>836.37M</t>
  </si>
  <si>
    <t>857.07M</t>
  </si>
  <si>
    <t>905.71M</t>
  </si>
  <si>
    <t>961.63M</t>
  </si>
  <si>
    <t>725.81M</t>
  </si>
  <si>
    <t>715.80M</t>
  </si>
  <si>
    <t>792.50M</t>
  </si>
  <si>
    <t>765.00M</t>
  </si>
  <si>
    <t>820.16M</t>
  </si>
  <si>
    <t>326.49M</t>
  </si>
  <si>
    <t>395.48M</t>
  </si>
  <si>
    <t>470.76M</t>
  </si>
  <si>
    <t>191.92M</t>
  </si>
  <si>
    <t>483.16M</t>
  </si>
  <si>
    <t>618.99M</t>
  </si>
  <si>
    <t>744.31M</t>
  </si>
  <si>
    <t>645.42M</t>
  </si>
  <si>
    <t>930.15M</t>
  </si>
  <si>
    <t>946.23M</t>
  </si>
  <si>
    <t>827.89M</t>
  </si>
  <si>
    <t>871.54M</t>
  </si>
  <si>
    <t>814.97M</t>
  </si>
  <si>
    <t>708.45M</t>
  </si>
  <si>
    <t>966.72M</t>
  </si>
  <si>
    <t>772.23M</t>
  </si>
  <si>
    <t>709.67M</t>
  </si>
  <si>
    <t>477.58M</t>
  </si>
  <si>
    <t>491.42M</t>
  </si>
  <si>
    <t>796.85M</t>
  </si>
  <si>
    <t>896.75M</t>
  </si>
  <si>
    <t>781.74M</t>
  </si>
  <si>
    <t>866.73M</t>
  </si>
  <si>
    <t>826.25M</t>
  </si>
  <si>
    <t>877.28M</t>
  </si>
  <si>
    <t>1.74B</t>
  </si>
  <si>
    <t>1.36B</t>
  </si>
  <si>
    <t>832.26M</t>
  </si>
  <si>
    <t>862.19M</t>
  </si>
  <si>
    <t>875.84M</t>
  </si>
  <si>
    <t>773.90M</t>
  </si>
  <si>
    <t>780.87M</t>
  </si>
  <si>
    <t>810.76M</t>
  </si>
  <si>
    <t>956.62M</t>
  </si>
  <si>
    <t>961.78M</t>
  </si>
  <si>
    <t>939.84M</t>
  </si>
  <si>
    <t>861.00M</t>
  </si>
  <si>
    <t>677.60M</t>
  </si>
  <si>
    <t>757.85M</t>
  </si>
  <si>
    <t>843.64M</t>
  </si>
  <si>
    <t>823.09M</t>
  </si>
  <si>
    <t>795.84M</t>
  </si>
  <si>
    <t>727.72M</t>
  </si>
  <si>
    <t>872.17M</t>
  </si>
  <si>
    <t>937.94M</t>
  </si>
  <si>
    <t>983.13M</t>
  </si>
  <si>
    <t>874.92M</t>
  </si>
  <si>
    <t>821.63M</t>
  </si>
  <si>
    <t>970.16M</t>
  </si>
  <si>
    <t>1.45B</t>
  </si>
  <si>
    <t>745.41M</t>
  </si>
  <si>
    <t>859.07M</t>
  </si>
  <si>
    <t>758.30M</t>
  </si>
  <si>
    <t>795.94M</t>
  </si>
  <si>
    <t>760.91M</t>
  </si>
  <si>
    <t>756.01M</t>
  </si>
  <si>
    <t>722.08M</t>
  </si>
  <si>
    <t>715.57M</t>
  </si>
  <si>
    <t>706.09M</t>
  </si>
  <si>
    <t>1.39B</t>
  </si>
  <si>
    <t>770.12M</t>
  </si>
  <si>
    <t>695.11M</t>
  </si>
  <si>
    <t>864.67M</t>
  </si>
  <si>
    <t>887.97M</t>
  </si>
  <si>
    <t>792.45M</t>
  </si>
  <si>
    <t>807.43M</t>
  </si>
  <si>
    <t>938.66M</t>
  </si>
  <si>
    <t>687.09M</t>
  </si>
  <si>
    <t>556.66M</t>
  </si>
  <si>
    <t>991.76M</t>
  </si>
  <si>
    <t>942.42M</t>
  </si>
  <si>
    <t>741.10M</t>
  </si>
  <si>
    <t>532.51M</t>
  </si>
  <si>
    <t>657.67M</t>
  </si>
  <si>
    <t>748.05M</t>
  </si>
  <si>
    <t>722.22M</t>
  </si>
  <si>
    <t>616.67M</t>
  </si>
  <si>
    <t>702.48M</t>
  </si>
  <si>
    <t>579.27M</t>
  </si>
  <si>
    <t>716.29M</t>
  </si>
  <si>
    <t>643.22M</t>
  </si>
  <si>
    <t>551.50M</t>
  </si>
  <si>
    <t>686.79M</t>
  </si>
  <si>
    <t>758.10M</t>
  </si>
  <si>
    <t>736.64M</t>
  </si>
  <si>
    <t>869.31M</t>
  </si>
  <si>
    <t>754.48M</t>
  </si>
  <si>
    <t>880.80M</t>
  </si>
  <si>
    <t>797.08M</t>
  </si>
  <si>
    <t>822.03M</t>
  </si>
  <si>
    <t>727.71M</t>
  </si>
  <si>
    <t>921.70M</t>
  </si>
  <si>
    <t>786.51M</t>
  </si>
  <si>
    <t>737.76M</t>
  </si>
  <si>
    <t>682.06M</t>
  </si>
  <si>
    <t>716.11M</t>
  </si>
  <si>
    <t>809.67M</t>
  </si>
  <si>
    <t>767.73M</t>
  </si>
  <si>
    <t>634.74M</t>
  </si>
  <si>
    <t>878.07M</t>
  </si>
  <si>
    <t>839.25M</t>
  </si>
  <si>
    <t>924.14M</t>
  </si>
  <si>
    <t>968.34M</t>
  </si>
  <si>
    <t>937.84M</t>
  </si>
  <si>
    <t>1.61B</t>
  </si>
  <si>
    <t>748.24M</t>
  </si>
  <si>
    <t>1.50B</t>
  </si>
  <si>
    <t>2.51B</t>
  </si>
  <si>
    <t>3.88B</t>
  </si>
  <si>
    <t>915.16M</t>
  </si>
  <si>
    <t>884.65M</t>
  </si>
  <si>
    <t>842.01M</t>
  </si>
  <si>
    <t>1.31B</t>
  </si>
  <si>
    <t>815.96M</t>
  </si>
  <si>
    <t>868.08M</t>
  </si>
  <si>
    <t>983.53M</t>
  </si>
  <si>
    <t>852.84M</t>
  </si>
  <si>
    <t>748.34M</t>
  </si>
  <si>
    <t>668.49M</t>
  </si>
  <si>
    <t>663.11M</t>
  </si>
  <si>
    <t>690.00M</t>
  </si>
  <si>
    <t>732.58M</t>
  </si>
  <si>
    <t>660.72M</t>
  </si>
  <si>
    <t>892.21M</t>
  </si>
  <si>
    <t>887.24M</t>
  </si>
  <si>
    <t>577.10M</t>
  </si>
  <si>
    <t>665.57M</t>
  </si>
  <si>
    <t>870.44M</t>
  </si>
  <si>
    <t>833.81M</t>
  </si>
  <si>
    <t>653.01M</t>
  </si>
  <si>
    <t>780.58M</t>
  </si>
  <si>
    <t>936.49M</t>
  </si>
  <si>
    <t>887.53M</t>
  </si>
  <si>
    <t>758.81M</t>
  </si>
  <si>
    <t>445.33M</t>
  </si>
  <si>
    <t>646.36M</t>
  </si>
  <si>
    <t>698.76M</t>
  </si>
  <si>
    <t>573.06M</t>
  </si>
  <si>
    <t>652.99M</t>
  </si>
  <si>
    <t>669.49M</t>
  </si>
  <si>
    <t>720.35M</t>
  </si>
  <si>
    <t>713.23M</t>
  </si>
  <si>
    <t>775.56M</t>
  </si>
  <si>
    <t>895.10M</t>
  </si>
  <si>
    <t>865.55M</t>
  </si>
  <si>
    <t>861.76M</t>
  </si>
  <si>
    <t>822.36M</t>
  </si>
  <si>
    <t>776.83M</t>
  </si>
  <si>
    <t>688.68M</t>
  </si>
  <si>
    <t>675.93M</t>
  </si>
  <si>
    <t>831.61M</t>
  </si>
  <si>
    <t>814.75M</t>
  </si>
  <si>
    <t>808.48M</t>
  </si>
  <si>
    <t>613.39M</t>
  </si>
  <si>
    <t>780.84M</t>
  </si>
  <si>
    <t>853.11M</t>
  </si>
  <si>
    <t>957.14M</t>
  </si>
  <si>
    <t>690.14M</t>
  </si>
  <si>
    <t>552.59M</t>
  </si>
  <si>
    <t>622.13M</t>
  </si>
  <si>
    <t>761.73M</t>
  </si>
  <si>
    <t>738.66M</t>
  </si>
  <si>
    <t>826.02M</t>
  </si>
  <si>
    <t>546.68M</t>
  </si>
  <si>
    <t>746.40M</t>
  </si>
  <si>
    <t>803.81M</t>
  </si>
  <si>
    <t>596.33M</t>
  </si>
  <si>
    <t>625.28M</t>
  </si>
  <si>
    <t>621.50M</t>
  </si>
  <si>
    <t>738.98M</t>
  </si>
  <si>
    <t>532.07M</t>
  </si>
  <si>
    <t>832.61M</t>
  </si>
  <si>
    <t>700.76M</t>
  </si>
  <si>
    <t>700.31M</t>
  </si>
  <si>
    <t>688.59M</t>
  </si>
  <si>
    <t>721.70M</t>
  </si>
  <si>
    <t>758.33M</t>
  </si>
  <si>
    <t>913.52M</t>
  </si>
  <si>
    <t>817.96M</t>
  </si>
  <si>
    <t>866.05M</t>
  </si>
  <si>
    <t>902.84M</t>
  </si>
  <si>
    <t>904.55M</t>
  </si>
  <si>
    <t>933.63M</t>
  </si>
  <si>
    <t>941.71M</t>
  </si>
  <si>
    <t>858.94M</t>
  </si>
  <si>
    <t>999.96M</t>
  </si>
  <si>
    <t>834.68M</t>
  </si>
  <si>
    <t>747.39M</t>
  </si>
  <si>
    <t>822.11M</t>
  </si>
  <si>
    <t>692.90M</t>
  </si>
  <si>
    <t>809.87M</t>
  </si>
  <si>
    <t>948.75M</t>
  </si>
  <si>
    <t>771.10M</t>
  </si>
  <si>
    <t>724.66M</t>
  </si>
  <si>
    <t>994.63M</t>
  </si>
  <si>
    <t>995.84M</t>
  </si>
  <si>
    <t>983.67M</t>
  </si>
  <si>
    <t>833.65M</t>
  </si>
  <si>
    <t>918.48M</t>
  </si>
  <si>
    <t>902.09M</t>
  </si>
  <si>
    <t>878.66M</t>
  </si>
  <si>
    <t>828.64M</t>
  </si>
  <si>
    <t>906.98M</t>
  </si>
  <si>
    <t>833.71M</t>
  </si>
  <si>
    <t>741.11M</t>
  </si>
  <si>
    <t>834.54M</t>
  </si>
  <si>
    <t>831.69M</t>
  </si>
  <si>
    <t>841.79M</t>
  </si>
  <si>
    <t>835.01M</t>
  </si>
  <si>
    <t>721.61M</t>
  </si>
  <si>
    <t>643.37M</t>
  </si>
  <si>
    <t>707.34M</t>
  </si>
  <si>
    <t>166.42M</t>
  </si>
  <si>
    <t>337.96M</t>
  </si>
  <si>
    <t>462.31M</t>
  </si>
  <si>
    <t>112.22M</t>
  </si>
  <si>
    <t>596.53M</t>
  </si>
  <si>
    <t>437.45M</t>
  </si>
  <si>
    <t>561.86M</t>
  </si>
  <si>
    <t>1.27B</t>
  </si>
  <si>
    <t>747.55M</t>
  </si>
  <si>
    <t>773.63M</t>
  </si>
  <si>
    <t>836.32M</t>
  </si>
  <si>
    <t>805.17M</t>
  </si>
  <si>
    <t>830.91M</t>
  </si>
  <si>
    <t>864.01M</t>
  </si>
  <si>
    <t>775.11M</t>
  </si>
  <si>
    <t>814.51M</t>
  </si>
  <si>
    <t>559.03M</t>
  </si>
  <si>
    <t>683.05M</t>
  </si>
  <si>
    <t>817.89M</t>
  </si>
  <si>
    <t>583.61M</t>
  </si>
  <si>
    <t>809.01M</t>
  </si>
  <si>
    <t>855.38M</t>
  </si>
  <si>
    <t>486.35M</t>
  </si>
  <si>
    <t>467.83M</t>
  </si>
  <si>
    <t>694.08M</t>
  </si>
  <si>
    <t>880.47M</t>
  </si>
  <si>
    <t>603.42M</t>
  </si>
  <si>
    <t>832.32M</t>
  </si>
  <si>
    <t>772.70M</t>
  </si>
  <si>
    <t>634.12M</t>
  </si>
  <si>
    <t>719.06M</t>
  </si>
  <si>
    <t>621.59M</t>
  </si>
  <si>
    <t>702.65M</t>
  </si>
  <si>
    <t>852.48M</t>
  </si>
  <si>
    <t>636.99M</t>
  </si>
  <si>
    <t>748.09M</t>
  </si>
  <si>
    <t>678.63M</t>
  </si>
  <si>
    <t>733.58M</t>
  </si>
  <si>
    <t>722.04M</t>
  </si>
  <si>
    <t>782.76M</t>
  </si>
  <si>
    <t>627.80M</t>
  </si>
  <si>
    <t>522.27M</t>
  </si>
  <si>
    <t>738.50M</t>
  </si>
  <si>
    <t>852.19M</t>
  </si>
  <si>
    <t>819.72M</t>
  </si>
  <si>
    <t>564.36M</t>
  </si>
  <si>
    <t>454.68M</t>
  </si>
  <si>
    <t>749.54M</t>
  </si>
  <si>
    <t>740.62M</t>
  </si>
  <si>
    <t>615.20M</t>
  </si>
  <si>
    <t>592.20M</t>
  </si>
  <si>
    <t>476.84M</t>
  </si>
  <si>
    <t>610.63M</t>
  </si>
  <si>
    <t>644.98M</t>
  </si>
  <si>
    <t>638.45M</t>
  </si>
  <si>
    <t>722.57M</t>
  </si>
  <si>
    <t>552.28M</t>
  </si>
  <si>
    <t>768.20M</t>
  </si>
  <si>
    <t>742.31M</t>
  </si>
  <si>
    <t>737.90M</t>
  </si>
  <si>
    <t>890.10M</t>
  </si>
  <si>
    <t>888.46M</t>
  </si>
  <si>
    <t>873.58M</t>
  </si>
  <si>
    <t>997.74M</t>
  </si>
  <si>
    <t>863.42M</t>
  </si>
  <si>
    <t>894.32M</t>
  </si>
  <si>
    <t>748.15M</t>
  </si>
  <si>
    <t>970.78M</t>
  </si>
  <si>
    <t>719.11M</t>
  </si>
  <si>
    <t>861.35M</t>
  </si>
  <si>
    <t>844.32M</t>
  </si>
  <si>
    <t>728.37M</t>
  </si>
  <si>
    <t>617.18M</t>
  </si>
  <si>
    <t>584.62M</t>
  </si>
  <si>
    <t>772.72M</t>
  </si>
  <si>
    <t>756.98M</t>
  </si>
  <si>
    <t>685.13M</t>
  </si>
  <si>
    <t>479.13M</t>
  </si>
  <si>
    <t>766.16M</t>
  </si>
  <si>
    <t>758.47M</t>
  </si>
  <si>
    <t>791.46M</t>
  </si>
  <si>
    <t>895.70M</t>
  </si>
  <si>
    <t>1.71B</t>
  </si>
  <si>
    <t>832.21M</t>
  </si>
  <si>
    <t>750.76M</t>
  </si>
  <si>
    <t>721.08M</t>
  </si>
  <si>
    <t>555.00M</t>
  </si>
  <si>
    <t>485.85M</t>
  </si>
  <si>
    <t>595.48M</t>
  </si>
  <si>
    <t>689.59M</t>
  </si>
  <si>
    <t>727.57M</t>
  </si>
  <si>
    <t>789.15M</t>
  </si>
  <si>
    <t>614.01M</t>
  </si>
  <si>
    <t>713.00M</t>
  </si>
  <si>
    <t>873.48M</t>
  </si>
  <si>
    <t>1.44B</t>
  </si>
  <si>
    <t>700.91M</t>
  </si>
  <si>
    <t>958.42M</t>
  </si>
  <si>
    <t>802.15M</t>
  </si>
  <si>
    <t>845.40M</t>
  </si>
  <si>
    <t>730.87M</t>
  </si>
  <si>
    <t>686.74M</t>
  </si>
  <si>
    <t>664.74M</t>
  </si>
  <si>
    <t>651.24M</t>
  </si>
  <si>
    <t>714.92M</t>
  </si>
  <si>
    <t>573.51M</t>
  </si>
  <si>
    <t>431.75M</t>
  </si>
  <si>
    <t>602.28M</t>
  </si>
  <si>
    <t>605.23M</t>
  </si>
  <si>
    <t>566.43M</t>
  </si>
  <si>
    <t>595.32M</t>
  </si>
  <si>
    <t>661.87M</t>
  </si>
  <si>
    <t>720.75M</t>
  </si>
  <si>
    <t>788.63M</t>
  </si>
  <si>
    <t>941.35M</t>
  </si>
  <si>
    <t>789.93M</t>
  </si>
  <si>
    <t>629.53M</t>
  </si>
  <si>
    <t>462.88M</t>
  </si>
  <si>
    <t>608.68M</t>
  </si>
  <si>
    <t>814.01M</t>
  </si>
  <si>
    <t>909.53M</t>
  </si>
  <si>
    <t>786.02M</t>
  </si>
  <si>
    <t>613.76M</t>
  </si>
  <si>
    <t>675.60M</t>
  </si>
  <si>
    <t>688.93M</t>
  </si>
  <si>
    <t>598.08M</t>
  </si>
  <si>
    <t>772.66M</t>
  </si>
  <si>
    <t>797.21M</t>
  </si>
  <si>
    <t>706.47M</t>
  </si>
  <si>
    <t>740.51M</t>
  </si>
  <si>
    <t>574.23M</t>
  </si>
  <si>
    <t>610.75M</t>
  </si>
  <si>
    <t>843.90M</t>
  </si>
  <si>
    <t>702.83M</t>
  </si>
  <si>
    <t>555.75M</t>
  </si>
  <si>
    <t>777.84M</t>
  </si>
  <si>
    <t>807.84M</t>
  </si>
  <si>
    <t>722.28M</t>
  </si>
  <si>
    <t>891.35M</t>
  </si>
  <si>
    <t>715.73M</t>
  </si>
  <si>
    <t>625.45M</t>
  </si>
  <si>
    <t>668.80M</t>
  </si>
  <si>
    <t>692.15M</t>
  </si>
  <si>
    <t>641.04M</t>
  </si>
  <si>
    <t>582.84M</t>
  </si>
  <si>
    <t>850.67M</t>
  </si>
  <si>
    <t>801.43M</t>
  </si>
  <si>
    <t>633.21M</t>
  </si>
  <si>
    <t>723.61M</t>
  </si>
  <si>
    <t>622.17M</t>
  </si>
  <si>
    <t>820.35M</t>
  </si>
  <si>
    <t>865.97M</t>
  </si>
  <si>
    <t>816.71M</t>
  </si>
  <si>
    <t>1.43B</t>
  </si>
  <si>
    <t>973.56M</t>
  </si>
  <si>
    <t>910.98M</t>
  </si>
  <si>
    <t>863.40M</t>
  </si>
  <si>
    <t>934.30M</t>
  </si>
  <si>
    <t>791.05M</t>
  </si>
  <si>
    <t>821.00M</t>
  </si>
  <si>
    <t>700.79M</t>
  </si>
  <si>
    <t>821.32M</t>
  </si>
  <si>
    <t>736.40M</t>
  </si>
  <si>
    <t>809.07M</t>
  </si>
  <si>
    <t>676.07M</t>
  </si>
  <si>
    <t>601.95M</t>
  </si>
  <si>
    <t>800.54M</t>
  </si>
  <si>
    <t>773.86M</t>
  </si>
  <si>
    <t>744.94M</t>
  </si>
  <si>
    <t>690.65M</t>
  </si>
  <si>
    <t>610.97M</t>
  </si>
  <si>
    <t>826.73M</t>
  </si>
  <si>
    <t>720.21M</t>
  </si>
  <si>
    <t>892.29M</t>
  </si>
  <si>
    <t>725.88M</t>
  </si>
  <si>
    <t>593.71M</t>
  </si>
  <si>
    <t>809.44M</t>
  </si>
  <si>
    <t>928.18M</t>
  </si>
  <si>
    <t>659.07M</t>
  </si>
  <si>
    <t>759.28M</t>
  </si>
  <si>
    <t>965.48M</t>
  </si>
  <si>
    <t>665.75M</t>
  </si>
  <si>
    <t>722.19M</t>
  </si>
  <si>
    <t>694.42M</t>
  </si>
  <si>
    <t>834.20M</t>
  </si>
  <si>
    <t>796.53M</t>
  </si>
  <si>
    <t>780.79M</t>
  </si>
  <si>
    <t>706.94M</t>
  </si>
  <si>
    <t>732.04M</t>
  </si>
  <si>
    <t>872.09M</t>
  </si>
  <si>
    <t>769.93M</t>
  </si>
  <si>
    <t>914.71M</t>
  </si>
  <si>
    <t>691.32M</t>
  </si>
  <si>
    <t>771.79M</t>
  </si>
  <si>
    <t>823.10M</t>
  </si>
  <si>
    <t>764.09M</t>
  </si>
  <si>
    <t>808.29M</t>
  </si>
  <si>
    <t>802.78M</t>
  </si>
  <si>
    <t>908.71M</t>
  </si>
  <si>
    <t>806.28M</t>
  </si>
  <si>
    <t>718.03M</t>
  </si>
  <si>
    <t>857.36M</t>
  </si>
  <si>
    <t>700.28M</t>
  </si>
  <si>
    <t>787.66M</t>
  </si>
  <si>
    <t>661.61M</t>
  </si>
  <si>
    <t>698.36M</t>
  </si>
  <si>
    <t>631.89M</t>
  </si>
  <si>
    <t>428.64M</t>
  </si>
  <si>
    <t>757.58M</t>
  </si>
  <si>
    <t>834.91M</t>
  </si>
  <si>
    <t>641.79M</t>
  </si>
  <si>
    <t>795.91M</t>
  </si>
  <si>
    <t>639.89M</t>
  </si>
  <si>
    <t>668.59M</t>
  </si>
  <si>
    <t>753.81M</t>
  </si>
  <si>
    <t>835.23M</t>
  </si>
  <si>
    <t>882.17M</t>
  </si>
  <si>
    <t>780.98M</t>
  </si>
  <si>
    <t>823.48M</t>
  </si>
  <si>
    <t>726.31M</t>
  </si>
  <si>
    <t>803.72M</t>
  </si>
  <si>
    <t>735.99M</t>
  </si>
  <si>
    <t>630.84M</t>
  </si>
  <si>
    <t>863.80M</t>
  </si>
  <si>
    <t>954.66M</t>
  </si>
  <si>
    <t>873.75M</t>
  </si>
  <si>
    <t>697.94M</t>
  </si>
  <si>
    <t>554.55M</t>
  </si>
  <si>
    <t>830.66M</t>
  </si>
  <si>
    <t>694.41M</t>
  </si>
  <si>
    <t>620.94M</t>
  </si>
  <si>
    <t>761.33M</t>
  </si>
  <si>
    <t>910.04M</t>
  </si>
  <si>
    <t>709.50M</t>
  </si>
  <si>
    <t>793.26M</t>
  </si>
  <si>
    <t>750.52M</t>
  </si>
  <si>
    <t>378.93M</t>
  </si>
  <si>
    <t>129.45M</t>
  </si>
  <si>
    <t>348.40M</t>
  </si>
  <si>
    <t>361.18M</t>
  </si>
  <si>
    <t>261.33M</t>
  </si>
  <si>
    <t>392.04M</t>
  </si>
  <si>
    <t>498.58M</t>
  </si>
  <si>
    <t>967.41M</t>
  </si>
  <si>
    <t>745.85M</t>
  </si>
  <si>
    <t>985.78M</t>
  </si>
  <si>
    <t>793.97M</t>
  </si>
  <si>
    <t>757.39M</t>
  </si>
  <si>
    <t>692.35M</t>
  </si>
  <si>
    <t>950.81M</t>
  </si>
  <si>
    <t>513.90M</t>
  </si>
  <si>
    <t>678.46M</t>
  </si>
  <si>
    <t>699.90M</t>
  </si>
  <si>
    <t>706.05M</t>
  </si>
  <si>
    <t>654.95M</t>
  </si>
  <si>
    <t>726.57M</t>
  </si>
  <si>
    <t>839.39M</t>
  </si>
  <si>
    <t>517.21M</t>
  </si>
  <si>
    <t>586.89M</t>
  </si>
  <si>
    <t>907.29M</t>
  </si>
  <si>
    <t>675.41M</t>
  </si>
  <si>
    <t>845.58M</t>
  </si>
  <si>
    <t>640.50M</t>
  </si>
  <si>
    <t>802.69M</t>
  </si>
  <si>
    <t>653.23M</t>
  </si>
  <si>
    <t>537.37M</t>
  </si>
  <si>
    <t>627.54M</t>
  </si>
  <si>
    <t>721.39M</t>
  </si>
  <si>
    <t>702.77M</t>
  </si>
  <si>
    <t>764.95M</t>
  </si>
  <si>
    <t>575.42M</t>
  </si>
  <si>
    <t>764.96M</t>
  </si>
  <si>
    <t>799.91M</t>
  </si>
  <si>
    <t>816.65M</t>
  </si>
  <si>
    <t>712.57M</t>
  </si>
  <si>
    <t>815.85M</t>
  </si>
  <si>
    <t>700.84M</t>
  </si>
  <si>
    <t>800.68M</t>
  </si>
  <si>
    <t>781.57M</t>
  </si>
  <si>
    <t>717.83M</t>
  </si>
  <si>
    <t>840.40M</t>
  </si>
  <si>
    <t>725.61M</t>
  </si>
  <si>
    <t>855.94M</t>
  </si>
  <si>
    <t>723.30M</t>
  </si>
  <si>
    <t>1.70B</t>
  </si>
  <si>
    <t>1.14B</t>
  </si>
  <si>
    <t>830.85M</t>
  </si>
  <si>
    <t>846.37M</t>
  </si>
  <si>
    <t>893.11M</t>
  </si>
  <si>
    <t>864.39M</t>
  </si>
  <si>
    <t>822.97M</t>
  </si>
  <si>
    <t>858.00M</t>
  </si>
  <si>
    <t>750.61M</t>
  </si>
  <si>
    <t>805.72M</t>
  </si>
  <si>
    <t>789.71M</t>
  </si>
  <si>
    <t>882.27M</t>
  </si>
  <si>
    <t>564.79M</t>
  </si>
  <si>
    <t>588.72M</t>
  </si>
  <si>
    <t>927.83M</t>
  </si>
  <si>
    <t>793.65M</t>
  </si>
  <si>
    <t>762.69M</t>
  </si>
  <si>
    <t>674.06M</t>
  </si>
  <si>
    <t>644.48M</t>
  </si>
  <si>
    <t>596.03M</t>
  </si>
  <si>
    <t>592.89M</t>
  </si>
  <si>
    <t>529.23M</t>
  </si>
  <si>
    <t>552.97M</t>
  </si>
  <si>
    <t>648.02M</t>
  </si>
  <si>
    <t>585.61M</t>
  </si>
  <si>
    <t>580.80M</t>
  </si>
  <si>
    <t>752.27M</t>
  </si>
  <si>
    <t>596.55M</t>
  </si>
  <si>
    <t>688.90M</t>
  </si>
  <si>
    <t>674.90M</t>
  </si>
  <si>
    <t>820.23M</t>
  </si>
  <si>
    <t>404.27M</t>
  </si>
  <si>
    <t>720.98M</t>
  </si>
  <si>
    <t>498.07M</t>
  </si>
  <si>
    <t>481.23M</t>
  </si>
  <si>
    <t>538.32M</t>
  </si>
  <si>
    <t>571.52M</t>
  </si>
  <si>
    <t>423.43M</t>
  </si>
  <si>
    <t>466.21M</t>
  </si>
  <si>
    <t>459.71M</t>
  </si>
  <si>
    <t>413.05M</t>
  </si>
  <si>
    <t>545.28M</t>
  </si>
  <si>
    <t>512.93M</t>
  </si>
  <si>
    <t>527.73M</t>
  </si>
  <si>
    <t>448.28M</t>
  </si>
  <si>
    <t>494.37M</t>
  </si>
  <si>
    <t>565.63M</t>
  </si>
  <si>
    <t>803.80M</t>
  </si>
  <si>
    <t>512.85M</t>
  </si>
  <si>
    <t>522.83M</t>
  </si>
  <si>
    <t>695.02M</t>
  </si>
  <si>
    <t>919.87M</t>
  </si>
  <si>
    <t>692.78M</t>
  </si>
  <si>
    <t>527.06M</t>
  </si>
  <si>
    <t>528.42M</t>
  </si>
  <si>
    <t>661.62M</t>
  </si>
  <si>
    <t>541.59M</t>
  </si>
  <si>
    <t>588.95M</t>
  </si>
  <si>
    <t>537.78M</t>
  </si>
  <si>
    <t>470.70M</t>
  </si>
  <si>
    <t>584.83M</t>
  </si>
  <si>
    <t>631.29M</t>
  </si>
  <si>
    <t>610.71M</t>
  </si>
  <si>
    <t>604.33M</t>
  </si>
  <si>
    <t>468.49M</t>
  </si>
  <si>
    <t>533.17M</t>
  </si>
  <si>
    <t>764.87M</t>
  </si>
  <si>
    <t>601.51M</t>
  </si>
  <si>
    <t>660.68M</t>
  </si>
  <si>
    <t>387.94M</t>
  </si>
  <si>
    <t>329.36M</t>
  </si>
  <si>
    <t>523.96M</t>
  </si>
  <si>
    <t>479.50M</t>
  </si>
  <si>
    <t>513.05M</t>
  </si>
  <si>
    <t>614.34M</t>
  </si>
  <si>
    <t>516.99M</t>
  </si>
  <si>
    <t>902.55M</t>
  </si>
  <si>
    <t>585.45M</t>
  </si>
  <si>
    <t>570.13M</t>
  </si>
  <si>
    <t>466.64M</t>
  </si>
  <si>
    <t>563.40M</t>
  </si>
  <si>
    <t>511.30M</t>
  </si>
  <si>
    <t>572.51M</t>
  </si>
  <si>
    <t>568.44M</t>
  </si>
  <si>
    <t>640.61M</t>
  </si>
  <si>
    <t>527.38M</t>
  </si>
  <si>
    <t>675.33M</t>
  </si>
  <si>
    <t>534.39M</t>
  </si>
  <si>
    <t>388.13M</t>
  </si>
  <si>
    <t>766.31M</t>
  </si>
  <si>
    <t>626.57M</t>
  </si>
  <si>
    <t>560.72M</t>
  </si>
  <si>
    <t>504.99M</t>
  </si>
  <si>
    <t>573.72M</t>
  </si>
  <si>
    <t>403.37M</t>
  </si>
  <si>
    <t>577.49M</t>
  </si>
  <si>
    <t>585.49M</t>
  </si>
  <si>
    <t>564.13M</t>
  </si>
  <si>
    <t>733.75M</t>
  </si>
  <si>
    <t>680.77M</t>
  </si>
  <si>
    <t>744.48M</t>
  </si>
  <si>
    <t>985.98M</t>
  </si>
  <si>
    <t>896.97M</t>
  </si>
  <si>
    <t>529.68M</t>
  </si>
  <si>
    <t>631.55M</t>
  </si>
  <si>
    <t>565.08M</t>
  </si>
  <si>
    <t>617.68M</t>
  </si>
  <si>
    <t>818.48M</t>
  </si>
  <si>
    <t>768.89M</t>
  </si>
  <si>
    <t>732.62M</t>
  </si>
  <si>
    <t>746.45M</t>
  </si>
  <si>
    <t>May 01, 2014</t>
  </si>
  <si>
    <t>648.19M</t>
  </si>
  <si>
    <t>674.49M</t>
  </si>
  <si>
    <t>652.39M</t>
  </si>
  <si>
    <t>578.70M</t>
  </si>
  <si>
    <t>616.11M</t>
  </si>
  <si>
    <t>637.85M</t>
  </si>
  <si>
    <t>840.73M</t>
  </si>
  <si>
    <t>842.35M</t>
  </si>
  <si>
    <t>686.34M</t>
  </si>
  <si>
    <t>979.65M</t>
  </si>
  <si>
    <t>817.95M</t>
  </si>
  <si>
    <t>670.60M</t>
  </si>
  <si>
    <t>758.99M</t>
  </si>
  <si>
    <t>666.07M</t>
  </si>
  <si>
    <t>876.23M</t>
  </si>
  <si>
    <t>670.68M</t>
  </si>
  <si>
    <t>971.88M</t>
  </si>
  <si>
    <t>853.49M</t>
  </si>
  <si>
    <t>867.82M</t>
  </si>
  <si>
    <t>850.23M</t>
  </si>
  <si>
    <t>674.29M</t>
  </si>
  <si>
    <t>762.85M</t>
  </si>
  <si>
    <t>795.07M</t>
  </si>
  <si>
    <t>723.56M</t>
  </si>
  <si>
    <t>692.71M</t>
  </si>
  <si>
    <t>847.30M</t>
  </si>
  <si>
    <t>894.84M</t>
  </si>
  <si>
    <t>891.94M</t>
  </si>
  <si>
    <t>868.65M</t>
  </si>
  <si>
    <t>820.42M</t>
  </si>
  <si>
    <t>793.75M</t>
  </si>
  <si>
    <t>664.69M</t>
  </si>
  <si>
    <t>623.86M</t>
  </si>
  <si>
    <t>734.14M</t>
  </si>
  <si>
    <t>829.08M</t>
  </si>
  <si>
    <t>924.58M</t>
  </si>
  <si>
    <t>845.70M</t>
  </si>
  <si>
    <t>739.00M</t>
  </si>
  <si>
    <t>742.46M</t>
  </si>
  <si>
    <t>793.95M</t>
  </si>
  <si>
    <t>826.63M</t>
  </si>
  <si>
    <t>630.25M</t>
  </si>
  <si>
    <t>912.78M</t>
  </si>
  <si>
    <t>820.07M</t>
  </si>
  <si>
    <t>934.91M</t>
  </si>
  <si>
    <t>593.69M</t>
  </si>
  <si>
    <t>708.47M</t>
  </si>
  <si>
    <t>815.15M</t>
  </si>
  <si>
    <t>810.17M</t>
  </si>
  <si>
    <t>922.89M</t>
  </si>
  <si>
    <t>829.89M</t>
  </si>
  <si>
    <t>751.20M</t>
  </si>
  <si>
    <t>755.89M</t>
  </si>
  <si>
    <t>990.21M</t>
  </si>
  <si>
    <t>675.70M</t>
  </si>
  <si>
    <t>985.29M</t>
  </si>
  <si>
    <t>844.75M</t>
  </si>
  <si>
    <t>668.66M</t>
  </si>
  <si>
    <t>548.74M</t>
  </si>
  <si>
    <t>618.28M</t>
  </si>
  <si>
    <t>424.81M</t>
  </si>
  <si>
    <t>999.74M</t>
  </si>
  <si>
    <t>714.15M</t>
  </si>
  <si>
    <t>693.72M</t>
  </si>
  <si>
    <t>568.35M</t>
  </si>
  <si>
    <t>598.03M</t>
  </si>
  <si>
    <t>811.61M</t>
  </si>
  <si>
    <t>782.90M</t>
  </si>
  <si>
    <t>720.03M</t>
  </si>
  <si>
    <t>672.38M</t>
  </si>
  <si>
    <t>524.39M</t>
  </si>
  <si>
    <t>374.84M</t>
  </si>
  <si>
    <t>459.53M</t>
  </si>
  <si>
    <t>153.45M</t>
  </si>
  <si>
    <t>295.36M</t>
  </si>
  <si>
    <t>291.26M</t>
  </si>
  <si>
    <t>101.67M</t>
  </si>
  <si>
    <t>352.00M</t>
  </si>
  <si>
    <t>648.65M</t>
  </si>
  <si>
    <t>529.48M</t>
  </si>
  <si>
    <t>584.05M</t>
  </si>
  <si>
    <t>653.80M</t>
  </si>
  <si>
    <t>694.45M</t>
  </si>
  <si>
    <t>663.53M</t>
  </si>
  <si>
    <t>524.48M</t>
  </si>
  <si>
    <t>553.69M</t>
  </si>
  <si>
    <t>506.22M</t>
  </si>
  <si>
    <t>564.65M</t>
  </si>
  <si>
    <t>558.16M</t>
  </si>
  <si>
    <t>780.32M</t>
  </si>
  <si>
    <t>685.38M</t>
  </si>
  <si>
    <t>535.92M</t>
  </si>
  <si>
    <t>462.67M</t>
  </si>
  <si>
    <t>580.62M</t>
  </si>
  <si>
    <t>985.38M</t>
  </si>
  <si>
    <t>465.83M</t>
  </si>
  <si>
    <t>495.70M</t>
  </si>
  <si>
    <t>483.79M</t>
  </si>
  <si>
    <t>558.05M</t>
  </si>
  <si>
    <t>532.01M</t>
  </si>
  <si>
    <t>538.92M</t>
  </si>
  <si>
    <t>587.73M</t>
  </si>
  <si>
    <t>624.13M</t>
  </si>
  <si>
    <t>723.06M</t>
  </si>
  <si>
    <t>589.42M</t>
  </si>
  <si>
    <t>633.86M</t>
  </si>
  <si>
    <t>598.94M</t>
  </si>
  <si>
    <t>641.43M</t>
  </si>
  <si>
    <t>636.59M</t>
  </si>
  <si>
    <t>723.67M</t>
  </si>
  <si>
    <t>510.15M</t>
  </si>
  <si>
    <t>675.46M</t>
  </si>
  <si>
    <t>742.78M</t>
  </si>
  <si>
    <t>656.35M</t>
  </si>
  <si>
    <t>781.28M</t>
  </si>
  <si>
    <t>590.27M</t>
  </si>
  <si>
    <t>569.15M</t>
  </si>
  <si>
    <t>601.32M</t>
  </si>
  <si>
    <t>643.94M</t>
  </si>
  <si>
    <t>575.01M</t>
  </si>
  <si>
    <t>494.97M</t>
  </si>
  <si>
    <t>710.03M</t>
  </si>
  <si>
    <t>669.59M</t>
  </si>
  <si>
    <t>663.77M</t>
  </si>
  <si>
    <t>603.86M</t>
  </si>
  <si>
    <t>434.97M</t>
  </si>
  <si>
    <t>545.66M</t>
  </si>
  <si>
    <t>605.27M</t>
  </si>
  <si>
    <t>718.01M</t>
  </si>
  <si>
    <t>484.16M</t>
  </si>
  <si>
    <t>528.85M</t>
  </si>
  <si>
    <t>617.41M</t>
  </si>
  <si>
    <t>575.17M</t>
  </si>
  <si>
    <t>599.07M</t>
  </si>
  <si>
    <t>667.90M</t>
  </si>
  <si>
    <t>556.75M</t>
  </si>
  <si>
    <t>552.70M</t>
  </si>
  <si>
    <t>828.37M</t>
  </si>
  <si>
    <t>592.41M</t>
  </si>
  <si>
    <t>1.53B</t>
  </si>
  <si>
    <t>799.39M</t>
  </si>
  <si>
    <t>793.62M</t>
  </si>
  <si>
    <t>565.48M</t>
  </si>
  <si>
    <t>495.64M</t>
  </si>
  <si>
    <t>616.04M</t>
  </si>
  <si>
    <t>709.33M</t>
  </si>
  <si>
    <t>730.04M</t>
  </si>
  <si>
    <t>586.57M</t>
  </si>
  <si>
    <t>606.30M</t>
  </si>
  <si>
    <t>758.35M</t>
  </si>
  <si>
    <t>717.07M</t>
  </si>
  <si>
    <t>737.86M</t>
  </si>
  <si>
    <t>596.60M</t>
  </si>
  <si>
    <t>797.04M</t>
  </si>
  <si>
    <t>876.30M</t>
  </si>
  <si>
    <t>748.56M</t>
  </si>
  <si>
    <t>760.40M</t>
  </si>
  <si>
    <t>485.42M</t>
  </si>
  <si>
    <t>501.84M</t>
  </si>
  <si>
    <t>607.07M</t>
  </si>
  <si>
    <t>467.69M</t>
  </si>
  <si>
    <t>637.58M</t>
  </si>
  <si>
    <t>667.13M</t>
  </si>
  <si>
    <t>678.15M</t>
  </si>
  <si>
    <t>568.87M</t>
  </si>
  <si>
    <t>478.93M</t>
  </si>
  <si>
    <t>632.93M</t>
  </si>
  <si>
    <t>566.01M</t>
  </si>
  <si>
    <t>641.42M</t>
  </si>
  <si>
    <t>604.09M</t>
  </si>
  <si>
    <t>660.35M</t>
  </si>
  <si>
    <t>977.04M</t>
  </si>
  <si>
    <t>751.66M</t>
  </si>
  <si>
    <t>696.26M</t>
  </si>
  <si>
    <t>487.60M</t>
  </si>
  <si>
    <t>455.32M</t>
  </si>
  <si>
    <t>505.14M</t>
  </si>
  <si>
    <t>595.81M</t>
  </si>
  <si>
    <t>673.30M</t>
  </si>
  <si>
    <t>502.87M</t>
  </si>
  <si>
    <t>756.02M</t>
  </si>
  <si>
    <t>657.40M</t>
  </si>
  <si>
    <t>694.63M</t>
  </si>
  <si>
    <t>746.49M</t>
  </si>
  <si>
    <t>585.05M</t>
  </si>
  <si>
    <t>595.53M</t>
  </si>
  <si>
    <t>646.07M</t>
  </si>
  <si>
    <t>606.50M</t>
  </si>
  <si>
    <t>658.61M</t>
  </si>
  <si>
    <t>622.00M</t>
  </si>
  <si>
    <t>725.87M</t>
  </si>
  <si>
    <t>824.17M</t>
  </si>
  <si>
    <t>663.01M</t>
  </si>
  <si>
    <t>560.70M</t>
  </si>
  <si>
    <t>657.03M</t>
  </si>
  <si>
    <t>920.73M</t>
  </si>
  <si>
    <t>803.97M</t>
  </si>
  <si>
    <t>754.67M</t>
  </si>
  <si>
    <t>786.47M</t>
  </si>
  <si>
    <t>864.11M</t>
  </si>
  <si>
    <t>874.37M</t>
  </si>
  <si>
    <t>723.62M</t>
  </si>
  <si>
    <t>654.14M</t>
  </si>
  <si>
    <t>575.44M</t>
  </si>
  <si>
    <t>734.16M</t>
  </si>
  <si>
    <t>824.35M</t>
  </si>
  <si>
    <t>693.80M</t>
  </si>
  <si>
    <t>736.37M</t>
  </si>
  <si>
    <t>597.23M</t>
  </si>
  <si>
    <t>786.64M</t>
  </si>
  <si>
    <t>680.97M</t>
  </si>
  <si>
    <t>800.99M</t>
  </si>
  <si>
    <t>806.46M</t>
  </si>
  <si>
    <t>780.01M</t>
  </si>
  <si>
    <t>594.00M</t>
  </si>
  <si>
    <t>613.72M</t>
  </si>
  <si>
    <t>658.60M</t>
  </si>
  <si>
    <t>787.89M</t>
  </si>
  <si>
    <t>987.09M</t>
  </si>
  <si>
    <t>964.62M</t>
  </si>
  <si>
    <t>763.67M</t>
  </si>
  <si>
    <t>736.13M</t>
  </si>
  <si>
    <t>855.15M</t>
  </si>
  <si>
    <t>766.34M</t>
  </si>
  <si>
    <t>690.86M</t>
  </si>
  <si>
    <t>618.40M</t>
  </si>
  <si>
    <t>560.54M</t>
  </si>
  <si>
    <t>807.52M</t>
  </si>
  <si>
    <t>750.09M</t>
  </si>
  <si>
    <t>703.45M</t>
  </si>
  <si>
    <t>795.85M</t>
  </si>
  <si>
    <t>768.86M</t>
  </si>
  <si>
    <t>744.89M</t>
  </si>
  <si>
    <t>409.46M</t>
  </si>
  <si>
    <t>636.10M</t>
  </si>
  <si>
    <t>560.27M</t>
  </si>
  <si>
    <t>739.18M</t>
  </si>
  <si>
    <t>735.70M</t>
  </si>
  <si>
    <t>719.14M</t>
  </si>
  <si>
    <t>603.31M</t>
  </si>
  <si>
    <t>694.20M</t>
  </si>
  <si>
    <t>668.15M</t>
  </si>
  <si>
    <t>738.34M</t>
  </si>
  <si>
    <t>609.90M</t>
  </si>
  <si>
    <t>576.45M</t>
  </si>
  <si>
    <t>521.45M</t>
  </si>
  <si>
    <t>556.83M</t>
  </si>
  <si>
    <t>678.44M</t>
  </si>
  <si>
    <t>613.23M</t>
  </si>
  <si>
    <t>650.41M</t>
  </si>
  <si>
    <t>668.68M</t>
  </si>
  <si>
    <t>680.16M</t>
  </si>
  <si>
    <t>676.02M</t>
  </si>
  <si>
    <t>913.56M</t>
  </si>
  <si>
    <t>731.51M</t>
  </si>
  <si>
    <t>755.24M</t>
  </si>
  <si>
    <t>650.36M</t>
  </si>
  <si>
    <t>768.30M</t>
  </si>
  <si>
    <t>768.81M</t>
  </si>
  <si>
    <t>641.94M</t>
  </si>
  <si>
    <t>724.53M</t>
  </si>
  <si>
    <t>679.52M</t>
  </si>
  <si>
    <t>748.78M</t>
  </si>
  <si>
    <t>791.45M</t>
  </si>
  <si>
    <t>666.28M</t>
  </si>
  <si>
    <t>616.79M</t>
  </si>
  <si>
    <t>625.23M</t>
  </si>
  <si>
    <t>844.77M</t>
  </si>
  <si>
    <t>923.03M</t>
  </si>
  <si>
    <t>683.44M</t>
  </si>
  <si>
    <t>704.24M</t>
  </si>
  <si>
    <t>909.99M</t>
  </si>
  <si>
    <t>707.92M</t>
  </si>
  <si>
    <t>772.27M</t>
  </si>
  <si>
    <t>994.47M</t>
  </si>
  <si>
    <t>733.02M</t>
  </si>
  <si>
    <t>756.33M</t>
  </si>
  <si>
    <t>672.87M</t>
  </si>
  <si>
    <t>459.97M</t>
  </si>
  <si>
    <t>636.56M</t>
  </si>
  <si>
    <t>713.90M</t>
  </si>
  <si>
    <t>756.38M</t>
  </si>
  <si>
    <t>813.15M</t>
  </si>
  <si>
    <t>448.13M</t>
  </si>
  <si>
    <t>589.36M</t>
  </si>
  <si>
    <t>721.69M</t>
  </si>
  <si>
    <t>673.86M</t>
  </si>
  <si>
    <t>612.21M</t>
  </si>
  <si>
    <t>765.90M</t>
  </si>
  <si>
    <t>686.18M</t>
  </si>
  <si>
    <t>809.38M</t>
  </si>
  <si>
    <t>691.74M</t>
  </si>
  <si>
    <t>641.75M</t>
  </si>
  <si>
    <t>533.45M</t>
  </si>
  <si>
    <t>585.52M</t>
  </si>
  <si>
    <t>655.65M</t>
  </si>
  <si>
    <t>685.18M</t>
  </si>
  <si>
    <t>558.35M</t>
  </si>
  <si>
    <t>401.15M</t>
  </si>
  <si>
    <t>713.50M</t>
  </si>
  <si>
    <t>622.93M</t>
  </si>
  <si>
    <t>818.41M</t>
  </si>
  <si>
    <t>701.00M</t>
  </si>
  <si>
    <t>628.35M</t>
  </si>
  <si>
    <t>685.72M</t>
  </si>
  <si>
    <t>764.65M</t>
  </si>
  <si>
    <t>812.12M</t>
  </si>
  <si>
    <t>663.12M</t>
  </si>
  <si>
    <t>571.66M</t>
  </si>
  <si>
    <t>548.93M</t>
  </si>
  <si>
    <t>470.67M</t>
  </si>
  <si>
    <t>652.66M</t>
  </si>
  <si>
    <t>164.64M</t>
  </si>
  <si>
    <t>306.91M</t>
  </si>
  <si>
    <t>340.70M</t>
  </si>
  <si>
    <t>149.88M</t>
  </si>
  <si>
    <t>933.06M</t>
  </si>
  <si>
    <t>596.57M</t>
  </si>
  <si>
    <t>743.38M</t>
  </si>
  <si>
    <t>664.06M</t>
  </si>
  <si>
    <t>533.51M</t>
  </si>
  <si>
    <t>529.96M</t>
  </si>
  <si>
    <t>557.27M</t>
  </si>
  <si>
    <t>629.91M</t>
  </si>
  <si>
    <t>514.66M</t>
  </si>
  <si>
    <t>463.90M</t>
  </si>
  <si>
    <t>584.10M</t>
  </si>
  <si>
    <t>637.07M</t>
  </si>
  <si>
    <t>610.55M</t>
  </si>
  <si>
    <t>512.05M</t>
  </si>
  <si>
    <t>699.16M</t>
  </si>
  <si>
    <t>652.94M</t>
  </si>
  <si>
    <t>610.19M</t>
  </si>
  <si>
    <t>659.09M</t>
  </si>
  <si>
    <t>427.50M</t>
  </si>
  <si>
    <t>511.82M</t>
  </si>
  <si>
    <t>640.01M</t>
  </si>
  <si>
    <t>803.27M</t>
  </si>
  <si>
    <t>745.28M</t>
  </si>
  <si>
    <t>939.39M</t>
  </si>
  <si>
    <t>799.77M</t>
  </si>
  <si>
    <t>865.46M</t>
  </si>
  <si>
    <t>950.28M</t>
  </si>
  <si>
    <t>654.36M</t>
  </si>
  <si>
    <t>708.90M</t>
  </si>
  <si>
    <t>729.28M</t>
  </si>
  <si>
    <t>922.67M</t>
  </si>
  <si>
    <t>774.67M</t>
  </si>
  <si>
    <t>565.87M</t>
  </si>
  <si>
    <t>855.13M</t>
  </si>
  <si>
    <t>874.66M</t>
  </si>
  <si>
    <t>403.99M</t>
  </si>
  <si>
    <t>432.89M</t>
  </si>
  <si>
    <t>622.85M</t>
  </si>
  <si>
    <t>953.71M</t>
  </si>
  <si>
    <t>654.16M</t>
  </si>
  <si>
    <t>540.27M</t>
  </si>
  <si>
    <t>829.32M</t>
  </si>
  <si>
    <t>869.99M</t>
  </si>
  <si>
    <t>903.40M</t>
  </si>
  <si>
    <t>877.62M</t>
  </si>
  <si>
    <t>695.44M</t>
  </si>
  <si>
    <t>888.09M</t>
  </si>
  <si>
    <t>693.36M</t>
  </si>
  <si>
    <t>681.62M</t>
  </si>
  <si>
    <t>574.47M</t>
  </si>
  <si>
    <t>492.22M</t>
  </si>
  <si>
    <t>883.08M</t>
  </si>
  <si>
    <t>817.16M</t>
  </si>
  <si>
    <t>606.20M</t>
  </si>
  <si>
    <t>704.90M</t>
  </si>
  <si>
    <t>690.29M</t>
  </si>
  <si>
    <t>745.47M</t>
  </si>
  <si>
    <t>545.05M</t>
  </si>
  <si>
    <t>685.63M</t>
  </si>
  <si>
    <t>737.35M</t>
  </si>
  <si>
    <t>736.97M</t>
  </si>
  <si>
    <t>704.14M</t>
  </si>
  <si>
    <t>802.60M</t>
  </si>
  <si>
    <t>819.53M</t>
  </si>
  <si>
    <t>779.96M</t>
  </si>
  <si>
    <t>737.25M</t>
  </si>
  <si>
    <t>628.71M</t>
  </si>
  <si>
    <t>394.56M</t>
  </si>
  <si>
    <t>851.66M</t>
  </si>
  <si>
    <t>479.12M</t>
  </si>
  <si>
    <t>523.48M</t>
  </si>
  <si>
    <t>524.54M</t>
  </si>
  <si>
    <t>487.76M</t>
  </si>
  <si>
    <t>636.11M</t>
  </si>
  <si>
    <t>535.19M</t>
  </si>
  <si>
    <t>692.84M</t>
  </si>
  <si>
    <t>731.77M</t>
  </si>
  <si>
    <t>587.03M</t>
  </si>
  <si>
    <t>560.38M</t>
  </si>
  <si>
    <t>627.90M</t>
  </si>
  <si>
    <t>410.23M</t>
  </si>
  <si>
    <t>466.84M</t>
  </si>
  <si>
    <t>741.08M</t>
  </si>
  <si>
    <t>588.92M</t>
  </si>
  <si>
    <t>779.69M</t>
  </si>
  <si>
    <t>613.10M</t>
  </si>
  <si>
    <t>748.57M</t>
  </si>
  <si>
    <t>805.20M</t>
  </si>
  <si>
    <t>554.18M</t>
  </si>
  <si>
    <t>645.79M</t>
  </si>
  <si>
    <t>648.63M</t>
  </si>
  <si>
    <t>732.79M</t>
  </si>
  <si>
    <t>817.69M</t>
  </si>
  <si>
    <t>621.39M</t>
  </si>
  <si>
    <t>551.20M</t>
  </si>
  <si>
    <t>691.61M</t>
  </si>
  <si>
    <t>961.83M</t>
  </si>
  <si>
    <t>711.48M</t>
  </si>
  <si>
    <t>669.96M</t>
  </si>
  <si>
    <t>602.76M</t>
  </si>
  <si>
    <t>569.29M</t>
  </si>
  <si>
    <t>609.27M</t>
  </si>
  <si>
    <t>667.05M</t>
  </si>
  <si>
    <t>606.67M</t>
  </si>
  <si>
    <t>607.97M</t>
  </si>
  <si>
    <t>682.35M</t>
  </si>
  <si>
    <t>602.83M</t>
  </si>
  <si>
    <t>766.72M</t>
  </si>
  <si>
    <t>445.46M</t>
  </si>
  <si>
    <t>795.29M</t>
  </si>
  <si>
    <t>696.94M</t>
  </si>
  <si>
    <t>678.49M</t>
  </si>
  <si>
    <t>631.70M</t>
  </si>
  <si>
    <t>716.16M</t>
  </si>
  <si>
    <t>677.91M</t>
  </si>
  <si>
    <t>785.24M</t>
  </si>
  <si>
    <t>903.45M</t>
  </si>
  <si>
    <t>816.80M</t>
  </si>
  <si>
    <t>879.53M</t>
  </si>
  <si>
    <t>2.31B</t>
  </si>
  <si>
    <t>985.63M</t>
  </si>
  <si>
    <t>831.01M</t>
  </si>
  <si>
    <t>890.75M</t>
  </si>
  <si>
    <t>950.51M</t>
  </si>
  <si>
    <t>916.40M</t>
  </si>
  <si>
    <t>863.48M</t>
  </si>
  <si>
    <t>729.59M</t>
  </si>
  <si>
    <t>510.69M</t>
  </si>
  <si>
    <t>734.36M</t>
  </si>
  <si>
    <t>737.28M</t>
  </si>
  <si>
    <t>997.83M</t>
  </si>
  <si>
    <t>931.86M</t>
  </si>
  <si>
    <t>914.31M</t>
  </si>
  <si>
    <t>894.67M</t>
  </si>
  <si>
    <t>876.37M</t>
  </si>
  <si>
    <t>883.93M</t>
  </si>
  <si>
    <t>772.58M</t>
  </si>
  <si>
    <t>788.57M</t>
  </si>
  <si>
    <t>962.32M</t>
  </si>
  <si>
    <t>653.61M</t>
  </si>
  <si>
    <t>784.97M</t>
  </si>
  <si>
    <t>812.25M</t>
  </si>
  <si>
    <t>879.96M</t>
  </si>
  <si>
    <t>859.13M</t>
  </si>
  <si>
    <t>807.90M</t>
  </si>
  <si>
    <t>777.19M</t>
  </si>
  <si>
    <t>847.83M</t>
  </si>
  <si>
    <t>958.39M</t>
  </si>
  <si>
    <t>873.96M</t>
  </si>
  <si>
    <t>856.43M</t>
  </si>
  <si>
    <t>830.22M</t>
  </si>
  <si>
    <t>905.68M</t>
  </si>
  <si>
    <t>896.43M</t>
  </si>
  <si>
    <t>886.25M</t>
  </si>
  <si>
    <t>990.17M</t>
  </si>
  <si>
    <t>931.50M</t>
  </si>
  <si>
    <t>722.86M</t>
  </si>
  <si>
    <t>848.52M</t>
  </si>
  <si>
    <t>883.16M</t>
  </si>
  <si>
    <t>907.21M</t>
  </si>
  <si>
    <t>978.55M</t>
  </si>
  <si>
    <t>951.07M</t>
  </si>
  <si>
    <t>1.83B</t>
  </si>
  <si>
    <t>761.93M</t>
  </si>
  <si>
    <t>800.49M</t>
  </si>
  <si>
    <t>854.78M</t>
  </si>
  <si>
    <t>828.11M</t>
  </si>
  <si>
    <t>859.93M</t>
  </si>
  <si>
    <t>989.89M</t>
  </si>
  <si>
    <t>873.45M</t>
  </si>
  <si>
    <t>736.46M</t>
  </si>
  <si>
    <t>900.75M</t>
  </si>
  <si>
    <t>804.67M</t>
  </si>
  <si>
    <t>966.77M</t>
  </si>
  <si>
    <t>846.27M</t>
  </si>
  <si>
    <t>751.18M</t>
  </si>
  <si>
    <t>801.55M</t>
  </si>
  <si>
    <t>832.57M</t>
  </si>
  <si>
    <t>641.64M</t>
  </si>
  <si>
    <t>948.79M</t>
  </si>
  <si>
    <t>973.46M</t>
  </si>
  <si>
    <t>809.27M</t>
  </si>
  <si>
    <t>785.34M</t>
  </si>
  <si>
    <t>828.46M</t>
  </si>
  <si>
    <t>967.39M</t>
  </si>
  <si>
    <t>985.25M</t>
  </si>
  <si>
    <t>778.10M</t>
  </si>
  <si>
    <t>790.05M</t>
  </si>
  <si>
    <t>874.33M</t>
  </si>
  <si>
    <t>884.69M</t>
  </si>
  <si>
    <t>916.10M</t>
  </si>
  <si>
    <t>852.46M</t>
  </si>
  <si>
    <t>1.32B</t>
  </si>
  <si>
    <t>792.32M</t>
  </si>
  <si>
    <t>672.82M</t>
  </si>
  <si>
    <t>893.41M</t>
  </si>
  <si>
    <t>865.03M</t>
  </si>
  <si>
    <t>785.65M</t>
  </si>
  <si>
    <t>705.02M</t>
  </si>
  <si>
    <t>794.28M</t>
  </si>
  <si>
    <t>778.53M</t>
  </si>
  <si>
    <t>188.11M</t>
  </si>
  <si>
    <t>325.75M</t>
  </si>
  <si>
    <t>449.84M</t>
  </si>
  <si>
    <t>204.75M</t>
  </si>
  <si>
    <t>610.84M</t>
  </si>
  <si>
    <t>803.79M</t>
  </si>
  <si>
    <t>779.73M</t>
  </si>
  <si>
    <t>632.32M</t>
  </si>
  <si>
    <t>860.72M</t>
  </si>
  <si>
    <t>757.73M</t>
  </si>
  <si>
    <t>801.33M</t>
  </si>
  <si>
    <t>841.43M</t>
  </si>
  <si>
    <t>907.44M</t>
  </si>
  <si>
    <t>932.15M</t>
  </si>
  <si>
    <t>857.31M</t>
  </si>
  <si>
    <t>900.66M</t>
  </si>
  <si>
    <t>984.10M</t>
  </si>
  <si>
    <t>939.17M</t>
  </si>
  <si>
    <t>794.45M</t>
  </si>
  <si>
    <t>897.91M</t>
  </si>
  <si>
    <t>733.87M</t>
  </si>
  <si>
    <t>856.42M</t>
  </si>
  <si>
    <t>914.56M</t>
  </si>
  <si>
    <t>952.41M</t>
  </si>
  <si>
    <t>826.01M</t>
  </si>
  <si>
    <t>941.32M</t>
  </si>
  <si>
    <t>841.52M</t>
  </si>
  <si>
    <t>687.68M</t>
  </si>
  <si>
    <t>715.72M</t>
  </si>
  <si>
    <t>799.97M</t>
  </si>
  <si>
    <t>885.00M</t>
  </si>
  <si>
    <t>730.61M</t>
  </si>
  <si>
    <t>873.17M</t>
  </si>
  <si>
    <t>997.00M</t>
  </si>
  <si>
    <t>705.18M</t>
  </si>
  <si>
    <t>777.72M</t>
  </si>
  <si>
    <t>677.46M</t>
  </si>
  <si>
    <t>730.20M</t>
  </si>
  <si>
    <t>796.89M</t>
  </si>
  <si>
    <t>723.01M</t>
  </si>
  <si>
    <t>754.54M</t>
  </si>
  <si>
    <t>720.60M</t>
  </si>
  <si>
    <t>673.34M</t>
  </si>
  <si>
    <t>895.90M</t>
  </si>
  <si>
    <t>833.34M</t>
  </si>
  <si>
    <t>636.00M</t>
  </si>
  <si>
    <t>611.58M</t>
  </si>
  <si>
    <t>864.88M</t>
  </si>
  <si>
    <t>932.39M</t>
  </si>
  <si>
    <t>774.95M</t>
  </si>
  <si>
    <t>889.50M</t>
  </si>
  <si>
    <t>736.90M</t>
  </si>
  <si>
    <t>726.67M</t>
  </si>
  <si>
    <t>960.71M</t>
  </si>
  <si>
    <t>770.54M</t>
  </si>
  <si>
    <t>708.69M</t>
  </si>
  <si>
    <t>885.95M</t>
  </si>
  <si>
    <t>922.65M</t>
  </si>
  <si>
    <t>837.91M</t>
  </si>
  <si>
    <t>946.08M</t>
  </si>
  <si>
    <t>788.82M</t>
  </si>
  <si>
    <t>823.93M</t>
  </si>
  <si>
    <t>975.36M</t>
  </si>
  <si>
    <t>910.28M</t>
  </si>
  <si>
    <t>908.82M</t>
  </si>
  <si>
    <t>904.65M</t>
  </si>
  <si>
    <t>857.26M</t>
  </si>
  <si>
    <t>671.94M</t>
  </si>
  <si>
    <t>716.38M</t>
  </si>
  <si>
    <t>695.64M</t>
  </si>
  <si>
    <t>1.96M</t>
  </si>
  <si>
    <t>2.13M</t>
  </si>
  <si>
    <t>1.14M</t>
  </si>
  <si>
    <t>759.93K</t>
  </si>
  <si>
    <t>1.79M</t>
  </si>
  <si>
    <t>1.73M</t>
  </si>
  <si>
    <t>1.66M</t>
  </si>
  <si>
    <t>1.23M</t>
  </si>
  <si>
    <t>1.58M</t>
  </si>
  <si>
    <t>1.45M</t>
  </si>
  <si>
    <t>1.56M</t>
  </si>
  <si>
    <t>1.33M</t>
  </si>
  <si>
    <t>1.28M</t>
  </si>
  <si>
    <t>2.43M</t>
  </si>
  <si>
    <t>1.82M</t>
  </si>
  <si>
    <t>2.32M</t>
  </si>
  <si>
    <t>1.54M</t>
  </si>
  <si>
    <t>1.60M</t>
  </si>
  <si>
    <t>1.94M</t>
  </si>
  <si>
    <t>2.16M</t>
  </si>
  <si>
    <t>2.09M</t>
  </si>
  <si>
    <t>1.77M</t>
  </si>
  <si>
    <t>1.90M</t>
  </si>
  <si>
    <t>1.88M</t>
  </si>
  <si>
    <t>1.61M</t>
  </si>
  <si>
    <t>1.51M</t>
  </si>
  <si>
    <t>1.25M</t>
  </si>
  <si>
    <t>1.63M</t>
  </si>
  <si>
    <t>1.55M</t>
  </si>
  <si>
    <t>1.84M</t>
  </si>
  <si>
    <t>1.39M</t>
  </si>
  <si>
    <t>1.75M</t>
  </si>
  <si>
    <t>2.37M</t>
  </si>
  <si>
    <t>1.92M</t>
  </si>
  <si>
    <t>1.41M</t>
  </si>
  <si>
    <t>1.38M</t>
  </si>
  <si>
    <t>1.76M</t>
  </si>
  <si>
    <t>1.29M</t>
  </si>
  <si>
    <t>3.28M</t>
  </si>
  <si>
    <t>2.51M</t>
  </si>
  <si>
    <t>2.02M</t>
  </si>
  <si>
    <t>651.48K</t>
  </si>
  <si>
    <t>1.72M</t>
  </si>
  <si>
    <t>1.44M</t>
  </si>
  <si>
    <t>2.14M</t>
  </si>
  <si>
    <t>2.59M</t>
  </si>
  <si>
    <t>2.23M</t>
  </si>
  <si>
    <t>1.46M</t>
  </si>
  <si>
    <t>1.78M</t>
  </si>
  <si>
    <t>2.50M</t>
  </si>
  <si>
    <t>3.31M</t>
  </si>
  <si>
    <t>3.44M</t>
  </si>
  <si>
    <t>1.85M</t>
  </si>
  <si>
    <t>3.07M</t>
  </si>
  <si>
    <t>2.47M</t>
  </si>
  <si>
    <t>2.45M</t>
  </si>
  <si>
    <t>2.71M</t>
  </si>
  <si>
    <t>2.78M</t>
  </si>
  <si>
    <t>1.17M</t>
  </si>
  <si>
    <t>2.98M</t>
  </si>
  <si>
    <t>2.63M</t>
  </si>
  <si>
    <t>2.11M</t>
  </si>
  <si>
    <t>2.41M</t>
  </si>
  <si>
    <t>2.42M</t>
  </si>
  <si>
    <t>3.84M</t>
  </si>
  <si>
    <t>2.58M</t>
  </si>
  <si>
    <t>2.20M</t>
  </si>
  <si>
    <t>2.21M</t>
  </si>
  <si>
    <t>2.15M</t>
  </si>
  <si>
    <t>2.18M</t>
  </si>
  <si>
    <t>1.08M</t>
  </si>
  <si>
    <t>1.49M</t>
  </si>
  <si>
    <t>1.35M</t>
  </si>
  <si>
    <t>1.19M</t>
  </si>
  <si>
    <t>2.24M</t>
  </si>
  <si>
    <t>1.99M</t>
  </si>
  <si>
    <t>1.74M</t>
  </si>
  <si>
    <t>2.08M</t>
  </si>
  <si>
    <t>981.63K</t>
  </si>
  <si>
    <t>2.83M</t>
  </si>
  <si>
    <t>1.89M</t>
  </si>
  <si>
    <t>2.67M</t>
  </si>
  <si>
    <t>2.81M</t>
  </si>
  <si>
    <t>2.46M</t>
  </si>
  <si>
    <t>2.40M</t>
  </si>
  <si>
    <t>1.98M</t>
  </si>
  <si>
    <t>2.35M</t>
  </si>
  <si>
    <t>1.04M</t>
  </si>
  <si>
    <t>1.40M</t>
  </si>
  <si>
    <t>1.31M</t>
  </si>
  <si>
    <t>2.10M</t>
  </si>
  <si>
    <t>1.86M</t>
  </si>
  <si>
    <t>2.31M</t>
  </si>
  <si>
    <t>2.55M</t>
  </si>
  <si>
    <t>2.52M</t>
  </si>
  <si>
    <t>1.81M</t>
  </si>
  <si>
    <t>2.17M</t>
  </si>
  <si>
    <t>2.07M</t>
  </si>
  <si>
    <t>1.47M</t>
  </si>
  <si>
    <t>2.54M</t>
  </si>
  <si>
    <t>2.30M</t>
  </si>
  <si>
    <t>2.25M</t>
  </si>
  <si>
    <t>2.38M</t>
  </si>
  <si>
    <t>2.68M</t>
  </si>
  <si>
    <t>2.76M</t>
  </si>
  <si>
    <t>2.36M</t>
  </si>
  <si>
    <t>1.95M</t>
  </si>
  <si>
    <t>3.05M</t>
  </si>
  <si>
    <t>3.33M</t>
  </si>
  <si>
    <t>2.70M</t>
  </si>
  <si>
    <t>2.39M</t>
  </si>
  <si>
    <t>2.64M</t>
  </si>
  <si>
    <t>2.49M</t>
  </si>
  <si>
    <t>1.87M</t>
  </si>
  <si>
    <t>2.85M</t>
  </si>
  <si>
    <t>3.06M</t>
  </si>
  <si>
    <t>2.84M</t>
  </si>
  <si>
    <t>2.56M</t>
  </si>
  <si>
    <t>2.22M</t>
  </si>
  <si>
    <t>2.12M</t>
  </si>
  <si>
    <t>2.48M</t>
  </si>
  <si>
    <t>2.53M</t>
  </si>
  <si>
    <t>2.26M</t>
  </si>
  <si>
    <t>3.09M</t>
  </si>
  <si>
    <t>2.65M</t>
  </si>
  <si>
    <t>2.69M</t>
  </si>
  <si>
    <t>2.29M</t>
  </si>
  <si>
    <t>2.01M</t>
  </si>
  <si>
    <t>1.67M</t>
  </si>
  <si>
    <t>629.04K</t>
  </si>
  <si>
    <t>1.69M</t>
  </si>
  <si>
    <t>1.97M</t>
  </si>
  <si>
    <t>1.70M</t>
  </si>
  <si>
    <t>1.80M</t>
  </si>
  <si>
    <t>1.00M</t>
  </si>
  <si>
    <t>2.28M</t>
  </si>
  <si>
    <t>2.62M</t>
  </si>
  <si>
    <t>3.49M</t>
  </si>
  <si>
    <t>4.46M</t>
  </si>
  <si>
    <t>4.32M</t>
  </si>
  <si>
    <t>4.89M</t>
  </si>
  <si>
    <t>5.27M</t>
  </si>
  <si>
    <t>4.36M</t>
  </si>
  <si>
    <t>4.07M</t>
  </si>
  <si>
    <t>3.27M</t>
  </si>
  <si>
    <t>3.16M</t>
  </si>
  <si>
    <t>3.12M</t>
  </si>
  <si>
    <t>2.34M</t>
  </si>
  <si>
    <t>2.94M</t>
  </si>
  <si>
    <t>4.01M</t>
  </si>
  <si>
    <t>2.33M</t>
  </si>
  <si>
    <t>3.60M</t>
  </si>
  <si>
    <t>3.11M</t>
  </si>
  <si>
    <t>4.04M</t>
  </si>
  <si>
    <t>3.15M</t>
  </si>
  <si>
    <t>3.57M</t>
  </si>
  <si>
    <t>2.66M</t>
  </si>
  <si>
    <t>3.67M</t>
  </si>
  <si>
    <t>1.93M</t>
  </si>
  <si>
    <t>2.89M</t>
  </si>
  <si>
    <t>2.27M</t>
  </si>
  <si>
    <t>2.82M</t>
  </si>
  <si>
    <t>3.30M</t>
  </si>
  <si>
    <t>2.99M</t>
  </si>
  <si>
    <t>2.72M</t>
  </si>
  <si>
    <t>2.90M</t>
  </si>
  <si>
    <t>4.14M</t>
  </si>
  <si>
    <t>2.61M</t>
  </si>
  <si>
    <t>2.44M</t>
  </si>
  <si>
    <t>3.23M</t>
  </si>
  <si>
    <t>592.75K</t>
  </si>
  <si>
    <t>1.62M</t>
  </si>
  <si>
    <t>3.08M</t>
  </si>
  <si>
    <t>5.62M</t>
  </si>
  <si>
    <t>2.73M</t>
  </si>
  <si>
    <t>3.17M</t>
  </si>
  <si>
    <t>3.90M</t>
  </si>
  <si>
    <t>3.50M</t>
  </si>
  <si>
    <t>2.74M</t>
  </si>
  <si>
    <t>3.83M</t>
  </si>
  <si>
    <t>3.35M</t>
  </si>
  <si>
    <t>2.88M</t>
  </si>
  <si>
    <t>2.97M</t>
  </si>
  <si>
    <t>2.77M</t>
  </si>
  <si>
    <t>2.95M</t>
  </si>
  <si>
    <t>2.96M</t>
  </si>
  <si>
    <t>4.05M</t>
  </si>
  <si>
    <t>3.13M</t>
  </si>
  <si>
    <t>3.04M</t>
  </si>
  <si>
    <t>4.96M</t>
  </si>
  <si>
    <t>3.37M</t>
  </si>
  <si>
    <t>3.26M</t>
  </si>
  <si>
    <t>4.19M</t>
  </si>
  <si>
    <t>4.33M</t>
  </si>
  <si>
    <t>3.71M</t>
  </si>
  <si>
    <t>4.31M</t>
  </si>
  <si>
    <t>4.83M</t>
  </si>
  <si>
    <t>3.54M</t>
  </si>
  <si>
    <t>3.89M</t>
  </si>
  <si>
    <t>3.66M</t>
  </si>
  <si>
    <t>3.20M</t>
  </si>
  <si>
    <t>2.60M</t>
  </si>
  <si>
    <t>3.53M</t>
  </si>
  <si>
    <t>3.74M</t>
  </si>
  <si>
    <t>2.87M</t>
  </si>
  <si>
    <t>4.06M</t>
  </si>
  <si>
    <t>3.47M</t>
  </si>
  <si>
    <t>2.86M</t>
  </si>
  <si>
    <t>3.02M</t>
  </si>
  <si>
    <t>4.67M</t>
  </si>
  <si>
    <t>692.08K</t>
  </si>
  <si>
    <t>1.32M</t>
  </si>
  <si>
    <t>3.58M</t>
  </si>
  <si>
    <t>3.61M</t>
  </si>
  <si>
    <t>3.45M</t>
  </si>
  <si>
    <t>4.58M</t>
  </si>
  <si>
    <t>3.48M</t>
  </si>
  <si>
    <t>3.00M</t>
  </si>
  <si>
    <t>3.93M</t>
  </si>
  <si>
    <t>3.34M</t>
  </si>
  <si>
    <t>3.21M</t>
  </si>
  <si>
    <t>4.11M</t>
  </si>
  <si>
    <t>5.75M</t>
  </si>
  <si>
    <t>3.24M</t>
  </si>
  <si>
    <t>3.62M</t>
  </si>
  <si>
    <t>3.51M</t>
  </si>
  <si>
    <t>3.85M</t>
  </si>
  <si>
    <t>4.85M</t>
  </si>
  <si>
    <t>5.97M</t>
  </si>
  <si>
    <t>5.82M</t>
  </si>
  <si>
    <t>3.39M</t>
  </si>
  <si>
    <t>2.92M</t>
  </si>
  <si>
    <t>3.87M</t>
  </si>
  <si>
    <t>3.14M</t>
  </si>
  <si>
    <t>3.81M</t>
  </si>
  <si>
    <t>3.69M</t>
  </si>
  <si>
    <t>3.25M</t>
  </si>
  <si>
    <t>4.21M</t>
  </si>
  <si>
    <t>3.32M</t>
  </si>
  <si>
    <t>2.80M</t>
  </si>
  <si>
    <t>3.40M</t>
  </si>
  <si>
    <t>2.93M</t>
  </si>
  <si>
    <t>1.71M</t>
  </si>
  <si>
    <t>2.79M</t>
  </si>
  <si>
    <t>4.25M</t>
  </si>
  <si>
    <t>3.36M</t>
  </si>
  <si>
    <t>3.59M</t>
  </si>
  <si>
    <t>3.18M</t>
  </si>
  <si>
    <t>2.75M</t>
  </si>
  <si>
    <t>3.55M</t>
  </si>
  <si>
    <t>5.05M</t>
  </si>
  <si>
    <t>3.94M</t>
  </si>
  <si>
    <t>3.99M</t>
  </si>
  <si>
    <t>4.75M</t>
  </si>
  <si>
    <t>3.41M</t>
  </si>
  <si>
    <t>4.43M</t>
  </si>
  <si>
    <t>6.23M</t>
  </si>
  <si>
    <t>4.10M</t>
  </si>
  <si>
    <t>3.82M</t>
  </si>
  <si>
    <t>3.38M</t>
  </si>
  <si>
    <t>3.43M</t>
  </si>
  <si>
    <t>3.19M</t>
  </si>
  <si>
    <t>4.66M</t>
  </si>
  <si>
    <t>4.41M</t>
  </si>
  <si>
    <t>3.92M</t>
  </si>
  <si>
    <t>4.95M</t>
  </si>
  <si>
    <t>4.92M</t>
  </si>
  <si>
    <t>5.11M</t>
  </si>
  <si>
    <t>3.97M</t>
  </si>
  <si>
    <t>4.51M</t>
  </si>
  <si>
    <t>5.03M</t>
  </si>
  <si>
    <t>4.44M</t>
  </si>
  <si>
    <t>4.03M</t>
  </si>
  <si>
    <t>4.26M</t>
  </si>
  <si>
    <t>5.81M</t>
  </si>
  <si>
    <t>6.34M</t>
  </si>
  <si>
    <t>4.13M</t>
  </si>
  <si>
    <t>4.54M</t>
  </si>
  <si>
    <t>5.18M</t>
  </si>
  <si>
    <t>4.18M</t>
  </si>
  <si>
    <t>4.37M</t>
  </si>
  <si>
    <t>3.76M</t>
  </si>
  <si>
    <t>4.48M</t>
  </si>
  <si>
    <t>4.57M</t>
  </si>
  <si>
    <t>5.50M</t>
  </si>
  <si>
    <t>5.19M</t>
  </si>
  <si>
    <t>5.39M</t>
  </si>
  <si>
    <t>4.81M</t>
  </si>
  <si>
    <t>4.71M</t>
  </si>
  <si>
    <t>4.35M</t>
  </si>
  <si>
    <t>7.41M</t>
  </si>
  <si>
    <t>4.55M</t>
  </si>
  <si>
    <t>3.73M</t>
  </si>
  <si>
    <t>4.17M</t>
  </si>
  <si>
    <t>5.37M</t>
  </si>
  <si>
    <t>3.95M</t>
  </si>
  <si>
    <t>5.93M</t>
  </si>
  <si>
    <t>7.14M</t>
  </si>
  <si>
    <t>5.44M</t>
  </si>
  <si>
    <t>8.86M</t>
  </si>
  <si>
    <t>6.45M</t>
  </si>
  <si>
    <t>6.24M</t>
  </si>
  <si>
    <t>6.52M</t>
  </si>
  <si>
    <t>4.80M</t>
  </si>
  <si>
    <t>5.32M</t>
  </si>
  <si>
    <t>3.96M</t>
  </si>
  <si>
    <t>5.09M</t>
  </si>
  <si>
    <t>4.90M</t>
  </si>
  <si>
    <t>5.08M</t>
  </si>
  <si>
    <t>4.16M</t>
  </si>
  <si>
    <t>4.87M</t>
  </si>
  <si>
    <t>2.05M</t>
  </si>
  <si>
    <t>5.00M</t>
  </si>
  <si>
    <t>8.79M</t>
  </si>
  <si>
    <t>4.34M</t>
  </si>
  <si>
    <t>4.63M</t>
  </si>
  <si>
    <t>4.09M</t>
  </si>
  <si>
    <t>5.64M</t>
  </si>
  <si>
    <t>4.69M</t>
  </si>
  <si>
    <t>5.56M</t>
  </si>
  <si>
    <t>7.78M</t>
  </si>
  <si>
    <t>5.83M</t>
  </si>
  <si>
    <t>5.98M</t>
  </si>
  <si>
    <t>6.58M</t>
  </si>
  <si>
    <t>6.42M</t>
  </si>
  <si>
    <t>6.30M</t>
  </si>
  <si>
    <t>4.77M</t>
  </si>
  <si>
    <t>5.57M</t>
  </si>
  <si>
    <t>6.66M</t>
  </si>
  <si>
    <t>8.12M</t>
  </si>
  <si>
    <t>7.00M</t>
  </si>
  <si>
    <t>5.10M</t>
  </si>
  <si>
    <t>6.99M</t>
  </si>
  <si>
    <t>5.59M</t>
  </si>
  <si>
    <t>5.36M</t>
  </si>
  <si>
    <t>4.84M</t>
  </si>
  <si>
    <t>4.78M</t>
  </si>
  <si>
    <t>4.29M</t>
  </si>
  <si>
    <t>5.01M</t>
  </si>
  <si>
    <t>4.94M</t>
  </si>
  <si>
    <t>4.00M</t>
  </si>
  <si>
    <t>3.29M</t>
  </si>
  <si>
    <t>5.51M</t>
  </si>
  <si>
    <t>4.49M</t>
  </si>
  <si>
    <t>5.22M</t>
  </si>
  <si>
    <t>6.32M</t>
  </si>
  <si>
    <t>7.04M</t>
  </si>
  <si>
    <t>6.51M</t>
  </si>
  <si>
    <t>11.27M</t>
  </si>
  <si>
    <t>8.36M</t>
  </si>
  <si>
    <t>7.40M</t>
  </si>
  <si>
    <t>6.39M</t>
  </si>
  <si>
    <t>5.99M</t>
  </si>
  <si>
    <t>5.89M</t>
  </si>
  <si>
    <t>4.28M</t>
  </si>
  <si>
    <t>5.72M</t>
  </si>
  <si>
    <t>8.50M</t>
  </si>
  <si>
    <t>7.99M</t>
  </si>
  <si>
    <t>14.23M</t>
  </si>
  <si>
    <t>9.67M</t>
  </si>
  <si>
    <t>6.89M</t>
  </si>
  <si>
    <t>5.04M</t>
  </si>
  <si>
    <t>6.19M</t>
  </si>
  <si>
    <t>10.52M</t>
  </si>
  <si>
    <t>6.83M</t>
  </si>
  <si>
    <t>6.82M</t>
  </si>
  <si>
    <t>6.09M</t>
  </si>
  <si>
    <t>7.54M</t>
  </si>
  <si>
    <t>5.13M</t>
  </si>
  <si>
    <t>4.42M</t>
  </si>
  <si>
    <t>4.30M</t>
  </si>
  <si>
    <t>6.27M</t>
  </si>
  <si>
    <t>4.22M</t>
  </si>
  <si>
    <t>6.50M</t>
  </si>
  <si>
    <t>8.58M</t>
  </si>
  <si>
    <t>12.96M</t>
  </si>
  <si>
    <t>7.21M</t>
  </si>
  <si>
    <t>4.61M</t>
  </si>
  <si>
    <t>4.02M</t>
  </si>
  <si>
    <t>5.65M</t>
  </si>
  <si>
    <t>5.80M</t>
  </si>
  <si>
    <t>6.14M</t>
  </si>
  <si>
    <t>6.04M</t>
  </si>
  <si>
    <t>12.95M</t>
  </si>
  <si>
    <t>3.42M</t>
  </si>
  <si>
    <t>3.65M</t>
  </si>
  <si>
    <t>3.79M</t>
  </si>
  <si>
    <t>3.68M</t>
  </si>
  <si>
    <t>3.64M</t>
  </si>
  <si>
    <t>4.53M</t>
  </si>
  <si>
    <t>3.72M</t>
  </si>
  <si>
    <t>2.00M</t>
  </si>
  <si>
    <t>7.36M</t>
  </si>
  <si>
    <t>3.70M</t>
  </si>
  <si>
    <t>3.10M</t>
  </si>
  <si>
    <t>3.88M</t>
  </si>
  <si>
    <t>3.63M</t>
  </si>
  <si>
    <t>3.86M</t>
  </si>
  <si>
    <t>3.98M</t>
  </si>
  <si>
    <t>3.01M</t>
  </si>
  <si>
    <t>4.23M</t>
  </si>
  <si>
    <t>4.79M</t>
  </si>
  <si>
    <t>4.20M</t>
  </si>
  <si>
    <t>4.62M</t>
  </si>
  <si>
    <t>8.11M</t>
  </si>
  <si>
    <t>4.97M</t>
  </si>
  <si>
    <t>2.57M</t>
  </si>
  <si>
    <t>3.80M</t>
  </si>
  <si>
    <t>1.59M</t>
  </si>
  <si>
    <t>753.84K</t>
  </si>
  <si>
    <t>2.19M</t>
  </si>
  <si>
    <t>4.72M</t>
  </si>
  <si>
    <t>3.22M</t>
  </si>
  <si>
    <t>5.30M</t>
  </si>
  <si>
    <t>3.03M</t>
  </si>
  <si>
    <t>3.75M</t>
  </si>
  <si>
    <t>4.39M</t>
  </si>
  <si>
    <t>4.88M</t>
  </si>
  <si>
    <t>3.46M</t>
  </si>
  <si>
    <t>6.71M</t>
  </si>
  <si>
    <t>4.50M</t>
  </si>
  <si>
    <t>5.67M</t>
  </si>
  <si>
    <t>5.43M</t>
  </si>
  <si>
    <t>6.35M</t>
  </si>
  <si>
    <t>5.85M</t>
  </si>
  <si>
    <t>8.00M</t>
  </si>
  <si>
    <t>5.76M</t>
  </si>
  <si>
    <t>5.35M</t>
  </si>
  <si>
    <t>6.03M</t>
  </si>
  <si>
    <t>4.59M</t>
  </si>
  <si>
    <t>2.91M</t>
  </si>
  <si>
    <t>5.34M</t>
  </si>
  <si>
    <t>6.21M</t>
  </si>
  <si>
    <t>4.24M</t>
  </si>
  <si>
    <t>1.91M</t>
  </si>
  <si>
    <t>4.56M</t>
  </si>
  <si>
    <t>3.56M</t>
  </si>
  <si>
    <t>4.82M</t>
  </si>
  <si>
    <t>4.27M</t>
  </si>
  <si>
    <t>5.54M</t>
  </si>
  <si>
    <t>4.98M</t>
  </si>
  <si>
    <t>4.08M</t>
  </si>
  <si>
    <t>4.60M</t>
  </si>
  <si>
    <t>1.65M</t>
  </si>
  <si>
    <t>5.73M</t>
  </si>
  <si>
    <t>4.38M</t>
  </si>
  <si>
    <t>3.78M</t>
  </si>
  <si>
    <t>4.45M</t>
  </si>
  <si>
    <t>4.52M</t>
  </si>
  <si>
    <t>4.47M</t>
  </si>
  <si>
    <t>6.25M</t>
  </si>
  <si>
    <t>7.39M</t>
  </si>
  <si>
    <t>3.77M</t>
  </si>
  <si>
    <t>5.47M</t>
  </si>
  <si>
    <t>4.65M</t>
  </si>
  <si>
    <t>5.16M</t>
  </si>
  <si>
    <t>9.31M</t>
  </si>
  <si>
    <t>10.60M</t>
  </si>
  <si>
    <t>5.90M</t>
  </si>
  <si>
    <t>7.37M</t>
  </si>
  <si>
    <t>7.70M</t>
  </si>
  <si>
    <t>7.47M</t>
  </si>
  <si>
    <t>5.20M</t>
  </si>
  <si>
    <t>5.31M</t>
  </si>
  <si>
    <t>6.57M</t>
  </si>
  <si>
    <t>5.66M</t>
  </si>
  <si>
    <t>4.40M</t>
  </si>
  <si>
    <t>3.52M</t>
  </si>
  <si>
    <t>1.21M</t>
  </si>
  <si>
    <t>3.91M</t>
  </si>
  <si>
    <t>4.12M</t>
  </si>
  <si>
    <t>4.64M</t>
  </si>
  <si>
    <t>7.86M</t>
  </si>
  <si>
    <t>7.81M</t>
  </si>
  <si>
    <t>5.58M</t>
  </si>
  <si>
    <t>4.73M</t>
  </si>
  <si>
    <t>5.52M</t>
  </si>
  <si>
    <t>6.77M</t>
  </si>
  <si>
    <t>701.23K</t>
  </si>
  <si>
    <t>833.73K</t>
  </si>
  <si>
    <t>4.68M</t>
  </si>
  <si>
    <t>11.39M</t>
  </si>
  <si>
    <t>6.31M</t>
  </si>
  <si>
    <t>6.00M</t>
  </si>
  <si>
    <t>5.25M</t>
  </si>
  <si>
    <t>980.07K</t>
  </si>
  <si>
    <t>2.06M</t>
  </si>
  <si>
    <t>5.77M</t>
  </si>
  <si>
    <t>6.13M</t>
  </si>
  <si>
    <t>5.61M</t>
  </si>
  <si>
    <t>5.68M</t>
  </si>
  <si>
    <t>5.91M</t>
  </si>
  <si>
    <t>4.93M</t>
  </si>
  <si>
    <t>6.37M</t>
  </si>
  <si>
    <t>6.16M</t>
  </si>
  <si>
    <t>7.67M</t>
  </si>
  <si>
    <t>4.15M</t>
  </si>
  <si>
    <t>5.02M</t>
  </si>
  <si>
    <t>8.17M</t>
  </si>
  <si>
    <t>7.85M</t>
  </si>
  <si>
    <t>10.31M</t>
  </si>
  <si>
    <t>5.38M</t>
  </si>
  <si>
    <t>5.53M</t>
  </si>
  <si>
    <t>6.67M</t>
  </si>
  <si>
    <t>7.97M</t>
  </si>
  <si>
    <t>6.76M</t>
  </si>
  <si>
    <t>6.07M</t>
  </si>
  <si>
    <t>6.06M</t>
  </si>
  <si>
    <t>4.76M</t>
  </si>
  <si>
    <t>5.46M</t>
  </si>
  <si>
    <t>4.70M</t>
  </si>
  <si>
    <t>5.12M</t>
  </si>
  <si>
    <t>6.95M</t>
  </si>
  <si>
    <t>6.12M</t>
  </si>
  <si>
    <t>5.84M</t>
  </si>
  <si>
    <t>6.29M</t>
  </si>
  <si>
    <t>6.26M</t>
  </si>
  <si>
    <t>5.79M</t>
  </si>
  <si>
    <t>5.49M</t>
  </si>
  <si>
    <t>5.17M</t>
  </si>
  <si>
    <t>4.99M</t>
  </si>
  <si>
    <t>5.42M</t>
  </si>
  <si>
    <t>6.36M</t>
  </si>
  <si>
    <t>5.63M</t>
  </si>
  <si>
    <t>5.07M</t>
  </si>
  <si>
    <t>6.93M</t>
  </si>
  <si>
    <t>5.06M</t>
  </si>
  <si>
    <t>5.74M</t>
  </si>
  <si>
    <t>9.47M</t>
  </si>
  <si>
    <t>424.32K</t>
  </si>
  <si>
    <t>7.03M</t>
  </si>
  <si>
    <t>5.23M</t>
  </si>
  <si>
    <t>7.35M</t>
  </si>
  <si>
    <t>5.71M</t>
  </si>
  <si>
    <t>6.49M</t>
  </si>
  <si>
    <t>6.59M</t>
  </si>
  <si>
    <t>5.48M</t>
  </si>
  <si>
    <t>5.24M</t>
  </si>
  <si>
    <t>6.11M</t>
  </si>
  <si>
    <t>5.40M</t>
  </si>
  <si>
    <t>5.45M</t>
  </si>
  <si>
    <t>6.08M</t>
  </si>
  <si>
    <t>6.90M</t>
  </si>
  <si>
    <t>5.15M</t>
  </si>
  <si>
    <t>7.71M</t>
  </si>
  <si>
    <t>7.94M</t>
  </si>
  <si>
    <t>5.78M</t>
  </si>
  <si>
    <t>5.95M</t>
  </si>
  <si>
    <t>5.69M</t>
  </si>
  <si>
    <t>6.10M</t>
  </si>
  <si>
    <t>6.22M</t>
  </si>
  <si>
    <t>7.17M</t>
  </si>
  <si>
    <t>7.38M</t>
  </si>
  <si>
    <t>7.49M</t>
  </si>
  <si>
    <t>8.16M</t>
  </si>
  <si>
    <t>5.55M</t>
  </si>
  <si>
    <t>6.33M</t>
  </si>
  <si>
    <t>6.79M</t>
  </si>
  <si>
    <t>9.37M</t>
  </si>
  <si>
    <t>11.24M</t>
  </si>
  <si>
    <t>11.23M</t>
  </si>
  <si>
    <t>9.39M</t>
  </si>
  <si>
    <t>8.41M</t>
  </si>
  <si>
    <t>8.60M</t>
  </si>
  <si>
    <t>11.86M</t>
  </si>
  <si>
    <t>14.65M</t>
  </si>
  <si>
    <t>13.53M</t>
  </si>
  <si>
    <t>11.79M</t>
  </si>
  <si>
    <t>12.01M</t>
  </si>
  <si>
    <t>15.77M</t>
  </si>
  <si>
    <t>12.85M</t>
  </si>
  <si>
    <t>14.95M</t>
  </si>
  <si>
    <t>16.75M</t>
  </si>
  <si>
    <t>16.14M</t>
  </si>
  <si>
    <t>15.15M</t>
  </si>
  <si>
    <t>11.96M</t>
  </si>
  <si>
    <t>11.68M</t>
  </si>
  <si>
    <t>12.76M</t>
  </si>
  <si>
    <t>10.30M</t>
  </si>
  <si>
    <t>9.03M</t>
  </si>
  <si>
    <t>11.14M</t>
  </si>
  <si>
    <t>10.09M</t>
  </si>
  <si>
    <t>10.54M</t>
  </si>
  <si>
    <t>10.41M</t>
  </si>
  <si>
    <t>9.69M</t>
  </si>
  <si>
    <t>11.29M</t>
  </si>
  <si>
    <t>10.21M</t>
  </si>
  <si>
    <t>10.75M</t>
  </si>
  <si>
    <t>7.65M</t>
  </si>
  <si>
    <t>8.59M</t>
  </si>
  <si>
    <t>9.76M</t>
  </si>
  <si>
    <t>8.32M</t>
  </si>
  <si>
    <t>8.87M</t>
  </si>
  <si>
    <t>9.85M</t>
  </si>
  <si>
    <t>10.82M</t>
  </si>
  <si>
    <t>16.53M</t>
  </si>
  <si>
    <t>10.66M</t>
  </si>
  <si>
    <t>12.94M</t>
  </si>
  <si>
    <t>11.72M</t>
  </si>
  <si>
    <t>11.80M</t>
  </si>
  <si>
    <t>9.15M</t>
  </si>
  <si>
    <t>9.78M</t>
  </si>
  <si>
    <t>13.81M</t>
  </si>
  <si>
    <t>10.73M</t>
  </si>
  <si>
    <t>10.25M</t>
  </si>
  <si>
    <t>11.58M</t>
  </si>
  <si>
    <t>13.82M</t>
  </si>
  <si>
    <t>11.53M</t>
  </si>
  <si>
    <t>10.74M</t>
  </si>
  <si>
    <t>9.52M</t>
  </si>
  <si>
    <t>11.40M</t>
  </si>
  <si>
    <t>9.28M</t>
  </si>
  <si>
    <t>8.76M</t>
  </si>
  <si>
    <t>12.03M</t>
  </si>
  <si>
    <t>11.21M</t>
  </si>
  <si>
    <t>10.12M</t>
  </si>
  <si>
    <t>16.55M</t>
  </si>
  <si>
    <t>11.83M</t>
  </si>
  <si>
    <t>15.14M</t>
  </si>
  <si>
    <t>11.49M</t>
  </si>
  <si>
    <t>13.32M</t>
  </si>
  <si>
    <t>11.10M</t>
  </si>
  <si>
    <t>11.74M</t>
  </si>
  <si>
    <t>12.79M</t>
  </si>
  <si>
    <t>11.13M</t>
  </si>
  <si>
    <t>10.01M</t>
  </si>
  <si>
    <t>13.13M</t>
  </si>
  <si>
    <t>8.26M</t>
  </si>
  <si>
    <t>9.75M</t>
  </si>
  <si>
    <t>9.96M</t>
  </si>
  <si>
    <t>8.70M</t>
  </si>
  <si>
    <t>8.44M</t>
  </si>
  <si>
    <t>8.91M</t>
  </si>
  <si>
    <t>10.14M</t>
  </si>
  <si>
    <t>10.16M</t>
  </si>
  <si>
    <t>Vol.</t>
  </si>
  <si>
    <t>23.04K</t>
  </si>
  <si>
    <t>21.88K</t>
  </si>
  <si>
    <t>29.94K</t>
  </si>
  <si>
    <t>24.76K</t>
  </si>
  <si>
    <t>28.61K</t>
  </si>
  <si>
    <t>19.89K</t>
  </si>
  <si>
    <t>15.20K</t>
  </si>
  <si>
    <t>13.80K</t>
  </si>
  <si>
    <t>22.62K</t>
  </si>
  <si>
    <t>18.68K</t>
  </si>
  <si>
    <t>20.59K</t>
  </si>
  <si>
    <t>15.38K</t>
  </si>
  <si>
    <t>22.34K</t>
  </si>
  <si>
    <t>16.22K</t>
  </si>
  <si>
    <t>18.12K</t>
  </si>
  <si>
    <t>16.40K</t>
  </si>
  <si>
    <t>12.45K</t>
  </si>
  <si>
    <t>11.77K</t>
  </si>
  <si>
    <t>13.34K</t>
  </si>
  <si>
    <t>11.11K</t>
  </si>
  <si>
    <t>15.26K</t>
  </si>
  <si>
    <t>12.86K</t>
  </si>
  <si>
    <t>17.27K</t>
  </si>
  <si>
    <t>12.18K</t>
  </si>
  <si>
    <t>16.18K</t>
  </si>
  <si>
    <t>12.46K</t>
  </si>
  <si>
    <t>10.66K</t>
  </si>
  <si>
    <t>12.65K</t>
  </si>
  <si>
    <t>14.37K</t>
  </si>
  <si>
    <t>9.62K</t>
  </si>
  <si>
    <t>10.44K</t>
  </si>
  <si>
    <t>9.44K</t>
  </si>
  <si>
    <t>17.84K</t>
  </si>
  <si>
    <t>17.08K</t>
  </si>
  <si>
    <t>13.77K</t>
  </si>
  <si>
    <t>11.31K</t>
  </si>
  <si>
    <t>15.39K</t>
  </si>
  <si>
    <t>15.12K</t>
  </si>
  <si>
    <t>11.42K</t>
  </si>
  <si>
    <t>11.58K</t>
  </si>
  <si>
    <t>13.36K</t>
  </si>
  <si>
    <t>13.91K</t>
  </si>
  <si>
    <t>10.61K</t>
  </si>
  <si>
    <t>9.43K</t>
  </si>
  <si>
    <t>13.37K</t>
  </si>
  <si>
    <t>12.99K</t>
  </si>
  <si>
    <t>14.79K</t>
  </si>
  <si>
    <t>30.11K</t>
  </si>
  <si>
    <t>9.10K</t>
  </si>
  <si>
    <t>13.16K</t>
  </si>
  <si>
    <t>10.08K</t>
  </si>
  <si>
    <t>10.13K</t>
  </si>
  <si>
    <t>12.51K</t>
  </si>
  <si>
    <t>9.34K</t>
  </si>
  <si>
    <t>14.13K</t>
  </si>
  <si>
    <t>12.35K</t>
  </si>
  <si>
    <t>13.30K</t>
  </si>
  <si>
    <t>17.10K</t>
  </si>
  <si>
    <t>10.32K</t>
  </si>
  <si>
    <t>10.29K</t>
  </si>
  <si>
    <t>12.55K</t>
  </si>
  <si>
    <t>12.72K</t>
  </si>
  <si>
    <t>11.52K</t>
  </si>
  <si>
    <t>14.57K</t>
  </si>
  <si>
    <t>12.68K</t>
  </si>
  <si>
    <t>15.48K</t>
  </si>
  <si>
    <t>14.46K</t>
  </si>
  <si>
    <t>8.89K</t>
  </si>
  <si>
    <t>9.96K</t>
  </si>
  <si>
    <t>10.76K</t>
  </si>
  <si>
    <t>10.00K</t>
  </si>
  <si>
    <t>9.59K</t>
  </si>
  <si>
    <t>10.35K</t>
  </si>
  <si>
    <t>26.75K</t>
  </si>
  <si>
    <t>9.69K</t>
  </si>
  <si>
    <t>10.60K</t>
  </si>
  <si>
    <t>10.87K</t>
  </si>
  <si>
    <t>12.88K</t>
  </si>
  <si>
    <t>11.44K</t>
  </si>
  <si>
    <t>9.65K</t>
  </si>
  <si>
    <t>14.71K</t>
  </si>
  <si>
    <t>13.44K</t>
  </si>
  <si>
    <t>11.37K</t>
  </si>
  <si>
    <t>13.72K</t>
  </si>
  <si>
    <t>11.43K</t>
  </si>
  <si>
    <t>14.00K</t>
  </si>
  <si>
    <t>12.24K</t>
  </si>
  <si>
    <t>12.21K</t>
  </si>
  <si>
    <t>8.43K</t>
  </si>
  <si>
    <t>12.23K</t>
  </si>
  <si>
    <t>9.11K</t>
  </si>
  <si>
    <t>10.59K</t>
  </si>
  <si>
    <t>9.71K</t>
  </si>
  <si>
    <t>11.74K</t>
  </si>
  <si>
    <t>6.83K</t>
  </si>
  <si>
    <t>9.03K</t>
  </si>
  <si>
    <t>8.38K</t>
  </si>
  <si>
    <t>9.82K</t>
  </si>
  <si>
    <t>8.03K</t>
  </si>
  <si>
    <t>14.88K</t>
  </si>
  <si>
    <t>22.82K</t>
  </si>
  <si>
    <t>15.53K</t>
  </si>
  <si>
    <t>14.16K</t>
  </si>
  <si>
    <t>16.10K</t>
  </si>
  <si>
    <t>11.07K</t>
  </si>
  <si>
    <t>13.43K</t>
  </si>
  <si>
    <t>10.98K</t>
  </si>
  <si>
    <t>20.41K</t>
  </si>
  <si>
    <t>19.96K</t>
  </si>
  <si>
    <t>23.75K</t>
  </si>
  <si>
    <t>15.58K</t>
  </si>
  <si>
    <t>9.50K</t>
  </si>
  <si>
    <t>13.35K</t>
  </si>
  <si>
    <t>14.94K</t>
  </si>
  <si>
    <t>14.69K</t>
  </si>
  <si>
    <t>16.38K</t>
  </si>
  <si>
    <t>11.69K</t>
  </si>
  <si>
    <t>13.68K</t>
  </si>
  <si>
    <t>12.16K</t>
  </si>
  <si>
    <t>14.10K</t>
  </si>
  <si>
    <t>11.14K</t>
  </si>
  <si>
    <t>15.19K</t>
  </si>
  <si>
    <t>12.75K</t>
  </si>
  <si>
    <t>14.56K</t>
  </si>
  <si>
    <t>17.33K</t>
  </si>
  <si>
    <t>12.22K</t>
  </si>
  <si>
    <t>11.78K</t>
  </si>
  <si>
    <t>13.46K</t>
  </si>
  <si>
    <t>14.58K</t>
  </si>
  <si>
    <t>15.91K</t>
  </si>
  <si>
    <t>15.45K</t>
  </si>
  <si>
    <t>20.33K</t>
  </si>
  <si>
    <t>11.59K</t>
  </si>
  <si>
    <t>14.29K</t>
  </si>
  <si>
    <t>13.39K</t>
  </si>
  <si>
    <t>18.30K</t>
  </si>
  <si>
    <t>22.07K</t>
  </si>
  <si>
    <t>18.83K</t>
  </si>
  <si>
    <t>16.15K</t>
  </si>
  <si>
    <t>19.56K</t>
  </si>
  <si>
    <t>19.16K</t>
  </si>
  <si>
    <t>19.90K</t>
  </si>
  <si>
    <t>17.02K</t>
  </si>
  <si>
    <t>19.65K</t>
  </si>
  <si>
    <t>18.87K</t>
  </si>
  <si>
    <t>16.88K</t>
  </si>
  <si>
    <t>17.26K</t>
  </si>
  <si>
    <t>20.07K</t>
  </si>
  <si>
    <t>21.26K</t>
  </si>
  <si>
    <t>17.90K</t>
  </si>
  <si>
    <t>18.37K</t>
  </si>
  <si>
    <t>14.07K</t>
  </si>
  <si>
    <t>11.33K</t>
  </si>
  <si>
    <t>11.95K</t>
  </si>
  <si>
    <t>12.67K</t>
  </si>
  <si>
    <t>17.51K</t>
  </si>
  <si>
    <t>4.90K</t>
  </si>
  <si>
    <t>15.84K</t>
  </si>
  <si>
    <t>17.65K</t>
  </si>
  <si>
    <t>16.91K</t>
  </si>
  <si>
    <t>18.49K</t>
  </si>
  <si>
    <t>10.94K</t>
  </si>
  <si>
    <t>15.07K</t>
  </si>
  <si>
    <t>18.14K</t>
  </si>
  <si>
    <t>14.99K</t>
  </si>
  <si>
    <t>17.94K</t>
  </si>
  <si>
    <t>19.55K</t>
  </si>
  <si>
    <t>17.05K</t>
  </si>
  <si>
    <t>21.66K</t>
  </si>
  <si>
    <t>21.40K</t>
  </si>
  <si>
    <t>19.45K</t>
  </si>
  <si>
    <t>18.61K</t>
  </si>
  <si>
    <t>20.18K</t>
  </si>
  <si>
    <t>14.90K</t>
  </si>
  <si>
    <t>19.76K</t>
  </si>
  <si>
    <t>28.68K</t>
  </si>
  <si>
    <t>13.38K</t>
  </si>
  <si>
    <t>13.95K</t>
  </si>
  <si>
    <t>15.97K</t>
  </si>
  <si>
    <t>18.40K</t>
  </si>
  <si>
    <t>21.12K</t>
  </si>
  <si>
    <t>23.51K</t>
  </si>
  <si>
    <t>19.09K</t>
  </si>
  <si>
    <t>19.82K</t>
  </si>
  <si>
    <t>20.48K</t>
  </si>
  <si>
    <t>17.92K</t>
  </si>
  <si>
    <t>20.85K</t>
  </si>
  <si>
    <t>22.05K</t>
  </si>
  <si>
    <t>18.89K</t>
  </si>
  <si>
    <t>17.04K</t>
  </si>
  <si>
    <t>10.82K</t>
  </si>
  <si>
    <t>11.85K</t>
  </si>
  <si>
    <t>12.76K</t>
  </si>
  <si>
    <t>14.23K</t>
  </si>
  <si>
    <t>16.16K</t>
  </si>
  <si>
    <t>17.80K</t>
  </si>
  <si>
    <t>17.28K</t>
  </si>
  <si>
    <t>1.34K</t>
  </si>
  <si>
    <t>Jan 07, 2012</t>
  </si>
  <si>
    <t>11.21K</t>
  </si>
  <si>
    <t>18.67K</t>
  </si>
  <si>
    <t>14.42K</t>
  </si>
  <si>
    <t>19.51K</t>
  </si>
  <si>
    <t>18.77K</t>
  </si>
  <si>
    <t>16.27K</t>
  </si>
  <si>
    <t>16.89K</t>
  </si>
  <si>
    <t>18.21K</t>
  </si>
  <si>
    <t>13.96K</t>
  </si>
  <si>
    <t>17.13K</t>
  </si>
  <si>
    <t>14.44K</t>
  </si>
  <si>
    <t>18.53K</t>
  </si>
  <si>
    <t>47.46K</t>
  </si>
  <si>
    <t>27.09K</t>
  </si>
  <si>
    <t>16.52K</t>
  </si>
  <si>
    <t>17.55K</t>
  </si>
  <si>
    <t>16.71K</t>
  </si>
  <si>
    <t>20.71K</t>
  </si>
  <si>
    <t>21.50K</t>
  </si>
  <si>
    <t>16.83K</t>
  </si>
  <si>
    <t>17.36K</t>
  </si>
  <si>
    <t>25.56K</t>
  </si>
  <si>
    <t>19.95K</t>
  </si>
  <si>
    <t>20.69K</t>
  </si>
  <si>
    <t>21.56K</t>
  </si>
  <si>
    <t>19.69K</t>
  </si>
  <si>
    <t>20.87K</t>
  </si>
  <si>
    <t>16.05K</t>
  </si>
  <si>
    <t>18.48K</t>
  </si>
  <si>
    <t>18.73K</t>
  </si>
  <si>
    <t>16.95K</t>
  </si>
  <si>
    <t>2.61K</t>
  </si>
  <si>
    <t>12.09K</t>
  </si>
  <si>
    <t>18.55K</t>
  </si>
  <si>
    <t>20.42K</t>
  </si>
  <si>
    <t>12.13K</t>
  </si>
  <si>
    <t>12.87K</t>
  </si>
  <si>
    <t>13.89K</t>
  </si>
  <si>
    <t>24.82K</t>
  </si>
  <si>
    <t>13.81K</t>
  </si>
  <si>
    <t>17.66K</t>
  </si>
  <si>
    <t>19.03K</t>
  </si>
  <si>
    <t>13.19K</t>
  </si>
  <si>
    <t>11.23K</t>
  </si>
  <si>
    <t>25.01K</t>
  </si>
  <si>
    <t>10.09K</t>
  </si>
  <si>
    <t>10.85K</t>
  </si>
  <si>
    <t>9.72K</t>
  </si>
  <si>
    <t>9.86K</t>
  </si>
  <si>
    <t>10.05K</t>
  </si>
  <si>
    <t>11.88K</t>
  </si>
  <si>
    <t>10.22K</t>
  </si>
  <si>
    <t>18.44K</t>
  </si>
  <si>
    <t>9.76K</t>
  </si>
  <si>
    <t>12.36K</t>
  </si>
  <si>
    <t>9.74K</t>
  </si>
  <si>
    <t>11.72K</t>
  </si>
  <si>
    <t>11.18K</t>
  </si>
  <si>
    <t>12.38K</t>
  </si>
  <si>
    <t>10.75K</t>
  </si>
  <si>
    <t>11.01K</t>
  </si>
  <si>
    <t>8.33K</t>
  </si>
  <si>
    <t>9.49K</t>
  </si>
  <si>
    <t>8.58K</t>
  </si>
  <si>
    <t>10.92K</t>
  </si>
  <si>
    <t>11.34K</t>
  </si>
  <si>
    <t>12.81K</t>
  </si>
  <si>
    <t>12.33K</t>
  </si>
  <si>
    <t>10.79K</t>
  </si>
  <si>
    <t>11.17K</t>
  </si>
  <si>
    <t>10.96K</t>
  </si>
  <si>
    <t>11.49K</t>
  </si>
  <si>
    <t>12.71K</t>
  </si>
  <si>
    <t>14.08K</t>
  </si>
  <si>
    <t>10.42K</t>
  </si>
  <si>
    <t>11.68K</t>
  </si>
  <si>
    <t>11.02K</t>
  </si>
  <si>
    <t>8.00K</t>
  </si>
  <si>
    <t>8.64K</t>
  </si>
  <si>
    <t>13.88K</t>
  </si>
  <si>
    <t>16.07K</t>
  </si>
  <si>
    <t>10.83K</t>
  </si>
  <si>
    <t>13.52K</t>
  </si>
  <si>
    <t>11.47K</t>
  </si>
  <si>
    <t>8.86K</t>
  </si>
  <si>
    <t>9.77K</t>
  </si>
  <si>
    <t>9.83K</t>
  </si>
  <si>
    <t>9.12K</t>
  </si>
  <si>
    <t>9.84K</t>
  </si>
  <si>
    <t>9.29K</t>
  </si>
  <si>
    <t>10.84K</t>
  </si>
  <si>
    <t>10.64K</t>
  </si>
  <si>
    <t>7.36K</t>
  </si>
  <si>
    <t>6.73K</t>
  </si>
  <si>
    <t>8.76K</t>
  </si>
  <si>
    <t>12.98K</t>
  </si>
  <si>
    <t>8.55K</t>
  </si>
  <si>
    <t>9.32K</t>
  </si>
  <si>
    <t>10.16K</t>
  </si>
  <si>
    <t>8.27K</t>
  </si>
  <si>
    <t>7.12K</t>
  </si>
  <si>
    <t>8.79K</t>
  </si>
  <si>
    <t>7.73K</t>
  </si>
  <si>
    <t>7.57K</t>
  </si>
  <si>
    <t>7.63K</t>
  </si>
  <si>
    <t>9.24K</t>
  </si>
  <si>
    <t>17.64K</t>
  </si>
  <si>
    <t>8.06K</t>
  </si>
  <si>
    <t>6.45K</t>
  </si>
  <si>
    <t>7.97K</t>
  </si>
  <si>
    <t>12.41K</t>
  </si>
  <si>
    <t>11.46K</t>
  </si>
  <si>
    <t>8.09K</t>
  </si>
  <si>
    <t>10.39K</t>
  </si>
  <si>
    <t>9.21K</t>
  </si>
  <si>
    <t>15.24K</t>
  </si>
  <si>
    <t>7.53K</t>
  </si>
  <si>
    <t>6.52K</t>
  </si>
  <si>
    <t>12.00K</t>
  </si>
  <si>
    <t>14.62K</t>
  </si>
  <si>
    <t>8.93K</t>
  </si>
  <si>
    <t>10.03K</t>
  </si>
  <si>
    <t>8.70K</t>
  </si>
  <si>
    <t>9.89K</t>
  </si>
  <si>
    <t>9.23K</t>
  </si>
  <si>
    <t>8.72K</t>
  </si>
  <si>
    <t>8.22K</t>
  </si>
  <si>
    <t>7.38K</t>
  </si>
  <si>
    <t>9.63K</t>
  </si>
  <si>
    <t>9.54K</t>
  </si>
  <si>
    <t>9.91K</t>
  </si>
  <si>
    <t>10.65K</t>
  </si>
  <si>
    <t>6.57K</t>
  </si>
  <si>
    <t>11.40K</t>
  </si>
  <si>
    <t>1.32K</t>
  </si>
  <si>
    <t>8.16K</t>
  </si>
  <si>
    <t>8.14K</t>
  </si>
  <si>
    <t>11.38K</t>
  </si>
  <si>
    <t>8.08K</t>
  </si>
  <si>
    <t>16.82K</t>
  </si>
  <si>
    <t>20.27K</t>
  </si>
  <si>
    <t>8.80K</t>
  </si>
  <si>
    <t>14.97K</t>
  </si>
  <si>
    <t>10.63K</t>
  </si>
  <si>
    <t>10.45K</t>
  </si>
  <si>
    <t>8.25K</t>
  </si>
  <si>
    <t>8.47K</t>
  </si>
  <si>
    <t>11.64K</t>
  </si>
  <si>
    <t>39.41K</t>
  </si>
  <si>
    <t>9.42K</t>
  </si>
  <si>
    <t>8.19K</t>
  </si>
  <si>
    <t>9.45K</t>
  </si>
  <si>
    <t>9.06K</t>
  </si>
  <si>
    <t>6.01K</t>
  </si>
  <si>
    <t>7.02K</t>
  </si>
  <si>
    <t>8.11K</t>
  </si>
  <si>
    <t>7.10K</t>
  </si>
  <si>
    <t>6.04K</t>
  </si>
  <si>
    <t>8.53K</t>
  </si>
  <si>
    <t>7.80K</t>
  </si>
  <si>
    <t>7.56K</t>
  </si>
  <si>
    <t>8.95K</t>
  </si>
  <si>
    <t>7.04K</t>
  </si>
  <si>
    <t>8.91K</t>
  </si>
  <si>
    <t>9.19K</t>
  </si>
  <si>
    <t>5.66K</t>
  </si>
  <si>
    <t>7.64K</t>
  </si>
  <si>
    <t>8.82K</t>
  </si>
  <si>
    <t>19.38K</t>
  </si>
  <si>
    <t>2.02K</t>
  </si>
  <si>
    <t>6.13K</t>
  </si>
  <si>
    <t>7.06K</t>
  </si>
  <si>
    <t>7.20K</t>
  </si>
  <si>
    <t>6.64K</t>
  </si>
  <si>
    <t>6.86K</t>
  </si>
  <si>
    <t>6.11K</t>
  </si>
  <si>
    <t>5.97K</t>
  </si>
  <si>
    <t>5.85K</t>
  </si>
  <si>
    <t>7.67K</t>
  </si>
  <si>
    <t>11.39K</t>
  </si>
  <si>
    <t>11.13K</t>
  </si>
  <si>
    <t>7.21K</t>
  </si>
  <si>
    <t>8.12K</t>
  </si>
  <si>
    <t>9.66K</t>
  </si>
  <si>
    <t>9.00K</t>
  </si>
  <si>
    <t>7.54K</t>
  </si>
  <si>
    <t>7.65K</t>
  </si>
  <si>
    <t>14.05K</t>
  </si>
  <si>
    <t>7.45K</t>
  </si>
  <si>
    <t>5.71K</t>
  </si>
  <si>
    <t>6.62K</t>
  </si>
  <si>
    <t>4.88K</t>
  </si>
  <si>
    <t>6.12K</t>
  </si>
  <si>
    <t>7.42K</t>
  </si>
  <si>
    <t>6.54K</t>
  </si>
  <si>
    <t>6.95K</t>
  </si>
  <si>
    <t>7.33K</t>
  </si>
  <si>
    <t>9.52K</t>
  </si>
  <si>
    <t>9.27K</t>
  </si>
  <si>
    <t>8.81K</t>
  </si>
  <si>
    <t>8.50K</t>
  </si>
  <si>
    <t>14.61K</t>
  </si>
  <si>
    <t>8.51K</t>
  </si>
  <si>
    <t>12.05K</t>
  </si>
  <si>
    <t>9.17K</t>
  </si>
  <si>
    <t>8.36K</t>
  </si>
  <si>
    <t>16.30K</t>
  </si>
  <si>
    <t>6.78K</t>
  </si>
  <si>
    <t>7.87K</t>
  </si>
  <si>
    <t>7.13K</t>
  </si>
  <si>
    <t>8.94K</t>
  </si>
  <si>
    <t>14.15K</t>
  </si>
  <si>
    <t>7.14K</t>
  </si>
  <si>
    <t>8.05K</t>
  </si>
  <si>
    <t>9.93K</t>
  </si>
  <si>
    <t>5.93K</t>
  </si>
  <si>
    <t>5.73K</t>
  </si>
  <si>
    <t>6.84K</t>
  </si>
  <si>
    <t>7.61K</t>
  </si>
  <si>
    <t>7.84K</t>
  </si>
  <si>
    <t>9.22K</t>
  </si>
  <si>
    <t>8.49K</t>
  </si>
  <si>
    <t>14.86K</t>
  </si>
  <si>
    <t>8.45K</t>
  </si>
  <si>
    <t>9.40K</t>
  </si>
  <si>
    <t>8.84K</t>
  </si>
  <si>
    <t>10.01K</t>
  </si>
  <si>
    <t>7.48K</t>
  </si>
  <si>
    <t>8.20K</t>
  </si>
  <si>
    <t>11.15K</t>
  </si>
  <si>
    <t>10.21K</t>
  </si>
  <si>
    <t>7.46K</t>
  </si>
  <si>
    <t>11.09K</t>
  </si>
  <si>
    <t>12.49K</t>
  </si>
  <si>
    <t>13.53K</t>
  </si>
  <si>
    <t>12.14K</t>
  </si>
  <si>
    <t>11.92K</t>
  </si>
  <si>
    <t>14.67K</t>
  </si>
  <si>
    <t>8.29K</t>
  </si>
  <si>
    <t>7.70K</t>
  </si>
  <si>
    <t>8.35K</t>
  </si>
  <si>
    <t>7.94K</t>
  </si>
  <si>
    <t>7.58K</t>
  </si>
  <si>
    <t>7.96K</t>
  </si>
  <si>
    <t>10.91K</t>
  </si>
  <si>
    <t>9.98K</t>
  </si>
  <si>
    <t>8.59K</t>
  </si>
  <si>
    <t>10.19K</t>
  </si>
  <si>
    <t>9.13K</t>
  </si>
  <si>
    <t>9.31K</t>
  </si>
  <si>
    <t>11.56K</t>
  </si>
  <si>
    <t>7.89K</t>
  </si>
  <si>
    <t>5.82K</t>
  </si>
  <si>
    <t>0.60K</t>
  </si>
  <si>
    <t>May 11, 2013</t>
  </si>
  <si>
    <t>6.53K</t>
  </si>
  <si>
    <t>8.10K</t>
  </si>
  <si>
    <t>15.64K</t>
  </si>
  <si>
    <t>8.15K</t>
  </si>
  <si>
    <t>8.68K</t>
  </si>
  <si>
    <t>7.91K</t>
  </si>
  <si>
    <t>9.46K</t>
  </si>
  <si>
    <t>7.31K</t>
  </si>
  <si>
    <t>5.99K</t>
  </si>
  <si>
    <t>5.63K</t>
  </si>
  <si>
    <t>6.67K</t>
  </si>
  <si>
    <t>7.05K</t>
  </si>
  <si>
    <t>6.42K</t>
  </si>
  <si>
    <t>14.21K</t>
  </si>
  <si>
    <t>10.34K</t>
  </si>
  <si>
    <t>7.01K</t>
  </si>
  <si>
    <t>10.50K</t>
  </si>
  <si>
    <t>14.26K</t>
  </si>
  <si>
    <t>14.70K</t>
  </si>
  <si>
    <t>9.16K</t>
  </si>
  <si>
    <t>8.54K</t>
  </si>
  <si>
    <t>9.60K</t>
  </si>
  <si>
    <t>8.40K</t>
  </si>
  <si>
    <t>7.90K</t>
  </si>
  <si>
    <t>8.37K</t>
  </si>
  <si>
    <t>7.59K</t>
  </si>
  <si>
    <t>7.00K</t>
  </si>
  <si>
    <t>9.41K</t>
  </si>
  <si>
    <t>7.79K</t>
  </si>
  <si>
    <t>8.02K</t>
  </si>
  <si>
    <t>12.79K</t>
  </si>
  <si>
    <t>10.95K</t>
  </si>
  <si>
    <t>10.58K</t>
  </si>
  <si>
    <t>8.60K</t>
  </si>
  <si>
    <t>11.97K</t>
  </si>
  <si>
    <t>13.78K</t>
  </si>
  <si>
    <t>11.86K</t>
  </si>
  <si>
    <t>11.70K</t>
  </si>
  <si>
    <t>11.93K</t>
  </si>
  <si>
    <t>14.66K</t>
  </si>
  <si>
    <t>14.27K</t>
  </si>
  <si>
    <t>18.20K</t>
  </si>
  <si>
    <t>17.41K</t>
  </si>
  <si>
    <t>19.78K</t>
  </si>
  <si>
    <t>19.25K</t>
  </si>
  <si>
    <t>17.25K</t>
  </si>
  <si>
    <t>17.87K</t>
  </si>
  <si>
    <t>21.38K</t>
  </si>
  <si>
    <t>18.50K</t>
  </si>
  <si>
    <t>10.73K</t>
  </si>
  <si>
    <t>19.37K</t>
  </si>
  <si>
    <t>14.39K</t>
  </si>
  <si>
    <t>15.62K</t>
  </si>
  <si>
    <t>17.75K</t>
  </si>
  <si>
    <t>15.71K</t>
  </si>
  <si>
    <t>10.57K</t>
  </si>
  <si>
    <t>9.94K</t>
  </si>
  <si>
    <t>9.26K</t>
  </si>
  <si>
    <t>18.26K</t>
  </si>
  <si>
    <t>13.54K</t>
  </si>
  <si>
    <t>11.08K</t>
  </si>
  <si>
    <t>10.71K</t>
  </si>
  <si>
    <t>13.86K</t>
  </si>
  <si>
    <t>11.80K</t>
  </si>
  <si>
    <t>15.69K</t>
  </si>
  <si>
    <t>12.90K</t>
  </si>
  <si>
    <t>10.88K</t>
  </si>
  <si>
    <t>10.17K</t>
  </si>
  <si>
    <t>8.87K</t>
  </si>
  <si>
    <t>13.55K</t>
  </si>
  <si>
    <t>10.30K</t>
  </si>
  <si>
    <t>15.70K</t>
  </si>
  <si>
    <t>11.19K</t>
  </si>
  <si>
    <t>8.07K</t>
  </si>
  <si>
    <t>11.29K</t>
  </si>
  <si>
    <t>9.99K</t>
  </si>
  <si>
    <t>1.40K</t>
  </si>
  <si>
    <t>11.87K</t>
  </si>
  <si>
    <t>10.89K</t>
  </si>
  <si>
    <t>11.91K</t>
  </si>
  <si>
    <t>10.68K</t>
  </si>
  <si>
    <t>10.27K</t>
  </si>
  <si>
    <t>10.25K</t>
  </si>
  <si>
    <t>8.99K</t>
  </si>
  <si>
    <t>12.64K</t>
  </si>
  <si>
    <t>11.32K</t>
  </si>
  <si>
    <t>8.17K</t>
  </si>
  <si>
    <t>10.48K</t>
  </si>
  <si>
    <t>8.98K</t>
  </si>
  <si>
    <t>9.64K</t>
  </si>
  <si>
    <t>10.07K</t>
  </si>
  <si>
    <t>17.30K</t>
  </si>
  <si>
    <t>9.48K</t>
  </si>
  <si>
    <t>8.26K</t>
  </si>
  <si>
    <t>8.42K</t>
  </si>
  <si>
    <t>9.07K</t>
  </si>
  <si>
    <t>6.71K</t>
  </si>
  <si>
    <t>5.78K</t>
  </si>
  <si>
    <t>7.32K</t>
  </si>
  <si>
    <t>5.48K</t>
  </si>
  <si>
    <t>4.98K</t>
  </si>
  <si>
    <t>4.07K</t>
  </si>
  <si>
    <t>7.95K</t>
  </si>
  <si>
    <t>7.88K</t>
  </si>
  <si>
    <t>5.57K</t>
  </si>
  <si>
    <t>9.39K</t>
  </si>
  <si>
    <t>6.47K</t>
  </si>
  <si>
    <t>10.10K</t>
  </si>
  <si>
    <t>7.82K</t>
  </si>
  <si>
    <t>12.59K</t>
  </si>
  <si>
    <t>5.74K</t>
  </si>
  <si>
    <t>9.78K</t>
  </si>
  <si>
    <t>12.39K</t>
  </si>
  <si>
    <t>11.06K</t>
  </si>
  <si>
    <t>7.86K</t>
  </si>
  <si>
    <t>7.92K</t>
  </si>
  <si>
    <t>8.30K</t>
  </si>
  <si>
    <t>6.06K</t>
  </si>
  <si>
    <t>9.38K</t>
  </si>
  <si>
    <t>4.73K</t>
  </si>
  <si>
    <t>6.25K</t>
  </si>
  <si>
    <t>12.47K</t>
  </si>
  <si>
    <t>9.51K</t>
  </si>
  <si>
    <t>121.62K</t>
  </si>
  <si>
    <t>9.67K</t>
  </si>
  <si>
    <t>15.50K</t>
  </si>
  <si>
    <t>11.96K</t>
  </si>
  <si>
    <t>10.43K</t>
  </si>
  <si>
    <t>9.55K</t>
  </si>
  <si>
    <t>8.61K</t>
  </si>
  <si>
    <t>11.03K</t>
  </si>
  <si>
    <t>60.61K</t>
  </si>
  <si>
    <t>0.74K</t>
  </si>
  <si>
    <t>Mar 22, 2014</t>
  </si>
  <si>
    <t>9.04K</t>
  </si>
  <si>
    <t>10.41K</t>
  </si>
  <si>
    <t>15.68K</t>
  </si>
  <si>
    <t>7.41K</t>
  </si>
  <si>
    <t>7.11K</t>
  </si>
  <si>
    <t>4.74K</t>
  </si>
  <si>
    <t>8.52K</t>
  </si>
  <si>
    <t>8.56K</t>
  </si>
  <si>
    <t>8.46K</t>
  </si>
  <si>
    <t>9.02K</t>
  </si>
  <si>
    <t>7.24K</t>
  </si>
  <si>
    <t>7.47K</t>
  </si>
  <si>
    <t>6.85K</t>
  </si>
  <si>
    <t>6.26K</t>
  </si>
  <si>
    <t>11.67K</t>
  </si>
  <si>
    <t>6.15K</t>
  </si>
  <si>
    <t>5.95K</t>
  </si>
  <si>
    <t>11.25K</t>
  </si>
  <si>
    <t>18.24K</t>
  </si>
  <si>
    <t>14.91K</t>
  </si>
  <si>
    <t>35.65K</t>
  </si>
  <si>
    <t>23.47K</t>
  </si>
  <si>
    <t>17.95K</t>
  </si>
  <si>
    <t>21.18K</t>
  </si>
  <si>
    <t>21.86K</t>
  </si>
  <si>
    <t>15.98K</t>
  </si>
  <si>
    <t>14.89K</t>
  </si>
  <si>
    <t>14.43K</t>
  </si>
  <si>
    <t>21.06K</t>
  </si>
  <si>
    <t>14.78K</t>
  </si>
  <si>
    <t>17.47K</t>
  </si>
  <si>
    <t>18.10K</t>
  </si>
  <si>
    <t>15.27K</t>
  </si>
  <si>
    <t>13.63K</t>
  </si>
  <si>
    <t>13.99K</t>
  </si>
  <si>
    <t>10.20K</t>
  </si>
  <si>
    <t>12.01K</t>
  </si>
  <si>
    <t>13.21K</t>
  </si>
  <si>
    <t>8.75K</t>
  </si>
  <si>
    <t>10.23K</t>
  </si>
  <si>
    <t>10.28K</t>
  </si>
  <si>
    <t>10.11K</t>
  </si>
  <si>
    <t>10.62K</t>
  </si>
  <si>
    <t>12.29K</t>
  </si>
  <si>
    <t>3.69K</t>
  </si>
  <si>
    <t>8.90K</t>
  </si>
  <si>
    <t>12.66K</t>
  </si>
  <si>
    <t>10.54K</t>
  </si>
  <si>
    <t>18.63K</t>
  </si>
  <si>
    <t>8.13K</t>
  </si>
  <si>
    <t>9.58K</t>
  </si>
  <si>
    <t>21.93K</t>
  </si>
  <si>
    <t>7.78K</t>
  </si>
  <si>
    <t>11.05K</t>
  </si>
  <si>
    <t>7.39K</t>
  </si>
  <si>
    <t>9.25K</t>
  </si>
  <si>
    <t>6.79K</t>
  </si>
  <si>
    <t>7.55K</t>
  </si>
  <si>
    <t>8.24K</t>
  </si>
  <si>
    <t>6.63K</t>
  </si>
  <si>
    <t>6.68K</t>
  </si>
  <si>
    <t>9.15K</t>
  </si>
  <si>
    <t>8.01K</t>
  </si>
  <si>
    <t>7.07K</t>
  </si>
  <si>
    <t>7.27K</t>
  </si>
  <si>
    <t>5.89K</t>
  </si>
  <si>
    <t>7.35K</t>
  </si>
  <si>
    <t>12.25K</t>
  </si>
  <si>
    <t>11.04K</t>
  </si>
  <si>
    <t>10.02K</t>
  </si>
  <si>
    <t>8.18K</t>
  </si>
  <si>
    <t>8.57K</t>
  </si>
  <si>
    <t>6.43K</t>
  </si>
  <si>
    <t>11.89K</t>
  </si>
  <si>
    <t>9.35K</t>
  </si>
  <si>
    <t>1.67K</t>
  </si>
  <si>
    <t>6.48K</t>
  </si>
  <si>
    <t>6.81K</t>
  </si>
  <si>
    <t>11.61K</t>
  </si>
  <si>
    <t>8.73K</t>
  </si>
  <si>
    <t>8.74K</t>
  </si>
  <si>
    <t>9.92K</t>
  </si>
  <si>
    <t>6.70K</t>
  </si>
  <si>
    <t>14.64K</t>
  </si>
  <si>
    <t>7.68K</t>
  </si>
  <si>
    <t>9.75K</t>
  </si>
  <si>
    <t>10.90K</t>
  </si>
  <si>
    <t>14.30K</t>
  </si>
  <si>
    <t>16.59K</t>
  </si>
  <si>
    <t>11.79K</t>
  </si>
  <si>
    <t>7.43K</t>
  </si>
  <si>
    <t>8.97K</t>
  </si>
  <si>
    <t>5.26K</t>
  </si>
  <si>
    <t>6.59K</t>
  </si>
  <si>
    <t>4.70K</t>
  </si>
  <si>
    <t>7.40K</t>
  </si>
  <si>
    <t>8.48K</t>
  </si>
  <si>
    <t>17.23K</t>
  </si>
  <si>
    <t>12.50K</t>
  </si>
  <si>
    <t>15.87K</t>
  </si>
  <si>
    <t>11.36K</t>
  </si>
  <si>
    <t>12.26K</t>
  </si>
  <si>
    <t>11.63K</t>
  </si>
  <si>
    <t>13.09K</t>
  </si>
  <si>
    <t>16.31K</t>
  </si>
  <si>
    <t>18.59K</t>
  </si>
  <si>
    <t>17.07K</t>
  </si>
  <si>
    <t>16.29K</t>
  </si>
  <si>
    <t>11.82K</t>
  </si>
  <si>
    <t>12.07K</t>
  </si>
  <si>
    <t>14.96K</t>
  </si>
  <si>
    <t>14.17K</t>
  </si>
  <si>
    <t>12.31K</t>
  </si>
  <si>
    <t>11.90K</t>
  </si>
  <si>
    <t>10.53K</t>
  </si>
  <si>
    <t>Feb 28, 2015</t>
  </si>
  <si>
    <t>15.83K</t>
  </si>
  <si>
    <t>12.60K</t>
  </si>
  <si>
    <t>17.54K</t>
  </si>
  <si>
    <t>13.84K</t>
  </si>
  <si>
    <t>12.15K</t>
  </si>
  <si>
    <t>11.48K</t>
  </si>
  <si>
    <t>12.92K</t>
  </si>
  <si>
    <t>11.45K</t>
  </si>
  <si>
    <t>17.88K</t>
  </si>
  <si>
    <t>13.10K</t>
  </si>
  <si>
    <t>8.32K</t>
  </si>
  <si>
    <t>10.14K</t>
  </si>
  <si>
    <t>10.80K</t>
  </si>
  <si>
    <t>14.32K</t>
  </si>
  <si>
    <t>11.22K</t>
  </si>
  <si>
    <t>11.73K</t>
  </si>
  <si>
    <t>7.99K</t>
  </si>
  <si>
    <t>16.87K</t>
  </si>
  <si>
    <t>18.38K</t>
  </si>
  <si>
    <t>14.92K</t>
  </si>
  <si>
    <t>14.36K</t>
  </si>
  <si>
    <t>12.02K</t>
  </si>
  <si>
    <t>12.32K</t>
  </si>
  <si>
    <t>8.66K</t>
  </si>
  <si>
    <t>23.73K</t>
  </si>
  <si>
    <t>10.78K</t>
  </si>
  <si>
    <t>8.31K</t>
  </si>
  <si>
    <t>9.70K</t>
  </si>
  <si>
    <t>11.20K</t>
  </si>
  <si>
    <t>9.80K</t>
  </si>
  <si>
    <t>18.98K</t>
  </si>
  <si>
    <t>6.22K</t>
  </si>
  <si>
    <t>7.08K</t>
  </si>
  <si>
    <t>6.23K</t>
  </si>
  <si>
    <t>6.77K</t>
  </si>
  <si>
    <t>15.49K</t>
  </si>
  <si>
    <t>10.51K</t>
  </si>
  <si>
    <t>18.79K</t>
  </si>
  <si>
    <t>16.44K</t>
  </si>
  <si>
    <t>13.60K</t>
  </si>
  <si>
    <t>14.81K</t>
  </si>
  <si>
    <t>26.79K</t>
  </si>
  <si>
    <t>21.87K</t>
  </si>
  <si>
    <t>14.55K</t>
  </si>
  <si>
    <t>13.17K</t>
  </si>
  <si>
    <t>13.04K</t>
  </si>
  <si>
    <t>58.26K</t>
  </si>
  <si>
    <t>12.20K</t>
  </si>
  <si>
    <t>21.32K</t>
  </si>
  <si>
    <t>28.44K</t>
  </si>
  <si>
    <t>11.27K</t>
  </si>
  <si>
    <t>11.81K</t>
  </si>
  <si>
    <t>14.01K</t>
  </si>
  <si>
    <t>17.61K</t>
  </si>
  <si>
    <t>19.42K</t>
  </si>
  <si>
    <t>19.00K</t>
  </si>
  <si>
    <t>11.24K</t>
  </si>
  <si>
    <t>13.11K</t>
  </si>
  <si>
    <t>10.46K</t>
  </si>
  <si>
    <t>11.57K</t>
  </si>
  <si>
    <t>10.40K</t>
  </si>
  <si>
    <t>10.24K</t>
  </si>
  <si>
    <t>14.41K</t>
  </si>
  <si>
    <t>9.05K</t>
  </si>
  <si>
    <t>8.83K</t>
  </si>
  <si>
    <t>8.21K</t>
  </si>
  <si>
    <t>16.14K</t>
  </si>
  <si>
    <t>13.74K</t>
  </si>
  <si>
    <t>13.20K</t>
  </si>
  <si>
    <t>2.48K</t>
  </si>
  <si>
    <t>11.71K</t>
  </si>
  <si>
    <t>16.58K</t>
  </si>
  <si>
    <t>7.74K</t>
  </si>
  <si>
    <t>9.79K</t>
  </si>
  <si>
    <t>10.77K</t>
  </si>
  <si>
    <t>8.96K</t>
  </si>
  <si>
    <t>11.16K</t>
  </si>
  <si>
    <t>15.44K</t>
  </si>
  <si>
    <t>11.99K</t>
  </si>
  <si>
    <t>11.12K</t>
  </si>
  <si>
    <t>23.40K</t>
  </si>
  <si>
    <t>4.99K</t>
  </si>
  <si>
    <t>6.65K</t>
  </si>
  <si>
    <t>6.38K</t>
  </si>
  <si>
    <t>16.42K</t>
  </si>
  <si>
    <t>13.13K</t>
  </si>
  <si>
    <t>14.04K</t>
  </si>
  <si>
    <t>13.15K</t>
  </si>
  <si>
    <t>13.59K</t>
  </si>
  <si>
    <t>9.20K</t>
  </si>
  <si>
    <t>13.07K</t>
  </si>
  <si>
    <t>12.62K</t>
  </si>
  <si>
    <t>12.61K</t>
  </si>
  <si>
    <t>19.97K</t>
  </si>
  <si>
    <t>23.89K</t>
  </si>
  <si>
    <t>25.94K</t>
  </si>
  <si>
    <t>21.01K</t>
  </si>
  <si>
    <t>22.89K</t>
  </si>
  <si>
    <t>17.06K</t>
  </si>
  <si>
    <t>16.19K</t>
  </si>
  <si>
    <t>9.85K</t>
  </si>
  <si>
    <t>16.37K</t>
  </si>
  <si>
    <t>60.66K</t>
  </si>
  <si>
    <t>16.17K</t>
  </si>
  <si>
    <t>20.06K</t>
  </si>
  <si>
    <t>17.97K</t>
  </si>
  <si>
    <t>12.30K</t>
  </si>
  <si>
    <t>15.33K</t>
  </si>
  <si>
    <t>31.03K</t>
  </si>
  <si>
    <t>12.53K</t>
  </si>
  <si>
    <t>15.14K</t>
  </si>
  <si>
    <t>12.80K</t>
  </si>
  <si>
    <t>12.43K</t>
  </si>
  <si>
    <t>10.36K</t>
  </si>
  <si>
    <t>11.84K</t>
  </si>
  <si>
    <t>8.04K</t>
  </si>
  <si>
    <t>15.31K</t>
  </si>
  <si>
    <t>26.72K</t>
  </si>
  <si>
    <t>15.00K</t>
  </si>
  <si>
    <t>11.55K</t>
  </si>
  <si>
    <t>15.09K</t>
  </si>
  <si>
    <t>15.15K</t>
  </si>
  <si>
    <t>11.28K</t>
  </si>
  <si>
    <t>16.32K</t>
  </si>
  <si>
    <t>10.99K</t>
  </si>
  <si>
    <t>14.34K</t>
  </si>
  <si>
    <t>21.42K</t>
  </si>
  <si>
    <t>27.32K</t>
  </si>
  <si>
    <t>13.85K</t>
  </si>
  <si>
    <t>13.40K</t>
  </si>
  <si>
    <t>10.37K</t>
  </si>
  <si>
    <t>9.37K</t>
  </si>
  <si>
    <t>13.00K</t>
  </si>
  <si>
    <t>25.20K</t>
  </si>
  <si>
    <t>18.94K</t>
  </si>
  <si>
    <t>8.63K</t>
  </si>
  <si>
    <t>10.72K</t>
  </si>
  <si>
    <t>9.09K</t>
  </si>
  <si>
    <t>24.60K</t>
  </si>
  <si>
    <t>16.78K</t>
  </si>
  <si>
    <t>21.13K</t>
  </si>
  <si>
    <t>12.57K</t>
  </si>
  <si>
    <t>11.41K</t>
  </si>
  <si>
    <t>15.10K</t>
  </si>
  <si>
    <t>14.11K</t>
  </si>
  <si>
    <t>15.03K</t>
  </si>
  <si>
    <t>20.93K</t>
  </si>
  <si>
    <t>15.89K</t>
  </si>
  <si>
    <t>21.64K</t>
  </si>
  <si>
    <t>15.04K</t>
  </si>
  <si>
    <t>16.11K</t>
  </si>
  <si>
    <t>8.34K</t>
  </si>
  <si>
    <t>6.90K</t>
  </si>
  <si>
    <t>10.74K</t>
  </si>
  <si>
    <t>17.32K</t>
  </si>
  <si>
    <t>20.40K</t>
  </si>
  <si>
    <t>15.47K</t>
  </si>
  <si>
    <t>12.11K</t>
  </si>
  <si>
    <t>13.83K</t>
  </si>
  <si>
    <t>12.97K</t>
  </si>
  <si>
    <t>10.97K</t>
  </si>
  <si>
    <t>14.02K</t>
  </si>
  <si>
    <t>18.92K</t>
  </si>
  <si>
    <t>13.08K</t>
  </si>
  <si>
    <t>17.58K</t>
  </si>
  <si>
    <t>15.74K</t>
  </si>
  <si>
    <t>8.78K</t>
  </si>
  <si>
    <t>15.55K</t>
  </si>
  <si>
    <t>11.26K</t>
  </si>
  <si>
    <t>14.53K</t>
  </si>
  <si>
    <t>0.11K</t>
  </si>
  <si>
    <t>Oct 30, 2016</t>
  </si>
  <si>
    <t>11.10K</t>
  </si>
  <si>
    <t>25.07K</t>
  </si>
  <si>
    <t>21.80K</t>
  </si>
  <si>
    <t>17.12K</t>
  </si>
  <si>
    <t>16.86K</t>
  </si>
  <si>
    <t>14.60K</t>
  </si>
  <si>
    <t>8.88K</t>
  </si>
  <si>
    <t>9.88K</t>
  </si>
  <si>
    <t>13.18K</t>
  </si>
  <si>
    <t>7.75K</t>
  </si>
  <si>
    <t>10.12K</t>
  </si>
  <si>
    <t>7.16K</t>
  </si>
  <si>
    <t>6.29K</t>
  </si>
  <si>
    <t>7.69K</t>
  </si>
  <si>
    <t>5.64K</t>
  </si>
  <si>
    <t>8.77K</t>
  </si>
  <si>
    <t>6.93K</t>
  </si>
  <si>
    <t>13.02K</t>
  </si>
  <si>
    <t>8.39K</t>
  </si>
  <si>
    <t>12.56K</t>
  </si>
  <si>
    <t>18.85K</t>
  </si>
  <si>
    <t>10.33K</t>
  </si>
  <si>
    <t>14.14K</t>
  </si>
  <si>
    <t>12.08K</t>
  </si>
  <si>
    <t>18.41K</t>
  </si>
  <si>
    <t>8.69K</t>
  </si>
  <si>
    <t>16.80K</t>
  </si>
  <si>
    <t>18.97K</t>
  </si>
  <si>
    <t>16.81K</t>
  </si>
  <si>
    <t>413.87K</t>
  </si>
  <si>
    <t>30.08K</t>
  </si>
  <si>
    <t>404.58K</t>
  </si>
  <si>
    <t>18.96K</t>
  </si>
  <si>
    <t>14.85K</t>
  </si>
  <si>
    <t>413.18K</t>
  </si>
  <si>
    <t>34.53K</t>
  </si>
  <si>
    <t>42.90K</t>
  </si>
  <si>
    <t>16.23K</t>
  </si>
  <si>
    <t>11.51K</t>
  </si>
  <si>
    <t>11.00K</t>
  </si>
  <si>
    <t>22.96K</t>
  </si>
  <si>
    <t>16.41K</t>
  </si>
  <si>
    <t>10.26K</t>
  </si>
  <si>
    <t>11.35K</t>
  </si>
  <si>
    <t>15.41K</t>
  </si>
  <si>
    <t>16.67K</t>
  </si>
  <si>
    <t>14.20K</t>
  </si>
  <si>
    <t>19.27K</t>
  </si>
  <si>
    <t>15.36K</t>
  </si>
  <si>
    <t>13.06K</t>
  </si>
  <si>
    <t>13.65K</t>
  </si>
  <si>
    <t>7.66K</t>
  </si>
  <si>
    <t>36.84K</t>
  </si>
  <si>
    <t>10.47K</t>
  </si>
  <si>
    <t>92.47K</t>
  </si>
  <si>
    <t>15.80K</t>
  </si>
  <si>
    <t>12.70K</t>
  </si>
  <si>
    <t>9.47K</t>
  </si>
  <si>
    <t>39.12K</t>
  </si>
  <si>
    <t>8.65K</t>
  </si>
  <si>
    <t>22.31K</t>
  </si>
  <si>
    <t>18.56K</t>
  </si>
  <si>
    <t>12.84K</t>
  </si>
  <si>
    <t>11.62K</t>
  </si>
  <si>
    <t>13.48K</t>
  </si>
  <si>
    <t>9.28K</t>
  </si>
  <si>
    <t>12.96K</t>
  </si>
  <si>
    <t>10.69K</t>
  </si>
  <si>
    <t>13.41K</t>
  </si>
  <si>
    <t>15.66K</t>
  </si>
  <si>
    <t>9.95K</t>
  </si>
  <si>
    <t>12.91K</t>
  </si>
  <si>
    <t>24.33K</t>
  </si>
  <si>
    <t>6.99K</t>
  </si>
  <si>
    <t>9.90K</t>
  </si>
  <si>
    <t>7.30K</t>
  </si>
  <si>
    <t>6.14K</t>
  </si>
  <si>
    <t>6.05K</t>
  </si>
  <si>
    <t>7.37K</t>
  </si>
  <si>
    <t>14.50K</t>
  </si>
  <si>
    <t>0.23K</t>
  </si>
  <si>
    <t>30.82K</t>
  </si>
  <si>
    <t>16.01K</t>
  </si>
  <si>
    <t>14.63K</t>
  </si>
  <si>
    <t>205.90K</t>
  </si>
  <si>
    <t>16.77K</t>
  </si>
  <si>
    <t>291.82K</t>
  </si>
  <si>
    <t>14.49K</t>
  </si>
  <si>
    <t>21.92K</t>
  </si>
  <si>
    <t>7.25K</t>
  </si>
  <si>
    <t>6.82K</t>
  </si>
  <si>
    <t>12.44K</t>
  </si>
  <si>
    <t>25.29K</t>
  </si>
  <si>
    <t>11.53K</t>
  </si>
  <si>
    <t>21.79K</t>
  </si>
  <si>
    <t>21.23K</t>
  </si>
  <si>
    <t>13.31K</t>
  </si>
  <si>
    <t>9.81K</t>
  </si>
  <si>
    <t>9.33K</t>
  </si>
  <si>
    <t>13.90K</t>
  </si>
  <si>
    <t>55.31K</t>
  </si>
  <si>
    <t>36.09K</t>
  </si>
  <si>
    <t>27.82K</t>
  </si>
  <si>
    <t>26.04K</t>
  </si>
  <si>
    <t>17.38K</t>
  </si>
  <si>
    <t>18.70K</t>
  </si>
  <si>
    <t>26.01K</t>
  </si>
  <si>
    <t>18.60K</t>
  </si>
  <si>
    <t>24.17K</t>
  </si>
  <si>
    <t>23.58K</t>
  </si>
  <si>
    <t>36.78K</t>
  </si>
  <si>
    <t>15.73K</t>
  </si>
  <si>
    <t>16.04K</t>
  </si>
  <si>
    <t>13.42K</t>
  </si>
  <si>
    <t>18.58K</t>
  </si>
  <si>
    <t>18.16K</t>
  </si>
  <si>
    <t>22.35K</t>
  </si>
  <si>
    <t>8.67K</t>
  </si>
  <si>
    <t>12.37K</t>
  </si>
  <si>
    <t>17.40K</t>
  </si>
  <si>
    <t>14.75K</t>
  </si>
  <si>
    <t>17.77K</t>
  </si>
  <si>
    <t>13.29K</t>
  </si>
  <si>
    <t>16.90K</t>
  </si>
  <si>
    <t>15.63K</t>
  </si>
  <si>
    <t>38.57K</t>
  </si>
  <si>
    <t>9.56K</t>
  </si>
  <si>
    <t>7.29K</t>
  </si>
  <si>
    <t>7.83K</t>
  </si>
  <si>
    <t>8.71K</t>
  </si>
  <si>
    <t>6.72K</t>
  </si>
  <si>
    <t>12.27K</t>
  </si>
  <si>
    <t>30.28K</t>
  </si>
  <si>
    <t>12.28K</t>
  </si>
  <si>
    <t>8.28K</t>
  </si>
  <si>
    <t>9.30K</t>
  </si>
  <si>
    <t>64.24K</t>
  </si>
  <si>
    <t>15.25K</t>
  </si>
  <si>
    <t>39.02K</t>
  </si>
  <si>
    <t>19.92K</t>
  </si>
  <si>
    <t>15.06K</t>
  </si>
  <si>
    <t>9.68K</t>
  </si>
  <si>
    <t>19.05K</t>
  </si>
  <si>
    <t>15.21K</t>
  </si>
  <si>
    <t>14.48K</t>
  </si>
  <si>
    <t>16.57K</t>
  </si>
  <si>
    <t>12.06K</t>
  </si>
  <si>
    <t>18.34K</t>
  </si>
  <si>
    <t>12.78K</t>
  </si>
  <si>
    <t>15.78K</t>
  </si>
  <si>
    <t>16.08K</t>
  </si>
  <si>
    <t>10.31K</t>
  </si>
  <si>
    <t>12.17K</t>
  </si>
  <si>
    <t>12.89K</t>
  </si>
  <si>
    <t>15.30K</t>
  </si>
  <si>
    <t>19.32K</t>
  </si>
  <si>
    <t>21.14K</t>
  </si>
  <si>
    <t>13.97K</t>
  </si>
  <si>
    <t>42.41K</t>
  </si>
  <si>
    <t>24.05K</t>
  </si>
  <si>
    <t>21.15K</t>
  </si>
  <si>
    <t>22.53K</t>
  </si>
  <si>
    <t>18.42K</t>
  </si>
  <si>
    <t>23.52K</t>
  </si>
  <si>
    <t>22.03K</t>
  </si>
  <si>
    <t>25.86K</t>
  </si>
  <si>
    <t>22.04K</t>
  </si>
  <si>
    <t>22.75K</t>
  </si>
  <si>
    <t>21.03K</t>
  </si>
  <si>
    <t>31.18K</t>
  </si>
  <si>
    <t>25.18K</t>
  </si>
  <si>
    <t>31.64K</t>
  </si>
  <si>
    <t>32.26K</t>
  </si>
  <si>
    <t>13.25K</t>
  </si>
  <si>
    <t>18.23K</t>
  </si>
  <si>
    <t>16.51K</t>
  </si>
  <si>
    <t>17.59K</t>
  </si>
  <si>
    <t>13.12K</t>
  </si>
  <si>
    <t>28.88K</t>
  </si>
  <si>
    <t>16.28K</t>
  </si>
  <si>
    <t>23.14K</t>
  </si>
  <si>
    <t>39.86K</t>
  </si>
  <si>
    <t>22.90K</t>
  </si>
  <si>
    <t>16.66K</t>
  </si>
  <si>
    <t>17.63K</t>
  </si>
  <si>
    <t>16.21K</t>
  </si>
  <si>
    <t>24.00K</t>
  </si>
  <si>
    <t>20.56K</t>
  </si>
  <si>
    <t>21.81K</t>
  </si>
  <si>
    <t>16.13K</t>
  </si>
  <si>
    <t>14.18K</t>
  </si>
  <si>
    <t>19.79K</t>
  </si>
  <si>
    <t>19.68K</t>
  </si>
  <si>
    <t>28.28K</t>
  </si>
  <si>
    <t>41.77K</t>
  </si>
  <si>
    <t>24.01K</t>
  </si>
  <si>
    <t>30.97K</t>
  </si>
  <si>
    <t>19.11K</t>
  </si>
  <si>
    <t>21.39K</t>
  </si>
  <si>
    <t>19.57K</t>
  </si>
  <si>
    <t>19.14K</t>
  </si>
  <si>
    <t>23.05K</t>
  </si>
  <si>
    <t>22.33K</t>
  </si>
  <si>
    <t>19.64K</t>
  </si>
  <si>
    <t>21.44K</t>
  </si>
  <si>
    <t>17.20K</t>
  </si>
  <si>
    <t>20.38K</t>
  </si>
  <si>
    <t>19.10K</t>
  </si>
  <si>
    <t>15.16K</t>
  </si>
  <si>
    <t>17.91K</t>
  </si>
  <si>
    <t>15.60K</t>
  </si>
  <si>
    <t>14.52K</t>
  </si>
  <si>
    <t>20.90K</t>
  </si>
  <si>
    <t>24.79K</t>
  </si>
  <si>
    <t>24.66K</t>
  </si>
  <si>
    <t>19.33K</t>
  </si>
  <si>
    <t>17.76K</t>
  </si>
  <si>
    <t>14.68K</t>
  </si>
  <si>
    <t>23.76K</t>
  </si>
  <si>
    <t>23.74K</t>
  </si>
  <si>
    <t>15.51M</t>
  </si>
  <si>
    <t>17.19M</t>
  </si>
  <si>
    <t>19.56M</t>
  </si>
  <si>
    <t>19.19M</t>
  </si>
  <si>
    <t>32.80M</t>
  </si>
  <si>
    <t>16.07M</t>
  </si>
  <si>
    <t>14.54M</t>
  </si>
  <si>
    <t>14.36M</t>
  </si>
  <si>
    <t>14.99M</t>
  </si>
  <si>
    <t>22.30M</t>
  </si>
  <si>
    <t>19.78M</t>
  </si>
  <si>
    <t>12.61M</t>
  </si>
  <si>
    <t>15.44M</t>
  </si>
  <si>
    <t>33.48M</t>
  </si>
  <si>
    <t>23.71M</t>
  </si>
  <si>
    <t>16.39M</t>
  </si>
  <si>
    <t>12.86M</t>
  </si>
  <si>
    <t>11.82M</t>
  </si>
  <si>
    <t>19.01M</t>
  </si>
  <si>
    <t>12.17M</t>
  </si>
  <si>
    <t>18.49M</t>
  </si>
  <si>
    <t>19.89M</t>
  </si>
  <si>
    <t>12.28M</t>
  </si>
  <si>
    <t>17.24M</t>
  </si>
  <si>
    <t>21.94M</t>
  </si>
  <si>
    <t>16.38M</t>
  </si>
  <si>
    <t>17.32M</t>
  </si>
  <si>
    <t>15.06M</t>
  </si>
  <si>
    <t>14.80M</t>
  </si>
  <si>
    <t>20.13M</t>
  </si>
  <si>
    <t>21.67M</t>
  </si>
  <si>
    <t>16.06M</t>
  </si>
  <si>
    <t>16.81M</t>
  </si>
  <si>
    <t>16.36M</t>
  </si>
  <si>
    <t>15.58M</t>
  </si>
  <si>
    <t>16.12M</t>
  </si>
  <si>
    <t>18.82M</t>
  </si>
  <si>
    <t>17.45M</t>
  </si>
  <si>
    <t>15.03M</t>
  </si>
  <si>
    <t>19.41M</t>
  </si>
  <si>
    <t>16.51M</t>
  </si>
  <si>
    <t>15.26M</t>
  </si>
  <si>
    <t>20.42M</t>
  </si>
  <si>
    <t>20.34M</t>
  </si>
  <si>
    <t>17.55M</t>
  </si>
  <si>
    <t>13.35M</t>
  </si>
  <si>
    <t>16.41M</t>
  </si>
  <si>
    <t>10.81M</t>
  </si>
  <si>
    <t>15.59M</t>
  </si>
  <si>
    <t>16.68M</t>
  </si>
  <si>
    <t>14.90M</t>
  </si>
  <si>
    <t>17.51M</t>
  </si>
  <si>
    <t>21.47M</t>
  </si>
  <si>
    <t>14.85M</t>
  </si>
  <si>
    <t>14.96M</t>
  </si>
  <si>
    <t>15.35M</t>
  </si>
  <si>
    <t>12.04M</t>
  </si>
  <si>
    <t>15.69M</t>
  </si>
  <si>
    <t>14.84M</t>
  </si>
  <si>
    <t>17.84M</t>
  </si>
  <si>
    <t>31.93M</t>
  </si>
  <si>
    <t>26.96M</t>
  </si>
  <si>
    <t>15.30M</t>
  </si>
  <si>
    <t>16.13M</t>
  </si>
  <si>
    <t>13.49M</t>
  </si>
  <si>
    <t>15.84M</t>
  </si>
  <si>
    <t>18.40M</t>
  </si>
  <si>
    <t>18.19M</t>
  </si>
  <si>
    <t>20.04M</t>
  </si>
  <si>
    <t>16.24M</t>
  </si>
  <si>
    <t>19.43M</t>
  </si>
  <si>
    <t>27.19M</t>
  </si>
  <si>
    <t>16.11M</t>
  </si>
  <si>
    <t>29.02M</t>
  </si>
  <si>
    <t>17.64M</t>
  </si>
  <si>
    <t>15.83M</t>
  </si>
  <si>
    <t>13.19M</t>
  </si>
  <si>
    <t>18.00M</t>
  </si>
  <si>
    <t>17.57M</t>
  </si>
  <si>
    <t>35.72M</t>
  </si>
  <si>
    <t>12.31M</t>
  </si>
  <si>
    <t>19.30M</t>
  </si>
  <si>
    <t>15.27M</t>
  </si>
  <si>
    <t>16.65M</t>
  </si>
  <si>
    <t>14.63M</t>
  </si>
  <si>
    <t>12.06M</t>
  </si>
  <si>
    <t>22.49M</t>
  </si>
  <si>
    <t>21.20M</t>
  </si>
  <si>
    <t>13.10M</t>
  </si>
  <si>
    <t>18.26M</t>
  </si>
  <si>
    <t>19.09M</t>
  </si>
  <si>
    <t>20.68M</t>
  </si>
  <si>
    <t>11.98M</t>
  </si>
  <si>
    <t>11.62M</t>
  </si>
  <si>
    <t>15.47M</t>
  </si>
  <si>
    <t>13.57M</t>
  </si>
  <si>
    <t>11.50M</t>
  </si>
  <si>
    <t>15.33M</t>
  </si>
  <si>
    <t>14.94M</t>
  </si>
  <si>
    <t>26.78M</t>
  </si>
  <si>
    <t>22.66M</t>
  </si>
  <si>
    <t>19.39M</t>
  </si>
  <si>
    <t>15.36M</t>
  </si>
  <si>
    <t>15.07M</t>
  </si>
  <si>
    <t>13.29M</t>
  </si>
  <si>
    <t>18.59M</t>
  </si>
  <si>
    <t>25.93M</t>
  </si>
  <si>
    <t>24.13M</t>
  </si>
  <si>
    <t>24.81M</t>
  </si>
  <si>
    <t>19.81M</t>
  </si>
  <si>
    <t>23.70M</t>
  </si>
  <si>
    <t>19.93M</t>
  </si>
  <si>
    <t>17.07M</t>
  </si>
  <si>
    <t>18.60M</t>
  </si>
  <si>
    <t>21.79M</t>
  </si>
  <si>
    <t>23.51M</t>
  </si>
  <si>
    <t>28.03M</t>
  </si>
  <si>
    <t>21.74M</t>
  </si>
  <si>
    <t>28.97M</t>
  </si>
  <si>
    <t>26.73M</t>
  </si>
  <si>
    <t>26.22M</t>
  </si>
  <si>
    <t>26.11M</t>
  </si>
  <si>
    <t>24.79M</t>
  </si>
  <si>
    <t>28.19M</t>
  </si>
  <si>
    <t>28.59M</t>
  </si>
  <si>
    <t>26.12M</t>
  </si>
  <si>
    <t>17.66M</t>
  </si>
  <si>
    <t>20.87M</t>
  </si>
  <si>
    <t>28.54M</t>
  </si>
  <si>
    <t>33.06M</t>
  </si>
  <si>
    <t>38.37M</t>
  </si>
  <si>
    <t>35.58M</t>
  </si>
  <si>
    <t>36.47M</t>
  </si>
  <si>
    <t>28.65M</t>
  </si>
  <si>
    <t>31.68M</t>
  </si>
  <si>
    <t>33.42M</t>
  </si>
  <si>
    <t>23.57M</t>
  </si>
  <si>
    <t>25.65M</t>
  </si>
  <si>
    <t>27.42M</t>
  </si>
  <si>
    <t>23.05M</t>
  </si>
  <si>
    <t>25.32M</t>
  </si>
  <si>
    <t>36.67M</t>
  </si>
  <si>
    <t>27.46M</t>
  </si>
  <si>
    <t>34.26M</t>
  </si>
  <si>
    <t>20.49M</t>
  </si>
  <si>
    <t>25.43M</t>
  </si>
  <si>
    <t>31.75M</t>
  </si>
  <si>
    <t>61.03M</t>
  </si>
  <si>
    <t>56.15M</t>
  </si>
  <si>
    <t>30.60M</t>
  </si>
  <si>
    <t>28.78M</t>
  </si>
  <si>
    <t>33.23M</t>
  </si>
  <si>
    <t>39.20M</t>
  </si>
  <si>
    <t>49.01M</t>
  </si>
  <si>
    <t>75.38M</t>
  </si>
  <si>
    <t>59.17M</t>
  </si>
  <si>
    <t>52.89M</t>
  </si>
  <si>
    <t>40.41M</t>
  </si>
  <si>
    <t>36.39M</t>
  </si>
  <si>
    <t>27.26M</t>
  </si>
  <si>
    <t>39.38M</t>
  </si>
  <si>
    <t>28.53M</t>
  </si>
  <si>
    <t>26.23M</t>
  </si>
  <si>
    <t>27.52M</t>
  </si>
  <si>
    <t>47.10M</t>
  </si>
  <si>
    <t>42.37M</t>
  </si>
  <si>
    <t>54.47M</t>
  </si>
  <si>
    <t>41.00M</t>
  </si>
  <si>
    <t>36.63M</t>
  </si>
  <si>
    <t>48.57M</t>
  </si>
  <si>
    <t>50.52M</t>
  </si>
  <si>
    <t>37.24M</t>
  </si>
  <si>
    <t>87.85M</t>
  </si>
  <si>
    <t>56.98M</t>
  </si>
  <si>
    <t>62.56M</t>
  </si>
  <si>
    <t>45.38M</t>
  </si>
  <si>
    <t>30.17M</t>
  </si>
  <si>
    <t>42.61M</t>
  </si>
  <si>
    <t>29.53M</t>
  </si>
  <si>
    <t>37.71M</t>
  </si>
  <si>
    <t>27.75M</t>
  </si>
  <si>
    <t>25.75M</t>
  </si>
  <si>
    <t>28.72M</t>
  </si>
  <si>
    <t>39.07M</t>
  </si>
  <si>
    <t>32.31M</t>
  </si>
  <si>
    <t>21.78M</t>
  </si>
  <si>
    <t>21.70M</t>
  </si>
  <si>
    <t>28.56M</t>
  </si>
  <si>
    <t>32.81M</t>
  </si>
  <si>
    <t>32.43M</t>
  </si>
  <si>
    <t>30.88M</t>
  </si>
  <si>
    <t>46.68M</t>
  </si>
  <si>
    <t>39.79M</t>
  </si>
  <si>
    <t>33.70M</t>
  </si>
  <si>
    <t>44.45M</t>
  </si>
  <si>
    <t>33.05M</t>
  </si>
  <si>
    <t>32.55M</t>
  </si>
  <si>
    <t>31.36M</t>
  </si>
  <si>
    <t>55.53M</t>
  </si>
  <si>
    <t>41.32M</t>
  </si>
  <si>
    <t>27.87M</t>
  </si>
  <si>
    <t>21.64M</t>
  </si>
  <si>
    <t>18.99M</t>
  </si>
  <si>
    <t>24.27M</t>
  </si>
  <si>
    <t>33.29M</t>
  </si>
  <si>
    <t>33.64M</t>
  </si>
  <si>
    <t>8.88M</t>
  </si>
  <si>
    <t>8.75M</t>
  </si>
  <si>
    <t>11.87M</t>
  </si>
  <si>
    <t>18.20M</t>
  </si>
  <si>
    <t>7.80M</t>
  </si>
  <si>
    <t>13.17M</t>
  </si>
  <si>
    <t>10.57M</t>
  </si>
  <si>
    <t>14.12M</t>
  </si>
  <si>
    <t>9.45M</t>
  </si>
  <si>
    <t>7.53M</t>
  </si>
  <si>
    <t>8.92M</t>
  </si>
  <si>
    <t>7.66M</t>
  </si>
  <si>
    <t>9.94M</t>
  </si>
  <si>
    <t>6.55M</t>
  </si>
  <si>
    <t>6.98M</t>
  </si>
  <si>
    <t>7.77M</t>
  </si>
  <si>
    <t>6.69M</t>
  </si>
  <si>
    <t>11.52M</t>
  </si>
  <si>
    <t>12.15M</t>
  </si>
  <si>
    <t>Feb 01, 2020</t>
  </si>
  <si>
    <t>10.55M</t>
  </si>
  <si>
    <t>13.88M</t>
  </si>
  <si>
    <t>15.00M</t>
  </si>
  <si>
    <t>15.22M</t>
  </si>
  <si>
    <t>7.68M</t>
  </si>
  <si>
    <t>9.55M</t>
  </si>
  <si>
    <t>9.12M</t>
  </si>
  <si>
    <t>6.86M</t>
  </si>
  <si>
    <t>5.60M</t>
  </si>
  <si>
    <t>8.39M</t>
  </si>
  <si>
    <t>8.13M</t>
  </si>
  <si>
    <t>7.26M</t>
  </si>
  <si>
    <t>9.04M</t>
  </si>
  <si>
    <t>9.58M</t>
  </si>
  <si>
    <t>12.69M</t>
  </si>
  <si>
    <t>13.39M</t>
  </si>
  <si>
    <t>10.64M</t>
  </si>
  <si>
    <t>15.31M</t>
  </si>
  <si>
    <t>13.50M</t>
  </si>
  <si>
    <t>18.97M</t>
  </si>
  <si>
    <t>18.83M</t>
  </si>
  <si>
    <t>27.85M</t>
  </si>
  <si>
    <t>25.15M</t>
  </si>
  <si>
    <t>32.59M</t>
  </si>
  <si>
    <t>18.14M</t>
  </si>
  <si>
    <t>21.53M</t>
  </si>
  <si>
    <t>31.29M</t>
  </si>
  <si>
    <t>33.15M</t>
  </si>
  <si>
    <t>32.11M</t>
  </si>
  <si>
    <t>24.68M</t>
  </si>
  <si>
    <t>141.50M</t>
  </si>
  <si>
    <t>35.01M</t>
  </si>
  <si>
    <t>116.92M</t>
  </si>
  <si>
    <t>23.24M</t>
  </si>
  <si>
    <t>26.40M</t>
  </si>
  <si>
    <t>18.91M</t>
  </si>
  <si>
    <t>21.87M</t>
  </si>
  <si>
    <t>24.70M</t>
  </si>
  <si>
    <t>18.77M</t>
  </si>
  <si>
    <t>23.62M</t>
  </si>
  <si>
    <t>16.86M</t>
  </si>
  <si>
    <t>22.22M</t>
  </si>
  <si>
    <t>17.21M</t>
  </si>
  <si>
    <t>19.67M</t>
  </si>
  <si>
    <t>21.04M</t>
  </si>
  <si>
    <t>24.37M</t>
  </si>
  <si>
    <t>15.61M</t>
  </si>
  <si>
    <t>15.95M</t>
  </si>
  <si>
    <t>21.08M</t>
  </si>
  <si>
    <t>18.34M</t>
  </si>
  <si>
    <t>19.17M</t>
  </si>
  <si>
    <t>19.21M</t>
  </si>
  <si>
    <t>19.87M</t>
  </si>
  <si>
    <t>15.87M</t>
  </si>
  <si>
    <t>18.07M</t>
  </si>
  <si>
    <t>23.13M</t>
  </si>
  <si>
    <t>18.42M</t>
  </si>
  <si>
    <t>15.20M</t>
  </si>
  <si>
    <t>13.00M</t>
  </si>
  <si>
    <t>19.47M</t>
  </si>
  <si>
    <t>18.75M</t>
  </si>
  <si>
    <t>20.61M</t>
  </si>
  <si>
    <t>188.28M</t>
  </si>
  <si>
    <t>20.53M</t>
  </si>
  <si>
    <t>27.45M</t>
  </si>
  <si>
    <t>37.05M</t>
  </si>
  <si>
    <t>22.87M</t>
  </si>
  <si>
    <t>75.58M</t>
  </si>
  <si>
    <t>18.38M</t>
  </si>
  <si>
    <t>17.90M</t>
  </si>
  <si>
    <t>24.63M</t>
  </si>
  <si>
    <t>25.68M</t>
  </si>
  <si>
    <t>19.24M</t>
  </si>
  <si>
    <t>20.95M</t>
  </si>
  <si>
    <t>23.04M</t>
  </si>
  <si>
    <t>18.37M</t>
  </si>
  <si>
    <t>20.22K</t>
  </si>
  <si>
    <t>21.22M</t>
  </si>
  <si>
    <t>25.11M</t>
  </si>
  <si>
    <t>25.21M</t>
  </si>
  <si>
    <t>26.64M</t>
  </si>
  <si>
    <t>24.56M</t>
  </si>
  <si>
    <t>24.78M</t>
  </si>
  <si>
    <t>18.33M</t>
  </si>
  <si>
    <t>18.54K</t>
  </si>
  <si>
    <t>19.38M</t>
  </si>
  <si>
    <t>Jun 28, 2020</t>
  </si>
  <si>
    <t>Jun 21, 2020</t>
  </si>
  <si>
    <t>Jun 14, 2020</t>
  </si>
  <si>
    <t>Jun 07, 2020</t>
  </si>
  <si>
    <t>Jun 06, 2020</t>
  </si>
  <si>
    <t>May 30, 2020</t>
  </si>
  <si>
    <t>May 24, 2020</t>
  </si>
  <si>
    <t>May 17, 2020</t>
  </si>
  <si>
    <t>May 16, 2020</t>
  </si>
  <si>
    <t>May 02, 2020</t>
  </si>
  <si>
    <t>Apr 26, 2020</t>
  </si>
  <si>
    <t>Apr 19, 2020</t>
  </si>
  <si>
    <t>Apr 11, 2020</t>
  </si>
  <si>
    <t>Apr 05, 2020</t>
  </si>
  <si>
    <t>Mar 29, 2020</t>
  </si>
  <si>
    <t>Mar 22, 2020</t>
  </si>
  <si>
    <t>Feb 29, 2020</t>
  </si>
  <si>
    <t>Feb 15, 2020</t>
  </si>
  <si>
    <t>Feb 09, 2020</t>
  </si>
  <si>
    <t>Feb 02, 2020</t>
  </si>
  <si>
    <t>Jan 19, 2020</t>
  </si>
  <si>
    <t>Jan 12, 2020</t>
  </si>
  <si>
    <t>Jan 05, 2020</t>
  </si>
  <si>
    <t>Dec 22, 2019</t>
  </si>
  <si>
    <t>Dec 08, 2019</t>
  </si>
  <si>
    <t>Dec 01, 2019</t>
  </si>
  <si>
    <t>Nov 24, 2019</t>
  </si>
  <si>
    <t>Nov 17, 2019</t>
  </si>
  <si>
    <t>Nov 10, 2019</t>
  </si>
  <si>
    <t>Oct 27, 2019</t>
  </si>
  <si>
    <t>Oct 20, 2019</t>
  </si>
  <si>
    <t>Oct 13, 2019</t>
  </si>
  <si>
    <t>Oct 06, 2019</t>
  </si>
  <si>
    <t>Oct 05, 2019</t>
  </si>
  <si>
    <t>Sep 29, 2019</t>
  </si>
  <si>
    <t>Sep 28, 2019</t>
  </si>
  <si>
    <t>Sep 22, 2019</t>
  </si>
  <si>
    <t>Sep 15, 2019</t>
  </si>
  <si>
    <t>Sep 08, 2019</t>
  </si>
  <si>
    <t>Sep 01, 2019</t>
  </si>
  <si>
    <t>Aug 18, 2019</t>
  </si>
  <si>
    <t>Aug 10, 2019</t>
  </si>
  <si>
    <t>Jul 13, 2019</t>
  </si>
  <si>
    <t>Jul 07, 2019</t>
  </si>
  <si>
    <t>Jun 29, 2019</t>
  </si>
  <si>
    <t>Jun 16, 2019</t>
  </si>
  <si>
    <t>Jun 02, 2019</t>
  </si>
  <si>
    <t>May 19, 2019</t>
  </si>
  <si>
    <t>May 05, 2019</t>
  </si>
  <si>
    <t>Apr 27, 2019</t>
  </si>
  <si>
    <t>Apr 21, 2019</t>
  </si>
  <si>
    <t>Apr 13, 2019</t>
  </si>
  <si>
    <t>Apr 07, 2019</t>
  </si>
  <si>
    <t>Mar 30, 2019</t>
  </si>
  <si>
    <t>Mar 17, 2019</t>
  </si>
  <si>
    <t>Mar 03, 2019</t>
  </si>
  <si>
    <t>Feb 23, 2019</t>
  </si>
  <si>
    <t>Feb 17, 2019</t>
  </si>
  <si>
    <t>Feb 02, 2019</t>
  </si>
  <si>
    <t>Jan 27, 2019</t>
  </si>
  <si>
    <t>Jan 19, 2019</t>
  </si>
  <si>
    <t>Jan 06, 2019</t>
  </si>
  <si>
    <t>Dec 16, 2018</t>
  </si>
  <si>
    <t>Dec 08, 2018</t>
  </si>
  <si>
    <t>Nov 18, 2018</t>
  </si>
  <si>
    <t>Nov 17, 2018</t>
  </si>
  <si>
    <t>Nov 11, 2018</t>
  </si>
  <si>
    <t>Nov 03, 2018</t>
  </si>
  <si>
    <t>Oct 27, 2018</t>
  </si>
  <si>
    <t>Oct 14, 2018</t>
  </si>
  <si>
    <t>Sep 29, 2018</t>
  </si>
  <si>
    <t>Sep 22, 2018</t>
  </si>
  <si>
    <t>Sep 09, 2018</t>
  </si>
  <si>
    <t>Sep 02, 2018</t>
  </si>
  <si>
    <t>Aug 25, 2018</t>
  </si>
  <si>
    <t>Aug 18, 2018</t>
  </si>
  <si>
    <t>Aug 05, 2018</t>
  </si>
  <si>
    <t>Jul 29, 2018</t>
  </si>
  <si>
    <t>Jul 22, 2018</t>
  </si>
  <si>
    <t>Jul 15, 2018</t>
  </si>
  <si>
    <t>Jul 08, 2018</t>
  </si>
  <si>
    <t>Jun 23, 2018</t>
  </si>
  <si>
    <t>Jun 16, 2018</t>
  </si>
  <si>
    <t>May 27, 2018</t>
  </si>
  <si>
    <t>May 13, 2018</t>
  </si>
  <si>
    <t>Sep 30, 2017</t>
  </si>
  <si>
    <t>Sep 23, 2017</t>
  </si>
  <si>
    <t>Sep 16, 2017</t>
  </si>
  <si>
    <t>Sep 09, 2017</t>
  </si>
  <si>
    <t>Aug 05, 2017</t>
  </si>
  <si>
    <t>Jun 17, 2017</t>
  </si>
  <si>
    <t>Apr 29, 2017</t>
  </si>
  <si>
    <t>Apr 23, 2017</t>
  </si>
  <si>
    <t>Apr 08, 2017</t>
  </si>
  <si>
    <t>Apr 02, 2017</t>
  </si>
  <si>
    <t>Mar 12, 2017</t>
  </si>
  <si>
    <t>Mar 04, 2017</t>
  </si>
  <si>
    <t>Feb 19, 2017</t>
  </si>
  <si>
    <t>Feb 11, 2017</t>
  </si>
  <si>
    <t>Dec 31, 2016</t>
  </si>
  <si>
    <t>Dec 17, 2016</t>
  </si>
  <si>
    <t>Dec 04, 2016</t>
  </si>
  <si>
    <t>Nov 12, 2016</t>
  </si>
  <si>
    <t>Aug 20, 2016</t>
  </si>
  <si>
    <t>Jul 16, 2016</t>
  </si>
  <si>
    <t>May 08, 2016</t>
  </si>
  <si>
    <t>Apr 23, 2016</t>
  </si>
  <si>
    <t>Mar 19, 2016</t>
  </si>
  <si>
    <t>Mar 12, 2016</t>
  </si>
  <si>
    <t>Mar 05, 2016</t>
  </si>
  <si>
    <t>Feb 27, 2016</t>
  </si>
  <si>
    <t>Feb 13, 2016</t>
  </si>
  <si>
    <t>Feb 06, 2016</t>
  </si>
  <si>
    <t>Jan 30, 2016</t>
  </si>
  <si>
    <t>Jan 23, 2016</t>
  </si>
  <si>
    <t>Jan 16, 2016</t>
  </si>
  <si>
    <t>Jan 09, 2016</t>
  </si>
  <si>
    <t>Jan 02, 2016</t>
  </si>
  <si>
    <t>Dec 26, 2015</t>
  </si>
  <si>
    <t>Dec 19, 2015</t>
  </si>
  <si>
    <t>Dec 12, 2015</t>
  </si>
  <si>
    <t>Dec 06, 2015</t>
  </si>
  <si>
    <t>Dec 05, 2015</t>
  </si>
  <si>
    <t>Nov 28, 2015</t>
  </si>
  <si>
    <t>Nov 21, 2015</t>
  </si>
  <si>
    <t>Nov 14, 2015</t>
  </si>
  <si>
    <t>Nov 07, 2015</t>
  </si>
  <si>
    <t>Oct 31, 2015</t>
  </si>
  <si>
    <t>Oct 24, 2015</t>
  </si>
  <si>
    <t>Oct 17, 2015</t>
  </si>
  <si>
    <t>Oct 11, 2015</t>
  </si>
  <si>
    <t>Oct 10, 2015</t>
  </si>
  <si>
    <t>Sep 26, 2015</t>
  </si>
  <si>
    <t>Sep 19, 2015</t>
  </si>
  <si>
    <t>Sep 12, 2015</t>
  </si>
  <si>
    <t>Aug 29, 2015</t>
  </si>
  <si>
    <t>Jul 04, 2015</t>
  </si>
  <si>
    <t>Jun 27, 2015</t>
  </si>
  <si>
    <t>Jun 13, 2015</t>
  </si>
  <si>
    <t>Jun 06, 2015</t>
  </si>
  <si>
    <t>Apr 18, 2015</t>
  </si>
  <si>
    <t>Mar 28, 2015</t>
  </si>
  <si>
    <t>Mar 21, 2015</t>
  </si>
  <si>
    <t>Mar 14, 2015</t>
  </si>
  <si>
    <t>Mar 07, 2015</t>
  </si>
  <si>
    <t>Feb 14, 2015</t>
  </si>
  <si>
    <t>Feb 07, 2015</t>
  </si>
  <si>
    <t>Jan 31, 2015</t>
  </si>
  <si>
    <t>Jan 17, 2015</t>
  </si>
  <si>
    <t>Jan 10, 2015</t>
  </si>
  <si>
    <t>Jan 03, 2015</t>
  </si>
  <si>
    <t>Dec 27, 2014</t>
  </si>
  <si>
    <t>Dec 20, 2014</t>
  </si>
  <si>
    <t>Dec 13, 2014</t>
  </si>
  <si>
    <t>Dec 06, 2014</t>
  </si>
  <si>
    <t>Nov 29, 2014</t>
  </si>
  <si>
    <t>Nov 22, 2014</t>
  </si>
  <si>
    <t>Nov 08, 2014</t>
  </si>
  <si>
    <t>Nov 02, 2014</t>
  </si>
  <si>
    <t>Nov 01, 2014</t>
  </si>
  <si>
    <t>Oct 25, 2014</t>
  </si>
  <si>
    <t>Oct 18, 2014</t>
  </si>
  <si>
    <t>Oct 11, 2014</t>
  </si>
  <si>
    <t>Oct 04, 2014</t>
  </si>
  <si>
    <t>Sep 28, 2014</t>
  </si>
  <si>
    <t>Sep 20, 2014</t>
  </si>
  <si>
    <t>Sep 06, 2014</t>
  </si>
  <si>
    <t>Aug 30, 2014</t>
  </si>
  <si>
    <t>Aug 23, 2014</t>
  </si>
  <si>
    <t>Aug 17, 2014</t>
  </si>
  <si>
    <t>Aug 16, 2014</t>
  </si>
  <si>
    <t>Aug 09, 2014</t>
  </si>
  <si>
    <t>Jul 26, 2014</t>
  </si>
  <si>
    <t>Jul 19, 2014</t>
  </si>
  <si>
    <t>Jul 05, 2014</t>
  </si>
  <si>
    <t>Jun 28, 2014</t>
  </si>
  <si>
    <t>Jun 22, 2014</t>
  </si>
  <si>
    <t>Jun 21, 2014</t>
  </si>
  <si>
    <t>Jun 14, 2014</t>
  </si>
  <si>
    <t>Jun 07, 2014</t>
  </si>
  <si>
    <t>May 31, 2014</t>
  </si>
  <si>
    <t>May 24, 2014</t>
  </si>
  <si>
    <t>May 17, 2014</t>
  </si>
  <si>
    <t>May 10, 2014</t>
  </si>
  <si>
    <t>Apr 27, 2014</t>
  </si>
  <si>
    <t>Apr 26, 2014</t>
  </si>
  <si>
    <t>Apr 12, 2014</t>
  </si>
  <si>
    <t>Apr 05, 2014</t>
  </si>
  <si>
    <t>Mar 29, 2014</t>
  </si>
  <si>
    <t>Mar 15, 2014</t>
  </si>
  <si>
    <t>Mar 08, 2014</t>
  </si>
  <si>
    <t>Feb 01, 2014</t>
  </si>
  <si>
    <t>Jan 18, 2014</t>
  </si>
  <si>
    <t>Jan 11, 2014</t>
  </si>
  <si>
    <t>Jan 04, 2014</t>
  </si>
  <si>
    <t>Dec 28, 2013</t>
  </si>
  <si>
    <t>Dec 21, 2013</t>
  </si>
  <si>
    <t>Nov 30, 2013</t>
  </si>
  <si>
    <t>Nov 16, 2013</t>
  </si>
  <si>
    <t>Nov 09, 2013</t>
  </si>
  <si>
    <t>Oct 12, 2013</t>
  </si>
  <si>
    <t>Oct 06, 2013</t>
  </si>
  <si>
    <t>Oct 05, 2013</t>
  </si>
  <si>
    <t>Sep 28, 2013</t>
  </si>
  <si>
    <t>Sep 14, 2013</t>
  </si>
  <si>
    <t>Aug 31, 2013</t>
  </si>
  <si>
    <t>Aug 24, 2013</t>
  </si>
  <si>
    <t>Aug 17, 2013</t>
  </si>
  <si>
    <t>Aug 03, 2013</t>
  </si>
  <si>
    <t>Jul 06, 2013</t>
  </si>
  <si>
    <t>Jun 29, 2013</t>
  </si>
  <si>
    <t>Jun 15, 2013</t>
  </si>
  <si>
    <t>Jun 01, 2013</t>
  </si>
  <si>
    <t>May 26, 2013</t>
  </si>
  <si>
    <t>May 18, 2013</t>
  </si>
  <si>
    <t>May 04, 2013</t>
  </si>
  <si>
    <t>Apr 27, 2013</t>
  </si>
  <si>
    <t>Apr 13, 2013</t>
  </si>
  <si>
    <t>Apr 06, 2013</t>
  </si>
  <si>
    <t>Mar 30, 2013</t>
  </si>
  <si>
    <t>Mar 23, 2013</t>
  </si>
  <si>
    <t>Mar 16, 2013</t>
  </si>
  <si>
    <t>Mar 09, 2013</t>
  </si>
  <si>
    <t>Mar 02, 2013</t>
  </si>
  <si>
    <t>Feb 23, 2013</t>
  </si>
  <si>
    <t>Feb 02, 2013</t>
  </si>
  <si>
    <t>Jan 26, 2013</t>
  </si>
  <si>
    <t>Jan 19, 2013</t>
  </si>
  <si>
    <t>Jan 12, 2013</t>
  </si>
  <si>
    <t>Dec 08, 2012</t>
  </si>
  <si>
    <t>Oct 27, 2012</t>
  </si>
  <si>
    <t>Aug 26, 2012</t>
  </si>
  <si>
    <t>Aug 19, 2012</t>
  </si>
  <si>
    <t>Aug 12, 2012</t>
  </si>
  <si>
    <t>Jul 29, 2012</t>
  </si>
  <si>
    <t>Jul 22, 2012</t>
  </si>
  <si>
    <t>Jun 24, 2012</t>
  </si>
  <si>
    <t>Jun 10, 2012</t>
  </si>
  <si>
    <t>Mar 25, 2012</t>
  </si>
  <si>
    <t>Mar 24, 2012</t>
  </si>
  <si>
    <t>N</t>
  </si>
  <si>
    <t>Std Day</t>
  </si>
  <si>
    <t>Std Yr</t>
  </si>
  <si>
    <t>Variance day</t>
  </si>
  <si>
    <t>PK 10 yr</t>
  </si>
  <si>
    <t>Annual</t>
  </si>
  <si>
    <t>UK 10 yr</t>
  </si>
  <si>
    <t>India 10 yr</t>
  </si>
  <si>
    <t>Brazil 10 yr</t>
  </si>
  <si>
    <t>Russia 10 yr</t>
  </si>
  <si>
    <t>Std</t>
  </si>
  <si>
    <t>CN 10 Yrs</t>
  </si>
  <si>
    <t>UK 10 Yrs</t>
  </si>
  <si>
    <t>IN 10 Yrs</t>
  </si>
  <si>
    <t>RU 10 Yrs</t>
  </si>
  <si>
    <t>BR 10 Yrs</t>
  </si>
  <si>
    <t>Spread UK-US</t>
  </si>
  <si>
    <t>Spread IN-US</t>
  </si>
  <si>
    <t>Spread BR-US</t>
  </si>
  <si>
    <t>Spread RU-US</t>
  </si>
  <si>
    <t>FTSE 100</t>
  </si>
  <si>
    <t xml:space="preserve">BSE </t>
  </si>
  <si>
    <t>BVSP</t>
  </si>
  <si>
    <t>MOEX</t>
  </si>
  <si>
    <t>Relative spread Eq/Bnd (UK)</t>
  </si>
  <si>
    <t>Relative spread Eq/Bnd (IN)</t>
  </si>
  <si>
    <t>Relative spread Eq/Bnd (BR)</t>
  </si>
  <si>
    <t>Relative spread Eq/Bnd (RU)</t>
  </si>
  <si>
    <t>UK CRP (B-US)</t>
  </si>
  <si>
    <t>IN CRP (B-US)</t>
  </si>
  <si>
    <t>BR CRP (B-US)</t>
  </si>
  <si>
    <t>RU CRP (B-US)</t>
  </si>
  <si>
    <t>Final CRP Computations</t>
  </si>
  <si>
    <t>Relative Spread</t>
  </si>
  <si>
    <t>Example = D11*D20/D4</t>
  </si>
  <si>
    <t>FIT_EB88B_32262</t>
  </si>
  <si>
    <t>涨跌幅 3</t>
  </si>
  <si>
    <t>F1	0	0	-1E+300	1E+300	1	0	0	0	0	1	38	BetaGeneral	Binomial	ChiSq	Erf	Erlang	Expon	ExtValue	Gamma	Geomet	IntUniform	InvGauss	Logistic	LogLogistic	Lognorm	Lognorm2	NegBin	Normal	Pareto	Pareto2	Pearson5	Pearson6	Pert	Poisson	Rayleigh	Student	Triang	Uniform	Weibull	ExtValueMin	Laplace	Levy	HypSecant	Dagum	Burr12	Kumaraswamy	Cauchy	Frechet	FatigueLife	0	1	-1	1	0	1	0	0	0</t>
  </si>
  <si>
    <t>GF1_rK0qDwEAEQBuAQwjACcANQBwAIQAhQCTAKEASAFqAWQBKwD//wAAAAAAAAEEAAAAAAAAAAABHkZpdCBDb21wYXJpc29uIGZvciDmtqjot4zluYUgMwEXUmlza0xhcGxhY2UoMCwwLjAyMzk5OCkBARAAAgABClN0YXRpc3RpY3MDAQEA/wEBAQEBAAEBAQAEAAAAAQEBAQEAAQEBAAQAAAAKwAAB1AAA6gAA+wAABgEAEQEAHAEAJwEAMgEAPQEAEgAFSW5wdXQAAAD/AAD/AQEAAgAUAAdMYXBsYWNlAAEA/9wUPAEAAAIADwAGTm9ybWFsAAJPAQAAAgAJAAAAA4wBAAACAAkAAAAETAEAAAIACQAAAAU5AQAAAgAJAAAABk4BAAACAAkAAAAHIwEAAAIACQAAAAgpAQAAAgAJAAAACWABAAACAFABWgEBAQMBmpmZmZmZqT8AAGZmZmZmZu4/AAAFAAEBAQABAQEA</t>
  </si>
  <si>
    <t xml:space="preserve">0	8								</t>
  </si>
  <si>
    <t>F1	FALSE	1000	.95</t>
  </si>
  <si>
    <t>FIT_A82C3_82D93</t>
  </si>
  <si>
    <t>涨跌幅 2</t>
  </si>
  <si>
    <t>GF1_rK0qDwEAEQBuAQwjACcANQBwAIQAhQCTAKEASAFqAWQBKwD//wAAAAAAAAEEAAAAAAAAAAABHkZpdCBDb21wYXJpc29uIGZvciDmtqjot4zluYUgMgEXUmlza0xhcGxhY2UoMCwwLjAxMDgxNykBARAAAgABClN0YXRpc3RpY3MDAQEA/wEBAQEBAAEBAQAEAAAAAQEBAQEAAQEBAAQAAAAKwAAB1AAA6gAA+wAABgEAEQEAHAEAJwEAMgEAPQEAEgAFSW5wdXQAAAD/AAD/AQEAAgAUAAdMYXBsYWNlAAEA/9wUPAEAAAIADwAGTm9ybWFsAAJPAQAAAgAJAAAAA4wBAAACAAkAAAAETAEAAAIACQAAAAU5AQAAAgAJAAAABk4BAAACAAkAAAAHIwEAAAIACQAAAAgpAQAAAgAJAAAACWABAAACAFABWgEBAQMBmpmZmZmZqT8AAGZmZmZmZu4/AAAFAAEBAQABAQEA</t>
  </si>
  <si>
    <t>FIT_CD415_492F6</t>
  </si>
  <si>
    <t>涨跌幅</t>
  </si>
  <si>
    <t>GF1_rK0qDwEAEQCWAQwjACcANQCYAKwArQC7AMkAcAGSAYwBKwD//wAAAAAAAAEEAAAAAAAAAAABHEZpdCBDb21wYXJpc29uIGZvciDmtqjot4zluYUBQVJpc2tMYXBsYWNlKDAuMDAwNDAwMDAsMC4wMTQwNjMpDQpSaXNrTm9ybWFsKDAuMDAwMzA4OTIsMC4wMTQ1MTEpAQEQAAIAAQpTdGF0aXN0aWNzAwEBAP8BAQEBAQABAQEABAAAAAEBAQEBAAEBAQAEAAAACugAAfwAABIBACMBAC4BADkBAEQBAE8BAFoBAGUBABIABUlucHV0AAAA/wAA/wEBAAIAFAAHTGFwbGFjZQABAP/cFDwBAAACAA8ABk5vcm1hbAACTwEAAAIACQAAAAOMAQAAAgAJAAAABEwBAAACAAkAAAAFOQEAAAIACQAAAAZOAQAAAgAJAAAAByMBAAACAAkAAAAIKQEAAAIACQAAAAlgAQAAAgB4AYIBAQEDAZqZmZmZmak/AABmZmZmZmbuPwAABQABAQEAAQEBAA==</t>
  </si>
  <si>
    <t>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</si>
</sst>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00%"/>
    <numFmt numFmtId="166" formatCode="0.0000%"/>
    <numFmt numFmtId="167" formatCode="0.00000%"/>
    <numFmt numFmtId="168" formatCode="0.0000000000000000%"/>
  </numFmts>
  <fonts count="40">
    <font>
      <sz val="11"/>
      <color theme="1"/>
      <name val="Calibri"/>
      <family val="2"/>
      <charset val="134"/>
      <scheme val="minor"/>
    </font>
    <font>
      <sz val="12"/>
      <color theme="1"/>
      <name val="Calibri"/>
      <family val="2"/>
      <scheme val="minor"/>
    </font>
    <font>
      <sz val="12"/>
      <color theme="1"/>
      <name val="Calibri"/>
      <family val="2"/>
      <scheme val="minor"/>
    </font>
    <font>
      <sz val="11"/>
      <color theme="1"/>
      <name val="Calibri"/>
      <family val="2"/>
      <charset val="134"/>
      <scheme val="minor"/>
    </font>
    <font>
      <sz val="18"/>
      <color theme="3"/>
      <name val="Calibri Light"/>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57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9"/>
      <name val="Calibri"/>
      <family val="2"/>
      <charset val="134"/>
      <scheme val="minor"/>
    </font>
    <font>
      <u/>
      <sz val="11"/>
      <color theme="10"/>
      <name val="Calibri"/>
      <family val="2"/>
      <charset val="134"/>
      <scheme val="minor"/>
    </font>
    <font>
      <sz val="14"/>
      <color theme="1"/>
      <name val="Calibri"/>
      <family val="2"/>
      <scheme val="minor"/>
    </font>
    <font>
      <b/>
      <sz val="14"/>
      <color rgb="FF009051"/>
      <name val="Calibri"/>
      <family val="2"/>
      <scheme val="minor"/>
    </font>
    <font>
      <sz val="14"/>
      <color rgb="FF009051"/>
      <name val="Calibri"/>
      <family val="2"/>
      <scheme val="minor"/>
    </font>
    <font>
      <u/>
      <sz val="14"/>
      <color theme="10"/>
      <name val="Calibri"/>
      <family val="2"/>
      <scheme val="minor"/>
    </font>
    <font>
      <sz val="14"/>
      <color theme="1"/>
      <name val="Calibri"/>
      <family val="2"/>
      <charset val="134"/>
      <scheme val="minor"/>
    </font>
    <font>
      <b/>
      <sz val="14"/>
      <color rgb="FF009051"/>
      <name val="Calibri (Body)"/>
    </font>
    <font>
      <sz val="14"/>
      <color rgb="FF000000"/>
      <name val="Calibri"/>
      <family val="2"/>
      <scheme val="minor"/>
    </font>
    <font>
      <sz val="16"/>
      <color theme="1"/>
      <name val="Calibri"/>
      <family val="2"/>
      <scheme val="minor"/>
    </font>
    <font>
      <sz val="18"/>
      <color theme="0"/>
      <name val="Calibri"/>
      <family val="2"/>
      <scheme val="minor"/>
    </font>
    <font>
      <b/>
      <sz val="18"/>
      <color theme="0"/>
      <name val="Calibri"/>
      <family val="2"/>
      <scheme val="minor"/>
    </font>
    <font>
      <sz val="18"/>
      <color theme="1"/>
      <name val="Calibri"/>
      <family val="2"/>
      <scheme val="minor"/>
    </font>
    <font>
      <sz val="18"/>
      <color rgb="FF1C5060"/>
      <name val="Calibri"/>
      <family val="2"/>
      <scheme val="minor"/>
    </font>
    <font>
      <sz val="14"/>
      <color theme="0"/>
      <name val="Calibri"/>
      <family val="2"/>
      <scheme val="minor"/>
    </font>
    <font>
      <b/>
      <sz val="14"/>
      <color rgb="FF1C5060"/>
      <name val="Calibri"/>
      <family val="2"/>
      <scheme val="minor"/>
    </font>
    <font>
      <sz val="14"/>
      <color theme="0"/>
      <name val="Calibri"/>
      <family val="2"/>
      <charset val="134"/>
      <scheme val="minor"/>
    </font>
    <font>
      <sz val="11"/>
      <color rgb="FF000000"/>
      <name val="Calibri"/>
      <family val="2"/>
      <charset val="134"/>
      <scheme val="minor"/>
    </font>
    <font>
      <u/>
      <sz val="11"/>
      <color rgb="FF0563C1"/>
      <name val="Calibri"/>
      <family val="2"/>
      <charset val="134"/>
      <scheme val="minor"/>
    </font>
    <font>
      <sz val="16"/>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C506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Dashed">
        <color rgb="FF1C5060"/>
      </left>
      <right/>
      <top style="mediumDashed">
        <color rgb="FF1C5060"/>
      </top>
      <bottom style="mediumDashed">
        <color rgb="FF1C5060"/>
      </bottom>
      <diagonal/>
    </border>
    <border>
      <left/>
      <right style="mediumDashed">
        <color rgb="FF1C5060"/>
      </right>
      <top style="mediumDashed">
        <color rgb="FF1C5060"/>
      </top>
      <bottom style="mediumDashed">
        <color rgb="FF1C5060"/>
      </bottom>
      <diagonal/>
    </border>
    <border>
      <left/>
      <right/>
      <top/>
      <bottom style="mediumDashed">
        <color rgb="FF1C5060"/>
      </bottom>
      <diagonal/>
    </border>
    <border>
      <left/>
      <right/>
      <top style="mediumDashed">
        <color rgb="FF1C5060"/>
      </top>
      <bottom style="mediumDashed">
        <color rgb="FF1C5060"/>
      </bottom>
      <diagonal/>
    </border>
    <border>
      <left/>
      <right style="thin">
        <color theme="0"/>
      </right>
      <top/>
      <bottom/>
      <diagonal/>
    </border>
  </borders>
  <cellStyleXfs count="47">
    <xf numFmtId="0" fontId="0" fillId="0" borderId="0">
      <alignment vertical="center"/>
    </xf>
    <xf numFmtId="164" fontId="3" fillId="0" borderId="0" applyFont="0" applyFill="0" applyBorder="0" applyAlignment="0" applyProtection="0">
      <alignment vertical="center"/>
    </xf>
    <xf numFmtId="9" fontId="3"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1" applyNumberFormat="0" applyFill="0" applyAlignment="0" applyProtection="0">
      <alignment vertical="center"/>
    </xf>
    <xf numFmtId="0" fontId="6" fillId="0" borderId="2" applyNumberFormat="0" applyFill="0" applyAlignment="0" applyProtection="0">
      <alignment vertical="center"/>
    </xf>
    <xf numFmtId="0" fontId="7" fillId="0" borderId="3" applyNumberFormat="0" applyFill="0" applyAlignment="0" applyProtection="0">
      <alignment vertical="center"/>
    </xf>
    <xf numFmtId="0" fontId="7" fillId="0" borderId="0" applyNumberFormat="0" applyFill="0" applyBorder="0" applyAlignment="0" applyProtection="0">
      <alignment vertical="center"/>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1" fillId="5" borderId="4" applyNumberFormat="0" applyAlignment="0" applyProtection="0">
      <alignment vertical="center"/>
    </xf>
    <xf numFmtId="0" fontId="12" fillId="6" borderId="5" applyNumberFormat="0" applyAlignment="0" applyProtection="0">
      <alignment vertical="center"/>
    </xf>
    <xf numFmtId="0" fontId="13" fillId="6" borderId="4" applyNumberFormat="0" applyAlignment="0" applyProtection="0">
      <alignment vertical="center"/>
    </xf>
    <xf numFmtId="0" fontId="14" fillId="0" borderId="6" applyNumberFormat="0" applyFill="0" applyAlignment="0" applyProtection="0">
      <alignment vertical="center"/>
    </xf>
    <xf numFmtId="0" fontId="15" fillId="7" borderId="7" applyNumberFormat="0" applyAlignment="0" applyProtection="0">
      <alignment vertical="center"/>
    </xf>
    <xf numFmtId="0" fontId="16" fillId="0" borderId="0" applyNumberFormat="0" applyFill="0" applyBorder="0" applyAlignment="0" applyProtection="0">
      <alignment vertical="center"/>
    </xf>
    <xf numFmtId="0" fontId="3" fillId="8" borderId="8" applyNumberFormat="0" applyFont="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19"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19"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19"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19" fillId="25"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19" fillId="29"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21" fillId="0" borderId="0" applyNumberFormat="0" applyFill="0" applyBorder="0" applyAlignment="0" applyProtection="0">
      <alignment vertical="center"/>
    </xf>
    <xf numFmtId="0" fontId="2" fillId="0" borderId="0"/>
    <xf numFmtId="0" fontId="1" fillId="0" borderId="0"/>
  </cellStyleXfs>
  <cellXfs count="82">
    <xf numFmtId="0" fontId="0" fillId="0" borderId="0" xfId="0">
      <alignment vertical="center"/>
    </xf>
    <xf numFmtId="10" fontId="0" fillId="0" borderId="0" xfId="0" applyNumberFormat="1">
      <alignment vertical="center"/>
    </xf>
    <xf numFmtId="0" fontId="0" fillId="0" borderId="0" xfId="0" quotePrefix="1">
      <alignment vertical="center"/>
    </xf>
    <xf numFmtId="0" fontId="21" fillId="0" borderId="0" xfId="44">
      <alignment vertical="center"/>
    </xf>
    <xf numFmtId="0" fontId="22" fillId="0" borderId="0" xfId="0" applyFont="1">
      <alignment vertical="center"/>
    </xf>
    <xf numFmtId="14" fontId="22" fillId="0" borderId="0" xfId="0" applyNumberFormat="1" applyFont="1">
      <alignment vertical="center"/>
    </xf>
    <xf numFmtId="10" fontId="22" fillId="0" borderId="0" xfId="0" applyNumberFormat="1" applyFont="1">
      <alignment vertical="center"/>
    </xf>
    <xf numFmtId="166" fontId="22" fillId="0" borderId="0" xfId="0" applyNumberFormat="1" applyFont="1">
      <alignment vertical="center"/>
    </xf>
    <xf numFmtId="167" fontId="22" fillId="0" borderId="0" xfId="2" applyNumberFormat="1" applyFont="1">
      <alignment vertical="center"/>
    </xf>
    <xf numFmtId="165" fontId="22" fillId="0" borderId="0" xfId="0" applyNumberFormat="1" applyFont="1">
      <alignment vertical="center"/>
    </xf>
    <xf numFmtId="166" fontId="22" fillId="0" borderId="0" xfId="2" applyNumberFormat="1" applyFont="1">
      <alignment vertical="center"/>
    </xf>
    <xf numFmtId="165" fontId="22" fillId="0" borderId="0" xfId="2" applyNumberFormat="1" applyFont="1">
      <alignment vertical="center"/>
    </xf>
    <xf numFmtId="10" fontId="22" fillId="0" borderId="0" xfId="2" applyNumberFormat="1" applyFont="1">
      <alignment vertical="center"/>
    </xf>
    <xf numFmtId="9" fontId="22" fillId="0" borderId="0" xfId="2" applyFont="1">
      <alignment vertical="center"/>
    </xf>
    <xf numFmtId="0" fontId="23" fillId="0" borderId="0" xfId="0" applyFont="1">
      <alignment vertical="center"/>
    </xf>
    <xf numFmtId="0" fontId="24" fillId="0" borderId="0" xfId="0" applyFont="1">
      <alignment vertical="center"/>
    </xf>
    <xf numFmtId="0" fontId="25" fillId="0" borderId="0" xfId="44" applyFont="1">
      <alignment vertical="center"/>
    </xf>
    <xf numFmtId="0" fontId="26" fillId="0" borderId="0" xfId="0" applyFont="1">
      <alignment vertical="center"/>
    </xf>
    <xf numFmtId="14" fontId="26" fillId="0" borderId="0" xfId="0" applyNumberFormat="1" applyFont="1">
      <alignment vertical="center"/>
    </xf>
    <xf numFmtId="10" fontId="26" fillId="0" borderId="0" xfId="0" applyNumberFormat="1" applyFont="1">
      <alignment vertical="center"/>
    </xf>
    <xf numFmtId="10" fontId="26" fillId="0" borderId="0" xfId="2" applyNumberFormat="1" applyFont="1">
      <alignment vertical="center"/>
    </xf>
    <xf numFmtId="0" fontId="27" fillId="0" borderId="0" xfId="0" applyFont="1">
      <alignment vertical="center"/>
    </xf>
    <xf numFmtId="0" fontId="22" fillId="0" borderId="0" xfId="46" applyFont="1"/>
    <xf numFmtId="10" fontId="22" fillId="0" borderId="0" xfId="46" applyNumberFormat="1" applyFont="1"/>
    <xf numFmtId="4" fontId="22" fillId="0" borderId="0" xfId="0" applyNumberFormat="1" applyFont="1">
      <alignment vertical="center"/>
    </xf>
    <xf numFmtId="0" fontId="22" fillId="0" borderId="0" xfId="0" applyFont="1" applyFill="1">
      <alignment vertical="center"/>
    </xf>
    <xf numFmtId="10" fontId="22" fillId="0" borderId="0" xfId="2" applyNumberFormat="1" applyFont="1" applyFill="1">
      <alignment vertical="center"/>
    </xf>
    <xf numFmtId="4" fontId="22" fillId="0" borderId="0" xfId="46" applyNumberFormat="1" applyFont="1"/>
    <xf numFmtId="0" fontId="26" fillId="0" borderId="0" xfId="0" applyFont="1" applyAlignment="1"/>
    <xf numFmtId="0" fontId="28" fillId="0" borderId="0" xfId="0" applyFont="1" applyFill="1">
      <alignment vertical="center"/>
    </xf>
    <xf numFmtId="10" fontId="28" fillId="0" borderId="0" xfId="0" applyNumberFormat="1" applyFont="1" applyFill="1">
      <alignment vertical="center"/>
    </xf>
    <xf numFmtId="9" fontId="28" fillId="0" borderId="0" xfId="0" applyNumberFormat="1" applyFont="1" applyFill="1">
      <alignment vertical="center"/>
    </xf>
    <xf numFmtId="14" fontId="22" fillId="0" borderId="0" xfId="46" applyNumberFormat="1" applyFont="1"/>
    <xf numFmtId="0" fontId="0" fillId="0" borderId="0" xfId="0" applyFill="1">
      <alignment vertical="center"/>
    </xf>
    <xf numFmtId="0" fontId="0" fillId="0" borderId="0" xfId="0" applyFont="1" applyFill="1" applyBorder="1">
      <alignment vertical="center"/>
    </xf>
    <xf numFmtId="0" fontId="0" fillId="0" borderId="0" xfId="0" applyFill="1" applyBorder="1">
      <alignment vertical="center"/>
    </xf>
    <xf numFmtId="0" fontId="0" fillId="0" borderId="0" xfId="0" applyBorder="1">
      <alignment vertical="center"/>
    </xf>
    <xf numFmtId="0" fontId="29" fillId="0" borderId="0" xfId="0" applyFont="1">
      <alignment vertical="center"/>
    </xf>
    <xf numFmtId="0" fontId="30" fillId="33" borderId="0" xfId="0" applyFont="1" applyFill="1">
      <alignment vertical="center"/>
    </xf>
    <xf numFmtId="0" fontId="31" fillId="33" borderId="0" xfId="0" applyFont="1" applyFill="1" applyAlignment="1">
      <alignment horizontal="center" vertical="center"/>
    </xf>
    <xf numFmtId="0" fontId="32" fillId="0" borderId="0" xfId="0" applyFont="1">
      <alignment vertical="center"/>
    </xf>
    <xf numFmtId="2" fontId="32" fillId="0" borderId="0" xfId="0" applyNumberFormat="1" applyFont="1">
      <alignment vertical="center"/>
    </xf>
    <xf numFmtId="9" fontId="33" fillId="0" borderId="0" xfId="0" applyNumberFormat="1" applyFont="1">
      <alignment vertical="center"/>
    </xf>
    <xf numFmtId="164" fontId="32" fillId="0" borderId="0" xfId="1" applyNumberFormat="1" applyFont="1">
      <alignment vertical="center"/>
    </xf>
    <xf numFmtId="9" fontId="32" fillId="0" borderId="0" xfId="0" applyNumberFormat="1" applyFont="1">
      <alignment vertical="center"/>
    </xf>
    <xf numFmtId="10" fontId="33" fillId="0" borderId="0" xfId="2" applyNumberFormat="1" applyFont="1">
      <alignment vertical="center"/>
    </xf>
    <xf numFmtId="164" fontId="32" fillId="0" borderId="0" xfId="0" applyNumberFormat="1" applyFont="1" applyBorder="1">
      <alignment vertical="center"/>
    </xf>
    <xf numFmtId="2" fontId="32" fillId="0" borderId="0" xfId="0" applyNumberFormat="1" applyFont="1" applyFill="1" applyBorder="1">
      <alignment vertical="center"/>
    </xf>
    <xf numFmtId="10" fontId="33" fillId="0" borderId="0" xfId="2" applyNumberFormat="1" applyFont="1" applyFill="1" applyBorder="1">
      <alignment vertical="center"/>
    </xf>
    <xf numFmtId="2" fontId="32" fillId="0" borderId="0" xfId="0" applyNumberFormat="1" applyFont="1" applyBorder="1">
      <alignment vertical="center"/>
    </xf>
    <xf numFmtId="10" fontId="33" fillId="0" borderId="0" xfId="2" applyNumberFormat="1" applyFont="1" applyBorder="1">
      <alignment vertical="center"/>
    </xf>
    <xf numFmtId="0" fontId="32" fillId="0" borderId="0" xfId="0" applyFont="1" applyBorder="1">
      <alignment vertical="center"/>
    </xf>
    <xf numFmtId="164" fontId="32" fillId="0" borderId="12" xfId="0" applyNumberFormat="1" applyFont="1" applyBorder="1">
      <alignment vertical="center"/>
    </xf>
    <xf numFmtId="10" fontId="33" fillId="0" borderId="12" xfId="2" applyNumberFormat="1" applyFont="1" applyBorder="1">
      <alignment vertical="center"/>
    </xf>
    <xf numFmtId="0" fontId="32" fillId="0" borderId="10" xfId="0" applyFont="1" applyFill="1" applyBorder="1">
      <alignment vertical="center"/>
    </xf>
    <xf numFmtId="164" fontId="32" fillId="0" borderId="13" xfId="0" applyNumberFormat="1" applyFont="1" applyFill="1" applyBorder="1">
      <alignment vertical="center"/>
    </xf>
    <xf numFmtId="10" fontId="33" fillId="0" borderId="11" xfId="2" applyNumberFormat="1" applyFont="1" applyFill="1" applyBorder="1">
      <alignment vertical="center"/>
    </xf>
    <xf numFmtId="0" fontId="31" fillId="33" borderId="0" xfId="0" applyFont="1" applyFill="1">
      <alignment vertical="center"/>
    </xf>
    <xf numFmtId="10" fontId="32" fillId="0" borderId="0" xfId="0" applyNumberFormat="1" applyFont="1">
      <alignment vertical="center"/>
    </xf>
    <xf numFmtId="10" fontId="33" fillId="0" borderId="0" xfId="0" applyNumberFormat="1" applyFont="1">
      <alignment vertical="center"/>
    </xf>
    <xf numFmtId="164" fontId="32" fillId="0" borderId="0" xfId="1" applyFont="1">
      <alignment vertical="center"/>
    </xf>
    <xf numFmtId="0" fontId="32" fillId="33" borderId="0" xfId="0" applyFont="1" applyFill="1">
      <alignment vertical="center"/>
    </xf>
    <xf numFmtId="10" fontId="32" fillId="0" borderId="0" xfId="2" applyNumberFormat="1" applyFont="1">
      <alignment vertical="center"/>
    </xf>
    <xf numFmtId="10" fontId="32" fillId="0" borderId="0" xfId="2" applyNumberFormat="1" applyFont="1" applyFill="1" applyBorder="1">
      <alignment vertical="center"/>
    </xf>
    <xf numFmtId="10" fontId="32" fillId="0" borderId="11" xfId="2" applyNumberFormat="1" applyFont="1" applyFill="1" applyBorder="1">
      <alignment vertical="center"/>
    </xf>
    <xf numFmtId="0" fontId="32" fillId="0" borderId="0" xfId="0" applyFont="1" applyFill="1">
      <alignment vertical="center"/>
    </xf>
    <xf numFmtId="0" fontId="34" fillId="33" borderId="0" xfId="0" applyFont="1" applyFill="1">
      <alignment vertical="center"/>
    </xf>
    <xf numFmtId="10" fontId="34" fillId="33" borderId="0" xfId="2" applyNumberFormat="1" applyFont="1" applyFill="1">
      <alignment vertical="center"/>
    </xf>
    <xf numFmtId="0" fontId="34" fillId="33" borderId="14" xfId="0" applyFont="1" applyFill="1" applyBorder="1">
      <alignment vertical="center"/>
    </xf>
    <xf numFmtId="9" fontId="34" fillId="33" borderId="0" xfId="2" applyFont="1" applyFill="1">
      <alignment vertical="center"/>
    </xf>
    <xf numFmtId="0" fontId="35" fillId="0" borderId="0" xfId="0" applyFont="1" applyFill="1">
      <alignment vertical="center"/>
    </xf>
    <xf numFmtId="0" fontId="36" fillId="33" borderId="0" xfId="0" applyFont="1" applyFill="1">
      <alignment vertical="center"/>
    </xf>
    <xf numFmtId="164" fontId="36" fillId="33" borderId="0" xfId="1" applyFont="1" applyFill="1">
      <alignment vertical="center"/>
    </xf>
    <xf numFmtId="9" fontId="36" fillId="33" borderId="0" xfId="2" applyFont="1" applyFill="1">
      <alignment vertical="center"/>
    </xf>
    <xf numFmtId="0" fontId="36" fillId="33" borderId="14" xfId="0" applyFont="1" applyFill="1" applyBorder="1">
      <alignment vertical="center"/>
    </xf>
    <xf numFmtId="0" fontId="34" fillId="33" borderId="0" xfId="46" applyFont="1" applyFill="1"/>
    <xf numFmtId="0" fontId="34" fillId="33" borderId="0" xfId="0" applyFont="1" applyFill="1" applyAlignment="1"/>
    <xf numFmtId="14" fontId="34" fillId="33" borderId="0" xfId="46" applyNumberFormat="1" applyFont="1" applyFill="1"/>
    <xf numFmtId="14" fontId="34" fillId="33" borderId="0" xfId="0" applyNumberFormat="1" applyFont="1" applyFill="1">
      <alignment vertical="center"/>
    </xf>
    <xf numFmtId="0" fontId="37" fillId="0" borderId="0" xfId="0" applyFont="1">
      <alignment vertical="center"/>
    </xf>
    <xf numFmtId="0" fontId="38" fillId="0" borderId="0" xfId="0" applyFont="1">
      <alignment vertical="center"/>
    </xf>
    <xf numFmtId="168" fontId="39" fillId="0" borderId="0" xfId="0" applyNumberFormat="1" applyFont="1">
      <alignment vertical="center"/>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rmal 2" xfId="45" xr:uid="{E5665FA8-4A3A-5D42-936E-49300BD1AA34}"/>
    <cellStyle name="Normal 3" xfId="46" xr:uid="{6DDF5323-795F-7745-B35F-B7E59BFFC837}"/>
    <cellStyle name="Note" xfId="17" builtinId="10" customBuiltin="1"/>
    <cellStyle name="Output" xfId="12" builtinId="21" customBuiltin="1"/>
    <cellStyle name="Per 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1C5060"/>
      <color rgb="FF19547F"/>
      <color rgb="FF369FBF"/>
      <color rgb="FF009193"/>
      <color rgb="FFFDE699"/>
      <color rgb="FF9BC3E6"/>
      <color rgb="FF0090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52970</xdr:colOff>
      <xdr:row>7</xdr:row>
      <xdr:rowOff>71887</xdr:rowOff>
    </xdr:from>
    <xdr:to>
      <xdr:col>23</xdr:col>
      <xdr:colOff>643961</xdr:colOff>
      <xdr:row>12</xdr:row>
      <xdr:rowOff>84321</xdr:rowOff>
    </xdr:to>
    <xdr:pic>
      <xdr:nvPicPr>
        <xdr:cNvPr id="4" name="Picture 3">
          <a:extLst>
            <a:ext uri="{FF2B5EF4-FFF2-40B4-BE49-F238E27FC236}">
              <a16:creationId xmlns:a16="http://schemas.microsoft.com/office/drawing/2014/main" id="{EA8FF1B7-6CFC-0A4E-AA95-A5476F533DD4}"/>
            </a:ext>
          </a:extLst>
        </xdr:cNvPr>
        <xdr:cNvPicPr>
          <a:picLocks noChangeAspect="1"/>
        </xdr:cNvPicPr>
      </xdr:nvPicPr>
      <xdr:blipFill>
        <a:blip xmlns:r="http://schemas.openxmlformats.org/officeDocument/2006/relationships" r:embed="rId1"/>
        <a:stretch>
          <a:fillRect/>
        </a:stretch>
      </xdr:blipFill>
      <xdr:spPr>
        <a:xfrm>
          <a:off x="8942970" y="1916981"/>
          <a:ext cx="10655142" cy="1445813"/>
        </a:xfrm>
        <a:prstGeom prst="rect">
          <a:avLst/>
        </a:prstGeom>
        <a:ln w="38100">
          <a:solidFill>
            <a:srgbClr val="1C5060"/>
          </a:solidFill>
        </a:ln>
      </xdr:spPr>
    </xdr:pic>
    <xdr:clientData/>
  </xdr:twoCellAnchor>
  <xdr:twoCellAnchor>
    <xdr:from>
      <xdr:col>4</xdr:col>
      <xdr:colOff>271125</xdr:colOff>
      <xdr:row>14</xdr:row>
      <xdr:rowOff>14271</xdr:rowOff>
    </xdr:from>
    <xdr:to>
      <xdr:col>12</xdr:col>
      <xdr:colOff>368116</xdr:colOff>
      <xdr:row>14</xdr:row>
      <xdr:rowOff>14271</xdr:rowOff>
    </xdr:to>
    <xdr:cxnSp macro="">
      <xdr:nvCxnSpPr>
        <xdr:cNvPr id="5" name="Straight Arrow Connector 4">
          <a:extLst>
            <a:ext uri="{FF2B5EF4-FFF2-40B4-BE49-F238E27FC236}">
              <a16:creationId xmlns:a16="http://schemas.microsoft.com/office/drawing/2014/main" id="{EFCE0E12-9F16-1040-8C1B-6B90FDAC7D9E}"/>
            </a:ext>
          </a:extLst>
        </xdr:cNvPr>
        <xdr:cNvCxnSpPr/>
      </xdr:nvCxnSpPr>
      <xdr:spPr>
        <a:xfrm flipH="1" flipV="1">
          <a:off x="6492284" y="3621807"/>
          <a:ext cx="5545107" cy="0"/>
        </a:xfrm>
        <a:prstGeom prst="straightConnector1">
          <a:avLst/>
        </a:prstGeom>
        <a:ln w="28575">
          <a:solidFill>
            <a:srgbClr val="1C5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371015</xdr:colOff>
      <xdr:row>10</xdr:row>
      <xdr:rowOff>247912</xdr:rowOff>
    </xdr:from>
    <xdr:to>
      <xdr:col>12</xdr:col>
      <xdr:colOff>372533</xdr:colOff>
      <xdr:row>14</xdr:row>
      <xdr:rowOff>25400</xdr:rowOff>
    </xdr:to>
    <xdr:cxnSp macro="">
      <xdr:nvCxnSpPr>
        <xdr:cNvPr id="57" name="Straight Connector 56">
          <a:extLst>
            <a:ext uri="{FF2B5EF4-FFF2-40B4-BE49-F238E27FC236}">
              <a16:creationId xmlns:a16="http://schemas.microsoft.com/office/drawing/2014/main" id="{14A3FDF4-5275-6B48-9394-F6D3C7814090}"/>
            </a:ext>
          </a:extLst>
        </xdr:cNvPr>
        <xdr:cNvCxnSpPr/>
      </xdr:nvCxnSpPr>
      <xdr:spPr>
        <a:xfrm>
          <a:off x="11966115" y="2914912"/>
          <a:ext cx="1518" cy="844288"/>
        </a:xfrm>
        <a:prstGeom prst="line">
          <a:avLst/>
        </a:prstGeom>
        <a:ln w="28575">
          <a:solidFill>
            <a:srgbClr val="1C5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266558</xdr:colOff>
      <xdr:row>4</xdr:row>
      <xdr:rowOff>266558</xdr:rowOff>
    </xdr:from>
    <xdr:to>
      <xdr:col>13</xdr:col>
      <xdr:colOff>656405</xdr:colOff>
      <xdr:row>5</xdr:row>
      <xdr:rowOff>14270</xdr:rowOff>
    </xdr:to>
    <xdr:cxnSp macro="">
      <xdr:nvCxnSpPr>
        <xdr:cNvPr id="62" name="Straight Arrow Connector 61">
          <a:extLst>
            <a:ext uri="{FF2B5EF4-FFF2-40B4-BE49-F238E27FC236}">
              <a16:creationId xmlns:a16="http://schemas.microsoft.com/office/drawing/2014/main" id="{FFC325DA-D14A-CF4D-95A5-A3387F0C30E0}"/>
            </a:ext>
          </a:extLst>
        </xdr:cNvPr>
        <xdr:cNvCxnSpPr/>
      </xdr:nvCxnSpPr>
      <xdr:spPr>
        <a:xfrm flipH="1" flipV="1">
          <a:off x="6459592" y="1351052"/>
          <a:ext cx="6425914" cy="18836"/>
        </a:xfrm>
        <a:prstGeom prst="straightConnector1">
          <a:avLst/>
        </a:prstGeom>
        <a:ln w="28575">
          <a:solidFill>
            <a:srgbClr val="1C5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625797</xdr:colOff>
      <xdr:row>5</xdr:row>
      <xdr:rowOff>2084</xdr:rowOff>
    </xdr:from>
    <xdr:to>
      <xdr:col>13</xdr:col>
      <xdr:colOff>625797</xdr:colOff>
      <xdr:row>11</xdr:row>
      <xdr:rowOff>73623</xdr:rowOff>
    </xdr:to>
    <xdr:cxnSp macro="">
      <xdr:nvCxnSpPr>
        <xdr:cNvPr id="74" name="Straight Connector 73">
          <a:extLst>
            <a:ext uri="{FF2B5EF4-FFF2-40B4-BE49-F238E27FC236}">
              <a16:creationId xmlns:a16="http://schemas.microsoft.com/office/drawing/2014/main" id="{CDDB65EF-4BD9-C64B-B9CC-7D16B828263C}"/>
            </a:ext>
          </a:extLst>
        </xdr:cNvPr>
        <xdr:cNvCxnSpPr/>
      </xdr:nvCxnSpPr>
      <xdr:spPr>
        <a:xfrm flipH="1">
          <a:off x="12976087" y="1290490"/>
          <a:ext cx="0" cy="1617626"/>
        </a:xfrm>
        <a:prstGeom prst="line">
          <a:avLst/>
        </a:prstGeom>
        <a:ln w="28575">
          <a:solidFill>
            <a:srgbClr val="1C5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615157</xdr:colOff>
      <xdr:row>11</xdr:row>
      <xdr:rowOff>63500</xdr:rowOff>
    </xdr:from>
    <xdr:to>
      <xdr:col>14</xdr:col>
      <xdr:colOff>521862</xdr:colOff>
      <xdr:row>11</xdr:row>
      <xdr:rowOff>64340</xdr:rowOff>
    </xdr:to>
    <xdr:cxnSp macro="">
      <xdr:nvCxnSpPr>
        <xdr:cNvPr id="8" name="Straight Connector 7">
          <a:extLst>
            <a:ext uri="{FF2B5EF4-FFF2-40B4-BE49-F238E27FC236}">
              <a16:creationId xmlns:a16="http://schemas.microsoft.com/office/drawing/2014/main" id="{6DB03FC2-D426-A54B-9680-168FBA4134CD}"/>
            </a:ext>
          </a:extLst>
        </xdr:cNvPr>
        <xdr:cNvCxnSpPr/>
      </xdr:nvCxnSpPr>
      <xdr:spPr>
        <a:xfrm flipH="1" flipV="1">
          <a:off x="12898438" y="2988469"/>
          <a:ext cx="581393" cy="840"/>
        </a:xfrm>
        <a:prstGeom prst="line">
          <a:avLst/>
        </a:prstGeom>
        <a:ln w="28575">
          <a:solidFill>
            <a:srgbClr val="1C5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265860</xdr:colOff>
      <xdr:row>21</xdr:row>
      <xdr:rowOff>262423</xdr:rowOff>
    </xdr:from>
    <xdr:to>
      <xdr:col>24</xdr:col>
      <xdr:colOff>349898</xdr:colOff>
      <xdr:row>21</xdr:row>
      <xdr:rowOff>262423</xdr:rowOff>
    </xdr:to>
    <xdr:cxnSp macro="">
      <xdr:nvCxnSpPr>
        <xdr:cNvPr id="14" name="Straight Arrow Connector 13">
          <a:extLst>
            <a:ext uri="{FF2B5EF4-FFF2-40B4-BE49-F238E27FC236}">
              <a16:creationId xmlns:a16="http://schemas.microsoft.com/office/drawing/2014/main" id="{00A5B2C4-7861-0644-8087-D4287D1A780F}"/>
            </a:ext>
          </a:extLst>
        </xdr:cNvPr>
        <xdr:cNvCxnSpPr/>
      </xdr:nvCxnSpPr>
      <xdr:spPr>
        <a:xfrm flipH="1">
          <a:off x="6476549" y="5867270"/>
          <a:ext cx="13561589" cy="0"/>
        </a:xfrm>
        <a:prstGeom prst="straightConnector1">
          <a:avLst/>
        </a:prstGeom>
        <a:ln w="28575">
          <a:solidFill>
            <a:srgbClr val="1C5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333375</xdr:colOff>
      <xdr:row>8</xdr:row>
      <xdr:rowOff>142875</xdr:rowOff>
    </xdr:from>
    <xdr:to>
      <xdr:col>24</xdr:col>
      <xdr:colOff>333375</xdr:colOff>
      <xdr:row>21</xdr:row>
      <xdr:rowOff>254000</xdr:rowOff>
    </xdr:to>
    <xdr:cxnSp macro="">
      <xdr:nvCxnSpPr>
        <xdr:cNvPr id="17" name="Straight Connector 16">
          <a:extLst>
            <a:ext uri="{FF2B5EF4-FFF2-40B4-BE49-F238E27FC236}">
              <a16:creationId xmlns:a16="http://schemas.microsoft.com/office/drawing/2014/main" id="{B964BE57-4A71-9F45-9B05-7B4F56769CEF}"/>
            </a:ext>
          </a:extLst>
        </xdr:cNvPr>
        <xdr:cNvCxnSpPr/>
      </xdr:nvCxnSpPr>
      <xdr:spPr>
        <a:xfrm>
          <a:off x="20005675" y="2276475"/>
          <a:ext cx="0" cy="3603625"/>
        </a:xfrm>
        <a:prstGeom prst="line">
          <a:avLst/>
        </a:prstGeom>
        <a:ln w="28575">
          <a:solidFill>
            <a:srgbClr val="1C5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419930</xdr:colOff>
      <xdr:row>8</xdr:row>
      <xdr:rowOff>151276</xdr:rowOff>
    </xdr:from>
    <xdr:to>
      <xdr:col>24</xdr:col>
      <xdr:colOff>341153</xdr:colOff>
      <xdr:row>8</xdr:row>
      <xdr:rowOff>151276</xdr:rowOff>
    </xdr:to>
    <xdr:cxnSp macro="">
      <xdr:nvCxnSpPr>
        <xdr:cNvPr id="19" name="Straight Connector 18">
          <a:extLst>
            <a:ext uri="{FF2B5EF4-FFF2-40B4-BE49-F238E27FC236}">
              <a16:creationId xmlns:a16="http://schemas.microsoft.com/office/drawing/2014/main" id="{2A44C314-82C8-BB4C-8D70-0163EBA661DD}"/>
            </a:ext>
          </a:extLst>
        </xdr:cNvPr>
        <xdr:cNvCxnSpPr/>
      </xdr:nvCxnSpPr>
      <xdr:spPr>
        <a:xfrm flipH="1" flipV="1">
          <a:off x="19461049" y="2282745"/>
          <a:ext cx="596188" cy="0"/>
        </a:xfrm>
        <a:prstGeom prst="line">
          <a:avLst/>
        </a:prstGeom>
        <a:ln w="28575">
          <a:solidFill>
            <a:srgbClr val="1C5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40658</xdr:colOff>
      <xdr:row>27</xdr:row>
      <xdr:rowOff>20498</xdr:rowOff>
    </xdr:from>
    <xdr:to>
      <xdr:col>24</xdr:col>
      <xdr:colOff>654315</xdr:colOff>
      <xdr:row>52</xdr:row>
      <xdr:rowOff>2106</xdr:rowOff>
    </xdr:to>
    <xdr:sp macro="" textlink="">
      <xdr:nvSpPr>
        <xdr:cNvPr id="21" name="TextBox 20">
          <a:extLst>
            <a:ext uri="{FF2B5EF4-FFF2-40B4-BE49-F238E27FC236}">
              <a16:creationId xmlns:a16="http://schemas.microsoft.com/office/drawing/2014/main" id="{7BED9106-8026-BE47-AF2C-227DF43EC14D}"/>
            </a:ext>
          </a:extLst>
        </xdr:cNvPr>
        <xdr:cNvSpPr txBox="1"/>
      </xdr:nvSpPr>
      <xdr:spPr>
        <a:xfrm>
          <a:off x="9064342" y="8398042"/>
          <a:ext cx="12645236" cy="5908275"/>
        </a:xfrm>
        <a:prstGeom prst="rect">
          <a:avLst/>
        </a:prstGeom>
        <a:solidFill>
          <a:schemeClr val="lt1"/>
        </a:solidFill>
        <a:ln w="38100" cmpd="sng">
          <a:solidFill>
            <a:srgbClr val="1C5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b="1">
              <a:solidFill>
                <a:srgbClr val="1C5060"/>
              </a:solidFill>
            </a:rPr>
            <a:t>Steps:</a:t>
          </a:r>
          <a:r>
            <a:rPr lang="en-GB" sz="3200" b="1" baseline="0">
              <a:solidFill>
                <a:srgbClr val="1C5060"/>
              </a:solidFill>
            </a:rPr>
            <a:t> Calculating CRP for country x (using the U.S. as the benchmark)</a:t>
          </a:r>
        </a:p>
        <a:p>
          <a:endParaRPr lang="en-GB" sz="2000" b="1">
            <a:solidFill>
              <a:srgbClr val="1C5060"/>
            </a:solidFill>
          </a:endParaRPr>
        </a:p>
        <a:p>
          <a:r>
            <a:rPr lang="en-GB" sz="2000" b="1">
              <a:solidFill>
                <a:srgbClr val="1C5060"/>
              </a:solidFill>
            </a:rPr>
            <a:t>1) Sovereign Yield Spread:</a:t>
          </a:r>
          <a:r>
            <a:rPr lang="en-GB" sz="2000" b="1" baseline="0">
              <a:solidFill>
                <a:srgbClr val="1C5060"/>
              </a:solidFill>
            </a:rPr>
            <a:t> </a:t>
          </a:r>
        </a:p>
        <a:p>
          <a:endParaRPr lang="en-GB" sz="2000" b="1" baseline="0">
            <a:solidFill>
              <a:srgbClr val="1C5060"/>
            </a:solidFill>
          </a:endParaRPr>
        </a:p>
        <a:p>
          <a:r>
            <a:rPr lang="en-GB" sz="2000" b="1" baseline="0">
              <a:solidFill>
                <a:srgbClr val="1C5060"/>
              </a:solidFill>
            </a:rPr>
            <a:t>	1.1) </a:t>
          </a:r>
          <a:r>
            <a:rPr lang="en-GB" sz="2000" b="1">
              <a:solidFill>
                <a:srgbClr val="1C5060"/>
              </a:solidFill>
            </a:rPr>
            <a:t>Compute the average "prices" of</a:t>
          </a:r>
          <a:r>
            <a:rPr lang="en-GB" sz="2000" b="1" baseline="0">
              <a:solidFill>
                <a:srgbClr val="1C5060"/>
              </a:solidFill>
            </a:rPr>
            <a:t> both country x's treasury bond and the U.S. treasury bond using 		historical data over the same period of time (10 years in this example)	</a:t>
          </a:r>
        </a:p>
        <a:p>
          <a:endParaRPr lang="en-GB" sz="2000" b="1" baseline="0">
            <a:solidFill>
              <a:srgbClr val="1C5060"/>
            </a:solidFill>
          </a:endParaRPr>
        </a:p>
        <a:p>
          <a:r>
            <a:rPr lang="en-GB" sz="2000" b="1" baseline="0">
              <a:solidFill>
                <a:srgbClr val="1C5060"/>
              </a:solidFill>
            </a:rPr>
            <a:t>	1.2) Calculate the difference and multiply by 0.01 (to get %) </a:t>
          </a:r>
        </a:p>
        <a:p>
          <a:endParaRPr lang="en-GB" sz="2000" b="1" baseline="0">
            <a:solidFill>
              <a:srgbClr val="1C5060"/>
            </a:solidFill>
          </a:endParaRPr>
        </a:p>
        <a:p>
          <a:endParaRPr lang="en-GB" sz="2000" b="1" baseline="0">
            <a:solidFill>
              <a:srgbClr val="1C5060"/>
            </a:solidFill>
          </a:endParaRPr>
        </a:p>
        <a:p>
          <a:r>
            <a:rPr lang="en-GB" sz="2000" b="1" baseline="0">
              <a:solidFill>
                <a:srgbClr val="1C5060"/>
              </a:solidFill>
            </a:rPr>
            <a:t>2) Annualised Standard Deviation of Soverign Bond Market in terms of the Developed Market Currency </a:t>
          </a:r>
        </a:p>
        <a:p>
          <a:endParaRPr lang="en-GB" sz="2000" b="1" baseline="0">
            <a:solidFill>
              <a:srgbClr val="1C5060"/>
            </a:solidFill>
          </a:endParaRPr>
        </a:p>
        <a:p>
          <a:r>
            <a:rPr lang="en-GB" sz="2000" b="1" baseline="0">
              <a:solidFill>
                <a:srgbClr val="1C5060"/>
              </a:solidFill>
            </a:rPr>
            <a:t>	2.1) </a:t>
          </a:r>
          <a:r>
            <a:rPr lang="en-GB" sz="2000" b="1">
              <a:solidFill>
                <a:srgbClr val="1C5060"/>
              </a:solidFill>
            </a:rPr>
            <a:t>Compute the</a:t>
          </a:r>
          <a:r>
            <a:rPr lang="en-GB" sz="2000" b="1" baseline="0">
              <a:solidFill>
                <a:srgbClr val="1C5060"/>
              </a:solidFill>
            </a:rPr>
            <a:t> standard deviation of country x's treasury bond and multiply this by the number of 	observations per year (ie. the total number of observations divided by number of years) </a:t>
          </a:r>
        </a:p>
        <a:p>
          <a:endParaRPr lang="en-GB" sz="2000" b="1">
            <a:solidFill>
              <a:srgbClr val="1C5060"/>
            </a:solidFill>
          </a:endParaRPr>
        </a:p>
        <a:p>
          <a:endParaRPr lang="en-GB" sz="2000" b="1">
            <a:solidFill>
              <a:srgbClr val="1C5060"/>
            </a:solidFill>
          </a:endParaRPr>
        </a:p>
        <a:p>
          <a:r>
            <a:rPr lang="en-GB" sz="2000" b="1">
              <a:solidFill>
                <a:srgbClr val="1C5060"/>
              </a:solidFill>
            </a:rPr>
            <a:t>3) Annualised Standard Deviation of Equity Index</a:t>
          </a:r>
        </a:p>
        <a:p>
          <a:endParaRPr lang="en-GB" sz="2000" b="1">
            <a:solidFill>
              <a:srgbClr val="1C5060"/>
            </a:solidFill>
          </a:endParaRPr>
        </a:p>
        <a:p>
          <a:r>
            <a:rPr lang="en-GB" sz="2000" b="1">
              <a:solidFill>
                <a:srgbClr val="1C5060"/>
              </a:solidFill>
            </a:rPr>
            <a:t>	3.1) Compute</a:t>
          </a:r>
          <a:r>
            <a:rPr lang="en-GB" sz="2000" b="1" baseline="0">
              <a:solidFill>
                <a:srgbClr val="1C5060"/>
              </a:solidFill>
            </a:rPr>
            <a:t> the standard deviation of country x's national stock index and multiple this by the number of 	observations per year </a:t>
          </a:r>
        </a:p>
        <a:p>
          <a:endParaRPr lang="en-GB" sz="2000" b="1" baseline="0">
            <a:solidFill>
              <a:srgbClr val="1C5060"/>
            </a:solidFill>
          </a:endParaRPr>
        </a:p>
        <a:p>
          <a:endParaRPr lang="en-GB" sz="2000" b="1" baseline="0">
            <a:solidFill>
              <a:srgbClr val="1C5060"/>
            </a:solidFill>
          </a:endParaRPr>
        </a:p>
        <a:p>
          <a:r>
            <a:rPr lang="en-GB" sz="2000" b="1" baseline="0">
              <a:solidFill>
                <a:srgbClr val="1C5060"/>
              </a:solidFill>
            </a:rPr>
            <a:t>4) Compute CRP using the formula above</a:t>
          </a:r>
          <a:endParaRPr lang="en-GB" sz="2000" b="1">
            <a:solidFill>
              <a:srgbClr val="1C5060"/>
            </a:solidFill>
          </a:endParaRPr>
        </a:p>
      </xdr:txBody>
    </xdr:sp>
    <xdr:clientData/>
  </xdr:twoCellAnchor>
  <xdr:twoCellAnchor>
    <xdr:from>
      <xdr:col>8</xdr:col>
      <xdr:colOff>143194</xdr:colOff>
      <xdr:row>13</xdr:row>
      <xdr:rowOff>111274</xdr:rowOff>
    </xdr:from>
    <xdr:to>
      <xdr:col>8</xdr:col>
      <xdr:colOff>529927</xdr:colOff>
      <xdr:row>14</xdr:row>
      <xdr:rowOff>212069</xdr:rowOff>
    </xdr:to>
    <xdr:sp macro="" textlink="">
      <xdr:nvSpPr>
        <xdr:cNvPr id="22" name="TextBox 21">
          <a:extLst>
            <a:ext uri="{FF2B5EF4-FFF2-40B4-BE49-F238E27FC236}">
              <a16:creationId xmlns:a16="http://schemas.microsoft.com/office/drawing/2014/main" id="{EAAAFB5A-46D1-F64B-B472-777E374EE11C}"/>
            </a:ext>
          </a:extLst>
        </xdr:cNvPr>
        <xdr:cNvSpPr txBox="1"/>
      </xdr:nvSpPr>
      <xdr:spPr>
        <a:xfrm>
          <a:off x="9052833" y="3600501"/>
          <a:ext cx="386733" cy="369197"/>
        </a:xfrm>
        <a:prstGeom prst="ellipse">
          <a:avLst/>
        </a:prstGeom>
        <a:solidFill>
          <a:schemeClr val="lt1"/>
        </a:solidFill>
        <a:ln w="28575" cmpd="sng">
          <a:solidFill>
            <a:srgbClr val="1C5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rgbClr val="1C5060"/>
              </a:solidFill>
            </a:rPr>
            <a:t>1</a:t>
          </a:r>
        </a:p>
      </xdr:txBody>
    </xdr:sp>
    <xdr:clientData/>
  </xdr:twoCellAnchor>
  <xdr:twoCellAnchor>
    <xdr:from>
      <xdr:col>8</xdr:col>
      <xdr:colOff>528965</xdr:colOff>
      <xdr:row>4</xdr:row>
      <xdr:rowOff>81439</xdr:rowOff>
    </xdr:from>
    <xdr:to>
      <xdr:col>9</xdr:col>
      <xdr:colOff>226180</xdr:colOff>
      <xdr:row>5</xdr:row>
      <xdr:rowOff>182235</xdr:rowOff>
    </xdr:to>
    <xdr:sp macro="" textlink="">
      <xdr:nvSpPr>
        <xdr:cNvPr id="28" name="TextBox 27">
          <a:extLst>
            <a:ext uri="{FF2B5EF4-FFF2-40B4-BE49-F238E27FC236}">
              <a16:creationId xmlns:a16="http://schemas.microsoft.com/office/drawing/2014/main" id="{4170DDAB-9CD4-CC45-9B64-BE705E223A06}"/>
            </a:ext>
          </a:extLst>
        </xdr:cNvPr>
        <xdr:cNvSpPr txBox="1"/>
      </xdr:nvSpPr>
      <xdr:spPr>
        <a:xfrm>
          <a:off x="9452832" y="1165172"/>
          <a:ext cx="374548" cy="371730"/>
        </a:xfrm>
        <a:prstGeom prst="ellipse">
          <a:avLst/>
        </a:prstGeom>
        <a:solidFill>
          <a:schemeClr val="lt1"/>
        </a:solidFill>
        <a:ln w="28575" cmpd="sng">
          <a:solidFill>
            <a:srgbClr val="1C5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rgbClr val="1C5060"/>
              </a:solidFill>
            </a:rPr>
            <a:t>2</a:t>
          </a:r>
        </a:p>
      </xdr:txBody>
    </xdr:sp>
    <xdr:clientData/>
  </xdr:twoCellAnchor>
  <xdr:twoCellAnchor>
    <xdr:from>
      <xdr:col>14</xdr:col>
      <xdr:colOff>89210</xdr:colOff>
      <xdr:row>21</xdr:row>
      <xdr:rowOff>70005</xdr:rowOff>
    </xdr:from>
    <xdr:to>
      <xdr:col>14</xdr:col>
      <xdr:colOff>492049</xdr:colOff>
      <xdr:row>22</xdr:row>
      <xdr:rowOff>169832</xdr:rowOff>
    </xdr:to>
    <xdr:sp macro="" textlink="">
      <xdr:nvSpPr>
        <xdr:cNvPr id="29" name="TextBox 28">
          <a:extLst>
            <a:ext uri="{FF2B5EF4-FFF2-40B4-BE49-F238E27FC236}">
              <a16:creationId xmlns:a16="http://schemas.microsoft.com/office/drawing/2014/main" id="{FC0FFAC1-4E88-034E-8B92-2BD5A3690929}"/>
            </a:ext>
          </a:extLst>
        </xdr:cNvPr>
        <xdr:cNvSpPr txBox="1"/>
      </xdr:nvSpPr>
      <xdr:spPr>
        <a:xfrm>
          <a:off x="13195610" y="5937405"/>
          <a:ext cx="402839" cy="379227"/>
        </a:xfrm>
        <a:prstGeom prst="ellipse">
          <a:avLst/>
        </a:prstGeom>
        <a:solidFill>
          <a:schemeClr val="lt1"/>
        </a:solidFill>
        <a:ln w="28575" cmpd="sng">
          <a:solidFill>
            <a:srgbClr val="1C5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rgbClr val="1C5060"/>
              </a:solidFill>
            </a:rPr>
            <a:t>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cn.investing.com/rates-bonds/uk-10-year-bond-yiel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31157-3409-460A-B250-D4E57D56FADE}">
  <dimension ref="A1:X6"/>
  <sheetViews>
    <sheetView workbookViewId="0"/>
  </sheetViews>
  <sheetFormatPr defaultColWidth="25.6640625" defaultRowHeight="14.4"/>
  <sheetData>
    <row r="1" spans="1:24">
      <c r="A1" t="s">
        <v>3684</v>
      </c>
      <c r="B1" t="s">
        <v>10819</v>
      </c>
    </row>
    <row r="2" spans="1:24">
      <c r="A2" t="s">
        <v>3685</v>
      </c>
      <c r="B2">
        <v>4</v>
      </c>
    </row>
    <row r="3" spans="1:24">
      <c r="A3" t="s">
        <v>3686</v>
      </c>
      <c r="B3">
        <v>0</v>
      </c>
    </row>
    <row r="5" spans="1:24">
      <c r="A5" t="s">
        <v>3687</v>
      </c>
      <c r="B5" t="s">
        <v>3688</v>
      </c>
      <c r="C5" t="s">
        <v>3689</v>
      </c>
      <c r="D5" t="s">
        <v>3690</v>
      </c>
      <c r="E5" t="s">
        <v>3691</v>
      </c>
      <c r="F5" t="s">
        <v>3692</v>
      </c>
      <c r="J5" t="s">
        <v>3693</v>
      </c>
      <c r="K5" t="s">
        <v>3694</v>
      </c>
      <c r="L5" t="s">
        <v>3695</v>
      </c>
      <c r="N5" t="s">
        <v>3696</v>
      </c>
      <c r="O5" t="s">
        <v>3697</v>
      </c>
      <c r="P5" t="s">
        <v>3698</v>
      </c>
      <c r="R5" t="s">
        <v>3699</v>
      </c>
      <c r="S5" t="s">
        <v>3700</v>
      </c>
      <c r="T5" t="s">
        <v>3701</v>
      </c>
      <c r="V5" t="s">
        <v>3702</v>
      </c>
      <c r="W5" t="s">
        <v>3703</v>
      </c>
      <c r="X5" t="s">
        <v>3704</v>
      </c>
    </row>
    <row r="6" spans="1:24">
      <c r="A6" t="e">
        <f ca="1">ModelRef('CSI300'!$O$3,2,0,0)</f>
        <v>#NAME?</v>
      </c>
      <c r="B6">
        <v>0</v>
      </c>
      <c r="C6">
        <v>3</v>
      </c>
      <c r="F6">
        <v>0</v>
      </c>
      <c r="K6" t="s">
        <v>3705</v>
      </c>
      <c r="L6" t="e">
        <f ca="1">ModelRef('CSI300'!$O$3,2,0,0)+ModelRef('CSI300'!$O$3,3,0,-1)</f>
        <v>#NAME?</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A17BE-B7CC-6C40-AA21-831ACFA34652}">
  <dimension ref="A1:L2620"/>
  <sheetViews>
    <sheetView zoomScale="120" zoomScaleNormal="120" workbookViewId="0">
      <selection activeCell="L3" sqref="L3"/>
    </sheetView>
  </sheetViews>
  <sheetFormatPr defaultColWidth="10.77734375" defaultRowHeight="18"/>
  <cols>
    <col min="1" max="1" width="13.77734375" style="22" bestFit="1" customWidth="1"/>
    <col min="2" max="8" width="10.77734375" style="22"/>
    <col min="9" max="9" width="13.33203125" style="22" bestFit="1" customWidth="1"/>
    <col min="10" max="16384" width="10.77734375" style="22"/>
  </cols>
  <sheetData>
    <row r="1" spans="1:12">
      <c r="A1" s="75" t="s">
        <v>3712</v>
      </c>
      <c r="B1" s="75" t="s">
        <v>6341</v>
      </c>
      <c r="C1" s="75" t="s">
        <v>6340</v>
      </c>
      <c r="D1" s="75" t="s">
        <v>3715</v>
      </c>
      <c r="E1" s="75" t="s">
        <v>3716</v>
      </c>
      <c r="F1" s="75" t="s">
        <v>3717</v>
      </c>
      <c r="I1" s="4" t="s">
        <v>0</v>
      </c>
      <c r="J1" s="4">
        <f>COUNT(B2:B2620)</f>
        <v>2619</v>
      </c>
      <c r="K1" s="4">
        <v>10</v>
      </c>
      <c r="L1" s="66">
        <f>J1/K1</f>
        <v>261.89999999999998</v>
      </c>
    </row>
    <row r="2" spans="1:12">
      <c r="A2" s="22" t="s">
        <v>6339</v>
      </c>
      <c r="B2" s="22">
        <v>6.61</v>
      </c>
      <c r="C2" s="22">
        <v>6.7149999999999999</v>
      </c>
      <c r="D2" s="22">
        <v>6.7149999999999999</v>
      </c>
      <c r="E2" s="22">
        <v>6.6050000000000004</v>
      </c>
      <c r="F2" s="23">
        <v>-1.49E-2</v>
      </c>
      <c r="I2" s="68" t="s">
        <v>10780</v>
      </c>
      <c r="J2" s="66">
        <f>AVERAGE(B2:B2620)</f>
        <v>11.081780068728492</v>
      </c>
      <c r="K2" s="4" t="s">
        <v>9</v>
      </c>
      <c r="L2" s="4" t="s">
        <v>10</v>
      </c>
    </row>
    <row r="3" spans="1:12">
      <c r="A3" s="22" t="s">
        <v>6338</v>
      </c>
      <c r="B3" s="22">
        <v>6.71</v>
      </c>
      <c r="C3" s="22">
        <v>6.84</v>
      </c>
      <c r="D3" s="22">
        <v>6.84</v>
      </c>
      <c r="E3" s="22">
        <v>6.7</v>
      </c>
      <c r="F3" s="23">
        <v>-1.03E-2</v>
      </c>
      <c r="I3" s="4" t="s">
        <v>8</v>
      </c>
      <c r="J3" s="9">
        <f>_xlfn.VAR.S(F2:F2620)</f>
        <v>2.0634093144328248E-4</v>
      </c>
      <c r="K3" s="12">
        <f>SQRT(J3)</f>
        <v>1.4364572093984647E-2</v>
      </c>
      <c r="L3" s="69">
        <f>SQRT(L1)*K3</f>
        <v>0.23246653510773474</v>
      </c>
    </row>
    <row r="4" spans="1:12">
      <c r="A4" s="22" t="s">
        <v>6337</v>
      </c>
      <c r="B4" s="22">
        <v>6.78</v>
      </c>
      <c r="C4" s="22">
        <v>6.91</v>
      </c>
      <c r="D4" s="22">
        <v>6.91</v>
      </c>
      <c r="E4" s="22">
        <v>6.78</v>
      </c>
      <c r="F4" s="23">
        <v>-1.52E-2</v>
      </c>
    </row>
    <row r="5" spans="1:12">
      <c r="A5" s="22" t="s">
        <v>6336</v>
      </c>
      <c r="B5" s="22">
        <v>6.8849999999999998</v>
      </c>
      <c r="C5" s="22">
        <v>6.8849999999999998</v>
      </c>
      <c r="D5" s="22">
        <v>6.8849999999999998</v>
      </c>
      <c r="E5" s="22">
        <v>6.8849999999999998</v>
      </c>
      <c r="F5" s="23">
        <v>-8.0000000000000004E-4</v>
      </c>
    </row>
    <row r="6" spans="1:12">
      <c r="A6" s="22" t="s">
        <v>6335</v>
      </c>
      <c r="B6" s="22">
        <v>6.89</v>
      </c>
      <c r="C6" s="22">
        <v>6.8550000000000004</v>
      </c>
      <c r="D6" s="22">
        <v>6.89</v>
      </c>
      <c r="E6" s="22">
        <v>6.8550000000000004</v>
      </c>
      <c r="F6" s="23">
        <v>5.1000000000000004E-3</v>
      </c>
    </row>
    <row r="7" spans="1:12">
      <c r="A7" s="22" t="s">
        <v>6334</v>
      </c>
      <c r="B7" s="22">
        <v>6.8550000000000004</v>
      </c>
      <c r="C7" s="22">
        <v>7.0049999999999999</v>
      </c>
      <c r="D7" s="22">
        <v>7.0049999999999999</v>
      </c>
      <c r="E7" s="22">
        <v>6.8550000000000004</v>
      </c>
      <c r="F7" s="23">
        <v>-6.9999999999999999E-4</v>
      </c>
    </row>
    <row r="8" spans="1:12">
      <c r="A8" s="22" t="s">
        <v>6333</v>
      </c>
      <c r="B8" s="22">
        <v>6.86</v>
      </c>
      <c r="C8" s="22">
        <v>6.8849999999999998</v>
      </c>
      <c r="D8" s="22">
        <v>7.0049999999999999</v>
      </c>
      <c r="E8" s="22">
        <v>6.86</v>
      </c>
      <c r="F8" s="23">
        <v>-7.1999999999999998E-3</v>
      </c>
    </row>
    <row r="9" spans="1:12">
      <c r="A9" s="22" t="s">
        <v>6332</v>
      </c>
      <c r="B9" s="22">
        <v>6.91</v>
      </c>
      <c r="C9" s="22">
        <v>7</v>
      </c>
      <c r="D9" s="22">
        <v>7</v>
      </c>
      <c r="E9" s="22">
        <v>6.91</v>
      </c>
      <c r="F9" s="23">
        <v>0</v>
      </c>
    </row>
    <row r="10" spans="1:12">
      <c r="A10" s="22" t="s">
        <v>6331</v>
      </c>
      <c r="B10" s="22">
        <v>6.91</v>
      </c>
      <c r="C10" s="22">
        <v>6.851</v>
      </c>
      <c r="D10" s="22">
        <v>7.0149999999999997</v>
      </c>
      <c r="E10" s="22">
        <v>6.851</v>
      </c>
      <c r="F10" s="23">
        <v>7.3000000000000001E-3</v>
      </c>
    </row>
    <row r="11" spans="1:12">
      <c r="A11" s="22" t="s">
        <v>6330</v>
      </c>
      <c r="B11" s="22">
        <v>6.86</v>
      </c>
      <c r="C11" s="22">
        <v>6.86</v>
      </c>
      <c r="D11" s="22">
        <v>6.86</v>
      </c>
      <c r="E11" s="22">
        <v>6.85</v>
      </c>
      <c r="F11" s="23">
        <v>-1.5E-3</v>
      </c>
    </row>
    <row r="12" spans="1:12">
      <c r="A12" s="22" t="s">
        <v>6329</v>
      </c>
      <c r="B12" s="22">
        <v>6.87</v>
      </c>
      <c r="C12" s="22">
        <v>6.6550000000000002</v>
      </c>
      <c r="D12" s="22">
        <v>6.87</v>
      </c>
      <c r="E12" s="22">
        <v>6.6550000000000002</v>
      </c>
      <c r="F12" s="23">
        <v>3.0800000000000001E-2</v>
      </c>
    </row>
    <row r="13" spans="1:12">
      <c r="A13" s="22" t="s">
        <v>6328</v>
      </c>
      <c r="B13" s="22">
        <v>6.665</v>
      </c>
      <c r="C13" s="22">
        <v>6.8250000000000002</v>
      </c>
      <c r="D13" s="22">
        <v>6.8250000000000002</v>
      </c>
      <c r="E13" s="22">
        <v>6.6550000000000002</v>
      </c>
      <c r="F13" s="23">
        <v>-2.1299999999999999E-2</v>
      </c>
    </row>
    <row r="14" spans="1:12">
      <c r="A14" s="22" t="s">
        <v>6327</v>
      </c>
      <c r="B14" s="22">
        <v>6.81</v>
      </c>
      <c r="C14" s="22">
        <v>6.6849999999999996</v>
      </c>
      <c r="D14" s="22">
        <v>6.8250000000000002</v>
      </c>
      <c r="E14" s="22">
        <v>6.66</v>
      </c>
      <c r="F14" s="23">
        <v>1.6400000000000001E-2</v>
      </c>
    </row>
    <row r="15" spans="1:12">
      <c r="A15" s="22" t="s">
        <v>6326</v>
      </c>
      <c r="B15" s="22">
        <v>6.7</v>
      </c>
      <c r="C15" s="22">
        <v>6.67</v>
      </c>
      <c r="D15" s="22">
        <v>6.74</v>
      </c>
      <c r="E15" s="22">
        <v>6.67</v>
      </c>
      <c r="F15" s="23">
        <v>4.4999999999999997E-3</v>
      </c>
    </row>
    <row r="16" spans="1:12">
      <c r="A16" s="22" t="s">
        <v>6325</v>
      </c>
      <c r="B16" s="22">
        <v>6.67</v>
      </c>
      <c r="C16" s="22">
        <v>6.62</v>
      </c>
      <c r="D16" s="22">
        <v>6.67</v>
      </c>
      <c r="E16" s="22">
        <v>6.61</v>
      </c>
      <c r="F16" s="23">
        <v>0</v>
      </c>
    </row>
    <row r="17" spans="1:6">
      <c r="A17" s="22" t="s">
        <v>6324</v>
      </c>
      <c r="B17" s="22">
        <v>6.67</v>
      </c>
      <c r="C17" s="22">
        <v>6.76</v>
      </c>
      <c r="D17" s="22">
        <v>6.76</v>
      </c>
      <c r="E17" s="22">
        <v>6.63</v>
      </c>
      <c r="F17" s="23">
        <v>-1.6199999999999999E-2</v>
      </c>
    </row>
    <row r="18" spans="1:6">
      <c r="A18" s="22" t="s">
        <v>6323</v>
      </c>
      <c r="B18" s="22">
        <v>6.78</v>
      </c>
      <c r="C18" s="22">
        <v>6.75</v>
      </c>
      <c r="D18" s="22">
        <v>6.82</v>
      </c>
      <c r="E18" s="22">
        <v>6.75</v>
      </c>
      <c r="F18" s="23">
        <v>1.5E-3</v>
      </c>
    </row>
    <row r="19" spans="1:6">
      <c r="A19" s="22" t="s">
        <v>6322</v>
      </c>
      <c r="B19" s="22">
        <v>6.77</v>
      </c>
      <c r="C19" s="22">
        <v>6.84</v>
      </c>
      <c r="D19" s="22">
        <v>6.88</v>
      </c>
      <c r="E19" s="22">
        <v>6.75</v>
      </c>
      <c r="F19" s="23">
        <v>-7.3000000000000001E-3</v>
      </c>
    </row>
    <row r="20" spans="1:6">
      <c r="A20" s="22" t="s">
        <v>6321</v>
      </c>
      <c r="B20" s="22">
        <v>6.82</v>
      </c>
      <c r="C20" s="22">
        <v>6.8049999999999997</v>
      </c>
      <c r="D20" s="22">
        <v>6.84</v>
      </c>
      <c r="E20" s="22">
        <v>6.8049999999999997</v>
      </c>
      <c r="F20" s="23">
        <v>2.8999999999999998E-3</v>
      </c>
    </row>
    <row r="21" spans="1:6">
      <c r="A21" s="22" t="s">
        <v>6320</v>
      </c>
      <c r="B21" s="22">
        <v>6.8</v>
      </c>
      <c r="C21" s="22">
        <v>6.7</v>
      </c>
      <c r="D21" s="22">
        <v>6.8</v>
      </c>
      <c r="E21" s="22">
        <v>6.7</v>
      </c>
      <c r="F21" s="23">
        <v>1.49E-2</v>
      </c>
    </row>
    <row r="22" spans="1:6">
      <c r="A22" s="22" t="s">
        <v>6319</v>
      </c>
      <c r="B22" s="22">
        <v>6.7</v>
      </c>
      <c r="C22" s="22">
        <v>6.8</v>
      </c>
      <c r="D22" s="22">
        <v>6.8</v>
      </c>
      <c r="E22" s="22">
        <v>6.7</v>
      </c>
      <c r="F22" s="23">
        <v>-1.6199999999999999E-2</v>
      </c>
    </row>
    <row r="23" spans="1:6">
      <c r="A23" s="22" t="s">
        <v>6318</v>
      </c>
      <c r="B23" s="22">
        <v>6.81</v>
      </c>
      <c r="C23" s="22">
        <v>6.95</v>
      </c>
      <c r="D23" s="22">
        <v>6.95</v>
      </c>
      <c r="E23" s="22">
        <v>6.8</v>
      </c>
      <c r="F23" s="23">
        <v>-2.3E-2</v>
      </c>
    </row>
    <row r="24" spans="1:6">
      <c r="A24" s="22" t="s">
        <v>6317</v>
      </c>
      <c r="B24" s="22">
        <v>6.97</v>
      </c>
      <c r="C24" s="22">
        <v>6.96</v>
      </c>
      <c r="D24" s="22">
        <v>7</v>
      </c>
      <c r="E24" s="22">
        <v>6.95</v>
      </c>
      <c r="F24" s="23">
        <v>1.4E-3</v>
      </c>
    </row>
    <row r="25" spans="1:6">
      <c r="A25" s="22" t="s">
        <v>6316</v>
      </c>
      <c r="B25" s="22">
        <v>6.96</v>
      </c>
      <c r="C25" s="22">
        <v>7.09</v>
      </c>
      <c r="D25" s="22">
        <v>7.09</v>
      </c>
      <c r="E25" s="22">
        <v>6.96</v>
      </c>
      <c r="F25" s="23">
        <v>-0.01</v>
      </c>
    </row>
    <row r="26" spans="1:6">
      <c r="A26" s="22" t="s">
        <v>6315</v>
      </c>
      <c r="B26" s="22">
        <v>7.03</v>
      </c>
      <c r="C26" s="22">
        <v>7.0149999999999997</v>
      </c>
      <c r="D26" s="22">
        <v>7.09</v>
      </c>
      <c r="E26" s="22">
        <v>7.0149999999999997</v>
      </c>
      <c r="F26" s="23">
        <v>-1.4E-3</v>
      </c>
    </row>
    <row r="27" spans="1:6">
      <c r="A27" s="22" t="s">
        <v>6314</v>
      </c>
      <c r="B27" s="22">
        <v>7.04</v>
      </c>
      <c r="C27" s="22">
        <v>7.06</v>
      </c>
      <c r="D27" s="22">
        <v>7.1349999999999998</v>
      </c>
      <c r="E27" s="22">
        <v>7.04</v>
      </c>
      <c r="F27" s="23">
        <v>0</v>
      </c>
    </row>
    <row r="28" spans="1:6">
      <c r="A28" s="22" t="s">
        <v>6313</v>
      </c>
      <c r="B28" s="22">
        <v>7.04</v>
      </c>
      <c r="C28" s="22">
        <v>7.0949999999999998</v>
      </c>
      <c r="D28" s="22">
        <v>7.0949999999999998</v>
      </c>
      <c r="E28" s="22">
        <v>6.9749999999999996</v>
      </c>
      <c r="F28" s="23">
        <v>-7.7999999999999996E-3</v>
      </c>
    </row>
    <row r="29" spans="1:6">
      <c r="A29" s="22" t="s">
        <v>6312</v>
      </c>
      <c r="B29" s="22">
        <v>7.0949999999999998</v>
      </c>
      <c r="C29" s="22">
        <v>7.43</v>
      </c>
      <c r="D29" s="22">
        <v>7.43</v>
      </c>
      <c r="E29" s="22">
        <v>7.0949999999999998</v>
      </c>
      <c r="F29" s="23">
        <v>-4.1200000000000001E-2</v>
      </c>
    </row>
    <row r="30" spans="1:6">
      <c r="A30" s="22" t="s">
        <v>6311</v>
      </c>
      <c r="B30" s="22">
        <v>7.4</v>
      </c>
      <c r="C30" s="22">
        <v>7.56</v>
      </c>
      <c r="D30" s="22">
        <v>7.56</v>
      </c>
      <c r="E30" s="22">
        <v>7.4</v>
      </c>
      <c r="F30" s="23">
        <v>-9.4000000000000004E-3</v>
      </c>
    </row>
    <row r="31" spans="1:6">
      <c r="A31" s="22" t="s">
        <v>6310</v>
      </c>
      <c r="B31" s="22">
        <v>7.47</v>
      </c>
      <c r="C31" s="22">
        <v>7.47</v>
      </c>
      <c r="D31" s="22">
        <v>7.47</v>
      </c>
      <c r="E31" s="22">
        <v>7.47</v>
      </c>
      <c r="F31" s="23">
        <v>-3.2399999999999998E-2</v>
      </c>
    </row>
    <row r="32" spans="1:6">
      <c r="A32" s="22" t="s">
        <v>6309</v>
      </c>
      <c r="B32" s="22">
        <v>7.72</v>
      </c>
      <c r="C32" s="22">
        <v>7.76</v>
      </c>
      <c r="D32" s="22">
        <v>7.76</v>
      </c>
      <c r="E32" s="22">
        <v>7.69</v>
      </c>
      <c r="F32" s="23">
        <v>-7.7000000000000002E-3</v>
      </c>
    </row>
    <row r="33" spans="1:6">
      <c r="A33" s="22" t="s">
        <v>6308</v>
      </c>
      <c r="B33" s="22">
        <v>7.78</v>
      </c>
      <c r="C33" s="22">
        <v>7.77</v>
      </c>
      <c r="D33" s="22">
        <v>7.78</v>
      </c>
      <c r="E33" s="22">
        <v>7.76</v>
      </c>
      <c r="F33" s="23">
        <v>-5.1000000000000004E-3</v>
      </c>
    </row>
    <row r="34" spans="1:6">
      <c r="A34" s="22" t="s">
        <v>6307</v>
      </c>
      <c r="B34" s="22">
        <v>7.82</v>
      </c>
      <c r="C34" s="22">
        <v>7.98</v>
      </c>
      <c r="D34" s="22">
        <v>7.98</v>
      </c>
      <c r="E34" s="22">
        <v>7.8150000000000004</v>
      </c>
      <c r="F34" s="23">
        <v>-2.1299999999999999E-2</v>
      </c>
    </row>
    <row r="35" spans="1:6">
      <c r="A35" s="22" t="s">
        <v>6306</v>
      </c>
      <c r="B35" s="22">
        <v>7.99</v>
      </c>
      <c r="C35" s="22">
        <v>7.9950000000000001</v>
      </c>
      <c r="D35" s="22">
        <v>8.06</v>
      </c>
      <c r="E35" s="22">
        <v>7.97</v>
      </c>
      <c r="F35" s="23">
        <v>-1.72E-2</v>
      </c>
    </row>
    <row r="36" spans="1:6">
      <c r="A36" s="22" t="s">
        <v>6305</v>
      </c>
      <c r="B36" s="22">
        <v>8.1300000000000008</v>
      </c>
      <c r="C36" s="22">
        <v>8.125</v>
      </c>
      <c r="D36" s="22">
        <v>8.27</v>
      </c>
      <c r="E36" s="22">
        <v>8.0299999999999994</v>
      </c>
      <c r="F36" s="23">
        <v>-3.7000000000000002E-3</v>
      </c>
    </row>
    <row r="37" spans="1:6">
      <c r="A37" s="22" t="s">
        <v>6304</v>
      </c>
      <c r="B37" s="22">
        <v>8.16</v>
      </c>
      <c r="C37" s="22">
        <v>8.0250000000000004</v>
      </c>
      <c r="D37" s="22">
        <v>8.16</v>
      </c>
      <c r="E37" s="22">
        <v>8.0250000000000004</v>
      </c>
      <c r="F37" s="23">
        <v>4.3E-3</v>
      </c>
    </row>
    <row r="38" spans="1:6">
      <c r="A38" s="22" t="s">
        <v>6303</v>
      </c>
      <c r="B38" s="22">
        <v>8.125</v>
      </c>
      <c r="C38" s="22">
        <v>7.7450000000000001</v>
      </c>
      <c r="D38" s="22">
        <v>8.125</v>
      </c>
      <c r="E38" s="22">
        <v>7.66</v>
      </c>
      <c r="F38" s="23">
        <v>4.7E-2</v>
      </c>
    </row>
    <row r="39" spans="1:6">
      <c r="A39" s="22" t="s">
        <v>6302</v>
      </c>
      <c r="B39" s="22">
        <v>7.76</v>
      </c>
      <c r="C39" s="22">
        <v>7.66</v>
      </c>
      <c r="D39" s="22">
        <v>7.76</v>
      </c>
      <c r="E39" s="22">
        <v>7.66</v>
      </c>
      <c r="F39" s="23">
        <v>1.3100000000000001E-2</v>
      </c>
    </row>
    <row r="40" spans="1:6">
      <c r="A40" s="22" t="s">
        <v>6301</v>
      </c>
      <c r="B40" s="22">
        <v>7.66</v>
      </c>
      <c r="C40" s="22">
        <v>7.7750000000000004</v>
      </c>
      <c r="D40" s="22">
        <v>7.79</v>
      </c>
      <c r="E40" s="22">
        <v>7.66</v>
      </c>
      <c r="F40" s="23">
        <v>-1.54E-2</v>
      </c>
    </row>
    <row r="41" spans="1:6">
      <c r="A41" s="22" t="s">
        <v>6300</v>
      </c>
      <c r="B41" s="22">
        <v>7.78</v>
      </c>
      <c r="C41" s="22">
        <v>7.5250000000000004</v>
      </c>
      <c r="D41" s="22">
        <v>7.78</v>
      </c>
      <c r="E41" s="22">
        <v>7.5250000000000004</v>
      </c>
      <c r="F41" s="23">
        <v>1.43E-2</v>
      </c>
    </row>
    <row r="42" spans="1:6">
      <c r="A42" s="22" t="s">
        <v>6299</v>
      </c>
      <c r="B42" s="22">
        <v>7.67</v>
      </c>
      <c r="C42" s="22">
        <v>7.6349999999999998</v>
      </c>
      <c r="D42" s="22">
        <v>7.79</v>
      </c>
      <c r="E42" s="22">
        <v>7.53</v>
      </c>
      <c r="F42" s="23">
        <v>3.8999999999999998E-3</v>
      </c>
    </row>
    <row r="43" spans="1:6">
      <c r="A43" s="22" t="s">
        <v>6298</v>
      </c>
      <c r="B43" s="22">
        <v>7.64</v>
      </c>
      <c r="C43" s="22">
        <v>7.57</v>
      </c>
      <c r="D43" s="22">
        <v>7.64</v>
      </c>
      <c r="E43" s="22">
        <v>7.44</v>
      </c>
      <c r="F43" s="23">
        <v>-7.7999999999999996E-3</v>
      </c>
    </row>
    <row r="44" spans="1:6">
      <c r="A44" s="22" t="s">
        <v>6297</v>
      </c>
      <c r="B44" s="22">
        <v>7.7</v>
      </c>
      <c r="C44" s="22">
        <v>7.5250000000000004</v>
      </c>
      <c r="D44" s="22">
        <v>7.79</v>
      </c>
      <c r="E44" s="22">
        <v>7.5250000000000004</v>
      </c>
      <c r="F44" s="23">
        <v>1.5800000000000002E-2</v>
      </c>
    </row>
    <row r="45" spans="1:6">
      <c r="A45" s="22" t="s">
        <v>6296</v>
      </c>
      <c r="B45" s="22">
        <v>7.58</v>
      </c>
      <c r="C45" s="22">
        <v>7.49</v>
      </c>
      <c r="D45" s="22">
        <v>7.61</v>
      </c>
      <c r="E45" s="22">
        <v>7.49</v>
      </c>
      <c r="F45" s="23">
        <v>1.0699999999999999E-2</v>
      </c>
    </row>
    <row r="46" spans="1:6">
      <c r="A46" s="22" t="s">
        <v>6295</v>
      </c>
      <c r="B46" s="22">
        <v>7.5</v>
      </c>
      <c r="C46" s="22">
        <v>7.72</v>
      </c>
      <c r="D46" s="22">
        <v>7.83</v>
      </c>
      <c r="E46" s="22">
        <v>7.5</v>
      </c>
      <c r="F46" s="23">
        <v>-2.8500000000000001E-2</v>
      </c>
    </row>
    <row r="47" spans="1:6">
      <c r="A47" s="22" t="s">
        <v>6294</v>
      </c>
      <c r="B47" s="22">
        <v>7.72</v>
      </c>
      <c r="C47" s="22">
        <v>8.4849999999999994</v>
      </c>
      <c r="D47" s="22">
        <v>8.4849999999999994</v>
      </c>
      <c r="E47" s="22">
        <v>7.67</v>
      </c>
      <c r="F47" s="23">
        <v>-9.0700000000000003E-2</v>
      </c>
    </row>
    <row r="48" spans="1:6">
      <c r="A48" s="22" t="s">
        <v>6293</v>
      </c>
      <c r="B48" s="22">
        <v>8.49</v>
      </c>
      <c r="C48" s="22">
        <v>8.5449999999999999</v>
      </c>
      <c r="D48" s="22">
        <v>8.5449999999999999</v>
      </c>
      <c r="E48" s="22">
        <v>8.49</v>
      </c>
      <c r="F48" s="23">
        <v>0.16700000000000001</v>
      </c>
    </row>
    <row r="49" spans="1:6">
      <c r="A49" s="22" t="s">
        <v>6292</v>
      </c>
      <c r="B49" s="22">
        <v>7.2750000000000004</v>
      </c>
      <c r="C49" s="22">
        <v>7.2750000000000004</v>
      </c>
      <c r="D49" s="22">
        <v>7.2750000000000004</v>
      </c>
      <c r="E49" s="22">
        <v>7.2750000000000004</v>
      </c>
      <c r="F49" s="23">
        <v>1.18E-2</v>
      </c>
    </row>
    <row r="50" spans="1:6">
      <c r="A50" s="22" t="s">
        <v>6291</v>
      </c>
      <c r="B50" s="22">
        <v>7.19</v>
      </c>
      <c r="C50" s="22">
        <v>6.9550000000000001</v>
      </c>
      <c r="D50" s="22">
        <v>7.29</v>
      </c>
      <c r="E50" s="22">
        <v>6.9550000000000001</v>
      </c>
      <c r="F50" s="23">
        <v>3.8300000000000001E-2</v>
      </c>
    </row>
    <row r="51" spans="1:6">
      <c r="A51" s="22" t="s">
        <v>6290</v>
      </c>
      <c r="B51" s="22">
        <v>6.9249999999999998</v>
      </c>
      <c r="C51" s="22">
        <v>6.9850000000000003</v>
      </c>
      <c r="D51" s="22">
        <v>6.9850000000000003</v>
      </c>
      <c r="E51" s="22">
        <v>6.88</v>
      </c>
      <c r="F51" s="23">
        <v>-4.3E-3</v>
      </c>
    </row>
    <row r="52" spans="1:6">
      <c r="A52" s="22" t="s">
        <v>6289</v>
      </c>
      <c r="B52" s="22">
        <v>6.9550000000000001</v>
      </c>
      <c r="C52" s="22">
        <v>7.01</v>
      </c>
      <c r="D52" s="22">
        <v>7.09</v>
      </c>
      <c r="E52" s="22">
        <v>6.9550000000000001</v>
      </c>
      <c r="F52" s="23">
        <v>-1.0699999999999999E-2</v>
      </c>
    </row>
    <row r="53" spans="1:6">
      <c r="A53" s="22" t="s">
        <v>6288</v>
      </c>
      <c r="B53" s="22">
        <v>7.03</v>
      </c>
      <c r="C53" s="22">
        <v>7.1050000000000004</v>
      </c>
      <c r="D53" s="22">
        <v>7.1050000000000004</v>
      </c>
      <c r="E53" s="22">
        <v>7.02</v>
      </c>
      <c r="F53" s="23">
        <v>-9.9000000000000008E-3</v>
      </c>
    </row>
    <row r="54" spans="1:6">
      <c r="A54" s="22" t="s">
        <v>6287</v>
      </c>
      <c r="B54" s="22">
        <v>7.1</v>
      </c>
      <c r="C54" s="22">
        <v>7.3150000000000004</v>
      </c>
      <c r="D54" s="22">
        <v>7.3150000000000004</v>
      </c>
      <c r="E54" s="22">
        <v>7.1</v>
      </c>
      <c r="F54" s="23">
        <v>-3.27E-2</v>
      </c>
    </row>
    <row r="55" spans="1:6">
      <c r="A55" s="22" t="s">
        <v>6286</v>
      </c>
      <c r="B55" s="22">
        <v>7.34</v>
      </c>
      <c r="C55" s="22">
        <v>7.4649999999999999</v>
      </c>
      <c r="D55" s="22">
        <v>7.4649999999999999</v>
      </c>
      <c r="E55" s="22">
        <v>7.3150000000000004</v>
      </c>
      <c r="F55" s="23">
        <v>-1.7399999999999999E-2</v>
      </c>
    </row>
    <row r="56" spans="1:6">
      <c r="A56" s="22" t="s">
        <v>6285</v>
      </c>
      <c r="B56" s="22">
        <v>7.47</v>
      </c>
      <c r="C56" s="22">
        <v>7.6150000000000002</v>
      </c>
      <c r="D56" s="22">
        <v>7.6150000000000002</v>
      </c>
      <c r="E56" s="22">
        <v>7.47</v>
      </c>
      <c r="F56" s="23">
        <v>-1.9699999999999999E-2</v>
      </c>
    </row>
    <row r="57" spans="1:6">
      <c r="A57" s="22" t="s">
        <v>6284</v>
      </c>
      <c r="B57" s="22">
        <v>7.62</v>
      </c>
      <c r="C57" s="22">
        <v>7.625</v>
      </c>
      <c r="D57" s="22">
        <v>7.74</v>
      </c>
      <c r="E57" s="22">
        <v>7.62</v>
      </c>
      <c r="F57" s="23">
        <v>-2.5999999999999999E-3</v>
      </c>
    </row>
    <row r="58" spans="1:6">
      <c r="A58" s="22" t="s">
        <v>6283</v>
      </c>
      <c r="B58" s="22">
        <v>7.64</v>
      </c>
      <c r="C58" s="22">
        <v>7.78</v>
      </c>
      <c r="D58" s="22">
        <v>7.78</v>
      </c>
      <c r="E58" s="22">
        <v>7.64</v>
      </c>
      <c r="F58" s="23">
        <v>-3.1699999999999999E-2</v>
      </c>
    </row>
    <row r="59" spans="1:6">
      <c r="A59" s="22" t="s">
        <v>6282</v>
      </c>
      <c r="B59" s="22">
        <v>7.89</v>
      </c>
      <c r="C59" s="22">
        <v>7.9</v>
      </c>
      <c r="D59" s="22">
        <v>8.09</v>
      </c>
      <c r="E59" s="22">
        <v>7.89</v>
      </c>
      <c r="F59" s="23">
        <v>-0.01</v>
      </c>
    </row>
    <row r="60" spans="1:6">
      <c r="A60" s="22" t="s">
        <v>6281</v>
      </c>
      <c r="B60" s="22">
        <v>7.97</v>
      </c>
      <c r="C60" s="22">
        <v>7.9950000000000001</v>
      </c>
      <c r="D60" s="22">
        <v>7.9950000000000001</v>
      </c>
      <c r="E60" s="22">
        <v>7.8</v>
      </c>
      <c r="F60" s="23">
        <v>8.2000000000000007E-3</v>
      </c>
    </row>
    <row r="61" spans="1:6">
      <c r="A61" s="22" t="s">
        <v>6280</v>
      </c>
      <c r="B61" s="22">
        <v>7.9050000000000002</v>
      </c>
      <c r="C61" s="22">
        <v>8.1750000000000007</v>
      </c>
      <c r="D61" s="22">
        <v>8.1750000000000007</v>
      </c>
      <c r="E61" s="22">
        <v>7.88</v>
      </c>
      <c r="F61" s="23">
        <v>-3.8300000000000001E-2</v>
      </c>
    </row>
    <row r="62" spans="1:6">
      <c r="A62" s="22" t="s">
        <v>6279</v>
      </c>
      <c r="B62" s="22">
        <v>8.2200000000000006</v>
      </c>
      <c r="C62" s="22">
        <v>7.915</v>
      </c>
      <c r="D62" s="22">
        <v>8.2200000000000006</v>
      </c>
      <c r="E62" s="22">
        <v>7.915</v>
      </c>
      <c r="F62" s="23">
        <v>3.9199999999999999E-2</v>
      </c>
    </row>
    <row r="63" spans="1:6">
      <c r="A63" s="22" t="s">
        <v>6278</v>
      </c>
      <c r="B63" s="22">
        <v>7.91</v>
      </c>
      <c r="C63" s="22">
        <v>7.82</v>
      </c>
      <c r="D63" s="22">
        <v>7.91</v>
      </c>
      <c r="E63" s="22">
        <v>7.82</v>
      </c>
      <c r="F63" s="23">
        <v>-6.3E-3</v>
      </c>
    </row>
    <row r="64" spans="1:6">
      <c r="A64" s="22" t="s">
        <v>6277</v>
      </c>
      <c r="B64" s="22">
        <v>7.96</v>
      </c>
      <c r="C64" s="22">
        <v>7.69</v>
      </c>
      <c r="D64" s="22">
        <v>7.96</v>
      </c>
      <c r="E64" s="22">
        <v>7.69</v>
      </c>
      <c r="F64" s="23">
        <v>4.0500000000000001E-2</v>
      </c>
    </row>
    <row r="65" spans="1:6">
      <c r="A65" s="22" t="s">
        <v>6276</v>
      </c>
      <c r="B65" s="22">
        <v>7.65</v>
      </c>
      <c r="C65" s="22">
        <v>7.7649999999999997</v>
      </c>
      <c r="D65" s="22">
        <v>7.7649999999999997</v>
      </c>
      <c r="E65" s="22">
        <v>7.65</v>
      </c>
      <c r="F65" s="23">
        <v>-2.5499999999999998E-2</v>
      </c>
    </row>
    <row r="66" spans="1:6">
      <c r="A66" s="22" t="s">
        <v>6275</v>
      </c>
      <c r="B66" s="22">
        <v>7.85</v>
      </c>
      <c r="C66" s="22">
        <v>7.7949999999999999</v>
      </c>
      <c r="D66" s="22">
        <v>7.85</v>
      </c>
      <c r="E66" s="22">
        <v>7.7</v>
      </c>
      <c r="F66" s="23">
        <v>-1.2999999999999999E-3</v>
      </c>
    </row>
    <row r="67" spans="1:6">
      <c r="A67" s="22" t="s">
        <v>6274</v>
      </c>
      <c r="B67" s="22">
        <v>7.86</v>
      </c>
      <c r="C67" s="22">
        <v>7.8650000000000002</v>
      </c>
      <c r="D67" s="22">
        <v>8.09</v>
      </c>
      <c r="E67" s="22">
        <v>7.78</v>
      </c>
      <c r="F67" s="23">
        <v>-1.38E-2</v>
      </c>
    </row>
    <row r="68" spans="1:6">
      <c r="A68" s="22" t="s">
        <v>6273</v>
      </c>
      <c r="B68" s="22">
        <v>7.97</v>
      </c>
      <c r="C68" s="22">
        <v>8.5749999999999993</v>
      </c>
      <c r="D68" s="22">
        <v>8.5749999999999993</v>
      </c>
      <c r="E68" s="22">
        <v>7.88</v>
      </c>
      <c r="F68" s="23">
        <v>-6.2399999999999997E-2</v>
      </c>
    </row>
    <row r="69" spans="1:6">
      <c r="A69" s="22" t="s">
        <v>6272</v>
      </c>
      <c r="B69" s="22">
        <v>8.5</v>
      </c>
      <c r="C69" s="22">
        <v>9.4350000000000005</v>
      </c>
      <c r="D69" s="22">
        <v>9.4350000000000005</v>
      </c>
      <c r="E69" s="22">
        <v>8.5</v>
      </c>
      <c r="F69" s="23">
        <v>-0.1053</v>
      </c>
    </row>
    <row r="70" spans="1:6">
      <c r="A70" s="22" t="s">
        <v>6271</v>
      </c>
      <c r="B70" s="22">
        <v>9.5</v>
      </c>
      <c r="C70" s="22">
        <v>9.7850000000000001</v>
      </c>
      <c r="D70" s="22">
        <v>9.7850000000000001</v>
      </c>
      <c r="E70" s="22">
        <v>9.5</v>
      </c>
      <c r="F70" s="23">
        <v>-3.4599999999999999E-2</v>
      </c>
    </row>
    <row r="71" spans="1:6">
      <c r="A71" s="22" t="s">
        <v>6270</v>
      </c>
      <c r="B71" s="22">
        <v>9.84</v>
      </c>
      <c r="C71" s="22">
        <v>9.1549999999999994</v>
      </c>
      <c r="D71" s="22">
        <v>9.84</v>
      </c>
      <c r="E71" s="22">
        <v>9.1549999999999994</v>
      </c>
      <c r="F71" s="23">
        <v>8.0100000000000005E-2</v>
      </c>
    </row>
    <row r="72" spans="1:6">
      <c r="A72" s="22" t="s">
        <v>6269</v>
      </c>
      <c r="B72" s="22">
        <v>9.11</v>
      </c>
      <c r="C72" s="22">
        <v>9.0549999999999997</v>
      </c>
      <c r="D72" s="22">
        <v>9.33</v>
      </c>
      <c r="E72" s="22">
        <v>8.9499999999999993</v>
      </c>
      <c r="F72" s="23">
        <v>1.1299999999999999E-2</v>
      </c>
    </row>
    <row r="73" spans="1:6">
      <c r="A73" s="22" t="s">
        <v>6268</v>
      </c>
      <c r="B73" s="22">
        <v>9.0079999999999991</v>
      </c>
      <c r="C73" s="22">
        <v>8.8439999999999994</v>
      </c>
      <c r="D73" s="22">
        <v>9.1270000000000007</v>
      </c>
      <c r="E73" s="22">
        <v>8.8290000000000006</v>
      </c>
      <c r="F73" s="23">
        <v>1.8499999999999999E-2</v>
      </c>
    </row>
    <row r="74" spans="1:6">
      <c r="A74" s="22" t="s">
        <v>6267</v>
      </c>
      <c r="B74" s="22">
        <v>8.8439999999999994</v>
      </c>
      <c r="C74" s="22">
        <v>7.6280000000000001</v>
      </c>
      <c r="D74" s="22">
        <v>8.8439999999999994</v>
      </c>
      <c r="E74" s="22">
        <v>7.6280000000000001</v>
      </c>
      <c r="F74" s="23">
        <v>0.1714</v>
      </c>
    </row>
    <row r="75" spans="1:6">
      <c r="A75" s="22" t="s">
        <v>6266</v>
      </c>
      <c r="B75" s="22">
        <v>7.55</v>
      </c>
      <c r="C75" s="22">
        <v>7.95</v>
      </c>
      <c r="D75" s="22">
        <v>7.95</v>
      </c>
      <c r="E75" s="22">
        <v>7.55</v>
      </c>
      <c r="F75" s="23">
        <v>-9.2499999999999999E-2</v>
      </c>
    </row>
    <row r="76" spans="1:6">
      <c r="A76" s="22" t="s">
        <v>6265</v>
      </c>
      <c r="B76" s="22">
        <v>8.32</v>
      </c>
      <c r="C76" s="22">
        <v>8.01</v>
      </c>
      <c r="D76" s="22">
        <v>8.85</v>
      </c>
      <c r="E76" s="22">
        <v>7.98</v>
      </c>
      <c r="F76" s="23">
        <v>3.8699999999999998E-2</v>
      </c>
    </row>
    <row r="77" spans="1:6">
      <c r="A77" s="22" t="s">
        <v>6264</v>
      </c>
      <c r="B77" s="22">
        <v>8.01</v>
      </c>
      <c r="C77" s="22">
        <v>9.0299999999999994</v>
      </c>
      <c r="D77" s="22">
        <v>9.0299999999999994</v>
      </c>
      <c r="E77" s="22">
        <v>8.01</v>
      </c>
      <c r="F77" s="23">
        <v>-0.108</v>
      </c>
    </row>
    <row r="78" spans="1:6">
      <c r="A78" s="22" t="s">
        <v>6263</v>
      </c>
      <c r="B78" s="22">
        <v>8.98</v>
      </c>
      <c r="C78" s="22">
        <v>8.98</v>
      </c>
      <c r="D78" s="22">
        <v>8.98</v>
      </c>
      <c r="E78" s="22">
        <v>8.98</v>
      </c>
      <c r="F78" s="23">
        <v>0.27200000000000002</v>
      </c>
    </row>
    <row r="79" spans="1:6">
      <c r="A79" s="22" t="s">
        <v>6262</v>
      </c>
      <c r="B79" s="22">
        <v>7.06</v>
      </c>
      <c r="C79" s="22">
        <v>7.06</v>
      </c>
      <c r="D79" s="22">
        <v>7.06</v>
      </c>
      <c r="E79" s="22">
        <v>7.06</v>
      </c>
      <c r="F79" s="23">
        <v>-9.7999999999999997E-3</v>
      </c>
    </row>
    <row r="80" spans="1:6">
      <c r="A80" s="22" t="s">
        <v>6261</v>
      </c>
      <c r="B80" s="22">
        <v>7.13</v>
      </c>
      <c r="C80" s="22">
        <v>7.165</v>
      </c>
      <c r="D80" s="22">
        <v>7.165</v>
      </c>
      <c r="E80" s="22">
        <v>7.13</v>
      </c>
      <c r="F80" s="23">
        <v>6.1800000000000001E-2</v>
      </c>
    </row>
    <row r="81" spans="1:6">
      <c r="A81" s="22" t="s">
        <v>6260</v>
      </c>
      <c r="B81" s="22">
        <v>6.7149999999999999</v>
      </c>
      <c r="C81" s="22">
        <v>6.7149999999999999</v>
      </c>
      <c r="D81" s="22">
        <v>6.7149999999999999</v>
      </c>
      <c r="E81" s="22">
        <v>6.7149999999999999</v>
      </c>
      <c r="F81" s="23">
        <v>-6.7000000000000002E-3</v>
      </c>
    </row>
    <row r="82" spans="1:6">
      <c r="A82" s="22" t="s">
        <v>6259</v>
      </c>
      <c r="B82" s="22">
        <v>6.76</v>
      </c>
      <c r="C82" s="22">
        <v>6.7249999999999996</v>
      </c>
      <c r="D82" s="22">
        <v>6.915</v>
      </c>
      <c r="E82" s="22">
        <v>6.7249999999999996</v>
      </c>
      <c r="F82" s="23">
        <v>3.0000000000000001E-3</v>
      </c>
    </row>
    <row r="83" spans="1:6">
      <c r="A83" s="22" t="s">
        <v>6258</v>
      </c>
      <c r="B83" s="22">
        <v>6.74</v>
      </c>
      <c r="C83" s="22">
        <v>6.5549999999999997</v>
      </c>
      <c r="D83" s="22">
        <v>6.74</v>
      </c>
      <c r="E83" s="22">
        <v>6.5549999999999997</v>
      </c>
      <c r="F83" s="23">
        <v>3.1399999999999997E-2</v>
      </c>
    </row>
    <row r="84" spans="1:6">
      <c r="A84" s="22" t="s">
        <v>6257</v>
      </c>
      <c r="B84" s="22">
        <v>6.5350000000000001</v>
      </c>
      <c r="C84" s="22">
        <v>6.585</v>
      </c>
      <c r="D84" s="22">
        <v>6.585</v>
      </c>
      <c r="E84" s="22">
        <v>6.53</v>
      </c>
      <c r="F84" s="23">
        <v>1.5E-3</v>
      </c>
    </row>
    <row r="85" spans="1:6">
      <c r="A85" s="22" t="s">
        <v>6256</v>
      </c>
      <c r="B85" s="22">
        <v>6.5250000000000004</v>
      </c>
      <c r="C85" s="22">
        <v>6.77</v>
      </c>
      <c r="D85" s="22">
        <v>6.77</v>
      </c>
      <c r="E85" s="22">
        <v>6.5250000000000004</v>
      </c>
      <c r="F85" s="23">
        <v>-6.7999999999999996E-3</v>
      </c>
    </row>
    <row r="86" spans="1:6">
      <c r="A86" s="22" t="s">
        <v>6255</v>
      </c>
      <c r="B86" s="22">
        <v>6.57</v>
      </c>
      <c r="C86" s="22">
        <v>6.77</v>
      </c>
      <c r="D86" s="22">
        <v>6.77</v>
      </c>
      <c r="E86" s="22">
        <v>6.57</v>
      </c>
      <c r="F86" s="23">
        <v>-3.1E-2</v>
      </c>
    </row>
    <row r="87" spans="1:6">
      <c r="A87" s="22" t="s">
        <v>6254</v>
      </c>
      <c r="B87" s="22">
        <v>6.78</v>
      </c>
      <c r="C87" s="22">
        <v>6.7249999999999996</v>
      </c>
      <c r="D87" s="22">
        <v>6.78</v>
      </c>
      <c r="E87" s="22">
        <v>6.7249999999999996</v>
      </c>
      <c r="F87" s="23">
        <v>1.35E-2</v>
      </c>
    </row>
    <row r="88" spans="1:6">
      <c r="A88" s="22" t="s">
        <v>6253</v>
      </c>
      <c r="B88" s="22">
        <v>6.69</v>
      </c>
      <c r="C88" s="22">
        <v>6.77</v>
      </c>
      <c r="D88" s="22">
        <v>6.8250000000000002</v>
      </c>
      <c r="E88" s="22">
        <v>6.69</v>
      </c>
      <c r="F88" s="23">
        <v>-7.4000000000000003E-3</v>
      </c>
    </row>
    <row r="89" spans="1:6">
      <c r="A89" s="22" t="s">
        <v>6252</v>
      </c>
      <c r="B89" s="22">
        <v>6.74</v>
      </c>
      <c r="C89" s="22">
        <v>6.6150000000000002</v>
      </c>
      <c r="D89" s="22">
        <v>6.74</v>
      </c>
      <c r="E89" s="22">
        <v>6.6150000000000002</v>
      </c>
      <c r="F89" s="23">
        <v>2.5899999999999999E-2</v>
      </c>
    </row>
    <row r="90" spans="1:6">
      <c r="A90" s="22" t="s">
        <v>6251</v>
      </c>
      <c r="B90" s="22">
        <v>6.57</v>
      </c>
      <c r="C90" s="22">
        <v>6.5449999999999999</v>
      </c>
      <c r="D90" s="22">
        <v>6.6</v>
      </c>
      <c r="E90" s="22">
        <v>6.5449999999999999</v>
      </c>
      <c r="F90" s="23">
        <v>-1.5E-3</v>
      </c>
    </row>
    <row r="91" spans="1:6">
      <c r="A91" s="22" t="s">
        <v>6250</v>
      </c>
      <c r="B91" s="22">
        <v>6.58</v>
      </c>
      <c r="C91" s="22">
        <v>6.4950000000000001</v>
      </c>
      <c r="D91" s="22">
        <v>6.58</v>
      </c>
      <c r="E91" s="22">
        <v>6.4950000000000001</v>
      </c>
      <c r="F91" s="23">
        <v>1.3899999999999999E-2</v>
      </c>
    </row>
    <row r="92" spans="1:6">
      <c r="A92" s="22" t="s">
        <v>6249</v>
      </c>
      <c r="B92" s="22">
        <v>6.49</v>
      </c>
      <c r="C92" s="22">
        <v>6.4950000000000001</v>
      </c>
      <c r="D92" s="22">
        <v>6.53</v>
      </c>
      <c r="E92" s="22">
        <v>6.49</v>
      </c>
      <c r="F92" s="23">
        <v>0</v>
      </c>
    </row>
    <row r="93" spans="1:6">
      <c r="A93" s="22" t="s">
        <v>6248</v>
      </c>
      <c r="B93" s="22">
        <v>6.49</v>
      </c>
      <c r="C93" s="22">
        <v>6.48</v>
      </c>
      <c r="D93" s="22">
        <v>6.49</v>
      </c>
      <c r="E93" s="22">
        <v>6.48</v>
      </c>
      <c r="F93" s="23">
        <v>4.5999999999999999E-3</v>
      </c>
    </row>
    <row r="94" spans="1:6">
      <c r="A94" s="22" t="s">
        <v>6247</v>
      </c>
      <c r="B94" s="22">
        <v>6.46</v>
      </c>
      <c r="C94" s="22">
        <v>6.43</v>
      </c>
      <c r="D94" s="22">
        <v>6.46</v>
      </c>
      <c r="E94" s="22">
        <v>6.43</v>
      </c>
      <c r="F94" s="23">
        <v>1.6000000000000001E-3</v>
      </c>
    </row>
    <row r="95" spans="1:6">
      <c r="A95" s="22" t="s">
        <v>6246</v>
      </c>
      <c r="B95" s="22">
        <v>6.45</v>
      </c>
      <c r="C95" s="22">
        <v>6.5250000000000004</v>
      </c>
      <c r="D95" s="22">
        <v>6.5250000000000004</v>
      </c>
      <c r="E95" s="22">
        <v>6.45</v>
      </c>
      <c r="F95" s="23">
        <v>-1.4500000000000001E-2</v>
      </c>
    </row>
    <row r="96" spans="1:6">
      <c r="A96" s="22" t="s">
        <v>6245</v>
      </c>
      <c r="B96" s="22">
        <v>6.5449999999999999</v>
      </c>
      <c r="C96" s="22">
        <v>6.4850000000000003</v>
      </c>
      <c r="D96" s="22">
        <v>6.5650000000000004</v>
      </c>
      <c r="E96" s="22">
        <v>6.4850000000000003</v>
      </c>
      <c r="F96" s="23">
        <v>6.1000000000000004E-3</v>
      </c>
    </row>
    <row r="97" spans="1:6">
      <c r="A97" s="22" t="s">
        <v>6244</v>
      </c>
      <c r="B97" s="22">
        <v>6.5049999999999999</v>
      </c>
      <c r="C97" s="22">
        <v>6.5</v>
      </c>
      <c r="D97" s="22">
        <v>6.5049999999999999</v>
      </c>
      <c r="E97" s="22">
        <v>6.49</v>
      </c>
      <c r="F97" s="23">
        <v>2.3E-3</v>
      </c>
    </row>
    <row r="98" spans="1:6">
      <c r="A98" s="22" t="s">
        <v>6243</v>
      </c>
      <c r="B98" s="22">
        <v>6.49</v>
      </c>
      <c r="C98" s="22">
        <v>6.5650000000000004</v>
      </c>
      <c r="D98" s="22">
        <v>6.5650000000000004</v>
      </c>
      <c r="E98" s="22">
        <v>6.49</v>
      </c>
      <c r="F98" s="23">
        <v>-9.9000000000000008E-3</v>
      </c>
    </row>
    <row r="99" spans="1:6">
      <c r="A99" s="22" t="s">
        <v>6242</v>
      </c>
      <c r="B99" s="22">
        <v>6.5549999999999997</v>
      </c>
      <c r="C99" s="22">
        <v>6.6550000000000002</v>
      </c>
      <c r="D99" s="22">
        <v>6.6550000000000002</v>
      </c>
      <c r="E99" s="22">
        <v>6.5549999999999997</v>
      </c>
      <c r="F99" s="23">
        <v>-8.3000000000000001E-3</v>
      </c>
    </row>
    <row r="100" spans="1:6">
      <c r="A100" s="22" t="s">
        <v>6241</v>
      </c>
      <c r="B100" s="22">
        <v>6.61</v>
      </c>
      <c r="C100" s="22">
        <v>6.5650000000000004</v>
      </c>
      <c r="D100" s="22">
        <v>6.6550000000000002</v>
      </c>
      <c r="E100" s="22">
        <v>6.56</v>
      </c>
      <c r="F100" s="23">
        <v>1.6899999999999998E-2</v>
      </c>
    </row>
    <row r="101" spans="1:6">
      <c r="A101" s="22" t="s">
        <v>6240</v>
      </c>
      <c r="B101" s="22">
        <v>6.5</v>
      </c>
      <c r="C101" s="22">
        <v>6.48</v>
      </c>
      <c r="D101" s="22">
        <v>6.5650000000000004</v>
      </c>
      <c r="E101" s="22">
        <v>6.48</v>
      </c>
      <c r="F101" s="23">
        <v>-8.3999999999999995E-3</v>
      </c>
    </row>
    <row r="102" spans="1:6">
      <c r="A102" s="22" t="s">
        <v>6239</v>
      </c>
      <c r="B102" s="22">
        <v>6.5549999999999997</v>
      </c>
      <c r="C102" s="22">
        <v>6.59</v>
      </c>
      <c r="D102" s="22">
        <v>6.59</v>
      </c>
      <c r="E102" s="22">
        <v>6.5549999999999997</v>
      </c>
      <c r="F102" s="23">
        <v>-4.5999999999999999E-3</v>
      </c>
    </row>
    <row r="103" spans="1:6">
      <c r="A103" s="22" t="s">
        <v>6238</v>
      </c>
      <c r="B103" s="22">
        <v>6.585</v>
      </c>
      <c r="C103" s="22">
        <v>6.63</v>
      </c>
      <c r="D103" s="22">
        <v>6.63</v>
      </c>
      <c r="E103" s="22">
        <v>6.56</v>
      </c>
      <c r="F103" s="23">
        <v>-4.4999999999999997E-3</v>
      </c>
    </row>
    <row r="104" spans="1:6">
      <c r="A104" s="22" t="s">
        <v>6237</v>
      </c>
      <c r="B104" s="22">
        <v>6.6150000000000002</v>
      </c>
      <c r="C104" s="22">
        <v>6.7</v>
      </c>
      <c r="D104" s="22">
        <v>6.7</v>
      </c>
      <c r="E104" s="22">
        <v>6.6150000000000002</v>
      </c>
      <c r="F104" s="23">
        <v>-1.2699999999999999E-2</v>
      </c>
    </row>
    <row r="105" spans="1:6">
      <c r="A105" s="22" t="s">
        <v>6236</v>
      </c>
      <c r="B105" s="22">
        <v>6.7</v>
      </c>
      <c r="C105" s="22">
        <v>6.6950000000000003</v>
      </c>
      <c r="D105" s="22">
        <v>6.7</v>
      </c>
      <c r="E105" s="22">
        <v>6.67</v>
      </c>
      <c r="F105" s="23">
        <v>-5.8999999999999999E-3</v>
      </c>
    </row>
    <row r="106" spans="1:6">
      <c r="A106" s="22" t="s">
        <v>6235</v>
      </c>
      <c r="B106" s="22">
        <v>6.74</v>
      </c>
      <c r="C106" s="22">
        <v>6.7050000000000001</v>
      </c>
      <c r="D106" s="22">
        <v>6.74</v>
      </c>
      <c r="E106" s="22">
        <v>6.67</v>
      </c>
      <c r="F106" s="23">
        <v>1.2E-2</v>
      </c>
    </row>
    <row r="107" spans="1:6">
      <c r="A107" s="22" t="s">
        <v>6234</v>
      </c>
      <c r="B107" s="22">
        <v>6.66</v>
      </c>
      <c r="C107" s="22">
        <v>6.6749999999999998</v>
      </c>
      <c r="D107" s="22">
        <v>6.7050000000000001</v>
      </c>
      <c r="E107" s="22">
        <v>6.65</v>
      </c>
      <c r="F107" s="23">
        <v>-8.2000000000000007E-3</v>
      </c>
    </row>
    <row r="108" spans="1:6">
      <c r="A108" s="22" t="s">
        <v>6233</v>
      </c>
      <c r="B108" s="22">
        <v>6.7149999999999999</v>
      </c>
      <c r="C108" s="22">
        <v>6.7149999999999999</v>
      </c>
      <c r="D108" s="22">
        <v>6.7149999999999999</v>
      </c>
      <c r="E108" s="22">
        <v>6.6749999999999998</v>
      </c>
      <c r="F108" s="23">
        <v>-1.5E-3</v>
      </c>
    </row>
    <row r="109" spans="1:6">
      <c r="A109" s="22" t="s">
        <v>6232</v>
      </c>
      <c r="B109" s="22">
        <v>6.7249999999999996</v>
      </c>
      <c r="C109" s="22">
        <v>6.7350000000000003</v>
      </c>
      <c r="D109" s="22">
        <v>6.7750000000000004</v>
      </c>
      <c r="E109" s="22">
        <v>6.7149999999999999</v>
      </c>
      <c r="F109" s="23">
        <v>0</v>
      </c>
    </row>
    <row r="110" spans="1:6">
      <c r="A110" s="22" t="s">
        <v>6231</v>
      </c>
      <c r="B110" s="22">
        <v>6.7249999999999996</v>
      </c>
      <c r="C110" s="22">
        <v>6.7450000000000001</v>
      </c>
      <c r="D110" s="22">
        <v>6.7450000000000001</v>
      </c>
      <c r="E110" s="22">
        <v>6.7249999999999996</v>
      </c>
      <c r="F110" s="23">
        <v>0</v>
      </c>
    </row>
    <row r="111" spans="1:6">
      <c r="A111" s="22" t="s">
        <v>6230</v>
      </c>
      <c r="B111" s="22">
        <v>6.7249999999999996</v>
      </c>
      <c r="C111" s="22">
        <v>6.76</v>
      </c>
      <c r="D111" s="22">
        <v>6.7850000000000001</v>
      </c>
      <c r="E111" s="22">
        <v>6.7249999999999996</v>
      </c>
      <c r="F111" s="23">
        <v>-3.7000000000000002E-3</v>
      </c>
    </row>
    <row r="112" spans="1:6">
      <c r="A112" s="22" t="s">
        <v>6229</v>
      </c>
      <c r="B112" s="22">
        <v>6.75</v>
      </c>
      <c r="C112" s="22">
        <v>6.8</v>
      </c>
      <c r="D112" s="22">
        <v>6.8</v>
      </c>
      <c r="E112" s="22">
        <v>6.75</v>
      </c>
      <c r="F112" s="23">
        <v>-4.4000000000000003E-3</v>
      </c>
    </row>
    <row r="113" spans="1:6">
      <c r="A113" s="22" t="s">
        <v>6228</v>
      </c>
      <c r="B113" s="22">
        <v>6.78</v>
      </c>
      <c r="C113" s="22">
        <v>6.83</v>
      </c>
      <c r="D113" s="22">
        <v>6.835</v>
      </c>
      <c r="E113" s="22">
        <v>6.78</v>
      </c>
      <c r="F113" s="23">
        <v>-8.0000000000000002E-3</v>
      </c>
    </row>
    <row r="114" spans="1:6">
      <c r="A114" s="22" t="s">
        <v>6227</v>
      </c>
      <c r="B114" s="22">
        <v>6.835</v>
      </c>
      <c r="C114" s="22">
        <v>6.8</v>
      </c>
      <c r="D114" s="22">
        <v>6.835</v>
      </c>
      <c r="E114" s="22">
        <v>6.8</v>
      </c>
      <c r="F114" s="23">
        <v>-1.5E-3</v>
      </c>
    </row>
    <row r="115" spans="1:6">
      <c r="A115" s="22" t="s">
        <v>6226</v>
      </c>
      <c r="B115" s="22">
        <v>6.8449999999999998</v>
      </c>
      <c r="C115" s="22">
        <v>6.88</v>
      </c>
      <c r="D115" s="22">
        <v>6.88</v>
      </c>
      <c r="E115" s="22">
        <v>6.8250000000000002</v>
      </c>
      <c r="F115" s="23">
        <v>-3.5999999999999999E-3</v>
      </c>
    </row>
    <row r="116" spans="1:6">
      <c r="A116" s="22" t="s">
        <v>6225</v>
      </c>
      <c r="B116" s="22">
        <v>6.87</v>
      </c>
      <c r="C116" s="22">
        <v>6.78</v>
      </c>
      <c r="D116" s="22">
        <v>6.87</v>
      </c>
      <c r="E116" s="22">
        <v>6.78</v>
      </c>
      <c r="F116" s="23">
        <v>1.4800000000000001E-2</v>
      </c>
    </row>
    <row r="117" spans="1:6">
      <c r="A117" s="22" t="s">
        <v>6224</v>
      </c>
      <c r="B117" s="22">
        <v>6.77</v>
      </c>
      <c r="C117" s="22">
        <v>6.8150000000000004</v>
      </c>
      <c r="D117" s="22">
        <v>6.8150000000000004</v>
      </c>
      <c r="E117" s="22">
        <v>6.76</v>
      </c>
      <c r="F117" s="23">
        <v>-3.7000000000000002E-3</v>
      </c>
    </row>
    <row r="118" spans="1:6">
      <c r="A118" s="22" t="s">
        <v>6223</v>
      </c>
      <c r="B118" s="22">
        <v>6.7949999999999999</v>
      </c>
      <c r="C118" s="22">
        <v>6.8650000000000002</v>
      </c>
      <c r="D118" s="22">
        <v>6.8650000000000002</v>
      </c>
      <c r="E118" s="22">
        <v>6.7949999999999999</v>
      </c>
      <c r="F118" s="23">
        <v>-1.09E-2</v>
      </c>
    </row>
    <row r="119" spans="1:6">
      <c r="A119" s="22" t="s">
        <v>6222</v>
      </c>
      <c r="B119" s="22">
        <v>6.87</v>
      </c>
      <c r="C119" s="22">
        <v>6.78</v>
      </c>
      <c r="D119" s="22">
        <v>6.87</v>
      </c>
      <c r="E119" s="22">
        <v>6.78</v>
      </c>
      <c r="F119" s="23">
        <v>1.4800000000000001E-2</v>
      </c>
    </row>
    <row r="120" spans="1:6">
      <c r="A120" s="22" t="s">
        <v>6221</v>
      </c>
      <c r="B120" s="22">
        <v>6.77</v>
      </c>
      <c r="C120" s="22">
        <v>6.7549999999999999</v>
      </c>
      <c r="D120" s="22">
        <v>6.78</v>
      </c>
      <c r="E120" s="22">
        <v>6.7549999999999999</v>
      </c>
      <c r="F120" s="23">
        <v>-6.9999999999999999E-4</v>
      </c>
    </row>
    <row r="121" spans="1:6">
      <c r="A121" s="22" t="s">
        <v>6220</v>
      </c>
      <c r="B121" s="22">
        <v>6.7750000000000004</v>
      </c>
      <c r="C121" s="22">
        <v>6.8</v>
      </c>
      <c r="D121" s="22">
        <v>6.84</v>
      </c>
      <c r="E121" s="22">
        <v>6.7750000000000004</v>
      </c>
      <c r="F121" s="23">
        <v>6.9999999999999999E-4</v>
      </c>
    </row>
    <row r="122" spans="1:6">
      <c r="A122" s="22" t="s">
        <v>6219</v>
      </c>
      <c r="B122" s="22">
        <v>6.77</v>
      </c>
      <c r="C122" s="22">
        <v>6.83</v>
      </c>
      <c r="D122" s="22">
        <v>6.83</v>
      </c>
      <c r="E122" s="22">
        <v>6.77</v>
      </c>
      <c r="F122" s="23">
        <v>-7.3000000000000001E-3</v>
      </c>
    </row>
    <row r="123" spans="1:6">
      <c r="A123" s="22" t="s">
        <v>6218</v>
      </c>
      <c r="B123" s="22">
        <v>6.82</v>
      </c>
      <c r="C123" s="22">
        <v>6.8250000000000002</v>
      </c>
      <c r="D123" s="22">
        <v>6.88</v>
      </c>
      <c r="E123" s="22">
        <v>6.82</v>
      </c>
      <c r="F123" s="23">
        <v>-6.9999999999999999E-4</v>
      </c>
    </row>
    <row r="124" spans="1:6">
      <c r="A124" s="22" t="s">
        <v>6217</v>
      </c>
      <c r="B124" s="22">
        <v>6.8250000000000002</v>
      </c>
      <c r="C124" s="22">
        <v>6.7750000000000004</v>
      </c>
      <c r="D124" s="22">
        <v>6.915</v>
      </c>
      <c r="E124" s="22">
        <v>6.7750000000000004</v>
      </c>
      <c r="F124" s="23">
        <v>1.04E-2</v>
      </c>
    </row>
    <row r="125" spans="1:6">
      <c r="A125" s="22" t="s">
        <v>6216</v>
      </c>
      <c r="B125" s="22">
        <v>6.7549999999999999</v>
      </c>
      <c r="C125" s="22">
        <v>6.7350000000000003</v>
      </c>
      <c r="D125" s="22">
        <v>6.7549999999999999</v>
      </c>
      <c r="E125" s="22">
        <v>6.7350000000000003</v>
      </c>
      <c r="F125" s="23">
        <v>4.4999999999999997E-3</v>
      </c>
    </row>
    <row r="126" spans="1:6">
      <c r="A126" s="22" t="s">
        <v>6215</v>
      </c>
      <c r="B126" s="22">
        <v>6.7249999999999996</v>
      </c>
      <c r="C126" s="22">
        <v>6.79</v>
      </c>
      <c r="D126" s="22">
        <v>6.79</v>
      </c>
      <c r="E126" s="22">
        <v>6.7249999999999996</v>
      </c>
      <c r="F126" s="23">
        <v>-4.8999999999999998E-3</v>
      </c>
    </row>
    <row r="127" spans="1:6">
      <c r="A127" s="22" t="s">
        <v>6214</v>
      </c>
      <c r="B127" s="22">
        <v>6.758</v>
      </c>
      <c r="C127" s="22">
        <v>6.758</v>
      </c>
      <c r="D127" s="22">
        <v>6.758</v>
      </c>
      <c r="E127" s="22">
        <v>6.758</v>
      </c>
      <c r="F127" s="23">
        <v>-6.8999999999999999E-3</v>
      </c>
    </row>
    <row r="128" spans="1:6">
      <c r="A128" s="22" t="s">
        <v>6213</v>
      </c>
      <c r="B128" s="22">
        <v>6.8049999999999997</v>
      </c>
      <c r="C128" s="22">
        <v>6.88</v>
      </c>
      <c r="D128" s="22">
        <v>6.88</v>
      </c>
      <c r="E128" s="22">
        <v>6.8049999999999997</v>
      </c>
      <c r="F128" s="23">
        <v>-1.3100000000000001E-2</v>
      </c>
    </row>
    <row r="129" spans="1:6">
      <c r="A129" s="22" t="s">
        <v>6212</v>
      </c>
      <c r="B129" s="22">
        <v>6.8949999999999996</v>
      </c>
      <c r="C129" s="22">
        <v>6.89</v>
      </c>
      <c r="D129" s="22">
        <v>6.915</v>
      </c>
      <c r="E129" s="22">
        <v>6.89</v>
      </c>
      <c r="F129" s="23">
        <v>6.6E-3</v>
      </c>
    </row>
    <row r="130" spans="1:6">
      <c r="A130" s="22" t="s">
        <v>6211</v>
      </c>
      <c r="B130" s="22">
        <v>6.85</v>
      </c>
      <c r="C130" s="22">
        <v>6.97</v>
      </c>
      <c r="D130" s="22">
        <v>6.97</v>
      </c>
      <c r="E130" s="22">
        <v>6.85</v>
      </c>
      <c r="F130" s="23">
        <v>-1.2500000000000001E-2</v>
      </c>
    </row>
    <row r="131" spans="1:6">
      <c r="A131" s="22" t="s">
        <v>6210</v>
      </c>
      <c r="B131" s="22">
        <v>6.9370000000000003</v>
      </c>
      <c r="C131" s="22">
        <v>6.9370000000000003</v>
      </c>
      <c r="D131" s="22">
        <v>6.9370000000000003</v>
      </c>
      <c r="E131" s="22">
        <v>6.9370000000000003</v>
      </c>
      <c r="F131" s="23">
        <v>-4.7000000000000002E-3</v>
      </c>
    </row>
    <row r="132" spans="1:6">
      <c r="A132" s="22" t="s">
        <v>6209</v>
      </c>
      <c r="B132" s="22">
        <v>6.97</v>
      </c>
      <c r="C132" s="22">
        <v>7.05</v>
      </c>
      <c r="D132" s="22">
        <v>7.05</v>
      </c>
      <c r="E132" s="22">
        <v>6.97</v>
      </c>
      <c r="F132" s="23">
        <v>-1.41E-2</v>
      </c>
    </row>
    <row r="133" spans="1:6">
      <c r="A133" s="22" t="s">
        <v>6208</v>
      </c>
      <c r="B133" s="22">
        <v>7.07</v>
      </c>
      <c r="C133" s="22">
        <v>7.1150000000000002</v>
      </c>
      <c r="D133" s="22">
        <v>7.1150000000000002</v>
      </c>
      <c r="E133" s="22">
        <v>7.07</v>
      </c>
      <c r="F133" s="23">
        <v>6.9999999999999999E-4</v>
      </c>
    </row>
    <row r="134" spans="1:6">
      <c r="A134" s="22" t="s">
        <v>6207</v>
      </c>
      <c r="B134" s="22">
        <v>7.0650000000000004</v>
      </c>
      <c r="C134" s="22">
        <v>6.9749999999999996</v>
      </c>
      <c r="D134" s="22">
        <v>7.0650000000000004</v>
      </c>
      <c r="E134" s="22">
        <v>6.9749999999999996</v>
      </c>
      <c r="F134" s="23">
        <v>2.24E-2</v>
      </c>
    </row>
    <row r="135" spans="1:6">
      <c r="A135" s="22" t="s">
        <v>6206</v>
      </c>
      <c r="B135" s="22">
        <v>6.91</v>
      </c>
      <c r="C135" s="22">
        <v>6.99</v>
      </c>
      <c r="D135" s="22">
        <v>6.99</v>
      </c>
      <c r="E135" s="22">
        <v>6.91</v>
      </c>
      <c r="F135" s="23">
        <v>-8.6E-3</v>
      </c>
    </row>
    <row r="136" spans="1:6">
      <c r="A136" s="22" t="s">
        <v>6205</v>
      </c>
      <c r="B136" s="22">
        <v>6.97</v>
      </c>
      <c r="C136" s="22">
        <v>6.8849999999999998</v>
      </c>
      <c r="D136" s="22">
        <v>6.99</v>
      </c>
      <c r="E136" s="22">
        <v>6.8849999999999998</v>
      </c>
      <c r="F136" s="23">
        <v>1.38E-2</v>
      </c>
    </row>
    <row r="137" spans="1:6">
      <c r="A137" s="22" t="s">
        <v>6204</v>
      </c>
      <c r="B137" s="22">
        <v>6.875</v>
      </c>
      <c r="C137" s="22">
        <v>6.8</v>
      </c>
      <c r="D137" s="22">
        <v>6.875</v>
      </c>
      <c r="E137" s="22">
        <v>6.78</v>
      </c>
      <c r="F137" s="23">
        <v>1.55E-2</v>
      </c>
    </row>
    <row r="138" spans="1:6">
      <c r="A138" s="22" t="s">
        <v>6203</v>
      </c>
      <c r="B138" s="22">
        <v>6.77</v>
      </c>
      <c r="C138" s="22">
        <v>6.77</v>
      </c>
      <c r="D138" s="22">
        <v>6.77</v>
      </c>
      <c r="E138" s="22">
        <v>6.75</v>
      </c>
      <c r="F138" s="23">
        <v>1.5E-3</v>
      </c>
    </row>
    <row r="139" spans="1:6">
      <c r="A139" s="22" t="s">
        <v>6202</v>
      </c>
      <c r="B139" s="22">
        <v>6.76</v>
      </c>
      <c r="C139" s="22">
        <v>6.78</v>
      </c>
      <c r="D139" s="22">
        <v>6.78</v>
      </c>
      <c r="E139" s="22">
        <v>6.75</v>
      </c>
      <c r="F139" s="23">
        <v>-2.8999999999999998E-3</v>
      </c>
    </row>
    <row r="140" spans="1:6">
      <c r="A140" s="22" t="s">
        <v>6201</v>
      </c>
      <c r="B140" s="22">
        <v>6.78</v>
      </c>
      <c r="C140" s="22">
        <v>6.8</v>
      </c>
      <c r="D140" s="22">
        <v>6.8</v>
      </c>
      <c r="E140" s="22">
        <v>6.75</v>
      </c>
      <c r="F140" s="23">
        <v>-4.4000000000000003E-3</v>
      </c>
    </row>
    <row r="141" spans="1:6">
      <c r="A141" s="22" t="s">
        <v>6200</v>
      </c>
      <c r="B141" s="22">
        <v>6.81</v>
      </c>
      <c r="C141" s="22">
        <v>6.79</v>
      </c>
      <c r="D141" s="22">
        <v>6.84</v>
      </c>
      <c r="E141" s="22">
        <v>6.79</v>
      </c>
      <c r="F141" s="23">
        <v>4.4000000000000003E-3</v>
      </c>
    </row>
    <row r="142" spans="1:6">
      <c r="A142" s="22" t="s">
        <v>6199</v>
      </c>
      <c r="B142" s="22">
        <v>6.78</v>
      </c>
      <c r="C142" s="22">
        <v>6.7750000000000004</v>
      </c>
      <c r="D142" s="22">
        <v>6.79</v>
      </c>
      <c r="E142" s="22">
        <v>6.7549999999999999</v>
      </c>
      <c r="F142" s="23">
        <v>-6.9999999999999999E-4</v>
      </c>
    </row>
    <row r="143" spans="1:6">
      <c r="A143" s="22" t="s">
        <v>6198</v>
      </c>
      <c r="B143" s="22">
        <v>6.7850000000000001</v>
      </c>
      <c r="C143" s="22">
        <v>6.835</v>
      </c>
      <c r="D143" s="22">
        <v>6.835</v>
      </c>
      <c r="E143" s="22">
        <v>6.7750000000000004</v>
      </c>
      <c r="F143" s="23">
        <v>-4.4000000000000003E-3</v>
      </c>
    </row>
    <row r="144" spans="1:6">
      <c r="A144" s="22" t="s">
        <v>6197</v>
      </c>
      <c r="B144" s="22">
        <v>6.8150000000000004</v>
      </c>
      <c r="C144" s="22">
        <v>6.81</v>
      </c>
      <c r="D144" s="22">
        <v>6.83</v>
      </c>
      <c r="E144" s="22">
        <v>6.81</v>
      </c>
      <c r="F144" s="23">
        <v>-6.9999999999999999E-4</v>
      </c>
    </row>
    <row r="145" spans="1:6">
      <c r="A145" s="22" t="s">
        <v>6196</v>
      </c>
      <c r="B145" s="22">
        <v>6.82</v>
      </c>
      <c r="C145" s="22">
        <v>6.85</v>
      </c>
      <c r="D145" s="22">
        <v>6.85</v>
      </c>
      <c r="E145" s="22">
        <v>6.8049999999999997</v>
      </c>
      <c r="F145" s="23">
        <v>-5.1000000000000004E-3</v>
      </c>
    </row>
    <row r="146" spans="1:6">
      <c r="A146" s="22" t="s">
        <v>6195</v>
      </c>
      <c r="B146" s="22">
        <v>6.8550000000000004</v>
      </c>
      <c r="C146" s="22">
        <v>6.89</v>
      </c>
      <c r="D146" s="22">
        <v>6.89</v>
      </c>
      <c r="E146" s="22">
        <v>6.8550000000000004</v>
      </c>
      <c r="F146" s="23">
        <v>-8.0000000000000002E-3</v>
      </c>
    </row>
    <row r="147" spans="1:6">
      <c r="A147" s="22" t="s">
        <v>6194</v>
      </c>
      <c r="B147" s="22">
        <v>6.91</v>
      </c>
      <c r="C147" s="22">
        <v>6.9249999999999998</v>
      </c>
      <c r="D147" s="22">
        <v>6.93</v>
      </c>
      <c r="E147" s="22">
        <v>6.91</v>
      </c>
      <c r="F147" s="23">
        <v>3.5999999999999999E-3</v>
      </c>
    </row>
    <row r="148" spans="1:6">
      <c r="A148" s="22" t="s">
        <v>6193</v>
      </c>
      <c r="B148" s="22">
        <v>6.8849999999999998</v>
      </c>
      <c r="C148" s="22">
        <v>6.9550000000000001</v>
      </c>
      <c r="D148" s="22">
        <v>6.9550000000000001</v>
      </c>
      <c r="E148" s="22">
        <v>6.8849999999999998</v>
      </c>
      <c r="F148" s="23">
        <v>-8.6E-3</v>
      </c>
    </row>
    <row r="149" spans="1:6">
      <c r="A149" s="22" t="s">
        <v>6192</v>
      </c>
      <c r="B149" s="22">
        <v>6.9450000000000003</v>
      </c>
      <c r="C149" s="22">
        <v>7</v>
      </c>
      <c r="D149" s="22">
        <v>7.0750000000000002</v>
      </c>
      <c r="E149" s="22">
        <v>6.9450000000000003</v>
      </c>
      <c r="F149" s="23">
        <v>-1.14E-2</v>
      </c>
    </row>
    <row r="150" spans="1:6">
      <c r="A150" s="22" t="s">
        <v>6191</v>
      </c>
      <c r="B150" s="22">
        <v>7.0250000000000004</v>
      </c>
      <c r="C150" s="22">
        <v>6.9749999999999996</v>
      </c>
      <c r="D150" s="22">
        <v>7.0250000000000004</v>
      </c>
      <c r="E150" s="22">
        <v>6.9749999999999996</v>
      </c>
      <c r="F150" s="23">
        <v>6.9999999999999999E-4</v>
      </c>
    </row>
    <row r="151" spans="1:6">
      <c r="A151" s="22" t="s">
        <v>6190</v>
      </c>
      <c r="B151" s="22">
        <v>7.02</v>
      </c>
      <c r="C151" s="22">
        <v>6.915</v>
      </c>
      <c r="D151" s="22">
        <v>7.02</v>
      </c>
      <c r="E151" s="22">
        <v>6.915</v>
      </c>
      <c r="F151" s="23">
        <v>2.5600000000000001E-2</v>
      </c>
    </row>
    <row r="152" spans="1:6">
      <c r="A152" s="22" t="s">
        <v>6189</v>
      </c>
      <c r="B152" s="22">
        <v>6.8449999999999998</v>
      </c>
      <c r="C152" s="22">
        <v>6.8550000000000004</v>
      </c>
      <c r="D152" s="22">
        <v>6.8550000000000004</v>
      </c>
      <c r="E152" s="22">
        <v>6.8449999999999998</v>
      </c>
      <c r="F152" s="23">
        <v>2.8999999999999998E-3</v>
      </c>
    </row>
    <row r="153" spans="1:6">
      <c r="A153" s="22" t="s">
        <v>6188</v>
      </c>
      <c r="B153" s="22">
        <v>6.8250000000000002</v>
      </c>
      <c r="C153" s="22">
        <v>6.7949999999999999</v>
      </c>
      <c r="D153" s="22">
        <v>6.87</v>
      </c>
      <c r="E153" s="22">
        <v>6.7949999999999999</v>
      </c>
      <c r="F153" s="23">
        <v>-6.6E-3</v>
      </c>
    </row>
    <row r="154" spans="1:6">
      <c r="A154" s="22" t="s">
        <v>6187</v>
      </c>
      <c r="B154" s="22">
        <v>6.87</v>
      </c>
      <c r="C154" s="22">
        <v>6.5250000000000004</v>
      </c>
      <c r="D154" s="22">
        <v>6.87</v>
      </c>
      <c r="E154" s="22">
        <v>6.5250000000000004</v>
      </c>
      <c r="F154" s="23">
        <v>1.5699999999999999E-2</v>
      </c>
    </row>
    <row r="155" spans="1:6">
      <c r="A155" s="22" t="s">
        <v>6186</v>
      </c>
      <c r="B155" s="22">
        <v>6.7640000000000002</v>
      </c>
      <c r="C155" s="22">
        <v>6.7640000000000002</v>
      </c>
      <c r="D155" s="22">
        <v>6.7640000000000002</v>
      </c>
      <c r="E155" s="22">
        <v>6.7640000000000002</v>
      </c>
      <c r="F155" s="23">
        <v>-3.2000000000000002E-3</v>
      </c>
    </row>
    <row r="156" spans="1:6">
      <c r="A156" s="22" t="s">
        <v>6185</v>
      </c>
      <c r="B156" s="22">
        <v>6.7850000000000001</v>
      </c>
      <c r="C156" s="22">
        <v>6.5250000000000004</v>
      </c>
      <c r="D156" s="22">
        <v>6.7850000000000001</v>
      </c>
      <c r="E156" s="22">
        <v>6.5250000000000004</v>
      </c>
      <c r="F156" s="23">
        <v>1.4999999999999999E-2</v>
      </c>
    </row>
    <row r="157" spans="1:6">
      <c r="A157" s="22" t="s">
        <v>6184</v>
      </c>
      <c r="B157" s="22">
        <v>6.6849999999999996</v>
      </c>
      <c r="C157" s="22">
        <v>6.5250000000000004</v>
      </c>
      <c r="D157" s="22">
        <v>6.7249999999999996</v>
      </c>
      <c r="E157" s="22">
        <v>6.5250000000000004</v>
      </c>
      <c r="F157" s="23">
        <v>-6.9999999999999999E-4</v>
      </c>
    </row>
    <row r="158" spans="1:6">
      <c r="A158" s="22" t="s">
        <v>6183</v>
      </c>
      <c r="B158" s="22">
        <v>6.69</v>
      </c>
      <c r="C158" s="22">
        <v>6.5250000000000004</v>
      </c>
      <c r="D158" s="22">
        <v>6.7350000000000003</v>
      </c>
      <c r="E158" s="22">
        <v>6.5250000000000004</v>
      </c>
      <c r="F158" s="23">
        <v>-3.0000000000000001E-3</v>
      </c>
    </row>
    <row r="159" spans="1:6">
      <c r="A159" s="22" t="s">
        <v>6182</v>
      </c>
      <c r="B159" s="22">
        <v>6.71</v>
      </c>
      <c r="C159" s="22">
        <v>6.77</v>
      </c>
      <c r="D159" s="22">
        <v>6.83</v>
      </c>
      <c r="E159" s="22">
        <v>6.71</v>
      </c>
      <c r="F159" s="23">
        <v>1.5E-3</v>
      </c>
    </row>
    <row r="160" spans="1:6">
      <c r="A160" s="22" t="s">
        <v>6181</v>
      </c>
      <c r="B160" s="22">
        <v>6.7</v>
      </c>
      <c r="C160" s="22">
        <v>6.66</v>
      </c>
      <c r="D160" s="22">
        <v>6.77</v>
      </c>
      <c r="E160" s="22">
        <v>6.66</v>
      </c>
      <c r="F160" s="23">
        <v>8.9999999999999993E-3</v>
      </c>
    </row>
    <row r="161" spans="1:6">
      <c r="A161" s="22" t="s">
        <v>6180</v>
      </c>
      <c r="B161" s="22">
        <v>6.64</v>
      </c>
      <c r="C161" s="22">
        <v>6.69</v>
      </c>
      <c r="D161" s="22">
        <v>6.73</v>
      </c>
      <c r="E161" s="22">
        <v>6.64</v>
      </c>
      <c r="F161" s="23">
        <v>-5.1999999999999998E-3</v>
      </c>
    </row>
    <row r="162" spans="1:6">
      <c r="A162" s="22" t="s">
        <v>6179</v>
      </c>
      <c r="B162" s="22">
        <v>6.6749999999999998</v>
      </c>
      <c r="C162" s="22">
        <v>6.68</v>
      </c>
      <c r="D162" s="22">
        <v>6.73</v>
      </c>
      <c r="E162" s="22">
        <v>6.58</v>
      </c>
      <c r="F162" s="23">
        <v>5.3E-3</v>
      </c>
    </row>
    <row r="163" spans="1:6">
      <c r="A163" s="22" t="s">
        <v>6178</v>
      </c>
      <c r="B163" s="22">
        <v>6.64</v>
      </c>
      <c r="C163" s="22">
        <v>6.53</v>
      </c>
      <c r="D163" s="22">
        <v>6.64</v>
      </c>
      <c r="E163" s="22">
        <v>6.43</v>
      </c>
      <c r="F163" s="23">
        <v>2.3099999999999999E-2</v>
      </c>
    </row>
    <row r="164" spans="1:6">
      <c r="A164" s="22" t="s">
        <v>6177</v>
      </c>
      <c r="B164" s="22">
        <v>6.49</v>
      </c>
      <c r="C164" s="22">
        <v>6.49</v>
      </c>
      <c r="D164" s="22">
        <v>6.51</v>
      </c>
      <c r="E164" s="22">
        <v>6.36</v>
      </c>
      <c r="F164" s="23">
        <v>9.2999999999999992E-3</v>
      </c>
    </row>
    <row r="165" spans="1:6">
      <c r="A165" s="22" t="s">
        <v>6176</v>
      </c>
      <c r="B165" s="22">
        <v>6.43</v>
      </c>
      <c r="C165" s="22">
        <v>6.45</v>
      </c>
      <c r="D165" s="22">
        <v>6.45</v>
      </c>
      <c r="E165" s="22">
        <v>6.37</v>
      </c>
      <c r="F165" s="23">
        <v>7.0000000000000001E-3</v>
      </c>
    </row>
    <row r="166" spans="1:6">
      <c r="A166" s="22" t="s">
        <v>6175</v>
      </c>
      <c r="B166" s="22">
        <v>6.3849999999999998</v>
      </c>
      <c r="C166" s="22">
        <v>6.33</v>
      </c>
      <c r="D166" s="22">
        <v>6.39</v>
      </c>
      <c r="E166" s="22">
        <v>6.33</v>
      </c>
      <c r="F166" s="23">
        <v>-3.8999999999999998E-3</v>
      </c>
    </row>
    <row r="167" spans="1:6">
      <c r="A167" s="22" t="s">
        <v>6174</v>
      </c>
      <c r="B167" s="22">
        <v>6.41</v>
      </c>
      <c r="C167" s="22">
        <v>6.4</v>
      </c>
      <c r="D167" s="22">
        <v>6.41</v>
      </c>
      <c r="E167" s="22">
        <v>6.37</v>
      </c>
      <c r="F167" s="23">
        <v>-4.7000000000000002E-3</v>
      </c>
    </row>
    <row r="168" spans="1:6">
      <c r="A168" s="22" t="s">
        <v>6173</v>
      </c>
      <c r="B168" s="22">
        <v>6.44</v>
      </c>
      <c r="C168" s="22">
        <v>6.44</v>
      </c>
      <c r="D168" s="22">
        <v>6.44</v>
      </c>
      <c r="E168" s="22">
        <v>6.44</v>
      </c>
      <c r="F168" s="23">
        <v>-1.4500000000000001E-2</v>
      </c>
    </row>
    <row r="169" spans="1:6">
      <c r="A169" s="22" t="s">
        <v>6172</v>
      </c>
      <c r="B169" s="22">
        <v>6.5350000000000001</v>
      </c>
      <c r="C169" s="22">
        <v>6.5449999999999999</v>
      </c>
      <c r="D169" s="22">
        <v>6.5449999999999999</v>
      </c>
      <c r="E169" s="22">
        <v>6.5350000000000001</v>
      </c>
      <c r="F169" s="23">
        <v>3.8E-3</v>
      </c>
    </row>
    <row r="170" spans="1:6">
      <c r="A170" s="22" t="s">
        <v>6171</v>
      </c>
      <c r="B170" s="22">
        <v>6.51</v>
      </c>
      <c r="C170" s="22">
        <v>6.5</v>
      </c>
      <c r="D170" s="22">
        <v>6.52</v>
      </c>
      <c r="E170" s="22">
        <v>6.47</v>
      </c>
      <c r="F170" s="23">
        <v>2.3E-3</v>
      </c>
    </row>
    <row r="171" spans="1:6">
      <c r="A171" s="22" t="s">
        <v>6170</v>
      </c>
      <c r="B171" s="22">
        <v>6.4950000000000001</v>
      </c>
      <c r="C171" s="22">
        <v>6.51</v>
      </c>
      <c r="D171" s="22">
        <v>6.5250000000000004</v>
      </c>
      <c r="E171" s="22">
        <v>6.4950000000000001</v>
      </c>
      <c r="F171" s="23">
        <v>-8.3999999999999995E-3</v>
      </c>
    </row>
    <row r="172" spans="1:6">
      <c r="A172" s="22" t="s">
        <v>6169</v>
      </c>
      <c r="B172" s="22">
        <v>6.55</v>
      </c>
      <c r="C172" s="22">
        <v>6.59</v>
      </c>
      <c r="D172" s="22">
        <v>6.59</v>
      </c>
      <c r="E172" s="22">
        <v>6.54</v>
      </c>
      <c r="F172" s="23">
        <v>-1.5E-3</v>
      </c>
    </row>
    <row r="173" spans="1:6">
      <c r="A173" s="22" t="s">
        <v>6168</v>
      </c>
      <c r="B173" s="22">
        <v>6.56</v>
      </c>
      <c r="C173" s="22">
        <v>6.56</v>
      </c>
      <c r="D173" s="22">
        <v>6.56</v>
      </c>
      <c r="E173" s="22">
        <v>6.56</v>
      </c>
      <c r="F173" s="23">
        <v>-1.5E-3</v>
      </c>
    </row>
    <row r="174" spans="1:6">
      <c r="A174" s="22" t="s">
        <v>6167</v>
      </c>
      <c r="B174" s="22">
        <v>6.57</v>
      </c>
      <c r="C174" s="22">
        <v>6.59</v>
      </c>
      <c r="D174" s="22">
        <v>6.59</v>
      </c>
      <c r="E174" s="22">
        <v>6.57</v>
      </c>
      <c r="F174" s="23">
        <v>-4.4999999999999997E-3</v>
      </c>
    </row>
    <row r="175" spans="1:6">
      <c r="A175" s="22" t="s">
        <v>6166</v>
      </c>
      <c r="B175" s="22">
        <v>6.6</v>
      </c>
      <c r="C175" s="22">
        <v>6.59</v>
      </c>
      <c r="D175" s="22">
        <v>6.64</v>
      </c>
      <c r="E175" s="22">
        <v>6.51</v>
      </c>
      <c r="F175" s="23">
        <v>6.8999999999999999E-3</v>
      </c>
    </row>
    <row r="176" spans="1:6">
      <c r="A176" s="22" t="s">
        <v>6165</v>
      </c>
      <c r="B176" s="22">
        <v>6.5549999999999997</v>
      </c>
      <c r="C176" s="22">
        <v>6.57</v>
      </c>
      <c r="D176" s="22">
        <v>6.61</v>
      </c>
      <c r="E176" s="22">
        <v>6.53</v>
      </c>
      <c r="F176" s="23">
        <v>-2.3E-3</v>
      </c>
    </row>
    <row r="177" spans="1:6">
      <c r="A177" s="22" t="s">
        <v>6164</v>
      </c>
      <c r="B177" s="22">
        <v>6.57</v>
      </c>
      <c r="C177" s="22">
        <v>6.63</v>
      </c>
      <c r="D177" s="22">
        <v>6.63</v>
      </c>
      <c r="E177" s="22">
        <v>6.53</v>
      </c>
      <c r="F177" s="23">
        <v>0</v>
      </c>
    </row>
    <row r="178" spans="1:6">
      <c r="A178" s="22" t="s">
        <v>6163</v>
      </c>
      <c r="B178" s="22">
        <v>6.57</v>
      </c>
      <c r="C178" s="22">
        <v>6.69</v>
      </c>
      <c r="D178" s="22">
        <v>6.69</v>
      </c>
      <c r="E178" s="22">
        <v>6.53</v>
      </c>
      <c r="F178" s="23">
        <v>-1.0500000000000001E-2</v>
      </c>
    </row>
    <row r="179" spans="1:6">
      <c r="A179" s="22" t="s">
        <v>6162</v>
      </c>
      <c r="B179" s="22">
        <v>6.64</v>
      </c>
      <c r="C179" s="22">
        <v>6.75</v>
      </c>
      <c r="D179" s="22">
        <v>6.8</v>
      </c>
      <c r="E179" s="22">
        <v>6.63</v>
      </c>
      <c r="F179" s="23">
        <v>-1.6299999999999999E-2</v>
      </c>
    </row>
    <row r="180" spans="1:6">
      <c r="A180" s="22" t="s">
        <v>6161</v>
      </c>
      <c r="B180" s="22">
        <v>6.75</v>
      </c>
      <c r="C180" s="22">
        <v>6.69</v>
      </c>
      <c r="D180" s="22">
        <v>6.77</v>
      </c>
      <c r="E180" s="22">
        <v>6.62</v>
      </c>
      <c r="F180" s="23">
        <v>1.0500000000000001E-2</v>
      </c>
    </row>
    <row r="181" spans="1:6">
      <c r="A181" s="22" t="s">
        <v>6160</v>
      </c>
      <c r="B181" s="22">
        <v>6.68</v>
      </c>
      <c r="C181" s="22">
        <v>6.67</v>
      </c>
      <c r="D181" s="22">
        <v>6.68</v>
      </c>
      <c r="E181" s="22">
        <v>6.64</v>
      </c>
      <c r="F181" s="23">
        <v>-3.0000000000000001E-3</v>
      </c>
    </row>
    <row r="182" spans="1:6">
      <c r="A182" s="22" t="s">
        <v>6159</v>
      </c>
      <c r="B182" s="22">
        <v>6.7</v>
      </c>
      <c r="C182" s="22">
        <v>6.9</v>
      </c>
      <c r="D182" s="22">
        <v>6.9</v>
      </c>
      <c r="E182" s="22">
        <v>6.66</v>
      </c>
      <c r="F182" s="23">
        <v>-1.9E-2</v>
      </c>
    </row>
    <row r="183" spans="1:6">
      <c r="A183" s="22" t="s">
        <v>6158</v>
      </c>
      <c r="B183" s="22">
        <v>6.83</v>
      </c>
      <c r="C183" s="22">
        <v>6.94</v>
      </c>
      <c r="D183" s="22">
        <v>6.94</v>
      </c>
      <c r="E183" s="22">
        <v>6.83</v>
      </c>
      <c r="F183" s="23">
        <v>-1.2999999999999999E-2</v>
      </c>
    </row>
    <row r="184" spans="1:6">
      <c r="A184" s="22" t="s">
        <v>6157</v>
      </c>
      <c r="B184" s="22">
        <v>6.92</v>
      </c>
      <c r="C184" s="22">
        <v>7.05</v>
      </c>
      <c r="D184" s="22">
        <v>7.05</v>
      </c>
      <c r="E184" s="22">
        <v>6.88</v>
      </c>
      <c r="F184" s="23">
        <v>-0.01</v>
      </c>
    </row>
    <row r="185" spans="1:6">
      <c r="A185" s="22" t="s">
        <v>6156</v>
      </c>
      <c r="B185" s="22">
        <v>6.99</v>
      </c>
      <c r="C185" s="22">
        <v>7.04</v>
      </c>
      <c r="D185" s="22">
        <v>7.04</v>
      </c>
      <c r="E185" s="22">
        <v>6.98</v>
      </c>
      <c r="F185" s="23">
        <v>-4.3E-3</v>
      </c>
    </row>
    <row r="186" spans="1:6">
      <c r="A186" s="22" t="s">
        <v>6155</v>
      </c>
      <c r="B186" s="22">
        <v>7.02</v>
      </c>
      <c r="C186" s="22">
        <v>6.96</v>
      </c>
      <c r="D186" s="22">
        <v>7.03</v>
      </c>
      <c r="E186" s="22">
        <v>6.94</v>
      </c>
      <c r="F186" s="23">
        <v>7.1999999999999998E-3</v>
      </c>
    </row>
    <row r="187" spans="1:6">
      <c r="A187" s="22" t="s">
        <v>6154</v>
      </c>
      <c r="B187" s="22">
        <v>6.97</v>
      </c>
      <c r="C187" s="22">
        <v>7</v>
      </c>
      <c r="D187" s="22">
        <v>7</v>
      </c>
      <c r="E187" s="22">
        <v>6.94</v>
      </c>
      <c r="F187" s="23">
        <v>-1.4E-3</v>
      </c>
    </row>
    <row r="188" spans="1:6">
      <c r="A188" s="22" t="s">
        <v>6153</v>
      </c>
      <c r="B188" s="22">
        <v>6.98</v>
      </c>
      <c r="C188" s="22">
        <v>7.11</v>
      </c>
      <c r="D188" s="22">
        <v>7.11</v>
      </c>
      <c r="E188" s="22">
        <v>6.97</v>
      </c>
      <c r="F188" s="23">
        <v>-9.9000000000000008E-3</v>
      </c>
    </row>
    <row r="189" spans="1:6">
      <c r="A189" s="22" t="s">
        <v>6152</v>
      </c>
      <c r="B189" s="22">
        <v>7.05</v>
      </c>
      <c r="C189" s="22">
        <v>7.02</v>
      </c>
      <c r="D189" s="22">
        <v>7.08</v>
      </c>
      <c r="E189" s="22">
        <v>7.01</v>
      </c>
      <c r="F189" s="23">
        <v>7.1000000000000004E-3</v>
      </c>
    </row>
    <row r="190" spans="1:6">
      <c r="A190" s="22" t="s">
        <v>6151</v>
      </c>
      <c r="B190" s="22">
        <v>7</v>
      </c>
      <c r="C190" s="22">
        <v>7.11</v>
      </c>
      <c r="D190" s="22">
        <v>7.12</v>
      </c>
      <c r="E190" s="22">
        <v>7</v>
      </c>
      <c r="F190" s="23">
        <v>-6.4000000000000003E-3</v>
      </c>
    </row>
    <row r="191" spans="1:6">
      <c r="A191" s="22" t="s">
        <v>6150</v>
      </c>
      <c r="B191" s="22">
        <v>7.0449999999999999</v>
      </c>
      <c r="C191" s="22">
        <v>7.03</v>
      </c>
      <c r="D191" s="22">
        <v>7.06</v>
      </c>
      <c r="E191" s="22">
        <v>7.02</v>
      </c>
      <c r="F191" s="23">
        <v>-6.9999999999999999E-4</v>
      </c>
    </row>
    <row r="192" spans="1:6">
      <c r="A192" s="22" t="s">
        <v>6149</v>
      </c>
      <c r="B192" s="22">
        <v>7.05</v>
      </c>
      <c r="C192" s="22">
        <v>7.06</v>
      </c>
      <c r="D192" s="22">
        <v>7.07</v>
      </c>
      <c r="E192" s="22">
        <v>7.03</v>
      </c>
      <c r="F192" s="23">
        <v>-1.4E-3</v>
      </c>
    </row>
    <row r="193" spans="1:6">
      <c r="A193" s="22" t="s">
        <v>6148</v>
      </c>
      <c r="B193" s="22">
        <v>7.06</v>
      </c>
      <c r="C193" s="22">
        <v>7.09</v>
      </c>
      <c r="D193" s="22">
        <v>7.09</v>
      </c>
      <c r="E193" s="22">
        <v>7.05</v>
      </c>
      <c r="F193" s="23">
        <v>-4.1999999999999997E-3</v>
      </c>
    </row>
    <row r="194" spans="1:6">
      <c r="A194" s="22" t="s">
        <v>6147</v>
      </c>
      <c r="B194" s="22">
        <v>7.09</v>
      </c>
      <c r="C194" s="22">
        <v>7.17</v>
      </c>
      <c r="D194" s="22">
        <v>7.21</v>
      </c>
      <c r="E194" s="22">
        <v>7.09</v>
      </c>
      <c r="F194" s="23">
        <v>-9.7999999999999997E-3</v>
      </c>
    </row>
    <row r="195" spans="1:6">
      <c r="A195" s="22" t="s">
        <v>6146</v>
      </c>
      <c r="B195" s="22">
        <v>7.16</v>
      </c>
      <c r="C195" s="22">
        <v>7.1</v>
      </c>
      <c r="D195" s="22">
        <v>7.19</v>
      </c>
      <c r="E195" s="22">
        <v>7.08</v>
      </c>
      <c r="F195" s="23">
        <v>4.8999999999999998E-3</v>
      </c>
    </row>
    <row r="196" spans="1:6">
      <c r="A196" s="22" t="s">
        <v>6145</v>
      </c>
      <c r="B196" s="22">
        <v>7.125</v>
      </c>
      <c r="C196" s="22">
        <v>7.09</v>
      </c>
      <c r="D196" s="22">
        <v>7.125</v>
      </c>
      <c r="E196" s="22">
        <v>7.08</v>
      </c>
      <c r="F196" s="23">
        <v>7.7999999999999996E-3</v>
      </c>
    </row>
    <row r="197" spans="1:6">
      <c r="A197" s="22" t="s">
        <v>6144</v>
      </c>
      <c r="B197" s="22">
        <v>7.07</v>
      </c>
      <c r="C197" s="22">
        <v>7.17</v>
      </c>
      <c r="D197" s="22">
        <v>7.18</v>
      </c>
      <c r="E197" s="22">
        <v>7.06</v>
      </c>
      <c r="F197" s="23">
        <v>-1.67E-2</v>
      </c>
    </row>
    <row r="198" spans="1:6">
      <c r="A198" s="22" t="s">
        <v>6143</v>
      </c>
      <c r="B198" s="22">
        <v>7.19</v>
      </c>
      <c r="C198" s="22">
        <v>7.14</v>
      </c>
      <c r="D198" s="22">
        <v>7.2</v>
      </c>
      <c r="E198" s="22">
        <v>7.03</v>
      </c>
      <c r="F198" s="23">
        <v>2.8E-3</v>
      </c>
    </row>
    <row r="199" spans="1:6">
      <c r="A199" s="22" t="s">
        <v>6142</v>
      </c>
      <c r="B199" s="22">
        <v>7.17</v>
      </c>
      <c r="C199" s="22">
        <v>7.2350000000000003</v>
      </c>
      <c r="D199" s="22">
        <v>7.2350000000000003</v>
      </c>
      <c r="E199" s="22">
        <v>7.13</v>
      </c>
      <c r="F199" s="23">
        <v>-2.0999999999999999E-3</v>
      </c>
    </row>
    <row r="200" spans="1:6">
      <c r="A200" s="22" t="s">
        <v>6141</v>
      </c>
      <c r="B200" s="22">
        <v>7.1849999999999996</v>
      </c>
      <c r="C200" s="22">
        <v>7.2949999999999999</v>
      </c>
      <c r="D200" s="22">
        <v>7.3250000000000002</v>
      </c>
      <c r="E200" s="22">
        <v>7.1749999999999998</v>
      </c>
      <c r="F200" s="23">
        <v>-1.5100000000000001E-2</v>
      </c>
    </row>
    <row r="201" spans="1:6">
      <c r="A201" s="22" t="s">
        <v>6140</v>
      </c>
      <c r="B201" s="22">
        <v>7.2949999999999999</v>
      </c>
      <c r="C201" s="22">
        <v>7.3949999999999996</v>
      </c>
      <c r="D201" s="22">
        <v>7.415</v>
      </c>
      <c r="E201" s="22">
        <v>7.2850000000000001</v>
      </c>
      <c r="F201" s="23">
        <v>-1.6199999999999999E-2</v>
      </c>
    </row>
    <row r="202" spans="1:6">
      <c r="A202" s="22" t="s">
        <v>6139</v>
      </c>
      <c r="B202" s="22">
        <v>7.415</v>
      </c>
      <c r="C202" s="22">
        <v>7.36</v>
      </c>
      <c r="D202" s="22">
        <v>7.4349999999999996</v>
      </c>
      <c r="E202" s="22">
        <v>7.29</v>
      </c>
      <c r="F202" s="23">
        <v>1.44E-2</v>
      </c>
    </row>
    <row r="203" spans="1:6">
      <c r="A203" s="22" t="s">
        <v>6138</v>
      </c>
      <c r="B203" s="22">
        <v>7.31</v>
      </c>
      <c r="C203" s="22">
        <v>7.33</v>
      </c>
      <c r="D203" s="22">
        <v>7.36</v>
      </c>
      <c r="E203" s="22">
        <v>7.25</v>
      </c>
      <c r="F203" s="23">
        <v>-2.7000000000000001E-3</v>
      </c>
    </row>
    <row r="204" spans="1:6">
      <c r="A204" s="22" t="s">
        <v>6137</v>
      </c>
      <c r="B204" s="22">
        <v>7.33</v>
      </c>
      <c r="C204" s="22">
        <v>7.43</v>
      </c>
      <c r="D204" s="22">
        <v>7.43</v>
      </c>
      <c r="E204" s="22">
        <v>7.28</v>
      </c>
      <c r="F204" s="23">
        <v>0</v>
      </c>
    </row>
    <row r="205" spans="1:6">
      <c r="A205" s="22" t="s">
        <v>6136</v>
      </c>
      <c r="B205" s="22">
        <v>7.33</v>
      </c>
      <c r="C205" s="22">
        <v>7.41</v>
      </c>
      <c r="D205" s="22">
        <v>7.41</v>
      </c>
      <c r="E205" s="22">
        <v>7.32</v>
      </c>
      <c r="F205" s="23">
        <v>-2.7000000000000001E-3</v>
      </c>
    </row>
    <row r="206" spans="1:6">
      <c r="A206" s="22" t="s">
        <v>6135</v>
      </c>
      <c r="B206" s="22">
        <v>7.35</v>
      </c>
      <c r="C206" s="22">
        <v>7.335</v>
      </c>
      <c r="D206" s="22">
        <v>7.375</v>
      </c>
      <c r="E206" s="22">
        <v>7.2949999999999999</v>
      </c>
      <c r="F206" s="23">
        <v>3.3999999999999998E-3</v>
      </c>
    </row>
    <row r="207" spans="1:6">
      <c r="A207" s="22" t="s">
        <v>6134</v>
      </c>
      <c r="B207" s="22">
        <v>7.3250000000000002</v>
      </c>
      <c r="C207" s="22">
        <v>7.3550000000000004</v>
      </c>
      <c r="D207" s="22">
        <v>7.3550000000000004</v>
      </c>
      <c r="E207" s="22">
        <v>7.2750000000000004</v>
      </c>
      <c r="F207" s="23">
        <v>1.4E-3</v>
      </c>
    </row>
    <row r="208" spans="1:6">
      <c r="A208" s="22" t="s">
        <v>6133</v>
      </c>
      <c r="B208" s="22">
        <v>7.3150000000000004</v>
      </c>
      <c r="C208" s="22">
        <v>7.3650000000000002</v>
      </c>
      <c r="D208" s="22">
        <v>7.375</v>
      </c>
      <c r="E208" s="22">
        <v>7.2450000000000001</v>
      </c>
      <c r="F208" s="23">
        <v>2.7000000000000001E-3</v>
      </c>
    </row>
    <row r="209" spans="1:6">
      <c r="A209" s="22" t="s">
        <v>6132</v>
      </c>
      <c r="B209" s="22">
        <v>7.2949999999999999</v>
      </c>
      <c r="C209" s="22">
        <v>7.35</v>
      </c>
      <c r="D209" s="22">
        <v>7.35</v>
      </c>
      <c r="E209" s="22">
        <v>7.26</v>
      </c>
      <c r="F209" s="23">
        <v>-1.0200000000000001E-2</v>
      </c>
    </row>
    <row r="210" spans="1:6">
      <c r="A210" s="22" t="s">
        <v>6131</v>
      </c>
      <c r="B210" s="22">
        <v>7.37</v>
      </c>
      <c r="C210" s="22">
        <v>7.45</v>
      </c>
      <c r="D210" s="22">
        <v>7.46</v>
      </c>
      <c r="E210" s="22">
        <v>7.35</v>
      </c>
      <c r="F210" s="23">
        <v>-9.4000000000000004E-3</v>
      </c>
    </row>
    <row r="211" spans="1:6">
      <c r="A211" s="22" t="s">
        <v>6130</v>
      </c>
      <c r="B211" s="22">
        <v>7.44</v>
      </c>
      <c r="C211" s="22">
        <v>7.43</v>
      </c>
      <c r="D211" s="22">
        <v>7.49</v>
      </c>
      <c r="E211" s="22">
        <v>7.41</v>
      </c>
      <c r="F211" s="23">
        <v>0</v>
      </c>
    </row>
    <row r="212" spans="1:6">
      <c r="A212" s="22" t="s">
        <v>6129</v>
      </c>
      <c r="B212" s="22">
        <v>7.44</v>
      </c>
      <c r="C212" s="22">
        <v>7.59</v>
      </c>
      <c r="D212" s="22">
        <v>7.59</v>
      </c>
      <c r="E212" s="22">
        <v>7.41</v>
      </c>
      <c r="F212" s="23">
        <v>-1.3299999999999999E-2</v>
      </c>
    </row>
    <row r="213" spans="1:6">
      <c r="A213" s="22" t="s">
        <v>6128</v>
      </c>
      <c r="B213" s="22">
        <v>7.54</v>
      </c>
      <c r="C213" s="22">
        <v>7.56</v>
      </c>
      <c r="D213" s="22">
        <v>7.7</v>
      </c>
      <c r="E213" s="22">
        <v>7.4950000000000001</v>
      </c>
      <c r="F213" s="23">
        <v>-6.6E-3</v>
      </c>
    </row>
    <row r="214" spans="1:6">
      <c r="A214" s="22" t="s">
        <v>6127</v>
      </c>
      <c r="B214" s="22">
        <v>7.59</v>
      </c>
      <c r="C214" s="22">
        <v>7.5</v>
      </c>
      <c r="D214" s="22">
        <v>7.6</v>
      </c>
      <c r="E214" s="22">
        <v>7.46</v>
      </c>
      <c r="F214" s="23">
        <v>2.29E-2</v>
      </c>
    </row>
    <row r="215" spans="1:6">
      <c r="A215" s="22" t="s">
        <v>6126</v>
      </c>
      <c r="B215" s="22">
        <v>7.42</v>
      </c>
      <c r="C215" s="22">
        <v>7.3650000000000002</v>
      </c>
      <c r="D215" s="22">
        <v>7.61</v>
      </c>
      <c r="E215" s="22">
        <v>7.2850000000000001</v>
      </c>
      <c r="F215" s="23">
        <v>4.7000000000000002E-3</v>
      </c>
    </row>
    <row r="216" spans="1:6">
      <c r="A216" s="22" t="s">
        <v>6125</v>
      </c>
      <c r="B216" s="22">
        <v>7.3849999999999998</v>
      </c>
      <c r="C216" s="22">
        <v>7.27</v>
      </c>
      <c r="D216" s="22">
        <v>7.4349999999999996</v>
      </c>
      <c r="E216" s="22">
        <v>7.23</v>
      </c>
      <c r="F216" s="23">
        <v>1.72E-2</v>
      </c>
    </row>
    <row r="217" spans="1:6">
      <c r="A217" s="22" t="s">
        <v>6124</v>
      </c>
      <c r="B217" s="22">
        <v>7.26</v>
      </c>
      <c r="C217" s="22">
        <v>7.28</v>
      </c>
      <c r="D217" s="22">
        <v>7.3</v>
      </c>
      <c r="E217" s="22">
        <v>7.17</v>
      </c>
      <c r="F217" s="23">
        <v>6.1999999999999998E-3</v>
      </c>
    </row>
    <row r="218" spans="1:6">
      <c r="A218" s="22" t="s">
        <v>6123</v>
      </c>
      <c r="B218" s="22">
        <v>7.2149999999999999</v>
      </c>
      <c r="C218" s="22">
        <v>7.18</v>
      </c>
      <c r="D218" s="22">
        <v>7.23</v>
      </c>
      <c r="E218" s="22">
        <v>7.18</v>
      </c>
      <c r="F218" s="23">
        <v>-6.9999999999999999E-4</v>
      </c>
    </row>
    <row r="219" spans="1:6">
      <c r="A219" s="22" t="s">
        <v>6122</v>
      </c>
      <c r="B219" s="22">
        <v>7.22</v>
      </c>
      <c r="C219" s="22">
        <v>7.31</v>
      </c>
      <c r="D219" s="22">
        <v>7.31</v>
      </c>
      <c r="E219" s="22">
        <v>7.2</v>
      </c>
      <c r="F219" s="23">
        <v>-1.23E-2</v>
      </c>
    </row>
    <row r="220" spans="1:6">
      <c r="A220" s="22" t="s">
        <v>6121</v>
      </c>
      <c r="B220" s="22">
        <v>7.31</v>
      </c>
      <c r="C220" s="22">
        <v>7.23</v>
      </c>
      <c r="D220" s="22">
        <v>7.41</v>
      </c>
      <c r="E220" s="22">
        <v>7.21</v>
      </c>
      <c r="F220" s="23">
        <v>4.1000000000000003E-3</v>
      </c>
    </row>
    <row r="221" spans="1:6">
      <c r="A221" s="22" t="s">
        <v>6120</v>
      </c>
      <c r="B221" s="22">
        <v>7.28</v>
      </c>
      <c r="C221" s="22">
        <v>7.18</v>
      </c>
      <c r="D221" s="22">
        <v>7.3</v>
      </c>
      <c r="E221" s="22">
        <v>7.16</v>
      </c>
      <c r="F221" s="23">
        <v>1.3899999999999999E-2</v>
      </c>
    </row>
    <row r="222" spans="1:6">
      <c r="A222" s="22" t="s">
        <v>6119</v>
      </c>
      <c r="B222" s="22">
        <v>7.18</v>
      </c>
      <c r="C222" s="22">
        <v>7.3049999999999997</v>
      </c>
      <c r="D222" s="22">
        <v>7.3049999999999997</v>
      </c>
      <c r="E222" s="22">
        <v>7.18</v>
      </c>
      <c r="F222" s="23">
        <v>-8.9999999999999993E-3</v>
      </c>
    </row>
    <row r="223" spans="1:6">
      <c r="A223" s="22" t="s">
        <v>6118</v>
      </c>
      <c r="B223" s="22">
        <v>7.2450000000000001</v>
      </c>
      <c r="C223" s="22">
        <v>7.26</v>
      </c>
      <c r="D223" s="22">
        <v>7.335</v>
      </c>
      <c r="E223" s="22">
        <v>7.2</v>
      </c>
      <c r="F223" s="23">
        <v>-1.4E-3</v>
      </c>
    </row>
    <row r="224" spans="1:6">
      <c r="A224" s="22" t="s">
        <v>6117</v>
      </c>
      <c r="B224" s="22">
        <v>7.2549999999999999</v>
      </c>
      <c r="C224" s="22">
        <v>7.2149999999999999</v>
      </c>
      <c r="D224" s="22">
        <v>7.27</v>
      </c>
      <c r="E224" s="22">
        <v>7.1849999999999996</v>
      </c>
      <c r="F224" s="23">
        <v>6.8999999999999999E-3</v>
      </c>
    </row>
    <row r="225" spans="1:6">
      <c r="A225" s="22" t="s">
        <v>6116</v>
      </c>
      <c r="B225" s="22">
        <v>7.2050000000000001</v>
      </c>
      <c r="C225" s="22">
        <v>7.2450000000000001</v>
      </c>
      <c r="D225" s="22">
        <v>7.2450000000000001</v>
      </c>
      <c r="E225" s="22">
        <v>7.1449999999999996</v>
      </c>
      <c r="F225" s="23">
        <v>0</v>
      </c>
    </row>
    <row r="226" spans="1:6">
      <c r="A226" s="22" t="s">
        <v>6115</v>
      </c>
      <c r="B226" s="22">
        <v>7.2050000000000001</v>
      </c>
      <c r="C226" s="22">
        <v>7.2450000000000001</v>
      </c>
      <c r="D226" s="22">
        <v>7.3650000000000002</v>
      </c>
      <c r="E226" s="22">
        <v>7.1950000000000003</v>
      </c>
      <c r="F226" s="23">
        <v>5.5999999999999999E-3</v>
      </c>
    </row>
    <row r="227" spans="1:6">
      <c r="A227" s="22" t="s">
        <v>6114</v>
      </c>
      <c r="B227" s="22">
        <v>7.165</v>
      </c>
      <c r="C227" s="22">
        <v>7.1749999999999998</v>
      </c>
      <c r="D227" s="22">
        <v>7.2149999999999999</v>
      </c>
      <c r="E227" s="22">
        <v>7.1550000000000002</v>
      </c>
      <c r="F227" s="23">
        <v>2.8E-3</v>
      </c>
    </row>
    <row r="228" spans="1:6">
      <c r="A228" s="22" t="s">
        <v>6113</v>
      </c>
      <c r="B228" s="22">
        <v>7.1449999999999996</v>
      </c>
      <c r="C228" s="22">
        <v>7.21</v>
      </c>
      <c r="D228" s="22">
        <v>7.21</v>
      </c>
      <c r="E228" s="22">
        <v>7.13</v>
      </c>
      <c r="F228" s="23">
        <v>-6.3E-3</v>
      </c>
    </row>
    <row r="229" spans="1:6">
      <c r="A229" s="22" t="s">
        <v>6112</v>
      </c>
      <c r="B229" s="22">
        <v>7.19</v>
      </c>
      <c r="C229" s="22">
        <v>7.36</v>
      </c>
      <c r="D229" s="22">
        <v>7.36</v>
      </c>
      <c r="E229" s="22">
        <v>7.18</v>
      </c>
      <c r="F229" s="23">
        <v>-1.03E-2</v>
      </c>
    </row>
    <row r="230" spans="1:6">
      <c r="A230" s="22" t="s">
        <v>6111</v>
      </c>
      <c r="B230" s="22">
        <v>7.2649999999999997</v>
      </c>
      <c r="C230" s="22">
        <v>7.39</v>
      </c>
      <c r="D230" s="22">
        <v>7.39</v>
      </c>
      <c r="E230" s="22">
        <v>7.25</v>
      </c>
      <c r="F230" s="23">
        <v>-1.5599999999999999E-2</v>
      </c>
    </row>
    <row r="231" spans="1:6">
      <c r="A231" s="22" t="s">
        <v>6110</v>
      </c>
      <c r="B231" s="22">
        <v>7.38</v>
      </c>
      <c r="C231" s="22">
        <v>7.31</v>
      </c>
      <c r="D231" s="22">
        <v>7.38</v>
      </c>
      <c r="E231" s="22">
        <v>7.29</v>
      </c>
      <c r="F231" s="23">
        <v>1.7899999999999999E-2</v>
      </c>
    </row>
    <row r="232" spans="1:6">
      <c r="A232" s="22" t="s">
        <v>6109</v>
      </c>
      <c r="B232" s="22">
        <v>7.25</v>
      </c>
      <c r="C232" s="22">
        <v>7.26</v>
      </c>
      <c r="D232" s="22">
        <v>7.33</v>
      </c>
      <c r="E232" s="22">
        <v>7.22</v>
      </c>
      <c r="F232" s="23">
        <v>-4.1000000000000003E-3</v>
      </c>
    </row>
    <row r="233" spans="1:6">
      <c r="A233" s="22" t="s">
        <v>6108</v>
      </c>
      <c r="B233" s="22">
        <v>7.28</v>
      </c>
      <c r="C233" s="22">
        <v>7.23</v>
      </c>
      <c r="D233" s="22">
        <v>7.3</v>
      </c>
      <c r="E233" s="22">
        <v>7.1</v>
      </c>
      <c r="F233" s="23">
        <v>4.1000000000000003E-3</v>
      </c>
    </row>
    <row r="234" spans="1:6">
      <c r="A234" s="22" t="s">
        <v>6107</v>
      </c>
      <c r="B234" s="22">
        <v>7.25</v>
      </c>
      <c r="C234" s="22">
        <v>7.27</v>
      </c>
      <c r="D234" s="22">
        <v>7.28</v>
      </c>
      <c r="E234" s="22">
        <v>7.16</v>
      </c>
      <c r="F234" s="23">
        <v>5.4999999999999997E-3</v>
      </c>
    </row>
    <row r="235" spans="1:6">
      <c r="A235" s="22" t="s">
        <v>6106</v>
      </c>
      <c r="B235" s="22">
        <v>7.21</v>
      </c>
      <c r="C235" s="22">
        <v>7.22</v>
      </c>
      <c r="D235" s="22">
        <v>7.3</v>
      </c>
      <c r="E235" s="22">
        <v>7.1950000000000003</v>
      </c>
      <c r="F235" s="23">
        <v>-6.9999999999999999E-4</v>
      </c>
    </row>
    <row r="236" spans="1:6">
      <c r="A236" s="22" t="s">
        <v>6105</v>
      </c>
      <c r="B236" s="22">
        <v>7.2149999999999999</v>
      </c>
      <c r="C236" s="22">
        <v>7.2149999999999999</v>
      </c>
      <c r="D236" s="22">
        <v>7.2149999999999999</v>
      </c>
      <c r="E236" s="22">
        <v>7.2149999999999999</v>
      </c>
      <c r="F236" s="23">
        <v>-2.0999999999999999E-3</v>
      </c>
    </row>
    <row r="237" spans="1:6">
      <c r="A237" s="22" t="s">
        <v>6104</v>
      </c>
      <c r="B237" s="22">
        <v>7.23</v>
      </c>
      <c r="C237" s="22">
        <v>7.26</v>
      </c>
      <c r="D237" s="22">
        <v>7.28</v>
      </c>
      <c r="E237" s="22">
        <v>7.22</v>
      </c>
      <c r="F237" s="23">
        <v>-4.1000000000000003E-3</v>
      </c>
    </row>
    <row r="238" spans="1:6">
      <c r="A238" s="22" t="s">
        <v>6103</v>
      </c>
      <c r="B238" s="22">
        <v>7.26</v>
      </c>
      <c r="C238" s="22">
        <v>7.19</v>
      </c>
      <c r="D238" s="22">
        <v>7.28</v>
      </c>
      <c r="E238" s="22">
        <v>7.15</v>
      </c>
      <c r="F238" s="23">
        <v>9.7000000000000003E-3</v>
      </c>
    </row>
    <row r="239" spans="1:6">
      <c r="A239" s="22" t="s">
        <v>6102</v>
      </c>
      <c r="B239" s="22">
        <v>7.19</v>
      </c>
      <c r="C239" s="22">
        <v>7.23</v>
      </c>
      <c r="D239" s="22">
        <v>7.23</v>
      </c>
      <c r="E239" s="22">
        <v>7.18</v>
      </c>
      <c r="F239" s="23">
        <v>-5.4999999999999997E-3</v>
      </c>
    </row>
    <row r="240" spans="1:6">
      <c r="A240" s="22" t="s">
        <v>6101</v>
      </c>
      <c r="B240" s="22">
        <v>7.23</v>
      </c>
      <c r="C240" s="22">
        <v>7.3449999999999998</v>
      </c>
      <c r="D240" s="22">
        <v>7.35</v>
      </c>
      <c r="E240" s="22">
        <v>7.21</v>
      </c>
      <c r="F240" s="23">
        <v>-7.4999999999999997E-3</v>
      </c>
    </row>
    <row r="241" spans="1:6">
      <c r="A241" s="22" t="s">
        <v>6100</v>
      </c>
      <c r="B241" s="22">
        <v>7.2850000000000001</v>
      </c>
      <c r="C241" s="22">
        <v>7.3049999999999997</v>
      </c>
      <c r="D241" s="22">
        <v>7.3049999999999997</v>
      </c>
      <c r="E241" s="22">
        <v>7.2750000000000004</v>
      </c>
      <c r="F241" s="23">
        <v>-5.4999999999999997E-3</v>
      </c>
    </row>
    <row r="242" spans="1:6">
      <c r="A242" s="22" t="s">
        <v>6099</v>
      </c>
      <c r="B242" s="22">
        <v>7.3250000000000002</v>
      </c>
      <c r="C242" s="22">
        <v>7.36</v>
      </c>
      <c r="D242" s="22">
        <v>7.36</v>
      </c>
      <c r="E242" s="22">
        <v>7.26</v>
      </c>
      <c r="F242" s="23">
        <v>6.1999999999999998E-3</v>
      </c>
    </row>
    <row r="243" spans="1:6">
      <c r="A243" s="22" t="s">
        <v>6098</v>
      </c>
      <c r="B243" s="22">
        <v>7.28</v>
      </c>
      <c r="C243" s="22">
        <v>7.33</v>
      </c>
      <c r="D243" s="22">
        <v>7.33</v>
      </c>
      <c r="E243" s="22">
        <v>7.26</v>
      </c>
      <c r="F243" s="23">
        <v>-5.4999999999999997E-3</v>
      </c>
    </row>
    <row r="244" spans="1:6">
      <c r="A244" s="22" t="s">
        <v>6097</v>
      </c>
      <c r="B244" s="22">
        <v>7.32</v>
      </c>
      <c r="C244" s="22">
        <v>7.32</v>
      </c>
      <c r="D244" s="22">
        <v>7.4</v>
      </c>
      <c r="E244" s="22">
        <v>7.29</v>
      </c>
      <c r="F244" s="23">
        <v>-2.7000000000000001E-3</v>
      </c>
    </row>
    <row r="245" spans="1:6">
      <c r="A245" s="22" t="s">
        <v>6096</v>
      </c>
      <c r="B245" s="22">
        <v>7.34</v>
      </c>
      <c r="C245" s="22">
        <v>7.26</v>
      </c>
      <c r="D245" s="22">
        <v>7.34</v>
      </c>
      <c r="E245" s="22">
        <v>7.22</v>
      </c>
      <c r="F245" s="23">
        <v>1.0999999999999999E-2</v>
      </c>
    </row>
    <row r="246" spans="1:6">
      <c r="A246" s="22" t="s">
        <v>6095</v>
      </c>
      <c r="B246" s="22">
        <v>7.26</v>
      </c>
      <c r="C246" s="22">
        <v>7.27</v>
      </c>
      <c r="D246" s="22">
        <v>7.28</v>
      </c>
      <c r="E246" s="22">
        <v>7.21</v>
      </c>
      <c r="F246" s="23">
        <v>-2.7000000000000001E-3</v>
      </c>
    </row>
    <row r="247" spans="1:6">
      <c r="A247" s="22" t="s">
        <v>6094</v>
      </c>
      <c r="B247" s="22">
        <v>7.28</v>
      </c>
      <c r="C247" s="22">
        <v>7.2</v>
      </c>
      <c r="D247" s="22">
        <v>7.28</v>
      </c>
      <c r="E247" s="22">
        <v>7.17</v>
      </c>
      <c r="F247" s="23">
        <v>1.11E-2</v>
      </c>
    </row>
    <row r="248" spans="1:6">
      <c r="A248" s="22" t="s">
        <v>6093</v>
      </c>
      <c r="B248" s="22">
        <v>7.2</v>
      </c>
      <c r="C248" s="22">
        <v>7.18</v>
      </c>
      <c r="D248" s="22">
        <v>7.26</v>
      </c>
      <c r="E248" s="22">
        <v>7.16</v>
      </c>
      <c r="F248" s="23">
        <v>-2.8E-3</v>
      </c>
    </row>
    <row r="249" spans="1:6">
      <c r="A249" s="22" t="s">
        <v>6092</v>
      </c>
      <c r="B249" s="22">
        <v>7.22</v>
      </c>
      <c r="C249" s="22">
        <v>7.25</v>
      </c>
      <c r="D249" s="22">
        <v>7.26</v>
      </c>
      <c r="E249" s="22">
        <v>7.19</v>
      </c>
      <c r="F249" s="23">
        <v>-1.0999999999999999E-2</v>
      </c>
    </row>
    <row r="250" spans="1:6">
      <c r="A250" s="22" t="s">
        <v>6091</v>
      </c>
      <c r="B250" s="22">
        <v>7.3</v>
      </c>
      <c r="C250" s="22">
        <v>7.37</v>
      </c>
      <c r="D250" s="22">
        <v>7.42</v>
      </c>
      <c r="E250" s="22">
        <v>7.29</v>
      </c>
      <c r="F250" s="23">
        <v>-1.35E-2</v>
      </c>
    </row>
    <row r="251" spans="1:6">
      <c r="A251" s="22" t="s">
        <v>6090</v>
      </c>
      <c r="B251" s="22">
        <v>7.4</v>
      </c>
      <c r="C251" s="22">
        <v>7.31</v>
      </c>
      <c r="D251" s="22">
        <v>7.4</v>
      </c>
      <c r="E251" s="22">
        <v>7.31</v>
      </c>
      <c r="F251" s="23">
        <v>1.37E-2</v>
      </c>
    </row>
    <row r="252" spans="1:6">
      <c r="A252" s="22" t="s">
        <v>6089</v>
      </c>
      <c r="B252" s="22">
        <v>7.3</v>
      </c>
      <c r="C252" s="22">
        <v>7.32</v>
      </c>
      <c r="D252" s="22">
        <v>7.35</v>
      </c>
      <c r="E252" s="22">
        <v>7.25</v>
      </c>
      <c r="F252" s="23">
        <v>-5.4000000000000003E-3</v>
      </c>
    </row>
    <row r="253" spans="1:6">
      <c r="A253" s="22" t="s">
        <v>6088</v>
      </c>
      <c r="B253" s="22">
        <v>7.34</v>
      </c>
      <c r="C253" s="22">
        <v>7.39</v>
      </c>
      <c r="D253" s="22">
        <v>7.39</v>
      </c>
      <c r="E253" s="22">
        <v>7.2249999999999996</v>
      </c>
      <c r="F253" s="23">
        <v>-1.4E-3</v>
      </c>
    </row>
    <row r="254" spans="1:6">
      <c r="A254" s="22" t="s">
        <v>6087</v>
      </c>
      <c r="B254" s="22">
        <v>7.35</v>
      </c>
      <c r="C254" s="22">
        <v>7.39</v>
      </c>
      <c r="D254" s="22">
        <v>7.42</v>
      </c>
      <c r="E254" s="22">
        <v>7.23</v>
      </c>
      <c r="F254" s="23">
        <v>5.4999999999999997E-3</v>
      </c>
    </row>
    <row r="255" spans="1:6">
      <c r="A255" s="22" t="s">
        <v>6086</v>
      </c>
      <c r="B255" s="22">
        <v>7.31</v>
      </c>
      <c r="C255" s="22">
        <v>7.42</v>
      </c>
      <c r="D255" s="22">
        <v>7.42</v>
      </c>
      <c r="E255" s="22">
        <v>7.3</v>
      </c>
      <c r="F255" s="23">
        <v>-2.2700000000000001E-2</v>
      </c>
    </row>
    <row r="256" spans="1:6">
      <c r="A256" s="22" t="s">
        <v>6085</v>
      </c>
      <c r="B256" s="22">
        <v>7.48</v>
      </c>
      <c r="C256" s="22">
        <v>7.65</v>
      </c>
      <c r="D256" s="22">
        <v>7.65</v>
      </c>
      <c r="E256" s="22">
        <v>7.43</v>
      </c>
      <c r="F256" s="23">
        <v>-1.4500000000000001E-2</v>
      </c>
    </row>
    <row r="257" spans="1:6">
      <c r="A257" s="22" t="s">
        <v>6084</v>
      </c>
      <c r="B257" s="22">
        <v>7.59</v>
      </c>
      <c r="C257" s="22">
        <v>7.67</v>
      </c>
      <c r="D257" s="22">
        <v>7.67</v>
      </c>
      <c r="E257" s="22">
        <v>7.58</v>
      </c>
      <c r="F257" s="23">
        <v>-5.1999999999999998E-3</v>
      </c>
    </row>
    <row r="258" spans="1:6">
      <c r="A258" s="22" t="s">
        <v>6083</v>
      </c>
      <c r="B258" s="22">
        <v>7.63</v>
      </c>
      <c r="C258" s="22">
        <v>7.7050000000000001</v>
      </c>
      <c r="D258" s="22">
        <v>7.7149999999999999</v>
      </c>
      <c r="E258" s="22">
        <v>7.5750000000000002</v>
      </c>
      <c r="F258" s="23">
        <v>-1.0999999999999999E-2</v>
      </c>
    </row>
    <row r="259" spans="1:6">
      <c r="A259" s="22" t="s">
        <v>6082</v>
      </c>
      <c r="B259" s="22">
        <v>7.7149999999999999</v>
      </c>
      <c r="C259" s="22">
        <v>7.74</v>
      </c>
      <c r="D259" s="22">
        <v>7.74</v>
      </c>
      <c r="E259" s="22">
        <v>7.6150000000000002</v>
      </c>
      <c r="F259" s="23">
        <v>3.3E-3</v>
      </c>
    </row>
    <row r="260" spans="1:6">
      <c r="A260" s="22" t="s">
        <v>6081</v>
      </c>
      <c r="B260" s="22">
        <v>7.69</v>
      </c>
      <c r="C260" s="22">
        <v>7.72</v>
      </c>
      <c r="D260" s="22">
        <v>7.73</v>
      </c>
      <c r="E260" s="22">
        <v>7.65</v>
      </c>
      <c r="F260" s="23">
        <v>1.2999999999999999E-3</v>
      </c>
    </row>
    <row r="261" spans="1:6">
      <c r="A261" s="22" t="s">
        <v>6080</v>
      </c>
      <c r="B261" s="22">
        <v>7.68</v>
      </c>
      <c r="C261" s="22">
        <v>7.9450000000000003</v>
      </c>
      <c r="D261" s="22">
        <v>7.9450000000000003</v>
      </c>
      <c r="E261" s="22">
        <v>7.67</v>
      </c>
      <c r="F261" s="23">
        <v>-1.9800000000000002E-2</v>
      </c>
    </row>
    <row r="262" spans="1:6">
      <c r="A262" s="22" t="s">
        <v>6079</v>
      </c>
      <c r="B262" s="22">
        <v>7.835</v>
      </c>
      <c r="C262" s="22">
        <v>7.99</v>
      </c>
      <c r="D262" s="22">
        <v>8.02</v>
      </c>
      <c r="E262" s="22">
        <v>7.835</v>
      </c>
      <c r="F262" s="23">
        <v>-1.6899999999999998E-2</v>
      </c>
    </row>
    <row r="263" spans="1:6">
      <c r="A263" s="22" t="s">
        <v>6078</v>
      </c>
      <c r="B263" s="22">
        <v>7.97</v>
      </c>
      <c r="C263" s="22">
        <v>7.95</v>
      </c>
      <c r="D263" s="22">
        <v>7.97</v>
      </c>
      <c r="E263" s="22">
        <v>7.86</v>
      </c>
      <c r="F263" s="23">
        <v>2.5000000000000001E-3</v>
      </c>
    </row>
    <row r="264" spans="1:6">
      <c r="A264" s="22" t="s">
        <v>6077</v>
      </c>
      <c r="B264" s="22">
        <v>7.95</v>
      </c>
      <c r="C264" s="22">
        <v>7.95</v>
      </c>
      <c r="D264" s="22">
        <v>7.98</v>
      </c>
      <c r="E264" s="22">
        <v>7.88</v>
      </c>
      <c r="F264" s="23">
        <v>5.1000000000000004E-3</v>
      </c>
    </row>
    <row r="265" spans="1:6">
      <c r="A265" s="22" t="s">
        <v>6076</v>
      </c>
      <c r="B265" s="22">
        <v>7.91</v>
      </c>
      <c r="C265" s="22">
        <v>7.93</v>
      </c>
      <c r="D265" s="22">
        <v>8</v>
      </c>
      <c r="E265" s="22">
        <v>7.86</v>
      </c>
      <c r="F265" s="23">
        <v>3.8E-3</v>
      </c>
    </row>
    <row r="266" spans="1:6">
      <c r="A266" s="22" t="s">
        <v>6075</v>
      </c>
      <c r="B266" s="22">
        <v>7.88</v>
      </c>
      <c r="C266" s="22">
        <v>7.98</v>
      </c>
      <c r="D266" s="22">
        <v>8</v>
      </c>
      <c r="E266" s="22">
        <v>7.88</v>
      </c>
      <c r="F266" s="23">
        <v>-1.8700000000000001E-2</v>
      </c>
    </row>
    <row r="267" spans="1:6">
      <c r="A267" s="22" t="s">
        <v>6074</v>
      </c>
      <c r="B267" s="22">
        <v>8.0299999999999994</v>
      </c>
      <c r="C267" s="22">
        <v>8.02</v>
      </c>
      <c r="D267" s="22">
        <v>8.0500000000000007</v>
      </c>
      <c r="E267" s="22">
        <v>7.91</v>
      </c>
      <c r="F267" s="23">
        <v>3.7000000000000002E-3</v>
      </c>
    </row>
    <row r="268" spans="1:6">
      <c r="A268" s="22" t="s">
        <v>6073</v>
      </c>
      <c r="B268" s="22">
        <v>8</v>
      </c>
      <c r="C268" s="22">
        <v>8.19</v>
      </c>
      <c r="D268" s="22">
        <v>8.19</v>
      </c>
      <c r="E268" s="22">
        <v>7.9550000000000001</v>
      </c>
      <c r="F268" s="23">
        <v>-2.1999999999999999E-2</v>
      </c>
    </row>
    <row r="269" spans="1:6">
      <c r="A269" s="22" t="s">
        <v>6072</v>
      </c>
      <c r="B269" s="22">
        <v>8.18</v>
      </c>
      <c r="C269" s="22">
        <v>8.15</v>
      </c>
      <c r="D269" s="22">
        <v>8.19</v>
      </c>
      <c r="E269" s="22">
        <v>8.09</v>
      </c>
      <c r="F269" s="23">
        <v>0</v>
      </c>
    </row>
    <row r="270" spans="1:6">
      <c r="A270" s="22" t="s">
        <v>6071</v>
      </c>
      <c r="B270" s="22">
        <v>8.18</v>
      </c>
      <c r="C270" s="22">
        <v>8.26</v>
      </c>
      <c r="D270" s="22">
        <v>8.27</v>
      </c>
      <c r="E270" s="22">
        <v>8.1199999999999992</v>
      </c>
      <c r="F270" s="23">
        <v>-7.3000000000000001E-3</v>
      </c>
    </row>
    <row r="271" spans="1:6">
      <c r="A271" s="22" t="s">
        <v>6070</v>
      </c>
      <c r="B271" s="22">
        <v>8.24</v>
      </c>
      <c r="C271" s="22">
        <v>8.31</v>
      </c>
      <c r="D271" s="22">
        <v>8.31</v>
      </c>
      <c r="E271" s="22">
        <v>8.1950000000000003</v>
      </c>
      <c r="F271" s="23">
        <v>-7.1999999999999998E-3</v>
      </c>
    </row>
    <row r="272" spans="1:6">
      <c r="A272" s="22" t="s">
        <v>6069</v>
      </c>
      <c r="B272" s="22">
        <v>8.3000000000000007</v>
      </c>
      <c r="C272" s="22">
        <v>8.18</v>
      </c>
      <c r="D272" s="22">
        <v>8.32</v>
      </c>
      <c r="E272" s="22">
        <v>8.15</v>
      </c>
      <c r="F272" s="23">
        <v>9.7000000000000003E-3</v>
      </c>
    </row>
    <row r="273" spans="1:6">
      <c r="A273" s="22" t="s">
        <v>6068</v>
      </c>
      <c r="B273" s="22">
        <v>8.2200000000000006</v>
      </c>
      <c r="C273" s="22">
        <v>8.3000000000000007</v>
      </c>
      <c r="D273" s="22">
        <v>8.32</v>
      </c>
      <c r="E273" s="22">
        <v>8.1649999999999991</v>
      </c>
      <c r="F273" s="23">
        <v>-4.7999999999999996E-3</v>
      </c>
    </row>
    <row r="274" spans="1:6">
      <c r="A274" s="22" t="s">
        <v>6067</v>
      </c>
      <c r="B274" s="22">
        <v>8.26</v>
      </c>
      <c r="C274" s="22">
        <v>8.51</v>
      </c>
      <c r="D274" s="22">
        <v>8.51</v>
      </c>
      <c r="E274" s="22">
        <v>8.26</v>
      </c>
      <c r="F274" s="23">
        <v>-2.4799999999999999E-2</v>
      </c>
    </row>
    <row r="275" spans="1:6">
      <c r="A275" s="22" t="s">
        <v>6066</v>
      </c>
      <c r="B275" s="22">
        <v>8.4700000000000006</v>
      </c>
      <c r="C275" s="22">
        <v>8.49</v>
      </c>
      <c r="D275" s="22">
        <v>8.5399999999999991</v>
      </c>
      <c r="E275" s="22">
        <v>8.4250000000000007</v>
      </c>
      <c r="F275" s="23">
        <v>3.5999999999999999E-3</v>
      </c>
    </row>
    <row r="276" spans="1:6">
      <c r="A276" s="22" t="s">
        <v>6065</v>
      </c>
      <c r="B276" s="22">
        <v>8.44</v>
      </c>
      <c r="C276" s="22">
        <v>8.51</v>
      </c>
      <c r="D276" s="22">
        <v>8.58</v>
      </c>
      <c r="E276" s="22">
        <v>8.43</v>
      </c>
      <c r="F276" s="23">
        <v>-8.2000000000000007E-3</v>
      </c>
    </row>
    <row r="277" spans="1:6">
      <c r="A277" s="22" t="s">
        <v>6064</v>
      </c>
      <c r="B277" s="22">
        <v>8.51</v>
      </c>
      <c r="C277" s="22">
        <v>8.74</v>
      </c>
      <c r="D277" s="22">
        <v>8.74</v>
      </c>
      <c r="E277" s="22">
        <v>8.4600000000000009</v>
      </c>
      <c r="F277" s="23">
        <v>-1.6199999999999999E-2</v>
      </c>
    </row>
    <row r="278" spans="1:6">
      <c r="A278" s="22" t="s">
        <v>6063</v>
      </c>
      <c r="B278" s="22">
        <v>8.65</v>
      </c>
      <c r="C278" s="22">
        <v>8.84</v>
      </c>
      <c r="D278" s="22">
        <v>8.84</v>
      </c>
      <c r="E278" s="22">
        <v>8.64</v>
      </c>
      <c r="F278" s="23">
        <v>-1.7000000000000001E-2</v>
      </c>
    </row>
    <row r="279" spans="1:6">
      <c r="A279" s="22" t="s">
        <v>6062</v>
      </c>
      <c r="B279" s="22">
        <v>8.8000000000000007</v>
      </c>
      <c r="C279" s="22">
        <v>8.84</v>
      </c>
      <c r="D279" s="22">
        <v>8.84</v>
      </c>
      <c r="E279" s="22">
        <v>8.76</v>
      </c>
      <c r="F279" s="23">
        <v>-7.9000000000000008E-3</v>
      </c>
    </row>
    <row r="280" spans="1:6">
      <c r="A280" s="22" t="s">
        <v>6061</v>
      </c>
      <c r="B280" s="22">
        <v>8.8699999999999992</v>
      </c>
      <c r="C280" s="22">
        <v>8.83</v>
      </c>
      <c r="D280" s="22">
        <v>8.8800000000000008</v>
      </c>
      <c r="E280" s="22">
        <v>8.7799999999999994</v>
      </c>
      <c r="F280" s="23">
        <v>4.4999999999999997E-3</v>
      </c>
    </row>
    <row r="281" spans="1:6">
      <c r="A281" s="22" t="s">
        <v>6060</v>
      </c>
      <c r="B281" s="22">
        <v>8.83</v>
      </c>
      <c r="C281" s="22">
        <v>8.94</v>
      </c>
      <c r="D281" s="22">
        <v>8.94</v>
      </c>
      <c r="E281" s="22">
        <v>8.8149999999999995</v>
      </c>
      <c r="F281" s="23">
        <v>-3.3999999999999998E-3</v>
      </c>
    </row>
    <row r="282" spans="1:6">
      <c r="A282" s="22" t="s">
        <v>6059</v>
      </c>
      <c r="B282" s="22">
        <v>8.86</v>
      </c>
      <c r="C282" s="22">
        <v>8.85</v>
      </c>
      <c r="D282" s="22">
        <v>8.8800000000000008</v>
      </c>
      <c r="E282" s="22">
        <v>8.8000000000000007</v>
      </c>
      <c r="F282" s="23">
        <v>5.7000000000000002E-3</v>
      </c>
    </row>
    <row r="283" spans="1:6">
      <c r="A283" s="22" t="s">
        <v>6058</v>
      </c>
      <c r="B283" s="22">
        <v>8.81</v>
      </c>
      <c r="C283" s="22">
        <v>9.1</v>
      </c>
      <c r="D283" s="22">
        <v>9.1</v>
      </c>
      <c r="E283" s="22">
        <v>8.81</v>
      </c>
      <c r="F283" s="23">
        <v>-2.2200000000000001E-2</v>
      </c>
    </row>
    <row r="284" spans="1:6">
      <c r="A284" s="22" t="s">
        <v>6057</v>
      </c>
      <c r="B284" s="22">
        <v>9.01</v>
      </c>
      <c r="C284" s="22">
        <v>9.15</v>
      </c>
      <c r="D284" s="22">
        <v>9.15</v>
      </c>
      <c r="E284" s="22">
        <v>8.99</v>
      </c>
      <c r="F284" s="23">
        <v>-9.9000000000000008E-3</v>
      </c>
    </row>
    <row r="285" spans="1:6">
      <c r="A285" s="22" t="s">
        <v>6056</v>
      </c>
      <c r="B285" s="22">
        <v>9.1</v>
      </c>
      <c r="C285" s="22">
        <v>9.01</v>
      </c>
      <c r="D285" s="22">
        <v>9.17</v>
      </c>
      <c r="E285" s="22">
        <v>9.01</v>
      </c>
      <c r="F285" s="23">
        <v>1.2200000000000001E-2</v>
      </c>
    </row>
    <row r="286" spans="1:6">
      <c r="A286" s="22" t="s">
        <v>6055</v>
      </c>
      <c r="B286" s="22">
        <v>8.99</v>
      </c>
      <c r="C286" s="22">
        <v>8.89</v>
      </c>
      <c r="D286" s="22">
        <v>9.01</v>
      </c>
      <c r="E286" s="22">
        <v>8.8699999999999992</v>
      </c>
      <c r="F286" s="23">
        <v>1.01E-2</v>
      </c>
    </row>
    <row r="287" spans="1:6">
      <c r="A287" s="22" t="s">
        <v>6054</v>
      </c>
      <c r="B287" s="22">
        <v>8.9</v>
      </c>
      <c r="C287" s="22">
        <v>8.86</v>
      </c>
      <c r="D287" s="22">
        <v>8.91</v>
      </c>
      <c r="E287" s="22">
        <v>8.8000000000000007</v>
      </c>
      <c r="F287" s="23">
        <v>1.0200000000000001E-2</v>
      </c>
    </row>
    <row r="288" spans="1:6">
      <c r="A288" s="22" t="s">
        <v>6053</v>
      </c>
      <c r="B288" s="22">
        <v>8.81</v>
      </c>
      <c r="C288" s="22">
        <v>8.9</v>
      </c>
      <c r="D288" s="22">
        <v>8.9</v>
      </c>
      <c r="E288" s="22">
        <v>8.77</v>
      </c>
      <c r="F288" s="23">
        <v>-1.01E-2</v>
      </c>
    </row>
    <row r="289" spans="1:6">
      <c r="A289" s="22" t="s">
        <v>6052</v>
      </c>
      <c r="B289" s="22">
        <v>8.9</v>
      </c>
      <c r="C289" s="22">
        <v>8.85</v>
      </c>
      <c r="D289" s="22">
        <v>8.9</v>
      </c>
      <c r="E289" s="22">
        <v>8.8049999999999997</v>
      </c>
      <c r="F289" s="23">
        <v>1.2500000000000001E-2</v>
      </c>
    </row>
    <row r="290" spans="1:6">
      <c r="A290" s="22" t="s">
        <v>6051</v>
      </c>
      <c r="B290" s="22">
        <v>8.7899999999999991</v>
      </c>
      <c r="C290" s="22">
        <v>8.8000000000000007</v>
      </c>
      <c r="D290" s="22">
        <v>8.81</v>
      </c>
      <c r="E290" s="22">
        <v>8.74</v>
      </c>
      <c r="F290" s="23">
        <v>-2.3E-3</v>
      </c>
    </row>
    <row r="291" spans="1:6">
      <c r="A291" s="22" t="s">
        <v>6050</v>
      </c>
      <c r="B291" s="22">
        <v>8.81</v>
      </c>
      <c r="C291" s="22">
        <v>8.8699999999999992</v>
      </c>
      <c r="D291" s="22">
        <v>8.8699999999999992</v>
      </c>
      <c r="E291" s="22">
        <v>8.7899999999999991</v>
      </c>
      <c r="F291" s="23">
        <v>-2.3E-3</v>
      </c>
    </row>
    <row r="292" spans="1:6">
      <c r="A292" s="22" t="s">
        <v>6049</v>
      </c>
      <c r="B292" s="22">
        <v>8.83</v>
      </c>
      <c r="C292" s="22">
        <v>8.9</v>
      </c>
      <c r="D292" s="22">
        <v>8.9</v>
      </c>
      <c r="E292" s="22">
        <v>8.7799999999999994</v>
      </c>
      <c r="F292" s="23">
        <v>-5.5999999999999999E-3</v>
      </c>
    </row>
    <row r="293" spans="1:6">
      <c r="A293" s="22" t="s">
        <v>6048</v>
      </c>
      <c r="B293" s="22">
        <v>8.8800000000000008</v>
      </c>
      <c r="C293" s="22">
        <v>8.9350000000000005</v>
      </c>
      <c r="D293" s="22">
        <v>8.9450000000000003</v>
      </c>
      <c r="E293" s="22">
        <v>8.8699999999999992</v>
      </c>
      <c r="F293" s="23">
        <v>-2.8E-3</v>
      </c>
    </row>
    <row r="294" spans="1:6">
      <c r="A294" s="22" t="s">
        <v>6047</v>
      </c>
      <c r="B294" s="22">
        <v>8.9049999999999994</v>
      </c>
      <c r="C294" s="22">
        <v>8.9450000000000003</v>
      </c>
      <c r="D294" s="22">
        <v>8.9550000000000001</v>
      </c>
      <c r="E294" s="22">
        <v>8.8699999999999992</v>
      </c>
      <c r="F294" s="23">
        <v>1.1000000000000001E-3</v>
      </c>
    </row>
    <row r="295" spans="1:6">
      <c r="A295" s="22" t="s">
        <v>6046</v>
      </c>
      <c r="B295" s="22">
        <v>8.8949999999999996</v>
      </c>
      <c r="C295" s="22">
        <v>9.0350000000000001</v>
      </c>
      <c r="D295" s="22">
        <v>9.0649999999999995</v>
      </c>
      <c r="E295" s="22">
        <v>8.8949999999999996</v>
      </c>
      <c r="F295" s="23">
        <v>-0.01</v>
      </c>
    </row>
    <row r="296" spans="1:6">
      <c r="A296" s="22" t="s">
        <v>6045</v>
      </c>
      <c r="B296" s="22">
        <v>8.9849999999999994</v>
      </c>
      <c r="C296" s="22">
        <v>8.9700000000000006</v>
      </c>
      <c r="D296" s="22">
        <v>9.0350000000000001</v>
      </c>
      <c r="E296" s="22">
        <v>8.9649999999999999</v>
      </c>
      <c r="F296" s="23">
        <v>2.2000000000000001E-3</v>
      </c>
    </row>
    <row r="297" spans="1:6">
      <c r="A297" s="22" t="s">
        <v>6044</v>
      </c>
      <c r="B297" s="22">
        <v>8.9649999999999999</v>
      </c>
      <c r="C297" s="22">
        <v>9.0050000000000008</v>
      </c>
      <c r="D297" s="22">
        <v>9.0350000000000001</v>
      </c>
      <c r="E297" s="22">
        <v>8.9450000000000003</v>
      </c>
      <c r="F297" s="23">
        <v>-4.4000000000000003E-3</v>
      </c>
    </row>
    <row r="298" spans="1:6">
      <c r="A298" s="22" t="s">
        <v>6043</v>
      </c>
      <c r="B298" s="22">
        <v>9.0050000000000008</v>
      </c>
      <c r="C298" s="22">
        <v>8.9649999999999999</v>
      </c>
      <c r="D298" s="22">
        <v>9.0449999999999999</v>
      </c>
      <c r="E298" s="22">
        <v>8.9499999999999993</v>
      </c>
      <c r="F298" s="23">
        <v>3.8999999999999998E-3</v>
      </c>
    </row>
    <row r="299" spans="1:6">
      <c r="A299" s="22" t="s">
        <v>6042</v>
      </c>
      <c r="B299" s="22">
        <v>8.9700000000000006</v>
      </c>
      <c r="C299" s="22">
        <v>8.99</v>
      </c>
      <c r="D299" s="22">
        <v>9.0399999999999991</v>
      </c>
      <c r="E299" s="22">
        <v>8.9550000000000001</v>
      </c>
      <c r="F299" s="23">
        <v>-1.1000000000000001E-3</v>
      </c>
    </row>
    <row r="300" spans="1:6">
      <c r="A300" s="22" t="s">
        <v>6041</v>
      </c>
      <c r="B300" s="22">
        <v>8.98</v>
      </c>
      <c r="C300" s="22">
        <v>9.02</v>
      </c>
      <c r="D300" s="22">
        <v>9.0500000000000007</v>
      </c>
      <c r="E300" s="22">
        <v>8.9700000000000006</v>
      </c>
      <c r="F300" s="23">
        <v>-7.7000000000000002E-3</v>
      </c>
    </row>
    <row r="301" spans="1:6">
      <c r="A301" s="22" t="s">
        <v>6040</v>
      </c>
      <c r="B301" s="22">
        <v>9.0500000000000007</v>
      </c>
      <c r="C301" s="22">
        <v>8.89</v>
      </c>
      <c r="D301" s="22">
        <v>9.0500000000000007</v>
      </c>
      <c r="E301" s="22">
        <v>8.84</v>
      </c>
      <c r="F301" s="23">
        <v>1.9099999999999999E-2</v>
      </c>
    </row>
    <row r="302" spans="1:6">
      <c r="A302" s="22" t="s">
        <v>6039</v>
      </c>
      <c r="B302" s="22">
        <v>8.8800000000000008</v>
      </c>
      <c r="C302" s="22">
        <v>8.9600000000000009</v>
      </c>
      <c r="D302" s="22">
        <v>8.9600000000000009</v>
      </c>
      <c r="E302" s="22">
        <v>8.86</v>
      </c>
      <c r="F302" s="23">
        <v>-1.11E-2</v>
      </c>
    </row>
    <row r="303" spans="1:6">
      <c r="A303" s="22" t="s">
        <v>6038</v>
      </c>
      <c r="B303" s="22">
        <v>8.98</v>
      </c>
      <c r="C303" s="22">
        <v>8.98</v>
      </c>
      <c r="D303" s="22">
        <v>9</v>
      </c>
      <c r="E303" s="22">
        <v>8.93</v>
      </c>
      <c r="F303" s="23">
        <v>2.2000000000000001E-3</v>
      </c>
    </row>
    <row r="304" spans="1:6">
      <c r="A304" s="22" t="s">
        <v>6037</v>
      </c>
      <c r="B304" s="22">
        <v>8.9600000000000009</v>
      </c>
      <c r="C304" s="22">
        <v>8.99</v>
      </c>
      <c r="D304" s="22">
        <v>9.01</v>
      </c>
      <c r="E304" s="22">
        <v>8.9</v>
      </c>
      <c r="F304" s="23">
        <v>-5.4999999999999997E-3</v>
      </c>
    </row>
    <row r="305" spans="1:6">
      <c r="A305" s="22" t="s">
        <v>6036</v>
      </c>
      <c r="B305" s="22">
        <v>9.01</v>
      </c>
      <c r="C305" s="22">
        <v>8.9700000000000006</v>
      </c>
      <c r="D305" s="22">
        <v>9.0500000000000007</v>
      </c>
      <c r="E305" s="22">
        <v>8.92</v>
      </c>
      <c r="F305" s="23">
        <v>3.3E-3</v>
      </c>
    </row>
    <row r="306" spans="1:6">
      <c r="A306" s="22" t="s">
        <v>6035</v>
      </c>
      <c r="B306" s="22">
        <v>8.98</v>
      </c>
      <c r="C306" s="22">
        <v>8.9499999999999993</v>
      </c>
      <c r="D306" s="22">
        <v>9</v>
      </c>
      <c r="E306" s="22">
        <v>8.92</v>
      </c>
      <c r="F306" s="23">
        <v>7.9000000000000008E-3</v>
      </c>
    </row>
    <row r="307" spans="1:6">
      <c r="A307" s="22" t="s">
        <v>6034</v>
      </c>
      <c r="B307" s="22">
        <v>8.91</v>
      </c>
      <c r="C307" s="22">
        <v>8.99</v>
      </c>
      <c r="D307" s="22">
        <v>9</v>
      </c>
      <c r="E307" s="22">
        <v>8.89</v>
      </c>
      <c r="F307" s="23">
        <v>-7.7999999999999996E-3</v>
      </c>
    </row>
    <row r="308" spans="1:6">
      <c r="A308" s="22" t="s">
        <v>6033</v>
      </c>
      <c r="B308" s="22">
        <v>8.98</v>
      </c>
      <c r="C308" s="22">
        <v>9.08</v>
      </c>
      <c r="D308" s="22">
        <v>9.08</v>
      </c>
      <c r="E308" s="22">
        <v>8.9</v>
      </c>
      <c r="F308" s="23">
        <v>5.5999999999999999E-3</v>
      </c>
    </row>
    <row r="309" spans="1:6">
      <c r="A309" s="22" t="s">
        <v>6032</v>
      </c>
      <c r="B309" s="22">
        <v>8.93</v>
      </c>
      <c r="C309" s="22">
        <v>8.99</v>
      </c>
      <c r="D309" s="22">
        <v>9</v>
      </c>
      <c r="E309" s="22">
        <v>8.8849999999999998</v>
      </c>
      <c r="F309" s="23">
        <v>1.1000000000000001E-3</v>
      </c>
    </row>
    <row r="310" spans="1:6">
      <c r="A310" s="22" t="s">
        <v>6031</v>
      </c>
      <c r="B310" s="22">
        <v>8.92</v>
      </c>
      <c r="C310" s="22">
        <v>8.99</v>
      </c>
      <c r="D310" s="22">
        <v>9.02</v>
      </c>
      <c r="E310" s="22">
        <v>8.8699999999999992</v>
      </c>
      <c r="F310" s="23">
        <v>-7.7999999999999996E-3</v>
      </c>
    </row>
    <row r="311" spans="1:6">
      <c r="A311" s="22" t="s">
        <v>6030</v>
      </c>
      <c r="B311" s="22">
        <v>8.99</v>
      </c>
      <c r="C311" s="22">
        <v>9.0299999999999994</v>
      </c>
      <c r="D311" s="22">
        <v>9.0500000000000007</v>
      </c>
      <c r="E311" s="22">
        <v>8.99</v>
      </c>
      <c r="F311" s="23">
        <v>1.1000000000000001E-3</v>
      </c>
    </row>
    <row r="312" spans="1:6">
      <c r="A312" s="22" t="s">
        <v>6029</v>
      </c>
      <c r="B312" s="22">
        <v>8.98</v>
      </c>
      <c r="C312" s="22">
        <v>8.93</v>
      </c>
      <c r="D312" s="22">
        <v>9.01</v>
      </c>
      <c r="E312" s="22">
        <v>8.92</v>
      </c>
      <c r="F312" s="23">
        <v>4.4999999999999997E-3</v>
      </c>
    </row>
    <row r="313" spans="1:6">
      <c r="A313" s="22" t="s">
        <v>6028</v>
      </c>
      <c r="B313" s="22">
        <v>8.94</v>
      </c>
      <c r="C313" s="22">
        <v>8.9499999999999993</v>
      </c>
      <c r="D313" s="22">
        <v>8.9499999999999993</v>
      </c>
      <c r="E313" s="22">
        <v>8.8699999999999992</v>
      </c>
      <c r="F313" s="23">
        <v>1.1000000000000001E-3</v>
      </c>
    </row>
    <row r="314" spans="1:6">
      <c r="A314" s="22" t="s">
        <v>6027</v>
      </c>
      <c r="B314" s="22">
        <v>8.93</v>
      </c>
      <c r="C314" s="22">
        <v>9.0500000000000007</v>
      </c>
      <c r="D314" s="22">
        <v>9.06</v>
      </c>
      <c r="E314" s="22">
        <v>8.91</v>
      </c>
      <c r="F314" s="23">
        <v>-8.8999999999999999E-3</v>
      </c>
    </row>
    <row r="315" spans="1:6">
      <c r="A315" s="22" t="s">
        <v>6026</v>
      </c>
      <c r="B315" s="22">
        <v>9.01</v>
      </c>
      <c r="C315" s="22">
        <v>8.9600000000000009</v>
      </c>
      <c r="D315" s="22">
        <v>9.0399999999999991</v>
      </c>
      <c r="E315" s="22">
        <v>8.86</v>
      </c>
      <c r="F315" s="23">
        <v>1.12E-2</v>
      </c>
    </row>
    <row r="316" spans="1:6">
      <c r="A316" s="22" t="s">
        <v>6025</v>
      </c>
      <c r="B316" s="22">
        <v>8.91</v>
      </c>
      <c r="C316" s="22">
        <v>8.8699999999999992</v>
      </c>
      <c r="D316" s="22">
        <v>8.93</v>
      </c>
      <c r="E316" s="22">
        <v>8.85</v>
      </c>
      <c r="F316" s="23">
        <v>4.4999999999999997E-3</v>
      </c>
    </row>
    <row r="317" spans="1:6">
      <c r="A317" s="22" t="s">
        <v>6024</v>
      </c>
      <c r="B317" s="22">
        <v>8.8699999999999992</v>
      </c>
      <c r="C317" s="22">
        <v>8.8949999999999996</v>
      </c>
      <c r="D317" s="22">
        <v>8.94</v>
      </c>
      <c r="E317" s="22">
        <v>8.85</v>
      </c>
      <c r="F317" s="23">
        <v>-1.2800000000000001E-2</v>
      </c>
    </row>
    <row r="318" spans="1:6">
      <c r="A318" s="22" t="s">
        <v>6023</v>
      </c>
      <c r="B318" s="22">
        <v>8.9849999999999994</v>
      </c>
      <c r="C318" s="22">
        <v>8.94</v>
      </c>
      <c r="D318" s="22">
        <v>9.0050000000000008</v>
      </c>
      <c r="E318" s="22">
        <v>8.83</v>
      </c>
      <c r="F318" s="23">
        <v>7.3000000000000001E-3</v>
      </c>
    </row>
    <row r="319" spans="1:6">
      <c r="A319" s="22" t="s">
        <v>6022</v>
      </c>
      <c r="B319" s="22">
        <v>8.92</v>
      </c>
      <c r="C319" s="22">
        <v>9.3699999999999992</v>
      </c>
      <c r="D319" s="22">
        <v>9.43</v>
      </c>
      <c r="E319" s="22">
        <v>8.9</v>
      </c>
      <c r="F319" s="23">
        <v>-4.7E-2</v>
      </c>
    </row>
    <row r="320" spans="1:6">
      <c r="A320" s="22" t="s">
        <v>6021</v>
      </c>
      <c r="B320" s="22">
        <v>9.36</v>
      </c>
      <c r="C320" s="22">
        <v>9.27</v>
      </c>
      <c r="D320" s="22">
        <v>9.3699999999999992</v>
      </c>
      <c r="E320" s="22">
        <v>9.09</v>
      </c>
      <c r="F320" s="23">
        <v>3.3099999999999997E-2</v>
      </c>
    </row>
    <row r="321" spans="1:6">
      <c r="A321" s="22" t="s">
        <v>6020</v>
      </c>
      <c r="B321" s="22">
        <v>9.06</v>
      </c>
      <c r="C321" s="22">
        <v>9.06</v>
      </c>
      <c r="D321" s="22">
        <v>9.06</v>
      </c>
      <c r="E321" s="22">
        <v>8.92</v>
      </c>
      <c r="F321" s="23">
        <v>5.0000000000000001E-3</v>
      </c>
    </row>
    <row r="322" spans="1:6">
      <c r="A322" s="22" t="s">
        <v>6019</v>
      </c>
      <c r="B322" s="22">
        <v>9.0150000000000006</v>
      </c>
      <c r="C322" s="22">
        <v>9.0850000000000009</v>
      </c>
      <c r="D322" s="22">
        <v>9.25</v>
      </c>
      <c r="E322" s="22">
        <v>8.9700000000000006</v>
      </c>
      <c r="F322" s="23">
        <v>-1.37E-2</v>
      </c>
    </row>
    <row r="323" spans="1:6">
      <c r="A323" s="22" t="s">
        <v>6018</v>
      </c>
      <c r="B323" s="22">
        <v>9.14</v>
      </c>
      <c r="C323" s="22">
        <v>8.91</v>
      </c>
      <c r="D323" s="22">
        <v>9.14</v>
      </c>
      <c r="E323" s="22">
        <v>8.9</v>
      </c>
      <c r="F323" s="23">
        <v>4.3400000000000001E-2</v>
      </c>
    </row>
    <row r="324" spans="1:6">
      <c r="A324" s="22" t="s">
        <v>6017</v>
      </c>
      <c r="B324" s="22">
        <v>8.76</v>
      </c>
      <c r="C324" s="22">
        <v>8.77</v>
      </c>
      <c r="D324" s="22">
        <v>8.93</v>
      </c>
      <c r="E324" s="22">
        <v>8.68</v>
      </c>
      <c r="F324" s="23">
        <v>4.5999999999999999E-3</v>
      </c>
    </row>
    <row r="325" spans="1:6">
      <c r="A325" s="22" t="s">
        <v>6016</v>
      </c>
      <c r="B325" s="22">
        <v>8.7200000000000006</v>
      </c>
      <c r="C325" s="22">
        <v>8.85</v>
      </c>
      <c r="D325" s="22">
        <v>8.85</v>
      </c>
      <c r="E325" s="22">
        <v>8.68</v>
      </c>
      <c r="F325" s="23">
        <v>-8.0000000000000002E-3</v>
      </c>
    </row>
    <row r="326" spans="1:6">
      <c r="A326" s="22" t="s">
        <v>6015</v>
      </c>
      <c r="B326" s="22">
        <v>8.7899999999999991</v>
      </c>
      <c r="C326" s="22">
        <v>8.8000000000000007</v>
      </c>
      <c r="D326" s="22">
        <v>8.8000000000000007</v>
      </c>
      <c r="E326" s="22">
        <v>8.6999999999999993</v>
      </c>
      <c r="F326" s="23">
        <v>0</v>
      </c>
    </row>
    <row r="327" spans="1:6">
      <c r="A327" s="22" t="s">
        <v>6014</v>
      </c>
      <c r="B327" s="22">
        <v>8.7899999999999991</v>
      </c>
      <c r="C327" s="22">
        <v>8.8249999999999993</v>
      </c>
      <c r="D327" s="22">
        <v>8.86</v>
      </c>
      <c r="E327" s="22">
        <v>8.7799999999999994</v>
      </c>
      <c r="F327" s="23">
        <v>-4.4999999999999997E-3</v>
      </c>
    </row>
    <row r="328" spans="1:6">
      <c r="A328" s="22" t="s">
        <v>6013</v>
      </c>
      <c r="B328" s="22">
        <v>8.83</v>
      </c>
      <c r="C328" s="22">
        <v>8.91</v>
      </c>
      <c r="D328" s="22">
        <v>8.92</v>
      </c>
      <c r="E328" s="22">
        <v>8.7799999999999994</v>
      </c>
      <c r="F328" s="23">
        <v>-1.6999999999999999E-3</v>
      </c>
    </row>
    <row r="329" spans="1:6">
      <c r="A329" s="22" t="s">
        <v>6012</v>
      </c>
      <c r="B329" s="22">
        <v>8.8450000000000006</v>
      </c>
      <c r="C329" s="22">
        <v>8.81</v>
      </c>
      <c r="D329" s="22">
        <v>8.9</v>
      </c>
      <c r="E329" s="22">
        <v>8.77</v>
      </c>
      <c r="F329" s="23">
        <v>1.09E-2</v>
      </c>
    </row>
    <row r="330" spans="1:6">
      <c r="A330" s="22" t="s">
        <v>6011</v>
      </c>
      <c r="B330" s="22">
        <v>8.75</v>
      </c>
      <c r="C330" s="22">
        <v>8.8249999999999993</v>
      </c>
      <c r="D330" s="22">
        <v>8.8249999999999993</v>
      </c>
      <c r="E330" s="22">
        <v>8.74</v>
      </c>
      <c r="F330" s="23">
        <v>-7.4000000000000003E-3</v>
      </c>
    </row>
    <row r="331" spans="1:6">
      <c r="A331" s="22" t="s">
        <v>6010</v>
      </c>
      <c r="B331" s="22">
        <v>8.8149999999999995</v>
      </c>
      <c r="C331" s="22">
        <v>9.0549999999999997</v>
      </c>
      <c r="D331" s="22">
        <v>9.0649999999999995</v>
      </c>
      <c r="E331" s="22">
        <v>8.7949999999999999</v>
      </c>
      <c r="F331" s="23">
        <v>-8.9999999999999993E-3</v>
      </c>
    </row>
    <row r="332" spans="1:6">
      <c r="A332" s="22" t="s">
        <v>6009</v>
      </c>
      <c r="B332" s="22">
        <v>8.8949999999999996</v>
      </c>
      <c r="C332" s="22">
        <v>8.93</v>
      </c>
      <c r="D332" s="22">
        <v>8.9499999999999993</v>
      </c>
      <c r="E332" s="22">
        <v>8.85</v>
      </c>
      <c r="F332" s="23">
        <v>-1.3899999999999999E-2</v>
      </c>
    </row>
    <row r="333" spans="1:6">
      <c r="A333" s="22" t="s">
        <v>6008</v>
      </c>
      <c r="B333" s="22">
        <v>9.02</v>
      </c>
      <c r="C333" s="22">
        <v>9.08</v>
      </c>
      <c r="D333" s="22">
        <v>9.08</v>
      </c>
      <c r="E333" s="22">
        <v>8.98</v>
      </c>
      <c r="F333" s="23">
        <v>-5.4999999999999997E-3</v>
      </c>
    </row>
    <row r="334" spans="1:6">
      <c r="A334" s="22" t="s">
        <v>6007</v>
      </c>
      <c r="B334" s="22">
        <v>9.07</v>
      </c>
      <c r="C334" s="22">
        <v>9.18</v>
      </c>
      <c r="D334" s="22">
        <v>9.18</v>
      </c>
      <c r="E334" s="22">
        <v>9.06</v>
      </c>
      <c r="F334" s="23">
        <v>-5.4999999999999997E-3</v>
      </c>
    </row>
    <row r="335" spans="1:6">
      <c r="A335" s="22" t="s">
        <v>6006</v>
      </c>
      <c r="B335" s="22">
        <v>9.1199999999999992</v>
      </c>
      <c r="C335" s="22">
        <v>9.0500000000000007</v>
      </c>
      <c r="D335" s="22">
        <v>9.1999999999999993</v>
      </c>
      <c r="E335" s="22">
        <v>9.0500000000000007</v>
      </c>
      <c r="F335" s="23">
        <v>3.3E-3</v>
      </c>
    </row>
    <row r="336" spans="1:6">
      <c r="A336" s="22" t="s">
        <v>6005</v>
      </c>
      <c r="B336" s="22">
        <v>9.09</v>
      </c>
      <c r="C336" s="22">
        <v>9.0399999999999991</v>
      </c>
      <c r="D336" s="22">
        <v>9.1300000000000008</v>
      </c>
      <c r="E336" s="22">
        <v>9.01</v>
      </c>
      <c r="F336" s="23">
        <v>7.7999999999999996E-3</v>
      </c>
    </row>
    <row r="337" spans="1:6">
      <c r="A337" s="22" t="s">
        <v>6004</v>
      </c>
      <c r="B337" s="22">
        <v>9.02</v>
      </c>
      <c r="C337" s="22">
        <v>9.01</v>
      </c>
      <c r="D337" s="22">
        <v>9.0500000000000007</v>
      </c>
      <c r="E337" s="22">
        <v>8.98</v>
      </c>
      <c r="F337" s="23">
        <v>5.5999999999999999E-3</v>
      </c>
    </row>
    <row r="338" spans="1:6">
      <c r="A338" s="22" t="s">
        <v>6003</v>
      </c>
      <c r="B338" s="22">
        <v>8.9700000000000006</v>
      </c>
      <c r="C338" s="22">
        <v>9.02</v>
      </c>
      <c r="D338" s="22">
        <v>9.02</v>
      </c>
      <c r="E338" s="22">
        <v>8.94</v>
      </c>
      <c r="F338" s="23">
        <v>-4.4000000000000003E-3</v>
      </c>
    </row>
    <row r="339" spans="1:6">
      <c r="A339" s="22" t="s">
        <v>6002</v>
      </c>
      <c r="B339" s="22">
        <v>9.01</v>
      </c>
      <c r="C339" s="22">
        <v>9.0500000000000007</v>
      </c>
      <c r="D339" s="22">
        <v>9.0500000000000007</v>
      </c>
      <c r="E339" s="22">
        <v>8.9499999999999993</v>
      </c>
      <c r="F339" s="23">
        <v>2.2000000000000001E-3</v>
      </c>
    </row>
    <row r="340" spans="1:6">
      <c r="A340" s="22" t="s">
        <v>6001</v>
      </c>
      <c r="B340" s="22">
        <v>8.99</v>
      </c>
      <c r="C340" s="22">
        <v>8.9499999999999993</v>
      </c>
      <c r="D340" s="22">
        <v>9</v>
      </c>
      <c r="E340" s="22">
        <v>8.89</v>
      </c>
      <c r="F340" s="23">
        <v>6.7000000000000002E-3</v>
      </c>
    </row>
    <row r="341" spans="1:6">
      <c r="A341" s="22" t="s">
        <v>6000</v>
      </c>
      <c r="B341" s="22">
        <v>8.93</v>
      </c>
      <c r="C341" s="22">
        <v>9.1999999999999993</v>
      </c>
      <c r="D341" s="22">
        <v>9.2100000000000009</v>
      </c>
      <c r="E341" s="22">
        <v>8.91</v>
      </c>
      <c r="F341" s="23">
        <v>-7.7999999999999996E-3</v>
      </c>
    </row>
    <row r="342" spans="1:6">
      <c r="A342" s="22" t="s">
        <v>5999</v>
      </c>
      <c r="B342" s="22">
        <v>9</v>
      </c>
      <c r="C342" s="22">
        <v>8.9700000000000006</v>
      </c>
      <c r="D342" s="22">
        <v>9.02</v>
      </c>
      <c r="E342" s="22">
        <v>8.9450000000000003</v>
      </c>
      <c r="F342" s="23">
        <v>3.3E-3</v>
      </c>
    </row>
    <row r="343" spans="1:6">
      <c r="A343" s="22" t="s">
        <v>5998</v>
      </c>
      <c r="B343" s="22">
        <v>8.9700000000000006</v>
      </c>
      <c r="C343" s="22">
        <v>8.7949999999999999</v>
      </c>
      <c r="D343" s="22">
        <v>9</v>
      </c>
      <c r="E343" s="22">
        <v>8.75</v>
      </c>
      <c r="F343" s="23">
        <v>1.8200000000000001E-2</v>
      </c>
    </row>
    <row r="344" spans="1:6">
      <c r="A344" s="22" t="s">
        <v>5997</v>
      </c>
      <c r="B344" s="22">
        <v>8.81</v>
      </c>
      <c r="C344" s="22">
        <v>8.91</v>
      </c>
      <c r="D344" s="22">
        <v>8.93</v>
      </c>
      <c r="E344" s="22">
        <v>8.77</v>
      </c>
      <c r="F344" s="23">
        <v>-1.12E-2</v>
      </c>
    </row>
    <row r="345" spans="1:6">
      <c r="A345" s="22" t="s">
        <v>5996</v>
      </c>
      <c r="B345" s="22">
        <v>8.91</v>
      </c>
      <c r="C345" s="22">
        <v>8.7799999999999994</v>
      </c>
      <c r="D345" s="22">
        <v>8.93</v>
      </c>
      <c r="E345" s="22">
        <v>8.77</v>
      </c>
      <c r="F345" s="23">
        <v>1.6E-2</v>
      </c>
    </row>
    <row r="346" spans="1:6">
      <c r="A346" s="22" t="s">
        <v>5995</v>
      </c>
      <c r="B346" s="22">
        <v>8.77</v>
      </c>
      <c r="C346" s="22">
        <v>8.77</v>
      </c>
      <c r="D346" s="22">
        <v>8.77</v>
      </c>
      <c r="E346" s="22">
        <v>8.77</v>
      </c>
      <c r="F346" s="23">
        <v>-3.3999999999999998E-3</v>
      </c>
    </row>
    <row r="347" spans="1:6">
      <c r="A347" s="22" t="s">
        <v>5994</v>
      </c>
      <c r="B347" s="22">
        <v>8.8000000000000007</v>
      </c>
      <c r="C347" s="22">
        <v>8.9499999999999993</v>
      </c>
      <c r="D347" s="22">
        <v>9.01</v>
      </c>
      <c r="E347" s="22">
        <v>8.77</v>
      </c>
      <c r="F347" s="23">
        <v>-1.5699999999999999E-2</v>
      </c>
    </row>
    <row r="348" spans="1:6">
      <c r="A348" s="22" t="s">
        <v>5993</v>
      </c>
      <c r="B348" s="22">
        <v>8.94</v>
      </c>
      <c r="C348" s="22">
        <v>9</v>
      </c>
      <c r="D348" s="22">
        <v>9.01</v>
      </c>
      <c r="E348" s="22">
        <v>8.8699999999999992</v>
      </c>
      <c r="F348" s="23">
        <v>-2.2000000000000001E-3</v>
      </c>
    </row>
    <row r="349" spans="1:6">
      <c r="A349" s="22" t="s">
        <v>5992</v>
      </c>
      <c r="B349" s="22">
        <v>8.9600000000000009</v>
      </c>
      <c r="C349" s="22">
        <v>9.08</v>
      </c>
      <c r="D349" s="22">
        <v>9.08</v>
      </c>
      <c r="E349" s="22">
        <v>8.9600000000000009</v>
      </c>
      <c r="F349" s="23">
        <v>-9.9000000000000008E-3</v>
      </c>
    </row>
    <row r="350" spans="1:6">
      <c r="A350" s="22" t="s">
        <v>5991</v>
      </c>
      <c r="B350" s="22">
        <v>9.0500000000000007</v>
      </c>
      <c r="C350" s="22">
        <v>9.02</v>
      </c>
      <c r="D350" s="22">
        <v>9.16</v>
      </c>
      <c r="E350" s="22">
        <v>8.98</v>
      </c>
      <c r="F350" s="23">
        <v>0</v>
      </c>
    </row>
    <row r="351" spans="1:6">
      <c r="A351" s="22" t="s">
        <v>5990</v>
      </c>
      <c r="B351" s="22">
        <v>9.0500000000000007</v>
      </c>
      <c r="C351" s="22">
        <v>8.98</v>
      </c>
      <c r="D351" s="22">
        <v>9.18</v>
      </c>
      <c r="E351" s="22">
        <v>8.93</v>
      </c>
      <c r="F351" s="23">
        <v>7.7999999999999996E-3</v>
      </c>
    </row>
    <row r="352" spans="1:6">
      <c r="A352" s="22" t="s">
        <v>5989</v>
      </c>
      <c r="B352" s="22">
        <v>8.98</v>
      </c>
      <c r="C352" s="22">
        <v>8.94</v>
      </c>
      <c r="D352" s="22">
        <v>9.0299999999999994</v>
      </c>
      <c r="E352" s="22">
        <v>8.91</v>
      </c>
      <c r="F352" s="23">
        <v>5.5999999999999999E-3</v>
      </c>
    </row>
    <row r="353" spans="1:6">
      <c r="A353" s="22" t="s">
        <v>5988</v>
      </c>
      <c r="B353" s="22">
        <v>8.93</v>
      </c>
      <c r="C353" s="22">
        <v>8.74</v>
      </c>
      <c r="D353" s="22">
        <v>9.0299999999999994</v>
      </c>
      <c r="E353" s="22">
        <v>8.74</v>
      </c>
      <c r="F353" s="23">
        <v>1.3599999999999999E-2</v>
      </c>
    </row>
    <row r="354" spans="1:6">
      <c r="A354" s="22" t="s">
        <v>5987</v>
      </c>
      <c r="B354" s="22">
        <v>8.81</v>
      </c>
      <c r="C354" s="22">
        <v>8.75</v>
      </c>
      <c r="D354" s="22">
        <v>8.8800000000000008</v>
      </c>
      <c r="E354" s="22">
        <v>8.74</v>
      </c>
      <c r="F354" s="23">
        <v>6.8999999999999999E-3</v>
      </c>
    </row>
    <row r="355" spans="1:6">
      <c r="A355" s="22" t="s">
        <v>5986</v>
      </c>
      <c r="B355" s="22">
        <v>8.75</v>
      </c>
      <c r="C355" s="22">
        <v>8.83</v>
      </c>
      <c r="D355" s="22">
        <v>8.8800000000000008</v>
      </c>
      <c r="E355" s="22">
        <v>8.73</v>
      </c>
      <c r="F355" s="23">
        <v>4.5999999999999999E-3</v>
      </c>
    </row>
    <row r="356" spans="1:6">
      <c r="A356" s="22" t="s">
        <v>5985</v>
      </c>
      <c r="B356" s="22">
        <v>8.7100000000000009</v>
      </c>
      <c r="C356" s="22">
        <v>8.85</v>
      </c>
      <c r="D356" s="22">
        <v>8.91</v>
      </c>
      <c r="E356" s="22">
        <v>8.7100000000000009</v>
      </c>
      <c r="F356" s="23">
        <v>-1.7999999999999999E-2</v>
      </c>
    </row>
    <row r="357" spans="1:6">
      <c r="A357" s="22" t="s">
        <v>5984</v>
      </c>
      <c r="B357" s="22">
        <v>8.8699999999999992</v>
      </c>
      <c r="C357" s="22">
        <v>9.0500000000000007</v>
      </c>
      <c r="D357" s="22">
        <v>9.0500000000000007</v>
      </c>
      <c r="E357" s="22">
        <v>8.8000000000000007</v>
      </c>
      <c r="F357" s="23">
        <v>-2.1000000000000001E-2</v>
      </c>
    </row>
    <row r="358" spans="1:6">
      <c r="A358" s="22" t="s">
        <v>5983</v>
      </c>
      <c r="B358" s="22">
        <v>9.06</v>
      </c>
      <c r="C358" s="22">
        <v>9.0399999999999991</v>
      </c>
      <c r="D358" s="22">
        <v>9.14</v>
      </c>
      <c r="E358" s="22">
        <v>8.9499999999999993</v>
      </c>
      <c r="F358" s="23">
        <v>2.2000000000000001E-3</v>
      </c>
    </row>
    <row r="359" spans="1:6">
      <c r="A359" s="22" t="s">
        <v>5982</v>
      </c>
      <c r="B359" s="22">
        <v>9.0399999999999991</v>
      </c>
      <c r="C359" s="22">
        <v>9.14</v>
      </c>
      <c r="D359" s="22">
        <v>9.14</v>
      </c>
      <c r="E359" s="22">
        <v>9</v>
      </c>
      <c r="F359" s="23">
        <v>-9.9000000000000008E-3</v>
      </c>
    </row>
    <row r="360" spans="1:6">
      <c r="A360" s="22" t="s">
        <v>5981</v>
      </c>
      <c r="B360" s="22">
        <v>9.1300000000000008</v>
      </c>
      <c r="C360" s="22">
        <v>9.07</v>
      </c>
      <c r="D360" s="22">
        <v>9.18</v>
      </c>
      <c r="E360" s="22">
        <v>9.07</v>
      </c>
      <c r="F360" s="23">
        <v>6.6E-3</v>
      </c>
    </row>
    <row r="361" spans="1:6">
      <c r="A361" s="22" t="s">
        <v>5980</v>
      </c>
      <c r="B361" s="22">
        <v>9.07</v>
      </c>
      <c r="C361" s="22">
        <v>9.07</v>
      </c>
      <c r="D361" s="22">
        <v>9.07</v>
      </c>
      <c r="E361" s="22">
        <v>9.07</v>
      </c>
      <c r="F361" s="23">
        <v>-4.4000000000000003E-3</v>
      </c>
    </row>
    <row r="362" spans="1:6">
      <c r="A362" s="22" t="s">
        <v>5979</v>
      </c>
      <c r="B362" s="22">
        <v>9.11</v>
      </c>
      <c r="C362" s="22">
        <v>9.09</v>
      </c>
      <c r="D362" s="22">
        <v>9.1199999999999992</v>
      </c>
      <c r="E362" s="22">
        <v>8.9700000000000006</v>
      </c>
      <c r="F362" s="23">
        <v>1.5599999999999999E-2</v>
      </c>
    </row>
    <row r="363" spans="1:6">
      <c r="A363" s="22" t="s">
        <v>5978</v>
      </c>
      <c r="B363" s="22">
        <v>8.9700000000000006</v>
      </c>
      <c r="C363" s="22">
        <v>9.0250000000000004</v>
      </c>
      <c r="D363" s="22">
        <v>9.26</v>
      </c>
      <c r="E363" s="22">
        <v>8.9499999999999993</v>
      </c>
      <c r="F363" s="23">
        <v>-1.7500000000000002E-2</v>
      </c>
    </row>
    <row r="364" spans="1:6">
      <c r="A364" s="22" t="s">
        <v>5977</v>
      </c>
      <c r="B364" s="22">
        <v>9.1300000000000008</v>
      </c>
      <c r="C364" s="22">
        <v>9.06</v>
      </c>
      <c r="D364" s="22">
        <v>9.15</v>
      </c>
      <c r="E364" s="22">
        <v>8.98</v>
      </c>
      <c r="F364" s="23">
        <v>0.01</v>
      </c>
    </row>
    <row r="365" spans="1:6">
      <c r="A365" s="22" t="s">
        <v>5976</v>
      </c>
      <c r="B365" s="22">
        <v>9.0399999999999991</v>
      </c>
      <c r="C365" s="22">
        <v>9.09</v>
      </c>
      <c r="D365" s="22">
        <v>9.16</v>
      </c>
      <c r="E365" s="22">
        <v>9.0299999999999994</v>
      </c>
      <c r="F365" s="23">
        <v>-6.6E-3</v>
      </c>
    </row>
    <row r="366" spans="1:6">
      <c r="A366" s="22" t="s">
        <v>5975</v>
      </c>
      <c r="B366" s="22">
        <v>9.1</v>
      </c>
      <c r="C366" s="22">
        <v>9.1950000000000003</v>
      </c>
      <c r="D366" s="22">
        <v>9.25</v>
      </c>
      <c r="E366" s="22">
        <v>9.07</v>
      </c>
      <c r="F366" s="23">
        <v>-1.1900000000000001E-2</v>
      </c>
    </row>
    <row r="367" spans="1:6">
      <c r="A367" s="22" t="s">
        <v>5974</v>
      </c>
      <c r="B367" s="22">
        <v>9.2100000000000009</v>
      </c>
      <c r="C367" s="22">
        <v>9.23</v>
      </c>
      <c r="D367" s="22">
        <v>9.25</v>
      </c>
      <c r="E367" s="22">
        <v>9.2100000000000009</v>
      </c>
      <c r="F367" s="23">
        <v>-4.3E-3</v>
      </c>
    </row>
    <row r="368" spans="1:6">
      <c r="A368" s="22" t="s">
        <v>5973</v>
      </c>
      <c r="B368" s="22">
        <v>9.25</v>
      </c>
      <c r="C368" s="22">
        <v>9.2349999999999994</v>
      </c>
      <c r="D368" s="22">
        <v>9.2550000000000008</v>
      </c>
      <c r="E368" s="22">
        <v>9.2349999999999994</v>
      </c>
      <c r="F368" s="23">
        <v>4.8999999999999998E-3</v>
      </c>
    </row>
    <row r="369" spans="1:6">
      <c r="A369" s="22" t="s">
        <v>5972</v>
      </c>
      <c r="B369" s="22">
        <v>9.2050000000000001</v>
      </c>
      <c r="C369" s="22">
        <v>9.14</v>
      </c>
      <c r="D369" s="22">
        <v>9.2149999999999999</v>
      </c>
      <c r="E369" s="22">
        <v>9.14</v>
      </c>
      <c r="F369" s="23">
        <v>7.7000000000000002E-3</v>
      </c>
    </row>
    <row r="370" spans="1:6">
      <c r="A370" s="22" t="s">
        <v>5971</v>
      </c>
      <c r="B370" s="22">
        <v>9.1349999999999998</v>
      </c>
      <c r="C370" s="22">
        <v>9.1850000000000005</v>
      </c>
      <c r="D370" s="22">
        <v>9.2100000000000009</v>
      </c>
      <c r="E370" s="22">
        <v>9.1349999999999998</v>
      </c>
      <c r="F370" s="23">
        <v>-9.1999999999999998E-3</v>
      </c>
    </row>
    <row r="371" spans="1:6">
      <c r="A371" s="22" t="s">
        <v>5970</v>
      </c>
      <c r="B371" s="22">
        <v>9.2200000000000006</v>
      </c>
      <c r="C371" s="22">
        <v>9.1950000000000003</v>
      </c>
      <c r="D371" s="22">
        <v>9.25</v>
      </c>
      <c r="E371" s="22">
        <v>9.1950000000000003</v>
      </c>
      <c r="F371" s="23">
        <v>1.1000000000000001E-3</v>
      </c>
    </row>
    <row r="372" spans="1:6">
      <c r="A372" s="22" t="s">
        <v>5969</v>
      </c>
      <c r="B372" s="22">
        <v>9.2100000000000009</v>
      </c>
      <c r="C372" s="22">
        <v>9.125</v>
      </c>
      <c r="D372" s="22">
        <v>9.2200000000000006</v>
      </c>
      <c r="E372" s="22">
        <v>9.11</v>
      </c>
      <c r="F372" s="23">
        <v>1.26E-2</v>
      </c>
    </row>
    <row r="373" spans="1:6">
      <c r="A373" s="22" t="s">
        <v>5968</v>
      </c>
      <c r="B373" s="22">
        <v>9.0950000000000006</v>
      </c>
      <c r="C373" s="22">
        <v>9.1449999999999996</v>
      </c>
      <c r="D373" s="22">
        <v>9.1449999999999996</v>
      </c>
      <c r="E373" s="22">
        <v>9.0649999999999995</v>
      </c>
      <c r="F373" s="23">
        <v>-4.8999999999999998E-3</v>
      </c>
    </row>
    <row r="374" spans="1:6">
      <c r="A374" s="22" t="s">
        <v>5967</v>
      </c>
      <c r="B374" s="22">
        <v>9.14</v>
      </c>
      <c r="C374" s="22">
        <v>9.27</v>
      </c>
      <c r="D374" s="22">
        <v>9.27</v>
      </c>
      <c r="E374" s="22">
        <v>9.11</v>
      </c>
      <c r="F374" s="23">
        <v>-4.4000000000000003E-3</v>
      </c>
    </row>
    <row r="375" spans="1:6">
      <c r="A375" s="22" t="s">
        <v>5966</v>
      </c>
      <c r="B375" s="22">
        <v>9.18</v>
      </c>
      <c r="C375" s="22">
        <v>9.15</v>
      </c>
      <c r="D375" s="22">
        <v>9.43</v>
      </c>
      <c r="E375" s="22">
        <v>9.06</v>
      </c>
      <c r="F375" s="23">
        <v>6.6E-3</v>
      </c>
    </row>
    <row r="376" spans="1:6">
      <c r="A376" s="22" t="s">
        <v>5965</v>
      </c>
      <c r="B376" s="22">
        <v>9.1199999999999992</v>
      </c>
      <c r="C376" s="22">
        <v>9.19</v>
      </c>
      <c r="D376" s="22">
        <v>9.2899999999999991</v>
      </c>
      <c r="E376" s="22">
        <v>9.0500000000000007</v>
      </c>
      <c r="F376" s="23">
        <v>-6.4999999999999997E-3</v>
      </c>
    </row>
    <row r="377" spans="1:6">
      <c r="A377" s="22" t="s">
        <v>5964</v>
      </c>
      <c r="B377" s="22">
        <v>9.18</v>
      </c>
      <c r="C377" s="22">
        <v>9.24</v>
      </c>
      <c r="D377" s="22">
        <v>9.27</v>
      </c>
      <c r="E377" s="22">
        <v>9.14</v>
      </c>
      <c r="F377" s="23">
        <v>-7.6E-3</v>
      </c>
    </row>
    <row r="378" spans="1:6">
      <c r="A378" s="22" t="s">
        <v>5963</v>
      </c>
      <c r="B378" s="22">
        <v>9.25</v>
      </c>
      <c r="C378" s="22">
        <v>9.24</v>
      </c>
      <c r="D378" s="22">
        <v>9.36</v>
      </c>
      <c r="E378" s="22">
        <v>9.1199999999999992</v>
      </c>
      <c r="F378" s="23">
        <v>1.1000000000000001E-3</v>
      </c>
    </row>
    <row r="379" spans="1:6">
      <c r="A379" s="22" t="s">
        <v>5962</v>
      </c>
      <c r="B379" s="22">
        <v>9.24</v>
      </c>
      <c r="C379" s="22">
        <v>9.24</v>
      </c>
      <c r="D379" s="22">
        <v>9.24</v>
      </c>
      <c r="E379" s="22">
        <v>9.24</v>
      </c>
      <c r="F379" s="23">
        <v>-8.6E-3</v>
      </c>
    </row>
    <row r="380" spans="1:6">
      <c r="A380" s="22" t="s">
        <v>5961</v>
      </c>
      <c r="B380" s="22">
        <v>9.32</v>
      </c>
      <c r="C380" s="22">
        <v>9.2799999999999994</v>
      </c>
      <c r="D380" s="22">
        <v>9.3699999999999992</v>
      </c>
      <c r="E380" s="22">
        <v>9.19</v>
      </c>
      <c r="F380" s="23">
        <v>-2.0999999999999999E-3</v>
      </c>
    </row>
    <row r="381" spans="1:6">
      <c r="A381" s="22" t="s">
        <v>5960</v>
      </c>
      <c r="B381" s="22">
        <v>9.34</v>
      </c>
      <c r="C381" s="22">
        <v>9.4</v>
      </c>
      <c r="D381" s="22">
        <v>9.41</v>
      </c>
      <c r="E381" s="22">
        <v>9.23</v>
      </c>
      <c r="F381" s="23">
        <v>-3.2000000000000002E-3</v>
      </c>
    </row>
    <row r="382" spans="1:6">
      <c r="A382" s="22" t="s">
        <v>5959</v>
      </c>
      <c r="B382" s="22">
        <v>9.3699999999999992</v>
      </c>
      <c r="C382" s="22">
        <v>9.35</v>
      </c>
      <c r="D382" s="22">
        <v>9.4600000000000009</v>
      </c>
      <c r="E382" s="22">
        <v>9.33</v>
      </c>
      <c r="F382" s="23">
        <v>5.0000000000000001E-4</v>
      </c>
    </row>
    <row r="383" spans="1:6">
      <c r="A383" s="22" t="s">
        <v>5958</v>
      </c>
      <c r="B383" s="22">
        <v>9.3650000000000002</v>
      </c>
      <c r="C383" s="22">
        <v>9.3650000000000002</v>
      </c>
      <c r="D383" s="22">
        <v>9.3650000000000002</v>
      </c>
      <c r="E383" s="22">
        <v>9.3650000000000002</v>
      </c>
      <c r="F383" s="23">
        <v>-0.01</v>
      </c>
    </row>
    <row r="384" spans="1:6">
      <c r="A384" s="22" t="s">
        <v>5957</v>
      </c>
      <c r="B384" s="22">
        <v>9.4600000000000009</v>
      </c>
      <c r="C384" s="22">
        <v>9.4499999999999993</v>
      </c>
      <c r="D384" s="22">
        <v>9.5299999999999994</v>
      </c>
      <c r="E384" s="22">
        <v>9.32</v>
      </c>
      <c r="F384" s="23">
        <v>1.1000000000000001E-3</v>
      </c>
    </row>
    <row r="385" spans="1:6">
      <c r="A385" s="22" t="s">
        <v>5956</v>
      </c>
      <c r="B385" s="22">
        <v>9.4499999999999993</v>
      </c>
      <c r="C385" s="22">
        <v>9.5950000000000006</v>
      </c>
      <c r="D385" s="22">
        <v>9.5950000000000006</v>
      </c>
      <c r="E385" s="22">
        <v>9.43</v>
      </c>
      <c r="F385" s="23">
        <v>-1.46E-2</v>
      </c>
    </row>
    <row r="386" spans="1:6">
      <c r="A386" s="22" t="s">
        <v>5955</v>
      </c>
      <c r="B386" s="22">
        <v>9.59</v>
      </c>
      <c r="C386" s="22">
        <v>9.7200000000000006</v>
      </c>
      <c r="D386" s="22">
        <v>9.7200000000000006</v>
      </c>
      <c r="E386" s="22">
        <v>9.5</v>
      </c>
      <c r="F386" s="23">
        <v>-1.54E-2</v>
      </c>
    </row>
    <row r="387" spans="1:6">
      <c r="A387" s="22" t="s">
        <v>5954</v>
      </c>
      <c r="B387" s="22">
        <v>9.74</v>
      </c>
      <c r="C387" s="22">
        <v>9.6999999999999993</v>
      </c>
      <c r="D387" s="22">
        <v>9.81</v>
      </c>
      <c r="E387" s="22">
        <v>9.57</v>
      </c>
      <c r="F387" s="23">
        <v>8.3000000000000001E-3</v>
      </c>
    </row>
    <row r="388" spans="1:6">
      <c r="A388" s="22" t="s">
        <v>5953</v>
      </c>
      <c r="B388" s="22">
        <v>9.66</v>
      </c>
      <c r="C388" s="22">
        <v>9.6649999999999991</v>
      </c>
      <c r="D388" s="22">
        <v>9.73</v>
      </c>
      <c r="E388" s="22">
        <v>9.65</v>
      </c>
      <c r="F388" s="23">
        <v>-2.0999999999999999E-3</v>
      </c>
    </row>
    <row r="389" spans="1:6">
      <c r="A389" s="22" t="s">
        <v>5952</v>
      </c>
      <c r="B389" s="22">
        <v>9.68</v>
      </c>
      <c r="C389" s="22">
        <v>9.83</v>
      </c>
      <c r="D389" s="22">
        <v>9.91</v>
      </c>
      <c r="E389" s="22">
        <v>9.65</v>
      </c>
      <c r="F389" s="23">
        <v>-1.5299999999999999E-2</v>
      </c>
    </row>
    <row r="390" spans="1:6">
      <c r="A390" s="22" t="s">
        <v>5951</v>
      </c>
      <c r="B390" s="22">
        <v>9.83</v>
      </c>
      <c r="C390" s="22">
        <v>9.98</v>
      </c>
      <c r="D390" s="22">
        <v>10.1</v>
      </c>
      <c r="E390" s="22">
        <v>9.8000000000000007</v>
      </c>
      <c r="F390" s="23">
        <v>-2.0899999999999998E-2</v>
      </c>
    </row>
    <row r="391" spans="1:6">
      <c r="A391" s="22" t="s">
        <v>5950</v>
      </c>
      <c r="B391" s="22">
        <v>10.039999999999999</v>
      </c>
      <c r="C391" s="22">
        <v>10.15</v>
      </c>
      <c r="D391" s="22">
        <v>10.17</v>
      </c>
      <c r="E391" s="22">
        <v>10.01</v>
      </c>
      <c r="F391" s="23">
        <v>-1.0800000000000001E-2</v>
      </c>
    </row>
    <row r="392" spans="1:6">
      <c r="A392" s="22" t="s">
        <v>5949</v>
      </c>
      <c r="B392" s="22">
        <v>10.15</v>
      </c>
      <c r="C392" s="22">
        <v>10.119999999999999</v>
      </c>
      <c r="D392" s="22">
        <v>10.23</v>
      </c>
      <c r="E392" s="22">
        <v>10.08</v>
      </c>
      <c r="F392" s="23">
        <v>-6.7999999999999996E-3</v>
      </c>
    </row>
    <row r="393" spans="1:6">
      <c r="A393" s="22" t="s">
        <v>5948</v>
      </c>
      <c r="B393" s="22">
        <v>10.220000000000001</v>
      </c>
      <c r="C393" s="22">
        <v>10.045</v>
      </c>
      <c r="D393" s="22">
        <v>10.24</v>
      </c>
      <c r="E393" s="22">
        <v>10.045</v>
      </c>
      <c r="F393" s="23">
        <v>1.6899999999999998E-2</v>
      </c>
    </row>
    <row r="394" spans="1:6">
      <c r="A394" s="22" t="s">
        <v>5947</v>
      </c>
      <c r="B394" s="22">
        <v>10.050000000000001</v>
      </c>
      <c r="C394" s="22">
        <v>9.98</v>
      </c>
      <c r="D394" s="22">
        <v>10.09</v>
      </c>
      <c r="E394" s="22">
        <v>9.91</v>
      </c>
      <c r="F394" s="23">
        <v>1E-3</v>
      </c>
    </row>
    <row r="395" spans="1:6">
      <c r="A395" s="22" t="s">
        <v>5946</v>
      </c>
      <c r="B395" s="22">
        <v>10.039999999999999</v>
      </c>
      <c r="C395" s="22">
        <v>10.25</v>
      </c>
      <c r="D395" s="22">
        <v>10.28</v>
      </c>
      <c r="E395" s="22">
        <v>10.01</v>
      </c>
      <c r="F395" s="23">
        <v>-8.8999999999999999E-3</v>
      </c>
    </row>
    <row r="396" spans="1:6">
      <c r="A396" s="22" t="s">
        <v>5945</v>
      </c>
      <c r="B396" s="22">
        <v>10.130000000000001</v>
      </c>
      <c r="C396" s="22">
        <v>10.130000000000001</v>
      </c>
      <c r="D396" s="22">
        <v>10.25</v>
      </c>
      <c r="E396" s="22">
        <v>10.07</v>
      </c>
      <c r="F396" s="23">
        <v>4.0000000000000001E-3</v>
      </c>
    </row>
    <row r="397" spans="1:6">
      <c r="A397" s="22" t="s">
        <v>5944</v>
      </c>
      <c r="B397" s="22">
        <v>10.09</v>
      </c>
      <c r="C397" s="22">
        <v>10.050000000000001</v>
      </c>
      <c r="D397" s="22">
        <v>10.19</v>
      </c>
      <c r="E397" s="22">
        <v>9.9700000000000006</v>
      </c>
      <c r="F397" s="23">
        <v>8.9999999999999993E-3</v>
      </c>
    </row>
    <row r="398" spans="1:6">
      <c r="A398" s="22" t="s">
        <v>5943</v>
      </c>
      <c r="B398" s="22">
        <v>10</v>
      </c>
      <c r="C398" s="22">
        <v>9.8949999999999996</v>
      </c>
      <c r="D398" s="22">
        <v>10.02</v>
      </c>
      <c r="E398" s="22">
        <v>9.8000000000000007</v>
      </c>
      <c r="F398" s="23">
        <v>7.0000000000000001E-3</v>
      </c>
    </row>
    <row r="399" spans="1:6">
      <c r="A399" s="22" t="s">
        <v>5942</v>
      </c>
      <c r="B399" s="22">
        <v>9.93</v>
      </c>
      <c r="C399" s="22">
        <v>9.99</v>
      </c>
      <c r="D399" s="22">
        <v>10.07</v>
      </c>
      <c r="E399" s="22">
        <v>9.9049999999999994</v>
      </c>
      <c r="F399" s="23">
        <v>-0.01</v>
      </c>
    </row>
    <row r="400" spans="1:6">
      <c r="A400" s="22" t="s">
        <v>5941</v>
      </c>
      <c r="B400" s="22">
        <v>10.029999999999999</v>
      </c>
      <c r="C400" s="22">
        <v>10.050000000000001</v>
      </c>
      <c r="D400" s="22">
        <v>10.16</v>
      </c>
      <c r="E400" s="22">
        <v>9.99</v>
      </c>
      <c r="F400" s="23">
        <v>-7.9000000000000008E-3</v>
      </c>
    </row>
    <row r="401" spans="1:6">
      <c r="A401" s="22" t="s">
        <v>5940</v>
      </c>
      <c r="B401" s="22">
        <v>10.11</v>
      </c>
      <c r="C401" s="22">
        <v>10.130000000000001</v>
      </c>
      <c r="D401" s="22">
        <v>10.17</v>
      </c>
      <c r="E401" s="22">
        <v>10</v>
      </c>
      <c r="F401" s="23">
        <v>-1E-3</v>
      </c>
    </row>
    <row r="402" spans="1:6">
      <c r="A402" s="22" t="s">
        <v>5939</v>
      </c>
      <c r="B402" s="22">
        <v>10.119999999999999</v>
      </c>
      <c r="C402" s="22">
        <v>10.17</v>
      </c>
      <c r="D402" s="22">
        <v>10.345000000000001</v>
      </c>
      <c r="E402" s="22">
        <v>10.09</v>
      </c>
      <c r="F402" s="23">
        <v>-7.7999999999999996E-3</v>
      </c>
    </row>
    <row r="403" spans="1:6">
      <c r="A403" s="22" t="s">
        <v>5938</v>
      </c>
      <c r="B403" s="22">
        <v>10.199999999999999</v>
      </c>
      <c r="C403" s="22">
        <v>9.875</v>
      </c>
      <c r="D403" s="22">
        <v>10.210000000000001</v>
      </c>
      <c r="E403" s="22">
        <v>9.86</v>
      </c>
      <c r="F403" s="23">
        <v>3.1300000000000001E-2</v>
      </c>
    </row>
    <row r="404" spans="1:6">
      <c r="A404" s="22" t="s">
        <v>5937</v>
      </c>
      <c r="B404" s="22">
        <v>9.89</v>
      </c>
      <c r="C404" s="22">
        <v>10.029999999999999</v>
      </c>
      <c r="D404" s="22">
        <v>10.058999999999999</v>
      </c>
      <c r="E404" s="22">
        <v>9.8699999999999992</v>
      </c>
      <c r="F404" s="23">
        <v>-1.2E-2</v>
      </c>
    </row>
    <row r="405" spans="1:6">
      <c r="A405" s="22" t="s">
        <v>5936</v>
      </c>
      <c r="B405" s="22">
        <v>10.01</v>
      </c>
      <c r="C405" s="22">
        <v>10.06</v>
      </c>
      <c r="D405" s="22">
        <v>10.11</v>
      </c>
      <c r="E405" s="22">
        <v>9.92</v>
      </c>
      <c r="F405" s="23">
        <v>-7.9000000000000008E-3</v>
      </c>
    </row>
    <row r="406" spans="1:6">
      <c r="A406" s="22" t="s">
        <v>5935</v>
      </c>
      <c r="B406" s="22">
        <v>10.09</v>
      </c>
      <c r="C406" s="22">
        <v>10.154999999999999</v>
      </c>
      <c r="D406" s="22">
        <v>10.24</v>
      </c>
      <c r="E406" s="22">
        <v>10</v>
      </c>
      <c r="F406" s="23">
        <v>-6.4000000000000003E-3</v>
      </c>
    </row>
    <row r="407" spans="1:6">
      <c r="A407" s="22" t="s">
        <v>5934</v>
      </c>
      <c r="B407" s="22">
        <v>10.154999999999999</v>
      </c>
      <c r="C407" s="22">
        <v>10.154999999999999</v>
      </c>
      <c r="D407" s="22">
        <v>10.154999999999999</v>
      </c>
      <c r="E407" s="22">
        <v>10.154999999999999</v>
      </c>
      <c r="F407" s="23">
        <v>5.0000000000000001E-4</v>
      </c>
    </row>
    <row r="408" spans="1:6">
      <c r="A408" s="22" t="s">
        <v>5933</v>
      </c>
      <c r="B408" s="22">
        <v>10.15</v>
      </c>
      <c r="C408" s="22">
        <v>10.17</v>
      </c>
      <c r="D408" s="22">
        <v>10.24</v>
      </c>
      <c r="E408" s="22">
        <v>10.1</v>
      </c>
      <c r="F408" s="23">
        <v>0</v>
      </c>
    </row>
    <row r="409" spans="1:6">
      <c r="A409" s="22" t="s">
        <v>5932</v>
      </c>
      <c r="B409" s="22">
        <v>10.15</v>
      </c>
      <c r="C409" s="22">
        <v>10.38</v>
      </c>
      <c r="D409" s="22">
        <v>10.38</v>
      </c>
      <c r="E409" s="22">
        <v>10.07</v>
      </c>
      <c r="F409" s="23">
        <v>-2.87E-2</v>
      </c>
    </row>
    <row r="410" spans="1:6">
      <c r="A410" s="22" t="s">
        <v>5931</v>
      </c>
      <c r="B410" s="22">
        <v>10.45</v>
      </c>
      <c r="C410" s="22">
        <v>10.6</v>
      </c>
      <c r="D410" s="22">
        <v>10.6</v>
      </c>
      <c r="E410" s="22">
        <v>10.39</v>
      </c>
      <c r="F410" s="23">
        <v>-1.4200000000000001E-2</v>
      </c>
    </row>
    <row r="411" spans="1:6">
      <c r="A411" s="22" t="s">
        <v>5930</v>
      </c>
      <c r="B411" s="22">
        <v>10.6</v>
      </c>
      <c r="C411" s="22">
        <v>10.47</v>
      </c>
      <c r="D411" s="22">
        <v>10.61</v>
      </c>
      <c r="E411" s="22">
        <v>10.42</v>
      </c>
      <c r="F411" s="23">
        <v>1.15E-2</v>
      </c>
    </row>
    <row r="412" spans="1:6">
      <c r="A412" s="22" t="s">
        <v>5929</v>
      </c>
      <c r="B412" s="22">
        <v>10.48</v>
      </c>
      <c r="C412" s="22">
        <v>10.42</v>
      </c>
      <c r="D412" s="22">
        <v>10.57</v>
      </c>
      <c r="E412" s="22">
        <v>10.4</v>
      </c>
      <c r="F412" s="23">
        <v>7.7000000000000002E-3</v>
      </c>
    </row>
    <row r="413" spans="1:6">
      <c r="A413" s="22" t="s">
        <v>5928</v>
      </c>
      <c r="B413" s="22">
        <v>10.4</v>
      </c>
      <c r="C413" s="22">
        <v>10.6</v>
      </c>
      <c r="D413" s="22">
        <v>10.61</v>
      </c>
      <c r="E413" s="22">
        <v>10.4</v>
      </c>
      <c r="F413" s="23">
        <v>-9.4999999999999998E-3</v>
      </c>
    </row>
    <row r="414" spans="1:6">
      <c r="A414" s="22" t="s">
        <v>5927</v>
      </c>
      <c r="B414" s="22">
        <v>10.5</v>
      </c>
      <c r="C414" s="22">
        <v>10.33</v>
      </c>
      <c r="D414" s="22">
        <v>10.57</v>
      </c>
      <c r="E414" s="22">
        <v>10.25</v>
      </c>
      <c r="F414" s="23">
        <v>2.1399999999999999E-2</v>
      </c>
    </row>
    <row r="415" spans="1:6">
      <c r="A415" s="22" t="s">
        <v>5926</v>
      </c>
      <c r="B415" s="22">
        <v>10.28</v>
      </c>
      <c r="C415" s="22">
        <v>10.220000000000001</v>
      </c>
      <c r="D415" s="22">
        <v>10.4</v>
      </c>
      <c r="E415" s="22">
        <v>10.15</v>
      </c>
      <c r="F415" s="23">
        <v>-1E-3</v>
      </c>
    </row>
    <row r="416" spans="1:6">
      <c r="A416" s="22" t="s">
        <v>5925</v>
      </c>
      <c r="B416" s="22">
        <v>10.29</v>
      </c>
      <c r="C416" s="22">
        <v>10.14</v>
      </c>
      <c r="D416" s="22">
        <v>10.31</v>
      </c>
      <c r="E416" s="22">
        <v>10.14</v>
      </c>
      <c r="F416" s="23">
        <v>1.4800000000000001E-2</v>
      </c>
    </row>
    <row r="417" spans="1:6">
      <c r="A417" s="22" t="s">
        <v>5924</v>
      </c>
      <c r="B417" s="22">
        <v>10.14</v>
      </c>
      <c r="C417" s="22">
        <v>10.16</v>
      </c>
      <c r="D417" s="22">
        <v>10.25</v>
      </c>
      <c r="E417" s="22">
        <v>10.11</v>
      </c>
      <c r="F417" s="23">
        <v>0</v>
      </c>
    </row>
    <row r="418" spans="1:6">
      <c r="A418" s="22" t="s">
        <v>5923</v>
      </c>
      <c r="B418" s="22">
        <v>10.14</v>
      </c>
      <c r="C418" s="22">
        <v>10.18</v>
      </c>
      <c r="D418" s="22">
        <v>10.25</v>
      </c>
      <c r="E418" s="22">
        <v>10.11</v>
      </c>
      <c r="F418" s="23">
        <v>-9.7999999999999997E-3</v>
      </c>
    </row>
    <row r="419" spans="1:6">
      <c r="A419" s="22" t="s">
        <v>5922</v>
      </c>
      <c r="B419" s="22">
        <v>10.24</v>
      </c>
      <c r="C419" s="22">
        <v>10.16</v>
      </c>
      <c r="D419" s="22">
        <v>10.27</v>
      </c>
      <c r="E419" s="22">
        <v>10.09</v>
      </c>
      <c r="F419" s="23">
        <v>7.9000000000000008E-3</v>
      </c>
    </row>
    <row r="420" spans="1:6">
      <c r="A420" s="22" t="s">
        <v>5921</v>
      </c>
      <c r="B420" s="22">
        <v>10.16</v>
      </c>
      <c r="C420" s="22">
        <v>10.38</v>
      </c>
      <c r="D420" s="22">
        <v>10.38</v>
      </c>
      <c r="E420" s="22">
        <v>10.11</v>
      </c>
      <c r="F420" s="23">
        <v>-2.3099999999999999E-2</v>
      </c>
    </row>
    <row r="421" spans="1:6">
      <c r="A421" s="22" t="s">
        <v>5920</v>
      </c>
      <c r="B421" s="22">
        <v>10.4</v>
      </c>
      <c r="C421" s="22">
        <v>10.07</v>
      </c>
      <c r="D421" s="22">
        <v>10.41</v>
      </c>
      <c r="E421" s="22">
        <v>10.02</v>
      </c>
      <c r="F421" s="23">
        <v>1.46E-2</v>
      </c>
    </row>
    <row r="422" spans="1:6">
      <c r="A422" s="22" t="s">
        <v>5919</v>
      </c>
      <c r="B422" s="22">
        <v>10.25</v>
      </c>
      <c r="C422" s="22">
        <v>10.535</v>
      </c>
      <c r="D422" s="22">
        <v>10.654999999999999</v>
      </c>
      <c r="E422" s="22">
        <v>10.23</v>
      </c>
      <c r="F422" s="23">
        <v>-2.7099999999999999E-2</v>
      </c>
    </row>
    <row r="423" spans="1:6">
      <c r="A423" s="22" t="s">
        <v>5918</v>
      </c>
      <c r="B423" s="22">
        <v>10.535</v>
      </c>
      <c r="C423" s="22">
        <v>10.42</v>
      </c>
      <c r="D423" s="22">
        <v>10.574999999999999</v>
      </c>
      <c r="E423" s="22">
        <v>10.42</v>
      </c>
      <c r="F423" s="23">
        <v>2.3999999999999998E-3</v>
      </c>
    </row>
    <row r="424" spans="1:6">
      <c r="A424" s="22" t="s">
        <v>5917</v>
      </c>
      <c r="B424" s="22">
        <v>10.51</v>
      </c>
      <c r="C424" s="22">
        <v>10.32</v>
      </c>
      <c r="D424" s="22">
        <v>10.51</v>
      </c>
      <c r="E424" s="22">
        <v>10.29</v>
      </c>
      <c r="F424" s="23">
        <v>2.3400000000000001E-2</v>
      </c>
    </row>
    <row r="425" spans="1:6">
      <c r="A425" s="22" t="s">
        <v>5916</v>
      </c>
      <c r="B425" s="22">
        <v>10.27</v>
      </c>
      <c r="C425" s="22">
        <v>10.205</v>
      </c>
      <c r="D425" s="22">
        <v>10.36</v>
      </c>
      <c r="E425" s="22">
        <v>10.18</v>
      </c>
      <c r="F425" s="23">
        <v>5.8999999999999999E-3</v>
      </c>
    </row>
    <row r="426" spans="1:6">
      <c r="A426" s="22" t="s">
        <v>5915</v>
      </c>
      <c r="B426" s="22">
        <v>10.210000000000001</v>
      </c>
      <c r="C426" s="22">
        <v>10.37</v>
      </c>
      <c r="D426" s="22">
        <v>10.37</v>
      </c>
      <c r="E426" s="22">
        <v>10.119999999999999</v>
      </c>
      <c r="F426" s="23">
        <v>-1.1599999999999999E-2</v>
      </c>
    </row>
    <row r="427" spans="1:6">
      <c r="A427" s="22" t="s">
        <v>5914</v>
      </c>
      <c r="B427" s="22">
        <v>10.33</v>
      </c>
      <c r="C427" s="22">
        <v>10.36</v>
      </c>
      <c r="D427" s="22">
        <v>10.47</v>
      </c>
      <c r="E427" s="22">
        <v>10.31</v>
      </c>
      <c r="F427" s="23">
        <v>-1.43E-2</v>
      </c>
    </row>
    <row r="428" spans="1:6">
      <c r="A428" s="22" t="s">
        <v>5913</v>
      </c>
      <c r="B428" s="22">
        <v>10.48</v>
      </c>
      <c r="C428" s="22">
        <v>10.32</v>
      </c>
      <c r="D428" s="22">
        <v>10.53</v>
      </c>
      <c r="E428" s="22">
        <v>10.220000000000001</v>
      </c>
      <c r="F428" s="23">
        <v>2.1399999999999999E-2</v>
      </c>
    </row>
    <row r="429" spans="1:6">
      <c r="A429" s="22" t="s">
        <v>5912</v>
      </c>
      <c r="B429" s="22">
        <v>10.26</v>
      </c>
      <c r="C429" s="22">
        <v>10.385</v>
      </c>
      <c r="D429" s="22">
        <v>10.51</v>
      </c>
      <c r="E429" s="22">
        <v>10.029999999999999</v>
      </c>
      <c r="F429" s="23">
        <v>-7.7000000000000002E-3</v>
      </c>
    </row>
    <row r="430" spans="1:6">
      <c r="A430" s="22" t="s">
        <v>5911</v>
      </c>
      <c r="B430" s="22">
        <v>10.34</v>
      </c>
      <c r="C430" s="22">
        <v>10.595000000000001</v>
      </c>
      <c r="D430" s="22">
        <v>10.62</v>
      </c>
      <c r="E430" s="22">
        <v>10.28</v>
      </c>
      <c r="F430" s="23">
        <v>-2.64E-2</v>
      </c>
    </row>
    <row r="431" spans="1:6">
      <c r="A431" s="22" t="s">
        <v>5910</v>
      </c>
      <c r="B431" s="22">
        <v>10.62</v>
      </c>
      <c r="C431" s="22">
        <v>10.86</v>
      </c>
      <c r="D431" s="22">
        <v>10.86</v>
      </c>
      <c r="E431" s="22">
        <v>10.55</v>
      </c>
      <c r="F431" s="23">
        <v>-2.2100000000000002E-2</v>
      </c>
    </row>
    <row r="432" spans="1:6">
      <c r="A432" s="22" t="s">
        <v>5909</v>
      </c>
      <c r="B432" s="22">
        <v>10.86</v>
      </c>
      <c r="C432" s="22">
        <v>10.805</v>
      </c>
      <c r="D432" s="22">
        <v>10.99</v>
      </c>
      <c r="E432" s="22">
        <v>10.69</v>
      </c>
      <c r="F432" s="23">
        <v>0</v>
      </c>
    </row>
    <row r="433" spans="1:6">
      <c r="A433" s="22" t="s">
        <v>5908</v>
      </c>
      <c r="B433" s="22">
        <v>10.86</v>
      </c>
      <c r="C433" s="22">
        <v>10.69</v>
      </c>
      <c r="D433" s="22">
        <v>10.95</v>
      </c>
      <c r="E433" s="22">
        <v>10.69</v>
      </c>
      <c r="F433" s="23">
        <v>1.0200000000000001E-2</v>
      </c>
    </row>
    <row r="434" spans="1:6">
      <c r="A434" s="22" t="s">
        <v>5907</v>
      </c>
      <c r="B434" s="22">
        <v>10.75</v>
      </c>
      <c r="C434" s="22">
        <v>10.92</v>
      </c>
      <c r="D434" s="22">
        <v>10.96</v>
      </c>
      <c r="E434" s="22">
        <v>10.62</v>
      </c>
      <c r="F434" s="23">
        <v>-1.1900000000000001E-2</v>
      </c>
    </row>
    <row r="435" spans="1:6">
      <c r="A435" s="22" t="s">
        <v>5906</v>
      </c>
      <c r="B435" s="22">
        <v>10.88</v>
      </c>
      <c r="C435" s="22">
        <v>11.36</v>
      </c>
      <c r="D435" s="22">
        <v>11.36</v>
      </c>
      <c r="E435" s="22">
        <v>10.81</v>
      </c>
      <c r="F435" s="23">
        <v>-4.3099999999999999E-2</v>
      </c>
    </row>
    <row r="436" spans="1:6">
      <c r="A436" s="22" t="s">
        <v>5905</v>
      </c>
      <c r="B436" s="22">
        <v>11.37</v>
      </c>
      <c r="C436" s="22">
        <v>11.41</v>
      </c>
      <c r="D436" s="22">
        <v>11.47</v>
      </c>
      <c r="E436" s="22">
        <v>11.06</v>
      </c>
      <c r="F436" s="23">
        <v>8.0000000000000002E-3</v>
      </c>
    </row>
    <row r="437" spans="1:6">
      <c r="A437" s="22" t="s">
        <v>5904</v>
      </c>
      <c r="B437" s="22">
        <v>11.28</v>
      </c>
      <c r="C437" s="22">
        <v>11.51</v>
      </c>
      <c r="D437" s="22">
        <v>11.51</v>
      </c>
      <c r="E437" s="22">
        <v>11.21</v>
      </c>
      <c r="F437" s="23">
        <v>-8.8000000000000005E-3</v>
      </c>
    </row>
    <row r="438" spans="1:6">
      <c r="A438" s="22" t="s">
        <v>5903</v>
      </c>
      <c r="B438" s="22">
        <v>11.38</v>
      </c>
      <c r="C438" s="22">
        <v>11.29</v>
      </c>
      <c r="D438" s="22">
        <v>11.43</v>
      </c>
      <c r="E438" s="22">
        <v>11.115</v>
      </c>
      <c r="F438" s="23">
        <v>-7.7999999999999996E-3</v>
      </c>
    </row>
    <row r="439" spans="1:6">
      <c r="A439" s="22" t="s">
        <v>5902</v>
      </c>
      <c r="B439" s="22">
        <v>11.47</v>
      </c>
      <c r="C439" s="22">
        <v>11.595000000000001</v>
      </c>
      <c r="D439" s="22">
        <v>11.64</v>
      </c>
      <c r="E439" s="22">
        <v>11.31</v>
      </c>
      <c r="F439" s="23">
        <v>-3.5000000000000001E-3</v>
      </c>
    </row>
    <row r="440" spans="1:6">
      <c r="A440" s="22" t="s">
        <v>5901</v>
      </c>
      <c r="B440" s="22">
        <v>11.51</v>
      </c>
      <c r="C440" s="22">
        <v>11.67</v>
      </c>
      <c r="D440" s="22">
        <v>11.725</v>
      </c>
      <c r="E440" s="22">
        <v>11.475</v>
      </c>
      <c r="F440" s="23">
        <v>-1.0699999999999999E-2</v>
      </c>
    </row>
    <row r="441" spans="1:6">
      <c r="A441" s="22" t="s">
        <v>5900</v>
      </c>
      <c r="B441" s="22">
        <v>11.635</v>
      </c>
      <c r="C441" s="22">
        <v>11.48</v>
      </c>
      <c r="D441" s="22">
        <v>11.675000000000001</v>
      </c>
      <c r="E441" s="22">
        <v>11.48</v>
      </c>
      <c r="F441" s="23">
        <v>1.26E-2</v>
      </c>
    </row>
    <row r="442" spans="1:6">
      <c r="A442" s="22" t="s">
        <v>5899</v>
      </c>
      <c r="B442" s="22">
        <v>11.49</v>
      </c>
      <c r="C442" s="22">
        <v>11.58</v>
      </c>
      <c r="D442" s="22">
        <v>11.64</v>
      </c>
      <c r="E442" s="22">
        <v>11.38</v>
      </c>
      <c r="F442" s="23">
        <v>-1.03E-2</v>
      </c>
    </row>
    <row r="443" spans="1:6">
      <c r="A443" s="22" t="s">
        <v>5898</v>
      </c>
      <c r="B443" s="22">
        <v>11.61</v>
      </c>
      <c r="C443" s="22">
        <v>11.8</v>
      </c>
      <c r="D443" s="22">
        <v>11.8</v>
      </c>
      <c r="E443" s="22">
        <v>11.56</v>
      </c>
      <c r="F443" s="23">
        <v>-1.11E-2</v>
      </c>
    </row>
    <row r="444" spans="1:6">
      <c r="A444" s="22" t="s">
        <v>5897</v>
      </c>
      <c r="B444" s="22">
        <v>11.74</v>
      </c>
      <c r="C444" s="22">
        <v>11.91</v>
      </c>
      <c r="D444" s="22">
        <v>11.97</v>
      </c>
      <c r="E444" s="22">
        <v>11.69</v>
      </c>
      <c r="F444" s="23">
        <v>-1.6999999999999999E-3</v>
      </c>
    </row>
    <row r="445" spans="1:6">
      <c r="A445" s="22" t="s">
        <v>5896</v>
      </c>
      <c r="B445" s="22">
        <v>11.76</v>
      </c>
      <c r="C445" s="22">
        <v>11.92</v>
      </c>
      <c r="D445" s="22">
        <v>11.92</v>
      </c>
      <c r="E445" s="22">
        <v>11.63</v>
      </c>
      <c r="F445" s="23">
        <v>5.1000000000000004E-3</v>
      </c>
    </row>
    <row r="446" spans="1:6">
      <c r="A446" s="22" t="s">
        <v>5895</v>
      </c>
      <c r="B446" s="22">
        <v>11.7</v>
      </c>
      <c r="C446" s="22">
        <v>11.84</v>
      </c>
      <c r="D446" s="22">
        <v>11.89</v>
      </c>
      <c r="E446" s="22">
        <v>11.66</v>
      </c>
      <c r="F446" s="23">
        <v>-2.3400000000000001E-2</v>
      </c>
    </row>
    <row r="447" spans="1:6">
      <c r="A447" s="22" t="s">
        <v>5894</v>
      </c>
      <c r="B447" s="22">
        <v>11.98</v>
      </c>
      <c r="C447" s="22">
        <v>12.18</v>
      </c>
      <c r="D447" s="22">
        <v>12.18</v>
      </c>
      <c r="E447" s="22">
        <v>11.79</v>
      </c>
      <c r="F447" s="23">
        <v>-7.4999999999999997E-3</v>
      </c>
    </row>
    <row r="448" spans="1:6">
      <c r="A448" s="22" t="s">
        <v>5893</v>
      </c>
      <c r="B448" s="22">
        <v>12.07</v>
      </c>
      <c r="C448" s="22">
        <v>12.34</v>
      </c>
      <c r="D448" s="22">
        <v>12.35</v>
      </c>
      <c r="E448" s="22">
        <v>12.02</v>
      </c>
      <c r="F448" s="23">
        <v>-1.3899999999999999E-2</v>
      </c>
    </row>
    <row r="449" spans="1:6">
      <c r="A449" s="22" t="s">
        <v>5892</v>
      </c>
      <c r="B449" s="22">
        <v>12.24</v>
      </c>
      <c r="C449" s="22">
        <v>12.34</v>
      </c>
      <c r="D449" s="22">
        <v>12.34</v>
      </c>
      <c r="E449" s="22">
        <v>12.18</v>
      </c>
      <c r="F449" s="23">
        <v>0</v>
      </c>
    </row>
    <row r="450" spans="1:6">
      <c r="A450" s="22" t="s">
        <v>5891</v>
      </c>
      <c r="B450" s="22">
        <v>12.24</v>
      </c>
      <c r="C450" s="22">
        <v>12.49</v>
      </c>
      <c r="D450" s="22">
        <v>12.49</v>
      </c>
      <c r="E450" s="22">
        <v>12.23</v>
      </c>
      <c r="F450" s="23">
        <v>-7.3000000000000001E-3</v>
      </c>
    </row>
    <row r="451" spans="1:6">
      <c r="A451" s="22" t="s">
        <v>5890</v>
      </c>
      <c r="B451" s="22">
        <v>12.33</v>
      </c>
      <c r="C451" s="22">
        <v>12.345000000000001</v>
      </c>
      <c r="D451" s="22">
        <v>12.345000000000001</v>
      </c>
      <c r="E451" s="22">
        <v>12.324999999999999</v>
      </c>
      <c r="F451" s="23">
        <v>-1.6E-2</v>
      </c>
    </row>
    <row r="452" spans="1:6">
      <c r="A452" s="22" t="s">
        <v>5889</v>
      </c>
      <c r="B452" s="22">
        <v>12.53</v>
      </c>
      <c r="C452" s="22">
        <v>12.36</v>
      </c>
      <c r="D452" s="22">
        <v>12.55</v>
      </c>
      <c r="E452" s="22">
        <v>12.28</v>
      </c>
      <c r="F452" s="23">
        <v>7.1999999999999998E-3</v>
      </c>
    </row>
    <row r="453" spans="1:6">
      <c r="A453" s="22" t="s">
        <v>5888</v>
      </c>
      <c r="B453" s="22">
        <v>12.44</v>
      </c>
      <c r="C453" s="22">
        <v>12.44</v>
      </c>
      <c r="D453" s="22">
        <v>12.44</v>
      </c>
      <c r="E453" s="22">
        <v>12.21</v>
      </c>
      <c r="F453" s="23">
        <v>-4.0000000000000001E-3</v>
      </c>
    </row>
    <row r="454" spans="1:6">
      <c r="A454" s="22" t="s">
        <v>5887</v>
      </c>
      <c r="B454" s="22">
        <v>12.49</v>
      </c>
      <c r="C454" s="22">
        <v>12.46</v>
      </c>
      <c r="D454" s="22">
        <v>12.62</v>
      </c>
      <c r="E454" s="22">
        <v>12.26</v>
      </c>
      <c r="F454" s="23">
        <v>1.8800000000000001E-2</v>
      </c>
    </row>
    <row r="455" spans="1:6">
      <c r="A455" s="22" t="s">
        <v>5886</v>
      </c>
      <c r="B455" s="22">
        <v>12.26</v>
      </c>
      <c r="C455" s="22">
        <v>12.23</v>
      </c>
      <c r="D455" s="22">
        <v>12.51</v>
      </c>
      <c r="E455" s="22">
        <v>12.18</v>
      </c>
      <c r="F455" s="23">
        <v>4.8999999999999998E-3</v>
      </c>
    </row>
    <row r="456" spans="1:6">
      <c r="A456" s="22" t="s">
        <v>5885</v>
      </c>
      <c r="B456" s="22">
        <v>12.2</v>
      </c>
      <c r="C456" s="22">
        <v>12.52</v>
      </c>
      <c r="D456" s="22">
        <v>12.52</v>
      </c>
      <c r="E456" s="22">
        <v>12.13</v>
      </c>
      <c r="F456" s="23">
        <v>-2.7900000000000001E-2</v>
      </c>
    </row>
    <row r="457" spans="1:6">
      <c r="A457" s="22" t="s">
        <v>5884</v>
      </c>
      <c r="B457" s="22">
        <v>12.55</v>
      </c>
      <c r="C457" s="22">
        <v>12.63</v>
      </c>
      <c r="D457" s="22">
        <v>12.63</v>
      </c>
      <c r="E457" s="22">
        <v>12.37</v>
      </c>
      <c r="F457" s="23">
        <v>1.6000000000000001E-3</v>
      </c>
    </row>
    <row r="458" spans="1:6">
      <c r="A458" s="22" t="s">
        <v>5883</v>
      </c>
      <c r="B458" s="22">
        <v>12.53</v>
      </c>
      <c r="C458" s="22">
        <v>12.53</v>
      </c>
      <c r="D458" s="22">
        <v>12.53</v>
      </c>
      <c r="E458" s="22">
        <v>12.26</v>
      </c>
      <c r="F458" s="23">
        <v>1.6199999999999999E-2</v>
      </c>
    </row>
    <row r="459" spans="1:6">
      <c r="A459" s="22" t="s">
        <v>5882</v>
      </c>
      <c r="B459" s="22">
        <v>12.33</v>
      </c>
      <c r="C459" s="22">
        <v>12.3</v>
      </c>
      <c r="D459" s="22">
        <v>12.44</v>
      </c>
      <c r="E459" s="22">
        <v>12.22</v>
      </c>
      <c r="F459" s="23">
        <v>1.15E-2</v>
      </c>
    </row>
    <row r="460" spans="1:6">
      <c r="A460" s="22" t="s">
        <v>5881</v>
      </c>
      <c r="B460" s="22">
        <v>12.19</v>
      </c>
      <c r="C460" s="22">
        <v>12.45</v>
      </c>
      <c r="D460" s="22">
        <v>12.46</v>
      </c>
      <c r="E460" s="22">
        <v>12.13</v>
      </c>
      <c r="F460" s="23">
        <v>-1.2200000000000001E-2</v>
      </c>
    </row>
    <row r="461" spans="1:6">
      <c r="A461" s="22" t="s">
        <v>5880</v>
      </c>
      <c r="B461" s="22">
        <v>12.34</v>
      </c>
      <c r="C461" s="22">
        <v>12.06</v>
      </c>
      <c r="D461" s="22">
        <v>12.49</v>
      </c>
      <c r="E461" s="22">
        <v>12.05</v>
      </c>
      <c r="F461" s="23">
        <v>2.41E-2</v>
      </c>
    </row>
    <row r="462" spans="1:6">
      <c r="A462" s="22" t="s">
        <v>5879</v>
      </c>
      <c r="B462" s="22">
        <v>12.05</v>
      </c>
      <c r="C462" s="22">
        <v>12.04</v>
      </c>
      <c r="D462" s="22">
        <v>12.14</v>
      </c>
      <c r="E462" s="22">
        <v>11.97</v>
      </c>
      <c r="F462" s="23">
        <v>8.0000000000000004E-4</v>
      </c>
    </row>
    <row r="463" spans="1:6">
      <c r="A463" s="22" t="s">
        <v>5878</v>
      </c>
      <c r="B463" s="22">
        <v>12.04</v>
      </c>
      <c r="C463" s="22">
        <v>12.03</v>
      </c>
      <c r="D463" s="22">
        <v>12.08</v>
      </c>
      <c r="E463" s="22">
        <v>11.89</v>
      </c>
      <c r="F463" s="23">
        <v>9.1999999999999998E-3</v>
      </c>
    </row>
    <row r="464" spans="1:6">
      <c r="A464" s="22" t="s">
        <v>5877</v>
      </c>
      <c r="B464" s="22">
        <v>11.93</v>
      </c>
      <c r="C464" s="22">
        <v>12.01</v>
      </c>
      <c r="D464" s="22">
        <v>12.03</v>
      </c>
      <c r="E464" s="22">
        <v>11.85</v>
      </c>
      <c r="F464" s="23">
        <v>-6.7000000000000002E-3</v>
      </c>
    </row>
    <row r="465" spans="1:6">
      <c r="A465" s="22" t="s">
        <v>5876</v>
      </c>
      <c r="B465" s="22">
        <v>12.01</v>
      </c>
      <c r="C465" s="22">
        <v>12.27</v>
      </c>
      <c r="D465" s="22">
        <v>12.27</v>
      </c>
      <c r="E465" s="22">
        <v>12</v>
      </c>
      <c r="F465" s="23">
        <v>-1.4E-2</v>
      </c>
    </row>
    <row r="466" spans="1:6">
      <c r="A466" s="22" t="s">
        <v>5875</v>
      </c>
      <c r="B466" s="22">
        <v>12.18</v>
      </c>
      <c r="C466" s="22">
        <v>12.19</v>
      </c>
      <c r="D466" s="22">
        <v>12.33</v>
      </c>
      <c r="E466" s="22">
        <v>11.99</v>
      </c>
      <c r="F466" s="23">
        <v>1.2500000000000001E-2</v>
      </c>
    </row>
    <row r="467" spans="1:6">
      <c r="A467" s="22" t="s">
        <v>5874</v>
      </c>
      <c r="B467" s="22">
        <v>12.03</v>
      </c>
      <c r="C467" s="22">
        <v>12.38</v>
      </c>
      <c r="D467" s="22">
        <v>12.4</v>
      </c>
      <c r="E467" s="22">
        <v>11.98</v>
      </c>
      <c r="F467" s="23">
        <v>-2.5100000000000001E-2</v>
      </c>
    </row>
    <row r="468" spans="1:6">
      <c r="A468" s="22" t="s">
        <v>5873</v>
      </c>
      <c r="B468" s="22">
        <v>12.34</v>
      </c>
      <c r="C468" s="22">
        <v>11.95</v>
      </c>
      <c r="D468" s="22">
        <v>12.35</v>
      </c>
      <c r="E468" s="22">
        <v>11.85</v>
      </c>
      <c r="F468" s="23">
        <v>3.9600000000000003E-2</v>
      </c>
    </row>
    <row r="469" spans="1:6">
      <c r="A469" s="22" t="s">
        <v>5872</v>
      </c>
      <c r="B469" s="22">
        <v>11.87</v>
      </c>
      <c r="C469" s="22">
        <v>11.84</v>
      </c>
      <c r="D469" s="22">
        <v>11.95</v>
      </c>
      <c r="E469" s="22">
        <v>11.75</v>
      </c>
      <c r="F469" s="23">
        <v>8.5000000000000006E-3</v>
      </c>
    </row>
    <row r="470" spans="1:6">
      <c r="A470" s="22" t="s">
        <v>5871</v>
      </c>
      <c r="B470" s="22">
        <v>11.77</v>
      </c>
      <c r="C470" s="22">
        <v>11.75</v>
      </c>
      <c r="D470" s="22">
        <v>11.92</v>
      </c>
      <c r="E470" s="22">
        <v>11.67</v>
      </c>
      <c r="F470" s="23">
        <v>1.12E-2</v>
      </c>
    </row>
    <row r="471" spans="1:6">
      <c r="A471" s="22" t="s">
        <v>5870</v>
      </c>
      <c r="B471" s="22">
        <v>11.64</v>
      </c>
      <c r="C471" s="22">
        <v>11.58</v>
      </c>
      <c r="D471" s="22">
        <v>11.75</v>
      </c>
      <c r="E471" s="22">
        <v>11.43</v>
      </c>
      <c r="F471" s="23">
        <v>8.6999999999999994E-3</v>
      </c>
    </row>
    <row r="472" spans="1:6">
      <c r="A472" s="22" t="s">
        <v>5869</v>
      </c>
      <c r="B472" s="22">
        <v>11.54</v>
      </c>
      <c r="C472" s="22">
        <v>11.77</v>
      </c>
      <c r="D472" s="22">
        <v>11.78</v>
      </c>
      <c r="E472" s="22">
        <v>11.5</v>
      </c>
      <c r="F472" s="23">
        <v>-6.0000000000000001E-3</v>
      </c>
    </row>
    <row r="473" spans="1:6">
      <c r="A473" s="22" t="s">
        <v>5868</v>
      </c>
      <c r="B473" s="22">
        <v>11.61</v>
      </c>
      <c r="C473" s="22">
        <v>11.65</v>
      </c>
      <c r="D473" s="22">
        <v>11.69</v>
      </c>
      <c r="E473" s="22">
        <v>11.54</v>
      </c>
      <c r="F473" s="23">
        <v>-1.1900000000000001E-2</v>
      </c>
    </row>
    <row r="474" spans="1:6">
      <c r="A474" s="22" t="s">
        <v>5867</v>
      </c>
      <c r="B474" s="22">
        <v>11.75</v>
      </c>
      <c r="C474" s="22">
        <v>11.76</v>
      </c>
      <c r="D474" s="22">
        <v>12.06</v>
      </c>
      <c r="E474" s="22">
        <v>11.73</v>
      </c>
      <c r="F474" s="23">
        <v>-8.9999999999999998E-4</v>
      </c>
    </row>
    <row r="475" spans="1:6">
      <c r="A475" s="22" t="s">
        <v>5866</v>
      </c>
      <c r="B475" s="22">
        <v>11.76</v>
      </c>
      <c r="C475" s="22">
        <v>11.5</v>
      </c>
      <c r="D475" s="22">
        <v>11.83</v>
      </c>
      <c r="E475" s="22">
        <v>11.5</v>
      </c>
      <c r="F475" s="23">
        <v>2.4400000000000002E-2</v>
      </c>
    </row>
    <row r="476" spans="1:6">
      <c r="A476" s="22" t="s">
        <v>5865</v>
      </c>
      <c r="B476" s="22">
        <v>11.48</v>
      </c>
      <c r="C476" s="22">
        <v>11.4</v>
      </c>
      <c r="D476" s="22">
        <v>11.48</v>
      </c>
      <c r="E476" s="22">
        <v>11.315</v>
      </c>
      <c r="F476" s="23">
        <v>1.32E-2</v>
      </c>
    </row>
    <row r="477" spans="1:6">
      <c r="A477" s="22" t="s">
        <v>5864</v>
      </c>
      <c r="B477" s="22">
        <v>11.33</v>
      </c>
      <c r="C477" s="22">
        <v>11.18</v>
      </c>
      <c r="D477" s="22">
        <v>11.33</v>
      </c>
      <c r="E477" s="22">
        <v>11.12</v>
      </c>
      <c r="F477" s="23">
        <v>1.7100000000000001E-2</v>
      </c>
    </row>
    <row r="478" spans="1:6">
      <c r="A478" s="22" t="s">
        <v>5863</v>
      </c>
      <c r="B478" s="22">
        <v>11.14</v>
      </c>
      <c r="C478" s="22">
        <v>11.02</v>
      </c>
      <c r="D478" s="22">
        <v>11.23</v>
      </c>
      <c r="E478" s="22">
        <v>10.96</v>
      </c>
      <c r="F478" s="23">
        <v>0.01</v>
      </c>
    </row>
    <row r="479" spans="1:6">
      <c r="A479" s="22" t="s">
        <v>5862</v>
      </c>
      <c r="B479" s="22">
        <v>11.03</v>
      </c>
      <c r="C479" s="22">
        <v>10.95</v>
      </c>
      <c r="D479" s="22">
        <v>11.035</v>
      </c>
      <c r="E479" s="22">
        <v>10.95</v>
      </c>
      <c r="F479" s="23">
        <v>-1.8E-3</v>
      </c>
    </row>
    <row r="480" spans="1:6">
      <c r="A480" s="22" t="s">
        <v>5861</v>
      </c>
      <c r="B480" s="22">
        <v>11.05</v>
      </c>
      <c r="C480" s="22">
        <v>11.19</v>
      </c>
      <c r="D480" s="22">
        <v>11.22</v>
      </c>
      <c r="E480" s="22">
        <v>11.03</v>
      </c>
      <c r="F480" s="23">
        <v>-1.52E-2</v>
      </c>
    </row>
    <row r="481" spans="1:6">
      <c r="A481" s="22" t="s">
        <v>5860</v>
      </c>
      <c r="B481" s="22">
        <v>11.22</v>
      </c>
      <c r="C481" s="22">
        <v>11.2</v>
      </c>
      <c r="D481" s="22">
        <v>11.29</v>
      </c>
      <c r="E481" s="22">
        <v>11.17</v>
      </c>
      <c r="F481" s="23">
        <v>1.8E-3</v>
      </c>
    </row>
    <row r="482" spans="1:6">
      <c r="A482" s="22" t="s">
        <v>5859</v>
      </c>
      <c r="B482" s="22">
        <v>11.2</v>
      </c>
      <c r="C482" s="22">
        <v>11.18</v>
      </c>
      <c r="D482" s="22">
        <v>11.2</v>
      </c>
      <c r="E482" s="22">
        <v>11.04</v>
      </c>
      <c r="F482" s="23">
        <v>9.9000000000000008E-3</v>
      </c>
    </row>
    <row r="483" spans="1:6">
      <c r="A483" s="22" t="s">
        <v>5858</v>
      </c>
      <c r="B483" s="22">
        <v>11.09</v>
      </c>
      <c r="C483" s="22">
        <v>10.98</v>
      </c>
      <c r="D483" s="22">
        <v>11.12</v>
      </c>
      <c r="E483" s="22">
        <v>10.97</v>
      </c>
      <c r="F483" s="23">
        <v>6.4000000000000003E-3</v>
      </c>
    </row>
    <row r="484" spans="1:6">
      <c r="A484" s="22" t="s">
        <v>5857</v>
      </c>
      <c r="B484" s="22">
        <v>11.02</v>
      </c>
      <c r="C484" s="22">
        <v>10.98</v>
      </c>
      <c r="D484" s="22">
        <v>11.02</v>
      </c>
      <c r="E484" s="22">
        <v>10.945</v>
      </c>
      <c r="F484" s="23">
        <v>3.5999999999999999E-3</v>
      </c>
    </row>
    <row r="485" spans="1:6">
      <c r="A485" s="22" t="s">
        <v>5856</v>
      </c>
      <c r="B485" s="22">
        <v>10.98</v>
      </c>
      <c r="C485" s="22">
        <v>11.01</v>
      </c>
      <c r="D485" s="22">
        <v>11.04</v>
      </c>
      <c r="E485" s="22">
        <v>10.88</v>
      </c>
      <c r="F485" s="23">
        <v>-2.7000000000000001E-3</v>
      </c>
    </row>
    <row r="486" spans="1:6">
      <c r="A486" s="22" t="s">
        <v>5855</v>
      </c>
      <c r="B486" s="22">
        <v>11.01</v>
      </c>
      <c r="C486" s="22">
        <v>10.98</v>
      </c>
      <c r="D486" s="22">
        <v>11.02</v>
      </c>
      <c r="E486" s="22">
        <v>10.87</v>
      </c>
      <c r="F486" s="23">
        <v>1.29E-2</v>
      </c>
    </row>
    <row r="487" spans="1:6">
      <c r="A487" s="22" t="s">
        <v>5854</v>
      </c>
      <c r="B487" s="22">
        <v>10.87</v>
      </c>
      <c r="C487" s="22">
        <v>11.2</v>
      </c>
      <c r="D487" s="22">
        <v>11.2</v>
      </c>
      <c r="E487" s="22">
        <v>10.85</v>
      </c>
      <c r="F487" s="23">
        <v>-1.3599999999999999E-2</v>
      </c>
    </row>
    <row r="488" spans="1:6">
      <c r="A488" s="22" t="s">
        <v>5853</v>
      </c>
      <c r="B488" s="22">
        <v>11.02</v>
      </c>
      <c r="C488" s="22">
        <v>11.12</v>
      </c>
      <c r="D488" s="22">
        <v>11.12</v>
      </c>
      <c r="E488" s="22">
        <v>10.9</v>
      </c>
      <c r="F488" s="23">
        <v>0</v>
      </c>
    </row>
    <row r="489" spans="1:6">
      <c r="A489" s="22" t="s">
        <v>5852</v>
      </c>
      <c r="B489" s="22">
        <v>11.02</v>
      </c>
      <c r="C489" s="22">
        <v>10.93</v>
      </c>
      <c r="D489" s="22">
        <v>11.185</v>
      </c>
      <c r="E489" s="22">
        <v>10.9</v>
      </c>
      <c r="F489" s="23">
        <v>6.4000000000000003E-3</v>
      </c>
    </row>
    <row r="490" spans="1:6">
      <c r="A490" s="22" t="s">
        <v>5851</v>
      </c>
      <c r="B490" s="22">
        <v>10.95</v>
      </c>
      <c r="C490" s="22">
        <v>11.07</v>
      </c>
      <c r="D490" s="22">
        <v>11.24</v>
      </c>
      <c r="E490" s="22">
        <v>10.89</v>
      </c>
      <c r="F490" s="23">
        <v>-1.0800000000000001E-2</v>
      </c>
    </row>
    <row r="491" spans="1:6">
      <c r="A491" s="22" t="s">
        <v>5850</v>
      </c>
      <c r="B491" s="22">
        <v>11.07</v>
      </c>
      <c r="C491" s="22">
        <v>11.34</v>
      </c>
      <c r="D491" s="22">
        <v>11.37</v>
      </c>
      <c r="E491" s="22">
        <v>11.07</v>
      </c>
      <c r="F491" s="23">
        <v>-2.12E-2</v>
      </c>
    </row>
    <row r="492" spans="1:6">
      <c r="A492" s="22" t="s">
        <v>5849</v>
      </c>
      <c r="B492" s="22">
        <v>11.31</v>
      </c>
      <c r="C492" s="22">
        <v>11.38</v>
      </c>
      <c r="D492" s="22">
        <v>11.38</v>
      </c>
      <c r="E492" s="22">
        <v>11.24</v>
      </c>
      <c r="F492" s="23">
        <v>-8.9999999999999998E-4</v>
      </c>
    </row>
    <row r="493" spans="1:6">
      <c r="A493" s="22" t="s">
        <v>5848</v>
      </c>
      <c r="B493" s="22">
        <v>11.32</v>
      </c>
      <c r="C493" s="22">
        <v>11.4</v>
      </c>
      <c r="D493" s="22">
        <v>11.47</v>
      </c>
      <c r="E493" s="22">
        <v>11.31</v>
      </c>
      <c r="F493" s="23">
        <v>-7.0000000000000001E-3</v>
      </c>
    </row>
    <row r="494" spans="1:6">
      <c r="A494" s="22" t="s">
        <v>5847</v>
      </c>
      <c r="B494" s="22">
        <v>11.4</v>
      </c>
      <c r="C494" s="22">
        <v>11.35</v>
      </c>
      <c r="D494" s="22">
        <v>11.47</v>
      </c>
      <c r="E494" s="22">
        <v>11.24</v>
      </c>
      <c r="F494" s="23">
        <v>4.4000000000000003E-3</v>
      </c>
    </row>
    <row r="495" spans="1:6">
      <c r="A495" s="22" t="s">
        <v>5846</v>
      </c>
      <c r="B495" s="22">
        <v>11.35</v>
      </c>
      <c r="C495" s="22">
        <v>11.46</v>
      </c>
      <c r="D495" s="22">
        <v>11.46</v>
      </c>
      <c r="E495" s="22">
        <v>11.25</v>
      </c>
      <c r="F495" s="23">
        <v>-1.8E-3</v>
      </c>
    </row>
    <row r="496" spans="1:6">
      <c r="A496" s="22" t="s">
        <v>5845</v>
      </c>
      <c r="B496" s="22">
        <v>11.37</v>
      </c>
      <c r="C496" s="22">
        <v>11.25</v>
      </c>
      <c r="D496" s="22">
        <v>11.44</v>
      </c>
      <c r="E496" s="22">
        <v>11.17</v>
      </c>
      <c r="F496" s="23">
        <v>1.5599999999999999E-2</v>
      </c>
    </row>
    <row r="497" spans="1:6">
      <c r="A497" s="22" t="s">
        <v>5844</v>
      </c>
      <c r="B497" s="22">
        <v>11.195</v>
      </c>
      <c r="C497" s="22">
        <v>11.3</v>
      </c>
      <c r="D497" s="22">
        <v>11.3</v>
      </c>
      <c r="E497" s="22">
        <v>11.05</v>
      </c>
      <c r="F497" s="23">
        <v>1.2999999999999999E-3</v>
      </c>
    </row>
    <row r="498" spans="1:6">
      <c r="A498" s="22" t="s">
        <v>5843</v>
      </c>
      <c r="B498" s="22">
        <v>11.18</v>
      </c>
      <c r="C498" s="22">
        <v>11.24</v>
      </c>
      <c r="D498" s="22">
        <v>11.24</v>
      </c>
      <c r="E498" s="22">
        <v>11.04</v>
      </c>
      <c r="F498" s="23">
        <v>-5.3E-3</v>
      </c>
    </row>
    <row r="499" spans="1:6">
      <c r="A499" s="22" t="s">
        <v>5842</v>
      </c>
      <c r="B499" s="22">
        <v>11.24</v>
      </c>
      <c r="C499" s="22">
        <v>11.42</v>
      </c>
      <c r="D499" s="22">
        <v>11.52</v>
      </c>
      <c r="E499" s="22">
        <v>11.22</v>
      </c>
      <c r="F499" s="23">
        <v>-1.5800000000000002E-2</v>
      </c>
    </row>
    <row r="500" spans="1:6">
      <c r="A500" s="22" t="s">
        <v>5841</v>
      </c>
      <c r="B500" s="22">
        <v>11.42</v>
      </c>
      <c r="C500" s="22">
        <v>11.32</v>
      </c>
      <c r="D500" s="22">
        <v>11.53</v>
      </c>
      <c r="E500" s="22">
        <v>11.23</v>
      </c>
      <c r="F500" s="23">
        <v>8.8000000000000005E-3</v>
      </c>
    </row>
    <row r="501" spans="1:6">
      <c r="A501" s="22" t="s">
        <v>5840</v>
      </c>
      <c r="B501" s="22">
        <v>11.32</v>
      </c>
      <c r="C501" s="22">
        <v>11.44</v>
      </c>
      <c r="D501" s="22">
        <v>11.44</v>
      </c>
      <c r="E501" s="22">
        <v>11.14</v>
      </c>
      <c r="F501" s="23">
        <v>-7.0000000000000001E-3</v>
      </c>
    </row>
    <row r="502" spans="1:6">
      <c r="A502" s="22" t="s">
        <v>5839</v>
      </c>
      <c r="B502" s="22">
        <v>11.4</v>
      </c>
      <c r="C502" s="22">
        <v>11.34</v>
      </c>
      <c r="D502" s="22">
        <v>11.44</v>
      </c>
      <c r="E502" s="22">
        <v>11.1</v>
      </c>
      <c r="F502" s="23">
        <v>6.1999999999999998E-3</v>
      </c>
    </row>
    <row r="503" spans="1:6">
      <c r="A503" s="22" t="s">
        <v>5838</v>
      </c>
      <c r="B503" s="22">
        <v>11.33</v>
      </c>
      <c r="C503" s="22">
        <v>11.64</v>
      </c>
      <c r="D503" s="22">
        <v>11.64</v>
      </c>
      <c r="E503" s="22">
        <v>11.29</v>
      </c>
      <c r="F503" s="23">
        <v>-2.5000000000000001E-2</v>
      </c>
    </row>
    <row r="504" spans="1:6">
      <c r="A504" s="22" t="s">
        <v>5837</v>
      </c>
      <c r="B504" s="22">
        <v>11.62</v>
      </c>
      <c r="C504" s="22">
        <v>11.73</v>
      </c>
      <c r="D504" s="22">
        <v>11.84</v>
      </c>
      <c r="E504" s="22">
        <v>11.53</v>
      </c>
      <c r="F504" s="23">
        <v>-1.11E-2</v>
      </c>
    </row>
    <row r="505" spans="1:6">
      <c r="A505" s="22" t="s">
        <v>5836</v>
      </c>
      <c r="B505" s="22">
        <v>11.75</v>
      </c>
      <c r="C505" s="22">
        <v>11.815</v>
      </c>
      <c r="D505" s="22">
        <v>11.84</v>
      </c>
      <c r="E505" s="22">
        <v>11.62</v>
      </c>
      <c r="F505" s="23">
        <v>-5.8999999999999999E-3</v>
      </c>
    </row>
    <row r="506" spans="1:6">
      <c r="A506" s="22" t="s">
        <v>5835</v>
      </c>
      <c r="B506" s="22">
        <v>11.82</v>
      </c>
      <c r="C506" s="22">
        <v>11.73</v>
      </c>
      <c r="D506" s="22">
        <v>11.94</v>
      </c>
      <c r="E506" s="22">
        <v>11.72</v>
      </c>
      <c r="F506" s="23">
        <v>8.0000000000000004E-4</v>
      </c>
    </row>
    <row r="507" spans="1:6">
      <c r="A507" s="22" t="s">
        <v>5834</v>
      </c>
      <c r="B507" s="22">
        <v>11.81</v>
      </c>
      <c r="C507" s="22">
        <v>11.84</v>
      </c>
      <c r="D507" s="22">
        <v>12.01</v>
      </c>
      <c r="E507" s="22">
        <v>11.66</v>
      </c>
      <c r="F507" s="23">
        <v>-2.5000000000000001E-3</v>
      </c>
    </row>
    <row r="508" spans="1:6">
      <c r="A508" s="22" t="s">
        <v>5833</v>
      </c>
      <c r="B508" s="22">
        <v>11.84</v>
      </c>
      <c r="C508" s="22">
        <v>12</v>
      </c>
      <c r="D508" s="22">
        <v>12.02</v>
      </c>
      <c r="E508" s="22">
        <v>11.82</v>
      </c>
      <c r="F508" s="23">
        <v>-1.5800000000000002E-2</v>
      </c>
    </row>
    <row r="509" spans="1:6">
      <c r="A509" s="22" t="s">
        <v>5832</v>
      </c>
      <c r="B509" s="22">
        <v>12.03</v>
      </c>
      <c r="C509" s="22">
        <v>11.94</v>
      </c>
      <c r="D509" s="22">
        <v>12.05</v>
      </c>
      <c r="E509" s="22">
        <v>11.89</v>
      </c>
      <c r="F509" s="23">
        <v>-6.6E-3</v>
      </c>
    </row>
    <row r="510" spans="1:6">
      <c r="A510" s="22" t="s">
        <v>5831</v>
      </c>
      <c r="B510" s="22">
        <v>12.11</v>
      </c>
      <c r="C510" s="22">
        <v>11.77</v>
      </c>
      <c r="D510" s="22">
        <v>12.11</v>
      </c>
      <c r="E510" s="22">
        <v>11.72</v>
      </c>
      <c r="F510" s="23">
        <v>2.8899999999999999E-2</v>
      </c>
    </row>
    <row r="511" spans="1:6">
      <c r="A511" s="22" t="s">
        <v>5830</v>
      </c>
      <c r="B511" s="22">
        <v>11.77</v>
      </c>
      <c r="C511" s="22">
        <v>11.74</v>
      </c>
      <c r="D511" s="22">
        <v>11.88</v>
      </c>
      <c r="E511" s="22">
        <v>11.52</v>
      </c>
      <c r="F511" s="23">
        <v>2.5999999999999999E-3</v>
      </c>
    </row>
    <row r="512" spans="1:6">
      <c r="A512" s="22" t="s">
        <v>5829</v>
      </c>
      <c r="B512" s="22">
        <v>11.74</v>
      </c>
      <c r="C512" s="22">
        <v>12.14</v>
      </c>
      <c r="D512" s="22">
        <v>12.15</v>
      </c>
      <c r="E512" s="22">
        <v>11.67</v>
      </c>
      <c r="F512" s="23">
        <v>-0.02</v>
      </c>
    </row>
    <row r="513" spans="1:6">
      <c r="A513" s="22" t="s">
        <v>5828</v>
      </c>
      <c r="B513" s="22">
        <v>11.98</v>
      </c>
      <c r="C513" s="22">
        <v>11.95</v>
      </c>
      <c r="D513" s="22">
        <v>12.09</v>
      </c>
      <c r="E513" s="22">
        <v>11.86</v>
      </c>
      <c r="F513" s="23">
        <v>-9.1000000000000004E-3</v>
      </c>
    </row>
    <row r="514" spans="1:6">
      <c r="A514" s="22" t="s">
        <v>5827</v>
      </c>
      <c r="B514" s="22">
        <v>12.09</v>
      </c>
      <c r="C514" s="22">
        <v>12.105</v>
      </c>
      <c r="D514" s="22">
        <v>12.2</v>
      </c>
      <c r="E514" s="22">
        <v>11.9</v>
      </c>
      <c r="F514" s="23">
        <v>-1.23E-2</v>
      </c>
    </row>
    <row r="515" spans="1:6">
      <c r="A515" s="22" t="s">
        <v>5826</v>
      </c>
      <c r="B515" s="22">
        <v>12.24</v>
      </c>
      <c r="C515" s="22">
        <v>11.715</v>
      </c>
      <c r="D515" s="22">
        <v>12.26</v>
      </c>
      <c r="E515" s="22">
        <v>11.58</v>
      </c>
      <c r="F515" s="23">
        <v>4.4400000000000002E-2</v>
      </c>
    </row>
    <row r="516" spans="1:6">
      <c r="A516" s="22" t="s">
        <v>5825</v>
      </c>
      <c r="B516" s="22">
        <v>11.72</v>
      </c>
      <c r="C516" s="22">
        <v>11.574999999999999</v>
      </c>
      <c r="D516" s="22">
        <v>11.83</v>
      </c>
      <c r="E516" s="22">
        <v>11.55</v>
      </c>
      <c r="F516" s="23">
        <v>8.6E-3</v>
      </c>
    </row>
    <row r="517" spans="1:6">
      <c r="A517" s="22" t="s">
        <v>5824</v>
      </c>
      <c r="B517" s="22">
        <v>11.62</v>
      </c>
      <c r="C517" s="22">
        <v>11.635</v>
      </c>
      <c r="D517" s="22">
        <v>11.75</v>
      </c>
      <c r="E517" s="22">
        <v>11.54</v>
      </c>
      <c r="F517" s="23">
        <v>-2.5999999999999999E-3</v>
      </c>
    </row>
    <row r="518" spans="1:6">
      <c r="A518" s="22" t="s">
        <v>5823</v>
      </c>
      <c r="B518" s="22">
        <v>11.65</v>
      </c>
      <c r="C518" s="22">
        <v>11.595000000000001</v>
      </c>
      <c r="D518" s="22">
        <v>11.73</v>
      </c>
      <c r="E518" s="22">
        <v>11.37</v>
      </c>
      <c r="F518" s="23">
        <v>0</v>
      </c>
    </row>
    <row r="519" spans="1:6">
      <c r="A519" s="22" t="s">
        <v>5822</v>
      </c>
      <c r="B519" s="22">
        <v>11.65</v>
      </c>
      <c r="C519" s="22">
        <v>11.955</v>
      </c>
      <c r="D519" s="22">
        <v>12.35</v>
      </c>
      <c r="E519" s="22">
        <v>11.56</v>
      </c>
      <c r="F519" s="23">
        <v>-2.4299999999999999E-2</v>
      </c>
    </row>
    <row r="520" spans="1:6">
      <c r="A520" s="22" t="s">
        <v>5821</v>
      </c>
      <c r="B520" s="22">
        <v>11.94</v>
      </c>
      <c r="C520" s="22">
        <v>11.845000000000001</v>
      </c>
      <c r="D520" s="22">
        <v>12.24</v>
      </c>
      <c r="E520" s="22">
        <v>11.54</v>
      </c>
      <c r="F520" s="23">
        <v>-2.7699999999999999E-2</v>
      </c>
    </row>
    <row r="521" spans="1:6">
      <c r="A521" s="22" t="s">
        <v>5820</v>
      </c>
      <c r="B521" s="22">
        <v>12.28</v>
      </c>
      <c r="C521" s="22">
        <v>12.12</v>
      </c>
      <c r="D521" s="22">
        <v>12.12</v>
      </c>
      <c r="E521" s="22">
        <v>11.89</v>
      </c>
      <c r="F521" s="23">
        <v>6.5500000000000003E-2</v>
      </c>
    </row>
    <row r="522" spans="1:6">
      <c r="A522" s="22" t="s">
        <v>5819</v>
      </c>
      <c r="B522" s="22">
        <v>11.525</v>
      </c>
      <c r="C522" s="22">
        <v>11.404999999999999</v>
      </c>
      <c r="D522" s="22">
        <v>11.525</v>
      </c>
      <c r="E522" s="22">
        <v>11.404999999999999</v>
      </c>
      <c r="F522" s="23">
        <v>2.4899999999999999E-2</v>
      </c>
    </row>
    <row r="523" spans="1:6">
      <c r="A523" s="22" t="s">
        <v>5818</v>
      </c>
      <c r="B523" s="22">
        <v>11.244999999999999</v>
      </c>
      <c r="C523" s="22">
        <v>11.234999999999999</v>
      </c>
      <c r="D523" s="22">
        <v>11.33</v>
      </c>
      <c r="E523" s="22">
        <v>11.234999999999999</v>
      </c>
      <c r="F523" s="23">
        <v>-2.2000000000000001E-3</v>
      </c>
    </row>
    <row r="524" spans="1:6">
      <c r="A524" s="22" t="s">
        <v>5817</v>
      </c>
      <c r="B524" s="22">
        <v>11.27</v>
      </c>
      <c r="C524" s="22">
        <v>11.295</v>
      </c>
      <c r="D524" s="22">
        <v>11.34</v>
      </c>
      <c r="E524" s="22">
        <v>11.11</v>
      </c>
      <c r="F524" s="23">
        <v>4.4999999999999997E-3</v>
      </c>
    </row>
    <row r="525" spans="1:6">
      <c r="A525" s="22" t="s">
        <v>5816</v>
      </c>
      <c r="B525" s="22">
        <v>11.22</v>
      </c>
      <c r="C525" s="22">
        <v>11.3</v>
      </c>
      <c r="D525" s="22">
        <v>11.79</v>
      </c>
      <c r="E525" s="22">
        <v>11.1</v>
      </c>
      <c r="F525" s="23">
        <v>-3.5999999999999999E-3</v>
      </c>
    </row>
    <row r="526" spans="1:6">
      <c r="A526" s="22" t="s">
        <v>5815</v>
      </c>
      <c r="B526" s="22">
        <v>11.26</v>
      </c>
      <c r="C526" s="22">
        <v>11.03</v>
      </c>
      <c r="D526" s="22">
        <v>11.3</v>
      </c>
      <c r="E526" s="22">
        <v>10.91</v>
      </c>
      <c r="F526" s="23">
        <v>2.0899999999999998E-2</v>
      </c>
    </row>
    <row r="527" spans="1:6">
      <c r="A527" s="22" t="s">
        <v>5814</v>
      </c>
      <c r="B527" s="22">
        <v>11.03</v>
      </c>
      <c r="C527" s="22">
        <v>10.865</v>
      </c>
      <c r="D527" s="22">
        <v>11.03</v>
      </c>
      <c r="E527" s="22">
        <v>10.855</v>
      </c>
      <c r="F527" s="23">
        <v>6.7999999999999996E-3</v>
      </c>
    </row>
    <row r="528" spans="1:6">
      <c r="A528" s="22" t="s">
        <v>5813</v>
      </c>
      <c r="B528" s="22">
        <v>10.955</v>
      </c>
      <c r="C528" s="22">
        <v>10.77</v>
      </c>
      <c r="D528" s="22">
        <v>10.955</v>
      </c>
      <c r="E528" s="22">
        <v>10.62</v>
      </c>
      <c r="F528" s="23">
        <v>2.4799999999999999E-2</v>
      </c>
    </row>
    <row r="529" spans="1:6">
      <c r="A529" s="22" t="s">
        <v>5812</v>
      </c>
      <c r="B529" s="22">
        <v>10.69</v>
      </c>
      <c r="C529" s="22">
        <v>10.48</v>
      </c>
      <c r="D529" s="22">
        <v>10.77</v>
      </c>
      <c r="E529" s="22">
        <v>10.48</v>
      </c>
      <c r="F529" s="23">
        <v>6.6E-3</v>
      </c>
    </row>
    <row r="530" spans="1:6">
      <c r="A530" s="22" t="s">
        <v>5811</v>
      </c>
      <c r="B530" s="22">
        <v>10.62</v>
      </c>
      <c r="C530" s="22">
        <v>10.69</v>
      </c>
      <c r="D530" s="22">
        <v>10.76</v>
      </c>
      <c r="E530" s="22">
        <v>10.49</v>
      </c>
      <c r="F530" s="23">
        <v>5.7000000000000002E-3</v>
      </c>
    </row>
    <row r="531" spans="1:6">
      <c r="A531" s="22" t="s">
        <v>5810</v>
      </c>
      <c r="B531" s="22">
        <v>10.56</v>
      </c>
      <c r="C531" s="22">
        <v>10.37</v>
      </c>
      <c r="D531" s="22">
        <v>10.56</v>
      </c>
      <c r="E531" s="22">
        <v>10.36</v>
      </c>
      <c r="F531" s="23">
        <v>1.34E-2</v>
      </c>
    </row>
    <row r="532" spans="1:6">
      <c r="A532" s="22" t="s">
        <v>5809</v>
      </c>
      <c r="B532" s="22">
        <v>10.42</v>
      </c>
      <c r="C532" s="22">
        <v>10.39</v>
      </c>
      <c r="D532" s="22">
        <v>10.77</v>
      </c>
      <c r="E532" s="22">
        <v>10.39</v>
      </c>
      <c r="F532" s="23">
        <v>2.3999999999999998E-3</v>
      </c>
    </row>
    <row r="533" spans="1:6">
      <c r="A533" s="22" t="s">
        <v>5808</v>
      </c>
      <c r="B533" s="22">
        <v>10.395</v>
      </c>
      <c r="C533" s="22">
        <v>10.395</v>
      </c>
      <c r="D533" s="22">
        <v>10.395</v>
      </c>
      <c r="E533" s="22">
        <v>10.395</v>
      </c>
      <c r="F533" s="23">
        <v>0</v>
      </c>
    </row>
    <row r="534" spans="1:6">
      <c r="A534" s="22" t="s">
        <v>5807</v>
      </c>
      <c r="B534" s="22">
        <v>10.395</v>
      </c>
      <c r="C534" s="22">
        <v>10.1</v>
      </c>
      <c r="D534" s="22">
        <v>10.71</v>
      </c>
      <c r="E534" s="22">
        <v>10.1</v>
      </c>
      <c r="F534" s="23">
        <v>2.7199999999999998E-2</v>
      </c>
    </row>
    <row r="535" spans="1:6">
      <c r="A535" s="22" t="s">
        <v>5806</v>
      </c>
      <c r="B535" s="22">
        <v>10.119999999999999</v>
      </c>
      <c r="C535" s="22">
        <v>10.11</v>
      </c>
      <c r="D535" s="22">
        <v>10.3</v>
      </c>
      <c r="E535" s="22">
        <v>9.9</v>
      </c>
      <c r="F535" s="23">
        <v>7.0000000000000001E-3</v>
      </c>
    </row>
    <row r="536" spans="1:6">
      <c r="A536" s="22" t="s">
        <v>5805</v>
      </c>
      <c r="B536" s="22">
        <v>10.050000000000001</v>
      </c>
      <c r="C536" s="22">
        <v>10.065</v>
      </c>
      <c r="D536" s="22">
        <v>10.164999999999999</v>
      </c>
      <c r="E536" s="22">
        <v>10.02</v>
      </c>
      <c r="F536" s="23">
        <v>5.0000000000000001E-4</v>
      </c>
    </row>
    <row r="537" spans="1:6">
      <c r="A537" s="22" t="s">
        <v>5804</v>
      </c>
      <c r="B537" s="22">
        <v>10.045</v>
      </c>
      <c r="C537" s="22">
        <v>10.234999999999999</v>
      </c>
      <c r="D537" s="22">
        <v>10.234999999999999</v>
      </c>
      <c r="E537" s="22">
        <v>9.98</v>
      </c>
      <c r="F537" s="23">
        <v>4.0000000000000001E-3</v>
      </c>
    </row>
    <row r="538" spans="1:6">
      <c r="A538" s="22" t="s">
        <v>5803</v>
      </c>
      <c r="B538" s="22">
        <v>10.005000000000001</v>
      </c>
      <c r="C538" s="22">
        <v>9.9550000000000001</v>
      </c>
      <c r="D538" s="22">
        <v>10.125</v>
      </c>
      <c r="E538" s="22">
        <v>9.8949999999999996</v>
      </c>
      <c r="F538" s="23">
        <v>6.0000000000000001E-3</v>
      </c>
    </row>
    <row r="539" spans="1:6">
      <c r="A539" s="22" t="s">
        <v>5802</v>
      </c>
      <c r="B539" s="22">
        <v>9.9450000000000003</v>
      </c>
      <c r="C539" s="22">
        <v>9.8800000000000008</v>
      </c>
      <c r="D539" s="22">
        <v>9.9600000000000009</v>
      </c>
      <c r="E539" s="22">
        <v>9.8000000000000007</v>
      </c>
      <c r="F539" s="23">
        <v>9.5999999999999992E-3</v>
      </c>
    </row>
    <row r="540" spans="1:6">
      <c r="A540" s="22" t="s">
        <v>5801</v>
      </c>
      <c r="B540" s="22">
        <v>9.85</v>
      </c>
      <c r="C540" s="22">
        <v>10.095000000000001</v>
      </c>
      <c r="D540" s="22">
        <v>10.16</v>
      </c>
      <c r="E540" s="22">
        <v>9.84</v>
      </c>
      <c r="F540" s="23">
        <v>-2.2800000000000001E-2</v>
      </c>
    </row>
    <row r="541" spans="1:6">
      <c r="A541" s="22" t="s">
        <v>5800</v>
      </c>
      <c r="B541" s="22">
        <v>10.08</v>
      </c>
      <c r="C541" s="22">
        <v>9.9049999999999994</v>
      </c>
      <c r="D541" s="22">
        <v>10.130000000000001</v>
      </c>
      <c r="E541" s="22">
        <v>9.8699999999999992</v>
      </c>
      <c r="F541" s="23">
        <v>1.8200000000000001E-2</v>
      </c>
    </row>
    <row r="542" spans="1:6">
      <c r="A542" s="22" t="s">
        <v>5799</v>
      </c>
      <c r="B542" s="22">
        <v>9.9</v>
      </c>
      <c r="C542" s="22">
        <v>9.7550000000000008</v>
      </c>
      <c r="D542" s="22">
        <v>9.91</v>
      </c>
      <c r="E542" s="22">
        <v>9.7550000000000008</v>
      </c>
      <c r="F542" s="23">
        <v>1.12E-2</v>
      </c>
    </row>
    <row r="543" spans="1:6">
      <c r="A543" s="22" t="s">
        <v>5798</v>
      </c>
      <c r="B543" s="22">
        <v>9.7899999999999991</v>
      </c>
      <c r="C543" s="22">
        <v>9.7200000000000006</v>
      </c>
      <c r="D543" s="22">
        <v>9.7899999999999991</v>
      </c>
      <c r="E543" s="22">
        <v>9.6999999999999993</v>
      </c>
      <c r="F543" s="23">
        <v>9.2999999999999992E-3</v>
      </c>
    </row>
    <row r="544" spans="1:6">
      <c r="A544" s="22" t="s">
        <v>5797</v>
      </c>
      <c r="B544" s="22">
        <v>9.6999999999999993</v>
      </c>
      <c r="C544" s="22">
        <v>9.69</v>
      </c>
      <c r="D544" s="22">
        <v>9.7799999999999994</v>
      </c>
      <c r="E544" s="22">
        <v>9.65</v>
      </c>
      <c r="F544" s="23">
        <v>1E-3</v>
      </c>
    </row>
    <row r="545" spans="1:6">
      <c r="A545" s="22" t="s">
        <v>5796</v>
      </c>
      <c r="B545" s="22">
        <v>9.69</v>
      </c>
      <c r="C545" s="22">
        <v>9.6999999999999993</v>
      </c>
      <c r="D545" s="22">
        <v>9.74</v>
      </c>
      <c r="E545" s="22">
        <v>9.65</v>
      </c>
      <c r="F545" s="23">
        <v>-3.0999999999999999E-3</v>
      </c>
    </row>
    <row r="546" spans="1:6">
      <c r="A546" s="22" t="s">
        <v>5795</v>
      </c>
      <c r="B546" s="22">
        <v>9.7200000000000006</v>
      </c>
      <c r="C546" s="22">
        <v>9.65</v>
      </c>
      <c r="D546" s="22">
        <v>9.74</v>
      </c>
      <c r="E546" s="22">
        <v>9.64</v>
      </c>
      <c r="F546" s="23">
        <v>5.1999999999999998E-3</v>
      </c>
    </row>
    <row r="547" spans="1:6">
      <c r="A547" s="22" t="s">
        <v>5794</v>
      </c>
      <c r="B547" s="22">
        <v>9.67</v>
      </c>
      <c r="C547" s="22">
        <v>9.6</v>
      </c>
      <c r="D547" s="22">
        <v>9.68</v>
      </c>
      <c r="E547" s="22">
        <v>9.6</v>
      </c>
      <c r="F547" s="23">
        <v>6.1999999999999998E-3</v>
      </c>
    </row>
    <row r="548" spans="1:6">
      <c r="A548" s="22" t="s">
        <v>5793</v>
      </c>
      <c r="B548" s="22">
        <v>9.61</v>
      </c>
      <c r="C548" s="22">
        <v>9.7949999999999999</v>
      </c>
      <c r="D548" s="22">
        <v>9.7949999999999999</v>
      </c>
      <c r="E548" s="22">
        <v>9.5850000000000009</v>
      </c>
      <c r="F548" s="23">
        <v>-8.8000000000000005E-3</v>
      </c>
    </row>
    <row r="549" spans="1:6">
      <c r="A549" s="22" t="s">
        <v>5792</v>
      </c>
      <c r="B549" s="22">
        <v>9.6950000000000003</v>
      </c>
      <c r="C549" s="22">
        <v>9.7650000000000006</v>
      </c>
      <c r="D549" s="22">
        <v>9.8049999999999997</v>
      </c>
      <c r="E549" s="22">
        <v>9.6850000000000005</v>
      </c>
      <c r="F549" s="23">
        <v>-1.17E-2</v>
      </c>
    </row>
    <row r="550" spans="1:6">
      <c r="A550" s="22" t="s">
        <v>5791</v>
      </c>
      <c r="B550" s="22">
        <v>9.81</v>
      </c>
      <c r="C550" s="22">
        <v>9.7550000000000008</v>
      </c>
      <c r="D550" s="22">
        <v>9.91</v>
      </c>
      <c r="E550" s="22">
        <v>9.7550000000000008</v>
      </c>
      <c r="F550" s="23">
        <v>4.1000000000000003E-3</v>
      </c>
    </row>
    <row r="551" spans="1:6">
      <c r="A551" s="22" t="s">
        <v>5790</v>
      </c>
      <c r="B551" s="22">
        <v>9.77</v>
      </c>
      <c r="C551" s="22">
        <v>9.8149999999999995</v>
      </c>
      <c r="D551" s="22">
        <v>9.8149999999999995</v>
      </c>
      <c r="E551" s="22">
        <v>9.7050000000000001</v>
      </c>
      <c r="F551" s="23">
        <v>5.7000000000000002E-3</v>
      </c>
    </row>
    <row r="552" spans="1:6">
      <c r="A552" s="22" t="s">
        <v>5789</v>
      </c>
      <c r="B552" s="22">
        <v>9.7149999999999999</v>
      </c>
      <c r="C552" s="22">
        <v>9.5850000000000009</v>
      </c>
      <c r="D552" s="22">
        <v>9.7149999999999999</v>
      </c>
      <c r="E552" s="22">
        <v>9.5850000000000009</v>
      </c>
      <c r="F552" s="23">
        <v>9.9000000000000008E-3</v>
      </c>
    </row>
    <row r="553" spans="1:6">
      <c r="A553" s="22" t="s">
        <v>5788</v>
      </c>
      <c r="B553" s="22">
        <v>9.6199999999999992</v>
      </c>
      <c r="C553" s="22">
        <v>9.5749999999999993</v>
      </c>
      <c r="D553" s="22">
        <v>9.68</v>
      </c>
      <c r="E553" s="22">
        <v>9.56</v>
      </c>
      <c r="F553" s="23">
        <v>3.0999999999999999E-3</v>
      </c>
    </row>
    <row r="554" spans="1:6">
      <c r="A554" s="22" t="s">
        <v>5787</v>
      </c>
      <c r="B554" s="22">
        <v>9.59</v>
      </c>
      <c r="C554" s="22">
        <v>9.59</v>
      </c>
      <c r="D554" s="22">
        <v>9.6199999999999992</v>
      </c>
      <c r="E554" s="22">
        <v>9.5500000000000007</v>
      </c>
      <c r="F554" s="23">
        <v>1E-3</v>
      </c>
    </row>
    <row r="555" spans="1:6">
      <c r="A555" s="22" t="s">
        <v>5786</v>
      </c>
      <c r="B555" s="22">
        <v>9.58</v>
      </c>
      <c r="C555" s="22">
        <v>9.74</v>
      </c>
      <c r="D555" s="22">
        <v>9.74</v>
      </c>
      <c r="E555" s="22">
        <v>9.5549999999999997</v>
      </c>
      <c r="F555" s="23">
        <v>-9.2999999999999992E-3</v>
      </c>
    </row>
    <row r="556" spans="1:6">
      <c r="A556" s="22" t="s">
        <v>5785</v>
      </c>
      <c r="B556" s="22">
        <v>9.67</v>
      </c>
      <c r="C556" s="22">
        <v>9.7149999999999999</v>
      </c>
      <c r="D556" s="22">
        <v>9.7149999999999999</v>
      </c>
      <c r="E556" s="22">
        <v>9.6349999999999998</v>
      </c>
      <c r="F556" s="23">
        <v>-6.1999999999999998E-3</v>
      </c>
    </row>
    <row r="557" spans="1:6">
      <c r="A557" s="22" t="s">
        <v>5784</v>
      </c>
      <c r="B557" s="22">
        <v>9.73</v>
      </c>
      <c r="C557" s="22">
        <v>9.7200000000000006</v>
      </c>
      <c r="D557" s="22">
        <v>9.82</v>
      </c>
      <c r="E557" s="22">
        <v>9.67</v>
      </c>
      <c r="F557" s="23">
        <v>2.5999999999999999E-3</v>
      </c>
    </row>
    <row r="558" spans="1:6">
      <c r="A558" s="22" t="s">
        <v>5783</v>
      </c>
      <c r="B558" s="22">
        <v>9.7050000000000001</v>
      </c>
      <c r="C558" s="22">
        <v>9.625</v>
      </c>
      <c r="D558" s="22">
        <v>9.73</v>
      </c>
      <c r="E558" s="22">
        <v>9.6</v>
      </c>
      <c r="F558" s="23">
        <v>5.7000000000000002E-3</v>
      </c>
    </row>
    <row r="559" spans="1:6">
      <c r="A559" s="22" t="s">
        <v>5782</v>
      </c>
      <c r="B559" s="22">
        <v>9.65</v>
      </c>
      <c r="C559" s="22">
        <v>9.7200000000000006</v>
      </c>
      <c r="D559" s="22">
        <v>9.7200000000000006</v>
      </c>
      <c r="E559" s="22">
        <v>9.56</v>
      </c>
      <c r="F559" s="23">
        <v>2.0999999999999999E-3</v>
      </c>
    </row>
    <row r="560" spans="1:6">
      <c r="A560" s="22" t="s">
        <v>5781</v>
      </c>
      <c r="B560" s="22">
        <v>9.6300000000000008</v>
      </c>
      <c r="C560" s="22">
        <v>9.75</v>
      </c>
      <c r="D560" s="22">
        <v>9.76</v>
      </c>
      <c r="E560" s="22">
        <v>9.6050000000000004</v>
      </c>
      <c r="F560" s="23">
        <v>-7.1999999999999998E-3</v>
      </c>
    </row>
    <row r="561" spans="1:6">
      <c r="A561" s="22" t="s">
        <v>5780</v>
      </c>
      <c r="B561" s="22">
        <v>9.6999999999999993</v>
      </c>
      <c r="C561" s="22">
        <v>9.8350000000000009</v>
      </c>
      <c r="D561" s="22">
        <v>9.8350000000000009</v>
      </c>
      <c r="E561" s="22">
        <v>9.6449999999999996</v>
      </c>
      <c r="F561" s="23">
        <v>-3.5999999999999999E-3</v>
      </c>
    </row>
    <row r="562" spans="1:6">
      <c r="A562" s="22" t="s">
        <v>5779</v>
      </c>
      <c r="B562" s="22">
        <v>9.7349999999999994</v>
      </c>
      <c r="C562" s="22">
        <v>9.67</v>
      </c>
      <c r="D562" s="22">
        <v>9.7449999999999992</v>
      </c>
      <c r="E562" s="22">
        <v>9.625</v>
      </c>
      <c r="F562" s="23">
        <v>1.09E-2</v>
      </c>
    </row>
    <row r="563" spans="1:6">
      <c r="A563" s="22" t="s">
        <v>5778</v>
      </c>
      <c r="B563" s="22">
        <v>9.6300000000000008</v>
      </c>
      <c r="C563" s="22">
        <v>9.5549999999999997</v>
      </c>
      <c r="D563" s="22">
        <v>9.73</v>
      </c>
      <c r="E563" s="22">
        <v>9.5549999999999997</v>
      </c>
      <c r="F563" s="23">
        <v>5.1999999999999998E-3</v>
      </c>
    </row>
    <row r="564" spans="1:6">
      <c r="A564" s="22" t="s">
        <v>5777</v>
      </c>
      <c r="B564" s="22">
        <v>9.58</v>
      </c>
      <c r="C564" s="22">
        <v>9.6199999999999992</v>
      </c>
      <c r="D564" s="22">
        <v>9.6199999999999992</v>
      </c>
      <c r="E564" s="22">
        <v>9.4499999999999993</v>
      </c>
      <c r="F564" s="23">
        <v>-3.0999999999999999E-3</v>
      </c>
    </row>
    <row r="565" spans="1:6">
      <c r="A565" s="22" t="s">
        <v>5776</v>
      </c>
      <c r="B565" s="22">
        <v>9.61</v>
      </c>
      <c r="C565" s="22">
        <v>9.56</v>
      </c>
      <c r="D565" s="22">
        <v>9.76</v>
      </c>
      <c r="E565" s="22">
        <v>9.56</v>
      </c>
      <c r="F565" s="23">
        <v>2.0999999999999999E-3</v>
      </c>
    </row>
    <row r="566" spans="1:6">
      <c r="A566" s="22" t="s">
        <v>5775</v>
      </c>
      <c r="B566" s="22">
        <v>9.59</v>
      </c>
      <c r="C566" s="22">
        <v>9.51</v>
      </c>
      <c r="D566" s="22">
        <v>9.6</v>
      </c>
      <c r="E566" s="22">
        <v>9.4600000000000009</v>
      </c>
      <c r="F566" s="23">
        <v>8.3999999999999995E-3</v>
      </c>
    </row>
    <row r="567" spans="1:6">
      <c r="A567" s="22" t="s">
        <v>5774</v>
      </c>
      <c r="B567" s="22">
        <v>9.51</v>
      </c>
      <c r="C567" s="22">
        <v>9.4649999999999999</v>
      </c>
      <c r="D567" s="22">
        <v>9.5500000000000007</v>
      </c>
      <c r="E567" s="22">
        <v>9.4649999999999999</v>
      </c>
      <c r="F567" s="23">
        <v>5.7999999999999996E-3</v>
      </c>
    </row>
    <row r="568" spans="1:6">
      <c r="A568" s="22" t="s">
        <v>5773</v>
      </c>
      <c r="B568" s="22">
        <v>9.4550000000000001</v>
      </c>
      <c r="C568" s="22">
        <v>9.5299999999999994</v>
      </c>
      <c r="D568" s="22">
        <v>9.6199999999999992</v>
      </c>
      <c r="E568" s="22">
        <v>9.4550000000000001</v>
      </c>
      <c r="F568" s="23">
        <v>-7.9000000000000008E-3</v>
      </c>
    </row>
    <row r="569" spans="1:6">
      <c r="A569" s="22" t="s">
        <v>5772</v>
      </c>
      <c r="B569" s="22">
        <v>9.5299999999999994</v>
      </c>
      <c r="C569" s="22">
        <v>9.52</v>
      </c>
      <c r="D569" s="22">
        <v>9.6199999999999992</v>
      </c>
      <c r="E569" s="22">
        <v>9.48</v>
      </c>
      <c r="F569" s="23">
        <v>1.1000000000000001E-3</v>
      </c>
    </row>
    <row r="570" spans="1:6">
      <c r="A570" s="22" t="s">
        <v>5771</v>
      </c>
      <c r="B570" s="22">
        <v>9.52</v>
      </c>
      <c r="C570" s="22">
        <v>9.4600000000000009</v>
      </c>
      <c r="D570" s="22">
        <v>9.57</v>
      </c>
      <c r="E570" s="22">
        <v>9.4</v>
      </c>
      <c r="F570" s="23">
        <v>3.2000000000000002E-3</v>
      </c>
    </row>
    <row r="571" spans="1:6">
      <c r="A571" s="22" t="s">
        <v>5770</v>
      </c>
      <c r="B571" s="22">
        <v>9.49</v>
      </c>
      <c r="C571" s="22">
        <v>9.5</v>
      </c>
      <c r="D571" s="22">
        <v>9.5399999999999991</v>
      </c>
      <c r="E571" s="22">
        <v>9.44</v>
      </c>
      <c r="F571" s="23">
        <v>-5.1999999999999998E-3</v>
      </c>
    </row>
    <row r="572" spans="1:6">
      <c r="A572" s="22" t="s">
        <v>5769</v>
      </c>
      <c r="B572" s="22">
        <v>9.5399999999999991</v>
      </c>
      <c r="C572" s="22">
        <v>9.4600000000000009</v>
      </c>
      <c r="D572" s="22">
        <v>9.56</v>
      </c>
      <c r="E572" s="22">
        <v>9.4</v>
      </c>
      <c r="F572" s="23">
        <v>8.5000000000000006E-3</v>
      </c>
    </row>
    <row r="573" spans="1:6">
      <c r="A573" s="22" t="s">
        <v>5768</v>
      </c>
      <c r="B573" s="22">
        <v>9.4600000000000009</v>
      </c>
      <c r="C573" s="22">
        <v>9.4450000000000003</v>
      </c>
      <c r="D573" s="22">
        <v>9.4600000000000009</v>
      </c>
      <c r="E573" s="22">
        <v>9.34</v>
      </c>
      <c r="F573" s="23">
        <v>-3.2000000000000002E-3</v>
      </c>
    </row>
    <row r="574" spans="1:6">
      <c r="A574" s="22" t="s">
        <v>5767</v>
      </c>
      <c r="B574" s="22">
        <v>9.49</v>
      </c>
      <c r="C574" s="22">
        <v>9.5250000000000004</v>
      </c>
      <c r="D574" s="22">
        <v>9.6</v>
      </c>
      <c r="E574" s="22">
        <v>9.4499999999999993</v>
      </c>
      <c r="F574" s="23">
        <v>-5.1999999999999998E-3</v>
      </c>
    </row>
    <row r="575" spans="1:6">
      <c r="A575" s="22" t="s">
        <v>5766</v>
      </c>
      <c r="B575" s="22">
        <v>9.5399999999999991</v>
      </c>
      <c r="C575" s="22">
        <v>9.4749999999999996</v>
      </c>
      <c r="D575" s="22">
        <v>9.5399999999999991</v>
      </c>
      <c r="E575" s="22">
        <v>9.4550000000000001</v>
      </c>
      <c r="F575" s="23">
        <v>5.7999999999999996E-3</v>
      </c>
    </row>
    <row r="576" spans="1:6">
      <c r="A576" s="22" t="s">
        <v>5765</v>
      </c>
      <c r="B576" s="22">
        <v>9.4849999999999994</v>
      </c>
      <c r="C576" s="22">
        <v>9.4450000000000003</v>
      </c>
      <c r="D576" s="22">
        <v>9.4849999999999994</v>
      </c>
      <c r="E576" s="22">
        <v>9.4149999999999991</v>
      </c>
      <c r="F576" s="23">
        <v>4.1999999999999997E-3</v>
      </c>
    </row>
    <row r="577" spans="1:6">
      <c r="A577" s="22" t="s">
        <v>5764</v>
      </c>
      <c r="B577" s="22">
        <v>9.4450000000000003</v>
      </c>
      <c r="C577" s="22">
        <v>9.4949999999999992</v>
      </c>
      <c r="D577" s="22">
        <v>9.5150000000000006</v>
      </c>
      <c r="E577" s="22">
        <v>9.4149999999999991</v>
      </c>
      <c r="F577" s="23">
        <v>-5.3E-3</v>
      </c>
    </row>
    <row r="578" spans="1:6">
      <c r="A578" s="22" t="s">
        <v>5763</v>
      </c>
      <c r="B578" s="22">
        <v>9.4949999999999992</v>
      </c>
      <c r="C578" s="22">
        <v>9.49</v>
      </c>
      <c r="D578" s="22">
        <v>9.5399999999999991</v>
      </c>
      <c r="E578" s="22">
        <v>9.4600000000000009</v>
      </c>
      <c r="F578" s="23">
        <v>5.0000000000000001E-4</v>
      </c>
    </row>
    <row r="579" spans="1:6">
      <c r="A579" s="22" t="s">
        <v>5762</v>
      </c>
      <c r="B579" s="22">
        <v>9.49</v>
      </c>
      <c r="C579" s="22">
        <v>9.56</v>
      </c>
      <c r="D579" s="22">
        <v>9.56</v>
      </c>
      <c r="E579" s="22">
        <v>9.4450000000000003</v>
      </c>
      <c r="F579" s="23">
        <v>0</v>
      </c>
    </row>
    <row r="580" spans="1:6">
      <c r="A580" s="22" t="s">
        <v>5761</v>
      </c>
      <c r="B580" s="22">
        <v>9.49</v>
      </c>
      <c r="C580" s="22">
        <v>9.5850000000000009</v>
      </c>
      <c r="D580" s="22">
        <v>9.6150000000000002</v>
      </c>
      <c r="E580" s="22">
        <v>9.4749999999999996</v>
      </c>
      <c r="F580" s="23">
        <v>-9.9000000000000008E-3</v>
      </c>
    </row>
    <row r="581" spans="1:6">
      <c r="A581" s="22" t="s">
        <v>5760</v>
      </c>
      <c r="B581" s="22">
        <v>9.5850000000000009</v>
      </c>
      <c r="C581" s="22">
        <v>9.5950000000000006</v>
      </c>
      <c r="D581" s="22">
        <v>9.6150000000000002</v>
      </c>
      <c r="E581" s="22">
        <v>9.5350000000000001</v>
      </c>
      <c r="F581" s="23">
        <v>-2.0999999999999999E-3</v>
      </c>
    </row>
    <row r="582" spans="1:6">
      <c r="A582" s="22" t="s">
        <v>5759</v>
      </c>
      <c r="B582" s="22">
        <v>9.6050000000000004</v>
      </c>
      <c r="C582" s="22">
        <v>9.5549999999999997</v>
      </c>
      <c r="D582" s="22">
        <v>9.6150000000000002</v>
      </c>
      <c r="E582" s="22">
        <v>9.5250000000000004</v>
      </c>
      <c r="F582" s="23">
        <v>2.5999999999999999E-3</v>
      </c>
    </row>
    <row r="583" spans="1:6">
      <c r="A583" s="22" t="s">
        <v>5758</v>
      </c>
      <c r="B583" s="22">
        <v>9.58</v>
      </c>
      <c r="C583" s="22">
        <v>9.5500000000000007</v>
      </c>
      <c r="D583" s="22">
        <v>9.61</v>
      </c>
      <c r="E583" s="22">
        <v>9.5500000000000007</v>
      </c>
      <c r="F583" s="23">
        <v>3.0999999999999999E-3</v>
      </c>
    </row>
    <row r="584" spans="1:6">
      <c r="A584" s="22" t="s">
        <v>5757</v>
      </c>
      <c r="B584" s="22">
        <v>9.5500000000000007</v>
      </c>
      <c r="C584" s="22">
        <v>9.49</v>
      </c>
      <c r="D584" s="22">
        <v>9.59</v>
      </c>
      <c r="E584" s="22">
        <v>9.49</v>
      </c>
      <c r="F584" s="23">
        <v>6.3E-3</v>
      </c>
    </row>
    <row r="585" spans="1:6">
      <c r="A585" s="22" t="s">
        <v>5756</v>
      </c>
      <c r="B585" s="22">
        <v>9.49</v>
      </c>
      <c r="C585" s="22">
        <v>9.4600000000000009</v>
      </c>
      <c r="D585" s="22">
        <v>9.5500000000000007</v>
      </c>
      <c r="E585" s="22">
        <v>9.44</v>
      </c>
      <c r="F585" s="23">
        <v>2.0999999999999999E-3</v>
      </c>
    </row>
    <row r="586" spans="1:6">
      <c r="A586" s="22" t="s">
        <v>5755</v>
      </c>
      <c r="B586" s="22">
        <v>9.4700000000000006</v>
      </c>
      <c r="C586" s="22">
        <v>9.7899999999999991</v>
      </c>
      <c r="D586" s="22">
        <v>9.7899999999999991</v>
      </c>
      <c r="E586" s="22">
        <v>9.4550000000000001</v>
      </c>
      <c r="F586" s="23">
        <v>-1.04E-2</v>
      </c>
    </row>
    <row r="587" spans="1:6">
      <c r="A587" s="22" t="s">
        <v>5754</v>
      </c>
      <c r="B587" s="22">
        <v>9.57</v>
      </c>
      <c r="C587" s="22">
        <v>9.59</v>
      </c>
      <c r="D587" s="22">
        <v>9.65</v>
      </c>
      <c r="E587" s="22">
        <v>9.5500000000000007</v>
      </c>
      <c r="F587" s="23">
        <v>-5.1999999999999998E-3</v>
      </c>
    </row>
    <row r="588" spans="1:6">
      <c r="A588" s="22" t="s">
        <v>5753</v>
      </c>
      <c r="B588" s="22">
        <v>9.6199999999999992</v>
      </c>
      <c r="C588" s="22">
        <v>9.6</v>
      </c>
      <c r="D588" s="22">
        <v>9.67</v>
      </c>
      <c r="E588" s="22">
        <v>9.58</v>
      </c>
      <c r="F588" s="23">
        <v>0</v>
      </c>
    </row>
    <row r="589" spans="1:6">
      <c r="A589" s="22" t="s">
        <v>5752</v>
      </c>
      <c r="B589" s="22">
        <v>9.6199999999999992</v>
      </c>
      <c r="C589" s="22">
        <v>9.625</v>
      </c>
      <c r="D589" s="22">
        <v>9.7200000000000006</v>
      </c>
      <c r="E589" s="22">
        <v>9.57</v>
      </c>
      <c r="F589" s="23">
        <v>-3.0999999999999999E-3</v>
      </c>
    </row>
    <row r="590" spans="1:6">
      <c r="A590" s="22" t="s">
        <v>5751</v>
      </c>
      <c r="B590" s="22">
        <v>9.65</v>
      </c>
      <c r="C590" s="22">
        <v>9.6050000000000004</v>
      </c>
      <c r="D590" s="22">
        <v>9.66</v>
      </c>
      <c r="E590" s="22">
        <v>9.5399999999999991</v>
      </c>
      <c r="F590" s="23">
        <v>5.1999999999999998E-3</v>
      </c>
    </row>
    <row r="591" spans="1:6">
      <c r="A591" s="22" t="s">
        <v>5750</v>
      </c>
      <c r="B591" s="22">
        <v>9.6</v>
      </c>
      <c r="C591" s="22">
        <v>9.7349999999999994</v>
      </c>
      <c r="D591" s="22">
        <v>9.85</v>
      </c>
      <c r="E591" s="22">
        <v>9.59</v>
      </c>
      <c r="F591" s="23">
        <v>-1.54E-2</v>
      </c>
    </row>
    <row r="592" spans="1:6">
      <c r="A592" s="22" t="s">
        <v>5749</v>
      </c>
      <c r="B592" s="22">
        <v>9.75</v>
      </c>
      <c r="C592" s="22">
        <v>9.8049999999999997</v>
      </c>
      <c r="D592" s="22">
        <v>9.83</v>
      </c>
      <c r="E592" s="22">
        <v>9.61</v>
      </c>
      <c r="F592" s="23">
        <v>-8.0999999999999996E-3</v>
      </c>
    </row>
    <row r="593" spans="1:6">
      <c r="A593" s="22" t="s">
        <v>5748</v>
      </c>
      <c r="B593" s="22">
        <v>9.83</v>
      </c>
      <c r="C593" s="22">
        <v>9.93</v>
      </c>
      <c r="D593" s="22">
        <v>9.94</v>
      </c>
      <c r="E593" s="22">
        <v>9.81</v>
      </c>
      <c r="F593" s="23">
        <v>-5.1000000000000004E-3</v>
      </c>
    </row>
    <row r="594" spans="1:6">
      <c r="A594" s="22" t="s">
        <v>5747</v>
      </c>
      <c r="B594" s="22">
        <v>9.8800000000000008</v>
      </c>
      <c r="C594" s="22">
        <v>9.84</v>
      </c>
      <c r="D594" s="22">
        <v>9.9</v>
      </c>
      <c r="E594" s="22">
        <v>9.8249999999999993</v>
      </c>
      <c r="F594" s="23">
        <v>4.1000000000000003E-3</v>
      </c>
    </row>
    <row r="595" spans="1:6">
      <c r="A595" s="22" t="s">
        <v>5746</v>
      </c>
      <c r="B595" s="22">
        <v>9.84</v>
      </c>
      <c r="C595" s="22">
        <v>9.91</v>
      </c>
      <c r="D595" s="22">
        <v>9.91</v>
      </c>
      <c r="E595" s="22">
        <v>9.84</v>
      </c>
      <c r="F595" s="23">
        <v>-2E-3</v>
      </c>
    </row>
    <row r="596" spans="1:6">
      <c r="A596" s="22" t="s">
        <v>5745</v>
      </c>
      <c r="B596" s="22">
        <v>9.86</v>
      </c>
      <c r="C596" s="22">
        <v>9.85</v>
      </c>
      <c r="D596" s="22">
        <v>9.91</v>
      </c>
      <c r="E596" s="22">
        <v>9.82</v>
      </c>
      <c r="F596" s="23">
        <v>1E-3</v>
      </c>
    </row>
    <row r="597" spans="1:6">
      <c r="A597" s="22" t="s">
        <v>5744</v>
      </c>
      <c r="B597" s="22">
        <v>9.85</v>
      </c>
      <c r="C597" s="22">
        <v>9.85</v>
      </c>
      <c r="D597" s="22">
        <v>9.85</v>
      </c>
      <c r="E597" s="22">
        <v>9.85</v>
      </c>
      <c r="F597" s="23">
        <v>0</v>
      </c>
    </row>
    <row r="598" spans="1:6">
      <c r="A598" s="22" t="s">
        <v>5743</v>
      </c>
      <c r="B598" s="22">
        <v>9.85</v>
      </c>
      <c r="C598" s="22">
        <v>9.94</v>
      </c>
      <c r="D598" s="22">
        <v>9.94</v>
      </c>
      <c r="E598" s="22">
        <v>9.83</v>
      </c>
      <c r="F598" s="23">
        <v>-5.1000000000000004E-3</v>
      </c>
    </row>
    <row r="599" spans="1:6">
      <c r="A599" s="22" t="s">
        <v>5742</v>
      </c>
      <c r="B599" s="22">
        <v>9.9</v>
      </c>
      <c r="C599" s="22">
        <v>9.91</v>
      </c>
      <c r="D599" s="22">
        <v>9.94</v>
      </c>
      <c r="E599" s="22">
        <v>9.85</v>
      </c>
      <c r="F599" s="23">
        <v>-1E-3</v>
      </c>
    </row>
    <row r="600" spans="1:6">
      <c r="A600" s="22" t="s">
        <v>5741</v>
      </c>
      <c r="B600" s="22">
        <v>9.91</v>
      </c>
      <c r="C600" s="22">
        <v>9.9749999999999996</v>
      </c>
      <c r="D600" s="22">
        <v>9.9749999999999996</v>
      </c>
      <c r="E600" s="22">
        <v>9.8699999999999992</v>
      </c>
      <c r="F600" s="23">
        <v>-4.4999999999999997E-3</v>
      </c>
    </row>
    <row r="601" spans="1:6">
      <c r="A601" s="22" t="s">
        <v>5740</v>
      </c>
      <c r="B601" s="22">
        <v>9.9550000000000001</v>
      </c>
      <c r="C601" s="22">
        <v>9.9550000000000001</v>
      </c>
      <c r="D601" s="22">
        <v>9.9550000000000001</v>
      </c>
      <c r="E601" s="22">
        <v>9.9550000000000001</v>
      </c>
      <c r="F601" s="23">
        <v>0</v>
      </c>
    </row>
    <row r="602" spans="1:6">
      <c r="A602" s="22" t="s">
        <v>5739</v>
      </c>
      <c r="B602" s="22">
        <v>9.9550000000000001</v>
      </c>
      <c r="C602" s="22">
        <v>9.85</v>
      </c>
      <c r="D602" s="22">
        <v>9.9949999999999992</v>
      </c>
      <c r="E602" s="22">
        <v>9.8249999999999993</v>
      </c>
      <c r="F602" s="23">
        <v>9.1000000000000004E-3</v>
      </c>
    </row>
    <row r="603" spans="1:6">
      <c r="A603" s="22" t="s">
        <v>5738</v>
      </c>
      <c r="B603" s="22">
        <v>9.8650000000000002</v>
      </c>
      <c r="C603" s="22">
        <v>9.8000000000000007</v>
      </c>
      <c r="D603" s="22">
        <v>10.077</v>
      </c>
      <c r="E603" s="22">
        <v>9.74</v>
      </c>
      <c r="F603" s="23">
        <v>9.7000000000000003E-3</v>
      </c>
    </row>
    <row r="604" spans="1:6">
      <c r="A604" s="22" t="s">
        <v>5737</v>
      </c>
      <c r="B604" s="22">
        <v>9.77</v>
      </c>
      <c r="C604" s="22">
        <v>9.8000000000000007</v>
      </c>
      <c r="D604" s="22">
        <v>9.83</v>
      </c>
      <c r="E604" s="22">
        <v>9.73</v>
      </c>
      <c r="F604" s="23">
        <v>-2E-3</v>
      </c>
    </row>
    <row r="605" spans="1:6">
      <c r="A605" s="22" t="s">
        <v>5736</v>
      </c>
      <c r="B605" s="22">
        <v>9.7899999999999991</v>
      </c>
      <c r="C605" s="22">
        <v>9.9499999999999993</v>
      </c>
      <c r="D605" s="22">
        <v>9.99</v>
      </c>
      <c r="E605" s="22">
        <v>9.7899999999999991</v>
      </c>
      <c r="F605" s="23">
        <v>-8.0999999999999996E-3</v>
      </c>
    </row>
    <row r="606" spans="1:6">
      <c r="A606" s="22" t="s">
        <v>5735</v>
      </c>
      <c r="B606" s="22">
        <v>9.8699999999999992</v>
      </c>
      <c r="C606" s="22">
        <v>9.9600000000000009</v>
      </c>
      <c r="D606" s="22">
        <v>9.9600000000000009</v>
      </c>
      <c r="E606" s="22">
        <v>9.81</v>
      </c>
      <c r="F606" s="23">
        <v>4.1000000000000003E-3</v>
      </c>
    </row>
    <row r="607" spans="1:6">
      <c r="A607" s="22" t="s">
        <v>5734</v>
      </c>
      <c r="B607" s="22">
        <v>9.83</v>
      </c>
      <c r="C607" s="22">
        <v>9.8450000000000006</v>
      </c>
      <c r="D607" s="22">
        <v>9.8550000000000004</v>
      </c>
      <c r="E607" s="22">
        <v>9.73</v>
      </c>
      <c r="F607" s="23">
        <v>1.44E-2</v>
      </c>
    </row>
    <row r="608" spans="1:6">
      <c r="A608" s="22" t="s">
        <v>5733</v>
      </c>
      <c r="B608" s="22">
        <v>9.69</v>
      </c>
      <c r="C608" s="22">
        <v>9.7650000000000006</v>
      </c>
      <c r="D608" s="22">
        <v>9.7850000000000001</v>
      </c>
      <c r="E608" s="22">
        <v>9.6449999999999996</v>
      </c>
      <c r="F608" s="23">
        <v>-3.0999999999999999E-3</v>
      </c>
    </row>
    <row r="609" spans="1:6">
      <c r="A609" s="22" t="s">
        <v>5732</v>
      </c>
      <c r="B609" s="22">
        <v>9.7200000000000006</v>
      </c>
      <c r="C609" s="22">
        <v>9.7899999999999991</v>
      </c>
      <c r="D609" s="22">
        <v>9.7899999999999991</v>
      </c>
      <c r="E609" s="22">
        <v>9.69</v>
      </c>
      <c r="F609" s="23">
        <v>-7.1999999999999998E-3</v>
      </c>
    </row>
    <row r="610" spans="1:6">
      <c r="A610" s="22" t="s">
        <v>5731</v>
      </c>
      <c r="B610" s="22">
        <v>9.7899999999999991</v>
      </c>
      <c r="C610" s="22">
        <v>9.85</v>
      </c>
      <c r="D610" s="22">
        <v>9.85</v>
      </c>
      <c r="E610" s="22">
        <v>9.75</v>
      </c>
      <c r="F610" s="23">
        <v>1E-3</v>
      </c>
    </row>
    <row r="611" spans="1:6">
      <c r="A611" s="22" t="s">
        <v>5730</v>
      </c>
      <c r="B611" s="22">
        <v>9.7799999999999994</v>
      </c>
      <c r="C611" s="22">
        <v>9.8000000000000007</v>
      </c>
      <c r="D611" s="22">
        <v>9.81</v>
      </c>
      <c r="E611" s="22">
        <v>9.74</v>
      </c>
      <c r="F611" s="23">
        <v>7.1999999999999998E-3</v>
      </c>
    </row>
    <row r="612" spans="1:6">
      <c r="A612" s="22" t="s">
        <v>5729</v>
      </c>
      <c r="B612" s="22">
        <v>9.7100000000000009</v>
      </c>
      <c r="C612" s="22">
        <v>9.73</v>
      </c>
      <c r="D612" s="22">
        <v>9.7799999999999994</v>
      </c>
      <c r="E612" s="22">
        <v>9.64</v>
      </c>
      <c r="F612" s="23">
        <v>-1.37E-2</v>
      </c>
    </row>
    <row r="613" spans="1:6">
      <c r="A613" s="22" t="s">
        <v>5728</v>
      </c>
      <c r="B613" s="22">
        <v>9.8450000000000006</v>
      </c>
      <c r="C613" s="22">
        <v>9.74</v>
      </c>
      <c r="D613" s="22">
        <v>9.8450000000000006</v>
      </c>
      <c r="E613" s="22">
        <v>9.74</v>
      </c>
      <c r="F613" s="23">
        <v>1.0800000000000001E-2</v>
      </c>
    </row>
    <row r="614" spans="1:6">
      <c r="A614" s="22" t="s">
        <v>5727</v>
      </c>
      <c r="B614" s="22">
        <v>9.74</v>
      </c>
      <c r="C614" s="22">
        <v>10.07</v>
      </c>
      <c r="D614" s="22">
        <v>10.07</v>
      </c>
      <c r="E614" s="22">
        <v>9.73</v>
      </c>
      <c r="F614" s="23">
        <v>-2.7900000000000001E-2</v>
      </c>
    </row>
    <row r="615" spans="1:6">
      <c r="A615" s="22" t="s">
        <v>5726</v>
      </c>
      <c r="B615" s="22">
        <v>10.02</v>
      </c>
      <c r="C615" s="22">
        <v>9.9600000000000009</v>
      </c>
      <c r="D615" s="22">
        <v>10.039999999999999</v>
      </c>
      <c r="E615" s="22">
        <v>9.91</v>
      </c>
      <c r="F615" s="23">
        <v>1.01E-2</v>
      </c>
    </row>
    <row r="616" spans="1:6">
      <c r="A616" s="22" t="s">
        <v>5725</v>
      </c>
      <c r="B616" s="22">
        <v>9.92</v>
      </c>
      <c r="C616" s="22">
        <v>9.8800000000000008</v>
      </c>
      <c r="D616" s="22">
        <v>9.94</v>
      </c>
      <c r="E616" s="22">
        <v>9.8699999999999992</v>
      </c>
      <c r="F616" s="23">
        <v>2E-3</v>
      </c>
    </row>
    <row r="617" spans="1:6">
      <c r="A617" s="22" t="s">
        <v>5724</v>
      </c>
      <c r="B617" s="22">
        <v>9.9</v>
      </c>
      <c r="C617" s="22">
        <v>9.875</v>
      </c>
      <c r="D617" s="22">
        <v>9.91</v>
      </c>
      <c r="E617" s="22">
        <v>9.81</v>
      </c>
      <c r="F617" s="23">
        <v>6.1000000000000004E-3</v>
      </c>
    </row>
    <row r="618" spans="1:6">
      <c r="A618" s="22" t="s">
        <v>5723</v>
      </c>
      <c r="B618" s="22">
        <v>9.84</v>
      </c>
      <c r="C618" s="22">
        <v>9.9700000000000006</v>
      </c>
      <c r="D618" s="22">
        <v>9.9700000000000006</v>
      </c>
      <c r="E618" s="22">
        <v>9.84</v>
      </c>
      <c r="F618" s="23">
        <v>-8.0999999999999996E-3</v>
      </c>
    </row>
    <row r="619" spans="1:6">
      <c r="A619" s="22" t="s">
        <v>5722</v>
      </c>
      <c r="B619" s="22">
        <v>9.92</v>
      </c>
      <c r="C619" s="22">
        <v>9.8949999999999996</v>
      </c>
      <c r="D619" s="22">
        <v>9.9700000000000006</v>
      </c>
      <c r="E619" s="22">
        <v>9.8699999999999992</v>
      </c>
      <c r="F619" s="23">
        <v>0</v>
      </c>
    </row>
    <row r="620" spans="1:6">
      <c r="A620" s="22" t="s">
        <v>5721</v>
      </c>
      <c r="B620" s="22">
        <v>9.92</v>
      </c>
      <c r="C620" s="22">
        <v>9.89</v>
      </c>
      <c r="D620" s="22">
        <v>9.99</v>
      </c>
      <c r="E620" s="22">
        <v>9.8800000000000008</v>
      </c>
      <c r="F620" s="23">
        <v>0</v>
      </c>
    </row>
    <row r="621" spans="1:6">
      <c r="A621" s="22" t="s">
        <v>5720</v>
      </c>
      <c r="B621" s="22">
        <v>9.92</v>
      </c>
      <c r="C621" s="22">
        <v>9.89</v>
      </c>
      <c r="D621" s="22">
        <v>9.93</v>
      </c>
      <c r="E621" s="22">
        <v>9.81</v>
      </c>
      <c r="F621" s="23">
        <v>7.1000000000000004E-3</v>
      </c>
    </row>
    <row r="622" spans="1:6">
      <c r="A622" s="22" t="s">
        <v>5719</v>
      </c>
      <c r="B622" s="22">
        <v>9.85</v>
      </c>
      <c r="C622" s="22">
        <v>9.9250000000000007</v>
      </c>
      <c r="D622" s="22">
        <v>9.9700000000000006</v>
      </c>
      <c r="E622" s="22">
        <v>9.81</v>
      </c>
      <c r="F622" s="23">
        <v>-7.1000000000000004E-3</v>
      </c>
    </row>
    <row r="623" spans="1:6">
      <c r="A623" s="22" t="s">
        <v>5718</v>
      </c>
      <c r="B623" s="22">
        <v>9.92</v>
      </c>
      <c r="C623" s="22">
        <v>10.01</v>
      </c>
      <c r="D623" s="22">
        <v>10.029999999999999</v>
      </c>
      <c r="E623" s="22">
        <v>9.91</v>
      </c>
      <c r="F623" s="23">
        <v>-7.0000000000000001E-3</v>
      </c>
    </row>
    <row r="624" spans="1:6">
      <c r="A624" s="22" t="s">
        <v>5717</v>
      </c>
      <c r="B624" s="22">
        <v>9.99</v>
      </c>
      <c r="C624" s="22">
        <v>10.07</v>
      </c>
      <c r="D624" s="22">
        <v>10.11</v>
      </c>
      <c r="E624" s="22">
        <v>9.99</v>
      </c>
      <c r="F624" s="23">
        <v>-4.0000000000000001E-3</v>
      </c>
    </row>
    <row r="625" spans="1:6">
      <c r="A625" s="22" t="s">
        <v>5716</v>
      </c>
      <c r="B625" s="22">
        <v>10.029999999999999</v>
      </c>
      <c r="C625" s="22">
        <v>10.045</v>
      </c>
      <c r="D625" s="22">
        <v>10.055</v>
      </c>
      <c r="E625" s="22">
        <v>9.9949999999999992</v>
      </c>
      <c r="F625" s="23">
        <v>1.5E-3</v>
      </c>
    </row>
    <row r="626" spans="1:6">
      <c r="A626" s="22" t="s">
        <v>5715</v>
      </c>
      <c r="B626" s="22">
        <v>10.015000000000001</v>
      </c>
      <c r="C626" s="22">
        <v>10.065</v>
      </c>
      <c r="D626" s="22">
        <v>10.065</v>
      </c>
      <c r="E626" s="22">
        <v>10.015000000000001</v>
      </c>
      <c r="F626" s="23">
        <v>-6.8999999999999999E-3</v>
      </c>
    </row>
    <row r="627" spans="1:6">
      <c r="A627" s="22" t="s">
        <v>5714</v>
      </c>
      <c r="B627" s="22">
        <v>10.085000000000001</v>
      </c>
      <c r="C627" s="22">
        <v>10.085000000000001</v>
      </c>
      <c r="D627" s="22">
        <v>10.115</v>
      </c>
      <c r="E627" s="22">
        <v>10.035</v>
      </c>
      <c r="F627" s="23">
        <v>4.0000000000000001E-3</v>
      </c>
    </row>
    <row r="628" spans="1:6">
      <c r="A628" s="22" t="s">
        <v>5713</v>
      </c>
      <c r="B628" s="22">
        <v>10.045</v>
      </c>
      <c r="C628" s="22">
        <v>10.08</v>
      </c>
      <c r="D628" s="22">
        <v>10.08</v>
      </c>
      <c r="E628" s="22">
        <v>10.015000000000001</v>
      </c>
      <c r="F628" s="23">
        <v>5.0000000000000001E-4</v>
      </c>
    </row>
    <row r="629" spans="1:6">
      <c r="A629" s="22" t="s">
        <v>5712</v>
      </c>
      <c r="B629" s="22">
        <v>10.039999999999999</v>
      </c>
      <c r="C629" s="22">
        <v>10.119999999999999</v>
      </c>
      <c r="D629" s="22">
        <v>10.119999999999999</v>
      </c>
      <c r="E629" s="22">
        <v>10.01</v>
      </c>
      <c r="F629" s="23">
        <v>-4.0000000000000001E-3</v>
      </c>
    </row>
    <row r="630" spans="1:6">
      <c r="A630" s="22" t="s">
        <v>5711</v>
      </c>
      <c r="B630" s="22">
        <v>10.08</v>
      </c>
      <c r="C630" s="22">
        <v>10.29</v>
      </c>
      <c r="D630" s="22">
        <v>10.32</v>
      </c>
      <c r="E630" s="22">
        <v>10.07</v>
      </c>
      <c r="F630" s="23">
        <v>-1.2699999999999999E-2</v>
      </c>
    </row>
    <row r="631" spans="1:6">
      <c r="A631" s="22" t="s">
        <v>5710</v>
      </c>
      <c r="B631" s="22">
        <v>10.210000000000001</v>
      </c>
      <c r="C631" s="22">
        <v>10.27</v>
      </c>
      <c r="D631" s="22">
        <v>10.27</v>
      </c>
      <c r="E631" s="22">
        <v>10.210000000000001</v>
      </c>
      <c r="F631" s="23">
        <v>-5.7999999999999996E-3</v>
      </c>
    </row>
    <row r="632" spans="1:6">
      <c r="A632" s="22" t="s">
        <v>5709</v>
      </c>
      <c r="B632" s="22">
        <v>10.27</v>
      </c>
      <c r="C632" s="22">
        <v>10.39</v>
      </c>
      <c r="D632" s="22">
        <v>10.39</v>
      </c>
      <c r="E632" s="22">
        <v>10.220000000000001</v>
      </c>
      <c r="F632" s="23">
        <v>-9.5999999999999992E-3</v>
      </c>
    </row>
    <row r="633" spans="1:6">
      <c r="A633" s="22" t="s">
        <v>5708</v>
      </c>
      <c r="B633" s="22">
        <v>10.37</v>
      </c>
      <c r="C633" s="22">
        <v>10.3</v>
      </c>
      <c r="D633" s="22">
        <v>10.38</v>
      </c>
      <c r="E633" s="22">
        <v>10.210000000000001</v>
      </c>
      <c r="F633" s="23">
        <v>7.7999999999999996E-3</v>
      </c>
    </row>
    <row r="634" spans="1:6">
      <c r="A634" s="22" t="s">
        <v>5707</v>
      </c>
      <c r="B634" s="22">
        <v>10.29</v>
      </c>
      <c r="C634" s="22">
        <v>10.45</v>
      </c>
      <c r="D634" s="22">
        <v>10.46</v>
      </c>
      <c r="E634" s="22">
        <v>10.28</v>
      </c>
      <c r="F634" s="23">
        <v>-9.5999999999999992E-3</v>
      </c>
    </row>
    <row r="635" spans="1:6">
      <c r="A635" s="22" t="s">
        <v>5706</v>
      </c>
      <c r="B635" s="22">
        <v>10.39</v>
      </c>
      <c r="C635" s="22">
        <v>10.36</v>
      </c>
      <c r="D635" s="22">
        <v>10.41</v>
      </c>
      <c r="E635" s="22">
        <v>10.34</v>
      </c>
      <c r="F635" s="23">
        <v>1E-3</v>
      </c>
    </row>
    <row r="636" spans="1:6">
      <c r="A636" s="22" t="s">
        <v>5705</v>
      </c>
      <c r="B636" s="22">
        <v>10.38</v>
      </c>
      <c r="C636" s="22">
        <v>10.525</v>
      </c>
      <c r="D636" s="22">
        <v>10.525</v>
      </c>
      <c r="E636" s="22">
        <v>10.35</v>
      </c>
      <c r="F636" s="23">
        <v>-0.01</v>
      </c>
    </row>
    <row r="637" spans="1:6">
      <c r="A637" s="22" t="s">
        <v>5704</v>
      </c>
      <c r="B637" s="22">
        <v>10.484999999999999</v>
      </c>
      <c r="C637" s="22">
        <v>10.59</v>
      </c>
      <c r="D637" s="22">
        <v>10.61</v>
      </c>
      <c r="E637" s="22">
        <v>10.465</v>
      </c>
      <c r="F637" s="23">
        <v>-8.0000000000000002E-3</v>
      </c>
    </row>
    <row r="638" spans="1:6">
      <c r="A638" s="22" t="s">
        <v>5703</v>
      </c>
      <c r="B638" s="22">
        <v>10.57</v>
      </c>
      <c r="C638" s="22">
        <v>10.5</v>
      </c>
      <c r="D638" s="22">
        <v>10.66</v>
      </c>
      <c r="E638" s="22">
        <v>10.48</v>
      </c>
      <c r="F638" s="23">
        <v>4.7999999999999996E-3</v>
      </c>
    </row>
    <row r="639" spans="1:6">
      <c r="A639" s="22" t="s">
        <v>5702</v>
      </c>
      <c r="B639" s="22">
        <v>10.52</v>
      </c>
      <c r="C639" s="22">
        <v>10.345000000000001</v>
      </c>
      <c r="D639" s="22">
        <v>10.53</v>
      </c>
      <c r="E639" s="22">
        <v>10.315</v>
      </c>
      <c r="F639" s="23">
        <v>1.11E-2</v>
      </c>
    </row>
    <row r="640" spans="1:6">
      <c r="A640" s="22" t="s">
        <v>5701</v>
      </c>
      <c r="B640" s="22">
        <v>10.404999999999999</v>
      </c>
      <c r="C640" s="22">
        <v>10.404999999999999</v>
      </c>
      <c r="D640" s="22">
        <v>10.404999999999999</v>
      </c>
      <c r="E640" s="22">
        <v>10.404999999999999</v>
      </c>
      <c r="F640" s="23">
        <v>0</v>
      </c>
    </row>
    <row r="641" spans="1:6">
      <c r="A641" s="22" t="s">
        <v>5700</v>
      </c>
      <c r="B641" s="22">
        <v>10.404999999999999</v>
      </c>
      <c r="C641" s="22">
        <v>10.345000000000001</v>
      </c>
      <c r="D641" s="22">
        <v>10.404999999999999</v>
      </c>
      <c r="E641" s="22">
        <v>10.32</v>
      </c>
      <c r="F641" s="23">
        <v>5.3E-3</v>
      </c>
    </row>
    <row r="642" spans="1:6">
      <c r="A642" s="22" t="s">
        <v>5699</v>
      </c>
      <c r="B642" s="22">
        <v>10.35</v>
      </c>
      <c r="C642" s="22">
        <v>10.36</v>
      </c>
      <c r="D642" s="22">
        <v>10.38</v>
      </c>
      <c r="E642" s="22">
        <v>10.28</v>
      </c>
      <c r="F642" s="23">
        <v>8.3000000000000001E-3</v>
      </c>
    </row>
    <row r="643" spans="1:6">
      <c r="A643" s="22" t="s">
        <v>5698</v>
      </c>
      <c r="B643" s="22">
        <v>10.265000000000001</v>
      </c>
      <c r="C643" s="22">
        <v>10.25</v>
      </c>
      <c r="D643" s="22">
        <v>10.285</v>
      </c>
      <c r="E643" s="22">
        <v>10.225</v>
      </c>
      <c r="F643" s="23">
        <v>-7.3000000000000001E-3</v>
      </c>
    </row>
    <row r="644" spans="1:6">
      <c r="A644" s="22" t="s">
        <v>5697</v>
      </c>
      <c r="B644" s="22">
        <v>10.34</v>
      </c>
      <c r="C644" s="22">
        <v>10.33</v>
      </c>
      <c r="D644" s="22">
        <v>10.42</v>
      </c>
      <c r="E644" s="22">
        <v>10.26</v>
      </c>
      <c r="F644" s="23">
        <v>5.7999999999999996E-3</v>
      </c>
    </row>
    <row r="645" spans="1:6">
      <c r="A645" s="22" t="s">
        <v>5696</v>
      </c>
      <c r="B645" s="22">
        <v>10.28</v>
      </c>
      <c r="C645" s="22">
        <v>10.17</v>
      </c>
      <c r="D645" s="22">
        <v>10.29</v>
      </c>
      <c r="E645" s="22">
        <v>10.14</v>
      </c>
      <c r="F645" s="23">
        <v>7.7999999999999996E-3</v>
      </c>
    </row>
    <row r="646" spans="1:6">
      <c r="A646" s="22" t="s">
        <v>5695</v>
      </c>
      <c r="B646" s="22">
        <v>10.199999999999999</v>
      </c>
      <c r="C646" s="22">
        <v>10.25</v>
      </c>
      <c r="D646" s="22">
        <v>10.25</v>
      </c>
      <c r="E646" s="22">
        <v>10.145</v>
      </c>
      <c r="F646" s="23">
        <v>-4.8999999999999998E-3</v>
      </c>
    </row>
    <row r="647" spans="1:6">
      <c r="A647" s="22" t="s">
        <v>5694</v>
      </c>
      <c r="B647" s="22">
        <v>10.25</v>
      </c>
      <c r="C647" s="22">
        <v>10.16</v>
      </c>
      <c r="D647" s="22">
        <v>10.38</v>
      </c>
      <c r="E647" s="22">
        <v>10.16</v>
      </c>
      <c r="F647" s="23">
        <v>1.0800000000000001E-2</v>
      </c>
    </row>
    <row r="648" spans="1:6">
      <c r="A648" s="22" t="s">
        <v>5693</v>
      </c>
      <c r="B648" s="22">
        <v>10.14</v>
      </c>
      <c r="C648" s="22">
        <v>10.3</v>
      </c>
      <c r="D648" s="22">
        <v>10.3</v>
      </c>
      <c r="E648" s="22">
        <v>10.14</v>
      </c>
      <c r="F648" s="23">
        <v>-1.2699999999999999E-2</v>
      </c>
    </row>
    <row r="649" spans="1:6">
      <c r="A649" s="22" t="s">
        <v>5692</v>
      </c>
      <c r="B649" s="22">
        <v>10.27</v>
      </c>
      <c r="C649" s="22">
        <v>10.31</v>
      </c>
      <c r="D649" s="22">
        <v>10.31</v>
      </c>
      <c r="E649" s="22">
        <v>10.15</v>
      </c>
      <c r="F649" s="23">
        <v>1E-3</v>
      </c>
    </row>
    <row r="650" spans="1:6">
      <c r="A650" s="22" t="s">
        <v>5691</v>
      </c>
      <c r="B650" s="22">
        <v>10.26</v>
      </c>
      <c r="C650" s="22">
        <v>10.375</v>
      </c>
      <c r="D650" s="22">
        <v>10.375</v>
      </c>
      <c r="E650" s="22">
        <v>10.25</v>
      </c>
      <c r="F650" s="23">
        <v>-8.6999999999999994E-3</v>
      </c>
    </row>
    <row r="651" spans="1:6">
      <c r="A651" s="22" t="s">
        <v>5690</v>
      </c>
      <c r="B651" s="22">
        <v>10.35</v>
      </c>
      <c r="C651" s="22">
        <v>10.45</v>
      </c>
      <c r="D651" s="22">
        <v>10.45</v>
      </c>
      <c r="E651" s="22">
        <v>10.31</v>
      </c>
      <c r="F651" s="23">
        <v>-3.8E-3</v>
      </c>
    </row>
    <row r="652" spans="1:6">
      <c r="A652" s="22" t="s">
        <v>5689</v>
      </c>
      <c r="B652" s="22">
        <v>10.39</v>
      </c>
      <c r="C652" s="22">
        <v>10.31</v>
      </c>
      <c r="D652" s="22">
        <v>10.42</v>
      </c>
      <c r="E652" s="22">
        <v>10.26</v>
      </c>
      <c r="F652" s="23">
        <v>7.7999999999999996E-3</v>
      </c>
    </row>
    <row r="653" spans="1:6">
      <c r="A653" s="22" t="s">
        <v>5688</v>
      </c>
      <c r="B653" s="22">
        <v>10.31</v>
      </c>
      <c r="C653" s="22">
        <v>10.199999999999999</v>
      </c>
      <c r="D653" s="22">
        <v>10.32</v>
      </c>
      <c r="E653" s="22">
        <v>10.09</v>
      </c>
      <c r="F653" s="23">
        <v>1.6799999999999999E-2</v>
      </c>
    </row>
    <row r="654" spans="1:6">
      <c r="A654" s="22" t="s">
        <v>5687</v>
      </c>
      <c r="B654" s="22">
        <v>10.14</v>
      </c>
      <c r="C654" s="22">
        <v>10.220000000000001</v>
      </c>
      <c r="D654" s="22">
        <v>10.220000000000001</v>
      </c>
      <c r="E654" s="22">
        <v>10.09</v>
      </c>
      <c r="F654" s="23">
        <v>-2.8999999999999998E-3</v>
      </c>
    </row>
    <row r="655" spans="1:6">
      <c r="A655" s="22" t="s">
        <v>5686</v>
      </c>
      <c r="B655" s="22">
        <v>10.17</v>
      </c>
      <c r="C655" s="22">
        <v>10.210000000000001</v>
      </c>
      <c r="D655" s="22">
        <v>10.24</v>
      </c>
      <c r="E655" s="22">
        <v>10.085000000000001</v>
      </c>
      <c r="F655" s="23">
        <v>-1E-3</v>
      </c>
    </row>
    <row r="656" spans="1:6">
      <c r="A656" s="22" t="s">
        <v>5685</v>
      </c>
      <c r="B656" s="22">
        <v>10.18</v>
      </c>
      <c r="C656" s="22">
        <v>10.14</v>
      </c>
      <c r="D656" s="22">
        <v>10.220000000000001</v>
      </c>
      <c r="E656" s="22">
        <v>10.1</v>
      </c>
      <c r="F656" s="23">
        <v>8.8999999999999999E-3</v>
      </c>
    </row>
    <row r="657" spans="1:6">
      <c r="A657" s="22" t="s">
        <v>5684</v>
      </c>
      <c r="B657" s="22">
        <v>10.09</v>
      </c>
      <c r="C657" s="22">
        <v>10.115</v>
      </c>
      <c r="D657" s="22">
        <v>10.199999999999999</v>
      </c>
      <c r="E657" s="22">
        <v>10.050000000000001</v>
      </c>
      <c r="F657" s="23">
        <v>-2E-3</v>
      </c>
    </row>
    <row r="658" spans="1:6">
      <c r="A658" s="22" t="s">
        <v>5683</v>
      </c>
      <c r="B658" s="22">
        <v>10.11</v>
      </c>
      <c r="C658" s="22">
        <v>10.08</v>
      </c>
      <c r="D658" s="22">
        <v>10.19</v>
      </c>
      <c r="E658" s="22">
        <v>10.074999999999999</v>
      </c>
      <c r="F658" s="23">
        <v>-1E-3</v>
      </c>
    </row>
    <row r="659" spans="1:6">
      <c r="A659" s="22" t="s">
        <v>5682</v>
      </c>
      <c r="B659" s="22">
        <v>10.119999999999999</v>
      </c>
      <c r="C659" s="22">
        <v>10.225</v>
      </c>
      <c r="D659" s="22">
        <v>10.225</v>
      </c>
      <c r="E659" s="22">
        <v>10.06</v>
      </c>
      <c r="F659" s="23">
        <v>-4.8999999999999998E-3</v>
      </c>
    </row>
    <row r="660" spans="1:6">
      <c r="A660" s="22" t="s">
        <v>5681</v>
      </c>
      <c r="B660" s="22">
        <v>10.17</v>
      </c>
      <c r="C660" s="22">
        <v>10.17</v>
      </c>
      <c r="D660" s="22">
        <v>10.17</v>
      </c>
      <c r="E660" s="22">
        <v>10.17</v>
      </c>
      <c r="F660" s="23">
        <v>-5.0000000000000001E-4</v>
      </c>
    </row>
    <row r="661" spans="1:6">
      <c r="A661" s="22" t="s">
        <v>5680</v>
      </c>
      <c r="B661" s="22">
        <v>10.175000000000001</v>
      </c>
      <c r="C661" s="22">
        <v>10.315</v>
      </c>
      <c r="D661" s="22">
        <v>10.515000000000001</v>
      </c>
      <c r="E661" s="22">
        <v>10.154999999999999</v>
      </c>
      <c r="F661" s="23">
        <v>-1.21E-2</v>
      </c>
    </row>
    <row r="662" spans="1:6">
      <c r="A662" s="22" t="s">
        <v>5679</v>
      </c>
      <c r="B662" s="22">
        <v>10.3</v>
      </c>
      <c r="C662" s="22">
        <v>10.494999999999999</v>
      </c>
      <c r="D662" s="22">
        <v>10.675000000000001</v>
      </c>
      <c r="E662" s="22">
        <v>10.29</v>
      </c>
      <c r="F662" s="23">
        <v>-1.7600000000000001E-2</v>
      </c>
    </row>
    <row r="663" spans="1:6">
      <c r="A663" s="22" t="s">
        <v>5678</v>
      </c>
      <c r="B663" s="22">
        <v>10.484999999999999</v>
      </c>
      <c r="C663" s="22">
        <v>10.484999999999999</v>
      </c>
      <c r="D663" s="22">
        <v>10.484999999999999</v>
      </c>
      <c r="E663" s="22">
        <v>10.484999999999999</v>
      </c>
      <c r="F663" s="23">
        <v>-1.9E-3</v>
      </c>
    </row>
    <row r="664" spans="1:6">
      <c r="A664" s="22" t="s">
        <v>5677</v>
      </c>
      <c r="B664" s="22">
        <v>10.505000000000001</v>
      </c>
      <c r="C664" s="22">
        <v>10.345000000000001</v>
      </c>
      <c r="D664" s="22">
        <v>10.515000000000001</v>
      </c>
      <c r="E664" s="22">
        <v>10.234999999999999</v>
      </c>
      <c r="F664" s="23">
        <v>2.1399999999999999E-2</v>
      </c>
    </row>
    <row r="665" spans="1:6">
      <c r="A665" s="22" t="s">
        <v>5676</v>
      </c>
      <c r="B665" s="22">
        <v>10.285</v>
      </c>
      <c r="C665" s="22">
        <v>10.3</v>
      </c>
      <c r="D665" s="22">
        <v>10.39</v>
      </c>
      <c r="E665" s="22">
        <v>10.199999999999999</v>
      </c>
      <c r="F665" s="23">
        <v>6.4000000000000003E-3</v>
      </c>
    </row>
    <row r="666" spans="1:6">
      <c r="A666" s="22" t="s">
        <v>5675</v>
      </c>
      <c r="B666" s="22">
        <v>10.220000000000001</v>
      </c>
      <c r="C666" s="22">
        <v>10.074999999999999</v>
      </c>
      <c r="D666" s="22">
        <v>10.27</v>
      </c>
      <c r="E666" s="22">
        <v>10.050000000000001</v>
      </c>
      <c r="F666" s="23">
        <v>1.3899999999999999E-2</v>
      </c>
    </row>
    <row r="667" spans="1:6">
      <c r="A667" s="22" t="s">
        <v>5674</v>
      </c>
      <c r="B667" s="22">
        <v>10.08</v>
      </c>
      <c r="C667" s="22">
        <v>10.08</v>
      </c>
      <c r="D667" s="22">
        <v>10.130000000000001</v>
      </c>
      <c r="E667" s="22">
        <v>10.01</v>
      </c>
      <c r="F667" s="23">
        <v>4.0000000000000001E-3</v>
      </c>
    </row>
    <row r="668" spans="1:6">
      <c r="A668" s="22" t="s">
        <v>5673</v>
      </c>
      <c r="B668" s="22">
        <v>10.039999999999999</v>
      </c>
      <c r="C668" s="22">
        <v>10.095000000000001</v>
      </c>
      <c r="D668" s="22">
        <v>10.119999999999999</v>
      </c>
      <c r="E668" s="22">
        <v>10.01</v>
      </c>
      <c r="F668" s="23">
        <v>-5.8999999999999999E-3</v>
      </c>
    </row>
    <row r="669" spans="1:6">
      <c r="A669" s="22" t="s">
        <v>5672</v>
      </c>
      <c r="B669" s="22">
        <v>10.1</v>
      </c>
      <c r="C669" s="22">
        <v>10.035</v>
      </c>
      <c r="D669" s="22">
        <v>10.16</v>
      </c>
      <c r="E669" s="22">
        <v>10.01</v>
      </c>
      <c r="F669" s="23">
        <v>5.0000000000000001E-3</v>
      </c>
    </row>
    <row r="670" spans="1:6">
      <c r="A670" s="22" t="s">
        <v>5671</v>
      </c>
      <c r="B670" s="22">
        <v>10.050000000000001</v>
      </c>
      <c r="C670" s="22">
        <v>10.185</v>
      </c>
      <c r="D670" s="22">
        <v>10.185</v>
      </c>
      <c r="E670" s="22">
        <v>10.01</v>
      </c>
      <c r="F670" s="23">
        <v>-1.3299999999999999E-2</v>
      </c>
    </row>
    <row r="671" spans="1:6">
      <c r="A671" s="22" t="s">
        <v>5670</v>
      </c>
      <c r="B671" s="22">
        <v>10.185</v>
      </c>
      <c r="C671" s="22">
        <v>9.9949999999999992</v>
      </c>
      <c r="D671" s="22">
        <v>10.19</v>
      </c>
      <c r="E671" s="22">
        <v>9.9949999999999992</v>
      </c>
      <c r="F671" s="23">
        <v>2.3599999999999999E-2</v>
      </c>
    </row>
    <row r="672" spans="1:6">
      <c r="A672" s="22" t="s">
        <v>5669</v>
      </c>
      <c r="B672" s="22">
        <v>9.9499999999999993</v>
      </c>
      <c r="C672" s="22">
        <v>9.8800000000000008</v>
      </c>
      <c r="D672" s="22">
        <v>9.9499999999999993</v>
      </c>
      <c r="E672" s="22">
        <v>9.8800000000000008</v>
      </c>
      <c r="F672" s="23">
        <v>5.1000000000000004E-3</v>
      </c>
    </row>
    <row r="673" spans="1:6">
      <c r="A673" s="22" t="s">
        <v>5668</v>
      </c>
      <c r="B673" s="22">
        <v>9.9</v>
      </c>
      <c r="C673" s="22">
        <v>9.8699999999999992</v>
      </c>
      <c r="D673" s="22">
        <v>10.07</v>
      </c>
      <c r="E673" s="22">
        <v>9.8049999999999997</v>
      </c>
      <c r="F673" s="23">
        <v>2E-3</v>
      </c>
    </row>
    <row r="674" spans="1:6">
      <c r="A674" s="22" t="s">
        <v>5667</v>
      </c>
      <c r="B674" s="22">
        <v>9.8800000000000008</v>
      </c>
      <c r="C674" s="22">
        <v>9.76</v>
      </c>
      <c r="D674" s="22">
        <v>9.89</v>
      </c>
      <c r="E674" s="22">
        <v>9.76</v>
      </c>
      <c r="F674" s="23">
        <v>1.44E-2</v>
      </c>
    </row>
    <row r="675" spans="1:6">
      <c r="A675" s="22" t="s">
        <v>5666</v>
      </c>
      <c r="B675" s="22">
        <v>9.74</v>
      </c>
      <c r="C675" s="22">
        <v>9.74</v>
      </c>
      <c r="D675" s="22">
        <v>9.74</v>
      </c>
      <c r="E675" s="22">
        <v>9.74</v>
      </c>
      <c r="F675" s="23">
        <v>0</v>
      </c>
    </row>
    <row r="676" spans="1:6">
      <c r="A676" s="22" t="s">
        <v>5665</v>
      </c>
      <c r="B676" s="22">
        <v>9.74</v>
      </c>
      <c r="C676" s="22">
        <v>9.91</v>
      </c>
      <c r="D676" s="22">
        <v>9.99</v>
      </c>
      <c r="E676" s="22">
        <v>9.74</v>
      </c>
      <c r="F676" s="23">
        <v>-6.6E-3</v>
      </c>
    </row>
    <row r="677" spans="1:6">
      <c r="A677" s="22" t="s">
        <v>5664</v>
      </c>
      <c r="B677" s="22">
        <v>9.8049999999999997</v>
      </c>
      <c r="C677" s="22">
        <v>9.66</v>
      </c>
      <c r="D677" s="22">
        <v>9.86</v>
      </c>
      <c r="E677" s="22">
        <v>9.65</v>
      </c>
      <c r="F677" s="23">
        <v>1.7600000000000001E-2</v>
      </c>
    </row>
    <row r="678" spans="1:6">
      <c r="A678" s="22" t="s">
        <v>5663</v>
      </c>
      <c r="B678" s="22">
        <v>9.6349999999999998</v>
      </c>
      <c r="C678" s="22">
        <v>9.75</v>
      </c>
      <c r="D678" s="22">
        <v>9.75</v>
      </c>
      <c r="E678" s="22">
        <v>9.6300000000000008</v>
      </c>
      <c r="F678" s="23">
        <v>-6.7000000000000002E-3</v>
      </c>
    </row>
    <row r="679" spans="1:6">
      <c r="A679" s="22" t="s">
        <v>5662</v>
      </c>
      <c r="B679" s="22">
        <v>9.6999999999999993</v>
      </c>
      <c r="C679" s="22">
        <v>9.73</v>
      </c>
      <c r="D679" s="22">
        <v>9.76</v>
      </c>
      <c r="E679" s="22">
        <v>9.65</v>
      </c>
      <c r="F679" s="23">
        <v>-1E-3</v>
      </c>
    </row>
    <row r="680" spans="1:6">
      <c r="A680" s="22" t="s">
        <v>5661</v>
      </c>
      <c r="B680" s="22">
        <v>9.7100000000000009</v>
      </c>
      <c r="C680" s="22">
        <v>9.6649999999999991</v>
      </c>
      <c r="D680" s="22">
        <v>9.7100000000000009</v>
      </c>
      <c r="E680" s="22">
        <v>9.6150000000000002</v>
      </c>
      <c r="F680" s="23">
        <v>7.7999999999999996E-3</v>
      </c>
    </row>
    <row r="681" spans="1:6">
      <c r="A681" s="22" t="s">
        <v>5660</v>
      </c>
      <c r="B681" s="22">
        <v>9.6349999999999998</v>
      </c>
      <c r="C681" s="22">
        <v>9.6349999999999998</v>
      </c>
      <c r="D681" s="22">
        <v>9.6349999999999998</v>
      </c>
      <c r="E681" s="22">
        <v>9.6349999999999998</v>
      </c>
      <c r="F681" s="23">
        <v>0</v>
      </c>
    </row>
    <row r="682" spans="1:6">
      <c r="A682" s="22" t="s">
        <v>5659</v>
      </c>
      <c r="B682" s="22">
        <v>9.6349999999999998</v>
      </c>
      <c r="C682" s="22">
        <v>9.67</v>
      </c>
      <c r="D682" s="22">
        <v>9.68</v>
      </c>
      <c r="E682" s="22">
        <v>9.59</v>
      </c>
      <c r="F682" s="23">
        <v>5.0000000000000001E-4</v>
      </c>
    </row>
    <row r="683" spans="1:6">
      <c r="A683" s="22" t="s">
        <v>5658</v>
      </c>
      <c r="B683" s="22">
        <v>9.6300000000000008</v>
      </c>
      <c r="C683" s="22">
        <v>9.76</v>
      </c>
      <c r="D683" s="22">
        <v>9.76</v>
      </c>
      <c r="E683" s="22">
        <v>9.6300000000000008</v>
      </c>
      <c r="F683" s="23">
        <v>-8.2000000000000007E-3</v>
      </c>
    </row>
    <row r="684" spans="1:6">
      <c r="A684" s="22" t="s">
        <v>5657</v>
      </c>
      <c r="B684" s="22">
        <v>9.7100000000000009</v>
      </c>
      <c r="C684" s="22">
        <v>9.7850000000000001</v>
      </c>
      <c r="D684" s="22">
        <v>9.7850000000000001</v>
      </c>
      <c r="E684" s="22">
        <v>9.7050000000000001</v>
      </c>
      <c r="F684" s="23">
        <v>-2.0999999999999999E-3</v>
      </c>
    </row>
    <row r="685" spans="1:6">
      <c r="A685" s="22" t="s">
        <v>5656</v>
      </c>
      <c r="B685" s="22">
        <v>9.73</v>
      </c>
      <c r="C685" s="22">
        <v>9.8699999999999992</v>
      </c>
      <c r="D685" s="22">
        <v>9.9</v>
      </c>
      <c r="E685" s="22">
        <v>9.73</v>
      </c>
      <c r="F685" s="23">
        <v>-1.12E-2</v>
      </c>
    </row>
    <row r="686" spans="1:6">
      <c r="A686" s="22" t="s">
        <v>5655</v>
      </c>
      <c r="B686" s="22">
        <v>9.84</v>
      </c>
      <c r="C686" s="22">
        <v>9.83</v>
      </c>
      <c r="D686" s="22">
        <v>9.8699999999999992</v>
      </c>
      <c r="E686" s="22">
        <v>9.7899999999999991</v>
      </c>
      <c r="F686" s="23">
        <v>2E-3</v>
      </c>
    </row>
    <row r="687" spans="1:6">
      <c r="A687" s="22" t="s">
        <v>5654</v>
      </c>
      <c r="B687" s="22">
        <v>9.82</v>
      </c>
      <c r="C687" s="22">
        <v>9.89</v>
      </c>
      <c r="D687" s="22">
        <v>9.89</v>
      </c>
      <c r="E687" s="22">
        <v>9.76</v>
      </c>
      <c r="F687" s="23">
        <v>-1E-3</v>
      </c>
    </row>
    <row r="688" spans="1:6">
      <c r="A688" s="22" t="s">
        <v>5653</v>
      </c>
      <c r="B688" s="22">
        <v>9.83</v>
      </c>
      <c r="C688" s="22">
        <v>9.75</v>
      </c>
      <c r="D688" s="22">
        <v>9.83</v>
      </c>
      <c r="E688" s="22">
        <v>9.73</v>
      </c>
      <c r="F688" s="23">
        <v>8.2000000000000007E-3</v>
      </c>
    </row>
    <row r="689" spans="1:6">
      <c r="A689" s="22" t="s">
        <v>5652</v>
      </c>
      <c r="B689" s="22">
        <v>9.75</v>
      </c>
      <c r="C689" s="22">
        <v>9.85</v>
      </c>
      <c r="D689" s="22">
        <v>9.85</v>
      </c>
      <c r="E689" s="22">
        <v>9.7200000000000006</v>
      </c>
      <c r="F689" s="23">
        <v>-6.1000000000000004E-3</v>
      </c>
    </row>
    <row r="690" spans="1:6">
      <c r="A690" s="22" t="s">
        <v>5651</v>
      </c>
      <c r="B690" s="22">
        <v>9.81</v>
      </c>
      <c r="C690" s="22">
        <v>9.82</v>
      </c>
      <c r="D690" s="22">
        <v>9.86</v>
      </c>
      <c r="E690" s="22">
        <v>9.73</v>
      </c>
      <c r="F690" s="23">
        <v>7.1999999999999998E-3</v>
      </c>
    </row>
    <row r="691" spans="1:6">
      <c r="A691" s="22" t="s">
        <v>5650</v>
      </c>
      <c r="B691" s="22">
        <v>9.74</v>
      </c>
      <c r="C691" s="22">
        <v>9.8949999999999996</v>
      </c>
      <c r="D691" s="22">
        <v>10</v>
      </c>
      <c r="E691" s="22">
        <v>9.7200000000000006</v>
      </c>
      <c r="F691" s="23">
        <v>-1.8100000000000002E-2</v>
      </c>
    </row>
    <row r="692" spans="1:6">
      <c r="A692" s="22" t="s">
        <v>5649</v>
      </c>
      <c r="B692" s="22">
        <v>9.92</v>
      </c>
      <c r="C692" s="22">
        <v>9.76</v>
      </c>
      <c r="D692" s="22">
        <v>9.93</v>
      </c>
      <c r="E692" s="22">
        <v>9.76</v>
      </c>
      <c r="F692" s="23">
        <v>1.6400000000000001E-2</v>
      </c>
    </row>
    <row r="693" spans="1:6">
      <c r="A693" s="22" t="s">
        <v>5648</v>
      </c>
      <c r="B693" s="22">
        <v>9.76</v>
      </c>
      <c r="C693" s="22">
        <v>9.7750000000000004</v>
      </c>
      <c r="D693" s="22">
        <v>9.7949999999999999</v>
      </c>
      <c r="E693" s="22">
        <v>9.7200000000000006</v>
      </c>
      <c r="F693" s="23">
        <v>-3.5999999999999999E-3</v>
      </c>
    </row>
    <row r="694" spans="1:6">
      <c r="A694" s="22" t="s">
        <v>5647</v>
      </c>
      <c r="B694" s="22">
        <v>9.7949999999999999</v>
      </c>
      <c r="C694" s="22">
        <v>9.6950000000000003</v>
      </c>
      <c r="D694" s="22">
        <v>9.8049999999999997</v>
      </c>
      <c r="E694" s="22">
        <v>9.6750000000000007</v>
      </c>
      <c r="F694" s="23">
        <v>6.1999999999999998E-3</v>
      </c>
    </row>
    <row r="695" spans="1:6">
      <c r="A695" s="22" t="s">
        <v>5646</v>
      </c>
      <c r="B695" s="22">
        <v>9.7349999999999994</v>
      </c>
      <c r="C695" s="22">
        <v>9.7949999999999999</v>
      </c>
      <c r="D695" s="22">
        <v>9.875</v>
      </c>
      <c r="E695" s="22">
        <v>9.6850000000000005</v>
      </c>
      <c r="F695" s="23">
        <v>-1E-3</v>
      </c>
    </row>
    <row r="696" spans="1:6">
      <c r="A696" s="22" t="s">
        <v>5645</v>
      </c>
      <c r="B696" s="22">
        <v>9.7449999999999992</v>
      </c>
      <c r="C696" s="22">
        <v>9.8450000000000006</v>
      </c>
      <c r="D696" s="22">
        <v>9.8450000000000006</v>
      </c>
      <c r="E696" s="22">
        <v>9.68</v>
      </c>
      <c r="F696" s="23">
        <v>-4.1000000000000003E-3</v>
      </c>
    </row>
    <row r="697" spans="1:6">
      <c r="A697" s="22" t="s">
        <v>5644</v>
      </c>
      <c r="B697" s="22">
        <v>9.7850000000000001</v>
      </c>
      <c r="C697" s="22">
        <v>9.8699999999999992</v>
      </c>
      <c r="D697" s="22">
        <v>9.8849999999999998</v>
      </c>
      <c r="E697" s="22">
        <v>9.7349999999999994</v>
      </c>
      <c r="F697" s="23">
        <v>-4.1000000000000003E-3</v>
      </c>
    </row>
    <row r="698" spans="1:6">
      <c r="A698" s="22" t="s">
        <v>5643</v>
      </c>
      <c r="B698" s="22">
        <v>9.8249999999999993</v>
      </c>
      <c r="C698" s="22">
        <v>9.73</v>
      </c>
      <c r="D698" s="22">
        <v>9.85</v>
      </c>
      <c r="E698" s="22">
        <v>9.73</v>
      </c>
      <c r="F698" s="23">
        <v>1.03E-2</v>
      </c>
    </row>
    <row r="699" spans="1:6">
      <c r="A699" s="22" t="s">
        <v>5642</v>
      </c>
      <c r="B699" s="22">
        <v>9.7249999999999996</v>
      </c>
      <c r="C699" s="22">
        <v>9.85</v>
      </c>
      <c r="D699" s="22">
        <v>9.85</v>
      </c>
      <c r="E699" s="22">
        <v>9.7100000000000009</v>
      </c>
      <c r="F699" s="23">
        <v>-4.5999999999999999E-3</v>
      </c>
    </row>
    <row r="700" spans="1:6">
      <c r="A700" s="22" t="s">
        <v>5641</v>
      </c>
      <c r="B700" s="22">
        <v>9.77</v>
      </c>
      <c r="C700" s="22">
        <v>9.6449999999999996</v>
      </c>
      <c r="D700" s="22">
        <v>9.81</v>
      </c>
      <c r="E700" s="22">
        <v>9.6449999999999996</v>
      </c>
      <c r="F700" s="23">
        <v>1.14E-2</v>
      </c>
    </row>
    <row r="701" spans="1:6">
      <c r="A701" s="22" t="s">
        <v>5640</v>
      </c>
      <c r="B701" s="22">
        <v>9.66</v>
      </c>
      <c r="C701" s="22">
        <v>9.6300000000000008</v>
      </c>
      <c r="D701" s="22">
        <v>9.7100000000000009</v>
      </c>
      <c r="E701" s="22">
        <v>9.6199999999999992</v>
      </c>
      <c r="F701" s="23">
        <v>3.0999999999999999E-3</v>
      </c>
    </row>
    <row r="702" spans="1:6">
      <c r="A702" s="22" t="s">
        <v>5639</v>
      </c>
      <c r="B702" s="22">
        <v>9.6300000000000008</v>
      </c>
      <c r="C702" s="22">
        <v>9.8800000000000008</v>
      </c>
      <c r="D702" s="22">
        <v>9.8800000000000008</v>
      </c>
      <c r="E702" s="22">
        <v>9.6300000000000008</v>
      </c>
      <c r="F702" s="23">
        <v>-7.1999999999999998E-3</v>
      </c>
    </row>
    <row r="703" spans="1:6">
      <c r="A703" s="22" t="s">
        <v>5638</v>
      </c>
      <c r="B703" s="22">
        <v>9.6999999999999993</v>
      </c>
      <c r="C703" s="22">
        <v>9.74</v>
      </c>
      <c r="D703" s="22">
        <v>9.81</v>
      </c>
      <c r="E703" s="22">
        <v>9.67</v>
      </c>
      <c r="F703" s="23">
        <v>-3.5999999999999999E-3</v>
      </c>
    </row>
    <row r="704" spans="1:6">
      <c r="A704" s="22" t="s">
        <v>5637</v>
      </c>
      <c r="B704" s="22">
        <v>9.7349999999999994</v>
      </c>
      <c r="C704" s="22">
        <v>9.83</v>
      </c>
      <c r="D704" s="22">
        <v>9.83</v>
      </c>
      <c r="E704" s="22">
        <v>9.7200000000000006</v>
      </c>
      <c r="F704" s="23">
        <v>-5.5999999999999999E-3</v>
      </c>
    </row>
    <row r="705" spans="1:6">
      <c r="A705" s="22" t="s">
        <v>5636</v>
      </c>
      <c r="B705" s="22">
        <v>9.7899999999999991</v>
      </c>
      <c r="C705" s="22">
        <v>9.84</v>
      </c>
      <c r="D705" s="22">
        <v>9.84</v>
      </c>
      <c r="E705" s="22">
        <v>9.7650000000000006</v>
      </c>
      <c r="F705" s="23">
        <v>-3.0999999999999999E-3</v>
      </c>
    </row>
    <row r="706" spans="1:6">
      <c r="A706" s="22" t="s">
        <v>5635</v>
      </c>
      <c r="B706" s="22">
        <v>9.82</v>
      </c>
      <c r="C706" s="22">
        <v>9.7799999999999994</v>
      </c>
      <c r="D706" s="22">
        <v>9.84</v>
      </c>
      <c r="E706" s="22">
        <v>9.76</v>
      </c>
      <c r="F706" s="23">
        <v>0</v>
      </c>
    </row>
    <row r="707" spans="1:6">
      <c r="A707" s="22" t="s">
        <v>5634</v>
      </c>
      <c r="B707" s="22">
        <v>9.82</v>
      </c>
      <c r="C707" s="22">
        <v>10.02</v>
      </c>
      <c r="D707" s="22">
        <v>10.029999999999999</v>
      </c>
      <c r="E707" s="22">
        <v>9.77</v>
      </c>
      <c r="F707" s="23">
        <v>-1.01E-2</v>
      </c>
    </row>
    <row r="708" spans="1:6">
      <c r="A708" s="22" t="s">
        <v>5633</v>
      </c>
      <c r="B708" s="22">
        <v>9.92</v>
      </c>
      <c r="C708" s="22">
        <v>9.8699999999999992</v>
      </c>
      <c r="D708" s="22">
        <v>9.93</v>
      </c>
      <c r="E708" s="22">
        <v>9.8000000000000007</v>
      </c>
      <c r="F708" s="23">
        <v>5.1000000000000004E-3</v>
      </c>
    </row>
    <row r="709" spans="1:6">
      <c r="A709" s="22" t="s">
        <v>5632</v>
      </c>
      <c r="B709" s="22">
        <v>9.8699999999999992</v>
      </c>
      <c r="C709" s="22">
        <v>9.8149999999999995</v>
      </c>
      <c r="D709" s="22">
        <v>9.9700000000000006</v>
      </c>
      <c r="E709" s="22">
        <v>9.7899999999999991</v>
      </c>
      <c r="F709" s="23">
        <v>6.1000000000000004E-3</v>
      </c>
    </row>
    <row r="710" spans="1:6">
      <c r="A710" s="22" t="s">
        <v>5631</v>
      </c>
      <c r="B710" s="22">
        <v>9.81</v>
      </c>
      <c r="C710" s="22">
        <v>9.7100000000000009</v>
      </c>
      <c r="D710" s="22">
        <v>9.84</v>
      </c>
      <c r="E710" s="22">
        <v>9.68</v>
      </c>
      <c r="F710" s="23">
        <v>7.1999999999999998E-3</v>
      </c>
    </row>
    <row r="711" spans="1:6">
      <c r="A711" s="22" t="s">
        <v>5630</v>
      </c>
      <c r="B711" s="22">
        <v>9.74</v>
      </c>
      <c r="C711" s="22">
        <v>9.81</v>
      </c>
      <c r="D711" s="22">
        <v>9.81</v>
      </c>
      <c r="E711" s="22">
        <v>9.65</v>
      </c>
      <c r="F711" s="23">
        <v>-7.1000000000000004E-3</v>
      </c>
    </row>
    <row r="712" spans="1:6">
      <c r="A712" s="22" t="s">
        <v>5629</v>
      </c>
      <c r="B712" s="22">
        <v>9.81</v>
      </c>
      <c r="C712" s="22">
        <v>9.89</v>
      </c>
      <c r="D712" s="22">
        <v>9.91</v>
      </c>
      <c r="E712" s="22">
        <v>9.7799999999999994</v>
      </c>
      <c r="F712" s="23">
        <v>-9.1000000000000004E-3</v>
      </c>
    </row>
    <row r="713" spans="1:6">
      <c r="A713" s="22" t="s">
        <v>5628</v>
      </c>
      <c r="B713" s="22">
        <v>9.9</v>
      </c>
      <c r="C713" s="22">
        <v>9.99</v>
      </c>
      <c r="D713" s="22">
        <v>9.99</v>
      </c>
      <c r="E713" s="22">
        <v>9.8699999999999992</v>
      </c>
      <c r="F713" s="23">
        <v>-8.5000000000000006E-3</v>
      </c>
    </row>
    <row r="714" spans="1:6">
      <c r="A714" s="22" t="s">
        <v>5627</v>
      </c>
      <c r="B714" s="22">
        <v>9.9849999999999994</v>
      </c>
      <c r="C714" s="22">
        <v>10.025</v>
      </c>
      <c r="D714" s="22">
        <v>10.035</v>
      </c>
      <c r="E714" s="22">
        <v>9.98</v>
      </c>
      <c r="F714" s="23">
        <v>-2.5000000000000001E-3</v>
      </c>
    </row>
    <row r="715" spans="1:6">
      <c r="A715" s="22" t="s">
        <v>5626</v>
      </c>
      <c r="B715" s="22">
        <v>10.01</v>
      </c>
      <c r="C715" s="22">
        <v>9.9749999999999996</v>
      </c>
      <c r="D715" s="22">
        <v>10.039999999999999</v>
      </c>
      <c r="E715" s="22">
        <v>9.9499999999999993</v>
      </c>
      <c r="F715" s="23">
        <v>5.4999999999999997E-3</v>
      </c>
    </row>
    <row r="716" spans="1:6">
      <c r="A716" s="22" t="s">
        <v>5625</v>
      </c>
      <c r="B716" s="22">
        <v>9.9550000000000001</v>
      </c>
      <c r="C716" s="22">
        <v>10.08</v>
      </c>
      <c r="D716" s="22">
        <v>10.08</v>
      </c>
      <c r="E716" s="22">
        <v>9.9250000000000007</v>
      </c>
      <c r="F716" s="23">
        <v>-1.4800000000000001E-2</v>
      </c>
    </row>
    <row r="717" spans="1:6">
      <c r="A717" s="22" t="s">
        <v>5624</v>
      </c>
      <c r="B717" s="22">
        <v>10.105</v>
      </c>
      <c r="C717" s="22">
        <v>10.07</v>
      </c>
      <c r="D717" s="22">
        <v>10.105</v>
      </c>
      <c r="E717" s="22">
        <v>10.035</v>
      </c>
      <c r="F717" s="23">
        <v>1E-3</v>
      </c>
    </row>
    <row r="718" spans="1:6">
      <c r="A718" s="22" t="s">
        <v>5623</v>
      </c>
      <c r="B718" s="22">
        <v>10.095000000000001</v>
      </c>
      <c r="C718" s="22">
        <v>10.06</v>
      </c>
      <c r="D718" s="22">
        <v>10.26</v>
      </c>
      <c r="E718" s="22">
        <v>10.050000000000001</v>
      </c>
      <c r="F718" s="23">
        <v>-3.5000000000000001E-3</v>
      </c>
    </row>
    <row r="719" spans="1:6">
      <c r="A719" s="22" t="s">
        <v>5622</v>
      </c>
      <c r="B719" s="22">
        <v>10.130000000000001</v>
      </c>
      <c r="C719" s="22">
        <v>10.09</v>
      </c>
      <c r="D719" s="22">
        <v>10.130000000000001</v>
      </c>
      <c r="E719" s="22">
        <v>10.050000000000001</v>
      </c>
      <c r="F719" s="23">
        <v>-2E-3</v>
      </c>
    </row>
    <row r="720" spans="1:6">
      <c r="A720" s="22" t="s">
        <v>5621</v>
      </c>
      <c r="B720" s="22">
        <v>10.15</v>
      </c>
      <c r="C720" s="22">
        <v>10.15</v>
      </c>
      <c r="D720" s="22">
        <v>10.15</v>
      </c>
      <c r="E720" s="22">
        <v>10.039999999999999</v>
      </c>
      <c r="F720" s="23">
        <v>5.8999999999999999E-3</v>
      </c>
    </row>
    <row r="721" spans="1:6">
      <c r="A721" s="22" t="s">
        <v>5620</v>
      </c>
      <c r="B721" s="22">
        <v>10.09</v>
      </c>
      <c r="C721" s="22">
        <v>10.210000000000001</v>
      </c>
      <c r="D721" s="22">
        <v>10.4</v>
      </c>
      <c r="E721" s="22">
        <v>10.039999999999999</v>
      </c>
      <c r="F721" s="23">
        <v>-5.8999999999999999E-3</v>
      </c>
    </row>
    <row r="722" spans="1:6">
      <c r="A722" s="22" t="s">
        <v>5619</v>
      </c>
      <c r="B722" s="22">
        <v>10.15</v>
      </c>
      <c r="C722" s="22">
        <v>10.09</v>
      </c>
      <c r="D722" s="22">
        <v>10.16</v>
      </c>
      <c r="E722" s="22">
        <v>10.07</v>
      </c>
      <c r="F722" s="23">
        <v>0</v>
      </c>
    </row>
    <row r="723" spans="1:6">
      <c r="A723" s="22" t="s">
        <v>5618</v>
      </c>
      <c r="B723" s="22">
        <v>10.15</v>
      </c>
      <c r="C723" s="22">
        <v>10.195</v>
      </c>
      <c r="D723" s="22">
        <v>10.210000000000001</v>
      </c>
      <c r="E723" s="22">
        <v>10.105</v>
      </c>
      <c r="F723" s="23">
        <v>-6.4000000000000003E-3</v>
      </c>
    </row>
    <row r="724" spans="1:6">
      <c r="A724" s="22" t="s">
        <v>5617</v>
      </c>
      <c r="B724" s="22">
        <v>10.215</v>
      </c>
      <c r="C724" s="22">
        <v>10.105</v>
      </c>
      <c r="D724" s="22">
        <v>10.244999999999999</v>
      </c>
      <c r="E724" s="22">
        <v>10.055</v>
      </c>
      <c r="F724" s="23">
        <v>8.8999999999999999E-3</v>
      </c>
    </row>
    <row r="725" spans="1:6">
      <c r="A725" s="22" t="s">
        <v>5616</v>
      </c>
      <c r="B725" s="22">
        <v>10.125</v>
      </c>
      <c r="C725" s="22">
        <v>10.26</v>
      </c>
      <c r="D725" s="22">
        <v>10.27</v>
      </c>
      <c r="E725" s="22">
        <v>10.085000000000001</v>
      </c>
      <c r="F725" s="23">
        <v>-9.2999999999999992E-3</v>
      </c>
    </row>
    <row r="726" spans="1:6">
      <c r="A726" s="22" t="s">
        <v>5615</v>
      </c>
      <c r="B726" s="22">
        <v>10.220000000000001</v>
      </c>
      <c r="C726" s="22">
        <v>10.17</v>
      </c>
      <c r="D726" s="22">
        <v>10.25</v>
      </c>
      <c r="E726" s="22">
        <v>10.11</v>
      </c>
      <c r="F726" s="23">
        <v>1.09E-2</v>
      </c>
    </row>
    <row r="727" spans="1:6">
      <c r="A727" s="22" t="s">
        <v>5614</v>
      </c>
      <c r="B727" s="22">
        <v>10.11</v>
      </c>
      <c r="C727" s="22">
        <v>10.050000000000001</v>
      </c>
      <c r="D727" s="22">
        <v>10.11</v>
      </c>
      <c r="E727" s="22">
        <v>9.99</v>
      </c>
      <c r="F727" s="23">
        <v>8.0000000000000002E-3</v>
      </c>
    </row>
    <row r="728" spans="1:6">
      <c r="A728" s="22" t="s">
        <v>5613</v>
      </c>
      <c r="B728" s="22">
        <v>10.029999999999999</v>
      </c>
      <c r="C728" s="22">
        <v>10.06</v>
      </c>
      <c r="D728" s="22">
        <v>10.1</v>
      </c>
      <c r="E728" s="22">
        <v>10.02</v>
      </c>
      <c r="F728" s="23">
        <v>-3.0000000000000001E-3</v>
      </c>
    </row>
    <row r="729" spans="1:6">
      <c r="A729" s="22" t="s">
        <v>5612</v>
      </c>
      <c r="B729" s="22">
        <v>10.06</v>
      </c>
      <c r="C729" s="22">
        <v>10.199999999999999</v>
      </c>
      <c r="D729" s="22">
        <v>10.199999999999999</v>
      </c>
      <c r="E729" s="22">
        <v>10.02</v>
      </c>
      <c r="F729" s="23">
        <v>-1.0800000000000001E-2</v>
      </c>
    </row>
    <row r="730" spans="1:6">
      <c r="A730" s="22" t="s">
        <v>5611</v>
      </c>
      <c r="B730" s="22">
        <v>10.17</v>
      </c>
      <c r="C730" s="22">
        <v>10.199999999999999</v>
      </c>
      <c r="D730" s="22">
        <v>10.23</v>
      </c>
      <c r="E730" s="22">
        <v>9.99</v>
      </c>
      <c r="F730" s="23">
        <v>4.8999999999999998E-3</v>
      </c>
    </row>
    <row r="731" spans="1:6">
      <c r="A731" s="22" t="s">
        <v>5610</v>
      </c>
      <c r="B731" s="22">
        <v>10.119999999999999</v>
      </c>
      <c r="C731" s="22">
        <v>10.050000000000001</v>
      </c>
      <c r="D731" s="22">
        <v>10.130000000000001</v>
      </c>
      <c r="E731" s="22">
        <v>10.050000000000001</v>
      </c>
      <c r="F731" s="23">
        <v>8.0000000000000002E-3</v>
      </c>
    </row>
    <row r="732" spans="1:6">
      <c r="A732" s="22" t="s">
        <v>5609</v>
      </c>
      <c r="B732" s="22">
        <v>10.039999999999999</v>
      </c>
      <c r="C732" s="22">
        <v>10.035</v>
      </c>
      <c r="D732" s="22">
        <v>10.050000000000001</v>
      </c>
      <c r="E732" s="22">
        <v>9.9350000000000005</v>
      </c>
      <c r="F732" s="23">
        <v>7.4999999999999997E-3</v>
      </c>
    </row>
    <row r="733" spans="1:6">
      <c r="A733" s="22" t="s">
        <v>5608</v>
      </c>
      <c r="B733" s="22">
        <v>9.9649999999999999</v>
      </c>
      <c r="C733" s="22">
        <v>9.9649999999999999</v>
      </c>
      <c r="D733" s="22">
        <v>10.045</v>
      </c>
      <c r="E733" s="22">
        <v>9.8450000000000006</v>
      </c>
      <c r="F733" s="23">
        <v>5.0000000000000001E-3</v>
      </c>
    </row>
    <row r="734" spans="1:6">
      <c r="A734" s="22" t="s">
        <v>5607</v>
      </c>
      <c r="B734" s="22">
        <v>9.9149999999999991</v>
      </c>
      <c r="C734" s="22">
        <v>9.81</v>
      </c>
      <c r="D734" s="22">
        <v>9.9149999999999991</v>
      </c>
      <c r="E734" s="22">
        <v>9.7899999999999991</v>
      </c>
      <c r="F734" s="23">
        <v>5.5999999999999999E-3</v>
      </c>
    </row>
    <row r="735" spans="1:6">
      <c r="A735" s="22" t="s">
        <v>5606</v>
      </c>
      <c r="B735" s="22">
        <v>9.86</v>
      </c>
      <c r="C735" s="22">
        <v>9.86</v>
      </c>
      <c r="D735" s="22">
        <v>9.86</v>
      </c>
      <c r="E735" s="22">
        <v>9.86</v>
      </c>
      <c r="F735" s="23">
        <v>0</v>
      </c>
    </row>
    <row r="736" spans="1:6">
      <c r="A736" s="22" t="s">
        <v>5605</v>
      </c>
      <c r="B736" s="22">
        <v>9.86</v>
      </c>
      <c r="C736" s="22">
        <v>9.8699999999999992</v>
      </c>
      <c r="D736" s="22">
        <v>9.8800000000000008</v>
      </c>
      <c r="E736" s="22">
        <v>9.76</v>
      </c>
      <c r="F736" s="23">
        <v>0</v>
      </c>
    </row>
    <row r="737" spans="1:6">
      <c r="A737" s="22" t="s">
        <v>5604</v>
      </c>
      <c r="B737" s="22">
        <v>9.86</v>
      </c>
      <c r="C737" s="22">
        <v>9.9700000000000006</v>
      </c>
      <c r="D737" s="22">
        <v>9.9700000000000006</v>
      </c>
      <c r="E737" s="22">
        <v>9.8000000000000007</v>
      </c>
      <c r="F737" s="23">
        <v>-2E-3</v>
      </c>
    </row>
    <row r="738" spans="1:6">
      <c r="A738" s="22" t="s">
        <v>5603</v>
      </c>
      <c r="B738" s="22">
        <v>9.8800000000000008</v>
      </c>
      <c r="C738" s="22">
        <v>10.115</v>
      </c>
      <c r="D738" s="22">
        <v>10.125</v>
      </c>
      <c r="E738" s="22">
        <v>9.8800000000000008</v>
      </c>
      <c r="F738" s="23">
        <v>-1.4500000000000001E-2</v>
      </c>
    </row>
    <row r="739" spans="1:6">
      <c r="A739" s="22" t="s">
        <v>5602</v>
      </c>
      <c r="B739" s="22">
        <v>10.025</v>
      </c>
      <c r="C739" s="22">
        <v>10.005000000000001</v>
      </c>
      <c r="D739" s="22">
        <v>10.025</v>
      </c>
      <c r="E739" s="22">
        <v>9.9450000000000003</v>
      </c>
      <c r="F739" s="23">
        <v>1E-3</v>
      </c>
    </row>
    <row r="740" spans="1:6">
      <c r="A740" s="22" t="s">
        <v>5601</v>
      </c>
      <c r="B740" s="22">
        <v>10.015000000000001</v>
      </c>
      <c r="C740" s="22">
        <v>10.135</v>
      </c>
      <c r="D740" s="22">
        <v>10.135</v>
      </c>
      <c r="E740" s="22">
        <v>9.9350000000000005</v>
      </c>
      <c r="F740" s="23">
        <v>-3.0000000000000001E-3</v>
      </c>
    </row>
    <row r="741" spans="1:6">
      <c r="A741" s="22" t="s">
        <v>5600</v>
      </c>
      <c r="B741" s="22">
        <v>10.045</v>
      </c>
      <c r="C741" s="22">
        <v>10.045</v>
      </c>
      <c r="D741" s="22">
        <v>10.055</v>
      </c>
      <c r="E741" s="22">
        <v>9.9550000000000001</v>
      </c>
      <c r="F741" s="23">
        <v>4.0000000000000001E-3</v>
      </c>
    </row>
    <row r="742" spans="1:6">
      <c r="A742" s="22" t="s">
        <v>5599</v>
      </c>
      <c r="B742" s="22">
        <v>10.005000000000001</v>
      </c>
      <c r="C742" s="22">
        <v>10.005000000000001</v>
      </c>
      <c r="D742" s="22">
        <v>10.025</v>
      </c>
      <c r="E742" s="22">
        <v>9.875</v>
      </c>
      <c r="F742" s="23">
        <v>-9.9000000000000008E-3</v>
      </c>
    </row>
    <row r="743" spans="1:6">
      <c r="A743" s="22" t="s">
        <v>5598</v>
      </c>
      <c r="B743" s="22">
        <v>10.105</v>
      </c>
      <c r="C743" s="22">
        <v>10.125</v>
      </c>
      <c r="D743" s="22">
        <v>10.135</v>
      </c>
      <c r="E743" s="22">
        <v>10.074999999999999</v>
      </c>
      <c r="F743" s="23">
        <v>-5.8999999999999999E-3</v>
      </c>
    </row>
    <row r="744" spans="1:6">
      <c r="A744" s="22" t="s">
        <v>5597</v>
      </c>
      <c r="B744" s="22">
        <v>10.164999999999999</v>
      </c>
      <c r="C744" s="22">
        <v>10.145</v>
      </c>
      <c r="D744" s="22">
        <v>10.164999999999999</v>
      </c>
      <c r="E744" s="22">
        <v>10.035</v>
      </c>
      <c r="F744" s="23">
        <v>9.9000000000000008E-3</v>
      </c>
    </row>
    <row r="745" spans="1:6">
      <c r="A745" s="22" t="s">
        <v>5596</v>
      </c>
      <c r="B745" s="22">
        <v>10.065</v>
      </c>
      <c r="C745" s="22">
        <v>10.11</v>
      </c>
      <c r="D745" s="22">
        <v>10.11</v>
      </c>
      <c r="E745" s="22">
        <v>10</v>
      </c>
      <c r="F745" s="23">
        <v>1.5E-3</v>
      </c>
    </row>
    <row r="746" spans="1:6">
      <c r="A746" s="22" t="s">
        <v>5595</v>
      </c>
      <c r="B746" s="22">
        <v>10.050000000000001</v>
      </c>
      <c r="C746" s="22">
        <v>10.164999999999999</v>
      </c>
      <c r="D746" s="22">
        <v>10.164999999999999</v>
      </c>
      <c r="E746" s="22">
        <v>9.9450000000000003</v>
      </c>
      <c r="F746" s="23">
        <v>-8.3999999999999995E-3</v>
      </c>
    </row>
    <row r="747" spans="1:6">
      <c r="A747" s="22" t="s">
        <v>5594</v>
      </c>
      <c r="B747" s="22">
        <v>10.135</v>
      </c>
      <c r="C747" s="22">
        <v>10.08</v>
      </c>
      <c r="D747" s="22">
        <v>10.135</v>
      </c>
      <c r="E747" s="22">
        <v>10.029999999999999</v>
      </c>
      <c r="F747" s="23">
        <v>4.4999999999999997E-3</v>
      </c>
    </row>
    <row r="748" spans="1:6">
      <c r="A748" s="22" t="s">
        <v>5593</v>
      </c>
      <c r="B748" s="22">
        <v>10.09</v>
      </c>
      <c r="C748" s="22">
        <v>10.19</v>
      </c>
      <c r="D748" s="22">
        <v>10.220000000000001</v>
      </c>
      <c r="E748" s="22">
        <v>10.035</v>
      </c>
      <c r="F748" s="23">
        <v>-5.8999999999999999E-3</v>
      </c>
    </row>
    <row r="749" spans="1:6">
      <c r="A749" s="22" t="s">
        <v>5592</v>
      </c>
      <c r="B749" s="22">
        <v>10.15</v>
      </c>
      <c r="C749" s="22">
        <v>10.28</v>
      </c>
      <c r="D749" s="22">
        <v>10.28</v>
      </c>
      <c r="E749" s="22">
        <v>10.130000000000001</v>
      </c>
      <c r="F749" s="23">
        <v>-6.7999999999999996E-3</v>
      </c>
    </row>
    <row r="750" spans="1:6">
      <c r="A750" s="22" t="s">
        <v>5591</v>
      </c>
      <c r="B750" s="22">
        <v>10.220000000000001</v>
      </c>
      <c r="C750" s="22">
        <v>10.315</v>
      </c>
      <c r="D750" s="22">
        <v>10.315</v>
      </c>
      <c r="E750" s="22">
        <v>10.18</v>
      </c>
      <c r="F750" s="23">
        <v>-1.0200000000000001E-2</v>
      </c>
    </row>
    <row r="751" spans="1:6">
      <c r="A751" s="22" t="s">
        <v>5590</v>
      </c>
      <c r="B751" s="22">
        <v>10.324999999999999</v>
      </c>
      <c r="C751" s="22">
        <v>10.324999999999999</v>
      </c>
      <c r="D751" s="22">
        <v>10.324999999999999</v>
      </c>
      <c r="E751" s="22">
        <v>10.324999999999999</v>
      </c>
      <c r="F751" s="23">
        <v>0</v>
      </c>
    </row>
    <row r="752" spans="1:6">
      <c r="A752" s="22" t="s">
        <v>5589</v>
      </c>
      <c r="B752" s="22">
        <v>10.324999999999999</v>
      </c>
      <c r="C752" s="22">
        <v>10.38</v>
      </c>
      <c r="D752" s="22">
        <v>10.4</v>
      </c>
      <c r="E752" s="22">
        <v>10.205</v>
      </c>
      <c r="F752" s="23">
        <v>-9.1000000000000004E-3</v>
      </c>
    </row>
    <row r="753" spans="1:6">
      <c r="A753" s="22" t="s">
        <v>5588</v>
      </c>
      <c r="B753" s="22">
        <v>10.42</v>
      </c>
      <c r="C753" s="22">
        <v>10.305</v>
      </c>
      <c r="D753" s="22">
        <v>10.42</v>
      </c>
      <c r="E753" s="22">
        <v>10.29</v>
      </c>
      <c r="F753" s="23">
        <v>1.12E-2</v>
      </c>
    </row>
    <row r="754" spans="1:6">
      <c r="A754" s="22" t="s">
        <v>5587</v>
      </c>
      <c r="B754" s="22">
        <v>10.305</v>
      </c>
      <c r="C754" s="22">
        <v>10.494999999999999</v>
      </c>
      <c r="D754" s="22">
        <v>10.54</v>
      </c>
      <c r="E754" s="22">
        <v>10.3</v>
      </c>
      <c r="F754" s="23">
        <v>-2.0899999999999998E-2</v>
      </c>
    </row>
    <row r="755" spans="1:6">
      <c r="A755" s="22" t="s">
        <v>5586</v>
      </c>
      <c r="B755" s="22">
        <v>10.525</v>
      </c>
      <c r="C755" s="22">
        <v>10.59</v>
      </c>
      <c r="D755" s="22">
        <v>10.59</v>
      </c>
      <c r="E755" s="22">
        <v>10.46</v>
      </c>
      <c r="F755" s="23">
        <v>-5.0000000000000001E-4</v>
      </c>
    </row>
    <row r="756" spans="1:6">
      <c r="A756" s="22" t="s">
        <v>5585</v>
      </c>
      <c r="B756" s="22">
        <v>10.53</v>
      </c>
      <c r="C756" s="22">
        <v>10.56</v>
      </c>
      <c r="D756" s="22">
        <v>10.58</v>
      </c>
      <c r="E756" s="22">
        <v>10.49</v>
      </c>
      <c r="F756" s="23">
        <v>-9.4000000000000004E-3</v>
      </c>
    </row>
    <row r="757" spans="1:6">
      <c r="A757" s="22" t="s">
        <v>5584</v>
      </c>
      <c r="B757" s="22">
        <v>10.63</v>
      </c>
      <c r="C757" s="22">
        <v>10.5</v>
      </c>
      <c r="D757" s="22">
        <v>10.63</v>
      </c>
      <c r="E757" s="22">
        <v>10.465</v>
      </c>
      <c r="F757" s="23">
        <v>1.24E-2</v>
      </c>
    </row>
    <row r="758" spans="1:6">
      <c r="A758" s="22" t="s">
        <v>5583</v>
      </c>
      <c r="B758" s="22">
        <v>10.5</v>
      </c>
      <c r="C758" s="22">
        <v>10.5</v>
      </c>
      <c r="D758" s="22">
        <v>10.5</v>
      </c>
      <c r="E758" s="22">
        <v>10.5</v>
      </c>
      <c r="F758" s="23">
        <v>-1.4E-3</v>
      </c>
    </row>
    <row r="759" spans="1:6">
      <c r="A759" s="22" t="s">
        <v>5582</v>
      </c>
      <c r="B759" s="22">
        <v>10.515000000000001</v>
      </c>
      <c r="C759" s="22">
        <v>10.67</v>
      </c>
      <c r="D759" s="22">
        <v>10.68</v>
      </c>
      <c r="E759" s="22">
        <v>10.49</v>
      </c>
      <c r="F759" s="23">
        <v>-3.3E-3</v>
      </c>
    </row>
    <row r="760" spans="1:6">
      <c r="A760" s="22" t="s">
        <v>5581</v>
      </c>
      <c r="B760" s="22">
        <v>10.55</v>
      </c>
      <c r="C760" s="22">
        <v>10.7</v>
      </c>
      <c r="D760" s="22">
        <v>10.7</v>
      </c>
      <c r="E760" s="22">
        <v>10.45</v>
      </c>
      <c r="F760" s="23">
        <v>4.7999999999999996E-3</v>
      </c>
    </row>
    <row r="761" spans="1:6">
      <c r="A761" s="22" t="s">
        <v>5580</v>
      </c>
      <c r="B761" s="22">
        <v>10.5</v>
      </c>
      <c r="C761" s="22">
        <v>10.49</v>
      </c>
      <c r="D761" s="22">
        <v>10.54</v>
      </c>
      <c r="E761" s="22">
        <v>10.44</v>
      </c>
      <c r="F761" s="23">
        <v>-2.8E-3</v>
      </c>
    </row>
    <row r="762" spans="1:6">
      <c r="A762" s="22" t="s">
        <v>5579</v>
      </c>
      <c r="B762" s="22">
        <v>10.53</v>
      </c>
      <c r="C762" s="22">
        <v>10.53</v>
      </c>
      <c r="D762" s="22">
        <v>10.53</v>
      </c>
      <c r="E762" s="22">
        <v>10.53</v>
      </c>
      <c r="F762" s="23">
        <v>0</v>
      </c>
    </row>
    <row r="763" spans="1:6">
      <c r="A763" s="22" t="s">
        <v>5578</v>
      </c>
      <c r="B763" s="22">
        <v>10.53</v>
      </c>
      <c r="C763" s="22">
        <v>10.53</v>
      </c>
      <c r="D763" s="22">
        <v>10.53</v>
      </c>
      <c r="E763" s="22">
        <v>10.53</v>
      </c>
      <c r="F763" s="23">
        <v>0</v>
      </c>
    </row>
    <row r="764" spans="1:6">
      <c r="A764" s="22" t="s">
        <v>5577</v>
      </c>
      <c r="B764" s="22">
        <v>10.53</v>
      </c>
      <c r="C764" s="22">
        <v>10.62</v>
      </c>
      <c r="D764" s="22">
        <v>10.8</v>
      </c>
      <c r="E764" s="22">
        <v>10.52</v>
      </c>
      <c r="F764" s="23">
        <v>-1.4999999999999999E-2</v>
      </c>
    </row>
    <row r="765" spans="1:6">
      <c r="A765" s="22" t="s">
        <v>5576</v>
      </c>
      <c r="B765" s="22">
        <v>10.69</v>
      </c>
      <c r="C765" s="22">
        <v>10.62</v>
      </c>
      <c r="D765" s="22">
        <v>10.71</v>
      </c>
      <c r="E765" s="22">
        <v>10.48</v>
      </c>
      <c r="F765" s="23">
        <v>6.6E-3</v>
      </c>
    </row>
    <row r="766" spans="1:6">
      <c r="A766" s="22" t="s">
        <v>5575</v>
      </c>
      <c r="B766" s="22">
        <v>10.62</v>
      </c>
      <c r="C766" s="22">
        <v>10.84</v>
      </c>
      <c r="D766" s="22">
        <v>10.84</v>
      </c>
      <c r="E766" s="22">
        <v>10.61</v>
      </c>
      <c r="F766" s="23">
        <v>-1.3899999999999999E-2</v>
      </c>
    </row>
    <row r="767" spans="1:6">
      <c r="A767" s="22" t="s">
        <v>5574</v>
      </c>
      <c r="B767" s="22">
        <v>10.77</v>
      </c>
      <c r="C767" s="22">
        <v>10.81</v>
      </c>
      <c r="D767" s="22">
        <v>10.84</v>
      </c>
      <c r="E767" s="22">
        <v>10.66</v>
      </c>
      <c r="F767" s="23">
        <v>8.3999999999999995E-3</v>
      </c>
    </row>
    <row r="768" spans="1:6">
      <c r="A768" s="22" t="s">
        <v>5573</v>
      </c>
      <c r="B768" s="22">
        <v>10.68</v>
      </c>
      <c r="C768" s="22">
        <v>10.7</v>
      </c>
      <c r="D768" s="22">
        <v>10.7</v>
      </c>
      <c r="E768" s="22">
        <v>10.6</v>
      </c>
      <c r="F768" s="23">
        <v>-1.4800000000000001E-2</v>
      </c>
    </row>
    <row r="769" spans="1:6">
      <c r="A769" s="22" t="s">
        <v>5572</v>
      </c>
      <c r="B769" s="22">
        <v>10.84</v>
      </c>
      <c r="C769" s="22">
        <v>10.84</v>
      </c>
      <c r="D769" s="22">
        <v>10.84</v>
      </c>
      <c r="E769" s="22">
        <v>10.84</v>
      </c>
      <c r="F769" s="23">
        <v>0</v>
      </c>
    </row>
    <row r="770" spans="1:6">
      <c r="A770" s="22" t="s">
        <v>5571</v>
      </c>
      <c r="B770" s="22">
        <v>10.84</v>
      </c>
      <c r="C770" s="22">
        <v>10.81</v>
      </c>
      <c r="D770" s="22">
        <v>10.84</v>
      </c>
      <c r="E770" s="22">
        <v>10.654999999999999</v>
      </c>
      <c r="F770" s="23">
        <v>1.0699999999999999E-2</v>
      </c>
    </row>
    <row r="771" spans="1:6">
      <c r="A771" s="22" t="s">
        <v>5570</v>
      </c>
      <c r="B771" s="22">
        <v>10.725</v>
      </c>
      <c r="C771" s="22">
        <v>10.625</v>
      </c>
      <c r="D771" s="22">
        <v>10.734999999999999</v>
      </c>
      <c r="E771" s="22">
        <v>10.57</v>
      </c>
      <c r="F771" s="23">
        <v>9.4000000000000004E-3</v>
      </c>
    </row>
    <row r="772" spans="1:6">
      <c r="A772" s="22" t="s">
        <v>5569</v>
      </c>
      <c r="B772" s="22">
        <v>10.625</v>
      </c>
      <c r="C772" s="22">
        <v>10.625</v>
      </c>
      <c r="D772" s="22">
        <v>10.625</v>
      </c>
      <c r="E772" s="22">
        <v>10.625</v>
      </c>
      <c r="F772" s="23">
        <v>6.1999999999999998E-3</v>
      </c>
    </row>
    <row r="773" spans="1:6">
      <c r="A773" s="22" t="s">
        <v>5568</v>
      </c>
      <c r="B773" s="22">
        <v>10.56</v>
      </c>
      <c r="C773" s="22">
        <v>10.465</v>
      </c>
      <c r="D773" s="22">
        <v>10.645</v>
      </c>
      <c r="E773" s="22">
        <v>10.375</v>
      </c>
      <c r="F773" s="23">
        <v>1.78E-2</v>
      </c>
    </row>
    <row r="774" spans="1:6">
      <c r="A774" s="22" t="s">
        <v>5567</v>
      </c>
      <c r="B774" s="22">
        <v>10.375</v>
      </c>
      <c r="C774" s="22">
        <v>10.52</v>
      </c>
      <c r="D774" s="22">
        <v>10.57</v>
      </c>
      <c r="E774" s="22">
        <v>10.355</v>
      </c>
      <c r="F774" s="23">
        <v>-1.2800000000000001E-2</v>
      </c>
    </row>
    <row r="775" spans="1:6">
      <c r="A775" s="22" t="s">
        <v>5566</v>
      </c>
      <c r="B775" s="22">
        <v>10.51</v>
      </c>
      <c r="C775" s="22">
        <v>10.74</v>
      </c>
      <c r="D775" s="22">
        <v>10.74</v>
      </c>
      <c r="E775" s="22">
        <v>10.47</v>
      </c>
      <c r="F775" s="23">
        <v>-1.2699999999999999E-2</v>
      </c>
    </row>
    <row r="776" spans="1:6">
      <c r="A776" s="22" t="s">
        <v>5565</v>
      </c>
      <c r="B776" s="22">
        <v>10.645</v>
      </c>
      <c r="C776" s="22">
        <v>10.78</v>
      </c>
      <c r="D776" s="22">
        <v>10.78</v>
      </c>
      <c r="E776" s="22">
        <v>10.59</v>
      </c>
      <c r="F776" s="23">
        <v>-1.2500000000000001E-2</v>
      </c>
    </row>
    <row r="777" spans="1:6">
      <c r="A777" s="22" t="s">
        <v>5564</v>
      </c>
      <c r="B777" s="22">
        <v>10.78</v>
      </c>
      <c r="C777" s="22">
        <v>10.73</v>
      </c>
      <c r="D777" s="22">
        <v>10.78</v>
      </c>
      <c r="E777" s="22">
        <v>10.63</v>
      </c>
      <c r="F777" s="23">
        <v>4.7000000000000002E-3</v>
      </c>
    </row>
    <row r="778" spans="1:6">
      <c r="A778" s="22" t="s">
        <v>5563</v>
      </c>
      <c r="B778" s="22">
        <v>10.73</v>
      </c>
      <c r="C778" s="22">
        <v>10.75</v>
      </c>
      <c r="D778" s="22">
        <v>10.77</v>
      </c>
      <c r="E778" s="22">
        <v>10.69</v>
      </c>
      <c r="F778" s="23">
        <v>-1.5599999999999999E-2</v>
      </c>
    </row>
    <row r="779" spans="1:6">
      <c r="A779" s="22" t="s">
        <v>5562</v>
      </c>
      <c r="B779" s="22">
        <v>10.9</v>
      </c>
      <c r="C779" s="22">
        <v>10.79</v>
      </c>
      <c r="D779" s="22">
        <v>10.93</v>
      </c>
      <c r="E779" s="22">
        <v>10.73</v>
      </c>
      <c r="F779" s="23">
        <v>-2.7000000000000001E-3</v>
      </c>
    </row>
    <row r="780" spans="1:6">
      <c r="A780" s="22" t="s">
        <v>5561</v>
      </c>
      <c r="B780" s="22">
        <v>10.93</v>
      </c>
      <c r="C780" s="22">
        <v>10.9</v>
      </c>
      <c r="D780" s="22">
        <v>10.96</v>
      </c>
      <c r="E780" s="22">
        <v>10.84</v>
      </c>
      <c r="F780" s="23">
        <v>9.1999999999999998E-3</v>
      </c>
    </row>
    <row r="781" spans="1:6">
      <c r="A781" s="22" t="s">
        <v>5560</v>
      </c>
      <c r="B781" s="22">
        <v>10.83</v>
      </c>
      <c r="C781" s="22">
        <v>10.75</v>
      </c>
      <c r="D781" s="22">
        <v>10.96</v>
      </c>
      <c r="E781" s="22">
        <v>10.74</v>
      </c>
      <c r="F781" s="23">
        <v>2.8E-3</v>
      </c>
    </row>
    <row r="782" spans="1:6">
      <c r="A782" s="22" t="s">
        <v>5559</v>
      </c>
      <c r="B782" s="22">
        <v>10.8</v>
      </c>
      <c r="C782" s="22">
        <v>10.91</v>
      </c>
      <c r="D782" s="22">
        <v>10.92</v>
      </c>
      <c r="E782" s="22">
        <v>10.78</v>
      </c>
      <c r="F782" s="23">
        <v>-1.46E-2</v>
      </c>
    </row>
    <row r="783" spans="1:6">
      <c r="A783" s="22" t="s">
        <v>5558</v>
      </c>
      <c r="B783" s="22">
        <v>10.96</v>
      </c>
      <c r="C783" s="22">
        <v>10.95</v>
      </c>
      <c r="D783" s="22">
        <v>11.03</v>
      </c>
      <c r="E783" s="22">
        <v>10.84</v>
      </c>
      <c r="F783" s="23">
        <v>7.4000000000000003E-3</v>
      </c>
    </row>
    <row r="784" spans="1:6">
      <c r="A784" s="22" t="s">
        <v>5557</v>
      </c>
      <c r="B784" s="22">
        <v>10.88</v>
      </c>
      <c r="C784" s="22">
        <v>10.94</v>
      </c>
      <c r="D784" s="22">
        <v>10.94</v>
      </c>
      <c r="E784" s="22">
        <v>10.705</v>
      </c>
      <c r="F784" s="23">
        <v>8.3000000000000001E-3</v>
      </c>
    </row>
    <row r="785" spans="1:6">
      <c r="A785" s="22" t="s">
        <v>5556</v>
      </c>
      <c r="B785" s="22">
        <v>10.79</v>
      </c>
      <c r="C785" s="22">
        <v>10.73</v>
      </c>
      <c r="D785" s="22">
        <v>10.82</v>
      </c>
      <c r="E785" s="22">
        <v>10.66</v>
      </c>
      <c r="F785" s="23">
        <v>4.7000000000000002E-3</v>
      </c>
    </row>
    <row r="786" spans="1:6">
      <c r="A786" s="22" t="s">
        <v>5555</v>
      </c>
      <c r="B786" s="22">
        <v>10.74</v>
      </c>
      <c r="C786" s="22">
        <v>10.87</v>
      </c>
      <c r="D786" s="22">
        <v>10.88</v>
      </c>
      <c r="E786" s="22">
        <v>10.71</v>
      </c>
      <c r="F786" s="23">
        <v>-1.83E-2</v>
      </c>
    </row>
    <row r="787" spans="1:6">
      <c r="A787" s="22" t="s">
        <v>5554</v>
      </c>
      <c r="B787" s="22">
        <v>10.94</v>
      </c>
      <c r="C787" s="22">
        <v>10.92</v>
      </c>
      <c r="D787" s="22">
        <v>10.94</v>
      </c>
      <c r="E787" s="22">
        <v>10.75</v>
      </c>
      <c r="F787" s="23">
        <v>1.2999999999999999E-2</v>
      </c>
    </row>
    <row r="788" spans="1:6">
      <c r="A788" s="22" t="s">
        <v>5553</v>
      </c>
      <c r="B788" s="22">
        <v>10.8</v>
      </c>
      <c r="C788" s="22">
        <v>10.96</v>
      </c>
      <c r="D788" s="22">
        <v>11.09</v>
      </c>
      <c r="E788" s="22">
        <v>10.78</v>
      </c>
      <c r="F788" s="23">
        <v>-1.0500000000000001E-2</v>
      </c>
    </row>
    <row r="789" spans="1:6">
      <c r="A789" s="22" t="s">
        <v>5552</v>
      </c>
      <c r="B789" s="22">
        <v>10.914999999999999</v>
      </c>
      <c r="C789" s="22">
        <v>10.89</v>
      </c>
      <c r="D789" s="22">
        <v>10.95</v>
      </c>
      <c r="E789" s="22">
        <v>10.72</v>
      </c>
      <c r="F789" s="23">
        <v>-1.4E-3</v>
      </c>
    </row>
    <row r="790" spans="1:6">
      <c r="A790" s="22" t="s">
        <v>5551</v>
      </c>
      <c r="B790" s="22">
        <v>10.93</v>
      </c>
      <c r="C790" s="22">
        <v>10.914999999999999</v>
      </c>
      <c r="D790" s="22">
        <v>11.15</v>
      </c>
      <c r="E790" s="22">
        <v>10.86</v>
      </c>
      <c r="F790" s="23">
        <v>-4.9599999999999998E-2</v>
      </c>
    </row>
    <row r="791" spans="1:6">
      <c r="A791" s="22" t="s">
        <v>5550</v>
      </c>
      <c r="B791" s="22">
        <v>11.5</v>
      </c>
      <c r="C791" s="22">
        <v>11.5</v>
      </c>
      <c r="D791" s="22">
        <v>11.5</v>
      </c>
      <c r="E791" s="22">
        <v>11.5</v>
      </c>
      <c r="F791" s="23">
        <v>9.7000000000000003E-3</v>
      </c>
    </row>
    <row r="792" spans="1:6">
      <c r="A792" s="22" t="s">
        <v>5549</v>
      </c>
      <c r="B792" s="22">
        <v>11.39</v>
      </c>
      <c r="C792" s="22">
        <v>11.92</v>
      </c>
      <c r="D792" s="22">
        <v>12</v>
      </c>
      <c r="E792" s="22">
        <v>11.27</v>
      </c>
      <c r="F792" s="23">
        <v>-3.3099999999999997E-2</v>
      </c>
    </row>
    <row r="793" spans="1:6">
      <c r="A793" s="22" t="s">
        <v>5548</v>
      </c>
      <c r="B793" s="22">
        <v>11.78</v>
      </c>
      <c r="C793" s="22">
        <v>11.64</v>
      </c>
      <c r="D793" s="22">
        <v>12.01</v>
      </c>
      <c r="E793" s="22">
        <v>11.58</v>
      </c>
      <c r="F793" s="23">
        <v>2.0799999999999999E-2</v>
      </c>
    </row>
    <row r="794" spans="1:6">
      <c r="A794" s="22" t="s">
        <v>5547</v>
      </c>
      <c r="B794" s="22">
        <v>11.54</v>
      </c>
      <c r="C794" s="22">
        <v>11.99</v>
      </c>
      <c r="D794" s="22">
        <v>12.02</v>
      </c>
      <c r="E794" s="22">
        <v>11.37</v>
      </c>
      <c r="F794" s="23">
        <v>-1.6199999999999999E-2</v>
      </c>
    </row>
    <row r="795" spans="1:6">
      <c r="A795" s="22" t="s">
        <v>5546</v>
      </c>
      <c r="B795" s="22">
        <v>11.73</v>
      </c>
      <c r="C795" s="22">
        <v>10.06</v>
      </c>
      <c r="D795" s="22">
        <v>11.73</v>
      </c>
      <c r="E795" s="22">
        <v>10.06</v>
      </c>
      <c r="F795" s="23">
        <v>0.17069999999999999</v>
      </c>
    </row>
    <row r="796" spans="1:6">
      <c r="A796" s="22" t="s">
        <v>5545</v>
      </c>
      <c r="B796" s="22">
        <v>10.02</v>
      </c>
      <c r="C796" s="22">
        <v>9.9600000000000009</v>
      </c>
      <c r="D796" s="22">
        <v>10.029999999999999</v>
      </c>
      <c r="E796" s="22">
        <v>9.8949999999999996</v>
      </c>
      <c r="F796" s="23">
        <v>-7.4000000000000003E-3</v>
      </c>
    </row>
    <row r="797" spans="1:6">
      <c r="A797" s="22" t="s">
        <v>5544</v>
      </c>
      <c r="B797" s="22">
        <v>10.095000000000001</v>
      </c>
      <c r="C797" s="22">
        <v>10.08</v>
      </c>
      <c r="D797" s="22">
        <v>10.095000000000001</v>
      </c>
      <c r="E797" s="22">
        <v>9.89</v>
      </c>
      <c r="F797" s="23">
        <v>4.4999999999999997E-3</v>
      </c>
    </row>
    <row r="798" spans="1:6">
      <c r="A798" s="22" t="s">
        <v>5543</v>
      </c>
      <c r="B798" s="22">
        <v>10.050000000000001</v>
      </c>
      <c r="C798" s="22">
        <v>10.07</v>
      </c>
      <c r="D798" s="22">
        <v>10.119999999999999</v>
      </c>
      <c r="E798" s="22">
        <v>10.039999999999999</v>
      </c>
      <c r="F798" s="23">
        <v>-3.0000000000000001E-3</v>
      </c>
    </row>
    <row r="799" spans="1:6">
      <c r="A799" s="22" t="s">
        <v>5542</v>
      </c>
      <c r="B799" s="22">
        <v>10.08</v>
      </c>
      <c r="C799" s="22">
        <v>10.17</v>
      </c>
      <c r="D799" s="22">
        <v>10.17</v>
      </c>
      <c r="E799" s="22">
        <v>10.06</v>
      </c>
      <c r="F799" s="23">
        <v>-2E-3</v>
      </c>
    </row>
    <row r="800" spans="1:6">
      <c r="A800" s="22" t="s">
        <v>5541</v>
      </c>
      <c r="B800" s="22">
        <v>10.1</v>
      </c>
      <c r="C800" s="22">
        <v>10.19</v>
      </c>
      <c r="D800" s="22">
        <v>10.19</v>
      </c>
      <c r="E800" s="22">
        <v>10.09</v>
      </c>
      <c r="F800" s="23">
        <v>-6.8999999999999999E-3</v>
      </c>
    </row>
    <row r="801" spans="1:6">
      <c r="A801" s="22" t="s">
        <v>5540</v>
      </c>
      <c r="B801" s="22">
        <v>10.17</v>
      </c>
      <c r="C801" s="22">
        <v>10.164999999999999</v>
      </c>
      <c r="D801" s="22">
        <v>10.25</v>
      </c>
      <c r="E801" s="22">
        <v>10.115</v>
      </c>
      <c r="F801" s="23">
        <v>5.0000000000000001E-4</v>
      </c>
    </row>
    <row r="802" spans="1:6">
      <c r="A802" s="22" t="s">
        <v>5539</v>
      </c>
      <c r="B802" s="22">
        <v>10.164999999999999</v>
      </c>
      <c r="C802" s="22">
        <v>10.199999999999999</v>
      </c>
      <c r="D802" s="22">
        <v>10.25</v>
      </c>
      <c r="E802" s="22">
        <v>10.16</v>
      </c>
      <c r="F802" s="23">
        <v>-3.3999999999999998E-3</v>
      </c>
    </row>
    <row r="803" spans="1:6">
      <c r="A803" s="22" t="s">
        <v>5538</v>
      </c>
      <c r="B803" s="22">
        <v>10.199999999999999</v>
      </c>
      <c r="C803" s="22">
        <v>10.23</v>
      </c>
      <c r="D803" s="22">
        <v>10.27</v>
      </c>
      <c r="E803" s="22">
        <v>10.17</v>
      </c>
      <c r="F803" s="23">
        <v>-6.7999999999999996E-3</v>
      </c>
    </row>
    <row r="804" spans="1:6">
      <c r="A804" s="22" t="s">
        <v>5537</v>
      </c>
      <c r="B804" s="22">
        <v>10.27</v>
      </c>
      <c r="C804" s="22">
        <v>10.27</v>
      </c>
      <c r="D804" s="22">
        <v>10.27</v>
      </c>
      <c r="E804" s="22">
        <v>10.27</v>
      </c>
      <c r="F804" s="23">
        <v>0</v>
      </c>
    </row>
    <row r="805" spans="1:6">
      <c r="A805" s="22" t="s">
        <v>5536</v>
      </c>
      <c r="B805" s="22">
        <v>10.27</v>
      </c>
      <c r="C805" s="22">
        <v>10.32</v>
      </c>
      <c r="D805" s="22">
        <v>10.32</v>
      </c>
      <c r="E805" s="22">
        <v>10.18</v>
      </c>
      <c r="F805" s="23">
        <v>-1E-3</v>
      </c>
    </row>
    <row r="806" spans="1:6">
      <c r="A806" s="22" t="s">
        <v>5535</v>
      </c>
      <c r="B806" s="22">
        <v>10.28</v>
      </c>
      <c r="C806" s="22">
        <v>10.29</v>
      </c>
      <c r="D806" s="22">
        <v>10.34</v>
      </c>
      <c r="E806" s="22">
        <v>10.24</v>
      </c>
      <c r="F806" s="23">
        <v>-1E-3</v>
      </c>
    </row>
    <row r="807" spans="1:6">
      <c r="A807" s="22" t="s">
        <v>5534</v>
      </c>
      <c r="B807" s="22">
        <v>10.29</v>
      </c>
      <c r="C807" s="22">
        <v>10.295</v>
      </c>
      <c r="D807" s="22">
        <v>10.305</v>
      </c>
      <c r="E807" s="22">
        <v>10.14</v>
      </c>
      <c r="F807" s="23">
        <v>6.4000000000000003E-3</v>
      </c>
    </row>
    <row r="808" spans="1:6">
      <c r="A808" s="22" t="s">
        <v>5533</v>
      </c>
      <c r="B808" s="22">
        <v>10.225</v>
      </c>
      <c r="C808" s="22">
        <v>10.335000000000001</v>
      </c>
      <c r="D808" s="22">
        <v>10.365</v>
      </c>
      <c r="E808" s="22">
        <v>10.185</v>
      </c>
      <c r="F808" s="23">
        <v>-8.6999999999999994E-3</v>
      </c>
    </row>
    <row r="809" spans="1:6">
      <c r="A809" s="22" t="s">
        <v>5532</v>
      </c>
      <c r="B809" s="22">
        <v>10.315</v>
      </c>
      <c r="C809" s="22">
        <v>10.46</v>
      </c>
      <c r="D809" s="22">
        <v>10.46</v>
      </c>
      <c r="E809" s="22">
        <v>10.28</v>
      </c>
      <c r="F809" s="23">
        <v>-8.2000000000000007E-3</v>
      </c>
    </row>
    <row r="810" spans="1:6">
      <c r="A810" s="22" t="s">
        <v>5531</v>
      </c>
      <c r="B810" s="22">
        <v>10.4</v>
      </c>
      <c r="C810" s="22">
        <v>10.31</v>
      </c>
      <c r="D810" s="22">
        <v>10.4</v>
      </c>
      <c r="E810" s="22">
        <v>10.26</v>
      </c>
      <c r="F810" s="23">
        <v>-3.8E-3</v>
      </c>
    </row>
    <row r="811" spans="1:6">
      <c r="A811" s="22" t="s">
        <v>5530</v>
      </c>
      <c r="B811" s="22">
        <v>10.44</v>
      </c>
      <c r="C811" s="22">
        <v>10.4</v>
      </c>
      <c r="D811" s="22">
        <v>10.44</v>
      </c>
      <c r="E811" s="22">
        <v>10.32</v>
      </c>
      <c r="F811" s="23">
        <v>8.6999999999999994E-3</v>
      </c>
    </row>
    <row r="812" spans="1:6">
      <c r="A812" s="22" t="s">
        <v>5529</v>
      </c>
      <c r="B812" s="22">
        <v>10.35</v>
      </c>
      <c r="C812" s="22">
        <v>10.199999999999999</v>
      </c>
      <c r="D812" s="22">
        <v>10.41</v>
      </c>
      <c r="E812" s="22">
        <v>10.199999999999999</v>
      </c>
      <c r="F812" s="23">
        <v>1.9699999999999999E-2</v>
      </c>
    </row>
    <row r="813" spans="1:6">
      <c r="A813" s="22" t="s">
        <v>5528</v>
      </c>
      <c r="B813" s="22">
        <v>10.15</v>
      </c>
      <c r="C813" s="22">
        <v>10.135</v>
      </c>
      <c r="D813" s="22">
        <v>10.15</v>
      </c>
      <c r="E813" s="22">
        <v>10.074999999999999</v>
      </c>
      <c r="F813" s="23">
        <v>-2.5000000000000001E-3</v>
      </c>
    </row>
    <row r="814" spans="1:6">
      <c r="A814" s="22" t="s">
        <v>5527</v>
      </c>
      <c r="B814" s="22">
        <v>10.175000000000001</v>
      </c>
      <c r="C814" s="22">
        <v>10.175000000000001</v>
      </c>
      <c r="D814" s="22">
        <v>10.175000000000001</v>
      </c>
      <c r="E814" s="22">
        <v>10.175000000000001</v>
      </c>
      <c r="F814" s="23">
        <v>0</v>
      </c>
    </row>
    <row r="815" spans="1:6">
      <c r="A815" s="22" t="s">
        <v>5526</v>
      </c>
      <c r="B815" s="22">
        <v>10.175000000000001</v>
      </c>
      <c r="C815" s="22">
        <v>10.265000000000001</v>
      </c>
      <c r="D815" s="22">
        <v>10.265000000000001</v>
      </c>
      <c r="E815" s="22">
        <v>10.095000000000001</v>
      </c>
      <c r="F815" s="23">
        <v>-3.8999999999999998E-3</v>
      </c>
    </row>
    <row r="816" spans="1:6">
      <c r="A816" s="22" t="s">
        <v>5525</v>
      </c>
      <c r="B816" s="22">
        <v>10.215</v>
      </c>
      <c r="C816" s="22">
        <v>10.16</v>
      </c>
      <c r="D816" s="22">
        <v>10.215</v>
      </c>
      <c r="E816" s="22">
        <v>10.07</v>
      </c>
      <c r="F816" s="23">
        <v>1.24E-2</v>
      </c>
    </row>
    <row r="817" spans="1:6">
      <c r="A817" s="22" t="s">
        <v>5524</v>
      </c>
      <c r="B817" s="22">
        <v>10.09</v>
      </c>
      <c r="C817" s="22">
        <v>10.119999999999999</v>
      </c>
      <c r="D817" s="22">
        <v>10.130000000000001</v>
      </c>
      <c r="E817" s="22">
        <v>10.029999999999999</v>
      </c>
      <c r="F817" s="23">
        <v>-2E-3</v>
      </c>
    </row>
    <row r="818" spans="1:6">
      <c r="A818" s="22" t="s">
        <v>5523</v>
      </c>
      <c r="B818" s="22">
        <v>10.11</v>
      </c>
      <c r="C818" s="22">
        <v>10.119999999999999</v>
      </c>
      <c r="D818" s="22">
        <v>10.18</v>
      </c>
      <c r="E818" s="22">
        <v>10.09</v>
      </c>
      <c r="F818" s="23">
        <v>-7.9000000000000008E-3</v>
      </c>
    </row>
    <row r="819" spans="1:6">
      <c r="A819" s="22" t="s">
        <v>5522</v>
      </c>
      <c r="B819" s="22">
        <v>10.19</v>
      </c>
      <c r="C819" s="22">
        <v>10.119999999999999</v>
      </c>
      <c r="D819" s="22">
        <v>10.19</v>
      </c>
      <c r="E819" s="22">
        <v>10.050000000000001</v>
      </c>
      <c r="F819" s="23">
        <v>1.29E-2</v>
      </c>
    </row>
    <row r="820" spans="1:6">
      <c r="A820" s="22" t="s">
        <v>5521</v>
      </c>
      <c r="B820" s="22">
        <v>10.06</v>
      </c>
      <c r="C820" s="22">
        <v>10.1</v>
      </c>
      <c r="D820" s="22">
        <v>10.1</v>
      </c>
      <c r="E820" s="22">
        <v>9.99</v>
      </c>
      <c r="F820" s="23">
        <v>2E-3</v>
      </c>
    </row>
    <row r="821" spans="1:6">
      <c r="A821" s="22" t="s">
        <v>5520</v>
      </c>
      <c r="B821" s="22">
        <v>10.039999999999999</v>
      </c>
      <c r="C821" s="22">
        <v>9.98</v>
      </c>
      <c r="D821" s="22">
        <v>10.050000000000001</v>
      </c>
      <c r="E821" s="22">
        <v>9.9</v>
      </c>
      <c r="F821" s="23">
        <v>8.9999999999999993E-3</v>
      </c>
    </row>
    <row r="822" spans="1:6">
      <c r="A822" s="22" t="s">
        <v>5519</v>
      </c>
      <c r="B822" s="22">
        <v>9.9499999999999993</v>
      </c>
      <c r="C822" s="22">
        <v>10</v>
      </c>
      <c r="D822" s="22">
        <v>10.029999999999999</v>
      </c>
      <c r="E822" s="22">
        <v>9.94</v>
      </c>
      <c r="F822" s="23">
        <v>-1.29E-2</v>
      </c>
    </row>
    <row r="823" spans="1:6">
      <c r="A823" s="22" t="s">
        <v>5518</v>
      </c>
      <c r="B823" s="22">
        <v>10.08</v>
      </c>
      <c r="C823" s="22">
        <v>10.09</v>
      </c>
      <c r="D823" s="22">
        <v>10.130000000000001</v>
      </c>
      <c r="E823" s="22">
        <v>9.98</v>
      </c>
      <c r="F823" s="23">
        <v>-4.8999999999999998E-3</v>
      </c>
    </row>
    <row r="824" spans="1:6">
      <c r="A824" s="22" t="s">
        <v>5517</v>
      </c>
      <c r="B824" s="22">
        <v>10.130000000000001</v>
      </c>
      <c r="C824" s="22">
        <v>10.1</v>
      </c>
      <c r="D824" s="22">
        <v>10.199999999999999</v>
      </c>
      <c r="E824" s="22">
        <v>10.01</v>
      </c>
      <c r="F824" s="23">
        <v>7.0000000000000001E-3</v>
      </c>
    </row>
    <row r="825" spans="1:6">
      <c r="A825" s="22" t="s">
        <v>5516</v>
      </c>
      <c r="B825" s="22">
        <v>10.06</v>
      </c>
      <c r="C825" s="22">
        <v>9.93</v>
      </c>
      <c r="D825" s="22">
        <v>10.07</v>
      </c>
      <c r="E825" s="22">
        <v>9.8699999999999992</v>
      </c>
      <c r="F825" s="23">
        <v>1.3100000000000001E-2</v>
      </c>
    </row>
    <row r="826" spans="1:6">
      <c r="A826" s="22" t="s">
        <v>5515</v>
      </c>
      <c r="B826" s="22">
        <v>9.93</v>
      </c>
      <c r="C826" s="22">
        <v>10.15</v>
      </c>
      <c r="D826" s="22">
        <v>10.15</v>
      </c>
      <c r="E826" s="22">
        <v>9.91</v>
      </c>
      <c r="F826" s="23">
        <v>-7.0000000000000001E-3</v>
      </c>
    </row>
    <row r="827" spans="1:6">
      <c r="A827" s="22" t="s">
        <v>5514</v>
      </c>
      <c r="B827" s="22">
        <v>10</v>
      </c>
      <c r="C827" s="22">
        <v>10.11</v>
      </c>
      <c r="D827" s="22">
        <v>10.11</v>
      </c>
      <c r="E827" s="22">
        <v>9.99</v>
      </c>
      <c r="F827" s="23">
        <v>-1.09E-2</v>
      </c>
    </row>
    <row r="828" spans="1:6">
      <c r="A828" s="22" t="s">
        <v>5513</v>
      </c>
      <c r="B828" s="22">
        <v>10.11</v>
      </c>
      <c r="C828" s="22">
        <v>10.11</v>
      </c>
      <c r="D828" s="22">
        <v>10.130000000000001</v>
      </c>
      <c r="E828" s="22">
        <v>10.039999999999999</v>
      </c>
      <c r="F828" s="23">
        <v>4.4999999999999997E-3</v>
      </c>
    </row>
    <row r="829" spans="1:6">
      <c r="A829" s="22" t="s">
        <v>5512</v>
      </c>
      <c r="B829" s="22">
        <v>10.065</v>
      </c>
      <c r="C829" s="22">
        <v>10.130000000000001</v>
      </c>
      <c r="D829" s="22">
        <v>10.15</v>
      </c>
      <c r="E829" s="22">
        <v>10.039999999999999</v>
      </c>
      <c r="F829" s="23">
        <v>-5.4000000000000003E-3</v>
      </c>
    </row>
    <row r="830" spans="1:6">
      <c r="A830" s="22" t="s">
        <v>5511</v>
      </c>
      <c r="B830" s="22">
        <v>10.119999999999999</v>
      </c>
      <c r="C830" s="22">
        <v>10.199999999999999</v>
      </c>
      <c r="D830" s="22">
        <v>10.199999999999999</v>
      </c>
      <c r="E830" s="22">
        <v>10.08</v>
      </c>
      <c r="F830" s="23">
        <v>-1.0800000000000001E-2</v>
      </c>
    </row>
    <row r="831" spans="1:6">
      <c r="A831" s="22" t="s">
        <v>5510</v>
      </c>
      <c r="B831" s="22">
        <v>10.23</v>
      </c>
      <c r="C831" s="22">
        <v>10.119999999999999</v>
      </c>
      <c r="D831" s="22">
        <v>10.23</v>
      </c>
      <c r="E831" s="22">
        <v>10.07</v>
      </c>
      <c r="F831" s="23">
        <v>1.29E-2</v>
      </c>
    </row>
    <row r="832" spans="1:6">
      <c r="A832" s="22" t="s">
        <v>5509</v>
      </c>
      <c r="B832" s="22">
        <v>10.1</v>
      </c>
      <c r="C832" s="22">
        <v>10.1</v>
      </c>
      <c r="D832" s="22">
        <v>10.16</v>
      </c>
      <c r="E832" s="22">
        <v>10.050000000000001</v>
      </c>
      <c r="F832" s="23">
        <v>-5.8999999999999999E-3</v>
      </c>
    </row>
    <row r="833" spans="1:6">
      <c r="A833" s="22" t="s">
        <v>5508</v>
      </c>
      <c r="B833" s="22">
        <v>10.16</v>
      </c>
      <c r="C833" s="22">
        <v>10.16</v>
      </c>
      <c r="D833" s="22">
        <v>10.16</v>
      </c>
      <c r="E833" s="22">
        <v>10.16</v>
      </c>
      <c r="F833" s="23">
        <v>0</v>
      </c>
    </row>
    <row r="834" spans="1:6">
      <c r="A834" s="22" t="s">
        <v>5507</v>
      </c>
      <c r="B834" s="22">
        <v>10.16</v>
      </c>
      <c r="C834" s="22">
        <v>10.23</v>
      </c>
      <c r="D834" s="22">
        <v>10.27</v>
      </c>
      <c r="E834" s="22">
        <v>10.074999999999999</v>
      </c>
      <c r="F834" s="23">
        <v>-8.3000000000000001E-3</v>
      </c>
    </row>
    <row r="835" spans="1:6">
      <c r="A835" s="22" t="s">
        <v>5506</v>
      </c>
      <c r="B835" s="22">
        <v>10.244999999999999</v>
      </c>
      <c r="C835" s="22">
        <v>10.315</v>
      </c>
      <c r="D835" s="22">
        <v>10.385</v>
      </c>
      <c r="E835" s="22">
        <v>10.220000000000001</v>
      </c>
      <c r="F835" s="23">
        <v>-7.7000000000000002E-3</v>
      </c>
    </row>
    <row r="836" spans="1:6">
      <c r="A836" s="22" t="s">
        <v>5505</v>
      </c>
      <c r="B836" s="22">
        <v>10.324999999999999</v>
      </c>
      <c r="C836" s="22">
        <v>10.295</v>
      </c>
      <c r="D836" s="22">
        <v>10.324999999999999</v>
      </c>
      <c r="E836" s="22">
        <v>10.210000000000001</v>
      </c>
      <c r="F836" s="23">
        <v>1.0800000000000001E-2</v>
      </c>
    </row>
    <row r="837" spans="1:6">
      <c r="A837" s="22" t="s">
        <v>5504</v>
      </c>
      <c r="B837" s="22">
        <v>10.215</v>
      </c>
      <c r="C837" s="22">
        <v>10.324999999999999</v>
      </c>
      <c r="D837" s="22">
        <v>10.324999999999999</v>
      </c>
      <c r="E837" s="22">
        <v>10.164999999999999</v>
      </c>
      <c r="F837" s="23">
        <v>-5.7999999999999996E-3</v>
      </c>
    </row>
    <row r="838" spans="1:6">
      <c r="A838" s="22" t="s">
        <v>5503</v>
      </c>
      <c r="B838" s="22">
        <v>10.275</v>
      </c>
      <c r="C838" s="22">
        <v>10.26</v>
      </c>
      <c r="D838" s="22">
        <v>10.3</v>
      </c>
      <c r="E838" s="22">
        <v>10.215</v>
      </c>
      <c r="F838" s="23">
        <v>5.0000000000000001E-4</v>
      </c>
    </row>
    <row r="839" spans="1:6">
      <c r="A839" s="22" t="s">
        <v>5502</v>
      </c>
      <c r="B839" s="22">
        <v>10.27</v>
      </c>
      <c r="C839" s="22">
        <v>10.27</v>
      </c>
      <c r="D839" s="22">
        <v>10.27</v>
      </c>
      <c r="E839" s="22">
        <v>10.27</v>
      </c>
      <c r="F839" s="23">
        <v>0</v>
      </c>
    </row>
    <row r="840" spans="1:6">
      <c r="A840" s="22" t="s">
        <v>5501</v>
      </c>
      <c r="B840" s="22">
        <v>10.27</v>
      </c>
      <c r="C840" s="22">
        <v>10.31</v>
      </c>
      <c r="D840" s="22">
        <v>10.32</v>
      </c>
      <c r="E840" s="22">
        <v>10.17</v>
      </c>
      <c r="F840" s="23">
        <v>2E-3</v>
      </c>
    </row>
    <row r="841" spans="1:6">
      <c r="A841" s="22" t="s">
        <v>5500</v>
      </c>
      <c r="B841" s="22">
        <v>10.25</v>
      </c>
      <c r="C841" s="22">
        <v>10.29</v>
      </c>
      <c r="D841" s="22">
        <v>10.32</v>
      </c>
      <c r="E841" s="22">
        <v>10.19</v>
      </c>
      <c r="F841" s="23">
        <v>-3.3999999999999998E-3</v>
      </c>
    </row>
    <row r="842" spans="1:6">
      <c r="A842" s="22" t="s">
        <v>5499</v>
      </c>
      <c r="B842" s="22">
        <v>10.285</v>
      </c>
      <c r="C842" s="22">
        <v>10.404999999999999</v>
      </c>
      <c r="D842" s="22">
        <v>10.435</v>
      </c>
      <c r="E842" s="22">
        <v>10.185</v>
      </c>
      <c r="F842" s="23">
        <v>-9.5999999999999992E-3</v>
      </c>
    </row>
    <row r="843" spans="1:6">
      <c r="A843" s="22" t="s">
        <v>5498</v>
      </c>
      <c r="B843" s="22">
        <v>10.385</v>
      </c>
      <c r="C843" s="22">
        <v>10.275</v>
      </c>
      <c r="D843" s="22">
        <v>10.385</v>
      </c>
      <c r="E843" s="22">
        <v>10.225</v>
      </c>
      <c r="F843" s="23">
        <v>1.5599999999999999E-2</v>
      </c>
    </row>
    <row r="844" spans="1:6">
      <c r="A844" s="22" t="s">
        <v>5497</v>
      </c>
      <c r="B844" s="22">
        <v>10.225</v>
      </c>
      <c r="C844" s="22">
        <v>10.199999999999999</v>
      </c>
      <c r="D844" s="22">
        <v>10.244999999999999</v>
      </c>
      <c r="E844" s="22">
        <v>10.175000000000001</v>
      </c>
      <c r="F844" s="23">
        <v>-5.4000000000000003E-3</v>
      </c>
    </row>
    <row r="845" spans="1:6">
      <c r="A845" s="22" t="s">
        <v>5496</v>
      </c>
      <c r="B845" s="22">
        <v>10.28</v>
      </c>
      <c r="C845" s="22">
        <v>10.38</v>
      </c>
      <c r="D845" s="22">
        <v>10.38</v>
      </c>
      <c r="E845" s="22">
        <v>10.23</v>
      </c>
      <c r="F845" s="23">
        <v>-1.72E-2</v>
      </c>
    </row>
    <row r="846" spans="1:6">
      <c r="A846" s="22" t="s">
        <v>5495</v>
      </c>
      <c r="B846" s="22">
        <v>10.46</v>
      </c>
      <c r="C846" s="22">
        <v>10.465</v>
      </c>
      <c r="D846" s="22">
        <v>10.484999999999999</v>
      </c>
      <c r="E846" s="22">
        <v>10.365</v>
      </c>
      <c r="F846" s="23">
        <v>3.3999999999999998E-3</v>
      </c>
    </row>
    <row r="847" spans="1:6">
      <c r="A847" s="22" t="s">
        <v>5494</v>
      </c>
      <c r="B847" s="22">
        <v>10.425000000000001</v>
      </c>
      <c r="C847" s="22">
        <v>10.494999999999999</v>
      </c>
      <c r="D847" s="22">
        <v>10.515000000000001</v>
      </c>
      <c r="E847" s="22">
        <v>10.265000000000001</v>
      </c>
      <c r="F847" s="23">
        <v>1.26E-2</v>
      </c>
    </row>
    <row r="848" spans="1:6">
      <c r="A848" s="22" t="s">
        <v>5493</v>
      </c>
      <c r="B848" s="22">
        <v>10.295</v>
      </c>
      <c r="C848" s="22">
        <v>10.225</v>
      </c>
      <c r="D848" s="22">
        <v>10.324999999999999</v>
      </c>
      <c r="E848" s="22">
        <v>10.205</v>
      </c>
      <c r="F848" s="23">
        <v>3.8999999999999998E-3</v>
      </c>
    </row>
    <row r="849" spans="1:6">
      <c r="A849" s="22" t="s">
        <v>5492</v>
      </c>
      <c r="B849" s="22">
        <v>10.255000000000001</v>
      </c>
      <c r="C849" s="22">
        <v>10.32</v>
      </c>
      <c r="D849" s="22">
        <v>10.32</v>
      </c>
      <c r="E849" s="22">
        <v>10.18</v>
      </c>
      <c r="F849" s="23">
        <v>1.5E-3</v>
      </c>
    </row>
    <row r="850" spans="1:6">
      <c r="A850" s="22" t="s">
        <v>5491</v>
      </c>
      <c r="B850" s="22">
        <v>10.24</v>
      </c>
      <c r="C850" s="22">
        <v>10.42</v>
      </c>
      <c r="D850" s="22">
        <v>10.42</v>
      </c>
      <c r="E850" s="22">
        <v>10.23</v>
      </c>
      <c r="F850" s="23">
        <v>-1.54E-2</v>
      </c>
    </row>
    <row r="851" spans="1:6">
      <c r="A851" s="22" t="s">
        <v>5490</v>
      </c>
      <c r="B851" s="22">
        <v>10.4</v>
      </c>
      <c r="C851" s="22">
        <v>10.23</v>
      </c>
      <c r="D851" s="22">
        <v>10.4</v>
      </c>
      <c r="E851" s="22">
        <v>10.17</v>
      </c>
      <c r="F851" s="23">
        <v>1.8599999999999998E-2</v>
      </c>
    </row>
    <row r="852" spans="1:6">
      <c r="A852" s="22" t="s">
        <v>5489</v>
      </c>
      <c r="B852" s="22">
        <v>10.210000000000001</v>
      </c>
      <c r="C852" s="22">
        <v>10.31</v>
      </c>
      <c r="D852" s="22">
        <v>10.31</v>
      </c>
      <c r="E852" s="22">
        <v>10.199999999999999</v>
      </c>
      <c r="F852" s="23">
        <v>-3.8999999999999998E-3</v>
      </c>
    </row>
    <row r="853" spans="1:6">
      <c r="A853" s="22" t="s">
        <v>5488</v>
      </c>
      <c r="B853" s="22">
        <v>10.25</v>
      </c>
      <c r="C853" s="22">
        <v>10.42</v>
      </c>
      <c r="D853" s="22">
        <v>10.45</v>
      </c>
      <c r="E853" s="22">
        <v>10.210000000000001</v>
      </c>
      <c r="F853" s="23">
        <v>6.8999999999999999E-3</v>
      </c>
    </row>
    <row r="854" spans="1:6">
      <c r="A854" s="22" t="s">
        <v>5487</v>
      </c>
      <c r="B854" s="22">
        <v>10.18</v>
      </c>
      <c r="C854" s="22">
        <v>10.220000000000001</v>
      </c>
      <c r="D854" s="22">
        <v>10.26</v>
      </c>
      <c r="E854" s="22">
        <v>10.14</v>
      </c>
      <c r="F854" s="23">
        <v>-1.0699999999999999E-2</v>
      </c>
    </row>
    <row r="855" spans="1:6">
      <c r="A855" s="22" t="s">
        <v>5486</v>
      </c>
      <c r="B855" s="22">
        <v>10.29</v>
      </c>
      <c r="C855" s="22">
        <v>10.42</v>
      </c>
      <c r="D855" s="22">
        <v>10.42</v>
      </c>
      <c r="E855" s="22">
        <v>10.26</v>
      </c>
      <c r="F855" s="23">
        <v>-2.8999999999999998E-3</v>
      </c>
    </row>
    <row r="856" spans="1:6">
      <c r="A856" s="22" t="s">
        <v>5485</v>
      </c>
      <c r="B856" s="22">
        <v>10.32</v>
      </c>
      <c r="C856" s="22">
        <v>10.4</v>
      </c>
      <c r="D856" s="22">
        <v>10.41</v>
      </c>
      <c r="E856" s="22">
        <v>10.29</v>
      </c>
      <c r="F856" s="23">
        <v>-8.6E-3</v>
      </c>
    </row>
    <row r="857" spans="1:6">
      <c r="A857" s="22" t="s">
        <v>5484</v>
      </c>
      <c r="B857" s="22">
        <v>10.41</v>
      </c>
      <c r="C857" s="22">
        <v>10.41</v>
      </c>
      <c r="D857" s="22">
        <v>10.41</v>
      </c>
      <c r="E857" s="22">
        <v>10.37</v>
      </c>
      <c r="F857" s="23">
        <v>-1.9E-3</v>
      </c>
    </row>
    <row r="858" spans="1:6">
      <c r="A858" s="22" t="s">
        <v>5483</v>
      </c>
      <c r="B858" s="22">
        <v>10.43</v>
      </c>
      <c r="C858" s="22">
        <v>10.56</v>
      </c>
      <c r="D858" s="22">
        <v>10.56</v>
      </c>
      <c r="E858" s="22">
        <v>10.38</v>
      </c>
      <c r="F858" s="23">
        <v>-2.8999999999999998E-3</v>
      </c>
    </row>
    <row r="859" spans="1:6">
      <c r="A859" s="22" t="s">
        <v>5482</v>
      </c>
      <c r="B859" s="22">
        <v>10.46</v>
      </c>
      <c r="C859" s="22">
        <v>10.47</v>
      </c>
      <c r="D859" s="22">
        <v>10.5</v>
      </c>
      <c r="E859" s="22">
        <v>10.34</v>
      </c>
      <c r="F859" s="23">
        <v>9.7000000000000003E-3</v>
      </c>
    </row>
    <row r="860" spans="1:6">
      <c r="A860" s="22" t="s">
        <v>5481</v>
      </c>
      <c r="B860" s="22">
        <v>10.36</v>
      </c>
      <c r="C860" s="22">
        <v>10.41</v>
      </c>
      <c r="D860" s="22">
        <v>10.43</v>
      </c>
      <c r="E860" s="22">
        <v>10.324999999999999</v>
      </c>
      <c r="F860" s="23">
        <v>-1.9E-3</v>
      </c>
    </row>
    <row r="861" spans="1:6">
      <c r="A861" s="22" t="s">
        <v>5480</v>
      </c>
      <c r="B861" s="22">
        <v>10.38</v>
      </c>
      <c r="C861" s="22">
        <v>10.43</v>
      </c>
      <c r="D861" s="22">
        <v>10.54</v>
      </c>
      <c r="E861" s="22">
        <v>10.33</v>
      </c>
      <c r="F861" s="23">
        <v>1.9E-3</v>
      </c>
    </row>
    <row r="862" spans="1:6">
      <c r="A862" s="22" t="s">
        <v>5479</v>
      </c>
      <c r="B862" s="22">
        <v>10.36</v>
      </c>
      <c r="C862" s="22">
        <v>10.324999999999999</v>
      </c>
      <c r="D862" s="22">
        <v>10.39</v>
      </c>
      <c r="E862" s="22">
        <v>10.315</v>
      </c>
      <c r="F862" s="23">
        <v>1.4E-3</v>
      </c>
    </row>
    <row r="863" spans="1:6">
      <c r="A863" s="22" t="s">
        <v>5478</v>
      </c>
      <c r="B863" s="22">
        <v>10.345000000000001</v>
      </c>
      <c r="C863" s="22">
        <v>10.4</v>
      </c>
      <c r="D863" s="22">
        <v>10.42</v>
      </c>
      <c r="E863" s="22">
        <v>10.32</v>
      </c>
      <c r="F863" s="23">
        <v>-4.3E-3</v>
      </c>
    </row>
    <row r="864" spans="1:6">
      <c r="A864" s="22" t="s">
        <v>5477</v>
      </c>
      <c r="B864" s="22">
        <v>10.39</v>
      </c>
      <c r="C864" s="22">
        <v>10.39</v>
      </c>
      <c r="D864" s="22">
        <v>10.44</v>
      </c>
      <c r="E864" s="22">
        <v>10.35</v>
      </c>
      <c r="F864" s="23">
        <v>-1.9E-3</v>
      </c>
    </row>
    <row r="865" spans="1:6">
      <c r="A865" s="22" t="s">
        <v>5476</v>
      </c>
      <c r="B865" s="22">
        <v>10.41</v>
      </c>
      <c r="C865" s="22">
        <v>10.69</v>
      </c>
      <c r="D865" s="22">
        <v>10.69</v>
      </c>
      <c r="E865" s="22">
        <v>10.37</v>
      </c>
      <c r="F865" s="23">
        <v>-6.1999999999999998E-3</v>
      </c>
    </row>
    <row r="866" spans="1:6">
      <c r="A866" s="22" t="s">
        <v>5475</v>
      </c>
      <c r="B866" s="22">
        <v>10.475</v>
      </c>
      <c r="C866" s="22">
        <v>10.585000000000001</v>
      </c>
      <c r="D866" s="22">
        <v>10.785</v>
      </c>
      <c r="E866" s="22">
        <v>10.465</v>
      </c>
      <c r="F866" s="23">
        <v>-9.4999999999999998E-3</v>
      </c>
    </row>
    <row r="867" spans="1:6">
      <c r="A867" s="22" t="s">
        <v>5474</v>
      </c>
      <c r="B867" s="22">
        <v>10.574999999999999</v>
      </c>
      <c r="C867" s="22">
        <v>10.66</v>
      </c>
      <c r="D867" s="22">
        <v>10.66</v>
      </c>
      <c r="E867" s="22">
        <v>10.52</v>
      </c>
      <c r="F867" s="23">
        <v>-3.3E-3</v>
      </c>
    </row>
    <row r="868" spans="1:6">
      <c r="A868" s="22" t="s">
        <v>5473</v>
      </c>
      <c r="B868" s="22">
        <v>10.61</v>
      </c>
      <c r="C868" s="22">
        <v>10.91</v>
      </c>
      <c r="D868" s="22">
        <v>10.91</v>
      </c>
      <c r="E868" s="22">
        <v>10.57</v>
      </c>
      <c r="F868" s="23">
        <v>-1.12E-2</v>
      </c>
    </row>
    <row r="869" spans="1:6">
      <c r="A869" s="22" t="s">
        <v>5472</v>
      </c>
      <c r="B869" s="22">
        <v>10.73</v>
      </c>
      <c r="C869" s="22">
        <v>10.865</v>
      </c>
      <c r="D869" s="22">
        <v>10.865</v>
      </c>
      <c r="E869" s="22">
        <v>10.7</v>
      </c>
      <c r="F869" s="23">
        <v>-1.3299999999999999E-2</v>
      </c>
    </row>
    <row r="870" spans="1:6">
      <c r="A870" s="22" t="s">
        <v>5471</v>
      </c>
      <c r="B870" s="22">
        <v>10.875</v>
      </c>
      <c r="C870" s="22">
        <v>11.105</v>
      </c>
      <c r="D870" s="22">
        <v>11.105</v>
      </c>
      <c r="E870" s="22">
        <v>10.875</v>
      </c>
      <c r="F870" s="23">
        <v>-5.4999999999999997E-3</v>
      </c>
    </row>
    <row r="871" spans="1:6">
      <c r="A871" s="22" t="s">
        <v>5470</v>
      </c>
      <c r="B871" s="22">
        <v>10.935</v>
      </c>
      <c r="C871" s="22">
        <v>11.035</v>
      </c>
      <c r="D871" s="22">
        <v>11.035</v>
      </c>
      <c r="E871" s="22">
        <v>10.835000000000001</v>
      </c>
      <c r="F871" s="23">
        <v>5.4999999999999997E-3</v>
      </c>
    </row>
    <row r="872" spans="1:6">
      <c r="A872" s="22" t="s">
        <v>5469</v>
      </c>
      <c r="B872" s="22">
        <v>10.875</v>
      </c>
      <c r="C872" s="22">
        <v>10.87</v>
      </c>
      <c r="D872" s="22">
        <v>10.92</v>
      </c>
      <c r="E872" s="22">
        <v>10.83</v>
      </c>
      <c r="F872" s="23">
        <v>6.0000000000000001E-3</v>
      </c>
    </row>
    <row r="873" spans="1:6">
      <c r="A873" s="22" t="s">
        <v>5468</v>
      </c>
      <c r="B873" s="22">
        <v>10.81</v>
      </c>
      <c r="C873" s="22">
        <v>11.11</v>
      </c>
      <c r="D873" s="22">
        <v>11.11</v>
      </c>
      <c r="E873" s="22">
        <v>10.78</v>
      </c>
      <c r="F873" s="23">
        <v>-1.55E-2</v>
      </c>
    </row>
    <row r="874" spans="1:6">
      <c r="A874" s="22" t="s">
        <v>5467</v>
      </c>
      <c r="B874" s="22">
        <v>10.98</v>
      </c>
      <c r="C874" s="22">
        <v>10.91</v>
      </c>
      <c r="D874" s="22">
        <v>11.01</v>
      </c>
      <c r="E874" s="22">
        <v>10.81</v>
      </c>
      <c r="F874" s="23">
        <v>7.3000000000000001E-3</v>
      </c>
    </row>
    <row r="875" spans="1:6">
      <c r="A875" s="22" t="s">
        <v>5466</v>
      </c>
      <c r="B875" s="22">
        <v>10.9</v>
      </c>
      <c r="C875" s="22">
        <v>10.83</v>
      </c>
      <c r="D875" s="22">
        <v>10.9</v>
      </c>
      <c r="E875" s="22">
        <v>10.83</v>
      </c>
      <c r="F875" s="23">
        <v>6.4999999999999997E-3</v>
      </c>
    </row>
    <row r="876" spans="1:6">
      <c r="A876" s="22" t="s">
        <v>5465</v>
      </c>
      <c r="B876" s="22">
        <v>10.83</v>
      </c>
      <c r="C876" s="22">
        <v>10.89</v>
      </c>
      <c r="D876" s="22">
        <v>10.91</v>
      </c>
      <c r="E876" s="22">
        <v>10.79</v>
      </c>
      <c r="F876" s="23">
        <v>-2.8E-3</v>
      </c>
    </row>
    <row r="877" spans="1:6">
      <c r="A877" s="22" t="s">
        <v>5464</v>
      </c>
      <c r="B877" s="22">
        <v>10.86</v>
      </c>
      <c r="C877" s="22">
        <v>10.904999999999999</v>
      </c>
      <c r="D877" s="22">
        <v>10.92</v>
      </c>
      <c r="E877" s="22">
        <v>10.84</v>
      </c>
      <c r="F877" s="23">
        <v>-8.6999999999999994E-3</v>
      </c>
    </row>
    <row r="878" spans="1:6">
      <c r="A878" s="22" t="s">
        <v>5463</v>
      </c>
      <c r="B878" s="22">
        <v>10.955</v>
      </c>
      <c r="C878" s="22">
        <v>11.01</v>
      </c>
      <c r="D878" s="22">
        <v>11.01</v>
      </c>
      <c r="E878" s="22">
        <v>10.9</v>
      </c>
      <c r="F878" s="23">
        <v>-5.0000000000000001E-3</v>
      </c>
    </row>
    <row r="879" spans="1:6">
      <c r="A879" s="22" t="s">
        <v>5462</v>
      </c>
      <c r="B879" s="22">
        <v>11.01</v>
      </c>
      <c r="C879" s="22">
        <v>11.06</v>
      </c>
      <c r="D879" s="22">
        <v>11.06</v>
      </c>
      <c r="E879" s="22">
        <v>10.94</v>
      </c>
      <c r="F879" s="23">
        <v>-7.1999999999999998E-3</v>
      </c>
    </row>
    <row r="880" spans="1:6">
      <c r="A880" s="22" t="s">
        <v>5461</v>
      </c>
      <c r="B880" s="22">
        <v>11.09</v>
      </c>
      <c r="C880" s="22">
        <v>11.18</v>
      </c>
      <c r="D880" s="22">
        <v>11.18</v>
      </c>
      <c r="E880" s="22">
        <v>10.994999999999999</v>
      </c>
      <c r="F880" s="23">
        <v>5.4000000000000003E-3</v>
      </c>
    </row>
    <row r="881" spans="1:6">
      <c r="A881" s="22" t="s">
        <v>5460</v>
      </c>
      <c r="B881" s="22">
        <v>11.03</v>
      </c>
      <c r="C881" s="22">
        <v>11</v>
      </c>
      <c r="D881" s="22">
        <v>11.08</v>
      </c>
      <c r="E881" s="22">
        <v>10.91</v>
      </c>
      <c r="F881" s="23">
        <v>8.9999999999999998E-4</v>
      </c>
    </row>
    <row r="882" spans="1:6">
      <c r="A882" s="22" t="s">
        <v>5459</v>
      </c>
      <c r="B882" s="22">
        <v>11.02</v>
      </c>
      <c r="C882" s="22">
        <v>11.06</v>
      </c>
      <c r="D882" s="22">
        <v>11.06</v>
      </c>
      <c r="E882" s="22">
        <v>11</v>
      </c>
      <c r="F882" s="23">
        <v>-4.4999999999999997E-3</v>
      </c>
    </row>
    <row r="883" spans="1:6">
      <c r="A883" s="22" t="s">
        <v>5458</v>
      </c>
      <c r="B883" s="22">
        <v>11.07</v>
      </c>
      <c r="C883" s="22">
        <v>11.2</v>
      </c>
      <c r="D883" s="22">
        <v>11.2</v>
      </c>
      <c r="E883" s="22">
        <v>10.95</v>
      </c>
      <c r="F883" s="23">
        <v>-8.9999999999999998E-4</v>
      </c>
    </row>
    <row r="884" spans="1:6">
      <c r="A884" s="22" t="s">
        <v>5457</v>
      </c>
      <c r="B884" s="22">
        <v>11.08</v>
      </c>
      <c r="C884" s="22">
        <v>11.29</v>
      </c>
      <c r="D884" s="22">
        <v>11.29</v>
      </c>
      <c r="E884" s="22">
        <v>10.99</v>
      </c>
      <c r="F884" s="23">
        <v>-1.77E-2</v>
      </c>
    </row>
    <row r="885" spans="1:6">
      <c r="A885" s="22" t="s">
        <v>5456</v>
      </c>
      <c r="B885" s="22">
        <v>11.28</v>
      </c>
      <c r="C885" s="22">
        <v>11.42</v>
      </c>
      <c r="D885" s="22">
        <v>11.44</v>
      </c>
      <c r="E885" s="22">
        <v>11.2</v>
      </c>
      <c r="F885" s="23">
        <v>5.3E-3</v>
      </c>
    </row>
    <row r="886" spans="1:6">
      <c r="A886" s="22" t="s">
        <v>5455</v>
      </c>
      <c r="B886" s="22">
        <v>11.22</v>
      </c>
      <c r="C886" s="22">
        <v>11.51</v>
      </c>
      <c r="D886" s="22">
        <v>11.51</v>
      </c>
      <c r="E886" s="22">
        <v>11.195</v>
      </c>
      <c r="F886" s="23">
        <v>-8.8000000000000005E-3</v>
      </c>
    </row>
    <row r="887" spans="1:6">
      <c r="A887" s="22" t="s">
        <v>5454</v>
      </c>
      <c r="B887" s="22">
        <v>11.32</v>
      </c>
      <c r="C887" s="22">
        <v>11.39</v>
      </c>
      <c r="D887" s="22">
        <v>11.41</v>
      </c>
      <c r="E887" s="22">
        <v>11.32</v>
      </c>
      <c r="F887" s="23">
        <v>-7.0000000000000001E-3</v>
      </c>
    </row>
    <row r="888" spans="1:6">
      <c r="A888" s="22" t="s">
        <v>5453</v>
      </c>
      <c r="B888" s="22">
        <v>11.4</v>
      </c>
      <c r="C888" s="22">
        <v>11.62</v>
      </c>
      <c r="D888" s="22">
        <v>11.64</v>
      </c>
      <c r="E888" s="22">
        <v>11.34</v>
      </c>
      <c r="F888" s="23">
        <v>-2.5999999999999999E-3</v>
      </c>
    </row>
    <row r="889" spans="1:6">
      <c r="A889" s="22" t="s">
        <v>5452</v>
      </c>
      <c r="B889" s="22">
        <v>11.43</v>
      </c>
      <c r="C889" s="22">
        <v>11.64</v>
      </c>
      <c r="D889" s="22">
        <v>11.72</v>
      </c>
      <c r="E889" s="22">
        <v>11.31</v>
      </c>
      <c r="F889" s="23">
        <v>0</v>
      </c>
    </row>
    <row r="890" spans="1:6">
      <c r="A890" s="22" t="s">
        <v>5451</v>
      </c>
      <c r="B890" s="22">
        <v>11.43</v>
      </c>
      <c r="C890" s="22">
        <v>11.31</v>
      </c>
      <c r="D890" s="22">
        <v>11.46</v>
      </c>
      <c r="E890" s="22">
        <v>11.21</v>
      </c>
      <c r="F890" s="23">
        <v>1.24E-2</v>
      </c>
    </row>
    <row r="891" spans="1:6">
      <c r="A891" s="22" t="s">
        <v>5450</v>
      </c>
      <c r="B891" s="22">
        <v>11.29</v>
      </c>
      <c r="C891" s="22">
        <v>11.33</v>
      </c>
      <c r="D891" s="22">
        <v>11.33</v>
      </c>
      <c r="E891" s="22">
        <v>11.23</v>
      </c>
      <c r="F891" s="23">
        <v>3.5999999999999999E-3</v>
      </c>
    </row>
    <row r="892" spans="1:6">
      <c r="A892" s="22" t="s">
        <v>5449</v>
      </c>
      <c r="B892" s="22">
        <v>11.25</v>
      </c>
      <c r="C892" s="22">
        <v>11.63</v>
      </c>
      <c r="D892" s="22">
        <v>11.63</v>
      </c>
      <c r="E892" s="22">
        <v>11.24</v>
      </c>
      <c r="F892" s="23">
        <v>-1.49E-2</v>
      </c>
    </row>
    <row r="893" spans="1:6">
      <c r="A893" s="22" t="s">
        <v>5448</v>
      </c>
      <c r="B893" s="22">
        <v>11.42</v>
      </c>
      <c r="C893" s="22">
        <v>11.42</v>
      </c>
      <c r="D893" s="22">
        <v>11.42</v>
      </c>
      <c r="E893" s="22">
        <v>11.42</v>
      </c>
      <c r="F893" s="23">
        <v>0</v>
      </c>
    </row>
    <row r="894" spans="1:6">
      <c r="A894" s="22" t="s">
        <v>5447</v>
      </c>
      <c r="B894" s="22">
        <v>11.42</v>
      </c>
      <c r="C894" s="22">
        <v>11.46</v>
      </c>
      <c r="D894" s="22">
        <v>11.5</v>
      </c>
      <c r="E894" s="22">
        <v>11.41</v>
      </c>
      <c r="F894" s="23">
        <v>-3.5000000000000001E-3</v>
      </c>
    </row>
    <row r="895" spans="1:6">
      <c r="A895" s="22" t="s">
        <v>5446</v>
      </c>
      <c r="B895" s="22">
        <v>11.46</v>
      </c>
      <c r="C895" s="22">
        <v>11.725</v>
      </c>
      <c r="D895" s="22">
        <v>11.725</v>
      </c>
      <c r="E895" s="22">
        <v>11.425000000000001</v>
      </c>
      <c r="F895" s="23">
        <v>-1.2999999999999999E-3</v>
      </c>
    </row>
    <row r="896" spans="1:6">
      <c r="A896" s="22" t="s">
        <v>5445</v>
      </c>
      <c r="B896" s="22">
        <v>11.475</v>
      </c>
      <c r="C896" s="22">
        <v>11.515000000000001</v>
      </c>
      <c r="D896" s="22">
        <v>11.515000000000001</v>
      </c>
      <c r="E896" s="22">
        <v>11.414999999999999</v>
      </c>
      <c r="F896" s="23">
        <v>3.5000000000000001E-3</v>
      </c>
    </row>
    <row r="897" spans="1:6">
      <c r="A897" s="22" t="s">
        <v>5444</v>
      </c>
      <c r="B897" s="22">
        <v>11.435</v>
      </c>
      <c r="C897" s="22">
        <v>11.65</v>
      </c>
      <c r="D897" s="22">
        <v>11.65</v>
      </c>
      <c r="E897" s="22">
        <v>11.404999999999999</v>
      </c>
      <c r="F897" s="23">
        <v>-4.7999999999999996E-3</v>
      </c>
    </row>
    <row r="898" spans="1:6">
      <c r="A898" s="22" t="s">
        <v>5443</v>
      </c>
      <c r="B898" s="22">
        <v>11.49</v>
      </c>
      <c r="C898" s="22">
        <v>11.56</v>
      </c>
      <c r="D898" s="22">
        <v>11.56</v>
      </c>
      <c r="E898" s="22">
        <v>11.42</v>
      </c>
      <c r="F898" s="23">
        <v>0</v>
      </c>
    </row>
    <row r="899" spans="1:6">
      <c r="A899" s="22" t="s">
        <v>5442</v>
      </c>
      <c r="B899" s="22">
        <v>11.49</v>
      </c>
      <c r="C899" s="22">
        <v>11.63</v>
      </c>
      <c r="D899" s="22">
        <v>11.68</v>
      </c>
      <c r="E899" s="22">
        <v>11.48</v>
      </c>
      <c r="F899" s="23">
        <v>-1.2E-2</v>
      </c>
    </row>
    <row r="900" spans="1:6">
      <c r="A900" s="22" t="s">
        <v>5441</v>
      </c>
      <c r="B900" s="22">
        <v>11.63</v>
      </c>
      <c r="C900" s="22">
        <v>11.78</v>
      </c>
      <c r="D900" s="22">
        <v>11.78</v>
      </c>
      <c r="E900" s="22">
        <v>11.56</v>
      </c>
      <c r="F900" s="23">
        <v>-1.2699999999999999E-2</v>
      </c>
    </row>
    <row r="901" spans="1:6">
      <c r="A901" s="22" t="s">
        <v>5440</v>
      </c>
      <c r="B901" s="22">
        <v>11.78</v>
      </c>
      <c r="C901" s="22">
        <v>11.98</v>
      </c>
      <c r="D901" s="22">
        <v>11.98</v>
      </c>
      <c r="E901" s="22">
        <v>11.74</v>
      </c>
      <c r="F901" s="23">
        <v>-1.17E-2</v>
      </c>
    </row>
    <row r="902" spans="1:6">
      <c r="A902" s="22" t="s">
        <v>5439</v>
      </c>
      <c r="B902" s="22">
        <v>11.92</v>
      </c>
      <c r="C902" s="22">
        <v>12.02</v>
      </c>
      <c r="D902" s="22">
        <v>12.02</v>
      </c>
      <c r="E902" s="22">
        <v>11.9</v>
      </c>
      <c r="F902" s="23">
        <v>-0.01</v>
      </c>
    </row>
    <row r="903" spans="1:6">
      <c r="A903" s="22" t="s">
        <v>5438</v>
      </c>
      <c r="B903" s="22">
        <v>12.04</v>
      </c>
      <c r="C903" s="22">
        <v>12.06</v>
      </c>
      <c r="D903" s="22">
        <v>12.06</v>
      </c>
      <c r="E903" s="22">
        <v>11.92</v>
      </c>
      <c r="F903" s="23">
        <v>-2.5000000000000001E-3</v>
      </c>
    </row>
    <row r="904" spans="1:6">
      <c r="A904" s="22" t="s">
        <v>5437</v>
      </c>
      <c r="B904" s="22">
        <v>12.07</v>
      </c>
      <c r="C904" s="22">
        <v>12.28</v>
      </c>
      <c r="D904" s="22">
        <v>12.28</v>
      </c>
      <c r="E904" s="22">
        <v>12.03</v>
      </c>
      <c r="F904" s="23">
        <v>-5.7999999999999996E-3</v>
      </c>
    </row>
    <row r="905" spans="1:6">
      <c r="A905" s="22" t="s">
        <v>5436</v>
      </c>
      <c r="B905" s="22">
        <v>12.14</v>
      </c>
      <c r="C905" s="22">
        <v>12.055</v>
      </c>
      <c r="D905" s="22">
        <v>12.14</v>
      </c>
      <c r="E905" s="22">
        <v>11.93</v>
      </c>
      <c r="F905" s="23">
        <v>3.7000000000000002E-3</v>
      </c>
    </row>
    <row r="906" spans="1:6">
      <c r="A906" s="22" t="s">
        <v>5435</v>
      </c>
      <c r="B906" s="22">
        <v>12.095000000000001</v>
      </c>
      <c r="C906" s="22">
        <v>12.135</v>
      </c>
      <c r="D906" s="22">
        <v>12.135</v>
      </c>
      <c r="E906" s="22">
        <v>11.805</v>
      </c>
      <c r="F906" s="23">
        <v>0.01</v>
      </c>
    </row>
    <row r="907" spans="1:6">
      <c r="A907" s="22" t="s">
        <v>5434</v>
      </c>
      <c r="B907" s="22">
        <v>11.975</v>
      </c>
      <c r="C907" s="22">
        <v>12.095000000000001</v>
      </c>
      <c r="D907" s="22">
        <v>12.095000000000001</v>
      </c>
      <c r="E907" s="22">
        <v>11.914999999999999</v>
      </c>
      <c r="F907" s="23">
        <v>6.7000000000000002E-3</v>
      </c>
    </row>
    <row r="908" spans="1:6">
      <c r="A908" s="22" t="s">
        <v>5433</v>
      </c>
      <c r="B908" s="22">
        <v>11.895</v>
      </c>
      <c r="C908" s="22">
        <v>11.8</v>
      </c>
      <c r="D908" s="22">
        <v>11.93</v>
      </c>
      <c r="E908" s="22">
        <v>11.69</v>
      </c>
      <c r="F908" s="23">
        <v>8.8999999999999999E-3</v>
      </c>
    </row>
    <row r="909" spans="1:6">
      <c r="A909" s="22" t="s">
        <v>5432</v>
      </c>
      <c r="B909" s="22">
        <v>11.79</v>
      </c>
      <c r="C909" s="22">
        <v>11.95</v>
      </c>
      <c r="D909" s="22">
        <v>12</v>
      </c>
      <c r="E909" s="22">
        <v>11.75</v>
      </c>
      <c r="F909" s="23">
        <v>-1.26E-2</v>
      </c>
    </row>
    <row r="910" spans="1:6">
      <c r="A910" s="22" t="s">
        <v>5431</v>
      </c>
      <c r="B910" s="22">
        <v>11.94</v>
      </c>
      <c r="C910" s="22">
        <v>12.36</v>
      </c>
      <c r="D910" s="22">
        <v>12.42</v>
      </c>
      <c r="E910" s="22">
        <v>11.91</v>
      </c>
      <c r="F910" s="23">
        <v>-2.0500000000000001E-2</v>
      </c>
    </row>
    <row r="911" spans="1:6">
      <c r="A911" s="22" t="s">
        <v>5430</v>
      </c>
      <c r="B911" s="22">
        <v>12.19</v>
      </c>
      <c r="C911" s="22">
        <v>12.27</v>
      </c>
      <c r="D911" s="22">
        <v>12.27</v>
      </c>
      <c r="E911" s="22">
        <v>12.02</v>
      </c>
      <c r="F911" s="23">
        <v>1.0800000000000001E-2</v>
      </c>
    </row>
    <row r="912" spans="1:6">
      <c r="A912" s="22" t="s">
        <v>5429</v>
      </c>
      <c r="B912" s="22">
        <v>12.06</v>
      </c>
      <c r="C912" s="22">
        <v>12.31</v>
      </c>
      <c r="D912" s="22">
        <v>12.31</v>
      </c>
      <c r="E912" s="22">
        <v>12.03</v>
      </c>
      <c r="F912" s="23">
        <v>-2.5100000000000001E-2</v>
      </c>
    </row>
    <row r="913" spans="1:6">
      <c r="A913" s="22" t="s">
        <v>5428</v>
      </c>
      <c r="B913" s="22">
        <v>12.37</v>
      </c>
      <c r="C913" s="22">
        <v>12.32</v>
      </c>
      <c r="D913" s="22">
        <v>12.53</v>
      </c>
      <c r="E913" s="22">
        <v>12.18</v>
      </c>
      <c r="F913" s="23">
        <v>9.7999999999999997E-3</v>
      </c>
    </row>
    <row r="914" spans="1:6">
      <c r="A914" s="22" t="s">
        <v>5427</v>
      </c>
      <c r="B914" s="22">
        <v>12.25</v>
      </c>
      <c r="C914" s="22">
        <v>12.14</v>
      </c>
      <c r="D914" s="22">
        <v>12.33</v>
      </c>
      <c r="E914" s="22">
        <v>11.83</v>
      </c>
      <c r="F914" s="23">
        <v>2.9399999999999999E-2</v>
      </c>
    </row>
    <row r="915" spans="1:6">
      <c r="A915" s="22" t="s">
        <v>5426</v>
      </c>
      <c r="B915" s="22">
        <v>11.9</v>
      </c>
      <c r="C915" s="22">
        <v>11.91</v>
      </c>
      <c r="D915" s="22">
        <v>11.923999999999999</v>
      </c>
      <c r="E915" s="22">
        <v>11.82</v>
      </c>
      <c r="F915" s="23">
        <v>0</v>
      </c>
    </row>
    <row r="916" spans="1:6">
      <c r="A916" s="22" t="s">
        <v>5425</v>
      </c>
      <c r="B916" s="22">
        <v>11.9</v>
      </c>
      <c r="C916" s="22">
        <v>12.07</v>
      </c>
      <c r="D916" s="22">
        <v>12.07</v>
      </c>
      <c r="E916" s="22">
        <v>11.89</v>
      </c>
      <c r="F916" s="23">
        <v>-0.01</v>
      </c>
    </row>
    <row r="917" spans="1:6">
      <c r="A917" s="22" t="s">
        <v>5424</v>
      </c>
      <c r="B917" s="22">
        <v>12.02</v>
      </c>
      <c r="C917" s="22">
        <v>12.32</v>
      </c>
      <c r="D917" s="22">
        <v>12.32</v>
      </c>
      <c r="E917" s="22">
        <v>11.99</v>
      </c>
      <c r="F917" s="23">
        <v>-1.4800000000000001E-2</v>
      </c>
    </row>
    <row r="918" spans="1:6">
      <c r="A918" s="22" t="s">
        <v>5423</v>
      </c>
      <c r="B918" s="22">
        <v>12.2</v>
      </c>
      <c r="C918" s="22">
        <v>12.16</v>
      </c>
      <c r="D918" s="22">
        <v>12.2</v>
      </c>
      <c r="E918" s="22">
        <v>12.03</v>
      </c>
      <c r="F918" s="23">
        <v>2.01E-2</v>
      </c>
    </row>
    <row r="919" spans="1:6">
      <c r="A919" s="22" t="s">
        <v>5422</v>
      </c>
      <c r="B919" s="22">
        <v>11.96</v>
      </c>
      <c r="C919" s="22">
        <v>11.9</v>
      </c>
      <c r="D919" s="22">
        <v>11.98</v>
      </c>
      <c r="E919" s="22">
        <v>11.85</v>
      </c>
      <c r="F919" s="23">
        <v>6.7000000000000002E-3</v>
      </c>
    </row>
    <row r="920" spans="1:6">
      <c r="A920" s="22" t="s">
        <v>5421</v>
      </c>
      <c r="B920" s="22">
        <v>11.88</v>
      </c>
      <c r="C920" s="22">
        <v>11.89</v>
      </c>
      <c r="D920" s="22">
        <v>12.03</v>
      </c>
      <c r="E920" s="22">
        <v>11.83</v>
      </c>
      <c r="F920" s="23">
        <v>-2.5000000000000001E-3</v>
      </c>
    </row>
    <row r="921" spans="1:6">
      <c r="A921" s="22" t="s">
        <v>5420</v>
      </c>
      <c r="B921" s="22">
        <v>11.91</v>
      </c>
      <c r="C921" s="22">
        <v>11.93</v>
      </c>
      <c r="D921" s="22">
        <v>11.97</v>
      </c>
      <c r="E921" s="22">
        <v>11.8</v>
      </c>
      <c r="F921" s="23">
        <v>-8.0000000000000004E-4</v>
      </c>
    </row>
    <row r="922" spans="1:6">
      <c r="A922" s="22" t="s">
        <v>5419</v>
      </c>
      <c r="B922" s="22">
        <v>11.92</v>
      </c>
      <c r="C922" s="22">
        <v>12.2</v>
      </c>
      <c r="D922" s="22">
        <v>12.26</v>
      </c>
      <c r="E922" s="22">
        <v>11.92</v>
      </c>
      <c r="F922" s="23">
        <v>-2.3E-2</v>
      </c>
    </row>
    <row r="923" spans="1:6">
      <c r="A923" s="22" t="s">
        <v>5418</v>
      </c>
      <c r="B923" s="22">
        <v>12.2</v>
      </c>
      <c r="C923" s="22">
        <v>12.22</v>
      </c>
      <c r="D923" s="22">
        <v>12.22</v>
      </c>
      <c r="E923" s="22">
        <v>11.99</v>
      </c>
      <c r="F923" s="23">
        <v>9.9000000000000008E-3</v>
      </c>
    </row>
    <row r="924" spans="1:6">
      <c r="A924" s="22" t="s">
        <v>5417</v>
      </c>
      <c r="B924" s="22">
        <v>12.08</v>
      </c>
      <c r="C924" s="22">
        <v>12</v>
      </c>
      <c r="D924" s="22">
        <v>12.1</v>
      </c>
      <c r="E924" s="22">
        <v>11.82</v>
      </c>
      <c r="F924" s="23">
        <v>8.3000000000000001E-3</v>
      </c>
    </row>
    <row r="925" spans="1:6">
      <c r="A925" s="22" t="s">
        <v>5416</v>
      </c>
      <c r="B925" s="22">
        <v>11.98</v>
      </c>
      <c r="C925" s="22">
        <v>12.16</v>
      </c>
      <c r="D925" s="22">
        <v>12.32</v>
      </c>
      <c r="E925" s="22">
        <v>11.93</v>
      </c>
      <c r="F925" s="23">
        <v>-2.6800000000000001E-2</v>
      </c>
    </row>
    <row r="926" spans="1:6">
      <c r="A926" s="22" t="s">
        <v>5415</v>
      </c>
      <c r="B926" s="22">
        <v>12.31</v>
      </c>
      <c r="C926" s="22">
        <v>12.32</v>
      </c>
      <c r="D926" s="22">
        <v>12.45</v>
      </c>
      <c r="E926" s="22">
        <v>12.2</v>
      </c>
      <c r="F926" s="23">
        <v>2.07E-2</v>
      </c>
    </row>
    <row r="927" spans="1:6">
      <c r="A927" s="22" t="s">
        <v>5414</v>
      </c>
      <c r="B927" s="22">
        <v>12.06</v>
      </c>
      <c r="C927" s="22">
        <v>12.18</v>
      </c>
      <c r="D927" s="22">
        <v>12.34</v>
      </c>
      <c r="E927" s="22">
        <v>11.95</v>
      </c>
      <c r="F927" s="23">
        <v>5.7999999999999996E-3</v>
      </c>
    </row>
    <row r="928" spans="1:6">
      <c r="A928" s="22" t="s">
        <v>5413</v>
      </c>
      <c r="B928" s="22">
        <v>11.99</v>
      </c>
      <c r="C928" s="22">
        <v>11.6</v>
      </c>
      <c r="D928" s="22">
        <v>12.19</v>
      </c>
      <c r="E928" s="22">
        <v>11.57</v>
      </c>
      <c r="F928" s="23">
        <v>3.4500000000000003E-2</v>
      </c>
    </row>
    <row r="929" spans="1:6">
      <c r="A929" s="22" t="s">
        <v>5412</v>
      </c>
      <c r="B929" s="22">
        <v>11.59</v>
      </c>
      <c r="C929" s="22">
        <v>11.46</v>
      </c>
      <c r="D929" s="22">
        <v>11.6</v>
      </c>
      <c r="E929" s="22">
        <v>11.44</v>
      </c>
      <c r="F929" s="23">
        <v>2.6599999999999999E-2</v>
      </c>
    </row>
    <row r="930" spans="1:6">
      <c r="A930" s="22" t="s">
        <v>5411</v>
      </c>
      <c r="B930" s="22">
        <v>11.29</v>
      </c>
      <c r="C930" s="22">
        <v>11.46</v>
      </c>
      <c r="D930" s="22">
        <v>11.46</v>
      </c>
      <c r="E930" s="22">
        <v>11.26</v>
      </c>
      <c r="F930" s="23">
        <v>-1.2200000000000001E-2</v>
      </c>
    </row>
    <row r="931" spans="1:6">
      <c r="A931" s="22" t="s">
        <v>5410</v>
      </c>
      <c r="B931" s="22">
        <v>11.43</v>
      </c>
      <c r="C931" s="22">
        <v>11.45</v>
      </c>
      <c r="D931" s="22">
        <v>11.45</v>
      </c>
      <c r="E931" s="22">
        <v>11.34</v>
      </c>
      <c r="F931" s="23">
        <v>-1.21E-2</v>
      </c>
    </row>
    <row r="932" spans="1:6">
      <c r="A932" s="22" t="s">
        <v>5409</v>
      </c>
      <c r="B932" s="22">
        <v>11.57</v>
      </c>
      <c r="C932" s="22">
        <v>11.69</v>
      </c>
      <c r="D932" s="22">
        <v>11.7</v>
      </c>
      <c r="E932" s="22">
        <v>11.5</v>
      </c>
      <c r="F932" s="23">
        <v>-6.8999999999999999E-3</v>
      </c>
    </row>
    <row r="933" spans="1:6">
      <c r="A933" s="22" t="s">
        <v>5408</v>
      </c>
      <c r="B933" s="22">
        <v>11.65</v>
      </c>
      <c r="C933" s="22">
        <v>11.79</v>
      </c>
      <c r="D933" s="22">
        <v>11.79</v>
      </c>
      <c r="E933" s="22">
        <v>11.52</v>
      </c>
      <c r="F933" s="23">
        <v>9.4999999999999998E-3</v>
      </c>
    </row>
    <row r="934" spans="1:6">
      <c r="A934" s="22" t="s">
        <v>5407</v>
      </c>
      <c r="B934" s="22">
        <v>11.54</v>
      </c>
      <c r="C934" s="22">
        <v>11.42</v>
      </c>
      <c r="D934" s="22">
        <v>11.59</v>
      </c>
      <c r="E934" s="22">
        <v>11.38</v>
      </c>
      <c r="F934" s="23">
        <v>6.1000000000000004E-3</v>
      </c>
    </row>
    <row r="935" spans="1:6">
      <c r="A935" s="22" t="s">
        <v>5406</v>
      </c>
      <c r="B935" s="22">
        <v>11.47</v>
      </c>
      <c r="C935" s="22">
        <v>11.41</v>
      </c>
      <c r="D935" s="22">
        <v>11.47</v>
      </c>
      <c r="E935" s="22">
        <v>11.35</v>
      </c>
      <c r="F935" s="23">
        <v>3.5000000000000001E-3</v>
      </c>
    </row>
    <row r="936" spans="1:6">
      <c r="A936" s="22" t="s">
        <v>5405</v>
      </c>
      <c r="B936" s="22">
        <v>11.43</v>
      </c>
      <c r="C936" s="22">
        <v>11.43</v>
      </c>
      <c r="D936" s="22">
        <v>11.48</v>
      </c>
      <c r="E936" s="22">
        <v>11.29</v>
      </c>
      <c r="F936" s="23">
        <v>8.9999999999999998E-4</v>
      </c>
    </row>
    <row r="937" spans="1:6">
      <c r="A937" s="22" t="s">
        <v>5404</v>
      </c>
      <c r="B937" s="22">
        <v>11.42</v>
      </c>
      <c r="C937" s="22">
        <v>11.33</v>
      </c>
      <c r="D937" s="22">
        <v>11.44</v>
      </c>
      <c r="E937" s="22">
        <v>11.22</v>
      </c>
      <c r="F937" s="23">
        <v>9.7000000000000003E-3</v>
      </c>
    </row>
    <row r="938" spans="1:6">
      <c r="A938" s="22" t="s">
        <v>5403</v>
      </c>
      <c r="B938" s="22">
        <v>11.31</v>
      </c>
      <c r="C938" s="22">
        <v>11.26</v>
      </c>
      <c r="D938" s="22">
        <v>11.31</v>
      </c>
      <c r="E938" s="22">
        <v>11.16</v>
      </c>
      <c r="F938" s="23">
        <v>1.21E-2</v>
      </c>
    </row>
    <row r="939" spans="1:6">
      <c r="A939" s="22" t="s">
        <v>5402</v>
      </c>
      <c r="B939" s="22">
        <v>11.175000000000001</v>
      </c>
      <c r="C939" s="22">
        <v>11.145</v>
      </c>
      <c r="D939" s="22">
        <v>11.21</v>
      </c>
      <c r="E939" s="22">
        <v>10.984999999999999</v>
      </c>
      <c r="F939" s="23">
        <v>9.9000000000000008E-3</v>
      </c>
    </row>
    <row r="940" spans="1:6">
      <c r="A940" s="22" t="s">
        <v>5401</v>
      </c>
      <c r="B940" s="22">
        <v>11.065</v>
      </c>
      <c r="C940" s="22">
        <v>11.16</v>
      </c>
      <c r="D940" s="22">
        <v>11.22</v>
      </c>
      <c r="E940" s="22">
        <v>11.04</v>
      </c>
      <c r="F940" s="23">
        <v>-1.12E-2</v>
      </c>
    </row>
    <row r="941" spans="1:6">
      <c r="A941" s="22" t="s">
        <v>5400</v>
      </c>
      <c r="B941" s="22">
        <v>11.19</v>
      </c>
      <c r="C941" s="22">
        <v>11.28</v>
      </c>
      <c r="D941" s="22">
        <v>11.28</v>
      </c>
      <c r="E941" s="22">
        <v>11.03</v>
      </c>
      <c r="F941" s="23">
        <v>8.9999999999999993E-3</v>
      </c>
    </row>
    <row r="942" spans="1:6">
      <c r="A942" s="22" t="s">
        <v>5399</v>
      </c>
      <c r="B942" s="22">
        <v>11.09</v>
      </c>
      <c r="C942" s="22">
        <v>11.28</v>
      </c>
      <c r="D942" s="22">
        <v>11.28</v>
      </c>
      <c r="E942" s="22">
        <v>11.05</v>
      </c>
      <c r="F942" s="23">
        <v>-7.1999999999999998E-3</v>
      </c>
    </row>
    <row r="943" spans="1:6">
      <c r="A943" s="22" t="s">
        <v>5398</v>
      </c>
      <c r="B943" s="22">
        <v>11.17</v>
      </c>
      <c r="C943" s="22">
        <v>11.37</v>
      </c>
      <c r="D943" s="22">
        <v>11.37</v>
      </c>
      <c r="E943" s="22">
        <v>11.14</v>
      </c>
      <c r="F943" s="23">
        <v>-1.41E-2</v>
      </c>
    </row>
    <row r="944" spans="1:6">
      <c r="A944" s="22" t="s">
        <v>5397</v>
      </c>
      <c r="B944" s="22">
        <v>11.33</v>
      </c>
      <c r="C944" s="22">
        <v>11.4</v>
      </c>
      <c r="D944" s="22">
        <v>11.4</v>
      </c>
      <c r="E944" s="22">
        <v>11.29</v>
      </c>
      <c r="F944" s="23">
        <v>-4.4000000000000003E-3</v>
      </c>
    </row>
    <row r="945" spans="1:6">
      <c r="A945" s="22" t="s">
        <v>5396</v>
      </c>
      <c r="B945" s="22">
        <v>11.38</v>
      </c>
      <c r="C945" s="22">
        <v>11.48</v>
      </c>
      <c r="D945" s="22">
        <v>11.48</v>
      </c>
      <c r="E945" s="22">
        <v>11.35</v>
      </c>
      <c r="F945" s="23">
        <v>-3.5000000000000001E-3</v>
      </c>
    </row>
    <row r="946" spans="1:6">
      <c r="A946" s="22" t="s">
        <v>5395</v>
      </c>
      <c r="B946" s="22">
        <v>11.42</v>
      </c>
      <c r="C946" s="22">
        <v>11.42</v>
      </c>
      <c r="D946" s="22">
        <v>11.42</v>
      </c>
      <c r="E946" s="22">
        <v>11.42</v>
      </c>
      <c r="F946" s="23">
        <v>0</v>
      </c>
    </row>
    <row r="947" spans="1:6">
      <c r="A947" s="22" t="s">
        <v>5394</v>
      </c>
      <c r="B947" s="22">
        <v>11.42</v>
      </c>
      <c r="C947" s="22">
        <v>11.44</v>
      </c>
      <c r="D947" s="22">
        <v>11.44</v>
      </c>
      <c r="E947" s="22">
        <v>11.32</v>
      </c>
      <c r="F947" s="23">
        <v>-8.9999999999999998E-4</v>
      </c>
    </row>
    <row r="948" spans="1:6">
      <c r="A948" s="22" t="s">
        <v>5393</v>
      </c>
      <c r="B948" s="22">
        <v>11.43</v>
      </c>
      <c r="C948" s="22">
        <v>11.46</v>
      </c>
      <c r="D948" s="22">
        <v>11.51</v>
      </c>
      <c r="E948" s="22">
        <v>11.41</v>
      </c>
      <c r="F948" s="23">
        <v>-1.6999999999999999E-3</v>
      </c>
    </row>
    <row r="949" spans="1:6">
      <c r="A949" s="22" t="s">
        <v>5392</v>
      </c>
      <c r="B949" s="22">
        <v>11.45</v>
      </c>
      <c r="C949" s="22">
        <v>11.46</v>
      </c>
      <c r="D949" s="22">
        <v>11.46</v>
      </c>
      <c r="E949" s="22">
        <v>11.35</v>
      </c>
      <c r="F949" s="23">
        <v>7.0000000000000001E-3</v>
      </c>
    </row>
    <row r="950" spans="1:6">
      <c r="A950" s="22" t="s">
        <v>5391</v>
      </c>
      <c r="B950" s="22">
        <v>11.37</v>
      </c>
      <c r="C950" s="22">
        <v>11.53</v>
      </c>
      <c r="D950" s="22">
        <v>11.53</v>
      </c>
      <c r="E950" s="22">
        <v>11.34</v>
      </c>
      <c r="F950" s="23">
        <v>-7.0000000000000001E-3</v>
      </c>
    </row>
    <row r="951" spans="1:6">
      <c r="A951" s="22" t="s">
        <v>5390</v>
      </c>
      <c r="B951" s="22">
        <v>11.45</v>
      </c>
      <c r="C951" s="22">
        <v>11.6</v>
      </c>
      <c r="D951" s="22">
        <v>11.68</v>
      </c>
      <c r="E951" s="22">
        <v>11.36</v>
      </c>
      <c r="F951" s="23">
        <v>-4.3E-3</v>
      </c>
    </row>
    <row r="952" spans="1:6">
      <c r="A952" s="22" t="s">
        <v>5389</v>
      </c>
      <c r="B952" s="22">
        <v>11.5</v>
      </c>
      <c r="C952" s="22">
        <v>11.51</v>
      </c>
      <c r="D952" s="22">
        <v>11.56</v>
      </c>
      <c r="E952" s="22">
        <v>11.44</v>
      </c>
      <c r="F952" s="23">
        <v>8.9999999999999998E-4</v>
      </c>
    </row>
    <row r="953" spans="1:6">
      <c r="A953" s="22" t="s">
        <v>5388</v>
      </c>
      <c r="B953" s="22">
        <v>11.49</v>
      </c>
      <c r="C953" s="22">
        <v>11.59</v>
      </c>
      <c r="D953" s="22">
        <v>11.7</v>
      </c>
      <c r="E953" s="22">
        <v>11.45</v>
      </c>
      <c r="F953" s="23">
        <v>-1.7100000000000001E-2</v>
      </c>
    </row>
    <row r="954" spans="1:6">
      <c r="A954" s="22" t="s">
        <v>5387</v>
      </c>
      <c r="B954" s="22">
        <v>11.69</v>
      </c>
      <c r="C954" s="22">
        <v>11.65</v>
      </c>
      <c r="D954" s="22">
        <v>11.69</v>
      </c>
      <c r="E954" s="22">
        <v>11.47</v>
      </c>
      <c r="F954" s="23">
        <v>1.3899999999999999E-2</v>
      </c>
    </row>
    <row r="955" spans="1:6">
      <c r="A955" s="22" t="s">
        <v>5386</v>
      </c>
      <c r="B955" s="22">
        <v>11.53</v>
      </c>
      <c r="C955" s="22">
        <v>11.62</v>
      </c>
      <c r="D955" s="22">
        <v>11.62</v>
      </c>
      <c r="E955" s="22">
        <v>11.44</v>
      </c>
      <c r="F955" s="23">
        <v>-8.6E-3</v>
      </c>
    </row>
    <row r="956" spans="1:6">
      <c r="A956" s="22" t="s">
        <v>5385</v>
      </c>
      <c r="B956" s="22">
        <v>11.63</v>
      </c>
      <c r="C956" s="22">
        <v>11.79</v>
      </c>
      <c r="D956" s="22">
        <v>11.79</v>
      </c>
      <c r="E956" s="22">
        <v>11.55</v>
      </c>
      <c r="F956" s="23">
        <v>-9.4000000000000004E-3</v>
      </c>
    </row>
    <row r="957" spans="1:6">
      <c r="A957" s="22" t="s">
        <v>5384</v>
      </c>
      <c r="B957" s="22">
        <v>11.74</v>
      </c>
      <c r="C957" s="22">
        <v>11.87</v>
      </c>
      <c r="D957" s="22">
        <v>11.9</v>
      </c>
      <c r="E957" s="22">
        <v>11.555</v>
      </c>
      <c r="F957" s="23">
        <v>4.3E-3</v>
      </c>
    </row>
    <row r="958" spans="1:6">
      <c r="A958" s="22" t="s">
        <v>5383</v>
      </c>
      <c r="B958" s="22">
        <v>11.69</v>
      </c>
      <c r="C958" s="22">
        <v>11.78</v>
      </c>
      <c r="D958" s="22">
        <v>11.78</v>
      </c>
      <c r="E958" s="22">
        <v>11.645</v>
      </c>
      <c r="F958" s="23">
        <v>-6.0000000000000001E-3</v>
      </c>
    </row>
    <row r="959" spans="1:6">
      <c r="A959" s="22" t="s">
        <v>5382</v>
      </c>
      <c r="B959" s="22">
        <v>11.76</v>
      </c>
      <c r="C959" s="22">
        <v>11.9</v>
      </c>
      <c r="D959" s="22">
        <v>11.9</v>
      </c>
      <c r="E959" s="22">
        <v>11.72</v>
      </c>
      <c r="F959" s="23">
        <v>-1.34E-2</v>
      </c>
    </row>
    <row r="960" spans="1:6">
      <c r="A960" s="22" t="s">
        <v>5381</v>
      </c>
      <c r="B960" s="22">
        <v>11.92</v>
      </c>
      <c r="C960" s="22">
        <v>11.91</v>
      </c>
      <c r="D960" s="22">
        <v>11.97</v>
      </c>
      <c r="E960" s="22">
        <v>11.89</v>
      </c>
      <c r="F960" s="23">
        <v>4.1999999999999997E-3</v>
      </c>
    </row>
    <row r="961" spans="1:6">
      <c r="A961" s="22" t="s">
        <v>5380</v>
      </c>
      <c r="B961" s="22">
        <v>11.87</v>
      </c>
      <c r="C961" s="22">
        <v>11.87</v>
      </c>
      <c r="D961" s="22">
        <v>11.87</v>
      </c>
      <c r="E961" s="22">
        <v>11.87</v>
      </c>
      <c r="F961" s="23">
        <v>0</v>
      </c>
    </row>
    <row r="962" spans="1:6">
      <c r="A962" s="22" t="s">
        <v>5379</v>
      </c>
      <c r="B962" s="22">
        <v>11.87</v>
      </c>
      <c r="C962" s="22">
        <v>11.87</v>
      </c>
      <c r="D962" s="22">
        <v>11.87</v>
      </c>
      <c r="E962" s="22">
        <v>11.87</v>
      </c>
      <c r="F962" s="23">
        <v>0</v>
      </c>
    </row>
    <row r="963" spans="1:6">
      <c r="A963" s="22" t="s">
        <v>5378</v>
      </c>
      <c r="B963" s="22">
        <v>11.87</v>
      </c>
      <c r="C963" s="22">
        <v>11.85</v>
      </c>
      <c r="D963" s="22">
        <v>11.91</v>
      </c>
      <c r="E963" s="22">
        <v>11.77</v>
      </c>
      <c r="F963" s="23">
        <v>-1.6999999999999999E-3</v>
      </c>
    </row>
    <row r="964" spans="1:6">
      <c r="A964" s="22" t="s">
        <v>5377</v>
      </c>
      <c r="B964" s="22">
        <v>11.89</v>
      </c>
      <c r="C964" s="22">
        <v>12.06</v>
      </c>
      <c r="D964" s="22">
        <v>12.06</v>
      </c>
      <c r="E964" s="22">
        <v>11.81</v>
      </c>
      <c r="F964" s="23">
        <v>-1.2500000000000001E-2</v>
      </c>
    </row>
    <row r="965" spans="1:6">
      <c r="A965" s="22" t="s">
        <v>5376</v>
      </c>
      <c r="B965" s="22">
        <v>12.04</v>
      </c>
      <c r="C965" s="22">
        <v>12.215</v>
      </c>
      <c r="D965" s="22">
        <v>12.215</v>
      </c>
      <c r="E965" s="22">
        <v>12.01</v>
      </c>
      <c r="F965" s="23">
        <v>-1.47E-2</v>
      </c>
    </row>
    <row r="966" spans="1:6">
      <c r="A966" s="22" t="s">
        <v>5375</v>
      </c>
      <c r="B966" s="22">
        <v>12.22</v>
      </c>
      <c r="C966" s="22">
        <v>12.28</v>
      </c>
      <c r="D966" s="22">
        <v>12.28</v>
      </c>
      <c r="E966" s="22">
        <v>12.15</v>
      </c>
      <c r="F966" s="23">
        <v>-2.3999999999999998E-3</v>
      </c>
    </row>
    <row r="967" spans="1:6">
      <c r="A967" s="22" t="s">
        <v>5374</v>
      </c>
      <c r="B967" s="22">
        <v>12.25</v>
      </c>
      <c r="C967" s="22">
        <v>12.23</v>
      </c>
      <c r="D967" s="22">
        <v>12.28</v>
      </c>
      <c r="E967" s="22">
        <v>12.2</v>
      </c>
      <c r="F967" s="23">
        <v>1.6000000000000001E-3</v>
      </c>
    </row>
    <row r="968" spans="1:6">
      <c r="A968" s="22" t="s">
        <v>5373</v>
      </c>
      <c r="B968" s="22">
        <v>12.23</v>
      </c>
      <c r="C968" s="22">
        <v>12.23</v>
      </c>
      <c r="D968" s="22">
        <v>12.23</v>
      </c>
      <c r="E968" s="22">
        <v>12.23</v>
      </c>
      <c r="F968" s="23">
        <v>0</v>
      </c>
    </row>
    <row r="969" spans="1:6">
      <c r="A969" s="22" t="s">
        <v>5372</v>
      </c>
      <c r="B969" s="22">
        <v>12.23</v>
      </c>
      <c r="C969" s="22">
        <v>12.27</v>
      </c>
      <c r="D969" s="22">
        <v>12.35</v>
      </c>
      <c r="E969" s="22">
        <v>12.22</v>
      </c>
      <c r="F969" s="23">
        <v>-4.8999999999999998E-3</v>
      </c>
    </row>
    <row r="970" spans="1:6">
      <c r="A970" s="22" t="s">
        <v>5371</v>
      </c>
      <c r="B970" s="22">
        <v>12.29</v>
      </c>
      <c r="C970" s="22">
        <v>12.49</v>
      </c>
      <c r="D970" s="22">
        <v>12.53</v>
      </c>
      <c r="E970" s="22">
        <v>12.27</v>
      </c>
      <c r="F970" s="23">
        <v>-1.6E-2</v>
      </c>
    </row>
    <row r="971" spans="1:6">
      <c r="A971" s="22" t="s">
        <v>5370</v>
      </c>
      <c r="B971" s="22">
        <v>12.49</v>
      </c>
      <c r="C971" s="22">
        <v>12.55</v>
      </c>
      <c r="D971" s="22">
        <v>12.6</v>
      </c>
      <c r="E971" s="22">
        <v>12.355</v>
      </c>
      <c r="F971" s="23">
        <v>-2.3999999999999998E-3</v>
      </c>
    </row>
    <row r="972" spans="1:6">
      <c r="A972" s="22" t="s">
        <v>5369</v>
      </c>
      <c r="B972" s="22">
        <v>12.52</v>
      </c>
      <c r="C972" s="22">
        <v>12.41</v>
      </c>
      <c r="D972" s="22">
        <v>12.61</v>
      </c>
      <c r="E972" s="22">
        <v>12.18</v>
      </c>
      <c r="F972" s="23">
        <v>1.8700000000000001E-2</v>
      </c>
    </row>
    <row r="973" spans="1:6">
      <c r="A973" s="22" t="s">
        <v>5368</v>
      </c>
      <c r="B973" s="22">
        <v>12.29</v>
      </c>
      <c r="C973" s="22">
        <v>12.34</v>
      </c>
      <c r="D973" s="22">
        <v>12.34</v>
      </c>
      <c r="E973" s="22">
        <v>12.17</v>
      </c>
      <c r="F973" s="23">
        <v>8.0000000000000004E-4</v>
      </c>
    </row>
    <row r="974" spans="1:6">
      <c r="A974" s="22" t="s">
        <v>5367</v>
      </c>
      <c r="B974" s="22">
        <v>12.28</v>
      </c>
      <c r="C974" s="22">
        <v>12.13</v>
      </c>
      <c r="D974" s="22">
        <v>12.29</v>
      </c>
      <c r="E974" s="22">
        <v>12.09</v>
      </c>
      <c r="F974" s="23">
        <v>1.5699999999999999E-2</v>
      </c>
    </row>
    <row r="975" spans="1:6">
      <c r="A975" s="22" t="s">
        <v>5366</v>
      </c>
      <c r="B975" s="22">
        <v>12.09</v>
      </c>
      <c r="C975" s="22">
        <v>12.02</v>
      </c>
      <c r="D975" s="22">
        <v>12.09</v>
      </c>
      <c r="E975" s="22">
        <v>11.94</v>
      </c>
      <c r="F975" s="23">
        <v>7.4999999999999997E-3</v>
      </c>
    </row>
    <row r="976" spans="1:6">
      <c r="A976" s="22" t="s">
        <v>5365</v>
      </c>
      <c r="B976" s="22">
        <v>12</v>
      </c>
      <c r="C976" s="22">
        <v>12.04</v>
      </c>
      <c r="D976" s="22">
        <v>12.08</v>
      </c>
      <c r="E976" s="22">
        <v>11.97</v>
      </c>
      <c r="F976" s="23">
        <v>-4.1000000000000003E-3</v>
      </c>
    </row>
    <row r="977" spans="1:6">
      <c r="A977" s="22" t="s">
        <v>5364</v>
      </c>
      <c r="B977" s="22">
        <v>12.05</v>
      </c>
      <c r="C977" s="22">
        <v>12.02</v>
      </c>
      <c r="D977" s="22">
        <v>12.06</v>
      </c>
      <c r="E977" s="22">
        <v>11.97</v>
      </c>
      <c r="F977" s="23">
        <v>-8.0000000000000004E-4</v>
      </c>
    </row>
    <row r="978" spans="1:6">
      <c r="A978" s="22" t="s">
        <v>5363</v>
      </c>
      <c r="B978" s="22">
        <v>12.06</v>
      </c>
      <c r="C978" s="22">
        <v>12.06</v>
      </c>
      <c r="D978" s="22">
        <v>12.08</v>
      </c>
      <c r="E978" s="22">
        <v>11.94</v>
      </c>
      <c r="F978" s="23">
        <v>8.0000000000000004E-4</v>
      </c>
    </row>
    <row r="979" spans="1:6">
      <c r="A979" s="22" t="s">
        <v>5362</v>
      </c>
      <c r="B979" s="22">
        <v>12.05</v>
      </c>
      <c r="C979" s="22">
        <v>12.08</v>
      </c>
      <c r="D979" s="22">
        <v>12.14</v>
      </c>
      <c r="E979" s="22">
        <v>11.99</v>
      </c>
      <c r="F979" s="23">
        <v>-5.0000000000000001E-3</v>
      </c>
    </row>
    <row r="980" spans="1:6">
      <c r="A980" s="22" t="s">
        <v>5361</v>
      </c>
      <c r="B980" s="22">
        <v>12.11</v>
      </c>
      <c r="C980" s="22">
        <v>12.17</v>
      </c>
      <c r="D980" s="22">
        <v>12.21</v>
      </c>
      <c r="E980" s="22">
        <v>12.08</v>
      </c>
      <c r="F980" s="23">
        <v>-6.6E-3</v>
      </c>
    </row>
    <row r="981" spans="1:6">
      <c r="A981" s="22" t="s">
        <v>5360</v>
      </c>
      <c r="B981" s="22">
        <v>12.19</v>
      </c>
      <c r="C981" s="22">
        <v>12.05</v>
      </c>
      <c r="D981" s="22">
        <v>12.26</v>
      </c>
      <c r="E981" s="22">
        <v>12.02</v>
      </c>
      <c r="F981" s="23">
        <v>1.1599999999999999E-2</v>
      </c>
    </row>
    <row r="982" spans="1:6">
      <c r="A982" s="22" t="s">
        <v>5359</v>
      </c>
      <c r="B982" s="22">
        <v>12.05</v>
      </c>
      <c r="C982" s="22">
        <v>12.25</v>
      </c>
      <c r="D982" s="22">
        <v>12.26</v>
      </c>
      <c r="E982" s="22">
        <v>12.04</v>
      </c>
      <c r="F982" s="23">
        <v>-1.3100000000000001E-2</v>
      </c>
    </row>
    <row r="983" spans="1:6">
      <c r="A983" s="22" t="s">
        <v>5358</v>
      </c>
      <c r="B983" s="22">
        <v>12.21</v>
      </c>
      <c r="C983" s="22">
        <v>12.02</v>
      </c>
      <c r="D983" s="22">
        <v>12.28</v>
      </c>
      <c r="E983" s="22">
        <v>11.92</v>
      </c>
      <c r="F983" s="23">
        <v>1.7500000000000002E-2</v>
      </c>
    </row>
    <row r="984" spans="1:6">
      <c r="A984" s="22" t="s">
        <v>5357</v>
      </c>
      <c r="B984" s="22">
        <v>12</v>
      </c>
      <c r="C984" s="22">
        <v>12.04</v>
      </c>
      <c r="D984" s="22">
        <v>12.07</v>
      </c>
      <c r="E984" s="22">
        <v>11.98</v>
      </c>
      <c r="F984" s="23">
        <v>-6.6E-3</v>
      </c>
    </row>
    <row r="985" spans="1:6">
      <c r="A985" s="22" t="s">
        <v>5356</v>
      </c>
      <c r="B985" s="22">
        <v>12.08</v>
      </c>
      <c r="C985" s="22">
        <v>12.04</v>
      </c>
      <c r="D985" s="22">
        <v>12.09</v>
      </c>
      <c r="E985" s="22">
        <v>11.97</v>
      </c>
      <c r="F985" s="23">
        <v>8.3000000000000001E-3</v>
      </c>
    </row>
    <row r="986" spans="1:6">
      <c r="A986" s="22" t="s">
        <v>5355</v>
      </c>
      <c r="B986" s="22">
        <v>11.98</v>
      </c>
      <c r="C986" s="22">
        <v>11.99</v>
      </c>
      <c r="D986" s="22">
        <v>12.01</v>
      </c>
      <c r="E986" s="22">
        <v>11.77</v>
      </c>
      <c r="F986" s="23">
        <v>1.35E-2</v>
      </c>
    </row>
    <row r="987" spans="1:6">
      <c r="A987" s="22" t="s">
        <v>5354</v>
      </c>
      <c r="B987" s="22">
        <v>11.82</v>
      </c>
      <c r="C987" s="22">
        <v>11.81</v>
      </c>
      <c r="D987" s="22">
        <v>11.85</v>
      </c>
      <c r="E987" s="22">
        <v>11.77</v>
      </c>
      <c r="F987" s="23">
        <v>2.5000000000000001E-3</v>
      </c>
    </row>
    <row r="988" spans="1:6">
      <c r="A988" s="22" t="s">
        <v>5353</v>
      </c>
      <c r="B988" s="22">
        <v>11.79</v>
      </c>
      <c r="C988" s="22">
        <v>11.95</v>
      </c>
      <c r="D988" s="22">
        <v>11.95</v>
      </c>
      <c r="E988" s="22">
        <v>11.79</v>
      </c>
      <c r="F988" s="23">
        <v>-1.01E-2</v>
      </c>
    </row>
    <row r="989" spans="1:6">
      <c r="A989" s="22" t="s">
        <v>5352</v>
      </c>
      <c r="B989" s="22">
        <v>11.91</v>
      </c>
      <c r="C989" s="22">
        <v>11.82</v>
      </c>
      <c r="D989" s="22">
        <v>11.91</v>
      </c>
      <c r="E989" s="22">
        <v>11.78</v>
      </c>
      <c r="F989" s="23">
        <v>1.0200000000000001E-2</v>
      </c>
    </row>
    <row r="990" spans="1:6">
      <c r="A990" s="22" t="s">
        <v>5351</v>
      </c>
      <c r="B990" s="22">
        <v>11.79</v>
      </c>
      <c r="C990" s="22">
        <v>11.9</v>
      </c>
      <c r="D990" s="22">
        <v>11.9</v>
      </c>
      <c r="E990" s="22">
        <v>11.775</v>
      </c>
      <c r="F990" s="23">
        <v>-5.1000000000000004E-3</v>
      </c>
    </row>
    <row r="991" spans="1:6">
      <c r="A991" s="22" t="s">
        <v>5350</v>
      </c>
      <c r="B991" s="22">
        <v>11.85</v>
      </c>
      <c r="C991" s="22">
        <v>11.84</v>
      </c>
      <c r="D991" s="22">
        <v>11.87</v>
      </c>
      <c r="E991" s="22">
        <v>11.75</v>
      </c>
      <c r="F991" s="23">
        <v>1.6999999999999999E-3</v>
      </c>
    </row>
    <row r="992" spans="1:6">
      <c r="A992" s="22" t="s">
        <v>5349</v>
      </c>
      <c r="B992" s="22">
        <v>11.83</v>
      </c>
      <c r="C992" s="22">
        <v>11.95</v>
      </c>
      <c r="D992" s="22">
        <v>11.96</v>
      </c>
      <c r="E992" s="22">
        <v>11.8</v>
      </c>
      <c r="F992" s="23">
        <v>-5.8999999999999999E-3</v>
      </c>
    </row>
    <row r="993" spans="1:6">
      <c r="A993" s="22" t="s">
        <v>5348</v>
      </c>
      <c r="B993" s="22">
        <v>11.9</v>
      </c>
      <c r="C993" s="22">
        <v>11.9</v>
      </c>
      <c r="D993" s="22">
        <v>11.9</v>
      </c>
      <c r="E993" s="22">
        <v>11.9</v>
      </c>
      <c r="F993" s="23">
        <v>0</v>
      </c>
    </row>
    <row r="994" spans="1:6">
      <c r="A994" s="22" t="s">
        <v>5347</v>
      </c>
      <c r="B994" s="22">
        <v>11.9</v>
      </c>
      <c r="C994" s="22">
        <v>11.9</v>
      </c>
      <c r="D994" s="22">
        <v>11.9</v>
      </c>
      <c r="E994" s="22">
        <v>11.9</v>
      </c>
      <c r="F994" s="23">
        <v>0</v>
      </c>
    </row>
    <row r="995" spans="1:6">
      <c r="A995" s="22" t="s">
        <v>5346</v>
      </c>
      <c r="B995" s="22">
        <v>11.9</v>
      </c>
      <c r="C995" s="22">
        <v>12.07</v>
      </c>
      <c r="D995" s="22">
        <v>12.07</v>
      </c>
      <c r="E995" s="22">
        <v>11.81</v>
      </c>
      <c r="F995" s="23">
        <v>-2.5000000000000001E-3</v>
      </c>
    </row>
    <row r="996" spans="1:6">
      <c r="A996" s="22" t="s">
        <v>5345</v>
      </c>
      <c r="B996" s="22">
        <v>11.93</v>
      </c>
      <c r="C996" s="22">
        <v>11.9</v>
      </c>
      <c r="D996" s="22">
        <v>11.93</v>
      </c>
      <c r="E996" s="22">
        <v>11.83</v>
      </c>
      <c r="F996" s="23">
        <v>9.2999999999999992E-3</v>
      </c>
    </row>
    <row r="997" spans="1:6">
      <c r="A997" s="22" t="s">
        <v>5344</v>
      </c>
      <c r="B997" s="22">
        <v>11.82</v>
      </c>
      <c r="C997" s="22">
        <v>11.82</v>
      </c>
      <c r="D997" s="22">
        <v>11.84</v>
      </c>
      <c r="E997" s="22">
        <v>11.73</v>
      </c>
      <c r="F997" s="23">
        <v>4.1999999999999997E-3</v>
      </c>
    </row>
    <row r="998" spans="1:6">
      <c r="A998" s="22" t="s">
        <v>5343</v>
      </c>
      <c r="B998" s="22">
        <v>11.77</v>
      </c>
      <c r="C998" s="22">
        <v>11.86</v>
      </c>
      <c r="D998" s="22">
        <v>11.87</v>
      </c>
      <c r="E998" s="22">
        <v>11.72</v>
      </c>
      <c r="F998" s="23">
        <v>-8.3999999999999995E-3</v>
      </c>
    </row>
    <row r="999" spans="1:6">
      <c r="A999" s="22" t="s">
        <v>5342</v>
      </c>
      <c r="B999" s="22">
        <v>11.87</v>
      </c>
      <c r="C999" s="22">
        <v>11.84</v>
      </c>
      <c r="D999" s="22">
        <v>11.9</v>
      </c>
      <c r="E999" s="22">
        <v>11.8</v>
      </c>
      <c r="F999" s="23">
        <v>4.1999999999999997E-3</v>
      </c>
    </row>
    <row r="1000" spans="1:6">
      <c r="A1000" s="22" t="s">
        <v>5341</v>
      </c>
      <c r="B1000" s="22">
        <v>11.82</v>
      </c>
      <c r="C1000" s="22">
        <v>11.82</v>
      </c>
      <c r="D1000" s="22">
        <v>11.82</v>
      </c>
      <c r="E1000" s="22">
        <v>11.82</v>
      </c>
      <c r="F1000" s="23">
        <v>0</v>
      </c>
    </row>
    <row r="1001" spans="1:6">
      <c r="A1001" s="22" t="s">
        <v>5340</v>
      </c>
      <c r="B1001" s="22">
        <v>11.82</v>
      </c>
      <c r="C1001" s="22">
        <v>11.81</v>
      </c>
      <c r="D1001" s="22">
        <v>11.86</v>
      </c>
      <c r="E1001" s="22">
        <v>11.75</v>
      </c>
      <c r="F1001" s="23">
        <v>-2.5000000000000001E-3</v>
      </c>
    </row>
    <row r="1002" spans="1:6">
      <c r="A1002" s="22" t="s">
        <v>5339</v>
      </c>
      <c r="B1002" s="22">
        <v>11.85</v>
      </c>
      <c r="C1002" s="22">
        <v>11.93</v>
      </c>
      <c r="D1002" s="22">
        <v>11.93</v>
      </c>
      <c r="E1002" s="22">
        <v>11.84</v>
      </c>
      <c r="F1002" s="23">
        <v>-0.01</v>
      </c>
    </row>
    <row r="1003" spans="1:6">
      <c r="A1003" s="22" t="s">
        <v>5338</v>
      </c>
      <c r="B1003" s="22">
        <v>11.97</v>
      </c>
      <c r="C1003" s="22">
        <v>12.02</v>
      </c>
      <c r="D1003" s="22">
        <v>12.09</v>
      </c>
      <c r="E1003" s="22">
        <v>11.93</v>
      </c>
      <c r="F1003" s="23">
        <v>3.3999999999999998E-3</v>
      </c>
    </row>
    <row r="1004" spans="1:6">
      <c r="A1004" s="22" t="s">
        <v>5337</v>
      </c>
      <c r="B1004" s="22">
        <v>11.93</v>
      </c>
      <c r="C1004" s="22">
        <v>11.85</v>
      </c>
      <c r="D1004" s="22">
        <v>11.98</v>
      </c>
      <c r="E1004" s="22">
        <v>11.81</v>
      </c>
      <c r="F1004" s="23">
        <v>5.1000000000000004E-3</v>
      </c>
    </row>
    <row r="1005" spans="1:6">
      <c r="A1005" s="22" t="s">
        <v>5336</v>
      </c>
      <c r="B1005" s="22">
        <v>11.87</v>
      </c>
      <c r="C1005" s="22">
        <v>11.81</v>
      </c>
      <c r="D1005" s="22">
        <v>11.87</v>
      </c>
      <c r="E1005" s="22">
        <v>11.77</v>
      </c>
      <c r="F1005" s="23">
        <v>3.3999999999999998E-3</v>
      </c>
    </row>
    <row r="1006" spans="1:6">
      <c r="A1006" s="22" t="s">
        <v>5335</v>
      </c>
      <c r="B1006" s="22">
        <v>11.83</v>
      </c>
      <c r="C1006" s="22">
        <v>11.92</v>
      </c>
      <c r="D1006" s="22">
        <v>11.95</v>
      </c>
      <c r="E1006" s="22">
        <v>11.79</v>
      </c>
      <c r="F1006" s="23">
        <v>-7.6E-3</v>
      </c>
    </row>
    <row r="1007" spans="1:6">
      <c r="A1007" s="22" t="s">
        <v>5334</v>
      </c>
      <c r="B1007" s="22">
        <v>11.92</v>
      </c>
      <c r="C1007" s="22">
        <v>11.99</v>
      </c>
      <c r="D1007" s="22">
        <v>11.99</v>
      </c>
      <c r="E1007" s="22">
        <v>11.86</v>
      </c>
      <c r="F1007" s="23">
        <v>-2.5000000000000001E-3</v>
      </c>
    </row>
    <row r="1008" spans="1:6">
      <c r="A1008" s="22" t="s">
        <v>5333</v>
      </c>
      <c r="B1008" s="22">
        <v>11.95</v>
      </c>
      <c r="C1008" s="22">
        <v>12.03</v>
      </c>
      <c r="D1008" s="22">
        <v>12.05</v>
      </c>
      <c r="E1008" s="22">
        <v>11.925000000000001</v>
      </c>
      <c r="F1008" s="23">
        <v>-2.5000000000000001E-3</v>
      </c>
    </row>
    <row r="1009" spans="1:6">
      <c r="A1009" s="22" t="s">
        <v>5332</v>
      </c>
      <c r="B1009" s="22">
        <v>11.98</v>
      </c>
      <c r="C1009" s="22">
        <v>12.06</v>
      </c>
      <c r="D1009" s="22">
        <v>12.06</v>
      </c>
      <c r="E1009" s="22">
        <v>11.88</v>
      </c>
      <c r="F1009" s="23">
        <v>0</v>
      </c>
    </row>
    <row r="1010" spans="1:6">
      <c r="A1010" s="22" t="s">
        <v>5331</v>
      </c>
      <c r="B1010" s="22">
        <v>11.98</v>
      </c>
      <c r="C1010" s="22">
        <v>12.01</v>
      </c>
      <c r="D1010" s="22">
        <v>12.07</v>
      </c>
      <c r="E1010" s="22">
        <v>11.96</v>
      </c>
      <c r="F1010" s="23">
        <v>8.0000000000000004E-4</v>
      </c>
    </row>
    <row r="1011" spans="1:6">
      <c r="A1011" s="22" t="s">
        <v>5330</v>
      </c>
      <c r="B1011" s="22">
        <v>11.97</v>
      </c>
      <c r="C1011" s="22">
        <v>11.925000000000001</v>
      </c>
      <c r="D1011" s="22">
        <v>11.984999999999999</v>
      </c>
      <c r="E1011" s="22">
        <v>11.85</v>
      </c>
      <c r="F1011" s="23">
        <v>9.7000000000000003E-3</v>
      </c>
    </row>
    <row r="1012" spans="1:6">
      <c r="A1012" s="22" t="s">
        <v>5329</v>
      </c>
      <c r="B1012" s="22">
        <v>11.855</v>
      </c>
      <c r="C1012" s="22">
        <v>11.805</v>
      </c>
      <c r="D1012" s="22">
        <v>11.885</v>
      </c>
      <c r="E1012" s="22">
        <v>11.734999999999999</v>
      </c>
      <c r="F1012" s="23">
        <v>3.3999999999999998E-3</v>
      </c>
    </row>
    <row r="1013" spans="1:6">
      <c r="A1013" s="22" t="s">
        <v>5328</v>
      </c>
      <c r="B1013" s="22">
        <v>11.815</v>
      </c>
      <c r="C1013" s="22">
        <v>12.04</v>
      </c>
      <c r="D1013" s="22">
        <v>12.04</v>
      </c>
      <c r="E1013" s="22">
        <v>11.765000000000001</v>
      </c>
      <c r="F1013" s="23">
        <v>-1.4999999999999999E-2</v>
      </c>
    </row>
    <row r="1014" spans="1:6">
      <c r="A1014" s="22" t="s">
        <v>5327</v>
      </c>
      <c r="B1014" s="22">
        <v>11.994999999999999</v>
      </c>
      <c r="C1014" s="22">
        <v>12.03</v>
      </c>
      <c r="D1014" s="22">
        <v>12.03</v>
      </c>
      <c r="E1014" s="22">
        <v>11.9</v>
      </c>
      <c r="F1014" s="23">
        <v>3.8E-3</v>
      </c>
    </row>
    <row r="1015" spans="1:6">
      <c r="A1015" s="22" t="s">
        <v>5326</v>
      </c>
      <c r="B1015" s="22">
        <v>11.95</v>
      </c>
      <c r="C1015" s="22">
        <v>12.1</v>
      </c>
      <c r="D1015" s="22">
        <v>12.13</v>
      </c>
      <c r="E1015" s="22">
        <v>11.87</v>
      </c>
      <c r="F1015" s="23">
        <v>-3.3E-3</v>
      </c>
    </row>
    <row r="1016" spans="1:6">
      <c r="A1016" s="22" t="s">
        <v>5325</v>
      </c>
      <c r="B1016" s="22">
        <v>11.99</v>
      </c>
      <c r="C1016" s="22">
        <v>11.98</v>
      </c>
      <c r="D1016" s="22">
        <v>12</v>
      </c>
      <c r="E1016" s="22">
        <v>11.89</v>
      </c>
      <c r="F1016" s="23">
        <v>1.6999999999999999E-3</v>
      </c>
    </row>
    <row r="1017" spans="1:6">
      <c r="A1017" s="22" t="s">
        <v>5324</v>
      </c>
      <c r="B1017" s="22">
        <v>11.97</v>
      </c>
      <c r="C1017" s="22">
        <v>12.01</v>
      </c>
      <c r="D1017" s="22">
        <v>12.01</v>
      </c>
      <c r="E1017" s="22">
        <v>11.87</v>
      </c>
      <c r="F1017" s="23">
        <v>-2.5000000000000001E-3</v>
      </c>
    </row>
    <row r="1018" spans="1:6">
      <c r="A1018" s="22" t="s">
        <v>5323</v>
      </c>
      <c r="B1018" s="22">
        <v>12</v>
      </c>
      <c r="C1018" s="22">
        <v>12.15</v>
      </c>
      <c r="D1018" s="22">
        <v>12.16</v>
      </c>
      <c r="E1018" s="22">
        <v>11.97</v>
      </c>
      <c r="F1018" s="23">
        <v>-1.0699999999999999E-2</v>
      </c>
    </row>
    <row r="1019" spans="1:6">
      <c r="A1019" s="22" t="s">
        <v>5322</v>
      </c>
      <c r="B1019" s="22">
        <v>12.13</v>
      </c>
      <c r="C1019" s="22">
        <v>12.09</v>
      </c>
      <c r="D1019" s="22">
        <v>12.14</v>
      </c>
      <c r="E1019" s="22">
        <v>11.9</v>
      </c>
      <c r="F1019" s="23">
        <v>6.6E-3</v>
      </c>
    </row>
    <row r="1020" spans="1:6">
      <c r="A1020" s="22" t="s">
        <v>5321</v>
      </c>
      <c r="B1020" s="22">
        <v>12.05</v>
      </c>
      <c r="C1020" s="22">
        <v>12.07</v>
      </c>
      <c r="D1020" s="22">
        <v>12.07</v>
      </c>
      <c r="E1020" s="22">
        <v>11.978</v>
      </c>
      <c r="F1020" s="23">
        <v>-4.1000000000000003E-3</v>
      </c>
    </row>
    <row r="1021" spans="1:6">
      <c r="A1021" s="22" t="s">
        <v>5320</v>
      </c>
      <c r="B1021" s="22">
        <v>12.1</v>
      </c>
      <c r="C1021" s="22">
        <v>12.18</v>
      </c>
      <c r="D1021" s="22">
        <v>12.24</v>
      </c>
      <c r="E1021" s="22">
        <v>12.02</v>
      </c>
      <c r="F1021" s="23">
        <v>-1.47E-2</v>
      </c>
    </row>
    <row r="1022" spans="1:6">
      <c r="A1022" s="22" t="s">
        <v>5319</v>
      </c>
      <c r="B1022" s="22">
        <v>12.28</v>
      </c>
      <c r="C1022" s="22">
        <v>12.37</v>
      </c>
      <c r="D1022" s="22">
        <v>12.37</v>
      </c>
      <c r="E1022" s="22">
        <v>12.21</v>
      </c>
      <c r="F1022" s="23">
        <v>-3.2000000000000002E-3</v>
      </c>
    </row>
    <row r="1023" spans="1:6">
      <c r="A1023" s="22" t="s">
        <v>5318</v>
      </c>
      <c r="B1023" s="22">
        <v>12.32</v>
      </c>
      <c r="C1023" s="22">
        <v>12.48</v>
      </c>
      <c r="D1023" s="22">
        <v>12.48</v>
      </c>
      <c r="E1023" s="22">
        <v>12.27</v>
      </c>
      <c r="F1023" s="23">
        <v>4.1000000000000003E-3</v>
      </c>
    </row>
    <row r="1024" spans="1:6">
      <c r="A1024" s="22" t="s">
        <v>5317</v>
      </c>
      <c r="B1024" s="22">
        <v>12.27</v>
      </c>
      <c r="C1024" s="22">
        <v>12.31</v>
      </c>
      <c r="D1024" s="22">
        <v>12.31</v>
      </c>
      <c r="E1024" s="22">
        <v>12.07</v>
      </c>
      <c r="F1024" s="23">
        <v>1.66E-2</v>
      </c>
    </row>
    <row r="1025" spans="1:6">
      <c r="A1025" s="22" t="s">
        <v>5316</v>
      </c>
      <c r="B1025" s="22">
        <v>12.07</v>
      </c>
      <c r="C1025" s="22">
        <v>12.26</v>
      </c>
      <c r="D1025" s="22">
        <v>12.27</v>
      </c>
      <c r="E1025" s="22">
        <v>12.03</v>
      </c>
      <c r="F1025" s="23">
        <v>-1.0699999999999999E-2</v>
      </c>
    </row>
    <row r="1026" spans="1:6">
      <c r="A1026" s="22" t="s">
        <v>5315</v>
      </c>
      <c r="B1026" s="22">
        <v>12.2</v>
      </c>
      <c r="C1026" s="22">
        <v>12.08</v>
      </c>
      <c r="D1026" s="22">
        <v>12.23</v>
      </c>
      <c r="E1026" s="22">
        <v>12.02</v>
      </c>
      <c r="F1026" s="23">
        <v>8.0000000000000004E-4</v>
      </c>
    </row>
    <row r="1027" spans="1:6">
      <c r="A1027" s="22" t="s">
        <v>5314</v>
      </c>
      <c r="B1027" s="22">
        <v>12.19</v>
      </c>
      <c r="C1027" s="22">
        <v>12.21</v>
      </c>
      <c r="D1027" s="22">
        <v>12.26</v>
      </c>
      <c r="E1027" s="22">
        <v>11.997999999999999</v>
      </c>
      <c r="F1027" s="23">
        <v>3.3E-3</v>
      </c>
    </row>
    <row r="1028" spans="1:6">
      <c r="A1028" s="22" t="s">
        <v>5313</v>
      </c>
      <c r="B1028" s="22">
        <v>12.15</v>
      </c>
      <c r="C1028" s="22">
        <v>12.03</v>
      </c>
      <c r="D1028" s="22">
        <v>12.19</v>
      </c>
      <c r="E1028" s="22">
        <v>11.96</v>
      </c>
      <c r="F1028" s="23">
        <v>8.0000000000000004E-4</v>
      </c>
    </row>
    <row r="1029" spans="1:6">
      <c r="A1029" s="22" t="s">
        <v>5312</v>
      </c>
      <c r="B1029" s="22">
        <v>12.14</v>
      </c>
      <c r="C1029" s="22">
        <v>12.36</v>
      </c>
      <c r="D1029" s="22">
        <v>12.36</v>
      </c>
      <c r="E1029" s="22">
        <v>12.01</v>
      </c>
      <c r="F1029" s="23">
        <v>-1.06E-2</v>
      </c>
    </row>
    <row r="1030" spans="1:6">
      <c r="A1030" s="22" t="s">
        <v>5311</v>
      </c>
      <c r="B1030" s="22">
        <v>12.27</v>
      </c>
      <c r="C1030" s="22">
        <v>12.47</v>
      </c>
      <c r="D1030" s="22">
        <v>12.47</v>
      </c>
      <c r="E1030" s="22">
        <v>12.25</v>
      </c>
      <c r="F1030" s="23">
        <v>-1.29E-2</v>
      </c>
    </row>
    <row r="1031" spans="1:6">
      <c r="A1031" s="22" t="s">
        <v>5310</v>
      </c>
      <c r="B1031" s="22">
        <v>12.43</v>
      </c>
      <c r="C1031" s="22">
        <v>12.75</v>
      </c>
      <c r="D1031" s="22">
        <v>12.75</v>
      </c>
      <c r="E1031" s="22">
        <v>12.4</v>
      </c>
      <c r="F1031" s="23">
        <v>-8.0000000000000004E-4</v>
      </c>
    </row>
    <row r="1032" spans="1:6">
      <c r="A1032" s="22" t="s">
        <v>5309</v>
      </c>
      <c r="B1032" s="22">
        <v>12.44</v>
      </c>
      <c r="C1032" s="22">
        <v>12.55</v>
      </c>
      <c r="D1032" s="22">
        <v>12.56</v>
      </c>
      <c r="E1032" s="22">
        <v>12.4</v>
      </c>
      <c r="F1032" s="23">
        <v>-1.4999999999999999E-2</v>
      </c>
    </row>
    <row r="1033" spans="1:6">
      <c r="A1033" s="22" t="s">
        <v>5308</v>
      </c>
      <c r="B1033" s="22">
        <v>12.63</v>
      </c>
      <c r="C1033" s="22">
        <v>12.63</v>
      </c>
      <c r="D1033" s="22">
        <v>12.64</v>
      </c>
      <c r="E1033" s="22">
        <v>12.486000000000001</v>
      </c>
      <c r="F1033" s="23">
        <v>-1.6000000000000001E-3</v>
      </c>
    </row>
    <row r="1034" spans="1:6">
      <c r="A1034" s="22" t="s">
        <v>5307</v>
      </c>
      <c r="B1034" s="22">
        <v>12.65</v>
      </c>
      <c r="C1034" s="22">
        <v>12.68</v>
      </c>
      <c r="D1034" s="22">
        <v>12.7</v>
      </c>
      <c r="E1034" s="22">
        <v>12.55</v>
      </c>
      <c r="F1034" s="23">
        <v>-7.1000000000000004E-3</v>
      </c>
    </row>
    <row r="1035" spans="1:6">
      <c r="A1035" s="22" t="s">
        <v>5306</v>
      </c>
      <c r="B1035" s="22">
        <v>12.74</v>
      </c>
      <c r="C1035" s="22">
        <v>12.94</v>
      </c>
      <c r="D1035" s="22">
        <v>13.02</v>
      </c>
      <c r="E1035" s="22">
        <v>12.57</v>
      </c>
      <c r="F1035" s="23">
        <v>-2E-3</v>
      </c>
    </row>
    <row r="1036" spans="1:6">
      <c r="A1036" s="22" t="s">
        <v>5305</v>
      </c>
      <c r="B1036" s="22">
        <v>12.765000000000001</v>
      </c>
      <c r="C1036" s="22">
        <v>12.78</v>
      </c>
      <c r="D1036" s="22">
        <v>12.8</v>
      </c>
      <c r="E1036" s="22">
        <v>12.71</v>
      </c>
      <c r="F1036" s="23">
        <v>-6.6E-3</v>
      </c>
    </row>
    <row r="1037" spans="1:6">
      <c r="A1037" s="22" t="s">
        <v>5304</v>
      </c>
      <c r="B1037" s="22">
        <v>12.85</v>
      </c>
      <c r="C1037" s="22">
        <v>13.11</v>
      </c>
      <c r="D1037" s="22">
        <v>13.11</v>
      </c>
      <c r="E1037" s="22">
        <v>12.8</v>
      </c>
      <c r="F1037" s="23">
        <v>-8.0000000000000004E-4</v>
      </c>
    </row>
    <row r="1038" spans="1:6">
      <c r="A1038" s="22" t="s">
        <v>5303</v>
      </c>
      <c r="B1038" s="22">
        <v>12.86</v>
      </c>
      <c r="C1038" s="22">
        <v>12.77</v>
      </c>
      <c r="D1038" s="22">
        <v>12.97</v>
      </c>
      <c r="E1038" s="22">
        <v>12.67</v>
      </c>
      <c r="F1038" s="23">
        <v>7.0000000000000001E-3</v>
      </c>
    </row>
    <row r="1039" spans="1:6">
      <c r="A1039" s="22" t="s">
        <v>5302</v>
      </c>
      <c r="B1039" s="22">
        <v>12.77</v>
      </c>
      <c r="C1039" s="22">
        <v>12.79</v>
      </c>
      <c r="D1039" s="22">
        <v>12.84</v>
      </c>
      <c r="E1039" s="22">
        <v>12.64</v>
      </c>
      <c r="F1039" s="23">
        <v>4.7000000000000002E-3</v>
      </c>
    </row>
    <row r="1040" spans="1:6">
      <c r="A1040" s="22" t="s">
        <v>5301</v>
      </c>
      <c r="B1040" s="22">
        <v>12.71</v>
      </c>
      <c r="C1040" s="22">
        <v>12.75</v>
      </c>
      <c r="D1040" s="22">
        <v>12.83</v>
      </c>
      <c r="E1040" s="22">
        <v>12.41</v>
      </c>
      <c r="F1040" s="23">
        <v>3.2000000000000002E-3</v>
      </c>
    </row>
    <row r="1041" spans="1:6">
      <c r="A1041" s="22" t="s">
        <v>5300</v>
      </c>
      <c r="B1041" s="22">
        <v>12.67</v>
      </c>
      <c r="C1041" s="22">
        <v>12.56</v>
      </c>
      <c r="D1041" s="22">
        <v>12.71</v>
      </c>
      <c r="E1041" s="22">
        <v>12.49</v>
      </c>
      <c r="F1041" s="23">
        <v>1.8499999999999999E-2</v>
      </c>
    </row>
    <row r="1042" spans="1:6">
      <c r="A1042" s="22" t="s">
        <v>5299</v>
      </c>
      <c r="B1042" s="22">
        <v>12.44</v>
      </c>
      <c r="C1042" s="22">
        <v>12.55</v>
      </c>
      <c r="D1042" s="22">
        <v>12.55</v>
      </c>
      <c r="E1042" s="22">
        <v>12.34</v>
      </c>
      <c r="F1042" s="23">
        <v>2.3999999999999998E-3</v>
      </c>
    </row>
    <row r="1043" spans="1:6">
      <c r="A1043" s="22" t="s">
        <v>5298</v>
      </c>
      <c r="B1043" s="22">
        <v>12.41</v>
      </c>
      <c r="C1043" s="22">
        <v>12.36</v>
      </c>
      <c r="D1043" s="22">
        <v>12.47</v>
      </c>
      <c r="E1043" s="22">
        <v>12.34</v>
      </c>
      <c r="F1043" s="23">
        <v>-5.5999999999999999E-3</v>
      </c>
    </row>
    <row r="1044" spans="1:6">
      <c r="A1044" s="22" t="s">
        <v>5297</v>
      </c>
      <c r="B1044" s="22">
        <v>12.48</v>
      </c>
      <c r="C1044" s="22">
        <v>12.76</v>
      </c>
      <c r="D1044" s="22">
        <v>12.76</v>
      </c>
      <c r="E1044" s="22">
        <v>12.45</v>
      </c>
      <c r="F1044" s="23">
        <v>4.7999999999999996E-3</v>
      </c>
    </row>
    <row r="1045" spans="1:6">
      <c r="A1045" s="22" t="s">
        <v>5296</v>
      </c>
      <c r="B1045" s="22">
        <v>12.42</v>
      </c>
      <c r="C1045" s="22">
        <v>12.58</v>
      </c>
      <c r="D1045" s="22">
        <v>12.63</v>
      </c>
      <c r="E1045" s="22">
        <v>12.4</v>
      </c>
      <c r="F1045" s="23">
        <v>-1.2699999999999999E-2</v>
      </c>
    </row>
    <row r="1046" spans="1:6">
      <c r="A1046" s="22" t="s">
        <v>5295</v>
      </c>
      <c r="B1046" s="22">
        <v>12.58</v>
      </c>
      <c r="C1046" s="22">
        <v>12.93</v>
      </c>
      <c r="D1046" s="22">
        <v>12.93</v>
      </c>
      <c r="E1046" s="22">
        <v>12.55</v>
      </c>
      <c r="F1046" s="23">
        <v>-1.83E-2</v>
      </c>
    </row>
    <row r="1047" spans="1:6">
      <c r="A1047" s="22" t="s">
        <v>5294</v>
      </c>
      <c r="B1047" s="22">
        <v>12.815</v>
      </c>
      <c r="C1047" s="22">
        <v>13.06</v>
      </c>
      <c r="D1047" s="22">
        <v>13.06</v>
      </c>
      <c r="E1047" s="22">
        <v>12.79</v>
      </c>
      <c r="F1047" s="23">
        <v>-1.4999999999999999E-2</v>
      </c>
    </row>
    <row r="1048" spans="1:6">
      <c r="A1048" s="22" t="s">
        <v>5293</v>
      </c>
      <c r="B1048" s="22">
        <v>13.01</v>
      </c>
      <c r="C1048" s="22">
        <v>13.02</v>
      </c>
      <c r="D1048" s="22">
        <v>13.14</v>
      </c>
      <c r="E1048" s="22">
        <v>12.93</v>
      </c>
      <c r="F1048" s="23">
        <v>-3.0999999999999999E-3</v>
      </c>
    </row>
    <row r="1049" spans="1:6">
      <c r="A1049" s="22" t="s">
        <v>5292</v>
      </c>
      <c r="B1049" s="22">
        <v>13.05</v>
      </c>
      <c r="C1049" s="22">
        <v>13.13</v>
      </c>
      <c r="D1049" s="22">
        <v>13.12</v>
      </c>
      <c r="E1049" s="22">
        <v>12.95</v>
      </c>
      <c r="F1049" s="23">
        <v>7.7000000000000002E-3</v>
      </c>
    </row>
    <row r="1050" spans="1:6">
      <c r="A1050" s="22" t="s">
        <v>5291</v>
      </c>
      <c r="B1050" s="22">
        <v>12.95</v>
      </c>
      <c r="C1050" s="22">
        <v>13.16</v>
      </c>
      <c r="D1050" s="22">
        <v>13.18</v>
      </c>
      <c r="E1050" s="22">
        <v>12.9</v>
      </c>
      <c r="F1050" s="23">
        <v>-1.2999999999999999E-2</v>
      </c>
    </row>
    <row r="1051" spans="1:6">
      <c r="A1051" s="22" t="s">
        <v>5290</v>
      </c>
      <c r="B1051" s="22">
        <v>13.12</v>
      </c>
      <c r="C1051" s="22">
        <v>13.27</v>
      </c>
      <c r="D1051" s="22">
        <v>13.27</v>
      </c>
      <c r="E1051" s="22">
        <v>12.95</v>
      </c>
      <c r="F1051" s="23">
        <v>1.47E-2</v>
      </c>
    </row>
    <row r="1052" spans="1:6">
      <c r="A1052" s="22" t="s">
        <v>5289</v>
      </c>
      <c r="B1052" s="22">
        <v>12.93</v>
      </c>
      <c r="C1052" s="22">
        <v>12.87</v>
      </c>
      <c r="D1052" s="22">
        <v>13.12</v>
      </c>
      <c r="E1052" s="22">
        <v>12.74</v>
      </c>
      <c r="F1052" s="23">
        <v>8.6E-3</v>
      </c>
    </row>
    <row r="1053" spans="1:6">
      <c r="A1053" s="22" t="s">
        <v>5288</v>
      </c>
      <c r="B1053" s="22">
        <v>12.82</v>
      </c>
      <c r="C1053" s="22">
        <v>13.3</v>
      </c>
      <c r="D1053" s="22">
        <v>13.3</v>
      </c>
      <c r="E1053" s="22">
        <v>12.67</v>
      </c>
      <c r="F1053" s="23">
        <v>-2.3E-3</v>
      </c>
    </row>
    <row r="1054" spans="1:6">
      <c r="A1054" s="22" t="s">
        <v>5287</v>
      </c>
      <c r="B1054" s="22">
        <v>12.85</v>
      </c>
      <c r="C1054" s="22">
        <v>12.69</v>
      </c>
      <c r="D1054" s="22">
        <v>12.93</v>
      </c>
      <c r="E1054" s="22">
        <v>12.65</v>
      </c>
      <c r="F1054" s="23">
        <v>2.2700000000000001E-2</v>
      </c>
    </row>
    <row r="1055" spans="1:6">
      <c r="A1055" s="22" t="s">
        <v>5286</v>
      </c>
      <c r="B1055" s="22">
        <v>12.565</v>
      </c>
      <c r="C1055" s="22">
        <v>12.78</v>
      </c>
      <c r="D1055" s="22">
        <v>12.85</v>
      </c>
      <c r="E1055" s="22">
        <v>12.515000000000001</v>
      </c>
      <c r="F1055" s="23">
        <v>-1.3299999999999999E-2</v>
      </c>
    </row>
    <row r="1056" spans="1:6">
      <c r="A1056" s="22" t="s">
        <v>5285</v>
      </c>
      <c r="B1056" s="22">
        <v>12.734999999999999</v>
      </c>
      <c r="C1056" s="22">
        <v>12.95</v>
      </c>
      <c r="D1056" s="22">
        <v>13.02</v>
      </c>
      <c r="E1056" s="22">
        <v>12.72</v>
      </c>
      <c r="F1056" s="23">
        <v>-1.2E-2</v>
      </c>
    </row>
    <row r="1057" spans="1:6">
      <c r="A1057" s="22" t="s">
        <v>5284</v>
      </c>
      <c r="B1057" s="22">
        <v>12.89</v>
      </c>
      <c r="C1057" s="22">
        <v>12.69</v>
      </c>
      <c r="D1057" s="22">
        <v>12.91</v>
      </c>
      <c r="E1057" s="22">
        <v>12.65</v>
      </c>
      <c r="F1057" s="23">
        <v>2.5499999999999998E-2</v>
      </c>
    </row>
    <row r="1058" spans="1:6">
      <c r="A1058" s="22" t="s">
        <v>5283</v>
      </c>
      <c r="B1058" s="22">
        <v>12.57</v>
      </c>
      <c r="C1058" s="22">
        <v>12.37</v>
      </c>
      <c r="D1058" s="22">
        <v>12.64</v>
      </c>
      <c r="E1058" s="22">
        <v>12.35</v>
      </c>
      <c r="F1058" s="23">
        <v>1.2500000000000001E-2</v>
      </c>
    </row>
    <row r="1059" spans="1:6">
      <c r="A1059" s="22" t="s">
        <v>5282</v>
      </c>
      <c r="B1059" s="22">
        <v>12.414999999999999</v>
      </c>
      <c r="C1059" s="22">
        <v>12.34</v>
      </c>
      <c r="D1059" s="22">
        <v>12.48</v>
      </c>
      <c r="E1059" s="22">
        <v>12.33</v>
      </c>
      <c r="F1059" s="23">
        <v>5.3E-3</v>
      </c>
    </row>
    <row r="1060" spans="1:6">
      <c r="A1060" s="22" t="s">
        <v>5281</v>
      </c>
      <c r="B1060" s="22">
        <v>12.35</v>
      </c>
      <c r="C1060" s="22">
        <v>12.35</v>
      </c>
      <c r="D1060" s="22">
        <v>12.35</v>
      </c>
      <c r="E1060" s="22">
        <v>12.35</v>
      </c>
      <c r="F1060" s="23">
        <v>0</v>
      </c>
    </row>
    <row r="1061" spans="1:6">
      <c r="A1061" s="22" t="s">
        <v>5280</v>
      </c>
      <c r="B1061" s="22">
        <v>12.35</v>
      </c>
      <c r="C1061" s="22">
        <v>12.38</v>
      </c>
      <c r="D1061" s="22">
        <v>12.41</v>
      </c>
      <c r="E1061" s="22">
        <v>12.23</v>
      </c>
      <c r="F1061" s="23">
        <v>5.7000000000000002E-3</v>
      </c>
    </row>
    <row r="1062" spans="1:6">
      <c r="A1062" s="22" t="s">
        <v>5279</v>
      </c>
      <c r="B1062" s="22">
        <v>12.28</v>
      </c>
      <c r="C1062" s="22">
        <v>12.47</v>
      </c>
      <c r="D1062" s="22">
        <v>12.5</v>
      </c>
      <c r="E1062" s="22">
        <v>12.16</v>
      </c>
      <c r="F1062" s="23">
        <v>-9.7000000000000003E-3</v>
      </c>
    </row>
    <row r="1063" spans="1:6">
      <c r="A1063" s="22" t="s">
        <v>5278</v>
      </c>
      <c r="B1063" s="22">
        <v>12.4</v>
      </c>
      <c r="C1063" s="22">
        <v>12.5</v>
      </c>
      <c r="D1063" s="22">
        <v>12.55</v>
      </c>
      <c r="E1063" s="22">
        <v>12.22</v>
      </c>
      <c r="F1063" s="23">
        <v>-1.23E-2</v>
      </c>
    </row>
    <row r="1064" spans="1:6">
      <c r="A1064" s="22" t="s">
        <v>5277</v>
      </c>
      <c r="B1064" s="22">
        <v>12.555</v>
      </c>
      <c r="C1064" s="22">
        <v>12.78</v>
      </c>
      <c r="D1064" s="22">
        <v>12.8</v>
      </c>
      <c r="E1064" s="22">
        <v>12.5</v>
      </c>
      <c r="F1064" s="23">
        <v>-2.0299999999999999E-2</v>
      </c>
    </row>
    <row r="1065" spans="1:6">
      <c r="A1065" s="22" t="s">
        <v>5276</v>
      </c>
      <c r="B1065" s="22">
        <v>12.815</v>
      </c>
      <c r="C1065" s="22">
        <v>12.76</v>
      </c>
      <c r="D1065" s="22">
        <v>13.33</v>
      </c>
      <c r="E1065" s="22">
        <v>12.66</v>
      </c>
      <c r="F1065" s="23">
        <v>1.2999999999999999E-2</v>
      </c>
    </row>
    <row r="1066" spans="1:6">
      <c r="A1066" s="22" t="s">
        <v>5275</v>
      </c>
      <c r="B1066" s="22">
        <v>12.65</v>
      </c>
      <c r="C1066" s="22">
        <v>12.7</v>
      </c>
      <c r="D1066" s="22">
        <v>12.74</v>
      </c>
      <c r="E1066" s="22">
        <v>12.6</v>
      </c>
      <c r="F1066" s="23">
        <v>3.2000000000000002E-3</v>
      </c>
    </row>
    <row r="1067" spans="1:6">
      <c r="A1067" s="22" t="s">
        <v>5274</v>
      </c>
      <c r="B1067" s="22">
        <v>12.61</v>
      </c>
      <c r="C1067" s="22">
        <v>13.09</v>
      </c>
      <c r="D1067" s="22">
        <v>13.09</v>
      </c>
      <c r="E1067" s="22">
        <v>12.57</v>
      </c>
      <c r="F1067" s="23">
        <v>-8.3000000000000001E-3</v>
      </c>
    </row>
    <row r="1068" spans="1:6">
      <c r="A1068" s="22" t="s">
        <v>5273</v>
      </c>
      <c r="B1068" s="22">
        <v>12.715</v>
      </c>
      <c r="C1068" s="22">
        <v>12.57</v>
      </c>
      <c r="D1068" s="22">
        <v>12.74</v>
      </c>
      <c r="E1068" s="22">
        <v>12.5</v>
      </c>
      <c r="F1068" s="23">
        <v>1.6400000000000001E-2</v>
      </c>
    </row>
    <row r="1069" spans="1:6">
      <c r="A1069" s="22" t="s">
        <v>5272</v>
      </c>
      <c r="B1069" s="22">
        <v>12.51</v>
      </c>
      <c r="C1069" s="22">
        <v>12.55</v>
      </c>
      <c r="D1069" s="22">
        <v>12.61</v>
      </c>
      <c r="E1069" s="22">
        <v>12.46</v>
      </c>
      <c r="F1069" s="23">
        <v>4.7999999999999996E-3</v>
      </c>
    </row>
    <row r="1070" spans="1:6">
      <c r="A1070" s="22" t="s">
        <v>5271</v>
      </c>
      <c r="B1070" s="22">
        <v>12.45</v>
      </c>
      <c r="C1070" s="22">
        <v>12.52</v>
      </c>
      <c r="D1070" s="22">
        <v>12.53</v>
      </c>
      <c r="E1070" s="22">
        <v>12.39</v>
      </c>
      <c r="F1070" s="23">
        <v>0</v>
      </c>
    </row>
    <row r="1071" spans="1:6">
      <c r="A1071" s="22" t="s">
        <v>5270</v>
      </c>
      <c r="B1071" s="22">
        <v>12.45</v>
      </c>
      <c r="C1071" s="22">
        <v>12.45</v>
      </c>
      <c r="D1071" s="22">
        <v>12.45</v>
      </c>
      <c r="E1071" s="22">
        <v>12.45</v>
      </c>
      <c r="F1071" s="23">
        <v>0</v>
      </c>
    </row>
    <row r="1072" spans="1:6">
      <c r="A1072" s="22" t="s">
        <v>5269</v>
      </c>
      <c r="B1072" s="22">
        <v>12.45</v>
      </c>
      <c r="C1072" s="22">
        <v>12.77</v>
      </c>
      <c r="D1072" s="22">
        <v>12.77</v>
      </c>
      <c r="E1072" s="22">
        <v>12.44</v>
      </c>
      <c r="F1072" s="23">
        <v>-2.5399999999999999E-2</v>
      </c>
    </row>
    <row r="1073" spans="1:6">
      <c r="A1073" s="22" t="s">
        <v>5268</v>
      </c>
      <c r="B1073" s="22">
        <v>12.775</v>
      </c>
      <c r="C1073" s="22">
        <v>12.7</v>
      </c>
      <c r="D1073" s="22">
        <v>12.78</v>
      </c>
      <c r="E1073" s="22">
        <v>12.49</v>
      </c>
      <c r="F1073" s="23">
        <v>1.3100000000000001E-2</v>
      </c>
    </row>
    <row r="1074" spans="1:6">
      <c r="A1074" s="22" t="s">
        <v>5267</v>
      </c>
      <c r="B1074" s="22">
        <v>12.61</v>
      </c>
      <c r="C1074" s="22">
        <v>12.8</v>
      </c>
      <c r="D1074" s="22">
        <v>12.83</v>
      </c>
      <c r="E1074" s="22">
        <v>12.54</v>
      </c>
      <c r="F1074" s="23">
        <v>-1.6E-2</v>
      </c>
    </row>
    <row r="1075" spans="1:6">
      <c r="A1075" s="22" t="s">
        <v>5266</v>
      </c>
      <c r="B1075" s="22">
        <v>12.815</v>
      </c>
      <c r="C1075" s="22">
        <v>12.85</v>
      </c>
      <c r="D1075" s="22">
        <v>12.85</v>
      </c>
      <c r="E1075" s="22">
        <v>12.65</v>
      </c>
      <c r="F1075" s="23">
        <v>2E-3</v>
      </c>
    </row>
    <row r="1076" spans="1:6">
      <c r="A1076" s="22" t="s">
        <v>5265</v>
      </c>
      <c r="B1076" s="22">
        <v>12.79</v>
      </c>
      <c r="C1076" s="22">
        <v>13.01</v>
      </c>
      <c r="D1076" s="22">
        <v>13.01</v>
      </c>
      <c r="E1076" s="22">
        <v>12.76</v>
      </c>
      <c r="F1076" s="23">
        <v>-1.01E-2</v>
      </c>
    </row>
    <row r="1077" spans="1:6">
      <c r="A1077" s="22" t="s">
        <v>5264</v>
      </c>
      <c r="B1077" s="22">
        <v>12.92</v>
      </c>
      <c r="C1077" s="22">
        <v>13.02</v>
      </c>
      <c r="D1077" s="22">
        <v>13.07</v>
      </c>
      <c r="E1077" s="22">
        <v>12.91</v>
      </c>
      <c r="F1077" s="23">
        <v>-2.3E-3</v>
      </c>
    </row>
    <row r="1078" spans="1:6">
      <c r="A1078" s="22" t="s">
        <v>5263</v>
      </c>
      <c r="B1078" s="22">
        <v>12.95</v>
      </c>
      <c r="C1078" s="22">
        <v>13.1</v>
      </c>
      <c r="D1078" s="22">
        <v>13.15</v>
      </c>
      <c r="E1078" s="22">
        <v>12.88</v>
      </c>
      <c r="F1078" s="23">
        <v>-2.3E-3</v>
      </c>
    </row>
    <row r="1079" spans="1:6">
      <c r="A1079" s="22" t="s">
        <v>5262</v>
      </c>
      <c r="B1079" s="22">
        <v>12.98</v>
      </c>
      <c r="C1079" s="22">
        <v>12.99</v>
      </c>
      <c r="D1079" s="22">
        <v>12.99</v>
      </c>
      <c r="E1079" s="22">
        <v>12.78</v>
      </c>
      <c r="F1079" s="23">
        <v>1.5E-3</v>
      </c>
    </row>
    <row r="1080" spans="1:6">
      <c r="A1080" s="22" t="s">
        <v>5261</v>
      </c>
      <c r="B1080" s="22">
        <v>12.96</v>
      </c>
      <c r="C1080" s="22">
        <v>12.67</v>
      </c>
      <c r="D1080" s="22">
        <v>12.99</v>
      </c>
      <c r="E1080" s="22">
        <v>12.67</v>
      </c>
      <c r="F1080" s="23">
        <v>-4.1999999999999997E-3</v>
      </c>
    </row>
    <row r="1081" spans="1:6">
      <c r="A1081" s="22" t="s">
        <v>5260</v>
      </c>
      <c r="B1081" s="22">
        <v>13.015000000000001</v>
      </c>
      <c r="C1081" s="22">
        <v>13.12</v>
      </c>
      <c r="D1081" s="22">
        <v>13.12</v>
      </c>
      <c r="E1081" s="22">
        <v>12.86</v>
      </c>
      <c r="F1081" s="23">
        <v>-3.0999999999999999E-3</v>
      </c>
    </row>
    <row r="1082" spans="1:6">
      <c r="A1082" s="22" t="s">
        <v>5259</v>
      </c>
      <c r="B1082" s="22">
        <v>13.055</v>
      </c>
      <c r="C1082" s="22">
        <v>13.16</v>
      </c>
      <c r="D1082" s="22">
        <v>13.3</v>
      </c>
      <c r="E1082" s="22">
        <v>12.96</v>
      </c>
      <c r="F1082" s="23">
        <v>-3.3999999999999998E-3</v>
      </c>
    </row>
    <row r="1083" spans="1:6">
      <c r="A1083" s="22" t="s">
        <v>5258</v>
      </c>
      <c r="B1083" s="22">
        <v>13.1</v>
      </c>
      <c r="C1083" s="22">
        <v>13.51</v>
      </c>
      <c r="D1083" s="22">
        <v>13.51</v>
      </c>
      <c r="E1083" s="22">
        <v>13.1</v>
      </c>
      <c r="F1083" s="23">
        <v>-2.8899999999999999E-2</v>
      </c>
    </row>
    <row r="1084" spans="1:6">
      <c r="A1084" s="22" t="s">
        <v>5257</v>
      </c>
      <c r="B1084" s="22">
        <v>13.49</v>
      </c>
      <c r="C1084" s="22">
        <v>13.63</v>
      </c>
      <c r="D1084" s="22">
        <v>13.67</v>
      </c>
      <c r="E1084" s="22">
        <v>13.42</v>
      </c>
      <c r="F1084" s="23">
        <v>-8.5000000000000006E-3</v>
      </c>
    </row>
    <row r="1085" spans="1:6">
      <c r="A1085" s="22" t="s">
        <v>5256</v>
      </c>
      <c r="B1085" s="22">
        <v>13.605</v>
      </c>
      <c r="C1085" s="22">
        <v>13.78</v>
      </c>
      <c r="D1085" s="22">
        <v>13.94</v>
      </c>
      <c r="E1085" s="22">
        <v>13.55</v>
      </c>
      <c r="F1085" s="23">
        <v>-1.5900000000000001E-2</v>
      </c>
    </row>
    <row r="1086" spans="1:6">
      <c r="A1086" s="22" t="s">
        <v>5255</v>
      </c>
      <c r="B1086" s="22">
        <v>13.824999999999999</v>
      </c>
      <c r="C1086" s="22">
        <v>14.36</v>
      </c>
      <c r="D1086" s="22">
        <v>14.36</v>
      </c>
      <c r="E1086" s="22">
        <v>13.77</v>
      </c>
      <c r="F1086" s="23">
        <v>-2.5700000000000001E-2</v>
      </c>
    </row>
    <row r="1087" spans="1:6">
      <c r="A1087" s="22" t="s">
        <v>5254</v>
      </c>
      <c r="B1087" s="22">
        <v>14.19</v>
      </c>
      <c r="C1087" s="22">
        <v>14.37</v>
      </c>
      <c r="D1087" s="22">
        <v>14.38</v>
      </c>
      <c r="E1087" s="22">
        <v>14.17</v>
      </c>
      <c r="F1087" s="23">
        <v>-2.0999999999999999E-3</v>
      </c>
    </row>
    <row r="1088" spans="1:6">
      <c r="A1088" s="22" t="s">
        <v>5253</v>
      </c>
      <c r="B1088" s="22">
        <v>14.22</v>
      </c>
      <c r="C1088" s="22">
        <v>14.21</v>
      </c>
      <c r="D1088" s="22">
        <v>14.44</v>
      </c>
      <c r="E1088" s="22">
        <v>14.13</v>
      </c>
      <c r="F1088" s="23">
        <v>1.21E-2</v>
      </c>
    </row>
    <row r="1089" spans="1:6">
      <c r="A1089" s="22" t="s">
        <v>5252</v>
      </c>
      <c r="B1089" s="22">
        <v>14.05</v>
      </c>
      <c r="C1089" s="22">
        <v>14.11</v>
      </c>
      <c r="D1089" s="22">
        <v>14.14</v>
      </c>
      <c r="E1089" s="22">
        <v>14.05</v>
      </c>
      <c r="F1089" s="23">
        <v>-1.4E-3</v>
      </c>
    </row>
    <row r="1090" spans="1:6">
      <c r="A1090" s="22" t="s">
        <v>5251</v>
      </c>
      <c r="B1090" s="22">
        <v>14.07</v>
      </c>
      <c r="C1090" s="22">
        <v>13.95</v>
      </c>
      <c r="D1090" s="22">
        <v>14.07</v>
      </c>
      <c r="E1090" s="22">
        <v>13.95</v>
      </c>
      <c r="F1090" s="23">
        <v>1.9599999999999999E-2</v>
      </c>
    </row>
    <row r="1091" spans="1:6">
      <c r="A1091" s="22" t="s">
        <v>5250</v>
      </c>
      <c r="B1091" s="22">
        <v>13.8</v>
      </c>
      <c r="C1091" s="22">
        <v>14.1</v>
      </c>
      <c r="D1091" s="22">
        <v>14.11</v>
      </c>
      <c r="E1091" s="22">
        <v>13.8</v>
      </c>
      <c r="F1091" s="23">
        <v>-1.43E-2</v>
      </c>
    </row>
    <row r="1092" spans="1:6">
      <c r="A1092" s="22" t="s">
        <v>5249</v>
      </c>
      <c r="B1092" s="22">
        <v>14</v>
      </c>
      <c r="C1092" s="22">
        <v>13.82</v>
      </c>
      <c r="D1092" s="22">
        <v>14</v>
      </c>
      <c r="E1092" s="22">
        <v>13.813000000000001</v>
      </c>
      <c r="F1092" s="23">
        <v>2.41E-2</v>
      </c>
    </row>
    <row r="1093" spans="1:6">
      <c r="A1093" s="22" t="s">
        <v>5248</v>
      </c>
      <c r="B1093" s="22">
        <v>13.67</v>
      </c>
      <c r="C1093" s="22">
        <v>13.6</v>
      </c>
      <c r="D1093" s="22">
        <v>13.67</v>
      </c>
      <c r="E1093" s="22">
        <v>13.553000000000001</v>
      </c>
      <c r="F1093" s="23">
        <v>2.8999999999999998E-3</v>
      </c>
    </row>
    <row r="1094" spans="1:6">
      <c r="A1094" s="22" t="s">
        <v>5247</v>
      </c>
      <c r="B1094" s="22">
        <v>13.63</v>
      </c>
      <c r="C1094" s="22">
        <v>13.78</v>
      </c>
      <c r="D1094" s="22">
        <v>13.802</v>
      </c>
      <c r="E1094" s="22">
        <v>13.63</v>
      </c>
      <c r="F1094" s="23">
        <v>-2.01E-2</v>
      </c>
    </row>
    <row r="1095" spans="1:6">
      <c r="A1095" s="22" t="s">
        <v>5246</v>
      </c>
      <c r="B1095" s="22">
        <v>13.91</v>
      </c>
      <c r="C1095" s="22">
        <v>13.92</v>
      </c>
      <c r="D1095" s="22">
        <v>13.92</v>
      </c>
      <c r="E1095" s="22">
        <v>13.89</v>
      </c>
      <c r="F1095" s="23">
        <v>-1.24E-2</v>
      </c>
    </row>
    <row r="1096" spans="1:6">
      <c r="A1096" s="22" t="s">
        <v>5245</v>
      </c>
      <c r="B1096" s="22">
        <v>14.085000000000001</v>
      </c>
      <c r="C1096" s="22">
        <v>14.16</v>
      </c>
      <c r="D1096" s="22">
        <v>14.16</v>
      </c>
      <c r="E1096" s="22">
        <v>14.085000000000001</v>
      </c>
      <c r="F1096" s="23">
        <v>3.5999999999999999E-3</v>
      </c>
    </row>
    <row r="1097" spans="1:6">
      <c r="A1097" s="22" t="s">
        <v>5244</v>
      </c>
      <c r="B1097" s="22">
        <v>14.035</v>
      </c>
      <c r="C1097" s="22">
        <v>13.9</v>
      </c>
      <c r="D1097" s="22">
        <v>14.035</v>
      </c>
      <c r="E1097" s="22">
        <v>13.87</v>
      </c>
      <c r="F1097" s="23">
        <v>2.3699999999999999E-2</v>
      </c>
    </row>
    <row r="1098" spans="1:6">
      <c r="A1098" s="22" t="s">
        <v>5243</v>
      </c>
      <c r="B1098" s="22">
        <v>13.71</v>
      </c>
      <c r="C1098" s="22">
        <v>13.79</v>
      </c>
      <c r="D1098" s="22">
        <v>14.12</v>
      </c>
      <c r="E1098" s="22">
        <v>13.71</v>
      </c>
      <c r="F1098" s="23">
        <v>-1.5100000000000001E-2</v>
      </c>
    </row>
    <row r="1099" spans="1:6">
      <c r="A1099" s="22" t="s">
        <v>5242</v>
      </c>
      <c r="B1099" s="22">
        <v>13.92</v>
      </c>
      <c r="C1099" s="22">
        <v>14.17</v>
      </c>
      <c r="D1099" s="22">
        <v>14.365</v>
      </c>
      <c r="E1099" s="22">
        <v>13.92</v>
      </c>
      <c r="F1099" s="23">
        <v>-1.0699999999999999E-2</v>
      </c>
    </row>
    <row r="1100" spans="1:6">
      <c r="A1100" s="22" t="s">
        <v>5241</v>
      </c>
      <c r="B1100" s="22">
        <v>14.07</v>
      </c>
      <c r="C1100" s="22">
        <v>14.2</v>
      </c>
      <c r="D1100" s="22">
        <v>14.2</v>
      </c>
      <c r="E1100" s="22">
        <v>14.041</v>
      </c>
      <c r="F1100" s="23">
        <v>-1.4E-3</v>
      </c>
    </row>
    <row r="1101" spans="1:6">
      <c r="A1101" s="22" t="s">
        <v>5240</v>
      </c>
      <c r="B1101" s="22">
        <v>14.09</v>
      </c>
      <c r="C1101" s="22">
        <v>14.302</v>
      </c>
      <c r="D1101" s="22">
        <v>14.35</v>
      </c>
      <c r="E1101" s="22">
        <v>14.09</v>
      </c>
      <c r="F1101" s="23">
        <v>-3.9199999999999999E-2</v>
      </c>
    </row>
    <row r="1102" spans="1:6">
      <c r="A1102" s="22" t="s">
        <v>5239</v>
      </c>
      <c r="B1102" s="22">
        <v>14.664999999999999</v>
      </c>
      <c r="C1102" s="22">
        <v>15.09</v>
      </c>
      <c r="D1102" s="22">
        <v>15.09</v>
      </c>
      <c r="E1102" s="22">
        <v>14.64</v>
      </c>
      <c r="F1102" s="23">
        <v>-3.0999999999999999E-3</v>
      </c>
    </row>
    <row r="1103" spans="1:6">
      <c r="A1103" s="22" t="s">
        <v>5238</v>
      </c>
      <c r="B1103" s="22">
        <v>14.71</v>
      </c>
      <c r="C1103" s="22">
        <v>14.585000000000001</v>
      </c>
      <c r="D1103" s="22">
        <v>14.71</v>
      </c>
      <c r="E1103" s="22">
        <v>14.515000000000001</v>
      </c>
      <c r="F1103" s="23">
        <v>2.7199999999999998E-2</v>
      </c>
    </row>
    <row r="1104" spans="1:6">
      <c r="A1104" s="22" t="s">
        <v>5237</v>
      </c>
      <c r="B1104" s="22">
        <v>14.32</v>
      </c>
      <c r="C1104" s="22">
        <v>14.545</v>
      </c>
      <c r="D1104" s="22">
        <v>14.545</v>
      </c>
      <c r="E1104" s="22">
        <v>14.32</v>
      </c>
      <c r="F1104" s="23">
        <v>-1.4E-3</v>
      </c>
    </row>
    <row r="1105" spans="1:6">
      <c r="A1105" s="22" t="s">
        <v>5236</v>
      </c>
      <c r="B1105" s="22">
        <v>14.34</v>
      </c>
      <c r="C1105" s="22">
        <v>14.494999999999999</v>
      </c>
      <c r="D1105" s="22">
        <v>14.494999999999999</v>
      </c>
      <c r="E1105" s="22">
        <v>14.34</v>
      </c>
      <c r="F1105" s="23">
        <v>-1.3100000000000001E-2</v>
      </c>
    </row>
    <row r="1106" spans="1:6">
      <c r="A1106" s="22" t="s">
        <v>5235</v>
      </c>
      <c r="B1106" s="22">
        <v>14.53</v>
      </c>
      <c r="C1106" s="22">
        <v>14.53</v>
      </c>
      <c r="D1106" s="22">
        <v>14.53</v>
      </c>
      <c r="E1106" s="22">
        <v>14.365</v>
      </c>
      <c r="F1106" s="23">
        <v>-2.7000000000000001E-3</v>
      </c>
    </row>
    <row r="1107" spans="1:6">
      <c r="A1107" s="22" t="s">
        <v>5234</v>
      </c>
      <c r="B1107" s="22">
        <v>14.57</v>
      </c>
      <c r="C1107" s="22">
        <v>14.67</v>
      </c>
      <c r="D1107" s="22">
        <v>14.67</v>
      </c>
      <c r="E1107" s="22">
        <v>14.525</v>
      </c>
      <c r="F1107" s="23">
        <v>-2.41E-2</v>
      </c>
    </row>
    <row r="1108" spans="1:6">
      <c r="A1108" s="22" t="s">
        <v>5233</v>
      </c>
      <c r="B1108" s="22">
        <v>14.93</v>
      </c>
      <c r="C1108" s="22">
        <v>14.84</v>
      </c>
      <c r="D1108" s="22">
        <v>14.93</v>
      </c>
      <c r="E1108" s="22">
        <v>14.84</v>
      </c>
      <c r="F1108" s="23">
        <v>-2E-3</v>
      </c>
    </row>
    <row r="1109" spans="1:6">
      <c r="A1109" s="22" t="s">
        <v>5232</v>
      </c>
      <c r="B1109" s="22">
        <v>14.96</v>
      </c>
      <c r="C1109" s="22">
        <v>14.83</v>
      </c>
      <c r="D1109" s="22">
        <v>15.02</v>
      </c>
      <c r="E1109" s="22">
        <v>14.773999999999999</v>
      </c>
      <c r="F1109" s="23">
        <v>2.0500000000000001E-2</v>
      </c>
    </row>
    <row r="1110" spans="1:6">
      <c r="A1110" s="22" t="s">
        <v>5231</v>
      </c>
      <c r="B1110" s="22">
        <v>14.66</v>
      </c>
      <c r="C1110" s="22">
        <v>14.535</v>
      </c>
      <c r="D1110" s="22">
        <v>14.66</v>
      </c>
      <c r="E1110" s="22">
        <v>14.535</v>
      </c>
      <c r="F1110" s="23">
        <v>-3.4299999999999997E-2</v>
      </c>
    </row>
    <row r="1111" spans="1:6">
      <c r="A1111" s="22" t="s">
        <v>5230</v>
      </c>
      <c r="B1111" s="22">
        <v>15.18</v>
      </c>
      <c r="C1111" s="22">
        <v>15.32</v>
      </c>
      <c r="D1111" s="22">
        <v>15.32</v>
      </c>
      <c r="E1111" s="22">
        <v>15.18</v>
      </c>
      <c r="F1111" s="23">
        <v>-2.1299999999999999E-2</v>
      </c>
    </row>
    <row r="1112" spans="1:6">
      <c r="A1112" s="22" t="s">
        <v>5229</v>
      </c>
      <c r="B1112" s="22">
        <v>15.51</v>
      </c>
      <c r="C1112" s="22">
        <v>15.62</v>
      </c>
      <c r="D1112" s="22">
        <v>15.62</v>
      </c>
      <c r="E1112" s="22">
        <v>15.51</v>
      </c>
      <c r="F1112" s="23">
        <v>-1.21E-2</v>
      </c>
    </row>
    <row r="1113" spans="1:6">
      <c r="A1113" s="22" t="s">
        <v>5228</v>
      </c>
      <c r="B1113" s="22">
        <v>15.7</v>
      </c>
      <c r="C1113" s="22">
        <v>15.875</v>
      </c>
      <c r="D1113" s="22">
        <v>15.9</v>
      </c>
      <c r="E1113" s="22">
        <v>15.7</v>
      </c>
      <c r="F1113" s="23">
        <v>-1.47E-2</v>
      </c>
    </row>
    <row r="1114" spans="1:6">
      <c r="A1114" s="22" t="s">
        <v>5227</v>
      </c>
      <c r="B1114" s="22">
        <v>15.935</v>
      </c>
      <c r="C1114" s="22">
        <v>15.91</v>
      </c>
      <c r="D1114" s="22">
        <v>16.010000000000002</v>
      </c>
      <c r="E1114" s="22">
        <v>15.8</v>
      </c>
      <c r="F1114" s="23">
        <v>-2.8E-3</v>
      </c>
    </row>
    <row r="1115" spans="1:6">
      <c r="A1115" s="22" t="s">
        <v>5226</v>
      </c>
      <c r="B1115" s="22">
        <v>15.98</v>
      </c>
      <c r="C1115" s="22">
        <v>15.79</v>
      </c>
      <c r="D1115" s="22">
        <v>15.98</v>
      </c>
      <c r="E1115" s="22">
        <v>15.79</v>
      </c>
      <c r="F1115" s="23">
        <v>8.2000000000000007E-3</v>
      </c>
    </row>
    <row r="1116" spans="1:6">
      <c r="A1116" s="22" t="s">
        <v>5225</v>
      </c>
      <c r="B1116" s="22">
        <v>15.85</v>
      </c>
      <c r="C1116" s="22">
        <v>15.8</v>
      </c>
      <c r="D1116" s="22">
        <v>15.86</v>
      </c>
      <c r="E1116" s="22">
        <v>15.8</v>
      </c>
      <c r="F1116" s="23">
        <v>1.54E-2</v>
      </c>
    </row>
    <row r="1117" spans="1:6">
      <c r="A1117" s="22" t="s">
        <v>5224</v>
      </c>
      <c r="B1117" s="22">
        <v>15.61</v>
      </c>
      <c r="C1117" s="22">
        <v>15.72</v>
      </c>
      <c r="D1117" s="22">
        <v>15.739000000000001</v>
      </c>
      <c r="E1117" s="22">
        <v>15.61</v>
      </c>
      <c r="F1117" s="23">
        <v>-1.2999999999999999E-3</v>
      </c>
    </row>
    <row r="1118" spans="1:6">
      <c r="A1118" s="22" t="s">
        <v>5223</v>
      </c>
      <c r="B1118" s="22">
        <v>15.63</v>
      </c>
      <c r="C1118" s="22">
        <v>15.49</v>
      </c>
      <c r="D1118" s="22">
        <v>15.63</v>
      </c>
      <c r="E1118" s="22">
        <v>15.46</v>
      </c>
      <c r="F1118" s="23">
        <v>7.1000000000000004E-3</v>
      </c>
    </row>
    <row r="1119" spans="1:6">
      <c r="A1119" s="22" t="s">
        <v>5222</v>
      </c>
      <c r="B1119" s="22">
        <v>15.52</v>
      </c>
      <c r="C1119" s="22">
        <v>15.52</v>
      </c>
      <c r="D1119" s="22">
        <v>15.52</v>
      </c>
      <c r="E1119" s="22">
        <v>15.52</v>
      </c>
      <c r="F1119" s="23">
        <v>-1.0800000000000001E-2</v>
      </c>
    </row>
    <row r="1120" spans="1:6">
      <c r="A1120" s="22" t="s">
        <v>5221</v>
      </c>
      <c r="B1120" s="22">
        <v>15.69</v>
      </c>
      <c r="C1120" s="22">
        <v>15.76</v>
      </c>
      <c r="D1120" s="22">
        <v>15.9</v>
      </c>
      <c r="E1120" s="22">
        <v>15.69</v>
      </c>
      <c r="F1120" s="23">
        <v>-1.26E-2</v>
      </c>
    </row>
    <row r="1121" spans="1:6">
      <c r="A1121" s="22" t="s">
        <v>5220</v>
      </c>
      <c r="B1121" s="22">
        <v>15.89</v>
      </c>
      <c r="C1121" s="22">
        <v>15.95</v>
      </c>
      <c r="D1121" s="22">
        <v>15.95</v>
      </c>
      <c r="E1121" s="22">
        <v>15.816000000000001</v>
      </c>
      <c r="F1121" s="23">
        <v>-8.9999999999999998E-4</v>
      </c>
    </row>
    <row r="1122" spans="1:6">
      <c r="A1122" s="22" t="s">
        <v>5219</v>
      </c>
      <c r="B1122" s="22">
        <v>15.904999999999999</v>
      </c>
      <c r="C1122" s="22">
        <v>15.895</v>
      </c>
      <c r="D1122" s="22">
        <v>15.904999999999999</v>
      </c>
      <c r="E1122" s="22">
        <v>15.86</v>
      </c>
      <c r="F1122" s="23">
        <v>-1.15E-2</v>
      </c>
    </row>
    <row r="1123" spans="1:6">
      <c r="A1123" s="22" t="s">
        <v>5218</v>
      </c>
      <c r="B1123" s="22">
        <v>16.09</v>
      </c>
      <c r="C1123" s="22">
        <v>15.95</v>
      </c>
      <c r="D1123" s="22">
        <v>16.09</v>
      </c>
      <c r="E1123" s="22">
        <v>15.91</v>
      </c>
      <c r="F1123" s="23">
        <v>4.4000000000000003E-3</v>
      </c>
    </row>
    <row r="1124" spans="1:6">
      <c r="A1124" s="22" t="s">
        <v>5217</v>
      </c>
      <c r="B1124" s="22">
        <v>16.02</v>
      </c>
      <c r="C1124" s="22">
        <v>16.02</v>
      </c>
      <c r="D1124" s="22">
        <v>16.02</v>
      </c>
      <c r="E1124" s="22">
        <v>15.95</v>
      </c>
      <c r="F1124" s="23">
        <v>-4.4000000000000003E-3</v>
      </c>
    </row>
    <row r="1125" spans="1:6">
      <c r="A1125" s="22" t="s">
        <v>5216</v>
      </c>
      <c r="B1125" s="22">
        <v>16.09</v>
      </c>
      <c r="C1125" s="22">
        <v>16.09</v>
      </c>
      <c r="D1125" s="22">
        <v>16.09</v>
      </c>
      <c r="E1125" s="22">
        <v>16.09</v>
      </c>
      <c r="F1125" s="23">
        <v>0</v>
      </c>
    </row>
    <row r="1126" spans="1:6">
      <c r="A1126" s="22" t="s">
        <v>5215</v>
      </c>
      <c r="B1126" s="22">
        <v>16.09</v>
      </c>
      <c r="C1126" s="22">
        <v>16.09</v>
      </c>
      <c r="D1126" s="22">
        <v>16.105</v>
      </c>
      <c r="E1126" s="22">
        <v>16.085000000000001</v>
      </c>
      <c r="F1126" s="23">
        <v>3.0999999999999999E-3</v>
      </c>
    </row>
    <row r="1127" spans="1:6">
      <c r="A1127" s="22" t="s">
        <v>5214</v>
      </c>
      <c r="B1127" s="22">
        <v>16.04</v>
      </c>
      <c r="C1127" s="22">
        <v>16.07</v>
      </c>
      <c r="D1127" s="22">
        <v>16.170000000000002</v>
      </c>
      <c r="E1127" s="22">
        <v>16.04</v>
      </c>
      <c r="F1127" s="23">
        <v>7.4999999999999997E-3</v>
      </c>
    </row>
    <row r="1128" spans="1:6">
      <c r="A1128" s="22" t="s">
        <v>5213</v>
      </c>
      <c r="B1128" s="22">
        <v>15.92</v>
      </c>
      <c r="C1128" s="22">
        <v>15.92</v>
      </c>
      <c r="D1128" s="22">
        <v>15.92</v>
      </c>
      <c r="E1128" s="22">
        <v>15.92</v>
      </c>
      <c r="F1128" s="23">
        <v>-1.14E-2</v>
      </c>
    </row>
    <row r="1129" spans="1:6">
      <c r="A1129" s="22" t="s">
        <v>5212</v>
      </c>
      <c r="B1129" s="22">
        <v>16.103999999999999</v>
      </c>
      <c r="C1129" s="22">
        <v>16.184999999999999</v>
      </c>
      <c r="D1129" s="22">
        <v>16.184999999999999</v>
      </c>
      <c r="E1129" s="22">
        <v>16.103999999999999</v>
      </c>
      <c r="F1129" s="23">
        <v>4.0000000000000001E-3</v>
      </c>
    </row>
    <row r="1130" spans="1:6">
      <c r="A1130" s="22" t="s">
        <v>5211</v>
      </c>
      <c r="B1130" s="22">
        <v>16.04</v>
      </c>
      <c r="C1130" s="22">
        <v>15.66</v>
      </c>
      <c r="D1130" s="22">
        <v>16.04</v>
      </c>
      <c r="E1130" s="22">
        <v>15.66</v>
      </c>
      <c r="F1130" s="23">
        <v>1.2E-2</v>
      </c>
    </row>
    <row r="1131" spans="1:6">
      <c r="A1131" s="22" t="s">
        <v>5210</v>
      </c>
      <c r="B1131" s="22">
        <v>15.85</v>
      </c>
      <c r="C1131" s="22">
        <v>16</v>
      </c>
      <c r="D1131" s="22">
        <v>16</v>
      </c>
      <c r="E1131" s="22">
        <v>15.85</v>
      </c>
      <c r="F1131" s="23">
        <v>-6.3E-3</v>
      </c>
    </row>
    <row r="1132" spans="1:6">
      <c r="A1132" s="22" t="s">
        <v>5209</v>
      </c>
      <c r="B1132" s="22">
        <v>15.95</v>
      </c>
      <c r="C1132" s="22">
        <v>15.7</v>
      </c>
      <c r="D1132" s="22">
        <v>15.95</v>
      </c>
      <c r="E1132" s="22">
        <v>15.7</v>
      </c>
      <c r="F1132" s="23">
        <v>1.21E-2</v>
      </c>
    </row>
    <row r="1133" spans="1:6">
      <c r="A1133" s="22" t="s">
        <v>5208</v>
      </c>
      <c r="B1133" s="22">
        <v>15.76</v>
      </c>
      <c r="C1133" s="22">
        <v>16.079999999999998</v>
      </c>
      <c r="D1133" s="22">
        <v>16.079999999999998</v>
      </c>
      <c r="E1133" s="22">
        <v>15.76</v>
      </c>
      <c r="F1133" s="23">
        <v>-1.4999999999999999E-2</v>
      </c>
    </row>
    <row r="1134" spans="1:6">
      <c r="A1134" s="22" t="s">
        <v>5207</v>
      </c>
      <c r="B1134" s="22">
        <v>16</v>
      </c>
      <c r="C1134" s="22">
        <v>16.059999999999999</v>
      </c>
      <c r="D1134" s="22">
        <v>16.059999999999999</v>
      </c>
      <c r="E1134" s="22">
        <v>15.98</v>
      </c>
      <c r="F1134" s="23">
        <v>-1.8100000000000002E-2</v>
      </c>
    </row>
    <row r="1135" spans="1:6">
      <c r="A1135" s="22" t="s">
        <v>5206</v>
      </c>
      <c r="B1135" s="22">
        <v>16.295000000000002</v>
      </c>
      <c r="C1135" s="22">
        <v>16.574999999999999</v>
      </c>
      <c r="D1135" s="22">
        <v>16.579999999999998</v>
      </c>
      <c r="E1135" s="22">
        <v>16.295000000000002</v>
      </c>
      <c r="F1135" s="23">
        <v>-1.3599999999999999E-2</v>
      </c>
    </row>
    <row r="1136" spans="1:6">
      <c r="A1136" s="22" t="s">
        <v>5205</v>
      </c>
      <c r="B1136" s="22">
        <v>16.52</v>
      </c>
      <c r="C1136" s="22">
        <v>16.484999999999999</v>
      </c>
      <c r="D1136" s="22">
        <v>16.52</v>
      </c>
      <c r="E1136" s="22">
        <v>16.454999999999998</v>
      </c>
      <c r="F1136" s="23">
        <v>2.7000000000000001E-3</v>
      </c>
    </row>
    <row r="1137" spans="1:6">
      <c r="A1137" s="22" t="s">
        <v>5204</v>
      </c>
      <c r="B1137" s="22">
        <v>16.475000000000001</v>
      </c>
      <c r="C1137" s="22">
        <v>16.73</v>
      </c>
      <c r="D1137" s="22">
        <v>16.73</v>
      </c>
      <c r="E1137" s="22">
        <v>16.475000000000001</v>
      </c>
      <c r="F1137" s="23">
        <v>-1.7000000000000001E-2</v>
      </c>
    </row>
    <row r="1138" spans="1:6">
      <c r="A1138" s="22" t="s">
        <v>5203</v>
      </c>
      <c r="B1138" s="22">
        <v>16.760000000000002</v>
      </c>
      <c r="C1138" s="22">
        <v>16.760000000000002</v>
      </c>
      <c r="D1138" s="22">
        <v>16.760000000000002</v>
      </c>
      <c r="E1138" s="22">
        <v>16.760000000000002</v>
      </c>
      <c r="F1138" s="23">
        <v>3.5999999999999999E-3</v>
      </c>
    </row>
    <row r="1139" spans="1:6">
      <c r="A1139" s="22" t="s">
        <v>5202</v>
      </c>
      <c r="B1139" s="22">
        <v>16.7</v>
      </c>
      <c r="C1139" s="22">
        <v>16.57</v>
      </c>
      <c r="D1139" s="22">
        <v>16.7</v>
      </c>
      <c r="E1139" s="22">
        <v>16.559999999999999</v>
      </c>
      <c r="F1139" s="23">
        <v>4.7999999999999996E-3</v>
      </c>
    </row>
    <row r="1140" spans="1:6">
      <c r="A1140" s="22" t="s">
        <v>5201</v>
      </c>
      <c r="B1140" s="22">
        <v>16.62</v>
      </c>
      <c r="C1140" s="22">
        <v>16.73</v>
      </c>
      <c r="D1140" s="22">
        <v>16.760000000000002</v>
      </c>
      <c r="E1140" s="22">
        <v>16.62</v>
      </c>
      <c r="F1140" s="23">
        <v>-5.9999999999999995E-4</v>
      </c>
    </row>
    <row r="1141" spans="1:6">
      <c r="A1141" s="22" t="s">
        <v>5200</v>
      </c>
      <c r="B1141" s="22">
        <v>16.63</v>
      </c>
      <c r="C1141" s="22">
        <v>16.7</v>
      </c>
      <c r="D1141" s="22">
        <v>16.702999999999999</v>
      </c>
      <c r="E1141" s="22">
        <v>16.579999999999998</v>
      </c>
      <c r="F1141" s="23">
        <v>1.12E-2</v>
      </c>
    </row>
    <row r="1142" spans="1:6">
      <c r="A1142" s="22" t="s">
        <v>5199</v>
      </c>
      <c r="B1142" s="22">
        <v>16.445</v>
      </c>
      <c r="C1142" s="22">
        <v>16.393000000000001</v>
      </c>
      <c r="D1142" s="22">
        <v>16.47</v>
      </c>
      <c r="E1142" s="22">
        <v>16.393000000000001</v>
      </c>
      <c r="F1142" s="23">
        <v>1.04E-2</v>
      </c>
    </row>
    <row r="1143" spans="1:6">
      <c r="A1143" s="22" t="s">
        <v>5198</v>
      </c>
      <c r="B1143" s="22">
        <v>16.274999999999999</v>
      </c>
      <c r="C1143" s="22">
        <v>16.34</v>
      </c>
      <c r="D1143" s="22">
        <v>16.34</v>
      </c>
      <c r="E1143" s="22">
        <v>16.274999999999999</v>
      </c>
      <c r="F1143" s="23">
        <v>-4.5999999999999999E-3</v>
      </c>
    </row>
    <row r="1144" spans="1:6">
      <c r="A1144" s="22" t="s">
        <v>5197</v>
      </c>
      <c r="B1144" s="22">
        <v>16.350000000000001</v>
      </c>
      <c r="C1144" s="22">
        <v>16.25</v>
      </c>
      <c r="D1144" s="22">
        <v>16.375</v>
      </c>
      <c r="E1144" s="22">
        <v>16.25</v>
      </c>
      <c r="F1144" s="23">
        <v>6.1999999999999998E-3</v>
      </c>
    </row>
    <row r="1145" spans="1:6">
      <c r="A1145" s="22" t="s">
        <v>5196</v>
      </c>
      <c r="B1145" s="22">
        <v>16.25</v>
      </c>
      <c r="C1145" s="22">
        <v>16.315000000000001</v>
      </c>
      <c r="D1145" s="22">
        <v>16.315000000000001</v>
      </c>
      <c r="E1145" s="22">
        <v>16.25</v>
      </c>
      <c r="F1145" s="23">
        <v>1.03E-2</v>
      </c>
    </row>
    <row r="1146" spans="1:6">
      <c r="A1146" s="22" t="s">
        <v>5195</v>
      </c>
      <c r="B1146" s="22">
        <v>16.085000000000001</v>
      </c>
      <c r="C1146" s="22">
        <v>16.12</v>
      </c>
      <c r="D1146" s="22">
        <v>16.128</v>
      </c>
      <c r="E1146" s="22">
        <v>16.085000000000001</v>
      </c>
      <c r="F1146" s="23">
        <v>-6.1999999999999998E-3</v>
      </c>
    </row>
    <row r="1147" spans="1:6">
      <c r="A1147" s="22" t="s">
        <v>5194</v>
      </c>
      <c r="B1147" s="22">
        <v>16.184999999999999</v>
      </c>
      <c r="C1147" s="22">
        <v>16.170000000000002</v>
      </c>
      <c r="D1147" s="22">
        <v>16.184999999999999</v>
      </c>
      <c r="E1147" s="22">
        <v>16.114999999999998</v>
      </c>
      <c r="F1147" s="23">
        <v>0</v>
      </c>
    </row>
    <row r="1148" spans="1:6">
      <c r="A1148" s="22" t="s">
        <v>5193</v>
      </c>
      <c r="B1148" s="22">
        <v>16.184999999999999</v>
      </c>
      <c r="C1148" s="22">
        <v>16.170000000000002</v>
      </c>
      <c r="D1148" s="22">
        <v>16.184999999999999</v>
      </c>
      <c r="E1148" s="22">
        <v>16.085000000000001</v>
      </c>
      <c r="F1148" s="23">
        <v>-2.9999999999999997E-4</v>
      </c>
    </row>
    <row r="1149" spans="1:6">
      <c r="A1149" s="22" t="s">
        <v>5192</v>
      </c>
      <c r="B1149" s="22">
        <v>16.190000000000001</v>
      </c>
      <c r="C1149" s="22">
        <v>16.190000000000001</v>
      </c>
      <c r="D1149" s="22">
        <v>16.190000000000001</v>
      </c>
      <c r="E1149" s="22">
        <v>16.190000000000001</v>
      </c>
      <c r="F1149" s="23">
        <v>0</v>
      </c>
    </row>
    <row r="1150" spans="1:6">
      <c r="A1150" s="22" t="s">
        <v>5191</v>
      </c>
      <c r="B1150" s="22">
        <v>16.190000000000001</v>
      </c>
      <c r="C1150" s="22">
        <v>16.100000000000001</v>
      </c>
      <c r="D1150" s="22">
        <v>16.190000000000001</v>
      </c>
      <c r="E1150" s="22">
        <v>16.100000000000001</v>
      </c>
      <c r="F1150" s="23">
        <v>5.3E-3</v>
      </c>
    </row>
    <row r="1151" spans="1:6">
      <c r="A1151" s="22" t="s">
        <v>5190</v>
      </c>
      <c r="B1151" s="22">
        <v>16.105</v>
      </c>
      <c r="C1151" s="22">
        <v>15.91</v>
      </c>
      <c r="D1151" s="22">
        <v>16.105</v>
      </c>
      <c r="E1151" s="22">
        <v>15.91</v>
      </c>
      <c r="F1151" s="23">
        <v>1.1299999999999999E-2</v>
      </c>
    </row>
    <row r="1152" spans="1:6">
      <c r="A1152" s="22" t="s">
        <v>5189</v>
      </c>
      <c r="B1152" s="22">
        <v>15.925000000000001</v>
      </c>
      <c r="C1152" s="22">
        <v>16.03</v>
      </c>
      <c r="D1152" s="22">
        <v>16.03</v>
      </c>
      <c r="E1152" s="22">
        <v>15.895</v>
      </c>
      <c r="F1152" s="23">
        <v>-7.7999999999999996E-3</v>
      </c>
    </row>
    <row r="1153" spans="1:6">
      <c r="A1153" s="22" t="s">
        <v>5188</v>
      </c>
      <c r="B1153" s="22">
        <v>16.05</v>
      </c>
      <c r="C1153" s="22">
        <v>16.39</v>
      </c>
      <c r="D1153" s="22">
        <v>16.39</v>
      </c>
      <c r="E1153" s="22">
        <v>16.04</v>
      </c>
      <c r="F1153" s="23">
        <v>-2.1600000000000001E-2</v>
      </c>
    </row>
    <row r="1154" spans="1:6">
      <c r="A1154" s="22" t="s">
        <v>5187</v>
      </c>
      <c r="B1154" s="22">
        <v>16.405000000000001</v>
      </c>
      <c r="C1154" s="22">
        <v>16.510000000000002</v>
      </c>
      <c r="D1154" s="22">
        <v>16.510000000000002</v>
      </c>
      <c r="E1154" s="22">
        <v>16.405000000000001</v>
      </c>
      <c r="F1154" s="23">
        <v>-5.1999999999999998E-3</v>
      </c>
    </row>
    <row r="1155" spans="1:6">
      <c r="A1155" s="22" t="s">
        <v>5186</v>
      </c>
      <c r="B1155" s="22">
        <v>16.489999999999998</v>
      </c>
      <c r="C1155" s="22">
        <v>16.489999999999998</v>
      </c>
      <c r="D1155" s="22">
        <v>16.489999999999998</v>
      </c>
      <c r="E1155" s="22">
        <v>16.489999999999998</v>
      </c>
      <c r="F1155" s="23">
        <v>0</v>
      </c>
    </row>
    <row r="1156" spans="1:6">
      <c r="A1156" s="22" t="s">
        <v>5185</v>
      </c>
      <c r="B1156" s="22">
        <v>16.489999999999998</v>
      </c>
      <c r="C1156" s="22">
        <v>16.46</v>
      </c>
      <c r="D1156" s="22">
        <v>16.489999999999998</v>
      </c>
      <c r="E1156" s="22">
        <v>16.36</v>
      </c>
      <c r="F1156" s="23">
        <v>4.8999999999999998E-3</v>
      </c>
    </row>
    <row r="1157" spans="1:6">
      <c r="A1157" s="22" t="s">
        <v>5184</v>
      </c>
      <c r="B1157" s="22">
        <v>16.41</v>
      </c>
      <c r="C1157" s="22">
        <v>16.385000000000002</v>
      </c>
      <c r="D1157" s="22">
        <v>16.41</v>
      </c>
      <c r="E1157" s="22">
        <v>16.353000000000002</v>
      </c>
      <c r="F1157" s="23">
        <v>4.5999999999999999E-3</v>
      </c>
    </row>
    <row r="1158" spans="1:6">
      <c r="A1158" s="22" t="s">
        <v>5183</v>
      </c>
      <c r="B1158" s="22">
        <v>16.335000000000001</v>
      </c>
      <c r="C1158" s="22">
        <v>16.318999999999999</v>
      </c>
      <c r="D1158" s="22">
        <v>16.335000000000001</v>
      </c>
      <c r="E1158" s="22">
        <v>16.318999999999999</v>
      </c>
      <c r="F1158" s="23">
        <v>-1.5E-3</v>
      </c>
    </row>
    <row r="1159" spans="1:6">
      <c r="A1159" s="22" t="s">
        <v>5182</v>
      </c>
      <c r="B1159" s="22">
        <v>16.36</v>
      </c>
      <c r="C1159" s="22">
        <v>16.425000000000001</v>
      </c>
      <c r="D1159" s="22">
        <v>16.425000000000001</v>
      </c>
      <c r="E1159" s="22">
        <v>16.36</v>
      </c>
      <c r="F1159" s="23">
        <v>-4.0000000000000001E-3</v>
      </c>
    </row>
    <row r="1160" spans="1:6">
      <c r="A1160" s="22" t="s">
        <v>5181</v>
      </c>
      <c r="B1160" s="22">
        <v>16.425000000000001</v>
      </c>
      <c r="C1160" s="22">
        <v>16.38</v>
      </c>
      <c r="D1160" s="22">
        <v>16.425000000000001</v>
      </c>
      <c r="E1160" s="22">
        <v>16.29</v>
      </c>
      <c r="F1160" s="23">
        <v>1.5E-3</v>
      </c>
    </row>
    <row r="1161" spans="1:6">
      <c r="A1161" s="22" t="s">
        <v>5180</v>
      </c>
      <c r="B1161" s="22">
        <v>16.399999999999999</v>
      </c>
      <c r="C1161" s="22">
        <v>16.36</v>
      </c>
      <c r="D1161" s="22">
        <v>16.399999999999999</v>
      </c>
      <c r="E1161" s="22">
        <v>16.305</v>
      </c>
      <c r="F1161" s="23">
        <v>1.1999999999999999E-3</v>
      </c>
    </row>
    <row r="1162" spans="1:6">
      <c r="A1162" s="22" t="s">
        <v>5179</v>
      </c>
      <c r="B1162" s="22">
        <v>16.38</v>
      </c>
      <c r="C1162" s="22">
        <v>16.22</v>
      </c>
      <c r="D1162" s="22">
        <v>16.38</v>
      </c>
      <c r="E1162" s="22">
        <v>16.14</v>
      </c>
      <c r="F1162" s="23">
        <v>1.46E-2</v>
      </c>
    </row>
    <row r="1163" spans="1:6">
      <c r="A1163" s="22" t="s">
        <v>5178</v>
      </c>
      <c r="B1163" s="22">
        <v>16.145</v>
      </c>
      <c r="C1163" s="22">
        <v>16.12</v>
      </c>
      <c r="D1163" s="22">
        <v>16.204999999999998</v>
      </c>
      <c r="E1163" s="22">
        <v>16.010000000000002</v>
      </c>
      <c r="F1163" s="23">
        <v>1.29E-2</v>
      </c>
    </row>
    <row r="1164" spans="1:6">
      <c r="A1164" s="22" t="s">
        <v>5177</v>
      </c>
      <c r="B1164" s="22">
        <v>15.94</v>
      </c>
      <c r="C1164" s="22">
        <v>16.074999999999999</v>
      </c>
      <c r="D1164" s="22">
        <v>16.074999999999999</v>
      </c>
      <c r="E1164" s="22">
        <v>15.93</v>
      </c>
      <c r="F1164" s="23">
        <v>-1.2999999999999999E-2</v>
      </c>
    </row>
    <row r="1165" spans="1:6">
      <c r="A1165" s="22" t="s">
        <v>5176</v>
      </c>
      <c r="B1165" s="22">
        <v>16.149999999999999</v>
      </c>
      <c r="C1165" s="22">
        <v>16.13</v>
      </c>
      <c r="D1165" s="22">
        <v>16.274000000000001</v>
      </c>
      <c r="E1165" s="22">
        <v>16.13</v>
      </c>
      <c r="F1165" s="23">
        <v>1.29E-2</v>
      </c>
    </row>
    <row r="1166" spans="1:6">
      <c r="A1166" s="22" t="s">
        <v>5175</v>
      </c>
      <c r="B1166" s="22">
        <v>15.945</v>
      </c>
      <c r="C1166" s="22">
        <v>15.92</v>
      </c>
      <c r="D1166" s="22">
        <v>15.97</v>
      </c>
      <c r="E1166" s="22">
        <v>15.894</v>
      </c>
      <c r="F1166" s="23">
        <v>0</v>
      </c>
    </row>
    <row r="1167" spans="1:6">
      <c r="A1167" s="22" t="s">
        <v>5174</v>
      </c>
      <c r="B1167" s="22">
        <v>15.945</v>
      </c>
      <c r="C1167" s="22">
        <v>15.94</v>
      </c>
      <c r="D1167" s="22">
        <v>15.97</v>
      </c>
      <c r="E1167" s="22">
        <v>15.9</v>
      </c>
      <c r="F1167" s="23">
        <v>4.1000000000000003E-3</v>
      </c>
    </row>
    <row r="1168" spans="1:6">
      <c r="A1168" s="22" t="s">
        <v>5173</v>
      </c>
      <c r="B1168" s="22">
        <v>15.88</v>
      </c>
      <c r="C1168" s="22">
        <v>15.785</v>
      </c>
      <c r="D1168" s="22">
        <v>15.88</v>
      </c>
      <c r="E1168" s="22">
        <v>15.78</v>
      </c>
      <c r="F1168" s="23">
        <v>1.0200000000000001E-2</v>
      </c>
    </row>
    <row r="1169" spans="1:6">
      <c r="A1169" s="22" t="s">
        <v>5172</v>
      </c>
      <c r="B1169" s="22">
        <v>15.72</v>
      </c>
      <c r="C1169" s="22">
        <v>15.64</v>
      </c>
      <c r="D1169" s="22">
        <v>15.72</v>
      </c>
      <c r="E1169" s="22">
        <v>15.64</v>
      </c>
      <c r="F1169" s="23">
        <v>1.3899999999999999E-2</v>
      </c>
    </row>
    <row r="1170" spans="1:6">
      <c r="A1170" s="22" t="s">
        <v>5171</v>
      </c>
      <c r="B1170" s="22">
        <v>15.505000000000001</v>
      </c>
      <c r="C1170" s="22">
        <v>15.65</v>
      </c>
      <c r="D1170" s="22">
        <v>15.65</v>
      </c>
      <c r="E1170" s="22">
        <v>15.5</v>
      </c>
      <c r="F1170" s="23">
        <v>-1.15E-2</v>
      </c>
    </row>
    <row r="1171" spans="1:6">
      <c r="A1171" s="22" t="s">
        <v>5170</v>
      </c>
      <c r="B1171" s="22">
        <v>15.685</v>
      </c>
      <c r="C1171" s="22">
        <v>15.72</v>
      </c>
      <c r="D1171" s="22">
        <v>15.72</v>
      </c>
      <c r="E1171" s="22">
        <v>15.62</v>
      </c>
      <c r="F1171" s="23">
        <v>7.4000000000000003E-3</v>
      </c>
    </row>
    <row r="1172" spans="1:6">
      <c r="A1172" s="22" t="s">
        <v>5169</v>
      </c>
      <c r="B1172" s="22">
        <v>15.57</v>
      </c>
      <c r="C1172" s="22">
        <v>15.535</v>
      </c>
      <c r="D1172" s="22">
        <v>15.574999999999999</v>
      </c>
      <c r="E1172" s="22">
        <v>15.525</v>
      </c>
      <c r="F1172" s="23">
        <v>-2.9999999999999997E-4</v>
      </c>
    </row>
    <row r="1173" spans="1:6">
      <c r="A1173" s="22" t="s">
        <v>5168</v>
      </c>
      <c r="B1173" s="22">
        <v>15.574999999999999</v>
      </c>
      <c r="C1173" s="22">
        <v>15.645</v>
      </c>
      <c r="D1173" s="22">
        <v>15.645</v>
      </c>
      <c r="E1173" s="22">
        <v>15.563000000000001</v>
      </c>
      <c r="F1173" s="23">
        <v>-6.7000000000000002E-3</v>
      </c>
    </row>
    <row r="1174" spans="1:6">
      <c r="A1174" s="22" t="s">
        <v>5167</v>
      </c>
      <c r="B1174" s="22">
        <v>15.68</v>
      </c>
      <c r="C1174" s="22">
        <v>15.465</v>
      </c>
      <c r="D1174" s="22">
        <v>15.68</v>
      </c>
      <c r="E1174" s="22">
        <v>15.445</v>
      </c>
      <c r="F1174" s="23">
        <v>5.1000000000000004E-3</v>
      </c>
    </row>
    <row r="1175" spans="1:6">
      <c r="A1175" s="22" t="s">
        <v>5166</v>
      </c>
      <c r="B1175" s="22">
        <v>15.6</v>
      </c>
      <c r="C1175" s="22">
        <v>15.635</v>
      </c>
      <c r="D1175" s="22">
        <v>15.635</v>
      </c>
      <c r="E1175" s="22">
        <v>15.593</v>
      </c>
      <c r="F1175" s="23">
        <v>-1.0200000000000001E-2</v>
      </c>
    </row>
    <row r="1176" spans="1:6">
      <c r="A1176" s="22" t="s">
        <v>5165</v>
      </c>
      <c r="B1176" s="22">
        <v>15.76</v>
      </c>
      <c r="C1176" s="22">
        <v>15.725</v>
      </c>
      <c r="D1176" s="22">
        <v>15.76</v>
      </c>
      <c r="E1176" s="22">
        <v>15.634</v>
      </c>
      <c r="F1176" s="23">
        <v>-3.5000000000000001E-3</v>
      </c>
    </row>
    <row r="1177" spans="1:6">
      <c r="A1177" s="22" t="s">
        <v>5164</v>
      </c>
      <c r="B1177" s="22">
        <v>15.815</v>
      </c>
      <c r="C1177" s="22">
        <v>15.86</v>
      </c>
      <c r="D1177" s="22">
        <v>15.86</v>
      </c>
      <c r="E1177" s="22">
        <v>15.8</v>
      </c>
      <c r="F1177" s="23">
        <v>3.5000000000000001E-3</v>
      </c>
    </row>
    <row r="1178" spans="1:6">
      <c r="A1178" s="22" t="s">
        <v>5163</v>
      </c>
      <c r="B1178" s="22">
        <v>15.76</v>
      </c>
      <c r="C1178" s="22">
        <v>15.61</v>
      </c>
      <c r="D1178" s="22">
        <v>15.76</v>
      </c>
      <c r="E1178" s="22">
        <v>15.58</v>
      </c>
      <c r="F1178" s="23">
        <v>1.2200000000000001E-2</v>
      </c>
    </row>
    <row r="1179" spans="1:6">
      <c r="A1179" s="22" t="s">
        <v>5162</v>
      </c>
      <c r="B1179" s="22">
        <v>15.57</v>
      </c>
      <c r="C1179" s="22">
        <v>15.57</v>
      </c>
      <c r="D1179" s="22">
        <v>15.595000000000001</v>
      </c>
      <c r="E1179" s="22">
        <v>15.552</v>
      </c>
      <c r="F1179" s="23">
        <v>6.4999999999999997E-3</v>
      </c>
    </row>
    <row r="1180" spans="1:6">
      <c r="A1180" s="22" t="s">
        <v>5161</v>
      </c>
      <c r="B1180" s="22">
        <v>15.47</v>
      </c>
      <c r="C1180" s="22">
        <v>15.46</v>
      </c>
      <c r="D1180" s="22">
        <v>15.47</v>
      </c>
      <c r="E1180" s="22">
        <v>15.4</v>
      </c>
      <c r="F1180" s="23">
        <v>1.6400000000000001E-2</v>
      </c>
    </row>
    <row r="1181" spans="1:6">
      <c r="A1181" s="22" t="s">
        <v>5160</v>
      </c>
      <c r="B1181" s="22">
        <v>15.22</v>
      </c>
      <c r="C1181" s="22">
        <v>15.14</v>
      </c>
      <c r="D1181" s="22">
        <v>15.22</v>
      </c>
      <c r="E1181" s="22">
        <v>15.14</v>
      </c>
      <c r="F1181" s="23">
        <v>3.3E-3</v>
      </c>
    </row>
    <row r="1182" spans="1:6">
      <c r="A1182" s="22" t="s">
        <v>5159</v>
      </c>
      <c r="B1182" s="22">
        <v>15.17</v>
      </c>
      <c r="C1182" s="22">
        <v>15.19</v>
      </c>
      <c r="D1182" s="22">
        <v>15.218999999999999</v>
      </c>
      <c r="E1182" s="22">
        <v>15.17</v>
      </c>
      <c r="F1182" s="23">
        <v>-2E-3</v>
      </c>
    </row>
    <row r="1183" spans="1:6">
      <c r="A1183" s="22" t="s">
        <v>5158</v>
      </c>
      <c r="B1183" s="22">
        <v>15.2</v>
      </c>
      <c r="C1183" s="22">
        <v>15.2</v>
      </c>
      <c r="D1183" s="22">
        <v>15.2</v>
      </c>
      <c r="E1183" s="22">
        <v>15.2</v>
      </c>
      <c r="F1183" s="23">
        <v>0</v>
      </c>
    </row>
    <row r="1184" spans="1:6">
      <c r="A1184" s="22" t="s">
        <v>5157</v>
      </c>
      <c r="B1184" s="22">
        <v>15.2</v>
      </c>
      <c r="C1184" s="22">
        <v>15.257</v>
      </c>
      <c r="D1184" s="22">
        <v>15.257</v>
      </c>
      <c r="E1184" s="22">
        <v>15.2</v>
      </c>
      <c r="F1184" s="23">
        <v>-3.7000000000000002E-3</v>
      </c>
    </row>
    <row r="1185" spans="1:6">
      <c r="A1185" s="22" t="s">
        <v>5156</v>
      </c>
      <c r="B1185" s="22">
        <v>15.257</v>
      </c>
      <c r="C1185" s="22">
        <v>15.35</v>
      </c>
      <c r="D1185" s="22">
        <v>15.35</v>
      </c>
      <c r="E1185" s="22">
        <v>15.257</v>
      </c>
      <c r="F1185" s="23">
        <v>-1.2500000000000001E-2</v>
      </c>
    </row>
    <row r="1186" spans="1:6">
      <c r="A1186" s="22" t="s">
        <v>5155</v>
      </c>
      <c r="B1186" s="22">
        <v>15.45</v>
      </c>
      <c r="C1186" s="22">
        <v>15.51</v>
      </c>
      <c r="D1186" s="22">
        <v>15.51</v>
      </c>
      <c r="E1186" s="22">
        <v>15.419</v>
      </c>
      <c r="F1186" s="23">
        <v>-3.8999999999999998E-3</v>
      </c>
    </row>
    <row r="1187" spans="1:6">
      <c r="A1187" s="22" t="s">
        <v>5154</v>
      </c>
      <c r="B1187" s="22">
        <v>15.51</v>
      </c>
      <c r="C1187" s="22">
        <v>15.515000000000001</v>
      </c>
      <c r="D1187" s="22">
        <v>15.52</v>
      </c>
      <c r="E1187" s="22">
        <v>15.45</v>
      </c>
      <c r="F1187" s="23">
        <v>1.2999999999999999E-3</v>
      </c>
    </row>
    <row r="1188" spans="1:6">
      <c r="A1188" s="22" t="s">
        <v>5153</v>
      </c>
      <c r="B1188" s="22">
        <v>15.49</v>
      </c>
      <c r="C1188" s="22">
        <v>15.51</v>
      </c>
      <c r="D1188" s="22">
        <v>15.51</v>
      </c>
      <c r="E1188" s="22">
        <v>15.417</v>
      </c>
      <c r="F1188" s="23">
        <v>-2.5999999999999999E-3</v>
      </c>
    </row>
    <row r="1189" spans="1:6">
      <c r="A1189" s="22" t="s">
        <v>5152</v>
      </c>
      <c r="B1189" s="22">
        <v>15.53</v>
      </c>
      <c r="C1189" s="22">
        <v>15.46</v>
      </c>
      <c r="D1189" s="22">
        <v>15.53</v>
      </c>
      <c r="E1189" s="22">
        <v>15.433999999999999</v>
      </c>
      <c r="F1189" s="23">
        <v>6.4999999999999997E-3</v>
      </c>
    </row>
    <row r="1190" spans="1:6">
      <c r="A1190" s="22" t="s">
        <v>5151</v>
      </c>
      <c r="B1190" s="22">
        <v>15.43</v>
      </c>
      <c r="C1190" s="22">
        <v>15.52</v>
      </c>
      <c r="D1190" s="22">
        <v>15.587</v>
      </c>
      <c r="E1190" s="22">
        <v>15.43</v>
      </c>
      <c r="F1190" s="23">
        <v>-4.1999999999999997E-3</v>
      </c>
    </row>
    <row r="1191" spans="1:6">
      <c r="A1191" s="22" t="s">
        <v>5150</v>
      </c>
      <c r="B1191" s="22">
        <v>15.494999999999999</v>
      </c>
      <c r="C1191" s="22">
        <v>15.51</v>
      </c>
      <c r="D1191" s="22">
        <v>15.51</v>
      </c>
      <c r="E1191" s="22">
        <v>15.414999999999999</v>
      </c>
      <c r="F1191" s="23">
        <v>-8.6E-3</v>
      </c>
    </row>
    <row r="1192" spans="1:6">
      <c r="A1192" s="22" t="s">
        <v>5149</v>
      </c>
      <c r="B1192" s="22">
        <v>15.63</v>
      </c>
      <c r="C1192" s="22">
        <v>15.664999999999999</v>
      </c>
      <c r="D1192" s="22">
        <v>15.664999999999999</v>
      </c>
      <c r="E1192" s="22">
        <v>15.61</v>
      </c>
      <c r="F1192" s="23">
        <v>0</v>
      </c>
    </row>
    <row r="1193" spans="1:6">
      <c r="A1193" s="22" t="s">
        <v>5148</v>
      </c>
      <c r="B1193" s="22">
        <v>15.63</v>
      </c>
      <c r="C1193" s="22">
        <v>15.7</v>
      </c>
      <c r="D1193" s="22">
        <v>15.71</v>
      </c>
      <c r="E1193" s="22">
        <v>15.62</v>
      </c>
      <c r="F1193" s="23">
        <v>-3.2000000000000002E-3</v>
      </c>
    </row>
    <row r="1194" spans="1:6">
      <c r="A1194" s="22" t="s">
        <v>5147</v>
      </c>
      <c r="B1194" s="22">
        <v>15.68</v>
      </c>
      <c r="C1194" s="22">
        <v>15.62</v>
      </c>
      <c r="D1194" s="22">
        <v>15.763</v>
      </c>
      <c r="E1194" s="22">
        <v>15.62</v>
      </c>
      <c r="F1194" s="23">
        <v>9.7000000000000003E-3</v>
      </c>
    </row>
    <row r="1195" spans="1:6">
      <c r="A1195" s="22" t="s">
        <v>5146</v>
      </c>
      <c r="B1195" s="22">
        <v>15.53</v>
      </c>
      <c r="C1195" s="22">
        <v>15.51</v>
      </c>
      <c r="D1195" s="22">
        <v>15.6</v>
      </c>
      <c r="E1195" s="22">
        <v>15.51</v>
      </c>
      <c r="F1195" s="23">
        <v>-2.5999999999999999E-3</v>
      </c>
    </row>
    <row r="1196" spans="1:6">
      <c r="A1196" s="22" t="s">
        <v>5145</v>
      </c>
      <c r="B1196" s="22">
        <v>15.57</v>
      </c>
      <c r="C1196" s="22">
        <v>15.56</v>
      </c>
      <c r="D1196" s="22">
        <v>15.805</v>
      </c>
      <c r="E1196" s="22">
        <v>15.526</v>
      </c>
      <c r="F1196" s="23">
        <v>-8.3000000000000001E-3</v>
      </c>
    </row>
    <row r="1197" spans="1:6">
      <c r="A1197" s="22" t="s">
        <v>5144</v>
      </c>
      <c r="B1197" s="22">
        <v>15.7</v>
      </c>
      <c r="C1197" s="22">
        <v>15.9</v>
      </c>
      <c r="D1197" s="22">
        <v>15.9</v>
      </c>
      <c r="E1197" s="22">
        <v>15.7</v>
      </c>
      <c r="F1197" s="23">
        <v>-1.2E-2</v>
      </c>
    </row>
    <row r="1198" spans="1:6">
      <c r="A1198" s="22" t="s">
        <v>5143</v>
      </c>
      <c r="B1198" s="22">
        <v>15.89</v>
      </c>
      <c r="C1198" s="22">
        <v>15.88</v>
      </c>
      <c r="D1198" s="22">
        <v>15.89</v>
      </c>
      <c r="E1198" s="22">
        <v>15.858000000000001</v>
      </c>
      <c r="F1198" s="23">
        <v>-8.9999999999999998E-4</v>
      </c>
    </row>
    <row r="1199" spans="1:6">
      <c r="A1199" s="22" t="s">
        <v>5142</v>
      </c>
      <c r="B1199" s="22">
        <v>15.904999999999999</v>
      </c>
      <c r="C1199" s="22">
        <v>15.8</v>
      </c>
      <c r="D1199" s="22">
        <v>15.94</v>
      </c>
      <c r="E1199" s="22">
        <v>15.8</v>
      </c>
      <c r="F1199" s="23">
        <v>5.1000000000000004E-3</v>
      </c>
    </row>
    <row r="1200" spans="1:6">
      <c r="A1200" s="22" t="s">
        <v>5141</v>
      </c>
      <c r="B1200" s="22">
        <v>15.824999999999999</v>
      </c>
      <c r="C1200" s="22">
        <v>15.67</v>
      </c>
      <c r="D1200" s="22">
        <v>15.824999999999999</v>
      </c>
      <c r="E1200" s="22">
        <v>15.67</v>
      </c>
      <c r="F1200" s="23">
        <v>7.6E-3</v>
      </c>
    </row>
    <row r="1201" spans="1:6">
      <c r="A1201" s="22" t="s">
        <v>5140</v>
      </c>
      <c r="B1201" s="22">
        <v>15.705</v>
      </c>
      <c r="C1201" s="22">
        <v>15.88</v>
      </c>
      <c r="D1201" s="22">
        <v>15.88</v>
      </c>
      <c r="E1201" s="22">
        <v>15.68</v>
      </c>
      <c r="F1201" s="23">
        <v>-1.2E-2</v>
      </c>
    </row>
    <row r="1202" spans="1:6">
      <c r="A1202" s="22" t="s">
        <v>5139</v>
      </c>
      <c r="B1202" s="22">
        <v>15.895</v>
      </c>
      <c r="C1202" s="22">
        <v>15.86</v>
      </c>
      <c r="D1202" s="22">
        <v>15.93</v>
      </c>
      <c r="E1202" s="22">
        <v>15.82</v>
      </c>
      <c r="F1202" s="23">
        <v>-3.3999999999999998E-3</v>
      </c>
    </row>
    <row r="1203" spans="1:6">
      <c r="A1203" s="22" t="s">
        <v>5138</v>
      </c>
      <c r="B1203" s="22">
        <v>15.95</v>
      </c>
      <c r="C1203" s="22">
        <v>15.81</v>
      </c>
      <c r="D1203" s="22">
        <v>15.95</v>
      </c>
      <c r="E1203" s="22">
        <v>15.81</v>
      </c>
      <c r="F1203" s="23">
        <v>8.2000000000000007E-3</v>
      </c>
    </row>
    <row r="1204" spans="1:6">
      <c r="A1204" s="22" t="s">
        <v>5137</v>
      </c>
      <c r="B1204" s="22">
        <v>15.82</v>
      </c>
      <c r="C1204" s="22">
        <v>15.73</v>
      </c>
      <c r="D1204" s="22">
        <v>15.82</v>
      </c>
      <c r="E1204" s="22">
        <v>15.73</v>
      </c>
      <c r="F1204" s="23">
        <v>1.9E-3</v>
      </c>
    </row>
    <row r="1205" spans="1:6">
      <c r="A1205" s="22" t="s">
        <v>5136</v>
      </c>
      <c r="B1205" s="22">
        <v>15.79</v>
      </c>
      <c r="C1205" s="22">
        <v>15.88</v>
      </c>
      <c r="D1205" s="22">
        <v>15.93</v>
      </c>
      <c r="E1205" s="22">
        <v>15.79</v>
      </c>
      <c r="F1205" s="23">
        <v>-5.9999999999999995E-4</v>
      </c>
    </row>
    <row r="1206" spans="1:6">
      <c r="A1206" s="22" t="s">
        <v>5135</v>
      </c>
      <c r="B1206" s="22">
        <v>15.8</v>
      </c>
      <c r="C1206" s="22">
        <v>15.904999999999999</v>
      </c>
      <c r="D1206" s="22">
        <v>15.904999999999999</v>
      </c>
      <c r="E1206" s="22">
        <v>15.74</v>
      </c>
      <c r="F1206" s="23">
        <v>-2.5000000000000001E-3</v>
      </c>
    </row>
    <row r="1207" spans="1:6">
      <c r="A1207" s="22" t="s">
        <v>5134</v>
      </c>
      <c r="B1207" s="22">
        <v>15.84</v>
      </c>
      <c r="C1207" s="22">
        <v>15.888999999999999</v>
      </c>
      <c r="D1207" s="22">
        <v>15.904999999999999</v>
      </c>
      <c r="E1207" s="22">
        <v>15.84</v>
      </c>
      <c r="F1207" s="23">
        <v>1.9E-3</v>
      </c>
    </row>
    <row r="1208" spans="1:6">
      <c r="A1208" s="22" t="s">
        <v>5133</v>
      </c>
      <c r="B1208" s="22">
        <v>15.81</v>
      </c>
      <c r="C1208" s="22">
        <v>15.81</v>
      </c>
      <c r="D1208" s="22">
        <v>15.81</v>
      </c>
      <c r="E1208" s="22">
        <v>15.81</v>
      </c>
      <c r="F1208" s="23">
        <v>0</v>
      </c>
    </row>
    <row r="1209" spans="1:6">
      <c r="A1209" s="22" t="s">
        <v>5132</v>
      </c>
      <c r="B1209" s="22">
        <v>15.81</v>
      </c>
      <c r="C1209" s="22">
        <v>15.725</v>
      </c>
      <c r="D1209" s="22">
        <v>15.824999999999999</v>
      </c>
      <c r="E1209" s="22">
        <v>15.725</v>
      </c>
      <c r="F1209" s="23">
        <v>2.5000000000000001E-3</v>
      </c>
    </row>
    <row r="1210" spans="1:6">
      <c r="A1210" s="22" t="s">
        <v>5131</v>
      </c>
      <c r="B1210" s="22">
        <v>15.77</v>
      </c>
      <c r="C1210" s="22">
        <v>15.88</v>
      </c>
      <c r="D1210" s="22">
        <v>15.903</v>
      </c>
      <c r="E1210" s="22">
        <v>15.77</v>
      </c>
      <c r="F1210" s="23">
        <v>-1.8100000000000002E-2</v>
      </c>
    </row>
    <row r="1211" spans="1:6">
      <c r="A1211" s="22" t="s">
        <v>5130</v>
      </c>
      <c r="B1211" s="22">
        <v>16.059999999999999</v>
      </c>
      <c r="C1211" s="22">
        <v>15.97</v>
      </c>
      <c r="D1211" s="22">
        <v>16.116</v>
      </c>
      <c r="E1211" s="22">
        <v>15.97</v>
      </c>
      <c r="F1211" s="23">
        <v>4.4000000000000003E-3</v>
      </c>
    </row>
    <row r="1212" spans="1:6">
      <c r="A1212" s="22" t="s">
        <v>5129</v>
      </c>
      <c r="B1212" s="22">
        <v>15.99</v>
      </c>
      <c r="C1212" s="22">
        <v>16.04</v>
      </c>
      <c r="D1212" s="22">
        <v>16.04</v>
      </c>
      <c r="E1212" s="22">
        <v>15.943</v>
      </c>
      <c r="F1212" s="23">
        <v>1.9800000000000002E-2</v>
      </c>
    </row>
    <row r="1213" spans="1:6">
      <c r="A1213" s="22" t="s">
        <v>5128</v>
      </c>
      <c r="B1213" s="22">
        <v>15.68</v>
      </c>
      <c r="C1213" s="22">
        <v>15.49</v>
      </c>
      <c r="D1213" s="22">
        <v>15.734999999999999</v>
      </c>
      <c r="E1213" s="22">
        <v>15.49</v>
      </c>
      <c r="F1213" s="23">
        <v>1.8800000000000001E-2</v>
      </c>
    </row>
    <row r="1214" spans="1:6">
      <c r="A1214" s="22" t="s">
        <v>5127</v>
      </c>
      <c r="B1214" s="22">
        <v>15.39</v>
      </c>
      <c r="C1214" s="22">
        <v>15.7</v>
      </c>
      <c r="D1214" s="22">
        <v>15.72</v>
      </c>
      <c r="E1214" s="22">
        <v>15.33</v>
      </c>
      <c r="F1214" s="23">
        <v>-1.1599999999999999E-2</v>
      </c>
    </row>
    <row r="1215" spans="1:6">
      <c r="A1215" s="22" t="s">
        <v>5126</v>
      </c>
      <c r="B1215" s="22">
        <v>15.57</v>
      </c>
      <c r="C1215" s="22">
        <v>15.23</v>
      </c>
      <c r="D1215" s="22">
        <v>15.62</v>
      </c>
      <c r="E1215" s="22">
        <v>15.2</v>
      </c>
      <c r="F1215" s="23">
        <v>2.1299999999999999E-2</v>
      </c>
    </row>
    <row r="1216" spans="1:6">
      <c r="A1216" s="22" t="s">
        <v>5125</v>
      </c>
      <c r="B1216" s="22">
        <v>15.244999999999999</v>
      </c>
      <c r="C1216" s="22">
        <v>15.404999999999999</v>
      </c>
      <c r="D1216" s="22">
        <v>15.404999999999999</v>
      </c>
      <c r="E1216" s="22">
        <v>15.244999999999999</v>
      </c>
      <c r="F1216" s="23">
        <v>1E-3</v>
      </c>
    </row>
    <row r="1217" spans="1:6">
      <c r="A1217" s="22" t="s">
        <v>5124</v>
      </c>
      <c r="B1217" s="22">
        <v>15.23</v>
      </c>
      <c r="C1217" s="22">
        <v>15.21</v>
      </c>
      <c r="D1217" s="22">
        <v>15.37</v>
      </c>
      <c r="E1217" s="22">
        <v>15.21</v>
      </c>
      <c r="F1217" s="23">
        <v>0</v>
      </c>
    </row>
    <row r="1218" spans="1:6">
      <c r="A1218" s="22" t="s">
        <v>5123</v>
      </c>
      <c r="B1218" s="22">
        <v>15.23</v>
      </c>
      <c r="C1218" s="22">
        <v>15.23</v>
      </c>
      <c r="D1218" s="22">
        <v>15.23</v>
      </c>
      <c r="E1218" s="22">
        <v>15.23</v>
      </c>
      <c r="F1218" s="23">
        <v>0</v>
      </c>
    </row>
    <row r="1219" spans="1:6">
      <c r="A1219" s="22" t="s">
        <v>5122</v>
      </c>
      <c r="B1219" s="22">
        <v>15.23</v>
      </c>
      <c r="C1219" s="22">
        <v>15.455</v>
      </c>
      <c r="D1219" s="22">
        <v>15.455</v>
      </c>
      <c r="E1219" s="22">
        <v>15.23</v>
      </c>
      <c r="F1219" s="23">
        <v>-1.9900000000000001E-2</v>
      </c>
    </row>
    <row r="1220" spans="1:6">
      <c r="A1220" s="22" t="s">
        <v>5121</v>
      </c>
      <c r="B1220" s="22">
        <v>15.54</v>
      </c>
      <c r="C1220" s="22">
        <v>15.58</v>
      </c>
      <c r="D1220" s="22">
        <v>15.68</v>
      </c>
      <c r="E1220" s="22">
        <v>15.491</v>
      </c>
      <c r="F1220" s="23">
        <v>4.4999999999999997E-3</v>
      </c>
    </row>
    <row r="1221" spans="1:6">
      <c r="A1221" s="22" t="s">
        <v>5120</v>
      </c>
      <c r="B1221" s="22">
        <v>15.47</v>
      </c>
      <c r="C1221" s="22">
        <v>15.67</v>
      </c>
      <c r="D1221" s="22">
        <v>15.72</v>
      </c>
      <c r="E1221" s="22">
        <v>15.47</v>
      </c>
      <c r="F1221" s="23">
        <v>-3.7900000000000003E-2</v>
      </c>
    </row>
    <row r="1222" spans="1:6">
      <c r="A1222" s="22" t="s">
        <v>5119</v>
      </c>
      <c r="B1222" s="22">
        <v>16.079999999999998</v>
      </c>
      <c r="C1222" s="22">
        <v>15.87</v>
      </c>
      <c r="D1222" s="22">
        <v>16.079999999999998</v>
      </c>
      <c r="E1222" s="22">
        <v>15.87</v>
      </c>
      <c r="F1222" s="23">
        <v>1.6000000000000001E-3</v>
      </c>
    </row>
    <row r="1223" spans="1:6">
      <c r="A1223" s="22" t="s">
        <v>5118</v>
      </c>
      <c r="B1223" s="22">
        <v>16.055</v>
      </c>
      <c r="C1223" s="22">
        <v>16.055</v>
      </c>
      <c r="D1223" s="22">
        <v>16.055</v>
      </c>
      <c r="E1223" s="22">
        <v>16.055</v>
      </c>
      <c r="F1223" s="23">
        <v>-4.19E-2</v>
      </c>
    </row>
    <row r="1224" spans="1:6">
      <c r="A1224" s="22" t="s">
        <v>5117</v>
      </c>
      <c r="B1224" s="22">
        <v>16.757000000000001</v>
      </c>
      <c r="C1224" s="22">
        <v>16.757000000000001</v>
      </c>
      <c r="D1224" s="22">
        <v>16.757000000000001</v>
      </c>
      <c r="E1224" s="22">
        <v>16.757000000000001</v>
      </c>
      <c r="F1224" s="23">
        <v>5.3600000000000002E-2</v>
      </c>
    </row>
    <row r="1225" spans="1:6">
      <c r="A1225" s="22" t="s">
        <v>5116</v>
      </c>
      <c r="B1225" s="22">
        <v>15.904999999999999</v>
      </c>
      <c r="C1225" s="22">
        <v>16.016999999999999</v>
      </c>
      <c r="D1225" s="22">
        <v>16.016999999999999</v>
      </c>
      <c r="E1225" s="22">
        <v>15.904999999999999</v>
      </c>
      <c r="F1225" s="23">
        <v>-5.0799999999999998E-2</v>
      </c>
    </row>
    <row r="1226" spans="1:6">
      <c r="A1226" s="22" t="s">
        <v>5115</v>
      </c>
      <c r="B1226" s="22">
        <v>16.757000000000001</v>
      </c>
      <c r="C1226" s="22">
        <v>16.757000000000001</v>
      </c>
      <c r="D1226" s="22">
        <v>16.757000000000001</v>
      </c>
      <c r="E1226" s="22">
        <v>16.757000000000001</v>
      </c>
      <c r="F1226" s="23">
        <v>-5.4999999999999997E-3</v>
      </c>
    </row>
    <row r="1227" spans="1:6">
      <c r="A1227" s="22" t="s">
        <v>5114</v>
      </c>
      <c r="B1227" s="22">
        <v>16.850000000000001</v>
      </c>
      <c r="C1227" s="22">
        <v>16.34</v>
      </c>
      <c r="D1227" s="22">
        <v>16.850000000000001</v>
      </c>
      <c r="E1227" s="22">
        <v>16.34</v>
      </c>
      <c r="F1227" s="23">
        <v>3.6900000000000002E-2</v>
      </c>
    </row>
    <row r="1228" spans="1:6">
      <c r="A1228" s="22" t="s">
        <v>5113</v>
      </c>
      <c r="B1228" s="22">
        <v>16.25</v>
      </c>
      <c r="C1228" s="22">
        <v>16.239999999999998</v>
      </c>
      <c r="D1228" s="22">
        <v>16.25</v>
      </c>
      <c r="E1228" s="22">
        <v>16.155000000000001</v>
      </c>
      <c r="F1228" s="23">
        <v>2.01E-2</v>
      </c>
    </row>
    <row r="1229" spans="1:6">
      <c r="A1229" s="22" t="s">
        <v>5112</v>
      </c>
      <c r="B1229" s="22">
        <v>15.93</v>
      </c>
      <c r="C1229" s="22">
        <v>16.079999999999998</v>
      </c>
      <c r="D1229" s="22">
        <v>16.22</v>
      </c>
      <c r="E1229" s="22">
        <v>15.93</v>
      </c>
      <c r="F1229" s="23">
        <v>2.5000000000000001E-3</v>
      </c>
    </row>
    <row r="1230" spans="1:6">
      <c r="A1230" s="22" t="s">
        <v>5111</v>
      </c>
      <c r="B1230" s="22">
        <v>15.89</v>
      </c>
      <c r="C1230" s="22">
        <v>15.52</v>
      </c>
      <c r="D1230" s="22">
        <v>15.89</v>
      </c>
      <c r="E1230" s="22">
        <v>15.45</v>
      </c>
      <c r="F1230" s="23">
        <v>3.4200000000000001E-2</v>
      </c>
    </row>
    <row r="1231" spans="1:6">
      <c r="A1231" s="22" t="s">
        <v>5110</v>
      </c>
      <c r="B1231" s="22">
        <v>15.365</v>
      </c>
      <c r="C1231" s="22">
        <v>15.5</v>
      </c>
      <c r="D1231" s="22">
        <v>15.5</v>
      </c>
      <c r="E1231" s="22">
        <v>15.365</v>
      </c>
      <c r="F1231" s="23">
        <v>1.29E-2</v>
      </c>
    </row>
    <row r="1232" spans="1:6">
      <c r="A1232" s="22" t="s">
        <v>5109</v>
      </c>
      <c r="B1232" s="22">
        <v>15.17</v>
      </c>
      <c r="C1232" s="22">
        <v>15.081</v>
      </c>
      <c r="D1232" s="22">
        <v>15.22</v>
      </c>
      <c r="E1232" s="22">
        <v>15.081</v>
      </c>
      <c r="F1232" s="23">
        <v>1.2999999999999999E-3</v>
      </c>
    </row>
    <row r="1233" spans="1:6">
      <c r="A1233" s="22" t="s">
        <v>5108</v>
      </c>
      <c r="B1233" s="22">
        <v>15.15</v>
      </c>
      <c r="C1233" s="22">
        <v>15.265000000000001</v>
      </c>
      <c r="D1233" s="22">
        <v>15.265000000000001</v>
      </c>
      <c r="E1233" s="22">
        <v>15.15</v>
      </c>
      <c r="F1233" s="23">
        <v>-3.0000000000000001E-3</v>
      </c>
    </row>
    <row r="1234" spans="1:6">
      <c r="A1234" s="22" t="s">
        <v>5107</v>
      </c>
      <c r="B1234" s="22">
        <v>15.195</v>
      </c>
      <c r="C1234" s="22">
        <v>15.285</v>
      </c>
      <c r="D1234" s="22">
        <v>15.29</v>
      </c>
      <c r="E1234" s="22">
        <v>15.19</v>
      </c>
      <c r="F1234" s="23">
        <v>-7.4999999999999997E-3</v>
      </c>
    </row>
    <row r="1235" spans="1:6">
      <c r="A1235" s="22" t="s">
        <v>5106</v>
      </c>
      <c r="B1235" s="22">
        <v>15.31</v>
      </c>
      <c r="C1235" s="22">
        <v>15.22</v>
      </c>
      <c r="D1235" s="22">
        <v>15.333</v>
      </c>
      <c r="E1235" s="22">
        <v>15.22</v>
      </c>
      <c r="F1235" s="23">
        <v>-4.5999999999999999E-3</v>
      </c>
    </row>
    <row r="1236" spans="1:6">
      <c r="A1236" s="22" t="s">
        <v>5105</v>
      </c>
      <c r="B1236" s="22">
        <v>15.38</v>
      </c>
      <c r="C1236" s="22">
        <v>15.34</v>
      </c>
      <c r="D1236" s="22">
        <v>15.38</v>
      </c>
      <c r="E1236" s="22">
        <v>15.34</v>
      </c>
      <c r="F1236" s="23">
        <v>2.7699999999999999E-2</v>
      </c>
    </row>
    <row r="1237" spans="1:6">
      <c r="A1237" s="22" t="s">
        <v>5104</v>
      </c>
      <c r="B1237" s="22">
        <v>14.965</v>
      </c>
      <c r="C1237" s="22">
        <v>14.95</v>
      </c>
      <c r="D1237" s="22">
        <v>14.97</v>
      </c>
      <c r="E1237" s="22">
        <v>14.87</v>
      </c>
      <c r="F1237" s="23">
        <v>-1E-3</v>
      </c>
    </row>
    <row r="1238" spans="1:6">
      <c r="A1238" s="22" t="s">
        <v>5103</v>
      </c>
      <c r="B1238" s="22">
        <v>14.98</v>
      </c>
      <c r="C1238" s="22">
        <v>14.86</v>
      </c>
      <c r="D1238" s="22">
        <v>14.98</v>
      </c>
      <c r="E1238" s="22">
        <v>14.86</v>
      </c>
      <c r="F1238" s="23">
        <v>-1.2200000000000001E-2</v>
      </c>
    </row>
    <row r="1239" spans="1:6">
      <c r="A1239" s="22" t="s">
        <v>5102</v>
      </c>
      <c r="B1239" s="22">
        <v>15.164999999999999</v>
      </c>
      <c r="C1239" s="22">
        <v>15.164999999999999</v>
      </c>
      <c r="D1239" s="22">
        <v>15.164999999999999</v>
      </c>
      <c r="E1239" s="22">
        <v>15.164999999999999</v>
      </c>
      <c r="F1239" s="23">
        <v>0</v>
      </c>
    </row>
    <row r="1240" spans="1:6">
      <c r="A1240" s="22" t="s">
        <v>5101</v>
      </c>
      <c r="B1240" s="22">
        <v>15.164999999999999</v>
      </c>
      <c r="C1240" s="22">
        <v>15</v>
      </c>
      <c r="D1240" s="22">
        <v>15.164999999999999</v>
      </c>
      <c r="E1240" s="22">
        <v>14.93</v>
      </c>
      <c r="F1240" s="23">
        <v>2.64E-2</v>
      </c>
    </row>
    <row r="1241" spans="1:6">
      <c r="A1241" s="22" t="s">
        <v>5100</v>
      </c>
      <c r="B1241" s="22">
        <v>14.775</v>
      </c>
      <c r="C1241" s="22">
        <v>14.99</v>
      </c>
      <c r="D1241" s="22">
        <v>15.05</v>
      </c>
      <c r="E1241" s="22">
        <v>14.71</v>
      </c>
      <c r="F1241" s="23">
        <v>-1.4E-3</v>
      </c>
    </row>
    <row r="1242" spans="1:6">
      <c r="A1242" s="22" t="s">
        <v>5099</v>
      </c>
      <c r="B1242" s="22">
        <v>14.795</v>
      </c>
      <c r="C1242" s="22">
        <v>14.72</v>
      </c>
      <c r="D1242" s="22">
        <v>14.86</v>
      </c>
      <c r="E1242" s="22">
        <v>14.72</v>
      </c>
      <c r="F1242" s="23">
        <v>1.6500000000000001E-2</v>
      </c>
    </row>
    <row r="1243" spans="1:6">
      <c r="A1243" s="22" t="s">
        <v>5098</v>
      </c>
      <c r="B1243" s="22">
        <v>14.555</v>
      </c>
      <c r="C1243" s="22">
        <v>14.295</v>
      </c>
      <c r="D1243" s="22">
        <v>14.57</v>
      </c>
      <c r="E1243" s="22">
        <v>14.29</v>
      </c>
      <c r="F1243" s="23">
        <v>1.9300000000000001E-2</v>
      </c>
    </row>
    <row r="1244" spans="1:6">
      <c r="A1244" s="22" t="s">
        <v>5097</v>
      </c>
      <c r="B1244" s="22">
        <v>14.28</v>
      </c>
      <c r="C1244" s="22">
        <v>14.268000000000001</v>
      </c>
      <c r="D1244" s="22">
        <v>14.28</v>
      </c>
      <c r="E1244" s="22">
        <v>14.268000000000001</v>
      </c>
      <c r="F1244" s="23">
        <v>2.9899999999999999E-2</v>
      </c>
    </row>
    <row r="1245" spans="1:6">
      <c r="A1245" s="22" t="s">
        <v>5096</v>
      </c>
      <c r="B1245" s="22">
        <v>13.865</v>
      </c>
      <c r="C1245" s="22">
        <v>13.91</v>
      </c>
      <c r="D1245" s="22">
        <v>14.06</v>
      </c>
      <c r="E1245" s="22">
        <v>13.785</v>
      </c>
      <c r="F1245" s="23">
        <v>-5.0000000000000001E-3</v>
      </c>
    </row>
    <row r="1246" spans="1:6">
      <c r="A1246" s="22" t="s">
        <v>5095</v>
      </c>
      <c r="B1246" s="22">
        <v>13.935</v>
      </c>
      <c r="C1246" s="22">
        <v>13.935</v>
      </c>
      <c r="D1246" s="22">
        <v>13.935</v>
      </c>
      <c r="E1246" s="22">
        <v>13.91</v>
      </c>
      <c r="F1246" s="23">
        <v>-3.2000000000000002E-3</v>
      </c>
    </row>
    <row r="1247" spans="1:6">
      <c r="A1247" s="22" t="s">
        <v>5094</v>
      </c>
      <c r="B1247" s="22">
        <v>13.98</v>
      </c>
      <c r="C1247" s="22">
        <v>14.15</v>
      </c>
      <c r="D1247" s="22">
        <v>14.16</v>
      </c>
      <c r="E1247" s="22">
        <v>13.955</v>
      </c>
      <c r="F1247" s="23">
        <v>-1.3100000000000001E-2</v>
      </c>
    </row>
    <row r="1248" spans="1:6">
      <c r="A1248" s="22" t="s">
        <v>5093</v>
      </c>
      <c r="B1248" s="22">
        <v>14.164999999999999</v>
      </c>
      <c r="C1248" s="22">
        <v>14.15</v>
      </c>
      <c r="D1248" s="22">
        <v>14.18</v>
      </c>
      <c r="E1248" s="22">
        <v>14.045</v>
      </c>
      <c r="F1248" s="23">
        <v>0</v>
      </c>
    </row>
    <row r="1249" spans="1:6">
      <c r="A1249" s="22" t="s">
        <v>5092</v>
      </c>
      <c r="B1249" s="22">
        <v>14.164999999999999</v>
      </c>
      <c r="C1249" s="22">
        <v>14.26</v>
      </c>
      <c r="D1249" s="22">
        <v>14.26</v>
      </c>
      <c r="E1249" s="22">
        <v>14.138</v>
      </c>
      <c r="F1249" s="23">
        <v>1.43E-2</v>
      </c>
    </row>
    <row r="1250" spans="1:6">
      <c r="A1250" s="22" t="s">
        <v>5091</v>
      </c>
      <c r="B1250" s="22">
        <v>13.965</v>
      </c>
      <c r="C1250" s="22">
        <v>13.965</v>
      </c>
      <c r="D1250" s="22">
        <v>13.965</v>
      </c>
      <c r="E1250" s="22">
        <v>13.965</v>
      </c>
      <c r="F1250" s="23">
        <v>0</v>
      </c>
    </row>
    <row r="1251" spans="1:6">
      <c r="A1251" s="22" t="s">
        <v>5090</v>
      </c>
      <c r="B1251" s="22">
        <v>13.965</v>
      </c>
      <c r="C1251" s="22">
        <v>13.935</v>
      </c>
      <c r="D1251" s="22">
        <v>13.965</v>
      </c>
      <c r="E1251" s="22">
        <v>13.875</v>
      </c>
      <c r="F1251" s="23">
        <v>1.12E-2</v>
      </c>
    </row>
    <row r="1252" spans="1:6">
      <c r="A1252" s="22" t="s">
        <v>5089</v>
      </c>
      <c r="B1252" s="22">
        <v>13.81</v>
      </c>
      <c r="C1252" s="22">
        <v>13.86</v>
      </c>
      <c r="D1252" s="22">
        <v>13.86</v>
      </c>
      <c r="E1252" s="22">
        <v>13.79</v>
      </c>
      <c r="F1252" s="23">
        <v>4.7000000000000002E-3</v>
      </c>
    </row>
    <row r="1253" spans="1:6">
      <c r="A1253" s="22" t="s">
        <v>5088</v>
      </c>
      <c r="B1253" s="22">
        <v>13.744999999999999</v>
      </c>
      <c r="C1253" s="22">
        <v>13.755000000000001</v>
      </c>
      <c r="D1253" s="22">
        <v>13.755000000000001</v>
      </c>
      <c r="E1253" s="22">
        <v>13.715</v>
      </c>
      <c r="F1253" s="23">
        <v>4.0000000000000001E-3</v>
      </c>
    </row>
    <row r="1254" spans="1:6">
      <c r="A1254" s="22" t="s">
        <v>5087</v>
      </c>
      <c r="B1254" s="22">
        <v>13.69</v>
      </c>
      <c r="C1254" s="22">
        <v>13.664999999999999</v>
      </c>
      <c r="D1254" s="22">
        <v>13.69</v>
      </c>
      <c r="E1254" s="22">
        <v>13.62</v>
      </c>
      <c r="F1254" s="23">
        <v>0</v>
      </c>
    </row>
    <row r="1255" spans="1:6">
      <c r="A1255" s="22" t="s">
        <v>5086</v>
      </c>
      <c r="B1255" s="22">
        <v>13.69</v>
      </c>
      <c r="C1255" s="22">
        <v>13.565</v>
      </c>
      <c r="D1255" s="22">
        <v>13.69</v>
      </c>
      <c r="E1255" s="22">
        <v>13.565</v>
      </c>
      <c r="F1255" s="23">
        <v>9.1999999999999998E-3</v>
      </c>
    </row>
    <row r="1256" spans="1:6">
      <c r="A1256" s="22" t="s">
        <v>5085</v>
      </c>
      <c r="B1256" s="22">
        <v>13.565</v>
      </c>
      <c r="C1256" s="22">
        <v>13.565</v>
      </c>
      <c r="D1256" s="22">
        <v>13.565</v>
      </c>
      <c r="E1256" s="22">
        <v>13.565</v>
      </c>
      <c r="F1256" s="23">
        <v>0</v>
      </c>
    </row>
    <row r="1257" spans="1:6">
      <c r="A1257" s="22" t="s">
        <v>5084</v>
      </c>
      <c r="B1257" s="22">
        <v>13.565</v>
      </c>
      <c r="C1257" s="22">
        <v>13.5</v>
      </c>
      <c r="D1257" s="22">
        <v>13.565</v>
      </c>
      <c r="E1257" s="22">
        <v>13.435</v>
      </c>
      <c r="F1257" s="23">
        <v>3.0000000000000001E-3</v>
      </c>
    </row>
    <row r="1258" spans="1:6">
      <c r="A1258" s="22" t="s">
        <v>5083</v>
      </c>
      <c r="B1258" s="22">
        <v>13.525</v>
      </c>
      <c r="C1258" s="22">
        <v>13.45</v>
      </c>
      <c r="D1258" s="22">
        <v>13.62</v>
      </c>
      <c r="E1258" s="22">
        <v>13.45</v>
      </c>
      <c r="F1258" s="23">
        <v>3.7000000000000002E-3</v>
      </c>
    </row>
    <row r="1259" spans="1:6">
      <c r="A1259" s="22" t="s">
        <v>5082</v>
      </c>
      <c r="B1259" s="22">
        <v>13.475</v>
      </c>
      <c r="C1259" s="22">
        <v>13.615</v>
      </c>
      <c r="D1259" s="22">
        <v>13.615</v>
      </c>
      <c r="E1259" s="22">
        <v>13.45</v>
      </c>
      <c r="F1259" s="23">
        <v>-1.4999999999999999E-2</v>
      </c>
    </row>
    <row r="1260" spans="1:6">
      <c r="A1260" s="22" t="s">
        <v>5081</v>
      </c>
      <c r="B1260" s="22">
        <v>13.68</v>
      </c>
      <c r="C1260" s="22">
        <v>13.69</v>
      </c>
      <c r="D1260" s="22">
        <v>13.885</v>
      </c>
      <c r="E1260" s="22">
        <v>13.68</v>
      </c>
      <c r="F1260" s="23">
        <v>-2.2000000000000001E-3</v>
      </c>
    </row>
    <row r="1261" spans="1:6">
      <c r="A1261" s="22" t="s">
        <v>5080</v>
      </c>
      <c r="B1261" s="22">
        <v>13.71</v>
      </c>
      <c r="C1261" s="22">
        <v>13.8</v>
      </c>
      <c r="D1261" s="22">
        <v>13.8</v>
      </c>
      <c r="E1261" s="22">
        <v>13.67</v>
      </c>
      <c r="F1261" s="23">
        <v>-8.0000000000000002E-3</v>
      </c>
    </row>
    <row r="1262" spans="1:6">
      <c r="A1262" s="22" t="s">
        <v>5079</v>
      </c>
      <c r="B1262" s="22">
        <v>13.82</v>
      </c>
      <c r="C1262" s="22">
        <v>13.82</v>
      </c>
      <c r="D1262" s="22">
        <v>13.82</v>
      </c>
      <c r="E1262" s="22">
        <v>13.82</v>
      </c>
      <c r="F1262" s="23">
        <v>0</v>
      </c>
    </row>
    <row r="1263" spans="1:6">
      <c r="A1263" s="22" t="s">
        <v>5078</v>
      </c>
      <c r="B1263" s="22">
        <v>13.82</v>
      </c>
      <c r="C1263" s="22">
        <v>13.8</v>
      </c>
      <c r="D1263" s="22">
        <v>13.885</v>
      </c>
      <c r="E1263" s="22">
        <v>13.782999999999999</v>
      </c>
      <c r="F1263" s="23">
        <v>4.4000000000000003E-3</v>
      </c>
    </row>
    <row r="1264" spans="1:6">
      <c r="A1264" s="22" t="s">
        <v>5077</v>
      </c>
      <c r="B1264" s="22">
        <v>13.76</v>
      </c>
      <c r="C1264" s="22">
        <v>13.61</v>
      </c>
      <c r="D1264" s="22">
        <v>13.773</v>
      </c>
      <c r="E1264" s="22">
        <v>13.61</v>
      </c>
      <c r="F1264" s="23">
        <v>2.9899999999999999E-2</v>
      </c>
    </row>
    <row r="1265" spans="1:6">
      <c r="A1265" s="22" t="s">
        <v>5076</v>
      </c>
      <c r="B1265" s="22">
        <v>13.36</v>
      </c>
      <c r="C1265" s="22">
        <v>13.16</v>
      </c>
      <c r="D1265" s="22">
        <v>13.36</v>
      </c>
      <c r="E1265" s="22">
        <v>13.16</v>
      </c>
      <c r="F1265" s="23">
        <v>1.3299999999999999E-2</v>
      </c>
    </row>
    <row r="1266" spans="1:6">
      <c r="A1266" s="22" t="s">
        <v>5075</v>
      </c>
      <c r="B1266" s="22">
        <v>13.185</v>
      </c>
      <c r="C1266" s="22">
        <v>13.02</v>
      </c>
      <c r="D1266" s="22">
        <v>13.29</v>
      </c>
      <c r="E1266" s="22">
        <v>13.02</v>
      </c>
      <c r="F1266" s="23">
        <v>0</v>
      </c>
    </row>
    <row r="1267" spans="1:6">
      <c r="A1267" s="22" t="s">
        <v>5074</v>
      </c>
      <c r="B1267" s="22">
        <v>13.185</v>
      </c>
      <c r="C1267" s="22">
        <v>12.96</v>
      </c>
      <c r="D1267" s="22">
        <v>13.185</v>
      </c>
      <c r="E1267" s="22">
        <v>12.96</v>
      </c>
      <c r="F1267" s="23">
        <v>1.5800000000000002E-2</v>
      </c>
    </row>
    <row r="1268" spans="1:6">
      <c r="A1268" s="22" t="s">
        <v>5073</v>
      </c>
      <c r="B1268" s="22">
        <v>12.98</v>
      </c>
      <c r="C1268" s="22">
        <v>12.98</v>
      </c>
      <c r="D1268" s="22">
        <v>12.98</v>
      </c>
      <c r="E1268" s="22">
        <v>12.98</v>
      </c>
      <c r="F1268" s="23">
        <v>0</v>
      </c>
    </row>
    <row r="1269" spans="1:6">
      <c r="A1269" s="22" t="s">
        <v>5072</v>
      </c>
      <c r="B1269" s="22">
        <v>12.98</v>
      </c>
      <c r="C1269" s="22">
        <v>12.99</v>
      </c>
      <c r="D1269" s="22">
        <v>12.99</v>
      </c>
      <c r="E1269" s="22">
        <v>12.936</v>
      </c>
      <c r="F1269" s="23">
        <v>-2.3E-3</v>
      </c>
    </row>
    <row r="1270" spans="1:6">
      <c r="A1270" s="22" t="s">
        <v>5071</v>
      </c>
      <c r="B1270" s="22">
        <v>13.01</v>
      </c>
      <c r="C1270" s="22">
        <v>13.015000000000001</v>
      </c>
      <c r="D1270" s="22">
        <v>13.015000000000001</v>
      </c>
      <c r="E1270" s="22">
        <v>12.981</v>
      </c>
      <c r="F1270" s="23">
        <v>-1.18E-2</v>
      </c>
    </row>
    <row r="1271" spans="1:6">
      <c r="A1271" s="22" t="s">
        <v>5070</v>
      </c>
      <c r="B1271" s="22">
        <v>13.164999999999999</v>
      </c>
      <c r="C1271" s="22">
        <v>13.07</v>
      </c>
      <c r="D1271" s="22">
        <v>13.164999999999999</v>
      </c>
      <c r="E1271" s="22">
        <v>13.01</v>
      </c>
      <c r="F1271" s="23">
        <v>5.3E-3</v>
      </c>
    </row>
    <row r="1272" spans="1:6">
      <c r="A1272" s="22" t="s">
        <v>5069</v>
      </c>
      <c r="B1272" s="22">
        <v>13.095000000000001</v>
      </c>
      <c r="C1272" s="22">
        <v>12.984999999999999</v>
      </c>
      <c r="D1272" s="22">
        <v>13.18</v>
      </c>
      <c r="E1272" s="22">
        <v>12.984999999999999</v>
      </c>
      <c r="F1272" s="23">
        <v>1.5E-3</v>
      </c>
    </row>
    <row r="1273" spans="1:6">
      <c r="A1273" s="22" t="s">
        <v>5068</v>
      </c>
      <c r="B1273" s="22">
        <v>13.074999999999999</v>
      </c>
      <c r="C1273" s="22">
        <v>13.08</v>
      </c>
      <c r="D1273" s="22">
        <v>13.08</v>
      </c>
      <c r="E1273" s="22">
        <v>13.065</v>
      </c>
      <c r="F1273" s="23">
        <v>-2.3E-3</v>
      </c>
    </row>
    <row r="1274" spans="1:6">
      <c r="A1274" s="22" t="s">
        <v>5067</v>
      </c>
      <c r="B1274" s="22">
        <v>13.105</v>
      </c>
      <c r="C1274" s="22">
        <v>13.105</v>
      </c>
      <c r="D1274" s="22">
        <v>13.105</v>
      </c>
      <c r="E1274" s="22">
        <v>13.105</v>
      </c>
      <c r="F1274" s="23">
        <v>0</v>
      </c>
    </row>
    <row r="1275" spans="1:6">
      <c r="A1275" s="22" t="s">
        <v>5066</v>
      </c>
      <c r="B1275" s="22">
        <v>13.105</v>
      </c>
      <c r="C1275" s="22">
        <v>13.23</v>
      </c>
      <c r="D1275" s="22">
        <v>13.23</v>
      </c>
      <c r="E1275" s="22">
        <v>13.105</v>
      </c>
      <c r="F1275" s="23">
        <v>3.3999999999999998E-3</v>
      </c>
    </row>
    <row r="1276" spans="1:6">
      <c r="A1276" s="22" t="s">
        <v>5065</v>
      </c>
      <c r="B1276" s="22">
        <v>13.06</v>
      </c>
      <c r="C1276" s="22">
        <v>13.01</v>
      </c>
      <c r="D1276" s="22">
        <v>13.06</v>
      </c>
      <c r="E1276" s="22">
        <v>13.01</v>
      </c>
      <c r="F1276" s="23">
        <v>4.7300000000000002E-2</v>
      </c>
    </row>
    <row r="1277" spans="1:6">
      <c r="A1277" s="22" t="s">
        <v>5064</v>
      </c>
      <c r="B1277" s="22">
        <v>12.47</v>
      </c>
      <c r="C1277" s="22">
        <v>12.33</v>
      </c>
      <c r="D1277" s="22">
        <v>12.52</v>
      </c>
      <c r="E1277" s="22">
        <v>12.33</v>
      </c>
      <c r="F1277" s="23">
        <v>1.01E-2</v>
      </c>
    </row>
    <row r="1278" spans="1:6">
      <c r="A1278" s="22" t="s">
        <v>5063</v>
      </c>
      <c r="B1278" s="22">
        <v>12.345000000000001</v>
      </c>
      <c r="C1278" s="22">
        <v>12.51</v>
      </c>
      <c r="D1278" s="22">
        <v>12.51</v>
      </c>
      <c r="E1278" s="22">
        <v>12.33</v>
      </c>
      <c r="F1278" s="23">
        <v>-1.4800000000000001E-2</v>
      </c>
    </row>
    <row r="1279" spans="1:6">
      <c r="A1279" s="22" t="s">
        <v>5062</v>
      </c>
      <c r="B1279" s="22">
        <v>12.53</v>
      </c>
      <c r="C1279" s="22">
        <v>12.59</v>
      </c>
      <c r="D1279" s="22">
        <v>12.59</v>
      </c>
      <c r="E1279" s="22">
        <v>12.521000000000001</v>
      </c>
      <c r="F1279" s="23">
        <v>-5.5999999999999999E-3</v>
      </c>
    </row>
    <row r="1280" spans="1:6">
      <c r="A1280" s="22" t="s">
        <v>5061</v>
      </c>
      <c r="B1280" s="22">
        <v>12.6</v>
      </c>
      <c r="C1280" s="22">
        <v>12.6</v>
      </c>
      <c r="D1280" s="22">
        <v>12.6</v>
      </c>
      <c r="E1280" s="22">
        <v>12.6</v>
      </c>
      <c r="F1280" s="23">
        <v>0</v>
      </c>
    </row>
    <row r="1281" spans="1:6">
      <c r="A1281" s="22" t="s">
        <v>5060</v>
      </c>
      <c r="B1281" s="22">
        <v>12.6</v>
      </c>
      <c r="C1281" s="22">
        <v>12.63</v>
      </c>
      <c r="D1281" s="22">
        <v>12.635</v>
      </c>
      <c r="E1281" s="22">
        <v>12.6</v>
      </c>
      <c r="F1281" s="23">
        <v>0</v>
      </c>
    </row>
    <row r="1282" spans="1:6">
      <c r="A1282" s="22" t="s">
        <v>5059</v>
      </c>
      <c r="B1282" s="22">
        <v>12.6</v>
      </c>
      <c r="C1282" s="22">
        <v>12.54</v>
      </c>
      <c r="D1282" s="22">
        <v>12.6</v>
      </c>
      <c r="E1282" s="22">
        <v>12.535</v>
      </c>
      <c r="F1282" s="23">
        <v>5.5999999999999999E-3</v>
      </c>
    </row>
    <row r="1283" spans="1:6">
      <c r="A1283" s="22" t="s">
        <v>5058</v>
      </c>
      <c r="B1283" s="22">
        <v>12.53</v>
      </c>
      <c r="C1283" s="22">
        <v>12.62</v>
      </c>
      <c r="D1283" s="22">
        <v>12.63</v>
      </c>
      <c r="E1283" s="22">
        <v>12.53</v>
      </c>
      <c r="F1283" s="23">
        <v>-4.7999999999999996E-3</v>
      </c>
    </row>
    <row r="1284" spans="1:6">
      <c r="A1284" s="22" t="s">
        <v>5057</v>
      </c>
      <c r="B1284" s="22">
        <v>12.59</v>
      </c>
      <c r="C1284" s="22">
        <v>12.59</v>
      </c>
      <c r="D1284" s="22">
        <v>12.59</v>
      </c>
      <c r="E1284" s="22">
        <v>12.545</v>
      </c>
      <c r="F1284" s="23">
        <v>-1.6000000000000001E-3</v>
      </c>
    </row>
    <row r="1285" spans="1:6">
      <c r="A1285" s="22" t="s">
        <v>5056</v>
      </c>
      <c r="B1285" s="22">
        <v>12.61</v>
      </c>
      <c r="C1285" s="22">
        <v>12.6</v>
      </c>
      <c r="D1285" s="22">
        <v>12.638</v>
      </c>
      <c r="E1285" s="22">
        <v>12.6</v>
      </c>
      <c r="F1285" s="23">
        <v>-8.0000000000000004E-4</v>
      </c>
    </row>
    <row r="1286" spans="1:6">
      <c r="A1286" s="22" t="s">
        <v>5055</v>
      </c>
      <c r="B1286" s="22">
        <v>12.62</v>
      </c>
      <c r="C1286" s="22">
        <v>12.65</v>
      </c>
      <c r="D1286" s="22">
        <v>12.65</v>
      </c>
      <c r="E1286" s="22">
        <v>12.605</v>
      </c>
      <c r="F1286" s="23">
        <v>-1.6000000000000001E-3</v>
      </c>
    </row>
    <row r="1287" spans="1:6">
      <c r="A1287" s="22" t="s">
        <v>5054</v>
      </c>
      <c r="B1287" s="22">
        <v>12.64</v>
      </c>
      <c r="C1287" s="22">
        <v>12.66</v>
      </c>
      <c r="D1287" s="22">
        <v>12.66</v>
      </c>
      <c r="E1287" s="22">
        <v>12.64</v>
      </c>
      <c r="F1287" s="23">
        <v>-1.6000000000000001E-3</v>
      </c>
    </row>
    <row r="1288" spans="1:6">
      <c r="A1288" s="22" t="s">
        <v>5053</v>
      </c>
      <c r="B1288" s="22">
        <v>12.66</v>
      </c>
      <c r="C1288" s="22">
        <v>12.59</v>
      </c>
      <c r="D1288" s="22">
        <v>12.66</v>
      </c>
      <c r="E1288" s="22">
        <v>12.585000000000001</v>
      </c>
      <c r="F1288" s="23">
        <v>4.0000000000000001E-3</v>
      </c>
    </row>
    <row r="1289" spans="1:6">
      <c r="A1289" s="22" t="s">
        <v>5052</v>
      </c>
      <c r="B1289" s="22">
        <v>12.61</v>
      </c>
      <c r="C1289" s="22">
        <v>12.654999999999999</v>
      </c>
      <c r="D1289" s="22">
        <v>12.686</v>
      </c>
      <c r="E1289" s="22">
        <v>12.61</v>
      </c>
      <c r="F1289" s="23">
        <v>-1.6000000000000001E-3</v>
      </c>
    </row>
    <row r="1290" spans="1:6">
      <c r="A1290" s="22" t="s">
        <v>5051</v>
      </c>
      <c r="B1290" s="22">
        <v>12.63</v>
      </c>
      <c r="C1290" s="22">
        <v>12.51</v>
      </c>
      <c r="D1290" s="22">
        <v>12.63</v>
      </c>
      <c r="E1290" s="22">
        <v>12.51</v>
      </c>
      <c r="F1290" s="23">
        <v>8.0000000000000002E-3</v>
      </c>
    </row>
    <row r="1291" spans="1:6">
      <c r="A1291" s="22" t="s">
        <v>5050</v>
      </c>
      <c r="B1291" s="22">
        <v>12.53</v>
      </c>
      <c r="C1291" s="22">
        <v>12.5</v>
      </c>
      <c r="D1291" s="22">
        <v>12.55</v>
      </c>
      <c r="E1291" s="22">
        <v>12.494999999999999</v>
      </c>
      <c r="F1291" s="23">
        <v>8.0000000000000004E-4</v>
      </c>
    </row>
    <row r="1292" spans="1:6">
      <c r="A1292" s="22" t="s">
        <v>5049</v>
      </c>
      <c r="B1292" s="22">
        <v>12.52</v>
      </c>
      <c r="C1292" s="22">
        <v>12.59</v>
      </c>
      <c r="D1292" s="22">
        <v>12.6</v>
      </c>
      <c r="E1292" s="22">
        <v>12.52</v>
      </c>
      <c r="F1292" s="23">
        <v>-1.26E-2</v>
      </c>
    </row>
    <row r="1293" spans="1:6">
      <c r="A1293" s="22" t="s">
        <v>5048</v>
      </c>
      <c r="B1293" s="22">
        <v>12.68</v>
      </c>
      <c r="C1293" s="22">
        <v>12.61</v>
      </c>
      <c r="D1293" s="22">
        <v>12.68</v>
      </c>
      <c r="E1293" s="22">
        <v>12.61</v>
      </c>
      <c r="F1293" s="23">
        <v>4.0000000000000001E-3</v>
      </c>
    </row>
    <row r="1294" spans="1:6">
      <c r="A1294" s="22" t="s">
        <v>5047</v>
      </c>
      <c r="B1294" s="22">
        <v>12.63</v>
      </c>
      <c r="C1294" s="22">
        <v>12.59</v>
      </c>
      <c r="D1294" s="22">
        <v>12.63</v>
      </c>
      <c r="E1294" s="22">
        <v>12.59</v>
      </c>
      <c r="F1294" s="23">
        <v>-1.1999999999999999E-3</v>
      </c>
    </row>
    <row r="1295" spans="1:6">
      <c r="A1295" s="22" t="s">
        <v>5046</v>
      </c>
      <c r="B1295" s="22">
        <v>12.645</v>
      </c>
      <c r="C1295" s="22">
        <v>12.74</v>
      </c>
      <c r="D1295" s="22">
        <v>12.74</v>
      </c>
      <c r="E1295" s="22">
        <v>12.589</v>
      </c>
      <c r="F1295" s="23">
        <v>4.7999999999999996E-3</v>
      </c>
    </row>
    <row r="1296" spans="1:6">
      <c r="A1296" s="22" t="s">
        <v>5045</v>
      </c>
      <c r="B1296" s="22">
        <v>12.585000000000001</v>
      </c>
      <c r="C1296" s="22">
        <v>12.605</v>
      </c>
      <c r="D1296" s="22">
        <v>12.605</v>
      </c>
      <c r="E1296" s="22">
        <v>12.585000000000001</v>
      </c>
      <c r="F1296" s="23">
        <v>-9.7999999999999997E-3</v>
      </c>
    </row>
    <row r="1297" spans="1:6">
      <c r="A1297" s="22" t="s">
        <v>5044</v>
      </c>
      <c r="B1297" s="22">
        <v>12.71</v>
      </c>
      <c r="C1297" s="22">
        <v>12.705</v>
      </c>
      <c r="D1297" s="22">
        <v>12.74</v>
      </c>
      <c r="E1297" s="22">
        <v>12.664999999999999</v>
      </c>
      <c r="F1297" s="23">
        <v>1.2699999999999999E-2</v>
      </c>
    </row>
    <row r="1298" spans="1:6">
      <c r="A1298" s="22" t="s">
        <v>5043</v>
      </c>
      <c r="B1298" s="22">
        <v>12.55</v>
      </c>
      <c r="C1298" s="22">
        <v>12.51</v>
      </c>
      <c r="D1298" s="22">
        <v>12.565</v>
      </c>
      <c r="E1298" s="22">
        <v>12.51</v>
      </c>
      <c r="F1298" s="23">
        <v>1.1999999999999999E-3</v>
      </c>
    </row>
    <row r="1299" spans="1:6">
      <c r="A1299" s="22" t="s">
        <v>5042</v>
      </c>
      <c r="B1299" s="22">
        <v>12.535</v>
      </c>
      <c r="C1299" s="22">
        <v>12.5</v>
      </c>
      <c r="D1299" s="22">
        <v>12.565</v>
      </c>
      <c r="E1299" s="22">
        <v>12.5</v>
      </c>
      <c r="F1299" s="23">
        <v>-4.0000000000000002E-4</v>
      </c>
    </row>
    <row r="1300" spans="1:6">
      <c r="A1300" s="22" t="s">
        <v>5041</v>
      </c>
      <c r="B1300" s="22">
        <v>12.54</v>
      </c>
      <c r="C1300" s="22">
        <v>12.565</v>
      </c>
      <c r="D1300" s="22">
        <v>12.59</v>
      </c>
      <c r="E1300" s="22">
        <v>12.54</v>
      </c>
      <c r="F1300" s="23">
        <v>-6.3E-3</v>
      </c>
    </row>
    <row r="1301" spans="1:6">
      <c r="A1301" s="22" t="s">
        <v>5040</v>
      </c>
      <c r="B1301" s="22">
        <v>12.62</v>
      </c>
      <c r="C1301" s="22">
        <v>12.62</v>
      </c>
      <c r="D1301" s="22">
        <v>12.62</v>
      </c>
      <c r="E1301" s="22">
        <v>12.62</v>
      </c>
      <c r="F1301" s="23">
        <v>0</v>
      </c>
    </row>
    <row r="1302" spans="1:6">
      <c r="A1302" s="22" t="s">
        <v>5039</v>
      </c>
      <c r="B1302" s="22">
        <v>12.62</v>
      </c>
      <c r="C1302" s="22">
        <v>12.61</v>
      </c>
      <c r="D1302" s="22">
        <v>12.64</v>
      </c>
      <c r="E1302" s="22">
        <v>12.57</v>
      </c>
      <c r="F1302" s="23">
        <v>3.2000000000000002E-3</v>
      </c>
    </row>
    <row r="1303" spans="1:6">
      <c r="A1303" s="22" t="s">
        <v>5038</v>
      </c>
      <c r="B1303" s="22">
        <v>12.58</v>
      </c>
      <c r="C1303" s="22">
        <v>12.65</v>
      </c>
      <c r="D1303" s="22">
        <v>12.65</v>
      </c>
      <c r="E1303" s="22">
        <v>12.561</v>
      </c>
      <c r="F1303" s="23">
        <v>-7.1000000000000004E-3</v>
      </c>
    </row>
    <row r="1304" spans="1:6">
      <c r="A1304" s="22" t="s">
        <v>5037</v>
      </c>
      <c r="B1304" s="22">
        <v>12.67</v>
      </c>
      <c r="C1304" s="22">
        <v>12.72</v>
      </c>
      <c r="D1304" s="22">
        <v>12.775</v>
      </c>
      <c r="E1304" s="22">
        <v>12.64</v>
      </c>
      <c r="F1304" s="23">
        <v>-5.1000000000000004E-3</v>
      </c>
    </row>
    <row r="1305" spans="1:6">
      <c r="A1305" s="22" t="s">
        <v>5036</v>
      </c>
      <c r="B1305" s="22">
        <v>12.734999999999999</v>
      </c>
      <c r="C1305" s="22">
        <v>12.74</v>
      </c>
      <c r="D1305" s="22">
        <v>12.75</v>
      </c>
      <c r="E1305" s="22">
        <v>12.68</v>
      </c>
      <c r="F1305" s="23">
        <v>-3.5000000000000001E-3</v>
      </c>
    </row>
    <row r="1306" spans="1:6">
      <c r="A1306" s="22" t="s">
        <v>5035</v>
      </c>
      <c r="B1306" s="22">
        <v>12.78</v>
      </c>
      <c r="C1306" s="22">
        <v>12.6</v>
      </c>
      <c r="D1306" s="22">
        <v>12.78</v>
      </c>
      <c r="E1306" s="22">
        <v>12.6</v>
      </c>
      <c r="F1306" s="23">
        <v>1.43E-2</v>
      </c>
    </row>
    <row r="1307" spans="1:6">
      <c r="A1307" s="22" t="s">
        <v>5034</v>
      </c>
      <c r="B1307" s="22">
        <v>12.6</v>
      </c>
      <c r="C1307" s="22">
        <v>12.47</v>
      </c>
      <c r="D1307" s="22">
        <v>12.705</v>
      </c>
      <c r="E1307" s="22">
        <v>12.47</v>
      </c>
      <c r="F1307" s="23">
        <v>-8.3000000000000001E-3</v>
      </c>
    </row>
    <row r="1308" spans="1:6">
      <c r="A1308" s="22" t="s">
        <v>5033</v>
      </c>
      <c r="B1308" s="22">
        <v>12.705</v>
      </c>
      <c r="C1308" s="22">
        <v>12.66</v>
      </c>
      <c r="D1308" s="22">
        <v>12.72</v>
      </c>
      <c r="E1308" s="22">
        <v>12.66</v>
      </c>
      <c r="F1308" s="23">
        <v>1.6000000000000001E-3</v>
      </c>
    </row>
    <row r="1309" spans="1:6">
      <c r="A1309" s="22" t="s">
        <v>5032</v>
      </c>
      <c r="B1309" s="22">
        <v>12.685</v>
      </c>
      <c r="C1309" s="22">
        <v>12.47</v>
      </c>
      <c r="D1309" s="22">
        <v>12.72</v>
      </c>
      <c r="E1309" s="22">
        <v>12.47</v>
      </c>
      <c r="F1309" s="23">
        <v>1.8499999999999999E-2</v>
      </c>
    </row>
    <row r="1310" spans="1:6">
      <c r="A1310" s="22" t="s">
        <v>5031</v>
      </c>
      <c r="B1310" s="22">
        <v>12.455</v>
      </c>
      <c r="C1310" s="22">
        <v>12.455</v>
      </c>
      <c r="D1310" s="22">
        <v>12.484999999999999</v>
      </c>
      <c r="E1310" s="22">
        <v>12.455</v>
      </c>
      <c r="F1310" s="23">
        <v>-4.0000000000000002E-4</v>
      </c>
    </row>
    <row r="1311" spans="1:6">
      <c r="A1311" s="22" t="s">
        <v>5030</v>
      </c>
      <c r="B1311" s="22">
        <v>12.46</v>
      </c>
      <c r="C1311" s="22">
        <v>12.425000000000001</v>
      </c>
      <c r="D1311" s="22">
        <v>12.46</v>
      </c>
      <c r="E1311" s="22">
        <v>12.425000000000001</v>
      </c>
      <c r="F1311" s="23">
        <v>-7.6E-3</v>
      </c>
    </row>
    <row r="1312" spans="1:6">
      <c r="A1312" s="22" t="s">
        <v>5029</v>
      </c>
      <c r="B1312" s="22">
        <v>12.555</v>
      </c>
      <c r="C1312" s="22">
        <v>12.555</v>
      </c>
      <c r="D1312" s="22">
        <v>12.555</v>
      </c>
      <c r="E1312" s="22">
        <v>12.555</v>
      </c>
      <c r="F1312" s="23">
        <v>0</v>
      </c>
    </row>
    <row r="1313" spans="1:6">
      <c r="A1313" s="22" t="s">
        <v>5028</v>
      </c>
      <c r="B1313" s="22">
        <v>12.555</v>
      </c>
      <c r="C1313" s="22">
        <v>12.615</v>
      </c>
      <c r="D1313" s="22">
        <v>12.615</v>
      </c>
      <c r="E1313" s="22">
        <v>12.545</v>
      </c>
      <c r="F1313" s="23">
        <v>7.6E-3</v>
      </c>
    </row>
    <row r="1314" spans="1:6">
      <c r="A1314" s="22" t="s">
        <v>5027</v>
      </c>
      <c r="B1314" s="22">
        <v>12.46</v>
      </c>
      <c r="C1314" s="22">
        <v>12.37</v>
      </c>
      <c r="D1314" s="22">
        <v>12.494999999999999</v>
      </c>
      <c r="E1314" s="22">
        <v>12.37</v>
      </c>
      <c r="F1314" s="23">
        <v>6.1000000000000004E-3</v>
      </c>
    </row>
    <row r="1315" spans="1:6">
      <c r="A1315" s="22" t="s">
        <v>5026</v>
      </c>
      <c r="B1315" s="22">
        <v>12.385</v>
      </c>
      <c r="C1315" s="22">
        <v>12.28</v>
      </c>
      <c r="D1315" s="22">
        <v>12.44</v>
      </c>
      <c r="E1315" s="22">
        <v>12.28</v>
      </c>
      <c r="F1315" s="23">
        <v>6.1000000000000004E-3</v>
      </c>
    </row>
    <row r="1316" spans="1:6">
      <c r="A1316" s="22" t="s">
        <v>5025</v>
      </c>
      <c r="B1316" s="22">
        <v>12.31</v>
      </c>
      <c r="C1316" s="22">
        <v>12.205</v>
      </c>
      <c r="D1316" s="22">
        <v>12.31</v>
      </c>
      <c r="E1316" s="22">
        <v>12.205</v>
      </c>
      <c r="F1316" s="23">
        <v>4.4999999999999997E-3</v>
      </c>
    </row>
    <row r="1317" spans="1:6">
      <c r="A1317" s="22" t="s">
        <v>5024</v>
      </c>
      <c r="B1317" s="22">
        <v>12.255000000000001</v>
      </c>
      <c r="C1317" s="22">
        <v>12.255000000000001</v>
      </c>
      <c r="D1317" s="22">
        <v>12.255000000000001</v>
      </c>
      <c r="E1317" s="22">
        <v>12.255000000000001</v>
      </c>
      <c r="F1317" s="23">
        <v>0</v>
      </c>
    </row>
    <row r="1318" spans="1:6">
      <c r="A1318" s="22" t="s">
        <v>5023</v>
      </c>
      <c r="B1318" s="22">
        <v>12.255000000000001</v>
      </c>
      <c r="C1318" s="22">
        <v>12.22</v>
      </c>
      <c r="D1318" s="22">
        <v>12.255000000000001</v>
      </c>
      <c r="E1318" s="22">
        <v>12.22</v>
      </c>
      <c r="F1318" s="23">
        <v>-2E-3</v>
      </c>
    </row>
    <row r="1319" spans="1:6">
      <c r="A1319" s="22" t="s">
        <v>5022</v>
      </c>
      <c r="B1319" s="22">
        <v>12.28</v>
      </c>
      <c r="C1319" s="22">
        <v>12.41</v>
      </c>
      <c r="D1319" s="22">
        <v>12.48</v>
      </c>
      <c r="E1319" s="22">
        <v>12.28</v>
      </c>
      <c r="F1319" s="23">
        <v>-8.8999999999999999E-3</v>
      </c>
    </row>
    <row r="1320" spans="1:6">
      <c r="A1320" s="22" t="s">
        <v>5021</v>
      </c>
      <c r="B1320" s="22">
        <v>12.39</v>
      </c>
      <c r="C1320" s="22">
        <v>12.33</v>
      </c>
      <c r="D1320" s="22">
        <v>12.445</v>
      </c>
      <c r="E1320" s="22">
        <v>12.33</v>
      </c>
      <c r="F1320" s="23">
        <v>1.14E-2</v>
      </c>
    </row>
    <row r="1321" spans="1:6">
      <c r="A1321" s="22" t="s">
        <v>5020</v>
      </c>
      <c r="B1321" s="22">
        <v>12.25</v>
      </c>
      <c r="C1321" s="22">
        <v>12.27</v>
      </c>
      <c r="D1321" s="22">
        <v>12.371</v>
      </c>
      <c r="E1321" s="22">
        <v>12.25</v>
      </c>
      <c r="F1321" s="23">
        <v>-2E-3</v>
      </c>
    </row>
    <row r="1322" spans="1:6">
      <c r="A1322" s="22" t="s">
        <v>5019</v>
      </c>
      <c r="B1322" s="22">
        <v>12.275</v>
      </c>
      <c r="C1322" s="22">
        <v>12.33</v>
      </c>
      <c r="D1322" s="22">
        <v>12.33</v>
      </c>
      <c r="E1322" s="22">
        <v>12.27</v>
      </c>
      <c r="F1322" s="23">
        <v>-5.7000000000000002E-3</v>
      </c>
    </row>
    <row r="1323" spans="1:6">
      <c r="A1323" s="22" t="s">
        <v>5018</v>
      </c>
      <c r="B1323" s="22">
        <v>12.345000000000001</v>
      </c>
      <c r="C1323" s="22">
        <v>12.44</v>
      </c>
      <c r="D1323" s="22">
        <v>12.44</v>
      </c>
      <c r="E1323" s="22">
        <v>12.297000000000001</v>
      </c>
      <c r="F1323" s="23">
        <v>-2.3999999999999998E-3</v>
      </c>
    </row>
    <row r="1324" spans="1:6">
      <c r="A1324" s="22" t="s">
        <v>5017</v>
      </c>
      <c r="B1324" s="22">
        <v>12.375</v>
      </c>
      <c r="C1324" s="22">
        <v>12.4</v>
      </c>
      <c r="D1324" s="22">
        <v>12.47</v>
      </c>
      <c r="E1324" s="22">
        <v>12.29</v>
      </c>
      <c r="F1324" s="23">
        <v>-3.2000000000000002E-3</v>
      </c>
    </row>
    <row r="1325" spans="1:6">
      <c r="A1325" s="22" t="s">
        <v>5016</v>
      </c>
      <c r="B1325" s="22">
        <v>12.414999999999999</v>
      </c>
      <c r="C1325" s="22">
        <v>12.53</v>
      </c>
      <c r="D1325" s="22">
        <v>12.53</v>
      </c>
      <c r="E1325" s="22">
        <v>12.4</v>
      </c>
      <c r="F1325" s="23">
        <v>-1.0800000000000001E-2</v>
      </c>
    </row>
    <row r="1326" spans="1:6">
      <c r="A1326" s="22" t="s">
        <v>5015</v>
      </c>
      <c r="B1326" s="22">
        <v>12.55</v>
      </c>
      <c r="C1326" s="22">
        <v>12.63</v>
      </c>
      <c r="D1326" s="22">
        <v>12.63</v>
      </c>
      <c r="E1326" s="22">
        <v>12.51</v>
      </c>
      <c r="F1326" s="23">
        <v>-2.3999999999999998E-3</v>
      </c>
    </row>
    <row r="1327" spans="1:6">
      <c r="A1327" s="22" t="s">
        <v>5014</v>
      </c>
      <c r="B1327" s="22">
        <v>12.58</v>
      </c>
      <c r="C1327" s="22">
        <v>12.44</v>
      </c>
      <c r="D1327" s="22">
        <v>12.59</v>
      </c>
      <c r="E1327" s="22">
        <v>12.44</v>
      </c>
      <c r="F1327" s="23">
        <v>9.5999999999999992E-3</v>
      </c>
    </row>
    <row r="1328" spans="1:6">
      <c r="A1328" s="22" t="s">
        <v>5013</v>
      </c>
      <c r="B1328" s="22">
        <v>12.46</v>
      </c>
      <c r="C1328" s="22">
        <v>12.46</v>
      </c>
      <c r="D1328" s="22">
        <v>12.46</v>
      </c>
      <c r="E1328" s="22">
        <v>12.46</v>
      </c>
      <c r="F1328" s="23">
        <v>0</v>
      </c>
    </row>
    <row r="1329" spans="1:6">
      <c r="A1329" s="22" t="s">
        <v>5012</v>
      </c>
      <c r="B1329" s="22">
        <v>12.46</v>
      </c>
      <c r="C1329" s="22">
        <v>12.57</v>
      </c>
      <c r="D1329" s="22">
        <v>12.57</v>
      </c>
      <c r="E1329" s="22">
        <v>12.46</v>
      </c>
      <c r="F1329" s="23">
        <v>-1.03E-2</v>
      </c>
    </row>
    <row r="1330" spans="1:6">
      <c r="A1330" s="22" t="s">
        <v>5011</v>
      </c>
      <c r="B1330" s="22">
        <v>12.59</v>
      </c>
      <c r="C1330" s="22">
        <v>12.72</v>
      </c>
      <c r="D1330" s="22">
        <v>12.727</v>
      </c>
      <c r="E1330" s="22">
        <v>12.59</v>
      </c>
      <c r="F1330" s="23">
        <v>-1.14E-2</v>
      </c>
    </row>
    <row r="1331" spans="1:6">
      <c r="A1331" s="22" t="s">
        <v>5010</v>
      </c>
      <c r="B1331" s="22">
        <v>12.734999999999999</v>
      </c>
      <c r="C1331" s="22">
        <v>12.78</v>
      </c>
      <c r="D1331" s="22">
        <v>12.78</v>
      </c>
      <c r="E1331" s="22">
        <v>12.698</v>
      </c>
      <c r="F1331" s="23">
        <v>-4.7000000000000002E-3</v>
      </c>
    </row>
    <row r="1332" spans="1:6">
      <c r="A1332" s="22" t="s">
        <v>5009</v>
      </c>
      <c r="B1332" s="22">
        <v>12.795</v>
      </c>
      <c r="C1332" s="22">
        <v>12.83</v>
      </c>
      <c r="D1332" s="22">
        <v>12.88</v>
      </c>
      <c r="E1332" s="22">
        <v>12.795</v>
      </c>
      <c r="F1332" s="23">
        <v>1.1999999999999999E-3</v>
      </c>
    </row>
    <row r="1333" spans="1:6">
      <c r="A1333" s="22" t="s">
        <v>5008</v>
      </c>
      <c r="B1333" s="22">
        <v>12.78</v>
      </c>
      <c r="C1333" s="22">
        <v>12.67</v>
      </c>
      <c r="D1333" s="22">
        <v>12.78</v>
      </c>
      <c r="E1333" s="22">
        <v>12.67</v>
      </c>
      <c r="F1333" s="23">
        <v>7.1000000000000004E-3</v>
      </c>
    </row>
    <row r="1334" spans="1:6">
      <c r="A1334" s="22" t="s">
        <v>5007</v>
      </c>
      <c r="B1334" s="22">
        <v>12.69</v>
      </c>
      <c r="C1334" s="22">
        <v>12.69</v>
      </c>
      <c r="D1334" s="22">
        <v>12.69</v>
      </c>
      <c r="E1334" s="22">
        <v>12.69</v>
      </c>
      <c r="F1334" s="23">
        <v>0</v>
      </c>
    </row>
    <row r="1335" spans="1:6">
      <c r="A1335" s="22" t="s">
        <v>5006</v>
      </c>
      <c r="B1335" s="22">
        <v>12.69</v>
      </c>
      <c r="C1335" s="22">
        <v>12.88</v>
      </c>
      <c r="D1335" s="22">
        <v>12.88</v>
      </c>
      <c r="E1335" s="22">
        <v>12.69</v>
      </c>
      <c r="F1335" s="23">
        <v>-1.78E-2</v>
      </c>
    </row>
    <row r="1336" spans="1:6">
      <c r="A1336" s="22" t="s">
        <v>5005</v>
      </c>
      <c r="B1336" s="22">
        <v>12.92</v>
      </c>
      <c r="C1336" s="22">
        <v>12.94</v>
      </c>
      <c r="D1336" s="22">
        <v>13</v>
      </c>
      <c r="E1336" s="22">
        <v>12.914999999999999</v>
      </c>
      <c r="F1336" s="23">
        <v>-3.0999999999999999E-3</v>
      </c>
    </row>
    <row r="1337" spans="1:6">
      <c r="A1337" s="22" t="s">
        <v>5004</v>
      </c>
      <c r="B1337" s="22">
        <v>12.96</v>
      </c>
      <c r="C1337" s="22">
        <v>12.9</v>
      </c>
      <c r="D1337" s="22">
        <v>13.015000000000001</v>
      </c>
      <c r="E1337" s="22">
        <v>12.9</v>
      </c>
      <c r="F1337" s="23">
        <v>2.3E-3</v>
      </c>
    </row>
    <row r="1338" spans="1:6">
      <c r="A1338" s="22" t="s">
        <v>5003</v>
      </c>
      <c r="B1338" s="22">
        <v>12.93</v>
      </c>
      <c r="C1338" s="22">
        <v>12.84</v>
      </c>
      <c r="D1338" s="22">
        <v>12.93</v>
      </c>
      <c r="E1338" s="22">
        <v>12.84</v>
      </c>
      <c r="F1338" s="23">
        <v>1.9E-3</v>
      </c>
    </row>
    <row r="1339" spans="1:6">
      <c r="A1339" s="22" t="s">
        <v>5002</v>
      </c>
      <c r="B1339" s="22">
        <v>12.904999999999999</v>
      </c>
      <c r="C1339" s="22">
        <v>12.78</v>
      </c>
      <c r="D1339" s="22">
        <v>12.92</v>
      </c>
      <c r="E1339" s="22">
        <v>12.78</v>
      </c>
      <c r="F1339" s="23">
        <v>8.2000000000000007E-3</v>
      </c>
    </row>
    <row r="1340" spans="1:6">
      <c r="A1340" s="22" t="s">
        <v>5001</v>
      </c>
      <c r="B1340" s="22">
        <v>12.8</v>
      </c>
      <c r="C1340" s="22">
        <v>12.75</v>
      </c>
      <c r="D1340" s="22">
        <v>12.89</v>
      </c>
      <c r="E1340" s="22">
        <v>12.75</v>
      </c>
      <c r="F1340" s="23">
        <v>1.0699999999999999E-2</v>
      </c>
    </row>
    <row r="1341" spans="1:6">
      <c r="A1341" s="22" t="s">
        <v>5000</v>
      </c>
      <c r="B1341" s="22">
        <v>12.664999999999999</v>
      </c>
      <c r="C1341" s="22">
        <v>12.65</v>
      </c>
      <c r="D1341" s="22">
        <v>12.685</v>
      </c>
      <c r="E1341" s="22">
        <v>12.63</v>
      </c>
      <c r="F1341" s="23">
        <v>-8.0000000000000004E-4</v>
      </c>
    </row>
    <row r="1342" spans="1:6">
      <c r="A1342" s="22" t="s">
        <v>4999</v>
      </c>
      <c r="B1342" s="22">
        <v>12.675000000000001</v>
      </c>
      <c r="C1342" s="22">
        <v>12.61</v>
      </c>
      <c r="D1342" s="22">
        <v>12.675000000000001</v>
      </c>
      <c r="E1342" s="22">
        <v>12.61</v>
      </c>
      <c r="F1342" s="23">
        <v>2.8E-3</v>
      </c>
    </row>
    <row r="1343" spans="1:6">
      <c r="A1343" s="22" t="s">
        <v>4998</v>
      </c>
      <c r="B1343" s="22">
        <v>12.64</v>
      </c>
      <c r="C1343" s="22">
        <v>12.65</v>
      </c>
      <c r="D1343" s="22">
        <v>12.65</v>
      </c>
      <c r="E1343" s="22">
        <v>12.54</v>
      </c>
      <c r="F1343" s="23">
        <v>-2E-3</v>
      </c>
    </row>
    <row r="1344" spans="1:6">
      <c r="A1344" s="22" t="s">
        <v>4997</v>
      </c>
      <c r="B1344" s="22">
        <v>12.664999999999999</v>
      </c>
      <c r="C1344" s="22">
        <v>12.625</v>
      </c>
      <c r="D1344" s="22">
        <v>12.664999999999999</v>
      </c>
      <c r="E1344" s="22">
        <v>12.625</v>
      </c>
      <c r="F1344" s="23">
        <v>5.5999999999999999E-3</v>
      </c>
    </row>
    <row r="1345" spans="1:6">
      <c r="A1345" s="22" t="s">
        <v>4996</v>
      </c>
      <c r="B1345" s="22">
        <v>12.595000000000001</v>
      </c>
      <c r="C1345" s="22">
        <v>12.57</v>
      </c>
      <c r="D1345" s="22">
        <v>12.734999999999999</v>
      </c>
      <c r="E1345" s="22">
        <v>12.57</v>
      </c>
      <c r="F1345" s="23">
        <v>0</v>
      </c>
    </row>
    <row r="1346" spans="1:6">
      <c r="A1346" s="22" t="s">
        <v>4995</v>
      </c>
      <c r="B1346" s="22">
        <v>12.595000000000001</v>
      </c>
      <c r="C1346" s="22">
        <v>12.574999999999999</v>
      </c>
      <c r="D1346" s="22">
        <v>12.61</v>
      </c>
      <c r="E1346" s="22">
        <v>12.57</v>
      </c>
      <c r="F1346" s="23">
        <v>-4.7000000000000002E-3</v>
      </c>
    </row>
    <row r="1347" spans="1:6">
      <c r="A1347" s="22" t="s">
        <v>4994</v>
      </c>
      <c r="B1347" s="22">
        <v>12.654999999999999</v>
      </c>
      <c r="C1347" s="22">
        <v>12.585000000000001</v>
      </c>
      <c r="D1347" s="22">
        <v>12.654999999999999</v>
      </c>
      <c r="E1347" s="22">
        <v>12.565</v>
      </c>
      <c r="F1347" s="23">
        <v>3.5999999999999999E-3</v>
      </c>
    </row>
    <row r="1348" spans="1:6">
      <c r="A1348" s="22" t="s">
        <v>4993</v>
      </c>
      <c r="B1348" s="22">
        <v>12.61</v>
      </c>
      <c r="C1348" s="22">
        <v>12.71</v>
      </c>
      <c r="D1348" s="22">
        <v>12.71</v>
      </c>
      <c r="E1348" s="22">
        <v>12.574999999999999</v>
      </c>
      <c r="F1348" s="23">
        <v>1.6000000000000001E-3</v>
      </c>
    </row>
    <row r="1349" spans="1:6">
      <c r="A1349" s="22" t="s">
        <v>4992</v>
      </c>
      <c r="B1349" s="22">
        <v>12.59</v>
      </c>
      <c r="C1349" s="22">
        <v>12.49</v>
      </c>
      <c r="D1349" s="22">
        <v>12.65</v>
      </c>
      <c r="E1349" s="22">
        <v>12.49</v>
      </c>
      <c r="F1349" s="23">
        <v>6.4000000000000003E-3</v>
      </c>
    </row>
    <row r="1350" spans="1:6">
      <c r="A1350" s="22" t="s">
        <v>4991</v>
      </c>
      <c r="B1350" s="22">
        <v>12.51</v>
      </c>
      <c r="C1350" s="22">
        <v>12.49</v>
      </c>
      <c r="D1350" s="22">
        <v>12.85</v>
      </c>
      <c r="E1350" s="22">
        <v>12.455</v>
      </c>
      <c r="F1350" s="23">
        <v>0</v>
      </c>
    </row>
    <row r="1351" spans="1:6">
      <c r="A1351" s="22" t="s">
        <v>4990</v>
      </c>
      <c r="B1351" s="22">
        <v>12.51</v>
      </c>
      <c r="C1351" s="22">
        <v>12.53</v>
      </c>
      <c r="D1351" s="22">
        <v>12.53</v>
      </c>
      <c r="E1351" s="22">
        <v>12.475</v>
      </c>
      <c r="F1351" s="23">
        <v>-1.03E-2</v>
      </c>
    </row>
    <row r="1352" spans="1:6">
      <c r="A1352" s="22" t="s">
        <v>4989</v>
      </c>
      <c r="B1352" s="22">
        <v>12.64</v>
      </c>
      <c r="C1352" s="22">
        <v>12.505000000000001</v>
      </c>
      <c r="D1352" s="22">
        <v>12.64</v>
      </c>
      <c r="E1352" s="22">
        <v>12.505000000000001</v>
      </c>
      <c r="F1352" s="23">
        <v>8.0000000000000002E-3</v>
      </c>
    </row>
    <row r="1353" spans="1:6">
      <c r="A1353" s="22" t="s">
        <v>4988</v>
      </c>
      <c r="B1353" s="22">
        <v>12.54</v>
      </c>
      <c r="C1353" s="22">
        <v>12.52</v>
      </c>
      <c r="D1353" s="22">
        <v>12.54</v>
      </c>
      <c r="E1353" s="22">
        <v>12.52</v>
      </c>
      <c r="F1353" s="23">
        <v>-8.6999999999999994E-3</v>
      </c>
    </row>
    <row r="1354" spans="1:6">
      <c r="A1354" s="22" t="s">
        <v>4987</v>
      </c>
      <c r="B1354" s="22">
        <v>12.65</v>
      </c>
      <c r="C1354" s="22">
        <v>12.56</v>
      </c>
      <c r="D1354" s="22">
        <v>12.65</v>
      </c>
      <c r="E1354" s="22">
        <v>12.41</v>
      </c>
      <c r="F1354" s="23">
        <v>5.5999999999999999E-3</v>
      </c>
    </row>
    <row r="1355" spans="1:6">
      <c r="A1355" s="22" t="s">
        <v>4986</v>
      </c>
      <c r="B1355" s="22">
        <v>12.58</v>
      </c>
      <c r="C1355" s="22">
        <v>12.765000000000001</v>
      </c>
      <c r="D1355" s="22">
        <v>12.765000000000001</v>
      </c>
      <c r="E1355" s="22">
        <v>12.53</v>
      </c>
      <c r="F1355" s="23">
        <v>-1.37E-2</v>
      </c>
    </row>
    <row r="1356" spans="1:6">
      <c r="A1356" s="22" t="s">
        <v>4985</v>
      </c>
      <c r="B1356" s="22">
        <v>12.755000000000001</v>
      </c>
      <c r="C1356" s="22">
        <v>12.77</v>
      </c>
      <c r="D1356" s="22">
        <v>12.77</v>
      </c>
      <c r="E1356" s="22">
        <v>12.7</v>
      </c>
      <c r="F1356" s="23">
        <v>1.6000000000000001E-3</v>
      </c>
    </row>
    <row r="1357" spans="1:6">
      <c r="A1357" s="22" t="s">
        <v>4984</v>
      </c>
      <c r="B1357" s="22">
        <v>12.734999999999999</v>
      </c>
      <c r="C1357" s="22">
        <v>12.83</v>
      </c>
      <c r="D1357" s="22">
        <v>12.83</v>
      </c>
      <c r="E1357" s="22">
        <v>12.678000000000001</v>
      </c>
      <c r="F1357" s="23">
        <v>-8.8999999999999999E-3</v>
      </c>
    </row>
    <row r="1358" spans="1:6">
      <c r="A1358" s="22" t="s">
        <v>4983</v>
      </c>
      <c r="B1358" s="22">
        <v>12.85</v>
      </c>
      <c r="C1358" s="22">
        <v>12.84</v>
      </c>
      <c r="D1358" s="22">
        <v>12.94</v>
      </c>
      <c r="E1358" s="22">
        <v>12.84</v>
      </c>
      <c r="F1358" s="23">
        <v>-4.0000000000000002E-4</v>
      </c>
    </row>
    <row r="1359" spans="1:6">
      <c r="A1359" s="22" t="s">
        <v>4982</v>
      </c>
      <c r="B1359" s="22">
        <v>12.855</v>
      </c>
      <c r="C1359" s="22">
        <v>12.91</v>
      </c>
      <c r="D1359" s="22">
        <v>12.94</v>
      </c>
      <c r="E1359" s="22">
        <v>12.835000000000001</v>
      </c>
      <c r="F1359" s="23">
        <v>-1.5299999999999999E-2</v>
      </c>
    </row>
    <row r="1360" spans="1:6">
      <c r="A1360" s="22" t="s">
        <v>4981</v>
      </c>
      <c r="B1360" s="22">
        <v>13.055</v>
      </c>
      <c r="C1360" s="22">
        <v>13.025</v>
      </c>
      <c r="D1360" s="22">
        <v>13.17</v>
      </c>
      <c r="E1360" s="22">
        <v>13.025</v>
      </c>
      <c r="F1360" s="23">
        <v>-5.0000000000000001E-3</v>
      </c>
    </row>
    <row r="1361" spans="1:6">
      <c r="A1361" s="22" t="s">
        <v>4980</v>
      </c>
      <c r="B1361" s="22">
        <v>13.12</v>
      </c>
      <c r="C1361" s="22">
        <v>13.3</v>
      </c>
      <c r="D1361" s="22">
        <v>13.32</v>
      </c>
      <c r="E1361" s="22">
        <v>13.105</v>
      </c>
      <c r="F1361" s="23">
        <v>-8.3000000000000001E-3</v>
      </c>
    </row>
    <row r="1362" spans="1:6">
      <c r="A1362" s="22" t="s">
        <v>4979</v>
      </c>
      <c r="B1362" s="22">
        <v>13.23</v>
      </c>
      <c r="C1362" s="22">
        <v>13.16</v>
      </c>
      <c r="D1362" s="22">
        <v>13.23</v>
      </c>
      <c r="E1362" s="22">
        <v>13.16</v>
      </c>
      <c r="F1362" s="23">
        <v>1.1000000000000001E-3</v>
      </c>
    </row>
    <row r="1363" spans="1:6">
      <c r="A1363" s="22" t="s">
        <v>4978</v>
      </c>
      <c r="B1363" s="22">
        <v>13.215</v>
      </c>
      <c r="C1363" s="22">
        <v>13.125</v>
      </c>
      <c r="D1363" s="22">
        <v>13.225</v>
      </c>
      <c r="E1363" s="22">
        <v>13.125</v>
      </c>
      <c r="F1363" s="23">
        <v>1.15E-2</v>
      </c>
    </row>
    <row r="1364" spans="1:6">
      <c r="A1364" s="22" t="s">
        <v>4977</v>
      </c>
      <c r="B1364" s="22">
        <v>13.065</v>
      </c>
      <c r="C1364" s="22">
        <v>13.16</v>
      </c>
      <c r="D1364" s="22">
        <v>13.16</v>
      </c>
      <c r="E1364" s="22">
        <v>13.04</v>
      </c>
      <c r="F1364" s="23">
        <v>-4.1999999999999997E-3</v>
      </c>
    </row>
    <row r="1365" spans="1:6">
      <c r="A1365" s="22" t="s">
        <v>4976</v>
      </c>
      <c r="B1365" s="22">
        <v>13.12</v>
      </c>
      <c r="C1365" s="22">
        <v>13.055</v>
      </c>
      <c r="D1365" s="22">
        <v>13.12</v>
      </c>
      <c r="E1365" s="22">
        <v>13.05</v>
      </c>
      <c r="F1365" s="23">
        <v>-4.0000000000000002E-4</v>
      </c>
    </row>
    <row r="1366" spans="1:6">
      <c r="A1366" s="22" t="s">
        <v>4975</v>
      </c>
      <c r="B1366" s="22">
        <v>13.125</v>
      </c>
      <c r="C1366" s="22">
        <v>13.19</v>
      </c>
      <c r="D1366" s="22">
        <v>13.19</v>
      </c>
      <c r="E1366" s="22">
        <v>13.09</v>
      </c>
      <c r="F1366" s="23">
        <v>-3.8E-3</v>
      </c>
    </row>
    <row r="1367" spans="1:6">
      <c r="A1367" s="22" t="s">
        <v>4974</v>
      </c>
      <c r="B1367" s="22">
        <v>13.175000000000001</v>
      </c>
      <c r="C1367" s="22">
        <v>13.1</v>
      </c>
      <c r="D1367" s="22">
        <v>13.175000000000001</v>
      </c>
      <c r="E1367" s="22">
        <v>13.1</v>
      </c>
      <c r="F1367" s="23">
        <v>-9.4000000000000004E-3</v>
      </c>
    </row>
    <row r="1368" spans="1:6">
      <c r="A1368" s="22" t="s">
        <v>4973</v>
      </c>
      <c r="B1368" s="22">
        <v>13.3</v>
      </c>
      <c r="C1368" s="22">
        <v>13.045</v>
      </c>
      <c r="D1368" s="22">
        <v>13.3</v>
      </c>
      <c r="E1368" s="22">
        <v>13.045</v>
      </c>
      <c r="F1368" s="23">
        <v>2.23E-2</v>
      </c>
    </row>
    <row r="1369" spans="1:6">
      <c r="A1369" s="22" t="s">
        <v>4972</v>
      </c>
      <c r="B1369" s="22">
        <v>13.01</v>
      </c>
      <c r="C1369" s="22">
        <v>13.13</v>
      </c>
      <c r="D1369" s="22">
        <v>13.163</v>
      </c>
      <c r="E1369" s="22">
        <v>12.98</v>
      </c>
      <c r="F1369" s="23">
        <v>-9.4999999999999998E-3</v>
      </c>
    </row>
    <row r="1370" spans="1:6">
      <c r="A1370" s="22" t="s">
        <v>4971</v>
      </c>
      <c r="B1370" s="22">
        <v>13.135</v>
      </c>
      <c r="C1370" s="22">
        <v>13.38</v>
      </c>
      <c r="D1370" s="22">
        <v>13.38</v>
      </c>
      <c r="E1370" s="22">
        <v>13.135</v>
      </c>
      <c r="F1370" s="23">
        <v>-2.0500000000000001E-2</v>
      </c>
    </row>
    <row r="1371" spans="1:6">
      <c r="A1371" s="22" t="s">
        <v>4970</v>
      </c>
      <c r="B1371" s="22">
        <v>13.41</v>
      </c>
      <c r="C1371" s="22">
        <v>13.41</v>
      </c>
      <c r="D1371" s="22">
        <v>13.41</v>
      </c>
      <c r="E1371" s="22">
        <v>13.41</v>
      </c>
      <c r="F1371" s="23">
        <v>-1.9E-3</v>
      </c>
    </row>
    <row r="1372" spans="1:6">
      <c r="A1372" s="22" t="s">
        <v>4969</v>
      </c>
      <c r="B1372" s="22">
        <v>13.435</v>
      </c>
      <c r="C1372" s="22">
        <v>13.411</v>
      </c>
      <c r="D1372" s="22">
        <v>13.595000000000001</v>
      </c>
      <c r="E1372" s="22">
        <v>13.411</v>
      </c>
      <c r="F1372" s="23">
        <v>4.8999999999999998E-3</v>
      </c>
    </row>
    <row r="1373" spans="1:6">
      <c r="A1373" s="22" t="s">
        <v>4968</v>
      </c>
      <c r="B1373" s="22">
        <v>13.37</v>
      </c>
      <c r="C1373" s="22">
        <v>13.13</v>
      </c>
      <c r="D1373" s="22">
        <v>13.37</v>
      </c>
      <c r="E1373" s="22">
        <v>13.13</v>
      </c>
      <c r="F1373" s="23">
        <v>1.2500000000000001E-2</v>
      </c>
    </row>
    <row r="1374" spans="1:6">
      <c r="A1374" s="22" t="s">
        <v>4967</v>
      </c>
      <c r="B1374" s="22">
        <v>13.205</v>
      </c>
      <c r="C1374" s="22">
        <v>13.22</v>
      </c>
      <c r="D1374" s="22">
        <v>13.22</v>
      </c>
      <c r="E1374" s="22">
        <v>13.013999999999999</v>
      </c>
      <c r="F1374" s="23">
        <v>-1.1000000000000001E-3</v>
      </c>
    </row>
    <row r="1375" spans="1:6">
      <c r="A1375" s="22" t="s">
        <v>4966</v>
      </c>
      <c r="B1375" s="22">
        <v>13.22</v>
      </c>
      <c r="C1375" s="22">
        <v>13.31</v>
      </c>
      <c r="D1375" s="22">
        <v>13.31</v>
      </c>
      <c r="E1375" s="22">
        <v>13.22</v>
      </c>
      <c r="F1375" s="23">
        <v>-9.7000000000000003E-3</v>
      </c>
    </row>
    <row r="1376" spans="1:6">
      <c r="A1376" s="22" t="s">
        <v>4965</v>
      </c>
      <c r="B1376" s="22">
        <v>13.35</v>
      </c>
      <c r="C1376" s="22">
        <v>13.225</v>
      </c>
      <c r="D1376" s="22">
        <v>13.35</v>
      </c>
      <c r="E1376" s="22">
        <v>13.225</v>
      </c>
      <c r="F1376" s="23">
        <v>2.81E-2</v>
      </c>
    </row>
    <row r="1377" spans="1:6">
      <c r="A1377" s="22" t="s">
        <v>4964</v>
      </c>
      <c r="B1377" s="22">
        <v>12.984999999999999</v>
      </c>
      <c r="C1377" s="22">
        <v>12.82</v>
      </c>
      <c r="D1377" s="22">
        <v>12.99</v>
      </c>
      <c r="E1377" s="22">
        <v>12.82</v>
      </c>
      <c r="F1377" s="23">
        <v>1.0500000000000001E-2</v>
      </c>
    </row>
    <row r="1378" spans="1:6">
      <c r="A1378" s="22" t="s">
        <v>4963</v>
      </c>
      <c r="B1378" s="22">
        <v>12.85</v>
      </c>
      <c r="C1378" s="22">
        <v>12.8</v>
      </c>
      <c r="D1378" s="22">
        <v>12.89</v>
      </c>
      <c r="E1378" s="22">
        <v>12.8</v>
      </c>
      <c r="F1378" s="23">
        <v>6.7000000000000002E-3</v>
      </c>
    </row>
    <row r="1379" spans="1:6">
      <c r="A1379" s="22" t="s">
        <v>4962</v>
      </c>
      <c r="B1379" s="22">
        <v>12.765000000000001</v>
      </c>
      <c r="C1379" s="22">
        <v>12.765000000000001</v>
      </c>
      <c r="D1379" s="22">
        <v>12.765000000000001</v>
      </c>
      <c r="E1379" s="22">
        <v>12.765000000000001</v>
      </c>
      <c r="F1379" s="23">
        <v>1.55E-2</v>
      </c>
    </row>
    <row r="1380" spans="1:6">
      <c r="A1380" s="22" t="s">
        <v>4961</v>
      </c>
      <c r="B1380" s="22">
        <v>12.57</v>
      </c>
      <c r="C1380" s="22">
        <v>12.505000000000001</v>
      </c>
      <c r="D1380" s="22">
        <v>12.605</v>
      </c>
      <c r="E1380" s="22">
        <v>12.47</v>
      </c>
      <c r="F1380" s="23">
        <v>8.8000000000000005E-3</v>
      </c>
    </row>
    <row r="1381" spans="1:6">
      <c r="A1381" s="22" t="s">
        <v>4960</v>
      </c>
      <c r="B1381" s="22">
        <v>12.46</v>
      </c>
      <c r="C1381" s="22">
        <v>12.32</v>
      </c>
      <c r="D1381" s="22">
        <v>12.47</v>
      </c>
      <c r="E1381" s="22">
        <v>12.3</v>
      </c>
      <c r="F1381" s="23">
        <v>2.3999999999999998E-3</v>
      </c>
    </row>
    <row r="1382" spans="1:6">
      <c r="A1382" s="22" t="s">
        <v>4959</v>
      </c>
      <c r="B1382" s="22">
        <v>12.43</v>
      </c>
      <c r="C1382" s="22">
        <v>12.44</v>
      </c>
      <c r="D1382" s="22">
        <v>12.44</v>
      </c>
      <c r="E1382" s="22">
        <v>12.387</v>
      </c>
      <c r="F1382" s="23">
        <v>-1.7399999999999999E-2</v>
      </c>
    </row>
    <row r="1383" spans="1:6">
      <c r="A1383" s="22" t="s">
        <v>4958</v>
      </c>
      <c r="B1383" s="22">
        <v>12.65</v>
      </c>
      <c r="C1383" s="22">
        <v>12.83</v>
      </c>
      <c r="D1383" s="22">
        <v>12.83</v>
      </c>
      <c r="E1383" s="22">
        <v>12.55</v>
      </c>
      <c r="F1383" s="23">
        <v>-5.1000000000000004E-3</v>
      </c>
    </row>
    <row r="1384" spans="1:6">
      <c r="A1384" s="22" t="s">
        <v>4957</v>
      </c>
      <c r="B1384" s="22">
        <v>12.715</v>
      </c>
      <c r="C1384" s="22">
        <v>12.77</v>
      </c>
      <c r="D1384" s="22">
        <v>12.77</v>
      </c>
      <c r="E1384" s="22">
        <v>12.715</v>
      </c>
      <c r="F1384" s="23">
        <v>7.1000000000000004E-3</v>
      </c>
    </row>
    <row r="1385" spans="1:6">
      <c r="A1385" s="22" t="s">
        <v>4956</v>
      </c>
      <c r="B1385" s="22">
        <v>12.625</v>
      </c>
      <c r="C1385" s="22">
        <v>12.625</v>
      </c>
      <c r="D1385" s="22">
        <v>12.625</v>
      </c>
      <c r="E1385" s="22">
        <v>12.625</v>
      </c>
      <c r="F1385" s="23">
        <v>-1.29E-2</v>
      </c>
    </row>
    <row r="1386" spans="1:6">
      <c r="A1386" s="22" t="s">
        <v>4955</v>
      </c>
      <c r="B1386" s="22">
        <v>12.79</v>
      </c>
      <c r="C1386" s="22">
        <v>12.95</v>
      </c>
      <c r="D1386" s="22">
        <v>12.955</v>
      </c>
      <c r="E1386" s="22">
        <v>12.79</v>
      </c>
      <c r="F1386" s="23">
        <v>-1.2699999999999999E-2</v>
      </c>
    </row>
    <row r="1387" spans="1:6">
      <c r="A1387" s="22" t="s">
        <v>4954</v>
      </c>
      <c r="B1387" s="22">
        <v>12.955</v>
      </c>
      <c r="C1387" s="22">
        <v>12.955</v>
      </c>
      <c r="D1387" s="22">
        <v>12.955</v>
      </c>
      <c r="E1387" s="22">
        <v>12.955</v>
      </c>
      <c r="F1387" s="23">
        <v>0</v>
      </c>
    </row>
    <row r="1388" spans="1:6">
      <c r="A1388" s="22" t="s">
        <v>4953</v>
      </c>
      <c r="B1388" s="22">
        <v>12.955</v>
      </c>
      <c r="C1388" s="22">
        <v>12.96</v>
      </c>
      <c r="D1388" s="22">
        <v>12.96</v>
      </c>
      <c r="E1388" s="22">
        <v>12.955</v>
      </c>
      <c r="F1388" s="23">
        <v>9.7000000000000003E-3</v>
      </c>
    </row>
    <row r="1389" spans="1:6">
      <c r="A1389" s="22" t="s">
        <v>4952</v>
      </c>
      <c r="B1389" s="22">
        <v>12.83</v>
      </c>
      <c r="C1389" s="22">
        <v>12.744999999999999</v>
      </c>
      <c r="D1389" s="22">
        <v>12.83</v>
      </c>
      <c r="E1389" s="22">
        <v>12.744999999999999</v>
      </c>
      <c r="F1389" s="23">
        <v>4.7000000000000002E-3</v>
      </c>
    </row>
    <row r="1390" spans="1:6">
      <c r="A1390" s="22" t="s">
        <v>4951</v>
      </c>
      <c r="B1390" s="22">
        <v>12.77</v>
      </c>
      <c r="C1390" s="22">
        <v>12.68</v>
      </c>
      <c r="D1390" s="22">
        <v>12.77</v>
      </c>
      <c r="E1390" s="22">
        <v>12.571999999999999</v>
      </c>
      <c r="F1390" s="23">
        <v>1.43E-2</v>
      </c>
    </row>
    <row r="1391" spans="1:6">
      <c r="A1391" s="22" t="s">
        <v>4950</v>
      </c>
      <c r="B1391" s="22">
        <v>12.59</v>
      </c>
      <c r="C1391" s="22">
        <v>12.56</v>
      </c>
      <c r="D1391" s="22">
        <v>12.61</v>
      </c>
      <c r="E1391" s="22">
        <v>12.54</v>
      </c>
      <c r="F1391" s="23">
        <v>8.0000000000000004E-4</v>
      </c>
    </row>
    <row r="1392" spans="1:6">
      <c r="A1392" s="22" t="s">
        <v>4949</v>
      </c>
      <c r="B1392" s="22">
        <v>12.58</v>
      </c>
      <c r="C1392" s="22">
        <v>12.66</v>
      </c>
      <c r="D1392" s="22">
        <v>12.66</v>
      </c>
      <c r="E1392" s="22">
        <v>12.54</v>
      </c>
      <c r="F1392" s="23">
        <v>-1.8700000000000001E-2</v>
      </c>
    </row>
    <row r="1393" spans="1:6">
      <c r="A1393" s="22" t="s">
        <v>4948</v>
      </c>
      <c r="B1393" s="22">
        <v>12.82</v>
      </c>
      <c r="C1393" s="22">
        <v>12.77</v>
      </c>
      <c r="D1393" s="22">
        <v>12.87</v>
      </c>
      <c r="E1393" s="22">
        <v>12.59</v>
      </c>
      <c r="F1393" s="23">
        <v>1.0200000000000001E-2</v>
      </c>
    </row>
    <row r="1394" spans="1:6">
      <c r="A1394" s="22" t="s">
        <v>4947</v>
      </c>
      <c r="B1394" s="22">
        <v>12.69</v>
      </c>
      <c r="C1394" s="22">
        <v>12.67</v>
      </c>
      <c r="D1394" s="22">
        <v>12.81</v>
      </c>
      <c r="E1394" s="22">
        <v>12.59</v>
      </c>
      <c r="F1394" s="23">
        <v>6.3E-3</v>
      </c>
    </row>
    <row r="1395" spans="1:6">
      <c r="A1395" s="22" t="s">
        <v>4946</v>
      </c>
      <c r="B1395" s="22">
        <v>12.61</v>
      </c>
      <c r="C1395" s="22">
        <v>12.5</v>
      </c>
      <c r="D1395" s="22">
        <v>12.61</v>
      </c>
      <c r="E1395" s="22">
        <v>12.46</v>
      </c>
      <c r="F1395" s="23">
        <v>1.04E-2</v>
      </c>
    </row>
    <row r="1396" spans="1:6">
      <c r="A1396" s="22" t="s">
        <v>4945</v>
      </c>
      <c r="B1396" s="22">
        <v>12.48</v>
      </c>
      <c r="C1396" s="22">
        <v>12.42</v>
      </c>
      <c r="D1396" s="22">
        <v>12.48</v>
      </c>
      <c r="E1396" s="22">
        <v>12.29</v>
      </c>
      <c r="F1396" s="23">
        <v>9.7000000000000003E-3</v>
      </c>
    </row>
    <row r="1397" spans="1:6">
      <c r="A1397" s="22" t="s">
        <v>4944</v>
      </c>
      <c r="B1397" s="22">
        <v>12.36</v>
      </c>
      <c r="C1397" s="22">
        <v>12.18</v>
      </c>
      <c r="D1397" s="22">
        <v>12.36</v>
      </c>
      <c r="E1397" s="22">
        <v>12.18</v>
      </c>
      <c r="F1397" s="23">
        <v>1.2699999999999999E-2</v>
      </c>
    </row>
    <row r="1398" spans="1:6">
      <c r="A1398" s="22" t="s">
        <v>4943</v>
      </c>
      <c r="B1398" s="22">
        <v>12.205</v>
      </c>
      <c r="C1398" s="22">
        <v>12.04</v>
      </c>
      <c r="D1398" s="22">
        <v>12.205</v>
      </c>
      <c r="E1398" s="22">
        <v>12.02</v>
      </c>
      <c r="F1398" s="23">
        <v>7.7999999999999996E-3</v>
      </c>
    </row>
    <row r="1399" spans="1:6">
      <c r="A1399" s="22" t="s">
        <v>4942</v>
      </c>
      <c r="B1399" s="22">
        <v>12.11</v>
      </c>
      <c r="C1399" s="22">
        <v>12.18</v>
      </c>
      <c r="D1399" s="22">
        <v>12.25</v>
      </c>
      <c r="E1399" s="22">
        <v>12.08</v>
      </c>
      <c r="F1399" s="23">
        <v>-5.7000000000000002E-3</v>
      </c>
    </row>
    <row r="1400" spans="1:6">
      <c r="A1400" s="22" t="s">
        <v>4941</v>
      </c>
      <c r="B1400" s="22">
        <v>12.18</v>
      </c>
      <c r="C1400" s="22">
        <v>11.95</v>
      </c>
      <c r="D1400" s="22">
        <v>12.18</v>
      </c>
      <c r="E1400" s="22">
        <v>11.914999999999999</v>
      </c>
      <c r="F1400" s="23">
        <v>1.7500000000000002E-2</v>
      </c>
    </row>
    <row r="1401" spans="1:6">
      <c r="A1401" s="22" t="s">
        <v>4940</v>
      </c>
      <c r="B1401" s="22">
        <v>11.97</v>
      </c>
      <c r="C1401" s="22">
        <v>11.97</v>
      </c>
      <c r="D1401" s="22">
        <v>11.97</v>
      </c>
      <c r="E1401" s="22">
        <v>11.97</v>
      </c>
      <c r="F1401" s="23">
        <v>0</v>
      </c>
    </row>
    <row r="1402" spans="1:6">
      <c r="A1402" s="22" t="s">
        <v>4939</v>
      </c>
      <c r="B1402" s="22">
        <v>11.97</v>
      </c>
      <c r="C1402" s="22">
        <v>11.955</v>
      </c>
      <c r="D1402" s="22">
        <v>12.01</v>
      </c>
      <c r="E1402" s="22">
        <v>11.83</v>
      </c>
      <c r="F1402" s="23">
        <v>1.01E-2</v>
      </c>
    </row>
    <row r="1403" spans="1:6">
      <c r="A1403" s="22" t="s">
        <v>4938</v>
      </c>
      <c r="B1403" s="22">
        <v>11.85</v>
      </c>
      <c r="C1403" s="22">
        <v>11.81</v>
      </c>
      <c r="D1403" s="22">
        <v>11.875</v>
      </c>
      <c r="E1403" s="22">
        <v>11.81</v>
      </c>
      <c r="F1403" s="23">
        <v>3.3999999999999998E-3</v>
      </c>
    </row>
    <row r="1404" spans="1:6">
      <c r="A1404" s="22" t="s">
        <v>4937</v>
      </c>
      <c r="B1404" s="22">
        <v>11.81</v>
      </c>
      <c r="C1404" s="22">
        <v>11.82</v>
      </c>
      <c r="D1404" s="22">
        <v>11.91</v>
      </c>
      <c r="E1404" s="22">
        <v>11.81</v>
      </c>
      <c r="F1404" s="23">
        <v>3.0000000000000001E-3</v>
      </c>
    </row>
    <row r="1405" spans="1:6">
      <c r="A1405" s="22" t="s">
        <v>4936</v>
      </c>
      <c r="B1405" s="22">
        <v>11.775</v>
      </c>
      <c r="C1405" s="22">
        <v>11.76</v>
      </c>
      <c r="D1405" s="22">
        <v>11.87</v>
      </c>
      <c r="E1405" s="22">
        <v>11.76</v>
      </c>
      <c r="F1405" s="23">
        <v>-4.0000000000000002E-4</v>
      </c>
    </row>
    <row r="1406" spans="1:6">
      <c r="A1406" s="22" t="s">
        <v>4935</v>
      </c>
      <c r="B1406" s="22">
        <v>11.78</v>
      </c>
      <c r="C1406" s="22">
        <v>11.77</v>
      </c>
      <c r="D1406" s="22">
        <v>11.835000000000001</v>
      </c>
      <c r="E1406" s="22">
        <v>11.7</v>
      </c>
      <c r="F1406" s="23">
        <v>3.3999999999999998E-3</v>
      </c>
    </row>
    <row r="1407" spans="1:6">
      <c r="A1407" s="22" t="s">
        <v>4934</v>
      </c>
      <c r="B1407" s="22">
        <v>11.74</v>
      </c>
      <c r="C1407" s="22">
        <v>11.88</v>
      </c>
      <c r="D1407" s="22">
        <v>11.901999999999999</v>
      </c>
      <c r="E1407" s="22">
        <v>11.69</v>
      </c>
      <c r="F1407" s="23">
        <v>-1.5100000000000001E-2</v>
      </c>
    </row>
    <row r="1408" spans="1:6">
      <c r="A1408" s="22" t="s">
        <v>4933</v>
      </c>
      <c r="B1408" s="22">
        <v>11.92</v>
      </c>
      <c r="C1408" s="22">
        <v>11.89</v>
      </c>
      <c r="D1408" s="22">
        <v>11.92</v>
      </c>
      <c r="E1408" s="22">
        <v>11.815</v>
      </c>
      <c r="F1408" s="23">
        <v>1.2699999999999999E-2</v>
      </c>
    </row>
    <row r="1409" spans="1:6">
      <c r="A1409" s="22" t="s">
        <v>4932</v>
      </c>
      <c r="B1409" s="22">
        <v>11.77</v>
      </c>
      <c r="C1409" s="22">
        <v>11.89</v>
      </c>
      <c r="D1409" s="22">
        <v>11.95</v>
      </c>
      <c r="E1409" s="22">
        <v>11.77</v>
      </c>
      <c r="F1409" s="23">
        <v>-9.2999999999999992E-3</v>
      </c>
    </row>
    <row r="1410" spans="1:6">
      <c r="A1410" s="22" t="s">
        <v>4931</v>
      </c>
      <c r="B1410" s="22">
        <v>11.88</v>
      </c>
      <c r="C1410" s="22">
        <v>12.03</v>
      </c>
      <c r="D1410" s="22">
        <v>12.164999999999999</v>
      </c>
      <c r="E1410" s="22">
        <v>11.87</v>
      </c>
      <c r="F1410" s="23">
        <v>-2.3400000000000001E-2</v>
      </c>
    </row>
    <row r="1411" spans="1:6">
      <c r="A1411" s="22" t="s">
        <v>4930</v>
      </c>
      <c r="B1411" s="22">
        <v>12.164999999999999</v>
      </c>
      <c r="C1411" s="22">
        <v>12.03</v>
      </c>
      <c r="D1411" s="22">
        <v>12.164999999999999</v>
      </c>
      <c r="E1411" s="22">
        <v>12.03</v>
      </c>
      <c r="F1411" s="23">
        <v>1.12E-2</v>
      </c>
    </row>
    <row r="1412" spans="1:6">
      <c r="A1412" s="22" t="s">
        <v>4929</v>
      </c>
      <c r="B1412" s="22">
        <v>12.03</v>
      </c>
      <c r="C1412" s="22">
        <v>12.09</v>
      </c>
      <c r="D1412" s="22">
        <v>12.16</v>
      </c>
      <c r="E1412" s="22">
        <v>12.01</v>
      </c>
      <c r="F1412" s="23">
        <v>-1.0699999999999999E-2</v>
      </c>
    </row>
    <row r="1413" spans="1:6">
      <c r="A1413" s="22" t="s">
        <v>4928</v>
      </c>
      <c r="B1413" s="22">
        <v>12.16</v>
      </c>
      <c r="C1413" s="22">
        <v>12.28</v>
      </c>
      <c r="D1413" s="22">
        <v>12.28</v>
      </c>
      <c r="E1413" s="22">
        <v>12.16</v>
      </c>
      <c r="F1413" s="23">
        <v>-6.4999999999999997E-3</v>
      </c>
    </row>
    <row r="1414" spans="1:6">
      <c r="A1414" s="22" t="s">
        <v>4927</v>
      </c>
      <c r="B1414" s="22">
        <v>12.24</v>
      </c>
      <c r="C1414" s="22">
        <v>12.26</v>
      </c>
      <c r="D1414" s="22">
        <v>12.26</v>
      </c>
      <c r="E1414" s="22">
        <v>12.08</v>
      </c>
      <c r="F1414" s="23">
        <v>-1.6000000000000001E-3</v>
      </c>
    </row>
    <row r="1415" spans="1:6">
      <c r="A1415" s="22" t="s">
        <v>4926</v>
      </c>
      <c r="B1415" s="22">
        <v>12.26</v>
      </c>
      <c r="C1415" s="22">
        <v>12.29</v>
      </c>
      <c r="D1415" s="22">
        <v>12.31</v>
      </c>
      <c r="E1415" s="22">
        <v>12.17</v>
      </c>
      <c r="F1415" s="23">
        <v>-3.3E-3</v>
      </c>
    </row>
    <row r="1416" spans="1:6">
      <c r="A1416" s="22" t="s">
        <v>4925</v>
      </c>
      <c r="B1416" s="22">
        <v>12.3</v>
      </c>
      <c r="C1416" s="22">
        <v>12.17</v>
      </c>
      <c r="D1416" s="22">
        <v>12.343999999999999</v>
      </c>
      <c r="E1416" s="22">
        <v>12.17</v>
      </c>
      <c r="F1416" s="23">
        <v>9.4000000000000004E-3</v>
      </c>
    </row>
    <row r="1417" spans="1:6">
      <c r="A1417" s="22" t="s">
        <v>4924</v>
      </c>
      <c r="B1417" s="22">
        <v>12.185</v>
      </c>
      <c r="C1417" s="22">
        <v>12.37</v>
      </c>
      <c r="D1417" s="22">
        <v>12.37</v>
      </c>
      <c r="E1417" s="22">
        <v>12.18</v>
      </c>
      <c r="F1417" s="23">
        <v>-1.26E-2</v>
      </c>
    </row>
    <row r="1418" spans="1:6">
      <c r="A1418" s="22" t="s">
        <v>4923</v>
      </c>
      <c r="B1418" s="22">
        <v>12.34</v>
      </c>
      <c r="C1418" s="22">
        <v>12.36</v>
      </c>
      <c r="D1418" s="22">
        <v>12.42</v>
      </c>
      <c r="E1418" s="22">
        <v>12.22</v>
      </c>
      <c r="F1418" s="23">
        <v>-2.8E-3</v>
      </c>
    </row>
    <row r="1419" spans="1:6">
      <c r="A1419" s="22" t="s">
        <v>4922</v>
      </c>
      <c r="B1419" s="22">
        <v>12.375</v>
      </c>
      <c r="C1419" s="22">
        <v>12.25</v>
      </c>
      <c r="D1419" s="22">
        <v>12.375</v>
      </c>
      <c r="E1419" s="22">
        <v>12.25</v>
      </c>
      <c r="F1419" s="23">
        <v>1.0200000000000001E-2</v>
      </c>
    </row>
    <row r="1420" spans="1:6">
      <c r="A1420" s="22" t="s">
        <v>4921</v>
      </c>
      <c r="B1420" s="22">
        <v>12.25</v>
      </c>
      <c r="C1420" s="22">
        <v>12.36</v>
      </c>
      <c r="D1420" s="22">
        <v>12.36</v>
      </c>
      <c r="E1420" s="22">
        <v>12.225</v>
      </c>
      <c r="F1420" s="23">
        <v>-2.3999999999999998E-3</v>
      </c>
    </row>
    <row r="1421" spans="1:6">
      <c r="A1421" s="22" t="s">
        <v>4920</v>
      </c>
      <c r="B1421" s="22">
        <v>12.28</v>
      </c>
      <c r="C1421" s="22">
        <v>12.36</v>
      </c>
      <c r="D1421" s="22">
        <v>12.42</v>
      </c>
      <c r="E1421" s="22">
        <v>12.26</v>
      </c>
      <c r="F1421" s="23">
        <v>-4.4999999999999997E-3</v>
      </c>
    </row>
    <row r="1422" spans="1:6">
      <c r="A1422" s="22" t="s">
        <v>4919</v>
      </c>
      <c r="B1422" s="22">
        <v>12.335000000000001</v>
      </c>
      <c r="C1422" s="22">
        <v>12.4</v>
      </c>
      <c r="D1422" s="22">
        <v>12.4</v>
      </c>
      <c r="E1422" s="22">
        <v>12.31</v>
      </c>
      <c r="F1422" s="23">
        <v>-7.1999999999999998E-3</v>
      </c>
    </row>
    <row r="1423" spans="1:6">
      <c r="A1423" s="22" t="s">
        <v>4918</v>
      </c>
      <c r="B1423" s="22">
        <v>12.425000000000001</v>
      </c>
      <c r="C1423" s="22">
        <v>12.425000000000001</v>
      </c>
      <c r="D1423" s="22">
        <v>12.425000000000001</v>
      </c>
      <c r="E1423" s="22">
        <v>12.425000000000001</v>
      </c>
      <c r="F1423" s="23">
        <v>0</v>
      </c>
    </row>
    <row r="1424" spans="1:6">
      <c r="A1424" s="22" t="s">
        <v>4917</v>
      </c>
      <c r="B1424" s="22">
        <v>12.425000000000001</v>
      </c>
      <c r="C1424" s="22">
        <v>12.42</v>
      </c>
      <c r="D1424" s="22">
        <v>12.425000000000001</v>
      </c>
      <c r="E1424" s="22">
        <v>12.42</v>
      </c>
      <c r="F1424" s="23">
        <v>1.1999999999999999E-3</v>
      </c>
    </row>
    <row r="1425" spans="1:6">
      <c r="A1425" s="22" t="s">
        <v>4916</v>
      </c>
      <c r="B1425" s="22">
        <v>12.41</v>
      </c>
      <c r="C1425" s="22">
        <v>12.41</v>
      </c>
      <c r="D1425" s="22">
        <v>12.41</v>
      </c>
      <c r="E1425" s="22">
        <v>12.41</v>
      </c>
      <c r="F1425" s="23">
        <v>0</v>
      </c>
    </row>
    <row r="1426" spans="1:6">
      <c r="A1426" s="22" t="s">
        <v>4915</v>
      </c>
      <c r="B1426" s="22">
        <v>12.41</v>
      </c>
      <c r="C1426" s="22">
        <v>12.5</v>
      </c>
      <c r="D1426" s="22">
        <v>12.5</v>
      </c>
      <c r="E1426" s="22">
        <v>12.41</v>
      </c>
      <c r="F1426" s="23">
        <v>-7.1999999999999998E-3</v>
      </c>
    </row>
    <row r="1427" spans="1:6">
      <c r="A1427" s="22" t="s">
        <v>4914</v>
      </c>
      <c r="B1427" s="22">
        <v>12.5</v>
      </c>
      <c r="C1427" s="22">
        <v>12.48</v>
      </c>
      <c r="D1427" s="22">
        <v>12.5</v>
      </c>
      <c r="E1427" s="22">
        <v>12.48</v>
      </c>
      <c r="F1427" s="23">
        <v>1.6000000000000001E-3</v>
      </c>
    </row>
    <row r="1428" spans="1:6">
      <c r="A1428" s="22" t="s">
        <v>4913</v>
      </c>
      <c r="B1428" s="22">
        <v>12.48</v>
      </c>
      <c r="C1428" s="22">
        <v>12.4</v>
      </c>
      <c r="D1428" s="22">
        <v>12.48</v>
      </c>
      <c r="E1428" s="22">
        <v>12.4</v>
      </c>
      <c r="F1428" s="23">
        <v>-5.5999999999999999E-3</v>
      </c>
    </row>
    <row r="1429" spans="1:6">
      <c r="A1429" s="22" t="s">
        <v>4912</v>
      </c>
      <c r="B1429" s="22">
        <v>12.55</v>
      </c>
      <c r="C1429" s="22">
        <v>12.55</v>
      </c>
      <c r="D1429" s="22">
        <v>12.55</v>
      </c>
      <c r="E1429" s="22">
        <v>12.55</v>
      </c>
      <c r="F1429" s="23">
        <v>-1.6000000000000001E-3</v>
      </c>
    </row>
    <row r="1430" spans="1:6">
      <c r="A1430" s="22" t="s">
        <v>4911</v>
      </c>
      <c r="B1430" s="22">
        <v>12.57</v>
      </c>
      <c r="C1430" s="22">
        <v>12.61</v>
      </c>
      <c r="D1430" s="22">
        <v>12.61</v>
      </c>
      <c r="E1430" s="22">
        <v>12.552</v>
      </c>
      <c r="F1430" s="23">
        <v>-4.4000000000000003E-3</v>
      </c>
    </row>
    <row r="1431" spans="1:6">
      <c r="A1431" s="22" t="s">
        <v>4910</v>
      </c>
      <c r="B1431" s="22">
        <v>12.625</v>
      </c>
      <c r="C1431" s="22">
        <v>12.58</v>
      </c>
      <c r="D1431" s="22">
        <v>12.76</v>
      </c>
      <c r="E1431" s="22">
        <v>12.58</v>
      </c>
      <c r="F1431" s="23">
        <v>-1.67E-2</v>
      </c>
    </row>
    <row r="1432" spans="1:6">
      <c r="A1432" s="22" t="s">
        <v>4909</v>
      </c>
      <c r="B1432" s="22">
        <v>12.84</v>
      </c>
      <c r="C1432" s="22">
        <v>12.81</v>
      </c>
      <c r="D1432" s="22">
        <v>12.86</v>
      </c>
      <c r="E1432" s="22">
        <v>12.71</v>
      </c>
      <c r="F1432" s="23">
        <v>3.8999999999999998E-3</v>
      </c>
    </row>
    <row r="1433" spans="1:6">
      <c r="A1433" s="22" t="s">
        <v>4908</v>
      </c>
      <c r="B1433" s="22">
        <v>12.79</v>
      </c>
      <c r="C1433" s="22">
        <v>12.58</v>
      </c>
      <c r="D1433" s="22">
        <v>12.79</v>
      </c>
      <c r="E1433" s="22">
        <v>12.58</v>
      </c>
      <c r="F1433" s="23">
        <v>7.1000000000000004E-3</v>
      </c>
    </row>
    <row r="1434" spans="1:6">
      <c r="A1434" s="22" t="s">
        <v>4907</v>
      </c>
      <c r="B1434" s="22">
        <v>12.7</v>
      </c>
      <c r="C1434" s="22">
        <v>12.58</v>
      </c>
      <c r="D1434" s="22">
        <v>12.7</v>
      </c>
      <c r="E1434" s="22">
        <v>12.58</v>
      </c>
      <c r="F1434" s="23">
        <v>5.1000000000000004E-3</v>
      </c>
    </row>
    <row r="1435" spans="1:6">
      <c r="A1435" s="22" t="s">
        <v>4906</v>
      </c>
      <c r="B1435" s="22">
        <v>12.635</v>
      </c>
      <c r="C1435" s="22">
        <v>12.635</v>
      </c>
      <c r="D1435" s="22">
        <v>12.635</v>
      </c>
      <c r="E1435" s="22">
        <v>12.635</v>
      </c>
      <c r="F1435" s="23">
        <v>0</v>
      </c>
    </row>
    <row r="1436" spans="1:6">
      <c r="A1436" s="22" t="s">
        <v>4905</v>
      </c>
      <c r="B1436" s="22">
        <v>12.635</v>
      </c>
      <c r="C1436" s="22">
        <v>12.69</v>
      </c>
      <c r="D1436" s="22">
        <v>12.71</v>
      </c>
      <c r="E1436" s="22">
        <v>12.51</v>
      </c>
      <c r="F1436" s="23">
        <v>3.5999999999999999E-3</v>
      </c>
    </row>
    <row r="1437" spans="1:6">
      <c r="A1437" s="22" t="s">
        <v>4904</v>
      </c>
      <c r="B1437" s="22">
        <v>12.59</v>
      </c>
      <c r="C1437" s="22">
        <v>12.54</v>
      </c>
      <c r="D1437" s="22">
        <v>12.77</v>
      </c>
      <c r="E1437" s="22">
        <v>12.54</v>
      </c>
      <c r="F1437" s="23">
        <v>6.4000000000000003E-3</v>
      </c>
    </row>
    <row r="1438" spans="1:6">
      <c r="A1438" s="22" t="s">
        <v>4903</v>
      </c>
      <c r="B1438" s="22">
        <v>12.51</v>
      </c>
      <c r="C1438" s="22">
        <v>12.3</v>
      </c>
      <c r="D1438" s="22">
        <v>12.51</v>
      </c>
      <c r="E1438" s="22">
        <v>12.25</v>
      </c>
      <c r="F1438" s="23">
        <v>1.8700000000000001E-2</v>
      </c>
    </row>
    <row r="1439" spans="1:6">
      <c r="A1439" s="22" t="s">
        <v>4902</v>
      </c>
      <c r="B1439" s="22">
        <v>12.28</v>
      </c>
      <c r="C1439" s="22">
        <v>12.19</v>
      </c>
      <c r="D1439" s="22">
        <v>12.29</v>
      </c>
      <c r="E1439" s="22">
        <v>12.13</v>
      </c>
      <c r="F1439" s="23">
        <v>5.7000000000000002E-3</v>
      </c>
    </row>
    <row r="1440" spans="1:6">
      <c r="A1440" s="22" t="s">
        <v>4901</v>
      </c>
      <c r="B1440" s="22">
        <v>12.21</v>
      </c>
      <c r="C1440" s="22">
        <v>12.067</v>
      </c>
      <c r="D1440" s="22">
        <v>12.22</v>
      </c>
      <c r="E1440" s="22">
        <v>12.04</v>
      </c>
      <c r="F1440" s="23">
        <v>8.3000000000000001E-3</v>
      </c>
    </row>
    <row r="1441" spans="1:6">
      <c r="A1441" s="22" t="s">
        <v>4900</v>
      </c>
      <c r="B1441" s="22">
        <v>12.11</v>
      </c>
      <c r="C1441" s="22">
        <v>12</v>
      </c>
      <c r="D1441" s="22">
        <v>12.25</v>
      </c>
      <c r="E1441" s="22">
        <v>12</v>
      </c>
      <c r="F1441" s="23">
        <v>5.7999999999999996E-3</v>
      </c>
    </row>
    <row r="1442" spans="1:6">
      <c r="A1442" s="22" t="s">
        <v>4899</v>
      </c>
      <c r="B1442" s="22">
        <v>12.04</v>
      </c>
      <c r="C1442" s="22">
        <v>12.12</v>
      </c>
      <c r="D1442" s="22">
        <v>12.224</v>
      </c>
      <c r="E1442" s="22">
        <v>12.04</v>
      </c>
      <c r="F1442" s="23">
        <v>2.5000000000000001E-3</v>
      </c>
    </row>
    <row r="1443" spans="1:6">
      <c r="A1443" s="22" t="s">
        <v>4898</v>
      </c>
      <c r="B1443" s="22">
        <v>12.01</v>
      </c>
      <c r="C1443" s="22">
        <v>12.01</v>
      </c>
      <c r="D1443" s="22">
        <v>12.03</v>
      </c>
      <c r="E1443" s="22">
        <v>12</v>
      </c>
      <c r="F1443" s="23">
        <v>-8.0000000000000004E-4</v>
      </c>
    </row>
    <row r="1444" spans="1:6">
      <c r="A1444" s="22" t="s">
        <v>4897</v>
      </c>
      <c r="B1444" s="22">
        <v>12.02</v>
      </c>
      <c r="C1444" s="22">
        <v>11.98</v>
      </c>
      <c r="D1444" s="22">
        <v>12.03</v>
      </c>
      <c r="E1444" s="22">
        <v>11.9</v>
      </c>
      <c r="F1444" s="23">
        <v>1.26E-2</v>
      </c>
    </row>
    <row r="1445" spans="1:6">
      <c r="A1445" s="22" t="s">
        <v>4896</v>
      </c>
      <c r="B1445" s="22">
        <v>11.87</v>
      </c>
      <c r="C1445" s="22">
        <v>11.87</v>
      </c>
      <c r="D1445" s="22">
        <v>11.96</v>
      </c>
      <c r="E1445" s="22">
        <v>11.8</v>
      </c>
      <c r="F1445" s="23">
        <v>3.8E-3</v>
      </c>
    </row>
    <row r="1446" spans="1:6">
      <c r="A1446" s="22" t="s">
        <v>4895</v>
      </c>
      <c r="B1446" s="22">
        <v>11.824999999999999</v>
      </c>
      <c r="C1446" s="22">
        <v>11.824999999999999</v>
      </c>
      <c r="D1446" s="22">
        <v>11.824999999999999</v>
      </c>
      <c r="E1446" s="22">
        <v>11.824999999999999</v>
      </c>
      <c r="F1446" s="23">
        <v>0</v>
      </c>
    </row>
    <row r="1447" spans="1:6">
      <c r="A1447" s="22" t="s">
        <v>4894</v>
      </c>
      <c r="B1447" s="22">
        <v>11.824999999999999</v>
      </c>
      <c r="C1447" s="22">
        <v>11.885</v>
      </c>
      <c r="D1447" s="22">
        <v>11.965</v>
      </c>
      <c r="E1447" s="22">
        <v>11.81</v>
      </c>
      <c r="F1447" s="23">
        <v>-5.0000000000000001E-3</v>
      </c>
    </row>
    <row r="1448" spans="1:6">
      <c r="A1448" s="22" t="s">
        <v>4893</v>
      </c>
      <c r="B1448" s="22">
        <v>11.885</v>
      </c>
      <c r="C1448" s="22">
        <v>12.03</v>
      </c>
      <c r="D1448" s="22">
        <v>12.03</v>
      </c>
      <c r="E1448" s="22">
        <v>11.885</v>
      </c>
      <c r="F1448" s="23">
        <v>-6.3E-3</v>
      </c>
    </row>
    <row r="1449" spans="1:6">
      <c r="A1449" s="22" t="s">
        <v>4892</v>
      </c>
      <c r="B1449" s="22">
        <v>11.96</v>
      </c>
      <c r="C1449" s="22">
        <v>12.02</v>
      </c>
      <c r="D1449" s="22">
        <v>12.02</v>
      </c>
      <c r="E1449" s="22">
        <v>11.785</v>
      </c>
      <c r="F1449" s="23">
        <v>-7.9000000000000008E-3</v>
      </c>
    </row>
    <row r="1450" spans="1:6">
      <c r="A1450" s="22" t="s">
        <v>4891</v>
      </c>
      <c r="B1450" s="22">
        <v>12.055</v>
      </c>
      <c r="C1450" s="22">
        <v>12.074999999999999</v>
      </c>
      <c r="D1450" s="22">
        <v>12.074999999999999</v>
      </c>
      <c r="E1450" s="22">
        <v>11.88</v>
      </c>
      <c r="F1450" s="23">
        <v>0</v>
      </c>
    </row>
    <row r="1451" spans="1:6">
      <c r="A1451" s="22" t="s">
        <v>4890</v>
      </c>
      <c r="B1451" s="22">
        <v>12.055</v>
      </c>
      <c r="C1451" s="22">
        <v>12.015000000000001</v>
      </c>
      <c r="D1451" s="22">
        <v>12.195</v>
      </c>
      <c r="E1451" s="22">
        <v>11.984999999999999</v>
      </c>
      <c r="F1451" s="23">
        <v>-2.86E-2</v>
      </c>
    </row>
    <row r="1452" spans="1:6">
      <c r="A1452" s="22" t="s">
        <v>4889</v>
      </c>
      <c r="B1452" s="22">
        <v>12.41</v>
      </c>
      <c r="C1452" s="22">
        <v>12.744999999999999</v>
      </c>
      <c r="D1452" s="22">
        <v>12.744999999999999</v>
      </c>
      <c r="E1452" s="22">
        <v>12.36</v>
      </c>
      <c r="F1452" s="23">
        <v>-2.6700000000000002E-2</v>
      </c>
    </row>
    <row r="1453" spans="1:6">
      <c r="A1453" s="22" t="s">
        <v>4888</v>
      </c>
      <c r="B1453" s="22">
        <v>12.75</v>
      </c>
      <c r="C1453" s="22">
        <v>12.75</v>
      </c>
      <c r="D1453" s="22">
        <v>12.75</v>
      </c>
      <c r="E1453" s="22">
        <v>12.75</v>
      </c>
      <c r="F1453" s="23">
        <v>-2.3E-3</v>
      </c>
    </row>
    <row r="1454" spans="1:6">
      <c r="A1454" s="22" t="s">
        <v>4887</v>
      </c>
      <c r="B1454" s="22">
        <v>12.78</v>
      </c>
      <c r="C1454" s="22">
        <v>12.87</v>
      </c>
      <c r="D1454" s="22">
        <v>13</v>
      </c>
      <c r="E1454" s="22">
        <v>12.685</v>
      </c>
      <c r="F1454" s="23">
        <v>-1.26E-2</v>
      </c>
    </row>
    <row r="1455" spans="1:6">
      <c r="A1455" s="22" t="s">
        <v>4886</v>
      </c>
      <c r="B1455" s="22">
        <v>12.943</v>
      </c>
      <c r="C1455" s="22">
        <v>13.08</v>
      </c>
      <c r="D1455" s="22">
        <v>13.09</v>
      </c>
      <c r="E1455" s="22">
        <v>12.94</v>
      </c>
      <c r="F1455" s="23">
        <v>-4.0000000000000001E-3</v>
      </c>
    </row>
    <row r="1456" spans="1:6">
      <c r="A1456" s="22" t="s">
        <v>4885</v>
      </c>
      <c r="B1456" s="22">
        <v>12.994999999999999</v>
      </c>
      <c r="C1456" s="22">
        <v>13.01</v>
      </c>
      <c r="D1456" s="22">
        <v>13.05</v>
      </c>
      <c r="E1456" s="22">
        <v>12.85</v>
      </c>
      <c r="F1456" s="23">
        <v>3.5999999999999999E-3</v>
      </c>
    </row>
    <row r="1457" spans="1:6">
      <c r="A1457" s="22" t="s">
        <v>4884</v>
      </c>
      <c r="B1457" s="22">
        <v>12.948</v>
      </c>
      <c r="C1457" s="22">
        <v>12.948</v>
      </c>
      <c r="D1457" s="22">
        <v>12.948</v>
      </c>
      <c r="E1457" s="22">
        <v>12.948</v>
      </c>
      <c r="F1457" s="23">
        <v>0</v>
      </c>
    </row>
    <row r="1458" spans="1:6">
      <c r="A1458" s="22" t="s">
        <v>4883</v>
      </c>
      <c r="B1458" s="22">
        <v>12.948</v>
      </c>
      <c r="C1458" s="22">
        <v>13.12</v>
      </c>
      <c r="D1458" s="22">
        <v>13.18</v>
      </c>
      <c r="E1458" s="22">
        <v>12.88</v>
      </c>
      <c r="F1458" s="23">
        <v>-8.9999999999999998E-4</v>
      </c>
    </row>
    <row r="1459" spans="1:6">
      <c r="A1459" s="22" t="s">
        <v>4882</v>
      </c>
      <c r="B1459" s="22">
        <v>12.96</v>
      </c>
      <c r="C1459" s="22">
        <v>12.92</v>
      </c>
      <c r="D1459" s="22">
        <v>13.1</v>
      </c>
      <c r="E1459" s="22">
        <v>12.92</v>
      </c>
      <c r="F1459" s="23">
        <v>4.7000000000000002E-3</v>
      </c>
    </row>
    <row r="1460" spans="1:6">
      <c r="A1460" s="22" t="s">
        <v>4881</v>
      </c>
      <c r="B1460" s="22">
        <v>12.9</v>
      </c>
      <c r="C1460" s="22">
        <v>12.8</v>
      </c>
      <c r="D1460" s="22">
        <v>12.9</v>
      </c>
      <c r="E1460" s="22">
        <v>12.71</v>
      </c>
      <c r="F1460" s="23">
        <v>5.7999999999999996E-3</v>
      </c>
    </row>
    <row r="1461" spans="1:6">
      <c r="A1461" s="22" t="s">
        <v>4880</v>
      </c>
      <c r="B1461" s="22">
        <v>12.824999999999999</v>
      </c>
      <c r="C1461" s="22">
        <v>12.63</v>
      </c>
      <c r="D1461" s="22">
        <v>12.835000000000001</v>
      </c>
      <c r="E1461" s="22">
        <v>12.63</v>
      </c>
      <c r="F1461" s="23">
        <v>1.4200000000000001E-2</v>
      </c>
    </row>
    <row r="1462" spans="1:6">
      <c r="A1462" s="22" t="s">
        <v>4879</v>
      </c>
      <c r="B1462" s="22">
        <v>12.645</v>
      </c>
      <c r="C1462" s="22">
        <v>12.616</v>
      </c>
      <c r="D1462" s="22">
        <v>12.66</v>
      </c>
      <c r="E1462" s="22">
        <v>12.555</v>
      </c>
      <c r="F1462" s="23">
        <v>-2.3999999999999998E-3</v>
      </c>
    </row>
    <row r="1463" spans="1:6">
      <c r="A1463" s="22" t="s">
        <v>4878</v>
      </c>
      <c r="B1463" s="22">
        <v>12.675000000000001</v>
      </c>
      <c r="C1463" s="22">
        <v>12.88</v>
      </c>
      <c r="D1463" s="22">
        <v>12.89</v>
      </c>
      <c r="E1463" s="22">
        <v>12.63</v>
      </c>
      <c r="F1463" s="23">
        <v>-3.5000000000000001E-3</v>
      </c>
    </row>
    <row r="1464" spans="1:6">
      <c r="A1464" s="22" t="s">
        <v>4877</v>
      </c>
      <c r="B1464" s="22">
        <v>12.72</v>
      </c>
      <c r="C1464" s="22">
        <v>12.34</v>
      </c>
      <c r="D1464" s="22">
        <v>12.72</v>
      </c>
      <c r="E1464" s="22">
        <v>12.34</v>
      </c>
      <c r="F1464" s="23">
        <v>3.5000000000000003E-2</v>
      </c>
    </row>
    <row r="1465" spans="1:6">
      <c r="A1465" s="22" t="s">
        <v>4876</v>
      </c>
      <c r="B1465" s="22">
        <v>12.29</v>
      </c>
      <c r="C1465" s="22">
        <v>12.39</v>
      </c>
      <c r="D1465" s="22">
        <v>12.41</v>
      </c>
      <c r="E1465" s="22">
        <v>12.27</v>
      </c>
      <c r="F1465" s="23">
        <v>-6.8999999999999999E-3</v>
      </c>
    </row>
    <row r="1466" spans="1:6">
      <c r="A1466" s="22" t="s">
        <v>4875</v>
      </c>
      <c r="B1466" s="22">
        <v>12.375</v>
      </c>
      <c r="C1466" s="22">
        <v>12.17</v>
      </c>
      <c r="D1466" s="22">
        <v>12.38</v>
      </c>
      <c r="E1466" s="22">
        <v>12.17</v>
      </c>
      <c r="F1466" s="23">
        <v>1.35E-2</v>
      </c>
    </row>
    <row r="1467" spans="1:6">
      <c r="A1467" s="22" t="s">
        <v>4874</v>
      </c>
      <c r="B1467" s="22">
        <v>12.21</v>
      </c>
      <c r="C1467" s="22">
        <v>12.07</v>
      </c>
      <c r="D1467" s="22">
        <v>12.21</v>
      </c>
      <c r="E1467" s="22">
        <v>12.07</v>
      </c>
      <c r="F1467" s="23">
        <v>1.1599999999999999E-2</v>
      </c>
    </row>
    <row r="1468" spans="1:6">
      <c r="A1468" s="22" t="s">
        <v>4873</v>
      </c>
      <c r="B1468" s="22">
        <v>12.07</v>
      </c>
      <c r="C1468" s="22">
        <v>12.215</v>
      </c>
      <c r="D1468" s="22">
        <v>12.24</v>
      </c>
      <c r="E1468" s="22">
        <v>12.03</v>
      </c>
      <c r="F1468" s="23">
        <v>-1.1900000000000001E-2</v>
      </c>
    </row>
    <row r="1469" spans="1:6">
      <c r="A1469" s="22" t="s">
        <v>4872</v>
      </c>
      <c r="B1469" s="22">
        <v>12.215</v>
      </c>
      <c r="C1469" s="22">
        <v>12.233000000000001</v>
      </c>
      <c r="D1469" s="22">
        <v>12.27</v>
      </c>
      <c r="E1469" s="22">
        <v>12.02</v>
      </c>
      <c r="F1469" s="23">
        <v>-1.21E-2</v>
      </c>
    </row>
    <row r="1470" spans="1:6">
      <c r="A1470" s="22" t="s">
        <v>4871</v>
      </c>
      <c r="B1470" s="22">
        <v>12.365</v>
      </c>
      <c r="C1470" s="22">
        <v>12.13</v>
      </c>
      <c r="D1470" s="22">
        <v>12.46</v>
      </c>
      <c r="E1470" s="22">
        <v>12.08</v>
      </c>
      <c r="F1470" s="23">
        <v>1.6E-2</v>
      </c>
    </row>
    <row r="1471" spans="1:6">
      <c r="A1471" s="22" t="s">
        <v>4870</v>
      </c>
      <c r="B1471" s="22">
        <v>12.17</v>
      </c>
      <c r="C1471" s="22">
        <v>12.4</v>
      </c>
      <c r="D1471" s="22">
        <v>12.4</v>
      </c>
      <c r="E1471" s="22">
        <v>12.16</v>
      </c>
      <c r="F1471" s="23">
        <v>-2.5600000000000001E-2</v>
      </c>
    </row>
    <row r="1472" spans="1:6">
      <c r="A1472" s="22" t="s">
        <v>4869</v>
      </c>
      <c r="B1472" s="22">
        <v>12.49</v>
      </c>
      <c r="C1472" s="22">
        <v>12.26</v>
      </c>
      <c r="D1472" s="22">
        <v>12.87</v>
      </c>
      <c r="E1472" s="22">
        <v>12.26</v>
      </c>
      <c r="F1472" s="23">
        <v>3.3099999999999997E-2</v>
      </c>
    </row>
    <row r="1473" spans="1:6">
      <c r="A1473" s="22" t="s">
        <v>4868</v>
      </c>
      <c r="B1473" s="22">
        <v>12.09</v>
      </c>
      <c r="C1473" s="22">
        <v>12.275</v>
      </c>
      <c r="D1473" s="22">
        <v>12.35</v>
      </c>
      <c r="E1473" s="22">
        <v>11.96</v>
      </c>
      <c r="F1473" s="23">
        <v>-1.14E-2</v>
      </c>
    </row>
    <row r="1474" spans="1:6">
      <c r="A1474" s="22" t="s">
        <v>4867</v>
      </c>
      <c r="B1474" s="22">
        <v>12.23</v>
      </c>
      <c r="C1474" s="22">
        <v>12.195</v>
      </c>
      <c r="D1474" s="22">
        <v>12.37</v>
      </c>
      <c r="E1474" s="22">
        <v>12.07</v>
      </c>
      <c r="F1474" s="23">
        <v>1.12E-2</v>
      </c>
    </row>
    <row r="1475" spans="1:6">
      <c r="A1475" s="22" t="s">
        <v>4866</v>
      </c>
      <c r="B1475" s="22">
        <v>12.095000000000001</v>
      </c>
      <c r="C1475" s="22">
        <v>12.115</v>
      </c>
      <c r="D1475" s="22">
        <v>12.154999999999999</v>
      </c>
      <c r="E1475" s="22">
        <v>11.975</v>
      </c>
      <c r="F1475" s="23">
        <v>1.09E-2</v>
      </c>
    </row>
    <row r="1476" spans="1:6">
      <c r="A1476" s="22" t="s">
        <v>4865</v>
      </c>
      <c r="B1476" s="22">
        <v>11.965</v>
      </c>
      <c r="C1476" s="22">
        <v>11.94</v>
      </c>
      <c r="D1476" s="22">
        <v>11.984999999999999</v>
      </c>
      <c r="E1476" s="22">
        <v>11.865</v>
      </c>
      <c r="F1476" s="23">
        <v>2.5700000000000001E-2</v>
      </c>
    </row>
    <row r="1477" spans="1:6">
      <c r="A1477" s="22" t="s">
        <v>4864</v>
      </c>
      <c r="B1477" s="22">
        <v>11.664999999999999</v>
      </c>
      <c r="C1477" s="22">
        <v>11.59</v>
      </c>
      <c r="D1477" s="22">
        <v>11.664999999999999</v>
      </c>
      <c r="E1477" s="22">
        <v>11.59</v>
      </c>
      <c r="F1477" s="23">
        <v>1.7399999999999999E-2</v>
      </c>
    </row>
    <row r="1478" spans="1:6">
      <c r="A1478" s="22" t="s">
        <v>4863</v>
      </c>
      <c r="B1478" s="22">
        <v>11.465</v>
      </c>
      <c r="C1478" s="22">
        <v>11.455</v>
      </c>
      <c r="D1478" s="22">
        <v>11.465</v>
      </c>
      <c r="E1478" s="22">
        <v>11.455</v>
      </c>
      <c r="F1478" s="23">
        <v>-1.55E-2</v>
      </c>
    </row>
    <row r="1479" spans="1:6">
      <c r="A1479" s="22" t="s">
        <v>4862</v>
      </c>
      <c r="B1479" s="22">
        <v>11.645</v>
      </c>
      <c r="C1479" s="22">
        <v>11.65</v>
      </c>
      <c r="D1479" s="22">
        <v>11.79</v>
      </c>
      <c r="E1479" s="22">
        <v>11.64</v>
      </c>
      <c r="F1479" s="23">
        <v>3.8999999999999998E-3</v>
      </c>
    </row>
    <row r="1480" spans="1:6">
      <c r="A1480" s="22" t="s">
        <v>4861</v>
      </c>
      <c r="B1480" s="22">
        <v>11.6</v>
      </c>
      <c r="C1480" s="22">
        <v>11.54</v>
      </c>
      <c r="D1480" s="22">
        <v>11.68</v>
      </c>
      <c r="E1480" s="22">
        <v>11.47</v>
      </c>
      <c r="F1480" s="23">
        <v>2.75E-2</v>
      </c>
    </row>
    <row r="1481" spans="1:6">
      <c r="A1481" s="22" t="s">
        <v>4860</v>
      </c>
      <c r="B1481" s="22">
        <v>11.29</v>
      </c>
      <c r="C1481" s="22">
        <v>11.215</v>
      </c>
      <c r="D1481" s="22">
        <v>11.37</v>
      </c>
      <c r="E1481" s="22">
        <v>11.21</v>
      </c>
      <c r="F1481" s="23">
        <v>8.5000000000000006E-3</v>
      </c>
    </row>
    <row r="1482" spans="1:6">
      <c r="A1482" s="22" t="s">
        <v>4859</v>
      </c>
      <c r="B1482" s="22">
        <v>11.195</v>
      </c>
      <c r="C1482" s="22">
        <v>11.53</v>
      </c>
      <c r="D1482" s="22">
        <v>11.53</v>
      </c>
      <c r="E1482" s="22">
        <v>11.195</v>
      </c>
      <c r="F1482" s="23">
        <v>-3.2399999999999998E-2</v>
      </c>
    </row>
    <row r="1483" spans="1:6">
      <c r="A1483" s="22" t="s">
        <v>4858</v>
      </c>
      <c r="B1483" s="22">
        <v>11.57</v>
      </c>
      <c r="C1483" s="22">
        <v>11.54</v>
      </c>
      <c r="D1483" s="22">
        <v>11.595000000000001</v>
      </c>
      <c r="E1483" s="22">
        <v>11.47</v>
      </c>
      <c r="F1483" s="23">
        <v>5.1999999999999998E-3</v>
      </c>
    </row>
    <row r="1484" spans="1:6">
      <c r="A1484" s="22" t="s">
        <v>4857</v>
      </c>
      <c r="B1484" s="22">
        <v>11.51</v>
      </c>
      <c r="C1484" s="22">
        <v>11.404999999999999</v>
      </c>
      <c r="D1484" s="22">
        <v>11.52</v>
      </c>
      <c r="E1484" s="22">
        <v>11.404999999999999</v>
      </c>
      <c r="F1484" s="23">
        <v>4.0000000000000002E-4</v>
      </c>
    </row>
    <row r="1485" spans="1:6">
      <c r="A1485" s="22" t="s">
        <v>4856</v>
      </c>
      <c r="B1485" s="22">
        <v>11.505000000000001</v>
      </c>
      <c r="C1485" s="22">
        <v>11.494999999999999</v>
      </c>
      <c r="D1485" s="22">
        <v>11.699</v>
      </c>
      <c r="E1485" s="22">
        <v>11.484999999999999</v>
      </c>
      <c r="F1485" s="23">
        <v>-6.8999999999999999E-3</v>
      </c>
    </row>
    <row r="1486" spans="1:6">
      <c r="A1486" s="22" t="s">
        <v>4855</v>
      </c>
      <c r="B1486" s="22">
        <v>11.585000000000001</v>
      </c>
      <c r="C1486" s="22">
        <v>11.6</v>
      </c>
      <c r="D1486" s="22">
        <v>11.71</v>
      </c>
      <c r="E1486" s="22">
        <v>11.54</v>
      </c>
      <c r="F1486" s="23">
        <v>-1.9099999999999999E-2</v>
      </c>
    </row>
    <row r="1487" spans="1:6">
      <c r="A1487" s="22" t="s">
        <v>4854</v>
      </c>
      <c r="B1487" s="22">
        <v>11.81</v>
      </c>
      <c r="C1487" s="22">
        <v>11.73</v>
      </c>
      <c r="D1487" s="22">
        <v>11.89</v>
      </c>
      <c r="E1487" s="22">
        <v>11.664999999999999</v>
      </c>
      <c r="F1487" s="23">
        <v>-3.04E-2</v>
      </c>
    </row>
    <row r="1488" spans="1:6">
      <c r="A1488" s="22" t="s">
        <v>4853</v>
      </c>
      <c r="B1488" s="22">
        <v>12.18</v>
      </c>
      <c r="C1488" s="22">
        <v>12.44</v>
      </c>
      <c r="D1488" s="22">
        <v>12.44</v>
      </c>
      <c r="E1488" s="22">
        <v>12.14</v>
      </c>
      <c r="F1488" s="23">
        <v>-2.1700000000000001E-2</v>
      </c>
    </row>
    <row r="1489" spans="1:6">
      <c r="A1489" s="22" t="s">
        <v>4852</v>
      </c>
      <c r="B1489" s="22">
        <v>12.45</v>
      </c>
      <c r="C1489" s="22">
        <v>12.46</v>
      </c>
      <c r="D1489" s="22">
        <v>12.57</v>
      </c>
      <c r="E1489" s="22">
        <v>12.404999999999999</v>
      </c>
      <c r="F1489" s="23">
        <v>-6.4000000000000003E-3</v>
      </c>
    </row>
    <row r="1490" spans="1:6">
      <c r="A1490" s="22" t="s">
        <v>4851</v>
      </c>
      <c r="B1490" s="22">
        <v>12.53</v>
      </c>
      <c r="C1490" s="22">
        <v>12.425000000000001</v>
      </c>
      <c r="D1490" s="22">
        <v>12.53</v>
      </c>
      <c r="E1490" s="22">
        <v>12.275</v>
      </c>
      <c r="F1490" s="23">
        <v>1.54E-2</v>
      </c>
    </row>
    <row r="1491" spans="1:6">
      <c r="A1491" s="22" t="s">
        <v>4850</v>
      </c>
      <c r="B1491" s="22">
        <v>12.34</v>
      </c>
      <c r="C1491" s="22">
        <v>12.46</v>
      </c>
      <c r="D1491" s="22">
        <v>12.46</v>
      </c>
      <c r="E1491" s="22">
        <v>12.32</v>
      </c>
      <c r="F1491" s="23">
        <v>4.3999999999999997E-2</v>
      </c>
    </row>
    <row r="1492" spans="1:6">
      <c r="A1492" s="22" t="s">
        <v>4849</v>
      </c>
      <c r="B1492" s="22">
        <v>11.82</v>
      </c>
      <c r="C1492" s="22">
        <v>11.82</v>
      </c>
      <c r="D1492" s="22">
        <v>11.82</v>
      </c>
      <c r="E1492" s="22">
        <v>11.82</v>
      </c>
      <c r="F1492" s="23">
        <v>-5.1000000000000004E-3</v>
      </c>
    </row>
    <row r="1493" spans="1:6">
      <c r="A1493" s="22" t="s">
        <v>4848</v>
      </c>
      <c r="B1493" s="22">
        <v>11.88</v>
      </c>
      <c r="C1493" s="22">
        <v>11.88</v>
      </c>
      <c r="D1493" s="22">
        <v>11.88</v>
      </c>
      <c r="E1493" s="22">
        <v>11.88</v>
      </c>
      <c r="F1493" s="23">
        <v>0</v>
      </c>
    </row>
    <row r="1494" spans="1:6">
      <c r="A1494" s="22" t="s">
        <v>4847</v>
      </c>
      <c r="B1494" s="22">
        <v>11.88</v>
      </c>
      <c r="C1494" s="22">
        <v>12.07</v>
      </c>
      <c r="D1494" s="22">
        <v>12.11</v>
      </c>
      <c r="E1494" s="22">
        <v>11.87</v>
      </c>
      <c r="F1494" s="23">
        <v>5.4999999999999997E-3</v>
      </c>
    </row>
    <row r="1495" spans="1:6">
      <c r="A1495" s="22" t="s">
        <v>4846</v>
      </c>
      <c r="B1495" s="22">
        <v>11.815</v>
      </c>
      <c r="C1495" s="22">
        <v>11.755000000000001</v>
      </c>
      <c r="D1495" s="22">
        <v>11.85</v>
      </c>
      <c r="E1495" s="22">
        <v>11.75</v>
      </c>
      <c r="F1495" s="23">
        <v>4.1999999999999997E-3</v>
      </c>
    </row>
    <row r="1496" spans="1:6">
      <c r="A1496" s="22" t="s">
        <v>4845</v>
      </c>
      <c r="B1496" s="22">
        <v>11.765000000000001</v>
      </c>
      <c r="C1496" s="22">
        <v>11.984999999999999</v>
      </c>
      <c r="D1496" s="22">
        <v>12.01</v>
      </c>
      <c r="E1496" s="22">
        <v>11.765000000000001</v>
      </c>
      <c r="F1496" s="23">
        <v>-1.26E-2</v>
      </c>
    </row>
    <row r="1497" spans="1:6">
      <c r="A1497" s="22" t="s">
        <v>4844</v>
      </c>
      <c r="B1497" s="22">
        <v>11.914999999999999</v>
      </c>
      <c r="C1497" s="22">
        <v>11.895</v>
      </c>
      <c r="D1497" s="22">
        <v>12.055</v>
      </c>
      <c r="E1497" s="22">
        <v>11.79</v>
      </c>
      <c r="F1497" s="23">
        <v>2.5000000000000001E-3</v>
      </c>
    </row>
    <row r="1498" spans="1:6">
      <c r="A1498" s="22" t="s">
        <v>4843</v>
      </c>
      <c r="B1498" s="22">
        <v>11.885</v>
      </c>
      <c r="C1498" s="22">
        <v>11.58</v>
      </c>
      <c r="D1498" s="22">
        <v>11.94</v>
      </c>
      <c r="E1498" s="22">
        <v>11.58</v>
      </c>
      <c r="F1498" s="23">
        <v>2.5499999999999998E-2</v>
      </c>
    </row>
    <row r="1499" spans="1:6">
      <c r="A1499" s="22" t="s">
        <v>4842</v>
      </c>
      <c r="B1499" s="22">
        <v>11.59</v>
      </c>
      <c r="C1499" s="22">
        <v>11.51</v>
      </c>
      <c r="D1499" s="22">
        <v>11.68</v>
      </c>
      <c r="E1499" s="22">
        <v>11.51</v>
      </c>
      <c r="F1499" s="23">
        <v>-2.2000000000000001E-3</v>
      </c>
    </row>
    <row r="1500" spans="1:6">
      <c r="A1500" s="22" t="s">
        <v>4841</v>
      </c>
      <c r="B1500" s="22">
        <v>11.615</v>
      </c>
      <c r="C1500" s="22">
        <v>11.6</v>
      </c>
      <c r="D1500" s="22">
        <v>11.65</v>
      </c>
      <c r="E1500" s="22">
        <v>11.46</v>
      </c>
      <c r="F1500" s="23">
        <v>1.18E-2</v>
      </c>
    </row>
    <row r="1501" spans="1:6">
      <c r="A1501" s="22" t="s">
        <v>4840</v>
      </c>
      <c r="B1501" s="22">
        <v>11.48</v>
      </c>
      <c r="C1501" s="22">
        <v>11.45</v>
      </c>
      <c r="D1501" s="22">
        <v>11.54</v>
      </c>
      <c r="E1501" s="22">
        <v>11.35</v>
      </c>
      <c r="F1501" s="23">
        <v>0</v>
      </c>
    </row>
    <row r="1502" spans="1:6">
      <c r="A1502" s="22" t="s">
        <v>4839</v>
      </c>
      <c r="B1502" s="22">
        <v>11.48</v>
      </c>
      <c r="C1502" s="22">
        <v>11.63</v>
      </c>
      <c r="D1502" s="22">
        <v>11.635</v>
      </c>
      <c r="E1502" s="22">
        <v>11.36</v>
      </c>
      <c r="F1502" s="23">
        <v>-1.1599999999999999E-2</v>
      </c>
    </row>
    <row r="1503" spans="1:6">
      <c r="A1503" s="22" t="s">
        <v>4838</v>
      </c>
      <c r="B1503" s="22">
        <v>11.615</v>
      </c>
      <c r="C1503" s="22">
        <v>11.73</v>
      </c>
      <c r="D1503" s="22">
        <v>11.79</v>
      </c>
      <c r="E1503" s="22">
        <v>11.615</v>
      </c>
      <c r="F1503" s="23">
        <v>-1.7299999999999999E-2</v>
      </c>
    </row>
    <row r="1504" spans="1:6">
      <c r="A1504" s="22" t="s">
        <v>4837</v>
      </c>
      <c r="B1504" s="22">
        <v>11.82</v>
      </c>
      <c r="C1504" s="22">
        <v>11.82</v>
      </c>
      <c r="D1504" s="22">
        <v>11.82</v>
      </c>
      <c r="E1504" s="22">
        <v>11.82</v>
      </c>
      <c r="F1504" s="23">
        <v>0</v>
      </c>
    </row>
    <row r="1505" spans="1:6">
      <c r="A1505" s="22" t="s">
        <v>4836</v>
      </c>
      <c r="B1505" s="22">
        <v>11.82</v>
      </c>
      <c r="C1505" s="22">
        <v>11.37</v>
      </c>
      <c r="D1505" s="22">
        <v>11.82</v>
      </c>
      <c r="E1505" s="22">
        <v>11.37</v>
      </c>
      <c r="F1505" s="23">
        <v>3.4099999999999998E-2</v>
      </c>
    </row>
    <row r="1506" spans="1:6">
      <c r="A1506" s="22" t="s">
        <v>4835</v>
      </c>
      <c r="B1506" s="22">
        <v>11.43</v>
      </c>
      <c r="C1506" s="22">
        <v>11.51</v>
      </c>
      <c r="D1506" s="22">
        <v>11.51</v>
      </c>
      <c r="E1506" s="22">
        <v>11.33</v>
      </c>
      <c r="F1506" s="23">
        <v>-1.04E-2</v>
      </c>
    </row>
    <row r="1507" spans="1:6">
      <c r="A1507" s="22" t="s">
        <v>4834</v>
      </c>
      <c r="B1507" s="22">
        <v>11.55</v>
      </c>
      <c r="C1507" s="22">
        <v>11.42</v>
      </c>
      <c r="D1507" s="22">
        <v>11.705</v>
      </c>
      <c r="E1507" s="22">
        <v>11.42</v>
      </c>
      <c r="F1507" s="23">
        <v>1.01E-2</v>
      </c>
    </row>
    <row r="1508" spans="1:6">
      <c r="A1508" s="22" t="s">
        <v>4833</v>
      </c>
      <c r="B1508" s="22">
        <v>11.435</v>
      </c>
      <c r="C1508" s="22">
        <v>11.32</v>
      </c>
      <c r="D1508" s="22">
        <v>11.47</v>
      </c>
      <c r="E1508" s="22">
        <v>11.32</v>
      </c>
      <c r="F1508" s="23">
        <v>7.4999999999999997E-3</v>
      </c>
    </row>
    <row r="1509" spans="1:6">
      <c r="A1509" s="22" t="s">
        <v>4832</v>
      </c>
      <c r="B1509" s="22">
        <v>11.35</v>
      </c>
      <c r="C1509" s="22">
        <v>11.07</v>
      </c>
      <c r="D1509" s="22">
        <v>11.39</v>
      </c>
      <c r="E1509" s="22">
        <v>11.06</v>
      </c>
      <c r="F1509" s="23">
        <v>1.52E-2</v>
      </c>
    </row>
    <row r="1510" spans="1:6">
      <c r="A1510" s="22" t="s">
        <v>4831</v>
      </c>
      <c r="B1510" s="22">
        <v>11.18</v>
      </c>
      <c r="C1510" s="22">
        <v>11.1</v>
      </c>
      <c r="D1510" s="22">
        <v>11.2</v>
      </c>
      <c r="E1510" s="22">
        <v>11.07</v>
      </c>
      <c r="F1510" s="23">
        <v>2.7000000000000001E-3</v>
      </c>
    </row>
    <row r="1511" spans="1:6">
      <c r="A1511" s="22" t="s">
        <v>4830</v>
      </c>
      <c r="B1511" s="22">
        <v>11.15</v>
      </c>
      <c r="C1511" s="22">
        <v>11.17</v>
      </c>
      <c r="D1511" s="22">
        <v>11.25</v>
      </c>
      <c r="E1511" s="22">
        <v>11.04</v>
      </c>
      <c r="F1511" s="23">
        <v>-2.7000000000000001E-3</v>
      </c>
    </row>
    <row r="1512" spans="1:6">
      <c r="A1512" s="22" t="s">
        <v>4829</v>
      </c>
      <c r="B1512" s="22">
        <v>11.18</v>
      </c>
      <c r="C1512" s="22">
        <v>10.94</v>
      </c>
      <c r="D1512" s="22">
        <v>11.18</v>
      </c>
      <c r="E1512" s="22">
        <v>10.91</v>
      </c>
      <c r="F1512" s="23">
        <v>2.29E-2</v>
      </c>
    </row>
    <row r="1513" spans="1:6">
      <c r="A1513" s="22" t="s">
        <v>4828</v>
      </c>
      <c r="B1513" s="22">
        <v>10.93</v>
      </c>
      <c r="C1513" s="22">
        <v>11.05</v>
      </c>
      <c r="D1513" s="22">
        <v>11.19</v>
      </c>
      <c r="E1513" s="22">
        <v>10.87</v>
      </c>
      <c r="F1513" s="23">
        <v>-1.26E-2</v>
      </c>
    </row>
    <row r="1514" spans="1:6">
      <c r="A1514" s="22" t="s">
        <v>4827</v>
      </c>
      <c r="B1514" s="22">
        <v>11.07</v>
      </c>
      <c r="C1514" s="22">
        <v>11.18</v>
      </c>
      <c r="D1514" s="22">
        <v>11.18</v>
      </c>
      <c r="E1514" s="22">
        <v>11.07</v>
      </c>
      <c r="F1514" s="23">
        <v>-1.29E-2</v>
      </c>
    </row>
    <row r="1515" spans="1:6">
      <c r="A1515" s="22" t="s">
        <v>4826</v>
      </c>
      <c r="B1515" s="22">
        <v>11.215</v>
      </c>
      <c r="C1515" s="22">
        <v>11.215</v>
      </c>
      <c r="D1515" s="22">
        <v>11.215</v>
      </c>
      <c r="E1515" s="22">
        <v>11.215</v>
      </c>
      <c r="F1515" s="23">
        <v>0</v>
      </c>
    </row>
    <row r="1516" spans="1:6">
      <c r="A1516" s="22" t="s">
        <v>4825</v>
      </c>
      <c r="B1516" s="22">
        <v>11.215</v>
      </c>
      <c r="C1516" s="22">
        <v>11.27</v>
      </c>
      <c r="D1516" s="22">
        <v>11.34</v>
      </c>
      <c r="E1516" s="22">
        <v>11.18</v>
      </c>
      <c r="F1516" s="23">
        <v>-5.7999999999999996E-3</v>
      </c>
    </row>
    <row r="1517" spans="1:6">
      <c r="A1517" s="22" t="s">
        <v>4824</v>
      </c>
      <c r="B1517" s="22">
        <v>11.28</v>
      </c>
      <c r="C1517" s="22">
        <v>11.335000000000001</v>
      </c>
      <c r="D1517" s="22">
        <v>11.335000000000001</v>
      </c>
      <c r="E1517" s="22">
        <v>11.125</v>
      </c>
      <c r="F1517" s="23">
        <v>-9.1999999999999998E-3</v>
      </c>
    </row>
    <row r="1518" spans="1:6">
      <c r="A1518" s="22" t="s">
        <v>4823</v>
      </c>
      <c r="B1518" s="22">
        <v>11.385</v>
      </c>
      <c r="C1518" s="22">
        <v>11.445</v>
      </c>
      <c r="D1518" s="22">
        <v>11.6</v>
      </c>
      <c r="E1518" s="22">
        <v>11.385</v>
      </c>
      <c r="F1518" s="23">
        <v>-1.2999999999999999E-2</v>
      </c>
    </row>
    <row r="1519" spans="1:6">
      <c r="A1519" s="22" t="s">
        <v>4822</v>
      </c>
      <c r="B1519" s="22">
        <v>11.535</v>
      </c>
      <c r="C1519" s="22">
        <v>11.6</v>
      </c>
      <c r="D1519" s="22">
        <v>11.6</v>
      </c>
      <c r="E1519" s="22">
        <v>11.48</v>
      </c>
      <c r="F1519" s="23">
        <v>-7.3000000000000001E-3</v>
      </c>
    </row>
    <row r="1520" spans="1:6">
      <c r="A1520" s="22" t="s">
        <v>4821</v>
      </c>
      <c r="B1520" s="22">
        <v>11.62</v>
      </c>
      <c r="C1520" s="22">
        <v>11.675000000000001</v>
      </c>
      <c r="D1520" s="22">
        <v>11.676</v>
      </c>
      <c r="E1520" s="22">
        <v>11.555</v>
      </c>
      <c r="F1520" s="23">
        <v>-5.5999999999999999E-3</v>
      </c>
    </row>
    <row r="1521" spans="1:6">
      <c r="A1521" s="22" t="s">
        <v>4820</v>
      </c>
      <c r="B1521" s="22">
        <v>11.685</v>
      </c>
      <c r="C1521" s="22">
        <v>11.89</v>
      </c>
      <c r="D1521" s="22">
        <v>11.89</v>
      </c>
      <c r="E1521" s="22">
        <v>11.675000000000001</v>
      </c>
      <c r="F1521" s="23">
        <v>-1.5599999999999999E-2</v>
      </c>
    </row>
    <row r="1522" spans="1:6">
      <c r="A1522" s="22" t="s">
        <v>4819</v>
      </c>
      <c r="B1522" s="22">
        <v>11.87</v>
      </c>
      <c r="C1522" s="22">
        <v>11.835000000000001</v>
      </c>
      <c r="D1522" s="22">
        <v>11.88</v>
      </c>
      <c r="E1522" s="22">
        <v>11.7</v>
      </c>
      <c r="F1522" s="23">
        <v>1.4999999999999999E-2</v>
      </c>
    </row>
    <row r="1523" spans="1:6">
      <c r="A1523" s="22" t="s">
        <v>4818</v>
      </c>
      <c r="B1523" s="22">
        <v>11.695</v>
      </c>
      <c r="C1523" s="22">
        <v>11.625</v>
      </c>
      <c r="D1523" s="22">
        <v>11.725</v>
      </c>
      <c r="E1523" s="22">
        <v>11.615</v>
      </c>
      <c r="F1523" s="23">
        <v>4.3E-3</v>
      </c>
    </row>
    <row r="1524" spans="1:6">
      <c r="A1524" s="22" t="s">
        <v>4817</v>
      </c>
      <c r="B1524" s="22">
        <v>11.645</v>
      </c>
      <c r="C1524" s="22">
        <v>11.62</v>
      </c>
      <c r="D1524" s="22">
        <v>11.73</v>
      </c>
      <c r="E1524" s="22">
        <v>11.61</v>
      </c>
      <c r="F1524" s="23">
        <v>1.2999999999999999E-3</v>
      </c>
    </row>
    <row r="1525" spans="1:6">
      <c r="A1525" s="22" t="s">
        <v>4816</v>
      </c>
      <c r="B1525" s="22">
        <v>11.63</v>
      </c>
      <c r="C1525" s="22">
        <v>11.71</v>
      </c>
      <c r="D1525" s="22">
        <v>11.72</v>
      </c>
      <c r="E1525" s="22">
        <v>11.57</v>
      </c>
      <c r="F1525" s="23">
        <v>-8.5000000000000006E-3</v>
      </c>
    </row>
    <row r="1526" spans="1:6">
      <c r="A1526" s="22" t="s">
        <v>4815</v>
      </c>
      <c r="B1526" s="22">
        <v>11.73</v>
      </c>
      <c r="C1526" s="22">
        <v>11.96</v>
      </c>
      <c r="D1526" s="22">
        <v>11.96</v>
      </c>
      <c r="E1526" s="22">
        <v>11.73</v>
      </c>
      <c r="F1526" s="23">
        <v>-1.9599999999999999E-2</v>
      </c>
    </row>
    <row r="1527" spans="1:6">
      <c r="A1527" s="22" t="s">
        <v>4814</v>
      </c>
      <c r="B1527" s="22">
        <v>11.965</v>
      </c>
      <c r="C1527" s="22">
        <v>12.035</v>
      </c>
      <c r="D1527" s="22">
        <v>12.055</v>
      </c>
      <c r="E1527" s="22">
        <v>11.955</v>
      </c>
      <c r="F1527" s="23">
        <v>-9.1000000000000004E-3</v>
      </c>
    </row>
    <row r="1528" spans="1:6">
      <c r="A1528" s="22" t="s">
        <v>4813</v>
      </c>
      <c r="B1528" s="22">
        <v>12.074999999999999</v>
      </c>
      <c r="C1528" s="22">
        <v>11.935</v>
      </c>
      <c r="D1528" s="22">
        <v>12.08</v>
      </c>
      <c r="E1528" s="22">
        <v>11.89</v>
      </c>
      <c r="F1528" s="23">
        <v>0.01</v>
      </c>
    </row>
    <row r="1529" spans="1:6">
      <c r="A1529" s="22" t="s">
        <v>4812</v>
      </c>
      <c r="B1529" s="22">
        <v>11.955</v>
      </c>
      <c r="C1529" s="22">
        <v>11.95</v>
      </c>
      <c r="D1529" s="22">
        <v>11.975</v>
      </c>
      <c r="E1529" s="22">
        <v>11.885</v>
      </c>
      <c r="F1529" s="23">
        <v>-1.2999999999999999E-3</v>
      </c>
    </row>
    <row r="1530" spans="1:6">
      <c r="A1530" s="22" t="s">
        <v>4811</v>
      </c>
      <c r="B1530" s="22">
        <v>11.97</v>
      </c>
      <c r="C1530" s="22">
        <v>12</v>
      </c>
      <c r="D1530" s="22">
        <v>12.005000000000001</v>
      </c>
      <c r="E1530" s="22">
        <v>11.925000000000001</v>
      </c>
      <c r="F1530" s="23">
        <v>-1.3599999999999999E-2</v>
      </c>
    </row>
    <row r="1531" spans="1:6">
      <c r="A1531" s="22" t="s">
        <v>4810</v>
      </c>
      <c r="B1531" s="22">
        <v>12.135</v>
      </c>
      <c r="C1531" s="22">
        <v>12.135</v>
      </c>
      <c r="D1531" s="22">
        <v>12.135</v>
      </c>
      <c r="E1531" s="22">
        <v>12.135</v>
      </c>
      <c r="F1531" s="23">
        <v>0</v>
      </c>
    </row>
    <row r="1532" spans="1:6">
      <c r="A1532" s="22" t="s">
        <v>4809</v>
      </c>
      <c r="B1532" s="22">
        <v>12.135</v>
      </c>
      <c r="C1532" s="22">
        <v>12.125</v>
      </c>
      <c r="D1532" s="22">
        <v>12.215</v>
      </c>
      <c r="E1532" s="22">
        <v>11.994999999999999</v>
      </c>
      <c r="F1532" s="23">
        <v>2.5000000000000001E-3</v>
      </c>
    </row>
    <row r="1533" spans="1:6">
      <c r="A1533" s="22" t="s">
        <v>4808</v>
      </c>
      <c r="B1533" s="22">
        <v>12.105</v>
      </c>
      <c r="C1533" s="22">
        <v>12.065</v>
      </c>
      <c r="D1533" s="22">
        <v>12.15</v>
      </c>
      <c r="E1533" s="22">
        <v>11.984999999999999</v>
      </c>
      <c r="F1533" s="23">
        <v>3.3E-3</v>
      </c>
    </row>
    <row r="1534" spans="1:6">
      <c r="A1534" s="22" t="s">
        <v>4807</v>
      </c>
      <c r="B1534" s="22">
        <v>12.065</v>
      </c>
      <c r="C1534" s="22">
        <v>12.215</v>
      </c>
      <c r="D1534" s="22">
        <v>12.25</v>
      </c>
      <c r="E1534" s="22">
        <v>12.065</v>
      </c>
      <c r="F1534" s="23">
        <v>-1.1900000000000001E-2</v>
      </c>
    </row>
    <row r="1535" spans="1:6">
      <c r="A1535" s="22" t="s">
        <v>4806</v>
      </c>
      <c r="B1535" s="22">
        <v>12.21</v>
      </c>
      <c r="C1535" s="22">
        <v>12.11</v>
      </c>
      <c r="D1535" s="22">
        <v>12.28</v>
      </c>
      <c r="E1535" s="22">
        <v>12.02</v>
      </c>
      <c r="F1535" s="23">
        <v>1.24E-2</v>
      </c>
    </row>
    <row r="1536" spans="1:6">
      <c r="A1536" s="22" t="s">
        <v>4805</v>
      </c>
      <c r="B1536" s="22">
        <v>12.06</v>
      </c>
      <c r="C1536" s="22">
        <v>12.1</v>
      </c>
      <c r="D1536" s="22">
        <v>12.164999999999999</v>
      </c>
      <c r="E1536" s="22">
        <v>12.035</v>
      </c>
      <c r="F1536" s="23">
        <v>-9.9000000000000008E-3</v>
      </c>
    </row>
    <row r="1537" spans="1:6">
      <c r="A1537" s="22" t="s">
        <v>4804</v>
      </c>
      <c r="B1537" s="22">
        <v>12.18</v>
      </c>
      <c r="C1537" s="22">
        <v>12.18</v>
      </c>
      <c r="D1537" s="22">
        <v>12.18</v>
      </c>
      <c r="E1537" s="22">
        <v>12.18</v>
      </c>
      <c r="F1537" s="23">
        <v>0</v>
      </c>
    </row>
    <row r="1538" spans="1:6">
      <c r="A1538" s="22" t="s">
        <v>4803</v>
      </c>
      <c r="B1538" s="22">
        <v>12.18</v>
      </c>
      <c r="C1538" s="22">
        <v>12.1</v>
      </c>
      <c r="D1538" s="22">
        <v>12.18</v>
      </c>
      <c r="E1538" s="22">
        <v>12.005000000000001</v>
      </c>
      <c r="F1538" s="23">
        <v>1.3299999999999999E-2</v>
      </c>
    </row>
    <row r="1539" spans="1:6">
      <c r="A1539" s="22" t="s">
        <v>4802</v>
      </c>
      <c r="B1539" s="22">
        <v>12.02</v>
      </c>
      <c r="C1539" s="22">
        <v>11.91</v>
      </c>
      <c r="D1539" s="22">
        <v>12.08</v>
      </c>
      <c r="E1539" s="22">
        <v>11.91</v>
      </c>
      <c r="F1539" s="23">
        <v>6.7000000000000002E-3</v>
      </c>
    </row>
    <row r="1540" spans="1:6">
      <c r="A1540" s="22" t="s">
        <v>4801</v>
      </c>
      <c r="B1540" s="22">
        <v>11.94</v>
      </c>
      <c r="C1540" s="22">
        <v>11.85</v>
      </c>
      <c r="D1540" s="22">
        <v>11.957000000000001</v>
      </c>
      <c r="E1540" s="22">
        <v>11.85</v>
      </c>
      <c r="F1540" s="23">
        <v>1.0999999999999999E-2</v>
      </c>
    </row>
    <row r="1541" spans="1:6">
      <c r="A1541" s="22" t="s">
        <v>4800</v>
      </c>
      <c r="B1541" s="22">
        <v>11.81</v>
      </c>
      <c r="C1541" s="22">
        <v>11.744999999999999</v>
      </c>
      <c r="D1541" s="22">
        <v>11.81</v>
      </c>
      <c r="E1541" s="22">
        <v>11.72</v>
      </c>
      <c r="F1541" s="23">
        <v>5.4999999999999997E-3</v>
      </c>
    </row>
    <row r="1542" spans="1:6">
      <c r="A1542" s="22" t="s">
        <v>4799</v>
      </c>
      <c r="B1542" s="22">
        <v>11.744999999999999</v>
      </c>
      <c r="C1542" s="22">
        <v>11.67</v>
      </c>
      <c r="D1542" s="22">
        <v>11.75</v>
      </c>
      <c r="E1542" s="22">
        <v>11.67</v>
      </c>
      <c r="F1542" s="23">
        <v>3.8E-3</v>
      </c>
    </row>
    <row r="1543" spans="1:6">
      <c r="A1543" s="22" t="s">
        <v>4798</v>
      </c>
      <c r="B1543" s="22">
        <v>11.7</v>
      </c>
      <c r="C1543" s="22">
        <v>11.7</v>
      </c>
      <c r="D1543" s="22">
        <v>11.7</v>
      </c>
      <c r="E1543" s="22">
        <v>11.7</v>
      </c>
      <c r="F1543" s="23">
        <v>0</v>
      </c>
    </row>
    <row r="1544" spans="1:6">
      <c r="A1544" s="22" t="s">
        <v>4797</v>
      </c>
      <c r="B1544" s="22">
        <v>11.7</v>
      </c>
      <c r="C1544" s="22">
        <v>11.68</v>
      </c>
      <c r="D1544" s="22">
        <v>11.79</v>
      </c>
      <c r="E1544" s="22">
        <v>11.68</v>
      </c>
      <c r="F1544" s="23">
        <v>0</v>
      </c>
    </row>
    <row r="1545" spans="1:6">
      <c r="A1545" s="22" t="s">
        <v>4796</v>
      </c>
      <c r="B1545" s="22">
        <v>11.7</v>
      </c>
      <c r="C1545" s="22">
        <v>11.63</v>
      </c>
      <c r="D1545" s="22">
        <v>11.75</v>
      </c>
      <c r="E1545" s="22">
        <v>11.62</v>
      </c>
      <c r="F1545" s="23">
        <v>4.3E-3</v>
      </c>
    </row>
    <row r="1546" spans="1:6">
      <c r="A1546" s="22" t="s">
        <v>4795</v>
      </c>
      <c r="B1546" s="22">
        <v>11.65</v>
      </c>
      <c r="C1546" s="22">
        <v>11.565</v>
      </c>
      <c r="D1546" s="22">
        <v>11.65</v>
      </c>
      <c r="E1546" s="22">
        <v>11.565</v>
      </c>
      <c r="F1546" s="23">
        <v>9.4999999999999998E-3</v>
      </c>
    </row>
    <row r="1547" spans="1:6">
      <c r="A1547" s="22" t="s">
        <v>4794</v>
      </c>
      <c r="B1547" s="22">
        <v>11.54</v>
      </c>
      <c r="C1547" s="22">
        <v>11.565</v>
      </c>
      <c r="D1547" s="22">
        <v>11.65</v>
      </c>
      <c r="E1547" s="22">
        <v>11.513999999999999</v>
      </c>
      <c r="F1547" s="23">
        <v>-1.11E-2</v>
      </c>
    </row>
    <row r="1548" spans="1:6">
      <c r="A1548" s="22" t="s">
        <v>4793</v>
      </c>
      <c r="B1548" s="22">
        <v>11.67</v>
      </c>
      <c r="C1548" s="22">
        <v>11.78</v>
      </c>
      <c r="D1548" s="22">
        <v>11.78</v>
      </c>
      <c r="E1548" s="22">
        <v>11.67</v>
      </c>
      <c r="F1548" s="23">
        <v>-1.0999999999999999E-2</v>
      </c>
    </row>
    <row r="1549" spans="1:6">
      <c r="A1549" s="22" t="s">
        <v>4792</v>
      </c>
      <c r="B1549" s="22">
        <v>11.8</v>
      </c>
      <c r="C1549" s="22">
        <v>11.8</v>
      </c>
      <c r="D1549" s="22">
        <v>11.8</v>
      </c>
      <c r="E1549" s="22">
        <v>11.8</v>
      </c>
      <c r="F1549" s="23">
        <v>0</v>
      </c>
    </row>
    <row r="1550" spans="1:6">
      <c r="A1550" s="22" t="s">
        <v>4791</v>
      </c>
      <c r="B1550" s="22">
        <v>11.8</v>
      </c>
      <c r="C1550" s="22">
        <v>11.86</v>
      </c>
      <c r="D1550" s="22">
        <v>11.865</v>
      </c>
      <c r="E1550" s="22">
        <v>11.8</v>
      </c>
      <c r="F1550" s="23">
        <v>-1.46E-2</v>
      </c>
    </row>
    <row r="1551" spans="1:6">
      <c r="A1551" s="22" t="s">
        <v>4790</v>
      </c>
      <c r="B1551" s="22">
        <v>11.975</v>
      </c>
      <c r="C1551" s="22">
        <v>11.96</v>
      </c>
      <c r="D1551" s="22">
        <v>12.02</v>
      </c>
      <c r="E1551" s="22">
        <v>11.93</v>
      </c>
      <c r="F1551" s="23">
        <v>1.2999999999999999E-3</v>
      </c>
    </row>
    <row r="1552" spans="1:6">
      <c r="A1552" s="22" t="s">
        <v>4789</v>
      </c>
      <c r="B1552" s="22">
        <v>11.96</v>
      </c>
      <c r="C1552" s="22">
        <v>12.08</v>
      </c>
      <c r="D1552" s="22">
        <v>12.08</v>
      </c>
      <c r="E1552" s="22">
        <v>11.96</v>
      </c>
      <c r="F1552" s="23">
        <v>-6.6E-3</v>
      </c>
    </row>
    <row r="1553" spans="1:6">
      <c r="A1553" s="22" t="s">
        <v>4788</v>
      </c>
      <c r="B1553" s="22">
        <v>12.04</v>
      </c>
      <c r="C1553" s="22">
        <v>12.11</v>
      </c>
      <c r="D1553" s="22">
        <v>12.14</v>
      </c>
      <c r="E1553" s="22">
        <v>12.03</v>
      </c>
      <c r="F1553" s="23">
        <v>-1.1999999999999999E-3</v>
      </c>
    </row>
    <row r="1554" spans="1:6">
      <c r="A1554" s="22" t="s">
        <v>4787</v>
      </c>
      <c r="B1554" s="22">
        <v>12.055</v>
      </c>
      <c r="C1554" s="22">
        <v>12.1</v>
      </c>
      <c r="D1554" s="22">
        <v>12.13</v>
      </c>
      <c r="E1554" s="22">
        <v>12.055</v>
      </c>
      <c r="F1554" s="23">
        <v>-8.2000000000000007E-3</v>
      </c>
    </row>
    <row r="1555" spans="1:6">
      <c r="A1555" s="22" t="s">
        <v>4786</v>
      </c>
      <c r="B1555" s="22">
        <v>12.154999999999999</v>
      </c>
      <c r="C1555" s="22">
        <v>12.154999999999999</v>
      </c>
      <c r="D1555" s="22">
        <v>12.154999999999999</v>
      </c>
      <c r="E1555" s="22">
        <v>12.154999999999999</v>
      </c>
      <c r="F1555" s="23">
        <v>0</v>
      </c>
    </row>
    <row r="1556" spans="1:6">
      <c r="A1556" s="22" t="s">
        <v>4785</v>
      </c>
      <c r="B1556" s="22">
        <v>12.154999999999999</v>
      </c>
      <c r="C1556" s="22">
        <v>12.12</v>
      </c>
      <c r="D1556" s="22">
        <v>12.154999999999999</v>
      </c>
      <c r="E1556" s="22">
        <v>12.12</v>
      </c>
      <c r="F1556" s="23">
        <v>1.1999999999999999E-3</v>
      </c>
    </row>
    <row r="1557" spans="1:6">
      <c r="A1557" s="22" t="s">
        <v>4784</v>
      </c>
      <c r="B1557" s="22">
        <v>12.14</v>
      </c>
      <c r="C1557" s="22">
        <v>12.03</v>
      </c>
      <c r="D1557" s="22">
        <v>12.14</v>
      </c>
      <c r="E1557" s="22">
        <v>12.03</v>
      </c>
      <c r="F1557" s="23">
        <v>4.1000000000000003E-3</v>
      </c>
    </row>
    <row r="1558" spans="1:6">
      <c r="A1558" s="22" t="s">
        <v>4783</v>
      </c>
      <c r="B1558" s="22">
        <v>12.09</v>
      </c>
      <c r="C1558" s="22">
        <v>12.04</v>
      </c>
      <c r="D1558" s="22">
        <v>12.09</v>
      </c>
      <c r="E1558" s="22">
        <v>12.04</v>
      </c>
      <c r="F1558" s="23">
        <v>4.1999999999999997E-3</v>
      </c>
    </row>
    <row r="1559" spans="1:6">
      <c r="A1559" s="22" t="s">
        <v>4782</v>
      </c>
      <c r="B1559" s="22">
        <v>12.04</v>
      </c>
      <c r="C1559" s="22">
        <v>11.99</v>
      </c>
      <c r="D1559" s="22">
        <v>12.04</v>
      </c>
      <c r="E1559" s="22">
        <v>11.99</v>
      </c>
      <c r="F1559" s="23">
        <v>3.3E-3</v>
      </c>
    </row>
    <row r="1560" spans="1:6">
      <c r="A1560" s="22" t="s">
        <v>4781</v>
      </c>
      <c r="B1560" s="22">
        <v>12</v>
      </c>
      <c r="C1560" s="22">
        <v>12.03</v>
      </c>
      <c r="D1560" s="22">
        <v>12.077999999999999</v>
      </c>
      <c r="E1560" s="22">
        <v>11.987</v>
      </c>
      <c r="F1560" s="23">
        <v>-6.6E-3</v>
      </c>
    </row>
    <row r="1561" spans="1:6">
      <c r="A1561" s="22" t="s">
        <v>4780</v>
      </c>
      <c r="B1561" s="22">
        <v>12.08</v>
      </c>
      <c r="C1561" s="22">
        <v>12.02</v>
      </c>
      <c r="D1561" s="22">
        <v>12.08</v>
      </c>
      <c r="E1561" s="22">
        <v>12.02</v>
      </c>
      <c r="F1561" s="23">
        <v>3.3E-3</v>
      </c>
    </row>
    <row r="1562" spans="1:6">
      <c r="A1562" s="22" t="s">
        <v>4779</v>
      </c>
      <c r="B1562" s="22">
        <v>12.04</v>
      </c>
      <c r="C1562" s="22">
        <v>12.1</v>
      </c>
      <c r="D1562" s="22">
        <v>12.14</v>
      </c>
      <c r="E1562" s="22">
        <v>12.04</v>
      </c>
      <c r="F1562" s="23">
        <v>-2.5000000000000001E-3</v>
      </c>
    </row>
    <row r="1563" spans="1:6">
      <c r="A1563" s="22" t="s">
        <v>4778</v>
      </c>
      <c r="B1563" s="22">
        <v>12.07</v>
      </c>
      <c r="C1563" s="22">
        <v>12.05</v>
      </c>
      <c r="D1563" s="22">
        <v>12.2</v>
      </c>
      <c r="E1563" s="22">
        <v>12.03</v>
      </c>
      <c r="F1563" s="23">
        <v>5.0000000000000001E-3</v>
      </c>
    </row>
    <row r="1564" spans="1:6">
      <c r="A1564" s="22" t="s">
        <v>4777</v>
      </c>
      <c r="B1564" s="22">
        <v>12.01</v>
      </c>
      <c r="C1564" s="22">
        <v>12.2</v>
      </c>
      <c r="D1564" s="22">
        <v>12.28</v>
      </c>
      <c r="E1564" s="22">
        <v>12.01</v>
      </c>
      <c r="F1564" s="23">
        <v>-1.52E-2</v>
      </c>
    </row>
    <row r="1565" spans="1:6">
      <c r="A1565" s="22" t="s">
        <v>4776</v>
      </c>
      <c r="B1565" s="22">
        <v>12.195</v>
      </c>
      <c r="C1565" s="22">
        <v>12.16</v>
      </c>
      <c r="D1565" s="22">
        <v>12.3</v>
      </c>
      <c r="E1565" s="22">
        <v>12.16</v>
      </c>
      <c r="F1565" s="23">
        <v>2.8999999999999998E-3</v>
      </c>
    </row>
    <row r="1566" spans="1:6">
      <c r="A1566" s="22" t="s">
        <v>4775</v>
      </c>
      <c r="B1566" s="22">
        <v>12.16</v>
      </c>
      <c r="C1566" s="22">
        <v>11.98</v>
      </c>
      <c r="D1566" s="22">
        <v>12.21</v>
      </c>
      <c r="E1566" s="22">
        <v>11.98</v>
      </c>
      <c r="F1566" s="23">
        <v>1.7999999999999999E-2</v>
      </c>
    </row>
    <row r="1567" spans="1:6">
      <c r="A1567" s="22" t="s">
        <v>4774</v>
      </c>
      <c r="B1567" s="22">
        <v>11.945</v>
      </c>
      <c r="C1567" s="22">
        <v>12.02</v>
      </c>
      <c r="D1567" s="22">
        <v>12.11</v>
      </c>
      <c r="E1567" s="22">
        <v>11.945</v>
      </c>
      <c r="F1567" s="23">
        <v>-4.5999999999999999E-3</v>
      </c>
    </row>
    <row r="1568" spans="1:6">
      <c r="A1568" s="22" t="s">
        <v>4773</v>
      </c>
      <c r="B1568" s="22">
        <v>12</v>
      </c>
      <c r="C1568" s="22">
        <v>12.02</v>
      </c>
      <c r="D1568" s="22">
        <v>12.02</v>
      </c>
      <c r="E1568" s="22">
        <v>11.89</v>
      </c>
      <c r="F1568" s="23">
        <v>1.2999999999999999E-3</v>
      </c>
    </row>
    <row r="1569" spans="1:6">
      <c r="A1569" s="22" t="s">
        <v>4772</v>
      </c>
      <c r="B1569" s="22">
        <v>11.984999999999999</v>
      </c>
      <c r="C1569" s="22">
        <v>12.03</v>
      </c>
      <c r="D1569" s="22">
        <v>12.055</v>
      </c>
      <c r="E1569" s="22">
        <v>11.954000000000001</v>
      </c>
      <c r="F1569" s="23">
        <v>-2.2000000000000001E-3</v>
      </c>
    </row>
    <row r="1570" spans="1:6">
      <c r="A1570" s="22" t="s">
        <v>4771</v>
      </c>
      <c r="B1570" s="22">
        <v>12.012</v>
      </c>
      <c r="C1570" s="22">
        <v>12.01</v>
      </c>
      <c r="D1570" s="22">
        <v>12.012</v>
      </c>
      <c r="E1570" s="22">
        <v>12</v>
      </c>
      <c r="F1570" s="23">
        <v>-3.2000000000000002E-3</v>
      </c>
    </row>
    <row r="1571" spans="1:6">
      <c r="A1571" s="22" t="s">
        <v>4770</v>
      </c>
      <c r="B1571" s="22">
        <v>12.05</v>
      </c>
      <c r="C1571" s="22">
        <v>11.95</v>
      </c>
      <c r="D1571" s="22">
        <v>12.11</v>
      </c>
      <c r="E1571" s="22">
        <v>11.95</v>
      </c>
      <c r="F1571" s="23">
        <v>6.3E-3</v>
      </c>
    </row>
    <row r="1572" spans="1:6">
      <c r="A1572" s="22" t="s">
        <v>4769</v>
      </c>
      <c r="B1572" s="22">
        <v>11.975</v>
      </c>
      <c r="C1572" s="22">
        <v>12.07</v>
      </c>
      <c r="D1572" s="22">
        <v>12.2</v>
      </c>
      <c r="E1572" s="22">
        <v>11.975</v>
      </c>
      <c r="F1572" s="23">
        <v>-1.9199999999999998E-2</v>
      </c>
    </row>
    <row r="1573" spans="1:6">
      <c r="A1573" s="22" t="s">
        <v>4768</v>
      </c>
      <c r="B1573" s="22">
        <v>12.21</v>
      </c>
      <c r="C1573" s="22">
        <v>11.84</v>
      </c>
      <c r="D1573" s="22">
        <v>12.22</v>
      </c>
      <c r="E1573" s="22">
        <v>11.84</v>
      </c>
      <c r="F1573" s="23">
        <v>1.4999999999999999E-2</v>
      </c>
    </row>
    <row r="1574" spans="1:6">
      <c r="A1574" s="22" t="s">
        <v>4767</v>
      </c>
      <c r="B1574" s="22">
        <v>12.03</v>
      </c>
      <c r="C1574" s="22">
        <v>11.84</v>
      </c>
      <c r="D1574" s="22">
        <v>12.04</v>
      </c>
      <c r="E1574" s="22">
        <v>11.84</v>
      </c>
      <c r="F1574" s="23">
        <v>1.4800000000000001E-2</v>
      </c>
    </row>
    <row r="1575" spans="1:6">
      <c r="A1575" s="22" t="s">
        <v>4766</v>
      </c>
      <c r="B1575" s="22">
        <v>11.855</v>
      </c>
      <c r="C1575" s="22">
        <v>11.97</v>
      </c>
      <c r="D1575" s="22">
        <v>12</v>
      </c>
      <c r="E1575" s="22">
        <v>11.846</v>
      </c>
      <c r="F1575" s="23">
        <v>-1.1299999999999999E-2</v>
      </c>
    </row>
    <row r="1576" spans="1:6">
      <c r="A1576" s="22" t="s">
        <v>4765</v>
      </c>
      <c r="B1576" s="22">
        <v>11.99</v>
      </c>
      <c r="C1576" s="22">
        <v>11.97</v>
      </c>
      <c r="D1576" s="22">
        <v>11.99</v>
      </c>
      <c r="E1576" s="22">
        <v>11.97</v>
      </c>
      <c r="F1576" s="23">
        <v>1.6999999999999999E-3</v>
      </c>
    </row>
    <row r="1577" spans="1:6">
      <c r="A1577" s="22" t="s">
        <v>4764</v>
      </c>
      <c r="B1577" s="22">
        <v>11.97</v>
      </c>
      <c r="C1577" s="22">
        <v>11.98</v>
      </c>
      <c r="D1577" s="22">
        <v>12.12</v>
      </c>
      <c r="E1577" s="22">
        <v>11.958</v>
      </c>
      <c r="F1577" s="23">
        <v>-8.6999999999999994E-3</v>
      </c>
    </row>
    <row r="1578" spans="1:6">
      <c r="A1578" s="22" t="s">
        <v>4763</v>
      </c>
      <c r="B1578" s="22">
        <v>12.074999999999999</v>
      </c>
      <c r="C1578" s="22">
        <v>12.22</v>
      </c>
      <c r="D1578" s="22">
        <v>12.22</v>
      </c>
      <c r="E1578" s="22">
        <v>12.05</v>
      </c>
      <c r="F1578" s="23">
        <v>-1.11E-2</v>
      </c>
    </row>
    <row r="1579" spans="1:6">
      <c r="A1579" s="22" t="s">
        <v>4762</v>
      </c>
      <c r="B1579" s="22">
        <v>12.21</v>
      </c>
      <c r="C1579" s="22">
        <v>12.01</v>
      </c>
      <c r="D1579" s="22">
        <v>12.25</v>
      </c>
      <c r="E1579" s="22">
        <v>12.01</v>
      </c>
      <c r="F1579" s="23">
        <v>1.41E-2</v>
      </c>
    </row>
    <row r="1580" spans="1:6">
      <c r="A1580" s="22" t="s">
        <v>4761</v>
      </c>
      <c r="B1580" s="22">
        <v>12.04</v>
      </c>
      <c r="C1580" s="22">
        <v>12.26</v>
      </c>
      <c r="D1580" s="22">
        <v>12.26</v>
      </c>
      <c r="E1580" s="22">
        <v>11.97</v>
      </c>
      <c r="F1580" s="23">
        <v>-1.95E-2</v>
      </c>
    </row>
    <row r="1581" spans="1:6">
      <c r="A1581" s="22" t="s">
        <v>4760</v>
      </c>
      <c r="B1581" s="22">
        <v>12.28</v>
      </c>
      <c r="C1581" s="22">
        <v>12.33</v>
      </c>
      <c r="D1581" s="22">
        <v>12.355</v>
      </c>
      <c r="E1581" s="22">
        <v>12.27</v>
      </c>
      <c r="F1581" s="23">
        <v>-6.1000000000000004E-3</v>
      </c>
    </row>
    <row r="1582" spans="1:6">
      <c r="A1582" s="22" t="s">
        <v>4759</v>
      </c>
      <c r="B1582" s="22">
        <v>12.355</v>
      </c>
      <c r="C1582" s="22">
        <v>12.39</v>
      </c>
      <c r="D1582" s="22">
        <v>12.484999999999999</v>
      </c>
      <c r="E1582" s="22">
        <v>12.355</v>
      </c>
      <c r="F1582" s="23">
        <v>8.0000000000000004E-4</v>
      </c>
    </row>
    <row r="1583" spans="1:6">
      <c r="A1583" s="22" t="s">
        <v>4758</v>
      </c>
      <c r="B1583" s="22">
        <v>12.345000000000001</v>
      </c>
      <c r="C1583" s="22">
        <v>12.45</v>
      </c>
      <c r="D1583" s="22">
        <v>12.45</v>
      </c>
      <c r="E1583" s="22">
        <v>12.065</v>
      </c>
      <c r="F1583" s="23">
        <v>9.7999999999999997E-3</v>
      </c>
    </row>
    <row r="1584" spans="1:6">
      <c r="A1584" s="22" t="s">
        <v>4757</v>
      </c>
      <c r="B1584" s="22">
        <v>12.225</v>
      </c>
      <c r="C1584" s="22">
        <v>12.08</v>
      </c>
      <c r="D1584" s="22">
        <v>12.285</v>
      </c>
      <c r="E1584" s="22">
        <v>12.08</v>
      </c>
      <c r="F1584" s="23">
        <v>9.9000000000000008E-3</v>
      </c>
    </row>
    <row r="1585" spans="1:6">
      <c r="A1585" s="22" t="s">
        <v>4756</v>
      </c>
      <c r="B1585" s="22">
        <v>12.105</v>
      </c>
      <c r="C1585" s="22">
        <v>12.15</v>
      </c>
      <c r="D1585" s="22">
        <v>12.23</v>
      </c>
      <c r="E1585" s="22">
        <v>12.105</v>
      </c>
      <c r="F1585" s="23">
        <v>-4.1000000000000003E-3</v>
      </c>
    </row>
    <row r="1586" spans="1:6">
      <c r="A1586" s="22" t="s">
        <v>4755</v>
      </c>
      <c r="B1586" s="22">
        <v>12.154999999999999</v>
      </c>
      <c r="C1586" s="22">
        <v>12.41</v>
      </c>
      <c r="D1586" s="22">
        <v>12.41</v>
      </c>
      <c r="E1586" s="22">
        <v>12.13</v>
      </c>
      <c r="F1586" s="23">
        <v>-1.7399999999999999E-2</v>
      </c>
    </row>
    <row r="1587" spans="1:6">
      <c r="A1587" s="22" t="s">
        <v>4754</v>
      </c>
      <c r="B1587" s="22">
        <v>12.37</v>
      </c>
      <c r="C1587" s="22">
        <v>12.46</v>
      </c>
      <c r="D1587" s="22">
        <v>12.46</v>
      </c>
      <c r="E1587" s="22">
        <v>12.37</v>
      </c>
      <c r="F1587" s="23">
        <v>-4.4000000000000003E-3</v>
      </c>
    </row>
    <row r="1588" spans="1:6">
      <c r="A1588" s="22" t="s">
        <v>4753</v>
      </c>
      <c r="B1588" s="22">
        <v>12.425000000000001</v>
      </c>
      <c r="C1588" s="22">
        <v>12.41</v>
      </c>
      <c r="D1588" s="22">
        <v>12.425000000000001</v>
      </c>
      <c r="E1588" s="22">
        <v>12.385</v>
      </c>
      <c r="F1588" s="23">
        <v>9.2999999999999992E-3</v>
      </c>
    </row>
    <row r="1589" spans="1:6">
      <c r="A1589" s="22" t="s">
        <v>4752</v>
      </c>
      <c r="B1589" s="22">
        <v>12.31</v>
      </c>
      <c r="C1589" s="22">
        <v>12.3</v>
      </c>
      <c r="D1589" s="22">
        <v>12.323</v>
      </c>
      <c r="E1589" s="22">
        <v>12.3</v>
      </c>
      <c r="F1589" s="23">
        <v>-1.6000000000000001E-3</v>
      </c>
    </row>
    <row r="1590" spans="1:6">
      <c r="A1590" s="22" t="s">
        <v>4751</v>
      </c>
      <c r="B1590" s="22">
        <v>12.33</v>
      </c>
      <c r="C1590" s="22">
        <v>12.33</v>
      </c>
      <c r="D1590" s="22">
        <v>12.33</v>
      </c>
      <c r="E1590" s="22">
        <v>12.33</v>
      </c>
      <c r="F1590" s="23">
        <v>0</v>
      </c>
    </row>
    <row r="1591" spans="1:6">
      <c r="A1591" s="22" t="s">
        <v>4750</v>
      </c>
      <c r="B1591" s="22">
        <v>12.33</v>
      </c>
      <c r="C1591" s="22">
        <v>12.34</v>
      </c>
      <c r="D1591" s="22">
        <v>12.34</v>
      </c>
      <c r="E1591" s="22">
        <v>12.3</v>
      </c>
      <c r="F1591" s="23">
        <v>3.3E-3</v>
      </c>
    </row>
    <row r="1592" spans="1:6">
      <c r="A1592" s="22" t="s">
        <v>4749</v>
      </c>
      <c r="B1592" s="22">
        <v>12.29</v>
      </c>
      <c r="C1592" s="22">
        <v>12.28</v>
      </c>
      <c r="D1592" s="22">
        <v>12.3</v>
      </c>
      <c r="E1592" s="22">
        <v>12.265000000000001</v>
      </c>
      <c r="F1592" s="23">
        <v>-8.0000000000000004E-4</v>
      </c>
    </row>
    <row r="1593" spans="1:6">
      <c r="A1593" s="22" t="s">
        <v>4748</v>
      </c>
      <c r="B1593" s="22">
        <v>12.3</v>
      </c>
      <c r="C1593" s="22">
        <v>12.35</v>
      </c>
      <c r="D1593" s="22">
        <v>12.49</v>
      </c>
      <c r="E1593" s="22">
        <v>12.27</v>
      </c>
      <c r="F1593" s="23">
        <v>-7.7000000000000002E-3</v>
      </c>
    </row>
    <row r="1594" spans="1:6">
      <c r="A1594" s="22" t="s">
        <v>4747</v>
      </c>
      <c r="B1594" s="22">
        <v>12.395</v>
      </c>
      <c r="C1594" s="22">
        <v>12.465</v>
      </c>
      <c r="D1594" s="22">
        <v>12.465</v>
      </c>
      <c r="E1594" s="22">
        <v>12.37</v>
      </c>
      <c r="F1594" s="23">
        <v>-4.0000000000000002E-4</v>
      </c>
    </row>
    <row r="1595" spans="1:6">
      <c r="A1595" s="22" t="s">
        <v>4746</v>
      </c>
      <c r="B1595" s="22">
        <v>12.4</v>
      </c>
      <c r="C1595" s="22">
        <v>12.4</v>
      </c>
      <c r="D1595" s="22">
        <v>12.4</v>
      </c>
      <c r="E1595" s="22">
        <v>12.379</v>
      </c>
      <c r="F1595" s="23">
        <v>-1.6000000000000001E-3</v>
      </c>
    </row>
    <row r="1596" spans="1:6">
      <c r="A1596" s="22" t="s">
        <v>4745</v>
      </c>
      <c r="B1596" s="22">
        <v>12.42</v>
      </c>
      <c r="C1596" s="22">
        <v>12.43</v>
      </c>
      <c r="D1596" s="22">
        <v>12.43</v>
      </c>
      <c r="E1596" s="22">
        <v>12.36</v>
      </c>
      <c r="F1596" s="23">
        <v>-2E-3</v>
      </c>
    </row>
    <row r="1597" spans="1:6">
      <c r="A1597" s="22" t="s">
        <v>4744</v>
      </c>
      <c r="B1597" s="22">
        <v>12.445</v>
      </c>
      <c r="C1597" s="22">
        <v>12.42</v>
      </c>
      <c r="D1597" s="22">
        <v>12.52</v>
      </c>
      <c r="E1597" s="22">
        <v>12.414999999999999</v>
      </c>
      <c r="F1597" s="23">
        <v>6.1000000000000004E-3</v>
      </c>
    </row>
    <row r="1598" spans="1:6">
      <c r="A1598" s="22" t="s">
        <v>4743</v>
      </c>
      <c r="B1598" s="22">
        <v>12.37</v>
      </c>
      <c r="C1598" s="22">
        <v>12.5</v>
      </c>
      <c r="D1598" s="22">
        <v>12.54</v>
      </c>
      <c r="E1598" s="22">
        <v>12.37</v>
      </c>
      <c r="F1598" s="23">
        <v>3.2000000000000002E-3</v>
      </c>
    </row>
    <row r="1599" spans="1:6">
      <c r="A1599" s="22" t="s">
        <v>4742</v>
      </c>
      <c r="B1599" s="22">
        <v>12.33</v>
      </c>
      <c r="C1599" s="22">
        <v>12.34</v>
      </c>
      <c r="D1599" s="22">
        <v>12.44</v>
      </c>
      <c r="E1599" s="22">
        <v>12.28</v>
      </c>
      <c r="F1599" s="23">
        <v>-8.0000000000000004E-4</v>
      </c>
    </row>
    <row r="1600" spans="1:6">
      <c r="A1600" s="22" t="s">
        <v>4741</v>
      </c>
      <c r="B1600" s="22">
        <v>12.34</v>
      </c>
      <c r="C1600" s="22">
        <v>12.2</v>
      </c>
      <c r="D1600" s="22">
        <v>12.43</v>
      </c>
      <c r="E1600" s="22">
        <v>12.2</v>
      </c>
      <c r="F1600" s="23">
        <v>4.1000000000000003E-3</v>
      </c>
    </row>
    <row r="1601" spans="1:6">
      <c r="A1601" s="22" t="s">
        <v>4740</v>
      </c>
      <c r="B1601" s="22">
        <v>12.29</v>
      </c>
      <c r="C1601" s="22">
        <v>12.38</v>
      </c>
      <c r="D1601" s="22">
        <v>12.38</v>
      </c>
      <c r="E1601" s="22">
        <v>12.13</v>
      </c>
      <c r="F1601" s="23">
        <v>0</v>
      </c>
    </row>
    <row r="1602" spans="1:6">
      <c r="A1602" s="22" t="s">
        <v>4739</v>
      </c>
      <c r="B1602" s="22">
        <v>12.29</v>
      </c>
      <c r="C1602" s="22">
        <v>12.18</v>
      </c>
      <c r="D1602" s="22">
        <v>12.33</v>
      </c>
      <c r="E1602" s="22">
        <v>12.18</v>
      </c>
      <c r="F1602" s="23">
        <v>8.2000000000000007E-3</v>
      </c>
    </row>
    <row r="1603" spans="1:6">
      <c r="A1603" s="22" t="s">
        <v>4738</v>
      </c>
      <c r="B1603" s="22">
        <v>12.19</v>
      </c>
      <c r="C1603" s="22">
        <v>12.37</v>
      </c>
      <c r="D1603" s="22">
        <v>12.37</v>
      </c>
      <c r="E1603" s="22">
        <v>12.15</v>
      </c>
      <c r="F1603" s="23">
        <v>-5.7000000000000002E-3</v>
      </c>
    </row>
    <row r="1604" spans="1:6">
      <c r="A1604" s="22" t="s">
        <v>4737</v>
      </c>
      <c r="B1604" s="22">
        <v>12.26</v>
      </c>
      <c r="C1604" s="22">
        <v>12.48</v>
      </c>
      <c r="D1604" s="22">
        <v>12.48</v>
      </c>
      <c r="E1604" s="22">
        <v>12.2</v>
      </c>
      <c r="F1604" s="23">
        <v>-1.29E-2</v>
      </c>
    </row>
    <row r="1605" spans="1:6">
      <c r="A1605" s="22" t="s">
        <v>4736</v>
      </c>
      <c r="B1605" s="22">
        <v>12.42</v>
      </c>
      <c r="C1605" s="22">
        <v>12.35</v>
      </c>
      <c r="D1605" s="22">
        <v>12.46</v>
      </c>
      <c r="E1605" s="22">
        <v>12.33</v>
      </c>
      <c r="F1605" s="23">
        <v>2.3999999999999998E-3</v>
      </c>
    </row>
    <row r="1606" spans="1:6">
      <c r="A1606" s="22" t="s">
        <v>4735</v>
      </c>
      <c r="B1606" s="22">
        <v>12.39</v>
      </c>
      <c r="C1606" s="22">
        <v>12.39</v>
      </c>
      <c r="D1606" s="22">
        <v>12.39</v>
      </c>
      <c r="E1606" s="22">
        <v>12.39</v>
      </c>
      <c r="F1606" s="23">
        <v>0</v>
      </c>
    </row>
    <row r="1607" spans="1:6">
      <c r="A1607" s="22" t="s">
        <v>4734</v>
      </c>
      <c r="B1607" s="22">
        <v>12.39</v>
      </c>
      <c r="C1607" s="22">
        <v>12.5</v>
      </c>
      <c r="D1607" s="22">
        <v>12.63</v>
      </c>
      <c r="E1607" s="22">
        <v>12.35</v>
      </c>
      <c r="F1607" s="23">
        <v>-4.0000000000000001E-3</v>
      </c>
    </row>
    <row r="1608" spans="1:6">
      <c r="A1608" s="22" t="s">
        <v>4733</v>
      </c>
      <c r="B1608" s="22">
        <v>12.44</v>
      </c>
      <c r="C1608" s="22">
        <v>12.53</v>
      </c>
      <c r="D1608" s="22">
        <v>12.6</v>
      </c>
      <c r="E1608" s="22">
        <v>12.42</v>
      </c>
      <c r="F1608" s="23">
        <v>-4.7999999999999996E-3</v>
      </c>
    </row>
    <row r="1609" spans="1:6">
      <c r="A1609" s="22" t="s">
        <v>4732</v>
      </c>
      <c r="B1609" s="22">
        <v>12.5</v>
      </c>
      <c r="C1609" s="22">
        <v>12.47</v>
      </c>
      <c r="D1609" s="22">
        <v>12.56</v>
      </c>
      <c r="E1609" s="22">
        <v>12.44</v>
      </c>
      <c r="F1609" s="23">
        <v>2.3999999999999998E-3</v>
      </c>
    </row>
    <row r="1610" spans="1:6">
      <c r="A1610" s="22" t="s">
        <v>4731</v>
      </c>
      <c r="B1610" s="22">
        <v>12.47</v>
      </c>
      <c r="C1610" s="22">
        <v>12.45</v>
      </c>
      <c r="D1610" s="22">
        <v>12.65</v>
      </c>
      <c r="E1610" s="22">
        <v>12.43</v>
      </c>
      <c r="F1610" s="23">
        <v>1.6000000000000001E-3</v>
      </c>
    </row>
    <row r="1611" spans="1:6">
      <c r="A1611" s="22" t="s">
        <v>4730</v>
      </c>
      <c r="B1611" s="22">
        <v>12.45</v>
      </c>
      <c r="C1611" s="22">
        <v>12.48</v>
      </c>
      <c r="D1611" s="22">
        <v>12.5</v>
      </c>
      <c r="E1611" s="22">
        <v>12.36</v>
      </c>
      <c r="F1611" s="23">
        <v>0</v>
      </c>
    </row>
    <row r="1612" spans="1:6">
      <c r="A1612" s="22" t="s">
        <v>4729</v>
      </c>
      <c r="B1612" s="22">
        <v>12.45</v>
      </c>
      <c r="C1612" s="22">
        <v>12.56</v>
      </c>
      <c r="D1612" s="22">
        <v>12.56</v>
      </c>
      <c r="E1612" s="22">
        <v>12.4</v>
      </c>
      <c r="F1612" s="23">
        <v>-5.4000000000000003E-3</v>
      </c>
    </row>
    <row r="1613" spans="1:6">
      <c r="A1613" s="22" t="s">
        <v>4728</v>
      </c>
      <c r="B1613" s="22">
        <v>12.518000000000001</v>
      </c>
      <c r="C1613" s="22">
        <v>12.71</v>
      </c>
      <c r="D1613" s="22">
        <v>12.71</v>
      </c>
      <c r="E1613" s="22">
        <v>12.46</v>
      </c>
      <c r="F1613" s="23">
        <v>-8.8999999999999999E-3</v>
      </c>
    </row>
    <row r="1614" spans="1:6">
      <c r="A1614" s="22" t="s">
        <v>4727</v>
      </c>
      <c r="B1614" s="22">
        <v>12.63</v>
      </c>
      <c r="C1614" s="22">
        <v>12.62</v>
      </c>
      <c r="D1614" s="22">
        <v>12.74</v>
      </c>
      <c r="E1614" s="22">
        <v>12.58</v>
      </c>
      <c r="F1614" s="23">
        <v>-8.0000000000000004E-4</v>
      </c>
    </row>
    <row r="1615" spans="1:6">
      <c r="A1615" s="22" t="s">
        <v>4726</v>
      </c>
      <c r="B1615" s="22">
        <v>12.64</v>
      </c>
      <c r="C1615" s="22">
        <v>12.64</v>
      </c>
      <c r="D1615" s="22">
        <v>12.86</v>
      </c>
      <c r="E1615" s="22">
        <v>12.61</v>
      </c>
      <c r="F1615" s="23">
        <v>-8.6E-3</v>
      </c>
    </row>
    <row r="1616" spans="1:6">
      <c r="A1616" s="22" t="s">
        <v>4725</v>
      </c>
      <c r="B1616" s="22">
        <v>12.75</v>
      </c>
      <c r="C1616" s="22">
        <v>12.67</v>
      </c>
      <c r="D1616" s="22">
        <v>12.78</v>
      </c>
      <c r="E1616" s="22">
        <v>12.64</v>
      </c>
      <c r="F1616" s="23">
        <v>4.7000000000000002E-3</v>
      </c>
    </row>
    <row r="1617" spans="1:6">
      <c r="A1617" s="22" t="s">
        <v>4724</v>
      </c>
      <c r="B1617" s="22">
        <v>12.69</v>
      </c>
      <c r="C1617" s="22">
        <v>12.76</v>
      </c>
      <c r="D1617" s="22">
        <v>12.78</v>
      </c>
      <c r="E1617" s="22">
        <v>12.66</v>
      </c>
      <c r="F1617" s="23">
        <v>8.0000000000000004E-4</v>
      </c>
    </row>
    <row r="1618" spans="1:6">
      <c r="A1618" s="22" t="s">
        <v>4723</v>
      </c>
      <c r="B1618" s="22">
        <v>12.68</v>
      </c>
      <c r="C1618" s="22">
        <v>12.62</v>
      </c>
      <c r="D1618" s="22">
        <v>12.7</v>
      </c>
      <c r="E1618" s="22">
        <v>12.52</v>
      </c>
      <c r="F1618" s="23">
        <v>1.12E-2</v>
      </c>
    </row>
    <row r="1619" spans="1:6">
      <c r="A1619" s="22" t="s">
        <v>4722</v>
      </c>
      <c r="B1619" s="22">
        <v>12.54</v>
      </c>
      <c r="C1619" s="22">
        <v>12.65</v>
      </c>
      <c r="D1619" s="22">
        <v>12.67</v>
      </c>
      <c r="E1619" s="22">
        <v>12.54</v>
      </c>
      <c r="F1619" s="23">
        <v>-2.3999999999999998E-3</v>
      </c>
    </row>
    <row r="1620" spans="1:6">
      <c r="A1620" s="22" t="s">
        <v>4721</v>
      </c>
      <c r="B1620" s="22">
        <v>12.57</v>
      </c>
      <c r="C1620" s="22">
        <v>12.48</v>
      </c>
      <c r="D1620" s="22">
        <v>12.65</v>
      </c>
      <c r="E1620" s="22">
        <v>12.4</v>
      </c>
      <c r="F1620" s="23">
        <v>1.21E-2</v>
      </c>
    </row>
    <row r="1621" spans="1:6">
      <c r="A1621" s="22" t="s">
        <v>4720</v>
      </c>
      <c r="B1621" s="22">
        <v>12.42</v>
      </c>
      <c r="C1621" s="22">
        <v>12.38</v>
      </c>
      <c r="D1621" s="22">
        <v>12.62</v>
      </c>
      <c r="E1621" s="22">
        <v>12.38</v>
      </c>
      <c r="F1621" s="23">
        <v>-8.0000000000000004E-4</v>
      </c>
    </row>
    <row r="1622" spans="1:6">
      <c r="A1622" s="22" t="s">
        <v>4719</v>
      </c>
      <c r="B1622" s="22">
        <v>12.43</v>
      </c>
      <c r="C1622" s="22">
        <v>12.56</v>
      </c>
      <c r="D1622" s="22">
        <v>12.56</v>
      </c>
      <c r="E1622" s="22">
        <v>12.26</v>
      </c>
      <c r="F1622" s="23">
        <v>-1.1900000000000001E-2</v>
      </c>
    </row>
    <row r="1623" spans="1:6">
      <c r="A1623" s="22" t="s">
        <v>4718</v>
      </c>
      <c r="B1623" s="22">
        <v>12.58</v>
      </c>
      <c r="C1623" s="22">
        <v>12.66</v>
      </c>
      <c r="D1623" s="22">
        <v>12.7</v>
      </c>
      <c r="E1623" s="22">
        <v>12.56</v>
      </c>
      <c r="F1623" s="23">
        <v>-1.0999999999999999E-2</v>
      </c>
    </row>
    <row r="1624" spans="1:6">
      <c r="A1624" s="22" t="s">
        <v>4717</v>
      </c>
      <c r="B1624" s="22">
        <v>12.72</v>
      </c>
      <c r="C1624" s="22">
        <v>12.85</v>
      </c>
      <c r="D1624" s="22">
        <v>12.85</v>
      </c>
      <c r="E1624" s="22">
        <v>12.62</v>
      </c>
      <c r="F1624" s="23">
        <v>-7.0000000000000001E-3</v>
      </c>
    </row>
    <row r="1625" spans="1:6">
      <c r="A1625" s="22" t="s">
        <v>4716</v>
      </c>
      <c r="B1625" s="22">
        <v>12.81</v>
      </c>
      <c r="C1625" s="22">
        <v>12.71</v>
      </c>
      <c r="D1625" s="22">
        <v>12.96</v>
      </c>
      <c r="E1625" s="22">
        <v>12.68</v>
      </c>
      <c r="F1625" s="23">
        <v>5.4999999999999997E-3</v>
      </c>
    </row>
    <row r="1626" spans="1:6">
      <c r="A1626" s="22" t="s">
        <v>4715</v>
      </c>
      <c r="B1626" s="22">
        <v>12.74</v>
      </c>
      <c r="C1626" s="22">
        <v>12.95</v>
      </c>
      <c r="D1626" s="22">
        <v>12.95</v>
      </c>
      <c r="E1626" s="22">
        <v>12.73</v>
      </c>
      <c r="F1626" s="23">
        <v>-5.4999999999999997E-3</v>
      </c>
    </row>
    <row r="1627" spans="1:6">
      <c r="A1627" s="22" t="s">
        <v>4714</v>
      </c>
      <c r="B1627" s="22">
        <v>12.81</v>
      </c>
      <c r="C1627" s="22">
        <v>12.85</v>
      </c>
      <c r="D1627" s="22">
        <v>12.93</v>
      </c>
      <c r="E1627" s="22">
        <v>12.78</v>
      </c>
      <c r="F1627" s="23">
        <v>8.0000000000000004E-4</v>
      </c>
    </row>
    <row r="1628" spans="1:6">
      <c r="A1628" s="22" t="s">
        <v>4713</v>
      </c>
      <c r="B1628" s="22">
        <v>12.8</v>
      </c>
      <c r="C1628" s="22">
        <v>12.72</v>
      </c>
      <c r="D1628" s="22">
        <v>12.824999999999999</v>
      </c>
      <c r="E1628" s="22">
        <v>12.69</v>
      </c>
      <c r="F1628" s="23">
        <v>7.9000000000000008E-3</v>
      </c>
    </row>
    <row r="1629" spans="1:6">
      <c r="A1629" s="22" t="s">
        <v>4712</v>
      </c>
      <c r="B1629" s="22">
        <v>12.7</v>
      </c>
      <c r="C1629" s="22">
        <v>12.63</v>
      </c>
      <c r="D1629" s="22">
        <v>12.76</v>
      </c>
      <c r="E1629" s="22">
        <v>12.55</v>
      </c>
      <c r="F1629" s="23">
        <v>1.2E-2</v>
      </c>
    </row>
    <row r="1630" spans="1:6">
      <c r="A1630" s="22" t="s">
        <v>4711</v>
      </c>
      <c r="B1630" s="22">
        <v>12.55</v>
      </c>
      <c r="C1630" s="22">
        <v>12.76</v>
      </c>
      <c r="D1630" s="22">
        <v>12.85</v>
      </c>
      <c r="E1630" s="22">
        <v>12.55</v>
      </c>
      <c r="F1630" s="23">
        <v>-1.95E-2</v>
      </c>
    </row>
    <row r="1631" spans="1:6">
      <c r="A1631" s="22" t="s">
        <v>4710</v>
      </c>
      <c r="B1631" s="22">
        <v>12.8</v>
      </c>
      <c r="C1631" s="22">
        <v>12.875</v>
      </c>
      <c r="D1631" s="22">
        <v>12.96</v>
      </c>
      <c r="E1631" s="22">
        <v>12.69</v>
      </c>
      <c r="F1631" s="23">
        <v>-5.4000000000000003E-3</v>
      </c>
    </row>
    <row r="1632" spans="1:6">
      <c r="A1632" s="22" t="s">
        <v>4709</v>
      </c>
      <c r="B1632" s="22">
        <v>12.87</v>
      </c>
      <c r="C1632" s="22">
        <v>13.05</v>
      </c>
      <c r="D1632" s="22">
        <v>13.16</v>
      </c>
      <c r="E1632" s="22">
        <v>12.87</v>
      </c>
      <c r="F1632" s="23">
        <v>-1.15E-2</v>
      </c>
    </row>
    <row r="1633" spans="1:6">
      <c r="A1633" s="22" t="s">
        <v>4708</v>
      </c>
      <c r="B1633" s="22">
        <v>13.02</v>
      </c>
      <c r="C1633" s="22">
        <v>13.14</v>
      </c>
      <c r="D1633" s="22">
        <v>13.14</v>
      </c>
      <c r="E1633" s="22">
        <v>13.02</v>
      </c>
      <c r="F1633" s="23">
        <v>-9.4999999999999998E-3</v>
      </c>
    </row>
    <row r="1634" spans="1:6">
      <c r="A1634" s="22" t="s">
        <v>4707</v>
      </c>
      <c r="B1634" s="22">
        <v>13.145</v>
      </c>
      <c r="C1634" s="22">
        <v>13.23</v>
      </c>
      <c r="D1634" s="22">
        <v>13.23</v>
      </c>
      <c r="E1634" s="22">
        <v>13.1</v>
      </c>
      <c r="F1634" s="23">
        <v>-3.3999999999999998E-3</v>
      </c>
    </row>
    <row r="1635" spans="1:6">
      <c r="A1635" s="22" t="s">
        <v>4706</v>
      </c>
      <c r="B1635" s="22">
        <v>13.19</v>
      </c>
      <c r="C1635" s="22">
        <v>13.2</v>
      </c>
      <c r="D1635" s="22">
        <v>13.3</v>
      </c>
      <c r="E1635" s="22">
        <v>13.12</v>
      </c>
      <c r="F1635" s="23">
        <v>8.0000000000000004E-4</v>
      </c>
    </row>
    <row r="1636" spans="1:6">
      <c r="A1636" s="22" t="s">
        <v>4705</v>
      </c>
      <c r="B1636" s="22">
        <v>13.18</v>
      </c>
      <c r="C1636" s="22">
        <v>13.17</v>
      </c>
      <c r="D1636" s="22">
        <v>13.24</v>
      </c>
      <c r="E1636" s="22">
        <v>12.98</v>
      </c>
      <c r="F1636" s="23">
        <v>9.1999999999999998E-3</v>
      </c>
    </row>
    <row r="1637" spans="1:6">
      <c r="A1637" s="22" t="s">
        <v>4704</v>
      </c>
      <c r="B1637" s="22">
        <v>13.06</v>
      </c>
      <c r="C1637" s="22">
        <v>13.12</v>
      </c>
      <c r="D1637" s="22">
        <v>13.2</v>
      </c>
      <c r="E1637" s="22">
        <v>12.98</v>
      </c>
      <c r="F1637" s="23">
        <v>5.4000000000000003E-3</v>
      </c>
    </row>
    <row r="1638" spans="1:6">
      <c r="A1638" s="22" t="s">
        <v>4703</v>
      </c>
      <c r="B1638" s="22">
        <v>12.99</v>
      </c>
      <c r="C1638" s="22">
        <v>12.85</v>
      </c>
      <c r="D1638" s="22">
        <v>13.07</v>
      </c>
      <c r="E1638" s="22">
        <v>12.85</v>
      </c>
      <c r="F1638" s="23">
        <v>1.09E-2</v>
      </c>
    </row>
    <row r="1639" spans="1:6">
      <c r="A1639" s="22" t="s">
        <v>4702</v>
      </c>
      <c r="B1639" s="22">
        <v>12.85</v>
      </c>
      <c r="C1639" s="22">
        <v>12.96</v>
      </c>
      <c r="D1639" s="22">
        <v>13.06</v>
      </c>
      <c r="E1639" s="22">
        <v>12.85</v>
      </c>
      <c r="F1639" s="23">
        <v>-4.5999999999999999E-3</v>
      </c>
    </row>
    <row r="1640" spans="1:6">
      <c r="A1640" s="22" t="s">
        <v>4701</v>
      </c>
      <c r="B1640" s="22">
        <v>12.91</v>
      </c>
      <c r="C1640" s="22">
        <v>12.8</v>
      </c>
      <c r="D1640" s="22">
        <v>12.95</v>
      </c>
      <c r="E1640" s="22">
        <v>12.79</v>
      </c>
      <c r="F1640" s="23">
        <v>3.0999999999999999E-3</v>
      </c>
    </row>
    <row r="1641" spans="1:6">
      <c r="A1641" s="22" t="s">
        <v>4700</v>
      </c>
      <c r="B1641" s="22">
        <v>12.87</v>
      </c>
      <c r="C1641" s="22">
        <v>13.16</v>
      </c>
      <c r="D1641" s="22">
        <v>13.16</v>
      </c>
      <c r="E1641" s="22">
        <v>12.83</v>
      </c>
      <c r="F1641" s="23">
        <v>0</v>
      </c>
    </row>
    <row r="1642" spans="1:6">
      <c r="A1642" s="22" t="s">
        <v>4699</v>
      </c>
      <c r="B1642" s="22">
        <v>12.87</v>
      </c>
      <c r="C1642" s="22">
        <v>12.94</v>
      </c>
      <c r="D1642" s="22">
        <v>12.948</v>
      </c>
      <c r="E1642" s="22">
        <v>12.775</v>
      </c>
      <c r="F1642" s="23">
        <v>-3.8999999999999998E-3</v>
      </c>
    </row>
    <row r="1643" spans="1:6">
      <c r="A1643" s="22" t="s">
        <v>4698</v>
      </c>
      <c r="B1643" s="22">
        <v>12.92</v>
      </c>
      <c r="C1643" s="22">
        <v>12.97</v>
      </c>
      <c r="D1643" s="22">
        <v>12.997999999999999</v>
      </c>
      <c r="E1643" s="22">
        <v>12.84</v>
      </c>
      <c r="F1643" s="23">
        <v>5.4000000000000003E-3</v>
      </c>
    </row>
    <row r="1644" spans="1:6">
      <c r="A1644" s="22" t="s">
        <v>4697</v>
      </c>
      <c r="B1644" s="22">
        <v>12.85</v>
      </c>
      <c r="C1644" s="22">
        <v>12.85</v>
      </c>
      <c r="D1644" s="22">
        <v>12.85</v>
      </c>
      <c r="E1644" s="22">
        <v>12.85</v>
      </c>
      <c r="F1644" s="23">
        <v>0</v>
      </c>
    </row>
    <row r="1645" spans="1:6">
      <c r="A1645" s="22" t="s">
        <v>4696</v>
      </c>
      <c r="B1645" s="22">
        <v>12.85</v>
      </c>
      <c r="C1645" s="22">
        <v>12.88</v>
      </c>
      <c r="D1645" s="22">
        <v>12.96</v>
      </c>
      <c r="E1645" s="22">
        <v>12.77</v>
      </c>
      <c r="F1645" s="23">
        <v>5.4999999999999997E-3</v>
      </c>
    </row>
    <row r="1646" spans="1:6">
      <c r="A1646" s="22" t="s">
        <v>4695</v>
      </c>
      <c r="B1646" s="22">
        <v>12.78</v>
      </c>
      <c r="C1646" s="22">
        <v>12.69</v>
      </c>
      <c r="D1646" s="22">
        <v>12.86</v>
      </c>
      <c r="E1646" s="22">
        <v>12.69</v>
      </c>
      <c r="F1646" s="23">
        <v>7.1000000000000004E-3</v>
      </c>
    </row>
    <row r="1647" spans="1:6">
      <c r="A1647" s="22" t="s">
        <v>4694</v>
      </c>
      <c r="B1647" s="22">
        <v>12.69</v>
      </c>
      <c r="C1647" s="22">
        <v>12.67</v>
      </c>
      <c r="D1647" s="22">
        <v>12.75</v>
      </c>
      <c r="E1647" s="22">
        <v>12.62</v>
      </c>
      <c r="F1647" s="23">
        <v>-8.0000000000000004E-4</v>
      </c>
    </row>
    <row r="1648" spans="1:6">
      <c r="A1648" s="22" t="s">
        <v>4693</v>
      </c>
      <c r="B1648" s="22">
        <v>12.7</v>
      </c>
      <c r="C1648" s="22">
        <v>12.47</v>
      </c>
      <c r="D1648" s="22">
        <v>12.75</v>
      </c>
      <c r="E1648" s="22">
        <v>12.4</v>
      </c>
      <c r="F1648" s="23">
        <v>2.1700000000000001E-2</v>
      </c>
    </row>
    <row r="1649" spans="1:6">
      <c r="A1649" s="22" t="s">
        <v>4692</v>
      </c>
      <c r="B1649" s="22">
        <v>12.43</v>
      </c>
      <c r="C1649" s="22">
        <v>12.574999999999999</v>
      </c>
      <c r="D1649" s="22">
        <v>12.705</v>
      </c>
      <c r="E1649" s="22">
        <v>12.42</v>
      </c>
      <c r="F1649" s="23">
        <v>-8.8000000000000005E-3</v>
      </c>
    </row>
    <row r="1650" spans="1:6">
      <c r="A1650" s="22" t="s">
        <v>4691</v>
      </c>
      <c r="B1650" s="22">
        <v>12.54</v>
      </c>
      <c r="C1650" s="22">
        <v>12.76</v>
      </c>
      <c r="D1650" s="22">
        <v>12.76</v>
      </c>
      <c r="E1650" s="22">
        <v>12.54</v>
      </c>
      <c r="F1650" s="23">
        <v>-1.0999999999999999E-2</v>
      </c>
    </row>
    <row r="1651" spans="1:6">
      <c r="A1651" s="22" t="s">
        <v>4690</v>
      </c>
      <c r="B1651" s="22">
        <v>12.68</v>
      </c>
      <c r="C1651" s="22">
        <v>12.74</v>
      </c>
      <c r="D1651" s="22">
        <v>12.79</v>
      </c>
      <c r="E1651" s="22">
        <v>12.61</v>
      </c>
      <c r="F1651" s="23">
        <v>-4.7000000000000002E-3</v>
      </c>
    </row>
    <row r="1652" spans="1:6">
      <c r="A1652" s="22" t="s">
        <v>4689</v>
      </c>
      <c r="B1652" s="22">
        <v>12.74</v>
      </c>
      <c r="C1652" s="22">
        <v>12.8</v>
      </c>
      <c r="D1652" s="22">
        <v>12.87</v>
      </c>
      <c r="E1652" s="22">
        <v>12.72</v>
      </c>
      <c r="F1652" s="23">
        <v>-3.8999999999999998E-3</v>
      </c>
    </row>
    <row r="1653" spans="1:6">
      <c r="A1653" s="22" t="s">
        <v>4688</v>
      </c>
      <c r="B1653" s="22">
        <v>12.79</v>
      </c>
      <c r="C1653" s="22">
        <v>12.96</v>
      </c>
      <c r="D1653" s="22">
        <v>13.02</v>
      </c>
      <c r="E1653" s="22">
        <v>12.77</v>
      </c>
      <c r="F1653" s="23">
        <v>-1.0800000000000001E-2</v>
      </c>
    </row>
    <row r="1654" spans="1:6">
      <c r="A1654" s="22" t="s">
        <v>4687</v>
      </c>
      <c r="B1654" s="22">
        <v>12.93</v>
      </c>
      <c r="C1654" s="22">
        <v>13.11</v>
      </c>
      <c r="D1654" s="22">
        <v>13.22</v>
      </c>
      <c r="E1654" s="22">
        <v>12.93</v>
      </c>
      <c r="F1654" s="23">
        <v>-1.37E-2</v>
      </c>
    </row>
    <row r="1655" spans="1:6">
      <c r="A1655" s="22" t="s">
        <v>4686</v>
      </c>
      <c r="B1655" s="22">
        <v>13.11</v>
      </c>
      <c r="C1655" s="22">
        <v>13</v>
      </c>
      <c r="D1655" s="22">
        <v>13.2</v>
      </c>
      <c r="E1655" s="22">
        <v>13</v>
      </c>
      <c r="F1655" s="23">
        <v>1.5E-3</v>
      </c>
    </row>
    <row r="1656" spans="1:6">
      <c r="A1656" s="22" t="s">
        <v>4685</v>
      </c>
      <c r="B1656" s="22">
        <v>13.09</v>
      </c>
      <c r="C1656" s="22">
        <v>13.14</v>
      </c>
      <c r="D1656" s="22">
        <v>13.23</v>
      </c>
      <c r="E1656" s="22">
        <v>13</v>
      </c>
      <c r="F1656" s="23">
        <v>0</v>
      </c>
    </row>
    <row r="1657" spans="1:6">
      <c r="A1657" s="22" t="s">
        <v>4684</v>
      </c>
      <c r="B1657" s="22">
        <v>13.09</v>
      </c>
      <c r="C1657" s="22">
        <v>13.16</v>
      </c>
      <c r="D1657" s="22">
        <v>13.16</v>
      </c>
      <c r="E1657" s="22">
        <v>13.07</v>
      </c>
      <c r="F1657" s="23">
        <v>-3.0000000000000001E-3</v>
      </c>
    </row>
    <row r="1658" spans="1:6">
      <c r="A1658" s="22" t="s">
        <v>4683</v>
      </c>
      <c r="B1658" s="22">
        <v>13.13</v>
      </c>
      <c r="C1658" s="22">
        <v>13.22</v>
      </c>
      <c r="D1658" s="22">
        <v>13.23</v>
      </c>
      <c r="E1658" s="22">
        <v>13.09</v>
      </c>
      <c r="F1658" s="23">
        <v>-4.4999999999999997E-3</v>
      </c>
    </row>
    <row r="1659" spans="1:6">
      <c r="A1659" s="22" t="s">
        <v>4682</v>
      </c>
      <c r="B1659" s="22">
        <v>13.19</v>
      </c>
      <c r="C1659" s="22">
        <v>13.37</v>
      </c>
      <c r="D1659" s="22">
        <v>13.45</v>
      </c>
      <c r="E1659" s="22">
        <v>13.18</v>
      </c>
      <c r="F1659" s="23">
        <v>-1.2E-2</v>
      </c>
    </row>
    <row r="1660" spans="1:6">
      <c r="A1660" s="22" t="s">
        <v>4681</v>
      </c>
      <c r="B1660" s="22">
        <v>13.35</v>
      </c>
      <c r="C1660" s="22">
        <v>13.32</v>
      </c>
      <c r="D1660" s="22">
        <v>13.45</v>
      </c>
      <c r="E1660" s="22">
        <v>13.25</v>
      </c>
      <c r="F1660" s="23">
        <v>5.3E-3</v>
      </c>
    </row>
    <row r="1661" spans="1:6">
      <c r="A1661" s="22" t="s">
        <v>4680</v>
      </c>
      <c r="B1661" s="22">
        <v>13.28</v>
      </c>
      <c r="C1661" s="22">
        <v>13.25</v>
      </c>
      <c r="D1661" s="22">
        <v>13.38</v>
      </c>
      <c r="E1661" s="22">
        <v>13.16</v>
      </c>
      <c r="F1661" s="23">
        <v>7.6E-3</v>
      </c>
    </row>
    <row r="1662" spans="1:6">
      <c r="A1662" s="22" t="s">
        <v>4679</v>
      </c>
      <c r="B1662" s="22">
        <v>13.18</v>
      </c>
      <c r="C1662" s="22">
        <v>13.17</v>
      </c>
      <c r="D1662" s="22">
        <v>13.29</v>
      </c>
      <c r="E1662" s="22">
        <v>13.17</v>
      </c>
      <c r="F1662" s="23">
        <v>8.0000000000000004E-4</v>
      </c>
    </row>
    <row r="1663" spans="1:6">
      <c r="A1663" s="22" t="s">
        <v>4678</v>
      </c>
      <c r="B1663" s="22">
        <v>13.17</v>
      </c>
      <c r="C1663" s="22">
        <v>13.19</v>
      </c>
      <c r="D1663" s="22">
        <v>13.32</v>
      </c>
      <c r="E1663" s="22">
        <v>13.09</v>
      </c>
      <c r="F1663" s="23">
        <v>-3.8E-3</v>
      </c>
    </row>
    <row r="1664" spans="1:6">
      <c r="A1664" s="22" t="s">
        <v>4677</v>
      </c>
      <c r="B1664" s="22">
        <v>13.22</v>
      </c>
      <c r="C1664" s="22">
        <v>13.28</v>
      </c>
      <c r="D1664" s="22">
        <v>13.34</v>
      </c>
      <c r="E1664" s="22">
        <v>13.14</v>
      </c>
      <c r="F1664" s="23">
        <v>-4.4999999999999997E-3</v>
      </c>
    </row>
    <row r="1665" spans="1:6">
      <c r="A1665" s="22" t="s">
        <v>4676</v>
      </c>
      <c r="B1665" s="22">
        <v>13.28</v>
      </c>
      <c r="C1665" s="22">
        <v>13.39</v>
      </c>
      <c r="D1665" s="22">
        <v>13.42</v>
      </c>
      <c r="E1665" s="22">
        <v>13.2</v>
      </c>
      <c r="F1665" s="23">
        <v>-8.0999999999999996E-3</v>
      </c>
    </row>
    <row r="1666" spans="1:6">
      <c r="A1666" s="22" t="s">
        <v>4675</v>
      </c>
      <c r="B1666" s="22">
        <v>13.388</v>
      </c>
      <c r="C1666" s="22">
        <v>13.5</v>
      </c>
      <c r="D1666" s="22">
        <v>13.52</v>
      </c>
      <c r="E1666" s="22">
        <v>13.32</v>
      </c>
      <c r="F1666" s="23">
        <v>-8.3000000000000001E-3</v>
      </c>
    </row>
    <row r="1667" spans="1:6">
      <c r="A1667" s="22" t="s">
        <v>4674</v>
      </c>
      <c r="B1667" s="22">
        <v>13.5</v>
      </c>
      <c r="C1667" s="22">
        <v>13.4</v>
      </c>
      <c r="D1667" s="22">
        <v>13.58</v>
      </c>
      <c r="E1667" s="22">
        <v>13.38</v>
      </c>
      <c r="F1667" s="23">
        <v>7.4999999999999997E-3</v>
      </c>
    </row>
    <row r="1668" spans="1:6">
      <c r="A1668" s="22" t="s">
        <v>4673</v>
      </c>
      <c r="B1668" s="22">
        <v>13.4</v>
      </c>
      <c r="C1668" s="22">
        <v>13.3</v>
      </c>
      <c r="D1668" s="22">
        <v>13.55</v>
      </c>
      <c r="E1668" s="22">
        <v>13.29</v>
      </c>
      <c r="F1668" s="23">
        <v>4.4999999999999997E-3</v>
      </c>
    </row>
    <row r="1669" spans="1:6">
      <c r="A1669" s="22" t="s">
        <v>4672</v>
      </c>
      <c r="B1669" s="22">
        <v>13.34</v>
      </c>
      <c r="C1669" s="22">
        <v>13.34</v>
      </c>
      <c r="D1669" s="22">
        <v>13.5</v>
      </c>
      <c r="E1669" s="22">
        <v>13.24</v>
      </c>
      <c r="F1669" s="23">
        <v>-1.5E-3</v>
      </c>
    </row>
    <row r="1670" spans="1:6">
      <c r="A1670" s="22" t="s">
        <v>4671</v>
      </c>
      <c r="B1670" s="22">
        <v>13.36</v>
      </c>
      <c r="C1670" s="22">
        <v>13.3</v>
      </c>
      <c r="D1670" s="22">
        <v>13.52</v>
      </c>
      <c r="E1670" s="22">
        <v>13.27</v>
      </c>
      <c r="F1670" s="23">
        <v>3.0000000000000001E-3</v>
      </c>
    </row>
    <row r="1671" spans="1:6">
      <c r="A1671" s="22" t="s">
        <v>4670</v>
      </c>
      <c r="B1671" s="22">
        <v>13.32</v>
      </c>
      <c r="C1671" s="22">
        <v>13.22</v>
      </c>
      <c r="D1671" s="22">
        <v>13.36</v>
      </c>
      <c r="E1671" s="22">
        <v>13.16</v>
      </c>
      <c r="F1671" s="23">
        <v>7.6E-3</v>
      </c>
    </row>
    <row r="1672" spans="1:6">
      <c r="A1672" s="22" t="s">
        <v>4669</v>
      </c>
      <c r="B1672" s="22">
        <v>13.22</v>
      </c>
      <c r="C1672" s="22">
        <v>13.06</v>
      </c>
      <c r="D1672" s="22">
        <v>13.3</v>
      </c>
      <c r="E1672" s="22">
        <v>13.05</v>
      </c>
      <c r="F1672" s="23">
        <v>1.23E-2</v>
      </c>
    </row>
    <row r="1673" spans="1:6">
      <c r="A1673" s="22" t="s">
        <v>4668</v>
      </c>
      <c r="B1673" s="22">
        <v>13.06</v>
      </c>
      <c r="C1673" s="22">
        <v>13.21</v>
      </c>
      <c r="D1673" s="22">
        <v>13.49</v>
      </c>
      <c r="E1673" s="22">
        <v>13.03</v>
      </c>
      <c r="F1673" s="23">
        <v>-1.14E-2</v>
      </c>
    </row>
    <row r="1674" spans="1:6">
      <c r="A1674" s="22" t="s">
        <v>4667</v>
      </c>
      <c r="B1674" s="22">
        <v>13.21</v>
      </c>
      <c r="C1674" s="22">
        <v>13.01</v>
      </c>
      <c r="D1674" s="22">
        <v>13.28</v>
      </c>
      <c r="E1674" s="22">
        <v>12.98</v>
      </c>
      <c r="F1674" s="23">
        <v>9.9000000000000008E-3</v>
      </c>
    </row>
    <row r="1675" spans="1:6">
      <c r="A1675" s="22" t="s">
        <v>4666</v>
      </c>
      <c r="B1675" s="22">
        <v>13.08</v>
      </c>
      <c r="C1675" s="22">
        <v>13.1</v>
      </c>
      <c r="D1675" s="22">
        <v>13.12</v>
      </c>
      <c r="E1675" s="22">
        <v>13</v>
      </c>
      <c r="F1675" s="23">
        <v>3.0999999999999999E-3</v>
      </c>
    </row>
    <row r="1676" spans="1:6">
      <c r="A1676" s="22" t="s">
        <v>4665</v>
      </c>
      <c r="B1676" s="22">
        <v>13.04</v>
      </c>
      <c r="C1676" s="22">
        <v>12.96</v>
      </c>
      <c r="D1676" s="22">
        <v>13.09</v>
      </c>
      <c r="E1676" s="22">
        <v>12.96</v>
      </c>
      <c r="F1676" s="23">
        <v>6.1999999999999998E-3</v>
      </c>
    </row>
    <row r="1677" spans="1:6">
      <c r="A1677" s="22" t="s">
        <v>4664</v>
      </c>
      <c r="B1677" s="22">
        <v>12.96</v>
      </c>
      <c r="C1677" s="22">
        <v>12.87</v>
      </c>
      <c r="D1677" s="22">
        <v>13</v>
      </c>
      <c r="E1677" s="22">
        <v>12.86</v>
      </c>
      <c r="F1677" s="23">
        <v>8.6E-3</v>
      </c>
    </row>
    <row r="1678" spans="1:6">
      <c r="A1678" s="22" t="s">
        <v>4663</v>
      </c>
      <c r="B1678" s="22">
        <v>12.85</v>
      </c>
      <c r="C1678" s="22">
        <v>13</v>
      </c>
      <c r="D1678" s="22">
        <v>13.06</v>
      </c>
      <c r="E1678" s="22">
        <v>12.84</v>
      </c>
      <c r="F1678" s="23">
        <v>-9.2999999999999992E-3</v>
      </c>
    </row>
    <row r="1679" spans="1:6">
      <c r="A1679" s="22" t="s">
        <v>4662</v>
      </c>
      <c r="B1679" s="22">
        <v>12.97</v>
      </c>
      <c r="C1679" s="22">
        <v>13.06</v>
      </c>
      <c r="D1679" s="22">
        <v>13.2</v>
      </c>
      <c r="E1679" s="22">
        <v>12.93</v>
      </c>
      <c r="F1679" s="23">
        <v>-1.5E-3</v>
      </c>
    </row>
    <row r="1680" spans="1:6">
      <c r="A1680" s="22" t="s">
        <v>4661</v>
      </c>
      <c r="B1680" s="22">
        <v>12.99</v>
      </c>
      <c r="C1680" s="22">
        <v>13.13</v>
      </c>
      <c r="D1680" s="22">
        <v>13.15</v>
      </c>
      <c r="E1680" s="22">
        <v>12.99</v>
      </c>
      <c r="F1680" s="23">
        <v>-6.8999999999999999E-3</v>
      </c>
    </row>
    <row r="1681" spans="1:6">
      <c r="A1681" s="22" t="s">
        <v>4660</v>
      </c>
      <c r="B1681" s="22">
        <v>13.08</v>
      </c>
      <c r="C1681" s="22">
        <v>12.99</v>
      </c>
      <c r="D1681" s="22">
        <v>13.17</v>
      </c>
      <c r="E1681" s="22">
        <v>12.945</v>
      </c>
      <c r="F1681" s="23">
        <v>7.7000000000000002E-3</v>
      </c>
    </row>
    <row r="1682" spans="1:6">
      <c r="A1682" s="22" t="s">
        <v>4659</v>
      </c>
      <c r="B1682" s="22">
        <v>12.98</v>
      </c>
      <c r="C1682" s="22">
        <v>13.1</v>
      </c>
      <c r="D1682" s="22">
        <v>13.12</v>
      </c>
      <c r="E1682" s="22">
        <v>12.945</v>
      </c>
      <c r="F1682" s="23">
        <v>-9.1999999999999998E-3</v>
      </c>
    </row>
    <row r="1683" spans="1:6">
      <c r="A1683" s="22" t="s">
        <v>4658</v>
      </c>
      <c r="B1683" s="22">
        <v>13.1</v>
      </c>
      <c r="C1683" s="22">
        <v>13.22</v>
      </c>
      <c r="D1683" s="22">
        <v>13.37</v>
      </c>
      <c r="E1683" s="22">
        <v>13.08</v>
      </c>
      <c r="F1683" s="23">
        <v>-1.06E-2</v>
      </c>
    </row>
    <row r="1684" spans="1:6">
      <c r="A1684" s="22" t="s">
        <v>4657</v>
      </c>
      <c r="B1684" s="22">
        <v>13.24</v>
      </c>
      <c r="C1684" s="22">
        <v>13.25</v>
      </c>
      <c r="D1684" s="22">
        <v>13.4</v>
      </c>
      <c r="E1684" s="22">
        <v>13.22</v>
      </c>
      <c r="F1684" s="23">
        <v>-8.0000000000000004E-4</v>
      </c>
    </row>
    <row r="1685" spans="1:6">
      <c r="A1685" s="22" t="s">
        <v>4656</v>
      </c>
      <c r="B1685" s="22">
        <v>13.25</v>
      </c>
      <c r="C1685" s="22">
        <v>13.08</v>
      </c>
      <c r="D1685" s="22">
        <v>13.28</v>
      </c>
      <c r="E1685" s="22">
        <v>13.08</v>
      </c>
      <c r="F1685" s="23">
        <v>1.2200000000000001E-2</v>
      </c>
    </row>
    <row r="1686" spans="1:6">
      <c r="A1686" s="22" t="s">
        <v>4655</v>
      </c>
      <c r="B1686" s="22">
        <v>13.09</v>
      </c>
      <c r="C1686" s="22">
        <v>13.14</v>
      </c>
      <c r="D1686" s="22">
        <v>13.16</v>
      </c>
      <c r="E1686" s="22">
        <v>13.06</v>
      </c>
      <c r="F1686" s="23">
        <v>-3.0000000000000001E-3</v>
      </c>
    </row>
    <row r="1687" spans="1:6">
      <c r="A1687" s="22" t="s">
        <v>4654</v>
      </c>
      <c r="B1687" s="22">
        <v>13.13</v>
      </c>
      <c r="C1687" s="22">
        <v>13.12</v>
      </c>
      <c r="D1687" s="22">
        <v>13.2</v>
      </c>
      <c r="E1687" s="22">
        <v>13.115</v>
      </c>
      <c r="F1687" s="23">
        <v>8.0000000000000004E-4</v>
      </c>
    </row>
    <row r="1688" spans="1:6">
      <c r="A1688" s="22" t="s">
        <v>4653</v>
      </c>
      <c r="B1688" s="22">
        <v>13.12</v>
      </c>
      <c r="C1688" s="22">
        <v>13.16</v>
      </c>
      <c r="D1688" s="22">
        <v>13.27</v>
      </c>
      <c r="E1688" s="22">
        <v>13.115</v>
      </c>
      <c r="F1688" s="23">
        <v>-6.7999999999999996E-3</v>
      </c>
    </row>
    <row r="1689" spans="1:6">
      <c r="A1689" s="22" t="s">
        <v>4652</v>
      </c>
      <c r="B1689" s="22">
        <v>13.21</v>
      </c>
      <c r="C1689" s="22">
        <v>13.32</v>
      </c>
      <c r="D1689" s="22">
        <v>13.38</v>
      </c>
      <c r="E1689" s="22">
        <v>13.156000000000001</v>
      </c>
      <c r="F1689" s="23">
        <v>0</v>
      </c>
    </row>
    <row r="1690" spans="1:6">
      <c r="A1690" s="22" t="s">
        <v>4651</v>
      </c>
      <c r="B1690" s="22">
        <v>13.21</v>
      </c>
      <c r="C1690" s="22">
        <v>13.21</v>
      </c>
      <c r="D1690" s="22">
        <v>13.21</v>
      </c>
      <c r="E1690" s="22">
        <v>13.21</v>
      </c>
      <c r="F1690" s="23">
        <v>0</v>
      </c>
    </row>
    <row r="1691" spans="1:6">
      <c r="A1691" s="22" t="s">
        <v>4650</v>
      </c>
      <c r="B1691" s="22">
        <v>13.21</v>
      </c>
      <c r="C1691" s="22">
        <v>13.19</v>
      </c>
      <c r="D1691" s="22">
        <v>13.22</v>
      </c>
      <c r="E1691" s="22">
        <v>13.1</v>
      </c>
      <c r="F1691" s="23">
        <v>7.6E-3</v>
      </c>
    </row>
    <row r="1692" spans="1:6">
      <c r="A1692" s="22" t="s">
        <v>4649</v>
      </c>
      <c r="B1692" s="22">
        <v>13.11</v>
      </c>
      <c r="C1692" s="22">
        <v>13.33</v>
      </c>
      <c r="D1692" s="22">
        <v>13.33</v>
      </c>
      <c r="E1692" s="22">
        <v>13.11</v>
      </c>
      <c r="F1692" s="23">
        <v>-8.3000000000000001E-3</v>
      </c>
    </row>
    <row r="1693" spans="1:6">
      <c r="A1693" s="22" t="s">
        <v>4648</v>
      </c>
      <c r="B1693" s="22">
        <v>13.22</v>
      </c>
      <c r="C1693" s="22">
        <v>13.18</v>
      </c>
      <c r="D1693" s="22">
        <v>13.35</v>
      </c>
      <c r="E1693" s="22">
        <v>13.14</v>
      </c>
      <c r="F1693" s="23">
        <v>3.0000000000000001E-3</v>
      </c>
    </row>
    <row r="1694" spans="1:6">
      <c r="A1694" s="22" t="s">
        <v>4647</v>
      </c>
      <c r="B1694" s="22">
        <v>13.18</v>
      </c>
      <c r="C1694" s="22">
        <v>13.18</v>
      </c>
      <c r="D1694" s="22">
        <v>13.18</v>
      </c>
      <c r="E1694" s="22">
        <v>13.18</v>
      </c>
      <c r="F1694" s="23">
        <v>0</v>
      </c>
    </row>
    <row r="1695" spans="1:6">
      <c r="A1695" s="22" t="s">
        <v>4646</v>
      </c>
      <c r="B1695" s="22">
        <v>13.18</v>
      </c>
      <c r="C1695" s="22">
        <v>13.18</v>
      </c>
      <c r="D1695" s="22">
        <v>13.18</v>
      </c>
      <c r="E1695" s="22">
        <v>13.18</v>
      </c>
      <c r="F1695" s="23">
        <v>0</v>
      </c>
    </row>
    <row r="1696" spans="1:6">
      <c r="A1696" s="22" t="s">
        <v>4645</v>
      </c>
      <c r="B1696" s="22">
        <v>13.18</v>
      </c>
      <c r="C1696" s="22">
        <v>13.24</v>
      </c>
      <c r="D1696" s="22">
        <v>13.25</v>
      </c>
      <c r="E1696" s="22">
        <v>13.09</v>
      </c>
      <c r="F1696" s="23">
        <v>-8.0000000000000004E-4</v>
      </c>
    </row>
    <row r="1697" spans="1:6">
      <c r="A1697" s="22" t="s">
        <v>4644</v>
      </c>
      <c r="B1697" s="22">
        <v>13.19</v>
      </c>
      <c r="C1697" s="22">
        <v>12.95</v>
      </c>
      <c r="D1697" s="22">
        <v>13.22</v>
      </c>
      <c r="E1697" s="22">
        <v>12.945</v>
      </c>
      <c r="F1697" s="23">
        <v>1.8100000000000002E-2</v>
      </c>
    </row>
    <row r="1698" spans="1:6">
      <c r="A1698" s="22" t="s">
        <v>4643</v>
      </c>
      <c r="B1698" s="22">
        <v>12.956</v>
      </c>
      <c r="C1698" s="22">
        <v>12.69</v>
      </c>
      <c r="D1698" s="22">
        <v>13.01</v>
      </c>
      <c r="E1698" s="22">
        <v>12.69</v>
      </c>
      <c r="F1698" s="23">
        <v>2.1000000000000001E-2</v>
      </c>
    </row>
    <row r="1699" spans="1:6">
      <c r="A1699" s="22" t="s">
        <v>4642</v>
      </c>
      <c r="B1699" s="22">
        <v>12.69</v>
      </c>
      <c r="C1699" s="22">
        <v>12.8</v>
      </c>
      <c r="D1699" s="22">
        <v>12.92</v>
      </c>
      <c r="E1699" s="22">
        <v>12.69</v>
      </c>
      <c r="F1699" s="23">
        <v>-7.0000000000000001E-3</v>
      </c>
    </row>
    <row r="1700" spans="1:6">
      <c r="A1700" s="22" t="s">
        <v>4641</v>
      </c>
      <c r="B1700" s="22">
        <v>12.78</v>
      </c>
      <c r="C1700" s="22">
        <v>12.76</v>
      </c>
      <c r="D1700" s="22">
        <v>12.81</v>
      </c>
      <c r="E1700" s="22">
        <v>12.67</v>
      </c>
      <c r="F1700" s="23">
        <v>2.3999999999999998E-3</v>
      </c>
    </row>
    <row r="1701" spans="1:6">
      <c r="A1701" s="22" t="s">
        <v>4640</v>
      </c>
      <c r="B1701" s="22">
        <v>12.75</v>
      </c>
      <c r="C1701" s="22">
        <v>12.82</v>
      </c>
      <c r="D1701" s="22">
        <v>12.82</v>
      </c>
      <c r="E1701" s="22">
        <v>12.72</v>
      </c>
      <c r="F1701" s="23">
        <v>-3.0999999999999999E-3</v>
      </c>
    </row>
    <row r="1702" spans="1:6">
      <c r="A1702" s="22" t="s">
        <v>4639</v>
      </c>
      <c r="B1702" s="22">
        <v>12.79</v>
      </c>
      <c r="C1702" s="22">
        <v>12.79</v>
      </c>
      <c r="D1702" s="22">
        <v>12.79</v>
      </c>
      <c r="E1702" s="22">
        <v>12.79</v>
      </c>
      <c r="F1702" s="23">
        <v>0</v>
      </c>
    </row>
    <row r="1703" spans="1:6">
      <c r="A1703" s="22" t="s">
        <v>4638</v>
      </c>
      <c r="B1703" s="22">
        <v>12.79</v>
      </c>
      <c r="C1703" s="22">
        <v>12.78</v>
      </c>
      <c r="D1703" s="22">
        <v>12.82</v>
      </c>
      <c r="E1703" s="22">
        <v>12.7</v>
      </c>
      <c r="F1703" s="23">
        <v>-7.7999999999999996E-3</v>
      </c>
    </row>
    <row r="1704" spans="1:6">
      <c r="A1704" s="22" t="s">
        <v>4637</v>
      </c>
      <c r="B1704" s="22">
        <v>12.89</v>
      </c>
      <c r="C1704" s="22">
        <v>12.81</v>
      </c>
      <c r="D1704" s="22">
        <v>12.89</v>
      </c>
      <c r="E1704" s="22">
        <v>12.8</v>
      </c>
      <c r="F1704" s="23">
        <v>4.7000000000000002E-3</v>
      </c>
    </row>
    <row r="1705" spans="1:6">
      <c r="A1705" s="22" t="s">
        <v>4636</v>
      </c>
      <c r="B1705" s="22">
        <v>12.83</v>
      </c>
      <c r="C1705" s="22">
        <v>12.83</v>
      </c>
      <c r="D1705" s="22">
        <v>12.9</v>
      </c>
      <c r="E1705" s="22">
        <v>12.78</v>
      </c>
      <c r="F1705" s="23">
        <v>6.3E-3</v>
      </c>
    </row>
    <row r="1706" spans="1:6">
      <c r="A1706" s="22" t="s">
        <v>4635</v>
      </c>
      <c r="B1706" s="22">
        <v>12.75</v>
      </c>
      <c r="C1706" s="22">
        <v>12.975</v>
      </c>
      <c r="D1706" s="22">
        <v>12.975</v>
      </c>
      <c r="E1706" s="22">
        <v>12.75</v>
      </c>
      <c r="F1706" s="23">
        <v>-1.4200000000000001E-2</v>
      </c>
    </row>
    <row r="1707" spans="1:6">
      <c r="A1707" s="22" t="s">
        <v>4634</v>
      </c>
      <c r="B1707" s="22">
        <v>12.933999999999999</v>
      </c>
      <c r="C1707" s="22">
        <v>12.96</v>
      </c>
      <c r="D1707" s="22">
        <v>12.99</v>
      </c>
      <c r="E1707" s="22">
        <v>12.88</v>
      </c>
      <c r="F1707" s="23">
        <v>-4.3E-3</v>
      </c>
    </row>
    <row r="1708" spans="1:6">
      <c r="A1708" s="22" t="s">
        <v>4633</v>
      </c>
      <c r="B1708" s="22">
        <v>12.99</v>
      </c>
      <c r="C1708" s="22">
        <v>13.06</v>
      </c>
      <c r="D1708" s="22">
        <v>13.18</v>
      </c>
      <c r="E1708" s="22">
        <v>12.88</v>
      </c>
      <c r="F1708" s="23">
        <v>-3.8E-3</v>
      </c>
    </row>
    <row r="1709" spans="1:6">
      <c r="A1709" s="22" t="s">
        <v>4632</v>
      </c>
      <c r="B1709" s="22">
        <v>13.04</v>
      </c>
      <c r="C1709" s="22">
        <v>13.34</v>
      </c>
      <c r="D1709" s="22">
        <v>13.37</v>
      </c>
      <c r="E1709" s="22">
        <v>12.96</v>
      </c>
      <c r="F1709" s="23">
        <v>-2.18E-2</v>
      </c>
    </row>
    <row r="1710" spans="1:6">
      <c r="A1710" s="22" t="s">
        <v>4631</v>
      </c>
      <c r="B1710" s="22">
        <v>13.33</v>
      </c>
      <c r="C1710" s="22">
        <v>13.26</v>
      </c>
      <c r="D1710" s="22">
        <v>13.37</v>
      </c>
      <c r="E1710" s="22">
        <v>13.13</v>
      </c>
      <c r="F1710" s="23">
        <v>6.0000000000000001E-3</v>
      </c>
    </row>
    <row r="1711" spans="1:6">
      <c r="A1711" s="22" t="s">
        <v>4630</v>
      </c>
      <c r="B1711" s="22">
        <v>13.25</v>
      </c>
      <c r="C1711" s="22">
        <v>13.18</v>
      </c>
      <c r="D1711" s="22">
        <v>13.29</v>
      </c>
      <c r="E1711" s="22">
        <v>13.09</v>
      </c>
      <c r="F1711" s="23">
        <v>4.4999999999999997E-3</v>
      </c>
    </row>
    <row r="1712" spans="1:6">
      <c r="A1712" s="22" t="s">
        <v>4629</v>
      </c>
      <c r="B1712" s="22">
        <v>13.19</v>
      </c>
      <c r="C1712" s="22">
        <v>13</v>
      </c>
      <c r="D1712" s="22">
        <v>13.195</v>
      </c>
      <c r="E1712" s="22">
        <v>12.88</v>
      </c>
      <c r="F1712" s="23">
        <v>1.9300000000000001E-2</v>
      </c>
    </row>
    <row r="1713" spans="1:6">
      <c r="A1713" s="22" t="s">
        <v>4628</v>
      </c>
      <c r="B1713" s="22">
        <v>12.94</v>
      </c>
      <c r="C1713" s="22">
        <v>12.88</v>
      </c>
      <c r="D1713" s="22">
        <v>12.96</v>
      </c>
      <c r="E1713" s="22">
        <v>12.77</v>
      </c>
      <c r="F1713" s="23">
        <v>8.6E-3</v>
      </c>
    </row>
    <row r="1714" spans="1:6">
      <c r="A1714" s="22" t="s">
        <v>4627</v>
      </c>
      <c r="B1714" s="22">
        <v>12.83</v>
      </c>
      <c r="C1714" s="22">
        <v>12.66</v>
      </c>
      <c r="D1714" s="22">
        <v>12.9</v>
      </c>
      <c r="E1714" s="22">
        <v>12.61</v>
      </c>
      <c r="F1714" s="23">
        <v>6.3E-3</v>
      </c>
    </row>
    <row r="1715" spans="1:6">
      <c r="A1715" s="22" t="s">
        <v>4626</v>
      </c>
      <c r="B1715" s="22">
        <v>12.75</v>
      </c>
      <c r="C1715" s="22">
        <v>12.71</v>
      </c>
      <c r="D1715" s="22">
        <v>12.77</v>
      </c>
      <c r="E1715" s="22">
        <v>12.61</v>
      </c>
      <c r="F1715" s="23">
        <v>1.11E-2</v>
      </c>
    </row>
    <row r="1716" spans="1:6">
      <c r="A1716" s="22" t="s">
        <v>4625</v>
      </c>
      <c r="B1716" s="22">
        <v>12.61</v>
      </c>
      <c r="C1716" s="22">
        <v>12.67</v>
      </c>
      <c r="D1716" s="22">
        <v>12.75</v>
      </c>
      <c r="E1716" s="22">
        <v>12.58</v>
      </c>
      <c r="F1716" s="23">
        <v>-5.4999999999999997E-3</v>
      </c>
    </row>
    <row r="1717" spans="1:6">
      <c r="A1717" s="22" t="s">
        <v>4624</v>
      </c>
      <c r="B1717" s="22">
        <v>12.68</v>
      </c>
      <c r="C1717" s="22">
        <v>12.57</v>
      </c>
      <c r="D1717" s="22">
        <v>12.68</v>
      </c>
      <c r="E1717" s="22">
        <v>12.48</v>
      </c>
      <c r="F1717" s="23">
        <v>1.52E-2</v>
      </c>
    </row>
    <row r="1718" spans="1:6">
      <c r="A1718" s="22" t="s">
        <v>4623</v>
      </c>
      <c r="B1718" s="22">
        <v>12.49</v>
      </c>
      <c r="C1718" s="22">
        <v>12.59</v>
      </c>
      <c r="D1718" s="22">
        <v>12.59</v>
      </c>
      <c r="E1718" s="22">
        <v>12.307</v>
      </c>
      <c r="F1718" s="23">
        <v>-1.6000000000000001E-3</v>
      </c>
    </row>
    <row r="1719" spans="1:6">
      <c r="A1719" s="22" t="s">
        <v>4622</v>
      </c>
      <c r="B1719" s="22">
        <v>12.51</v>
      </c>
      <c r="C1719" s="22">
        <v>12.39</v>
      </c>
      <c r="D1719" s="22">
        <v>12.52</v>
      </c>
      <c r="E1719" s="22">
        <v>12.32</v>
      </c>
      <c r="F1719" s="23">
        <v>1.8700000000000001E-2</v>
      </c>
    </row>
    <row r="1720" spans="1:6">
      <c r="A1720" s="22" t="s">
        <v>4621</v>
      </c>
      <c r="B1720" s="22">
        <v>12.28</v>
      </c>
      <c r="C1720" s="22">
        <v>12.28</v>
      </c>
      <c r="D1720" s="22">
        <v>12.28</v>
      </c>
      <c r="E1720" s="22">
        <v>12.28</v>
      </c>
      <c r="F1720" s="23">
        <v>4.8999999999999998E-3</v>
      </c>
    </row>
    <row r="1721" spans="1:6">
      <c r="A1721" s="22" t="s">
        <v>4620</v>
      </c>
      <c r="B1721" s="22">
        <v>12.22</v>
      </c>
      <c r="C1721" s="22">
        <v>12.02</v>
      </c>
      <c r="D1721" s="22">
        <v>12.25</v>
      </c>
      <c r="E1721" s="22">
        <v>12.007999999999999</v>
      </c>
      <c r="F1721" s="23">
        <v>1.4999999999999999E-2</v>
      </c>
    </row>
    <row r="1722" spans="1:6">
      <c r="A1722" s="22" t="s">
        <v>4619</v>
      </c>
      <c r="B1722" s="22">
        <v>12.04</v>
      </c>
      <c r="C1722" s="22">
        <v>12.23</v>
      </c>
      <c r="D1722" s="22">
        <v>12.23</v>
      </c>
      <c r="E1722" s="22">
        <v>12.02</v>
      </c>
      <c r="F1722" s="23">
        <v>-1.15E-2</v>
      </c>
    </row>
    <row r="1723" spans="1:6">
      <c r="A1723" s="22" t="s">
        <v>4618</v>
      </c>
      <c r="B1723" s="22">
        <v>12.18</v>
      </c>
      <c r="C1723" s="22">
        <v>12.18</v>
      </c>
      <c r="D1723" s="22">
        <v>12.18</v>
      </c>
      <c r="E1723" s="22">
        <v>12.18</v>
      </c>
      <c r="F1723" s="23">
        <v>0</v>
      </c>
    </row>
    <row r="1724" spans="1:6">
      <c r="A1724" s="22" t="s">
        <v>4617</v>
      </c>
      <c r="B1724" s="22">
        <v>12.18</v>
      </c>
      <c r="C1724" s="22">
        <v>12.18</v>
      </c>
      <c r="D1724" s="22">
        <v>12.18</v>
      </c>
      <c r="E1724" s="22">
        <v>12.18</v>
      </c>
      <c r="F1724" s="23">
        <v>0</v>
      </c>
    </row>
    <row r="1725" spans="1:6">
      <c r="A1725" s="22" t="s">
        <v>4616</v>
      </c>
      <c r="B1725" s="22">
        <v>12.18</v>
      </c>
      <c r="C1725" s="22">
        <v>12.3</v>
      </c>
      <c r="D1725" s="22">
        <v>12.31</v>
      </c>
      <c r="E1725" s="22">
        <v>12.16</v>
      </c>
      <c r="F1725" s="23">
        <v>-1.14E-2</v>
      </c>
    </row>
    <row r="1726" spans="1:6">
      <c r="A1726" s="22" t="s">
        <v>4615</v>
      </c>
      <c r="B1726" s="22">
        <v>12.32</v>
      </c>
      <c r="C1726" s="22">
        <v>12.33</v>
      </c>
      <c r="D1726" s="22">
        <v>12.35</v>
      </c>
      <c r="E1726" s="22">
        <v>12.21</v>
      </c>
      <c r="F1726" s="23">
        <v>-5.5999999999999999E-3</v>
      </c>
    </row>
    <row r="1727" spans="1:6">
      <c r="A1727" s="22" t="s">
        <v>4614</v>
      </c>
      <c r="B1727" s="22">
        <v>12.39</v>
      </c>
      <c r="C1727" s="22">
        <v>12.58</v>
      </c>
      <c r="D1727" s="22">
        <v>12.65</v>
      </c>
      <c r="E1727" s="22">
        <v>12.35</v>
      </c>
      <c r="F1727" s="23">
        <v>-8.8000000000000005E-3</v>
      </c>
    </row>
    <row r="1728" spans="1:6">
      <c r="A1728" s="22" t="s">
        <v>4613</v>
      </c>
      <c r="B1728" s="22">
        <v>12.5</v>
      </c>
      <c r="C1728" s="22">
        <v>12.4</v>
      </c>
      <c r="D1728" s="22">
        <v>12.61</v>
      </c>
      <c r="E1728" s="22">
        <v>12.32</v>
      </c>
      <c r="F1728" s="23">
        <v>7.3000000000000001E-3</v>
      </c>
    </row>
    <row r="1729" spans="1:6">
      <c r="A1729" s="22" t="s">
        <v>4612</v>
      </c>
      <c r="B1729" s="22">
        <v>12.41</v>
      </c>
      <c r="C1729" s="22">
        <v>12.32</v>
      </c>
      <c r="D1729" s="22">
        <v>12.59</v>
      </c>
      <c r="E1729" s="22">
        <v>12.3</v>
      </c>
      <c r="F1729" s="23">
        <v>1.06E-2</v>
      </c>
    </row>
    <row r="1730" spans="1:6">
      <c r="A1730" s="22" t="s">
        <v>4611</v>
      </c>
      <c r="B1730" s="22">
        <v>12.28</v>
      </c>
      <c r="C1730" s="22">
        <v>12.27</v>
      </c>
      <c r="D1730" s="22">
        <v>12.37</v>
      </c>
      <c r="E1730" s="22">
        <v>12.13</v>
      </c>
      <c r="F1730" s="23">
        <v>8.2000000000000007E-3</v>
      </c>
    </row>
    <row r="1731" spans="1:6">
      <c r="A1731" s="22" t="s">
        <v>4610</v>
      </c>
      <c r="B1731" s="22">
        <v>12.18</v>
      </c>
      <c r="C1731" s="22">
        <v>12.16</v>
      </c>
      <c r="D1731" s="22">
        <v>12.3</v>
      </c>
      <c r="E1731" s="22">
        <v>12.11</v>
      </c>
      <c r="F1731" s="23">
        <v>1.6000000000000001E-3</v>
      </c>
    </row>
    <row r="1732" spans="1:6">
      <c r="A1732" s="22" t="s">
        <v>4609</v>
      </c>
      <c r="B1732" s="22">
        <v>12.16</v>
      </c>
      <c r="C1732" s="22">
        <v>12.05</v>
      </c>
      <c r="D1732" s="22">
        <v>12.24</v>
      </c>
      <c r="E1732" s="22">
        <v>11.91</v>
      </c>
      <c r="F1732" s="23">
        <v>2.1000000000000001E-2</v>
      </c>
    </row>
    <row r="1733" spans="1:6">
      <c r="A1733" s="22" t="s">
        <v>4608</v>
      </c>
      <c r="B1733" s="22">
        <v>11.91</v>
      </c>
      <c r="C1733" s="22">
        <v>11.81</v>
      </c>
      <c r="D1733" s="22">
        <v>12</v>
      </c>
      <c r="E1733" s="22">
        <v>11.79</v>
      </c>
      <c r="F1733" s="23">
        <v>4.1999999999999997E-3</v>
      </c>
    </row>
    <row r="1734" spans="1:6">
      <c r="A1734" s="22" t="s">
        <v>4607</v>
      </c>
      <c r="B1734" s="22">
        <v>11.86</v>
      </c>
      <c r="C1734" s="22">
        <v>11.86</v>
      </c>
      <c r="D1734" s="22">
        <v>11.86</v>
      </c>
      <c r="E1734" s="22">
        <v>11.86</v>
      </c>
      <c r="F1734" s="23">
        <v>0</v>
      </c>
    </row>
    <row r="1735" spans="1:6">
      <c r="A1735" s="22" t="s">
        <v>4606</v>
      </c>
      <c r="B1735" s="22">
        <v>11.86</v>
      </c>
      <c r="C1735" s="22">
        <v>11.77</v>
      </c>
      <c r="D1735" s="22">
        <v>11.97</v>
      </c>
      <c r="E1735" s="22">
        <v>11.68</v>
      </c>
      <c r="F1735" s="23">
        <v>1.11E-2</v>
      </c>
    </row>
    <row r="1736" spans="1:6">
      <c r="A1736" s="22" t="s">
        <v>4605</v>
      </c>
      <c r="B1736" s="22">
        <v>11.73</v>
      </c>
      <c r="C1736" s="22">
        <v>11.57</v>
      </c>
      <c r="D1736" s="22">
        <v>11.81</v>
      </c>
      <c r="E1736" s="22">
        <v>11.51</v>
      </c>
      <c r="F1736" s="23">
        <v>1.2999999999999999E-2</v>
      </c>
    </row>
    <row r="1737" spans="1:6">
      <c r="A1737" s="22" t="s">
        <v>4604</v>
      </c>
      <c r="B1737" s="22">
        <v>11.58</v>
      </c>
      <c r="C1737" s="22">
        <v>11.57</v>
      </c>
      <c r="D1737" s="22">
        <v>11.58</v>
      </c>
      <c r="E1737" s="22">
        <v>11.44</v>
      </c>
      <c r="F1737" s="23">
        <v>6.1000000000000004E-3</v>
      </c>
    </row>
    <row r="1738" spans="1:6">
      <c r="A1738" s="22" t="s">
        <v>4603</v>
      </c>
      <c r="B1738" s="22">
        <v>11.51</v>
      </c>
      <c r="C1738" s="22">
        <v>11.49</v>
      </c>
      <c r="D1738" s="22">
        <v>11.51</v>
      </c>
      <c r="E1738" s="22">
        <v>11.37</v>
      </c>
      <c r="F1738" s="23">
        <v>1.0500000000000001E-2</v>
      </c>
    </row>
    <row r="1739" spans="1:6">
      <c r="A1739" s="22" t="s">
        <v>4602</v>
      </c>
      <c r="B1739" s="22">
        <v>11.39</v>
      </c>
      <c r="C1739" s="22">
        <v>11.47</v>
      </c>
      <c r="D1739" s="22">
        <v>11.516</v>
      </c>
      <c r="E1739" s="22">
        <v>11.37</v>
      </c>
      <c r="F1739" s="23">
        <v>-3.5000000000000001E-3</v>
      </c>
    </row>
    <row r="1740" spans="1:6">
      <c r="A1740" s="22" t="s">
        <v>4601</v>
      </c>
      <c r="B1740" s="22">
        <v>11.43</v>
      </c>
      <c r="C1740" s="22">
        <v>11.43</v>
      </c>
      <c r="D1740" s="22">
        <v>11.43</v>
      </c>
      <c r="E1740" s="22">
        <v>11.43</v>
      </c>
      <c r="F1740" s="23">
        <v>0</v>
      </c>
    </row>
    <row r="1741" spans="1:6">
      <c r="A1741" s="22" t="s">
        <v>4600</v>
      </c>
      <c r="B1741" s="22">
        <v>11.43</v>
      </c>
      <c r="C1741" s="22">
        <v>11.52</v>
      </c>
      <c r="D1741" s="22">
        <v>11.598000000000001</v>
      </c>
      <c r="E1741" s="22">
        <v>11.43</v>
      </c>
      <c r="F1741" s="23">
        <v>-8.6999999999999994E-3</v>
      </c>
    </row>
    <row r="1742" spans="1:6">
      <c r="A1742" s="22" t="s">
        <v>4599</v>
      </c>
      <c r="B1742" s="22">
        <v>11.53</v>
      </c>
      <c r="C1742" s="22">
        <v>11.67</v>
      </c>
      <c r="D1742" s="22">
        <v>11.67</v>
      </c>
      <c r="E1742" s="22">
        <v>11.53</v>
      </c>
      <c r="F1742" s="23">
        <v>-2.4500000000000001E-2</v>
      </c>
    </row>
    <row r="1743" spans="1:6">
      <c r="A1743" s="22" t="s">
        <v>4598</v>
      </c>
      <c r="B1743" s="22">
        <v>11.82</v>
      </c>
      <c r="C1743" s="22">
        <v>11.87</v>
      </c>
      <c r="D1743" s="22">
        <v>11.87</v>
      </c>
      <c r="E1743" s="22">
        <v>11.58</v>
      </c>
      <c r="F1743" s="23">
        <v>6.0000000000000001E-3</v>
      </c>
    </row>
    <row r="1744" spans="1:6">
      <c r="A1744" s="22" t="s">
        <v>4597</v>
      </c>
      <c r="B1744" s="22">
        <v>11.75</v>
      </c>
      <c r="C1744" s="22">
        <v>11.94</v>
      </c>
      <c r="D1744" s="22">
        <v>11.94</v>
      </c>
      <c r="E1744" s="22">
        <v>11.69</v>
      </c>
      <c r="F1744" s="23">
        <v>-6.7999999999999996E-3</v>
      </c>
    </row>
    <row r="1745" spans="1:6">
      <c r="A1745" s="22" t="s">
        <v>4596</v>
      </c>
      <c r="B1745" s="22">
        <v>11.83</v>
      </c>
      <c r="C1745" s="22">
        <v>11.79</v>
      </c>
      <c r="D1745" s="22">
        <v>11.87</v>
      </c>
      <c r="E1745" s="22">
        <v>11.71</v>
      </c>
      <c r="F1745" s="23">
        <v>6.7999999999999996E-3</v>
      </c>
    </row>
    <row r="1746" spans="1:6">
      <c r="A1746" s="22" t="s">
        <v>4595</v>
      </c>
      <c r="B1746" s="22">
        <v>11.75</v>
      </c>
      <c r="C1746" s="22">
        <v>11.61</v>
      </c>
      <c r="D1746" s="22">
        <v>11.85</v>
      </c>
      <c r="E1746" s="22">
        <v>11.59</v>
      </c>
      <c r="F1746" s="23">
        <v>1.21E-2</v>
      </c>
    </row>
    <row r="1747" spans="1:6">
      <c r="A1747" s="22" t="s">
        <v>4594</v>
      </c>
      <c r="B1747" s="22">
        <v>11.61</v>
      </c>
      <c r="C1747" s="22">
        <v>11.66</v>
      </c>
      <c r="D1747" s="22">
        <v>11.68</v>
      </c>
      <c r="E1747" s="22">
        <v>11.58</v>
      </c>
      <c r="F1747" s="23">
        <v>-7.7000000000000002E-3</v>
      </c>
    </row>
    <row r="1748" spans="1:6">
      <c r="A1748" s="22" t="s">
        <v>4593</v>
      </c>
      <c r="B1748" s="22">
        <v>11.7</v>
      </c>
      <c r="C1748" s="22">
        <v>11.695</v>
      </c>
      <c r="D1748" s="22">
        <v>11.74</v>
      </c>
      <c r="E1748" s="22">
        <v>11.63</v>
      </c>
      <c r="F1748" s="23">
        <v>1.6999999999999999E-3</v>
      </c>
    </row>
    <row r="1749" spans="1:6">
      <c r="A1749" s="22" t="s">
        <v>4592</v>
      </c>
      <c r="B1749" s="22">
        <v>11.68</v>
      </c>
      <c r="C1749" s="22">
        <v>11.725</v>
      </c>
      <c r="D1749" s="22">
        <v>11.81</v>
      </c>
      <c r="E1749" s="22">
        <v>11.64</v>
      </c>
      <c r="F1749" s="23">
        <v>1.2999999999999999E-3</v>
      </c>
    </row>
    <row r="1750" spans="1:6">
      <c r="A1750" s="22" t="s">
        <v>4591</v>
      </c>
      <c r="B1750" s="22">
        <v>11.664999999999999</v>
      </c>
      <c r="C1750" s="22">
        <v>11.715</v>
      </c>
      <c r="D1750" s="22">
        <v>11.715</v>
      </c>
      <c r="E1750" s="22">
        <v>11.57</v>
      </c>
      <c r="F1750" s="23">
        <v>9.1000000000000004E-3</v>
      </c>
    </row>
    <row r="1751" spans="1:6">
      <c r="A1751" s="22" t="s">
        <v>4590</v>
      </c>
      <c r="B1751" s="22">
        <v>11.56</v>
      </c>
      <c r="C1751" s="22">
        <v>11.625</v>
      </c>
      <c r="D1751" s="22">
        <v>11.635</v>
      </c>
      <c r="E1751" s="22">
        <v>11.54</v>
      </c>
      <c r="F1751" s="23">
        <v>0</v>
      </c>
    </row>
    <row r="1752" spans="1:6">
      <c r="A1752" s="22" t="s">
        <v>4589</v>
      </c>
      <c r="B1752" s="22">
        <v>11.56</v>
      </c>
      <c r="C1752" s="22">
        <v>11.65</v>
      </c>
      <c r="D1752" s="22">
        <v>11.68</v>
      </c>
      <c r="E1752" s="22">
        <v>11.5</v>
      </c>
      <c r="F1752" s="23">
        <v>-9.4000000000000004E-3</v>
      </c>
    </row>
    <row r="1753" spans="1:6">
      <c r="A1753" s="22" t="s">
        <v>4588</v>
      </c>
      <c r="B1753" s="22">
        <v>11.67</v>
      </c>
      <c r="C1753" s="22">
        <v>11.71</v>
      </c>
      <c r="D1753" s="22">
        <v>11.71</v>
      </c>
      <c r="E1753" s="22">
        <v>11.56</v>
      </c>
      <c r="F1753" s="23">
        <v>1.6999999999999999E-3</v>
      </c>
    </row>
    <row r="1754" spans="1:6">
      <c r="A1754" s="22" t="s">
        <v>4587</v>
      </c>
      <c r="B1754" s="22">
        <v>11.65</v>
      </c>
      <c r="C1754" s="22">
        <v>11.81</v>
      </c>
      <c r="D1754" s="22">
        <v>11.81</v>
      </c>
      <c r="E1754" s="22">
        <v>11.61</v>
      </c>
      <c r="F1754" s="23">
        <v>-1.6999999999999999E-3</v>
      </c>
    </row>
    <row r="1755" spans="1:6">
      <c r="A1755" s="22" t="s">
        <v>4586</v>
      </c>
      <c r="B1755" s="22">
        <v>11.67</v>
      </c>
      <c r="C1755" s="22">
        <v>11.81</v>
      </c>
      <c r="D1755" s="22">
        <v>11.84</v>
      </c>
      <c r="E1755" s="22">
        <v>11.61</v>
      </c>
      <c r="F1755" s="23">
        <v>-5.1000000000000004E-3</v>
      </c>
    </row>
    <row r="1756" spans="1:6">
      <c r="A1756" s="22" t="s">
        <v>4585</v>
      </c>
      <c r="B1756" s="22">
        <v>11.73</v>
      </c>
      <c r="C1756" s="22">
        <v>11.75</v>
      </c>
      <c r="D1756" s="22">
        <v>11.81</v>
      </c>
      <c r="E1756" s="22">
        <v>11.7</v>
      </c>
      <c r="F1756" s="23">
        <v>8.9999999999999998E-4</v>
      </c>
    </row>
    <row r="1757" spans="1:6">
      <c r="A1757" s="22" t="s">
        <v>4584</v>
      </c>
      <c r="B1757" s="22">
        <v>11.72</v>
      </c>
      <c r="C1757" s="22">
        <v>11.81</v>
      </c>
      <c r="D1757" s="22">
        <v>11.84</v>
      </c>
      <c r="E1757" s="22">
        <v>11.63</v>
      </c>
      <c r="F1757" s="23">
        <v>8.9999999999999998E-4</v>
      </c>
    </row>
    <row r="1758" spans="1:6">
      <c r="A1758" s="22" t="s">
        <v>4583</v>
      </c>
      <c r="B1758" s="22">
        <v>11.71</v>
      </c>
      <c r="C1758" s="22">
        <v>11.78</v>
      </c>
      <c r="D1758" s="22">
        <v>11.82</v>
      </c>
      <c r="E1758" s="22">
        <v>11.66</v>
      </c>
      <c r="F1758" s="23">
        <v>-2.5999999999999999E-3</v>
      </c>
    </row>
    <row r="1759" spans="1:6">
      <c r="A1759" s="22" t="s">
        <v>4582</v>
      </c>
      <c r="B1759" s="22">
        <v>11.74</v>
      </c>
      <c r="C1759" s="22">
        <v>11.76</v>
      </c>
      <c r="D1759" s="22">
        <v>11.85</v>
      </c>
      <c r="E1759" s="22">
        <v>11.61</v>
      </c>
      <c r="F1759" s="23">
        <v>3.3999999999999998E-3</v>
      </c>
    </row>
    <row r="1760" spans="1:6">
      <c r="A1760" s="22" t="s">
        <v>4581</v>
      </c>
      <c r="B1760" s="22">
        <v>11.7</v>
      </c>
      <c r="C1760" s="22">
        <v>11.81</v>
      </c>
      <c r="D1760" s="22">
        <v>11.81</v>
      </c>
      <c r="E1760" s="22">
        <v>11.67</v>
      </c>
      <c r="F1760" s="23">
        <v>-8.9999999999999998E-4</v>
      </c>
    </row>
    <row r="1761" spans="1:6">
      <c r="A1761" s="22" t="s">
        <v>4580</v>
      </c>
      <c r="B1761" s="22">
        <v>11.71</v>
      </c>
      <c r="C1761" s="22">
        <v>11.71</v>
      </c>
      <c r="D1761" s="22">
        <v>11.71</v>
      </c>
      <c r="E1761" s="22">
        <v>11.71</v>
      </c>
      <c r="F1761" s="23">
        <v>0</v>
      </c>
    </row>
    <row r="1762" spans="1:6">
      <c r="A1762" s="22" t="s">
        <v>4579</v>
      </c>
      <c r="B1762" s="22">
        <v>11.71</v>
      </c>
      <c r="C1762" s="22">
        <v>11.76</v>
      </c>
      <c r="D1762" s="22">
        <v>11.77</v>
      </c>
      <c r="E1762" s="22">
        <v>11.63</v>
      </c>
      <c r="F1762" s="23">
        <v>1.6999999999999999E-3</v>
      </c>
    </row>
    <row r="1763" spans="1:6">
      <c r="A1763" s="22" t="s">
        <v>4578</v>
      </c>
      <c r="B1763" s="22">
        <v>11.69</v>
      </c>
      <c r="C1763" s="22">
        <v>11.69</v>
      </c>
      <c r="D1763" s="22">
        <v>11.71</v>
      </c>
      <c r="E1763" s="22">
        <v>11.53</v>
      </c>
      <c r="F1763" s="23">
        <v>6.8999999999999999E-3</v>
      </c>
    </row>
    <row r="1764" spans="1:6">
      <c r="A1764" s="22" t="s">
        <v>4577</v>
      </c>
      <c r="B1764" s="22">
        <v>11.61</v>
      </c>
      <c r="C1764" s="22">
        <v>11.48</v>
      </c>
      <c r="D1764" s="22">
        <v>11.63</v>
      </c>
      <c r="E1764" s="22">
        <v>11.43</v>
      </c>
      <c r="F1764" s="23">
        <v>2.0199999999999999E-2</v>
      </c>
    </row>
    <row r="1765" spans="1:6">
      <c r="A1765" s="22" t="s">
        <v>4576</v>
      </c>
      <c r="B1765" s="22">
        <v>11.38</v>
      </c>
      <c r="C1765" s="22">
        <v>11.55</v>
      </c>
      <c r="D1765" s="22">
        <v>11.56</v>
      </c>
      <c r="E1765" s="22">
        <v>11.38</v>
      </c>
      <c r="F1765" s="23">
        <v>-1.11E-2</v>
      </c>
    </row>
    <row r="1766" spans="1:6">
      <c r="A1766" s="22" t="s">
        <v>4575</v>
      </c>
      <c r="B1766" s="22">
        <v>11.507999999999999</v>
      </c>
      <c r="C1766" s="22">
        <v>11.55</v>
      </c>
      <c r="D1766" s="22">
        <v>11.577</v>
      </c>
      <c r="E1766" s="22">
        <v>11.42</v>
      </c>
      <c r="F1766" s="23">
        <v>5.8999999999999999E-3</v>
      </c>
    </row>
    <row r="1767" spans="1:6">
      <c r="A1767" s="22" t="s">
        <v>4574</v>
      </c>
      <c r="B1767" s="22">
        <v>11.44</v>
      </c>
      <c r="C1767" s="22">
        <v>11.44</v>
      </c>
      <c r="D1767" s="22">
        <v>11.44</v>
      </c>
      <c r="E1767" s="22">
        <v>11.44</v>
      </c>
      <c r="F1767" s="23">
        <v>0</v>
      </c>
    </row>
    <row r="1768" spans="1:6">
      <c r="A1768" s="22" t="s">
        <v>4573</v>
      </c>
      <c r="B1768" s="22">
        <v>11.44</v>
      </c>
      <c r="C1768" s="22">
        <v>11.58</v>
      </c>
      <c r="D1768" s="22">
        <v>11.58</v>
      </c>
      <c r="E1768" s="22">
        <v>11.37</v>
      </c>
      <c r="F1768" s="23">
        <v>-6.1000000000000004E-3</v>
      </c>
    </row>
    <row r="1769" spans="1:6">
      <c r="A1769" s="22" t="s">
        <v>4572</v>
      </c>
      <c r="B1769" s="22">
        <v>11.51</v>
      </c>
      <c r="C1769" s="22">
        <v>11.55</v>
      </c>
      <c r="D1769" s="22">
        <v>11.68</v>
      </c>
      <c r="E1769" s="22">
        <v>11.32</v>
      </c>
      <c r="F1769" s="23">
        <v>-8.9999999999999998E-4</v>
      </c>
    </row>
    <row r="1770" spans="1:6">
      <c r="A1770" s="22" t="s">
        <v>4571</v>
      </c>
      <c r="B1770" s="22">
        <v>11.52</v>
      </c>
      <c r="C1770" s="22">
        <v>11.94</v>
      </c>
      <c r="D1770" s="22">
        <v>11.99</v>
      </c>
      <c r="E1770" s="22">
        <v>11.51</v>
      </c>
      <c r="F1770" s="23">
        <v>-3.44E-2</v>
      </c>
    </row>
    <row r="1771" spans="1:6">
      <c r="A1771" s="22" t="s">
        <v>4570</v>
      </c>
      <c r="B1771" s="22">
        <v>11.93</v>
      </c>
      <c r="C1771" s="22">
        <v>12.08</v>
      </c>
      <c r="D1771" s="22">
        <v>12.08</v>
      </c>
      <c r="E1771" s="22">
        <v>11.88</v>
      </c>
      <c r="F1771" s="23">
        <v>5.9999999999999995E-4</v>
      </c>
    </row>
    <row r="1772" spans="1:6">
      <c r="A1772" s="22" t="s">
        <v>4569</v>
      </c>
      <c r="B1772" s="22">
        <v>11.923</v>
      </c>
      <c r="C1772" s="22">
        <v>11.84</v>
      </c>
      <c r="D1772" s="22">
        <v>11.99</v>
      </c>
      <c r="E1772" s="22">
        <v>11.84</v>
      </c>
      <c r="F1772" s="23">
        <v>-3.8999999999999998E-3</v>
      </c>
    </row>
    <row r="1773" spans="1:6">
      <c r="A1773" s="22" t="s">
        <v>4568</v>
      </c>
      <c r="B1773" s="22">
        <v>11.97</v>
      </c>
      <c r="C1773" s="22">
        <v>11.97</v>
      </c>
      <c r="D1773" s="22">
        <v>11.97</v>
      </c>
      <c r="E1773" s="22">
        <v>11.97</v>
      </c>
      <c r="F1773" s="23">
        <v>0</v>
      </c>
    </row>
    <row r="1774" spans="1:6">
      <c r="A1774" s="22" t="s">
        <v>4567</v>
      </c>
      <c r="B1774" s="22">
        <v>11.97</v>
      </c>
      <c r="C1774" s="22">
        <v>12.03</v>
      </c>
      <c r="D1774" s="22">
        <v>12.03</v>
      </c>
      <c r="E1774" s="22">
        <v>11.81</v>
      </c>
      <c r="F1774" s="23">
        <v>-8.0000000000000004E-4</v>
      </c>
    </row>
    <row r="1775" spans="1:6">
      <c r="A1775" s="22" t="s">
        <v>4566</v>
      </c>
      <c r="B1775" s="22">
        <v>11.98</v>
      </c>
      <c r="C1775" s="22">
        <v>11.94</v>
      </c>
      <c r="D1775" s="22">
        <v>12.03</v>
      </c>
      <c r="E1775" s="22">
        <v>11.81</v>
      </c>
      <c r="F1775" s="23">
        <v>1.35E-2</v>
      </c>
    </row>
    <row r="1776" spans="1:6">
      <c r="A1776" s="22" t="s">
        <v>4565</v>
      </c>
      <c r="B1776" s="22">
        <v>11.82</v>
      </c>
      <c r="C1776" s="22">
        <v>11.94</v>
      </c>
      <c r="D1776" s="22">
        <v>11.952999999999999</v>
      </c>
      <c r="E1776" s="22">
        <v>11.79</v>
      </c>
      <c r="F1776" s="23">
        <v>-1.6999999999999999E-3</v>
      </c>
    </row>
    <row r="1777" spans="1:6">
      <c r="A1777" s="22" t="s">
        <v>4564</v>
      </c>
      <c r="B1777" s="22">
        <v>11.84</v>
      </c>
      <c r="C1777" s="22">
        <v>11.97</v>
      </c>
      <c r="D1777" s="22">
        <v>11.99</v>
      </c>
      <c r="E1777" s="22">
        <v>11.8</v>
      </c>
      <c r="F1777" s="23">
        <v>-1.6999999999999999E-3</v>
      </c>
    </row>
    <row r="1778" spans="1:6">
      <c r="A1778" s="22" t="s">
        <v>4563</v>
      </c>
      <c r="B1778" s="22">
        <v>11.86</v>
      </c>
      <c r="C1778" s="22">
        <v>11.81</v>
      </c>
      <c r="D1778" s="22">
        <v>11.99</v>
      </c>
      <c r="E1778" s="22">
        <v>11.73</v>
      </c>
      <c r="F1778" s="23">
        <v>-7.4999999999999997E-3</v>
      </c>
    </row>
    <row r="1779" spans="1:6">
      <c r="A1779" s="22" t="s">
        <v>4562</v>
      </c>
      <c r="B1779" s="22">
        <v>11.95</v>
      </c>
      <c r="C1779" s="22">
        <v>11.95</v>
      </c>
      <c r="D1779" s="22">
        <v>11.95</v>
      </c>
      <c r="E1779" s="22">
        <v>11.95</v>
      </c>
      <c r="F1779" s="23">
        <v>0</v>
      </c>
    </row>
    <row r="1780" spans="1:6">
      <c r="A1780" s="22" t="s">
        <v>4561</v>
      </c>
      <c r="B1780" s="22">
        <v>11.95</v>
      </c>
      <c r="C1780" s="22">
        <v>11.95</v>
      </c>
      <c r="D1780" s="22">
        <v>11.95</v>
      </c>
      <c r="E1780" s="22">
        <v>11.95</v>
      </c>
      <c r="F1780" s="23">
        <v>0</v>
      </c>
    </row>
    <row r="1781" spans="1:6">
      <c r="A1781" s="22" t="s">
        <v>4560</v>
      </c>
      <c r="B1781" s="22">
        <v>11.95</v>
      </c>
      <c r="C1781" s="22">
        <v>12.14</v>
      </c>
      <c r="D1781" s="22">
        <v>12.14</v>
      </c>
      <c r="E1781" s="22">
        <v>11.74</v>
      </c>
      <c r="F1781" s="23">
        <v>-1.24E-2</v>
      </c>
    </row>
    <row r="1782" spans="1:6">
      <c r="A1782" s="22" t="s">
        <v>4559</v>
      </c>
      <c r="B1782" s="22">
        <v>12.1</v>
      </c>
      <c r="C1782" s="22">
        <v>12.21</v>
      </c>
      <c r="D1782" s="22">
        <v>12.25</v>
      </c>
      <c r="E1782" s="22">
        <v>12.09</v>
      </c>
      <c r="F1782" s="23">
        <v>-3.3E-3</v>
      </c>
    </row>
    <row r="1783" spans="1:6">
      <c r="A1783" s="22" t="s">
        <v>4558</v>
      </c>
      <c r="B1783" s="22">
        <v>12.14</v>
      </c>
      <c r="C1783" s="22">
        <v>12.15</v>
      </c>
      <c r="D1783" s="22">
        <v>12.17</v>
      </c>
      <c r="E1783" s="22">
        <v>12.005000000000001</v>
      </c>
      <c r="F1783" s="23">
        <v>2.5000000000000001E-3</v>
      </c>
    </row>
    <row r="1784" spans="1:6">
      <c r="A1784" s="22" t="s">
        <v>4557</v>
      </c>
      <c r="B1784" s="22">
        <v>12.11</v>
      </c>
      <c r="C1784" s="22">
        <v>12.2</v>
      </c>
      <c r="D1784" s="22">
        <v>12.26</v>
      </c>
      <c r="E1784" s="22">
        <v>12.06</v>
      </c>
      <c r="F1784" s="23">
        <v>2.5000000000000001E-3</v>
      </c>
    </row>
    <row r="1785" spans="1:6">
      <c r="A1785" s="22" t="s">
        <v>4556</v>
      </c>
      <c r="B1785" s="22">
        <v>12.08</v>
      </c>
      <c r="C1785" s="22">
        <v>12.04</v>
      </c>
      <c r="D1785" s="22">
        <v>12.12</v>
      </c>
      <c r="E1785" s="22">
        <v>11.97</v>
      </c>
      <c r="F1785" s="23">
        <v>8.3000000000000001E-3</v>
      </c>
    </row>
    <row r="1786" spans="1:6">
      <c r="A1786" s="22" t="s">
        <v>4555</v>
      </c>
      <c r="B1786" s="22">
        <v>11.98</v>
      </c>
      <c r="C1786" s="22">
        <v>11.98</v>
      </c>
      <c r="D1786" s="22">
        <v>11.98</v>
      </c>
      <c r="E1786" s="22">
        <v>11.98</v>
      </c>
      <c r="F1786" s="23">
        <v>0</v>
      </c>
    </row>
    <row r="1787" spans="1:6">
      <c r="A1787" s="22" t="s">
        <v>4554</v>
      </c>
      <c r="B1787" s="22">
        <v>11.98</v>
      </c>
      <c r="C1787" s="22">
        <v>12.14</v>
      </c>
      <c r="D1787" s="22">
        <v>12.14</v>
      </c>
      <c r="E1787" s="22">
        <v>11.98</v>
      </c>
      <c r="F1787" s="23">
        <v>-8.3000000000000001E-3</v>
      </c>
    </row>
    <row r="1788" spans="1:6">
      <c r="A1788" s="22" t="s">
        <v>4553</v>
      </c>
      <c r="B1788" s="22">
        <v>12.08</v>
      </c>
      <c r="C1788" s="22">
        <v>11.76</v>
      </c>
      <c r="D1788" s="22">
        <v>12.08</v>
      </c>
      <c r="E1788" s="22">
        <v>11.76</v>
      </c>
      <c r="F1788" s="23">
        <v>2.63E-2</v>
      </c>
    </row>
    <row r="1789" spans="1:6">
      <c r="A1789" s="22" t="s">
        <v>4552</v>
      </c>
      <c r="B1789" s="22">
        <v>11.77</v>
      </c>
      <c r="C1789" s="22">
        <v>11.9</v>
      </c>
      <c r="D1789" s="22">
        <v>11.919</v>
      </c>
      <c r="E1789" s="22">
        <v>11.62</v>
      </c>
      <c r="F1789" s="23">
        <v>0</v>
      </c>
    </row>
    <row r="1790" spans="1:6">
      <c r="A1790" s="22" t="s">
        <v>4551</v>
      </c>
      <c r="B1790" s="22">
        <v>11.77</v>
      </c>
      <c r="C1790" s="22">
        <v>11.91</v>
      </c>
      <c r="D1790" s="22">
        <v>12.01</v>
      </c>
      <c r="E1790" s="22">
        <v>11.75</v>
      </c>
      <c r="F1790" s="23">
        <v>-8.0000000000000004E-4</v>
      </c>
    </row>
    <row r="1791" spans="1:6">
      <c r="A1791" s="22" t="s">
        <v>4550</v>
      </c>
      <c r="B1791" s="22">
        <v>11.78</v>
      </c>
      <c r="C1791" s="22">
        <v>11.81</v>
      </c>
      <c r="D1791" s="22">
        <v>11.87</v>
      </c>
      <c r="E1791" s="22">
        <v>11.61</v>
      </c>
      <c r="F1791" s="23">
        <v>3.3999999999999998E-3</v>
      </c>
    </row>
    <row r="1792" spans="1:6">
      <c r="A1792" s="22" t="s">
        <v>4549</v>
      </c>
      <c r="B1792" s="22">
        <v>11.74</v>
      </c>
      <c r="C1792" s="22">
        <v>12</v>
      </c>
      <c r="D1792" s="22">
        <v>12.01</v>
      </c>
      <c r="E1792" s="22">
        <v>11.72</v>
      </c>
      <c r="F1792" s="23">
        <v>-3.7699999999999997E-2</v>
      </c>
    </row>
    <row r="1793" spans="1:6">
      <c r="A1793" s="22" t="s">
        <v>4548</v>
      </c>
      <c r="B1793" s="22">
        <v>12.2</v>
      </c>
      <c r="C1793" s="22">
        <v>12.29</v>
      </c>
      <c r="D1793" s="22">
        <v>12.37</v>
      </c>
      <c r="E1793" s="22">
        <v>12.08</v>
      </c>
      <c r="F1793" s="23">
        <v>-8.0999999999999996E-3</v>
      </c>
    </row>
    <row r="1794" spans="1:6">
      <c r="A1794" s="22" t="s">
        <v>4547</v>
      </c>
      <c r="B1794" s="22">
        <v>12.3</v>
      </c>
      <c r="C1794" s="22">
        <v>11.81</v>
      </c>
      <c r="D1794" s="22">
        <v>12.32</v>
      </c>
      <c r="E1794" s="22">
        <v>11.81</v>
      </c>
      <c r="F1794" s="23">
        <v>4.0599999999999997E-2</v>
      </c>
    </row>
    <row r="1795" spans="1:6">
      <c r="A1795" s="22" t="s">
        <v>4546</v>
      </c>
      <c r="B1795" s="22">
        <v>11.82</v>
      </c>
      <c r="C1795" s="22">
        <v>11.81</v>
      </c>
      <c r="D1795" s="22">
        <v>12.17</v>
      </c>
      <c r="E1795" s="22">
        <v>11.79</v>
      </c>
      <c r="F1795" s="23">
        <v>-1.2500000000000001E-2</v>
      </c>
    </row>
    <row r="1796" spans="1:6">
      <c r="A1796" s="22" t="s">
        <v>4545</v>
      </c>
      <c r="B1796" s="22">
        <v>11.97</v>
      </c>
      <c r="C1796" s="22">
        <v>11.81</v>
      </c>
      <c r="D1796" s="22">
        <v>12.07</v>
      </c>
      <c r="E1796" s="22">
        <v>11.81</v>
      </c>
      <c r="F1796" s="23">
        <v>1.35E-2</v>
      </c>
    </row>
    <row r="1797" spans="1:6">
      <c r="A1797" s="22" t="s">
        <v>4544</v>
      </c>
      <c r="B1797" s="22">
        <v>11.81</v>
      </c>
      <c r="C1797" s="22">
        <v>11.74</v>
      </c>
      <c r="D1797" s="22">
        <v>11.93</v>
      </c>
      <c r="E1797" s="22">
        <v>11.6</v>
      </c>
      <c r="F1797" s="23">
        <v>1.55E-2</v>
      </c>
    </row>
    <row r="1798" spans="1:6">
      <c r="A1798" s="22" t="s">
        <v>4543</v>
      </c>
      <c r="B1798" s="22">
        <v>11.63</v>
      </c>
      <c r="C1798" s="22">
        <v>11.68</v>
      </c>
      <c r="D1798" s="22">
        <v>11.85</v>
      </c>
      <c r="E1798" s="22">
        <v>11.53</v>
      </c>
      <c r="F1798" s="23">
        <v>-1.6999999999999999E-3</v>
      </c>
    </row>
    <row r="1799" spans="1:6">
      <c r="A1799" s="22" t="s">
        <v>4542</v>
      </c>
      <c r="B1799" s="22">
        <v>11.65</v>
      </c>
      <c r="C1799" s="22">
        <v>11.574999999999999</v>
      </c>
      <c r="D1799" s="22">
        <v>11.72</v>
      </c>
      <c r="E1799" s="22">
        <v>11.38</v>
      </c>
      <c r="F1799" s="23">
        <v>1.35E-2</v>
      </c>
    </row>
    <row r="1800" spans="1:6">
      <c r="A1800" s="22" t="s">
        <v>4541</v>
      </c>
      <c r="B1800" s="22">
        <v>11.494999999999999</v>
      </c>
      <c r="C1800" s="22">
        <v>11.355</v>
      </c>
      <c r="D1800" s="22">
        <v>11.515000000000001</v>
      </c>
      <c r="E1800" s="22">
        <v>11.355</v>
      </c>
      <c r="F1800" s="23">
        <v>1.9099999999999999E-2</v>
      </c>
    </row>
    <row r="1801" spans="1:6">
      <c r="A1801" s="22" t="s">
        <v>4540</v>
      </c>
      <c r="B1801" s="22">
        <v>11.28</v>
      </c>
      <c r="C1801" s="22">
        <v>11.095000000000001</v>
      </c>
      <c r="D1801" s="22">
        <v>11.335000000000001</v>
      </c>
      <c r="E1801" s="22">
        <v>11.03</v>
      </c>
      <c r="F1801" s="23">
        <v>1.9E-2</v>
      </c>
    </row>
    <row r="1802" spans="1:6">
      <c r="A1802" s="22" t="s">
        <v>4539</v>
      </c>
      <c r="B1802" s="22">
        <v>11.07</v>
      </c>
      <c r="C1802" s="22">
        <v>11.07</v>
      </c>
      <c r="D1802" s="22">
        <v>11.07</v>
      </c>
      <c r="E1802" s="22">
        <v>11.07</v>
      </c>
      <c r="F1802" s="23">
        <v>0</v>
      </c>
    </row>
    <row r="1803" spans="1:6">
      <c r="A1803" s="22" t="s">
        <v>4538</v>
      </c>
      <c r="B1803" s="22">
        <v>11.07</v>
      </c>
      <c r="C1803" s="22">
        <v>11.07</v>
      </c>
      <c r="D1803" s="22">
        <v>11.07</v>
      </c>
      <c r="E1803" s="22">
        <v>11.07</v>
      </c>
      <c r="F1803" s="23">
        <v>0</v>
      </c>
    </row>
    <row r="1804" spans="1:6">
      <c r="A1804" s="22" t="s">
        <v>4537</v>
      </c>
      <c r="B1804" s="22">
        <v>11.07</v>
      </c>
      <c r="C1804" s="22">
        <v>11.23</v>
      </c>
      <c r="D1804" s="22">
        <v>11.24</v>
      </c>
      <c r="E1804" s="22">
        <v>11.03</v>
      </c>
      <c r="F1804" s="23">
        <v>-9.7999999999999997E-3</v>
      </c>
    </row>
    <row r="1805" spans="1:6">
      <c r="A1805" s="22" t="s">
        <v>4536</v>
      </c>
      <c r="B1805" s="22">
        <v>11.18</v>
      </c>
      <c r="C1805" s="22">
        <v>11.31</v>
      </c>
      <c r="D1805" s="22">
        <v>11.31</v>
      </c>
      <c r="E1805" s="22">
        <v>11.11</v>
      </c>
      <c r="F1805" s="23">
        <v>-1.8E-3</v>
      </c>
    </row>
    <row r="1806" spans="1:6">
      <c r="A1806" s="22" t="s">
        <v>4535</v>
      </c>
      <c r="B1806" s="22">
        <v>11.2</v>
      </c>
      <c r="C1806" s="22">
        <v>11.12</v>
      </c>
      <c r="D1806" s="22">
        <v>11.23</v>
      </c>
      <c r="E1806" s="22">
        <v>11.06</v>
      </c>
      <c r="F1806" s="23">
        <v>1.4500000000000001E-2</v>
      </c>
    </row>
    <row r="1807" spans="1:6">
      <c r="A1807" s="22" t="s">
        <v>4534</v>
      </c>
      <c r="B1807" s="22">
        <v>11.04</v>
      </c>
      <c r="C1807" s="22">
        <v>10.93</v>
      </c>
      <c r="D1807" s="22">
        <v>11.11</v>
      </c>
      <c r="E1807" s="22">
        <v>10.85</v>
      </c>
      <c r="F1807" s="23">
        <v>1.0999999999999999E-2</v>
      </c>
    </row>
    <row r="1808" spans="1:6">
      <c r="A1808" s="22" t="s">
        <v>4533</v>
      </c>
      <c r="B1808" s="22">
        <v>10.92</v>
      </c>
      <c r="C1808" s="22">
        <v>10.96</v>
      </c>
      <c r="D1808" s="22">
        <v>11.08</v>
      </c>
      <c r="E1808" s="22">
        <v>10.9</v>
      </c>
      <c r="F1808" s="23">
        <v>-6.4000000000000003E-3</v>
      </c>
    </row>
    <row r="1809" spans="1:6">
      <c r="A1809" s="22" t="s">
        <v>4532</v>
      </c>
      <c r="B1809" s="22">
        <v>10.99</v>
      </c>
      <c r="C1809" s="22">
        <v>11.11</v>
      </c>
      <c r="D1809" s="22">
        <v>11.25</v>
      </c>
      <c r="E1809" s="22">
        <v>10.93</v>
      </c>
      <c r="F1809" s="23">
        <v>-1.0800000000000001E-2</v>
      </c>
    </row>
    <row r="1810" spans="1:6">
      <c r="A1810" s="22" t="s">
        <v>4531</v>
      </c>
      <c r="B1810" s="22">
        <v>11.11</v>
      </c>
      <c r="C1810" s="22">
        <v>10.94</v>
      </c>
      <c r="D1810" s="22">
        <v>11.16</v>
      </c>
      <c r="E1810" s="22">
        <v>10.86</v>
      </c>
      <c r="F1810" s="23">
        <v>1.09E-2</v>
      </c>
    </row>
    <row r="1811" spans="1:6">
      <c r="A1811" s="22" t="s">
        <v>4530</v>
      </c>
      <c r="B1811" s="22">
        <v>10.99</v>
      </c>
      <c r="C1811" s="22">
        <v>11.1</v>
      </c>
      <c r="D1811" s="22">
        <v>11.14</v>
      </c>
      <c r="E1811" s="22">
        <v>10.89</v>
      </c>
      <c r="F1811" s="23">
        <v>-8.9999999999999998E-4</v>
      </c>
    </row>
    <row r="1812" spans="1:6">
      <c r="A1812" s="22" t="s">
        <v>4529</v>
      </c>
      <c r="B1812" s="22">
        <v>11</v>
      </c>
      <c r="C1812" s="22">
        <v>11.06</v>
      </c>
      <c r="D1812" s="22">
        <v>11.14</v>
      </c>
      <c r="E1812" s="22">
        <v>10.87</v>
      </c>
      <c r="F1812" s="23">
        <v>1.8E-3</v>
      </c>
    </row>
    <row r="1813" spans="1:6">
      <c r="A1813" s="22" t="s">
        <v>4528</v>
      </c>
      <c r="B1813" s="22">
        <v>10.98</v>
      </c>
      <c r="C1813" s="22">
        <v>10.765000000000001</v>
      </c>
      <c r="D1813" s="22">
        <v>11.03</v>
      </c>
      <c r="E1813" s="22">
        <v>10.765000000000001</v>
      </c>
      <c r="F1813" s="23">
        <v>1.5699999999999999E-2</v>
      </c>
    </row>
    <row r="1814" spans="1:6">
      <c r="A1814" s="22" t="s">
        <v>4527</v>
      </c>
      <c r="B1814" s="22">
        <v>10.81</v>
      </c>
      <c r="C1814" s="22">
        <v>10.81</v>
      </c>
      <c r="D1814" s="22">
        <v>10.83</v>
      </c>
      <c r="E1814" s="22">
        <v>10.81</v>
      </c>
      <c r="F1814" s="23">
        <v>0</v>
      </c>
    </row>
    <row r="1815" spans="1:6">
      <c r="A1815" s="22" t="s">
        <v>4526</v>
      </c>
      <c r="B1815" s="22">
        <v>10.81</v>
      </c>
      <c r="C1815" s="22">
        <v>10.84</v>
      </c>
      <c r="D1815" s="22">
        <v>10.87</v>
      </c>
      <c r="E1815" s="22">
        <v>10.715</v>
      </c>
      <c r="F1815" s="23">
        <v>4.5999999999999999E-3</v>
      </c>
    </row>
    <row r="1816" spans="1:6">
      <c r="A1816" s="22" t="s">
        <v>4525</v>
      </c>
      <c r="B1816" s="22">
        <v>10.76</v>
      </c>
      <c r="C1816" s="22">
        <v>10.69</v>
      </c>
      <c r="D1816" s="22">
        <v>10.92</v>
      </c>
      <c r="E1816" s="22">
        <v>10.69</v>
      </c>
      <c r="F1816" s="23">
        <v>7.4999999999999997E-3</v>
      </c>
    </row>
    <row r="1817" spans="1:6">
      <c r="A1817" s="22" t="s">
        <v>4524</v>
      </c>
      <c r="B1817" s="22">
        <v>10.68</v>
      </c>
      <c r="C1817" s="22">
        <v>10.63</v>
      </c>
      <c r="D1817" s="22">
        <v>10.77</v>
      </c>
      <c r="E1817" s="22">
        <v>10.48</v>
      </c>
      <c r="F1817" s="23">
        <v>1.6199999999999999E-2</v>
      </c>
    </row>
    <row r="1818" spans="1:6">
      <c r="A1818" s="22" t="s">
        <v>4523</v>
      </c>
      <c r="B1818" s="22">
        <v>10.51</v>
      </c>
      <c r="C1818" s="22">
        <v>10.64</v>
      </c>
      <c r="D1818" s="22">
        <v>10.64</v>
      </c>
      <c r="E1818" s="22">
        <v>10.39</v>
      </c>
      <c r="F1818" s="23">
        <v>-6.6E-3</v>
      </c>
    </row>
    <row r="1819" spans="1:6">
      <c r="A1819" s="22" t="s">
        <v>4522</v>
      </c>
      <c r="B1819" s="22">
        <v>10.58</v>
      </c>
      <c r="C1819" s="22">
        <v>10.68</v>
      </c>
      <c r="D1819" s="22">
        <v>10.68</v>
      </c>
      <c r="E1819" s="22">
        <v>10.55</v>
      </c>
      <c r="F1819" s="23">
        <v>-1.9E-3</v>
      </c>
    </row>
    <row r="1820" spans="1:6">
      <c r="A1820" s="22" t="s">
        <v>4521</v>
      </c>
      <c r="B1820" s="22">
        <v>10.6</v>
      </c>
      <c r="C1820" s="22">
        <v>10.61</v>
      </c>
      <c r="D1820" s="22">
        <v>10.67</v>
      </c>
      <c r="E1820" s="22">
        <v>10.548999999999999</v>
      </c>
      <c r="F1820" s="23">
        <v>8.9999999999999998E-4</v>
      </c>
    </row>
    <row r="1821" spans="1:6">
      <c r="A1821" s="22" t="s">
        <v>4520</v>
      </c>
      <c r="B1821" s="22">
        <v>10.59</v>
      </c>
      <c r="C1821" s="22">
        <v>10.75</v>
      </c>
      <c r="D1821" s="22">
        <v>10.815</v>
      </c>
      <c r="E1821" s="22">
        <v>10.54</v>
      </c>
      <c r="F1821" s="23">
        <v>-1.03E-2</v>
      </c>
    </row>
    <row r="1822" spans="1:6">
      <c r="A1822" s="22" t="s">
        <v>4519</v>
      </c>
      <c r="B1822" s="22">
        <v>10.7</v>
      </c>
      <c r="C1822" s="22">
        <v>10.88</v>
      </c>
      <c r="D1822" s="22">
        <v>10.97</v>
      </c>
      <c r="E1822" s="22">
        <v>10.67</v>
      </c>
      <c r="F1822" s="23">
        <v>-8.3000000000000001E-3</v>
      </c>
    </row>
    <row r="1823" spans="1:6">
      <c r="A1823" s="22" t="s">
        <v>4518</v>
      </c>
      <c r="B1823" s="22">
        <v>10.79</v>
      </c>
      <c r="C1823" s="22">
        <v>10.77</v>
      </c>
      <c r="D1823" s="22">
        <v>10.96</v>
      </c>
      <c r="E1823" s="22">
        <v>10.76</v>
      </c>
      <c r="F1823" s="23">
        <v>-4.5999999999999999E-3</v>
      </c>
    </row>
    <row r="1824" spans="1:6">
      <c r="A1824" s="22" t="s">
        <v>4517</v>
      </c>
      <c r="B1824" s="22">
        <v>10.84</v>
      </c>
      <c r="C1824" s="22">
        <v>11.1</v>
      </c>
      <c r="D1824" s="22">
        <v>11.12</v>
      </c>
      <c r="E1824" s="22">
        <v>10.71</v>
      </c>
      <c r="F1824" s="23">
        <v>-1.54E-2</v>
      </c>
    </row>
    <row r="1825" spans="1:6">
      <c r="A1825" s="22" t="s">
        <v>4516</v>
      </c>
      <c r="B1825" s="22">
        <v>11.01</v>
      </c>
      <c r="C1825" s="22">
        <v>11.05</v>
      </c>
      <c r="D1825" s="22">
        <v>11.05</v>
      </c>
      <c r="E1825" s="22">
        <v>11.01</v>
      </c>
      <c r="F1825" s="23">
        <v>0</v>
      </c>
    </row>
    <row r="1826" spans="1:6">
      <c r="A1826" s="22" t="s">
        <v>4515</v>
      </c>
      <c r="B1826" s="22">
        <v>11.01</v>
      </c>
      <c r="C1826" s="22">
        <v>11.05</v>
      </c>
      <c r="D1826" s="22">
        <v>11.12</v>
      </c>
      <c r="E1826" s="22">
        <v>10.95</v>
      </c>
      <c r="F1826" s="23">
        <v>-8.9999999999999993E-3</v>
      </c>
    </row>
    <row r="1827" spans="1:6">
      <c r="A1827" s="22" t="s">
        <v>4514</v>
      </c>
      <c r="B1827" s="22">
        <v>11.11</v>
      </c>
      <c r="C1827" s="22">
        <v>11.02</v>
      </c>
      <c r="D1827" s="22">
        <v>11.13</v>
      </c>
      <c r="E1827" s="22">
        <v>10.93</v>
      </c>
      <c r="F1827" s="23">
        <v>7.3000000000000001E-3</v>
      </c>
    </row>
    <row r="1828" spans="1:6">
      <c r="A1828" s="22" t="s">
        <v>4513</v>
      </c>
      <c r="B1828" s="22">
        <v>11.03</v>
      </c>
      <c r="C1828" s="22">
        <v>11.24</v>
      </c>
      <c r="D1828" s="22">
        <v>11.24</v>
      </c>
      <c r="E1828" s="22">
        <v>11.03</v>
      </c>
      <c r="F1828" s="23">
        <v>-1.43E-2</v>
      </c>
    </row>
    <row r="1829" spans="1:6">
      <c r="A1829" s="22" t="s">
        <v>4512</v>
      </c>
      <c r="B1829" s="22">
        <v>11.19</v>
      </c>
      <c r="C1829" s="22">
        <v>11.19</v>
      </c>
      <c r="D1829" s="22">
        <v>11.19</v>
      </c>
      <c r="E1829" s="22">
        <v>11.19</v>
      </c>
      <c r="F1829" s="23">
        <v>0</v>
      </c>
    </row>
    <row r="1830" spans="1:6">
      <c r="A1830" s="22" t="s">
        <v>4511</v>
      </c>
      <c r="B1830" s="22">
        <v>11.19</v>
      </c>
      <c r="C1830" s="22">
        <v>11.25</v>
      </c>
      <c r="D1830" s="22">
        <v>11.25</v>
      </c>
      <c r="E1830" s="22">
        <v>11.13</v>
      </c>
      <c r="F1830" s="23">
        <v>-8.8999999999999999E-3</v>
      </c>
    </row>
    <row r="1831" spans="1:6">
      <c r="A1831" s="22" t="s">
        <v>4510</v>
      </c>
      <c r="B1831" s="22">
        <v>11.29</v>
      </c>
      <c r="C1831" s="22">
        <v>11.3</v>
      </c>
      <c r="D1831" s="22">
        <v>11.47</v>
      </c>
      <c r="E1831" s="22">
        <v>11.13</v>
      </c>
      <c r="F1831" s="23">
        <v>5.3E-3</v>
      </c>
    </row>
    <row r="1832" spans="1:6">
      <c r="A1832" s="22" t="s">
        <v>4509</v>
      </c>
      <c r="B1832" s="22">
        <v>11.23</v>
      </c>
      <c r="C1832" s="22">
        <v>11.05</v>
      </c>
      <c r="D1832" s="22">
        <v>11.26</v>
      </c>
      <c r="E1832" s="22">
        <v>10.91</v>
      </c>
      <c r="F1832" s="23">
        <v>1.6299999999999999E-2</v>
      </c>
    </row>
    <row r="1833" spans="1:6">
      <c r="A1833" s="22" t="s">
        <v>4508</v>
      </c>
      <c r="B1833" s="22">
        <v>11.05</v>
      </c>
      <c r="C1833" s="22">
        <v>10.9</v>
      </c>
      <c r="D1833" s="22">
        <v>11.05</v>
      </c>
      <c r="E1833" s="22">
        <v>10.9</v>
      </c>
      <c r="F1833" s="23">
        <v>8.2000000000000007E-3</v>
      </c>
    </row>
    <row r="1834" spans="1:6">
      <c r="A1834" s="22" t="s">
        <v>4507</v>
      </c>
      <c r="B1834" s="22">
        <v>10.96</v>
      </c>
      <c r="C1834" s="22">
        <v>11.06</v>
      </c>
      <c r="D1834" s="22">
        <v>11.06</v>
      </c>
      <c r="E1834" s="22">
        <v>10.88</v>
      </c>
      <c r="F1834" s="23">
        <v>-1.0800000000000001E-2</v>
      </c>
    </row>
    <row r="1835" spans="1:6">
      <c r="A1835" s="22" t="s">
        <v>4506</v>
      </c>
      <c r="B1835" s="22">
        <v>11.08</v>
      </c>
      <c r="C1835" s="22">
        <v>11.16</v>
      </c>
      <c r="D1835" s="22">
        <v>11.27</v>
      </c>
      <c r="E1835" s="22">
        <v>10.99</v>
      </c>
      <c r="F1835" s="23">
        <v>-8.8999999999999999E-3</v>
      </c>
    </row>
    <row r="1836" spans="1:6">
      <c r="A1836" s="22" t="s">
        <v>4505</v>
      </c>
      <c r="B1836" s="22">
        <v>11.18</v>
      </c>
      <c r="C1836" s="22">
        <v>10.91</v>
      </c>
      <c r="D1836" s="22">
        <v>11.18</v>
      </c>
      <c r="E1836" s="22">
        <v>10.85</v>
      </c>
      <c r="F1836" s="23">
        <v>2.5700000000000001E-2</v>
      </c>
    </row>
    <row r="1837" spans="1:6">
      <c r="A1837" s="22" t="s">
        <v>4504</v>
      </c>
      <c r="B1837" s="22">
        <v>10.9</v>
      </c>
      <c r="C1837" s="22">
        <v>10.96</v>
      </c>
      <c r="D1837" s="22">
        <v>10.99</v>
      </c>
      <c r="E1837" s="22">
        <v>10.81</v>
      </c>
      <c r="F1837" s="23">
        <v>-7.3000000000000001E-3</v>
      </c>
    </row>
    <row r="1838" spans="1:6">
      <c r="A1838" s="22" t="s">
        <v>4503</v>
      </c>
      <c r="B1838" s="22">
        <v>10.98</v>
      </c>
      <c r="C1838" s="22">
        <v>10.93</v>
      </c>
      <c r="D1838" s="22">
        <v>11.02</v>
      </c>
      <c r="E1838" s="22">
        <v>10.82</v>
      </c>
      <c r="F1838" s="23">
        <v>-3.5999999999999999E-3</v>
      </c>
    </row>
    <row r="1839" spans="1:6">
      <c r="A1839" s="22" t="s">
        <v>4502</v>
      </c>
      <c r="B1839" s="22">
        <v>11.02</v>
      </c>
      <c r="C1839" s="22">
        <v>11.08</v>
      </c>
      <c r="D1839" s="22">
        <v>11.16</v>
      </c>
      <c r="E1839" s="22">
        <v>10.88</v>
      </c>
      <c r="F1839" s="23">
        <v>-2.4799999999999999E-2</v>
      </c>
    </row>
    <row r="1840" spans="1:6">
      <c r="A1840" s="22" t="s">
        <v>4501</v>
      </c>
      <c r="B1840" s="22">
        <v>11.3</v>
      </c>
      <c r="C1840" s="22">
        <v>11.59</v>
      </c>
      <c r="D1840" s="22">
        <v>11.78</v>
      </c>
      <c r="E1840" s="22">
        <v>11.3</v>
      </c>
      <c r="F1840" s="23">
        <v>-2.3300000000000001E-2</v>
      </c>
    </row>
    <row r="1841" spans="1:6">
      <c r="A1841" s="22" t="s">
        <v>4500</v>
      </c>
      <c r="B1841" s="22">
        <v>11.57</v>
      </c>
      <c r="C1841" s="22">
        <v>11.57</v>
      </c>
      <c r="D1841" s="22">
        <v>11.57</v>
      </c>
      <c r="E1841" s="22">
        <v>11.57</v>
      </c>
      <c r="F1841" s="23">
        <v>0</v>
      </c>
    </row>
    <row r="1842" spans="1:6">
      <c r="A1842" s="22" t="s">
        <v>4499</v>
      </c>
      <c r="B1842" s="22">
        <v>11.57</v>
      </c>
      <c r="C1842" s="22">
        <v>11.51</v>
      </c>
      <c r="D1842" s="22">
        <v>11.95</v>
      </c>
      <c r="E1842" s="22">
        <v>11.39</v>
      </c>
      <c r="F1842" s="23">
        <v>-1.5299999999999999E-2</v>
      </c>
    </row>
    <row r="1843" spans="1:6">
      <c r="A1843" s="22" t="s">
        <v>4498</v>
      </c>
      <c r="B1843" s="22">
        <v>11.75</v>
      </c>
      <c r="C1843" s="22">
        <v>11.53</v>
      </c>
      <c r="D1843" s="22">
        <v>11.87</v>
      </c>
      <c r="E1843" s="22">
        <v>11.44</v>
      </c>
      <c r="F1843" s="23">
        <v>1.9099999999999999E-2</v>
      </c>
    </row>
    <row r="1844" spans="1:6">
      <c r="A1844" s="22" t="s">
        <v>4497</v>
      </c>
      <c r="B1844" s="22">
        <v>11.53</v>
      </c>
      <c r="C1844" s="22">
        <v>11.11</v>
      </c>
      <c r="D1844" s="22">
        <v>11.62</v>
      </c>
      <c r="E1844" s="22">
        <v>10.92</v>
      </c>
      <c r="F1844" s="23">
        <v>3.5900000000000001E-2</v>
      </c>
    </row>
    <row r="1845" spans="1:6">
      <c r="A1845" s="22" t="s">
        <v>4496</v>
      </c>
      <c r="B1845" s="22">
        <v>11.13</v>
      </c>
      <c r="C1845" s="22">
        <v>11.07</v>
      </c>
      <c r="D1845" s="22">
        <v>11.3</v>
      </c>
      <c r="E1845" s="22">
        <v>10.96</v>
      </c>
      <c r="F1845" s="23">
        <v>8.2000000000000007E-3</v>
      </c>
    </row>
    <row r="1846" spans="1:6">
      <c r="A1846" s="22" t="s">
        <v>4495</v>
      </c>
      <c r="B1846" s="22">
        <v>11.04</v>
      </c>
      <c r="C1846" s="22">
        <v>10.77</v>
      </c>
      <c r="D1846" s="22">
        <v>11.04</v>
      </c>
      <c r="E1846" s="22">
        <v>10.68</v>
      </c>
      <c r="F1846" s="23">
        <v>2.7E-2</v>
      </c>
    </row>
    <row r="1847" spans="1:6">
      <c r="A1847" s="22" t="s">
        <v>4494</v>
      </c>
      <c r="B1847" s="22">
        <v>10.75</v>
      </c>
      <c r="C1847" s="22">
        <v>10.75</v>
      </c>
      <c r="D1847" s="22">
        <v>10.75</v>
      </c>
      <c r="E1847" s="22">
        <v>10.75</v>
      </c>
      <c r="F1847" s="23">
        <v>0</v>
      </c>
    </row>
    <row r="1848" spans="1:6">
      <c r="A1848" s="22" t="s">
        <v>4493</v>
      </c>
      <c r="B1848" s="22">
        <v>10.75</v>
      </c>
      <c r="C1848" s="22">
        <v>10.68</v>
      </c>
      <c r="D1848" s="22">
        <v>10.77</v>
      </c>
      <c r="E1848" s="22">
        <v>10.54</v>
      </c>
      <c r="F1848" s="23">
        <v>1.7000000000000001E-2</v>
      </c>
    </row>
    <row r="1849" spans="1:6">
      <c r="A1849" s="22" t="s">
        <v>4492</v>
      </c>
      <c r="B1849" s="22">
        <v>10.57</v>
      </c>
      <c r="C1849" s="22">
        <v>10.89</v>
      </c>
      <c r="D1849" s="22">
        <v>11.1</v>
      </c>
      <c r="E1849" s="22">
        <v>10.57</v>
      </c>
      <c r="F1849" s="23">
        <v>-4.0800000000000003E-2</v>
      </c>
    </row>
    <row r="1850" spans="1:6">
      <c r="A1850" s="22" t="s">
        <v>4491</v>
      </c>
      <c r="B1850" s="22">
        <v>11.02</v>
      </c>
      <c r="C1850" s="22">
        <v>10.73</v>
      </c>
      <c r="D1850" s="22">
        <v>11.1</v>
      </c>
      <c r="E1850" s="22">
        <v>10.53</v>
      </c>
      <c r="F1850" s="23">
        <v>2.8899999999999999E-2</v>
      </c>
    </row>
    <row r="1851" spans="1:6">
      <c r="A1851" s="22" t="s">
        <v>4490</v>
      </c>
      <c r="B1851" s="22">
        <v>10.71</v>
      </c>
      <c r="C1851" s="22">
        <v>11.12</v>
      </c>
      <c r="D1851" s="22">
        <v>11.12</v>
      </c>
      <c r="E1851" s="22">
        <v>10.7</v>
      </c>
      <c r="F1851" s="23">
        <v>-8.9999999999999998E-4</v>
      </c>
    </row>
    <row r="1852" spans="1:6">
      <c r="A1852" s="22" t="s">
        <v>4489</v>
      </c>
      <c r="B1852" s="22">
        <v>10.72</v>
      </c>
      <c r="C1852" s="22">
        <v>10.404999999999999</v>
      </c>
      <c r="D1852" s="22">
        <v>10.77</v>
      </c>
      <c r="E1852" s="22">
        <v>10.404999999999999</v>
      </c>
      <c r="F1852" s="23">
        <v>3.2800000000000003E-2</v>
      </c>
    </row>
    <row r="1853" spans="1:6">
      <c r="A1853" s="22" t="s">
        <v>4488</v>
      </c>
      <c r="B1853" s="22">
        <v>10.38</v>
      </c>
      <c r="C1853" s="22">
        <v>10.38</v>
      </c>
      <c r="D1853" s="22">
        <v>10.38</v>
      </c>
      <c r="E1853" s="22">
        <v>10.38</v>
      </c>
      <c r="F1853" s="23">
        <v>0</v>
      </c>
    </row>
    <row r="1854" spans="1:6">
      <c r="A1854" s="22" t="s">
        <v>4487</v>
      </c>
      <c r="B1854" s="22">
        <v>10.38</v>
      </c>
      <c r="C1854" s="22">
        <v>10.56</v>
      </c>
      <c r="D1854" s="22">
        <v>10.6</v>
      </c>
      <c r="E1854" s="22">
        <v>10.36</v>
      </c>
      <c r="F1854" s="23">
        <v>-1.9E-3</v>
      </c>
    </row>
    <row r="1855" spans="1:6">
      <c r="A1855" s="22" t="s">
        <v>4486</v>
      </c>
      <c r="B1855" s="22">
        <v>10.4</v>
      </c>
      <c r="C1855" s="22">
        <v>10.35</v>
      </c>
      <c r="D1855" s="22">
        <v>10.67</v>
      </c>
      <c r="E1855" s="22">
        <v>10.3</v>
      </c>
      <c r="F1855" s="23">
        <v>1.3599999999999999E-2</v>
      </c>
    </row>
    <row r="1856" spans="1:6">
      <c r="A1856" s="22" t="s">
        <v>4485</v>
      </c>
      <c r="B1856" s="22">
        <v>10.26</v>
      </c>
      <c r="C1856" s="22">
        <v>10.305</v>
      </c>
      <c r="D1856" s="22">
        <v>10.37</v>
      </c>
      <c r="E1856" s="22">
        <v>10</v>
      </c>
      <c r="F1856" s="23">
        <v>-2.1899999999999999E-2</v>
      </c>
    </row>
    <row r="1857" spans="1:6">
      <c r="A1857" s="22" t="s">
        <v>4484</v>
      </c>
      <c r="B1857" s="22">
        <v>10.49</v>
      </c>
      <c r="C1857" s="22">
        <v>10.574999999999999</v>
      </c>
      <c r="D1857" s="22">
        <v>10.574999999999999</v>
      </c>
      <c r="E1857" s="22">
        <v>10.404999999999999</v>
      </c>
      <c r="F1857" s="23">
        <v>1E-3</v>
      </c>
    </row>
    <row r="1858" spans="1:6">
      <c r="A1858" s="22" t="s">
        <v>4483</v>
      </c>
      <c r="B1858" s="22">
        <v>10.48</v>
      </c>
      <c r="C1858" s="22">
        <v>10.58</v>
      </c>
      <c r="D1858" s="22">
        <v>10.66</v>
      </c>
      <c r="E1858" s="22">
        <v>10.475</v>
      </c>
      <c r="F1858" s="23">
        <v>-3.8E-3</v>
      </c>
    </row>
    <row r="1859" spans="1:6">
      <c r="A1859" s="22" t="s">
        <v>4482</v>
      </c>
      <c r="B1859" s="22">
        <v>10.52</v>
      </c>
      <c r="C1859" s="22">
        <v>10.35</v>
      </c>
      <c r="D1859" s="22">
        <v>10.53</v>
      </c>
      <c r="E1859" s="22">
        <v>10.24</v>
      </c>
      <c r="F1859" s="23">
        <v>2.63E-2</v>
      </c>
    </row>
    <row r="1860" spans="1:6">
      <c r="A1860" s="22" t="s">
        <v>4481</v>
      </c>
      <c r="B1860" s="22">
        <v>10.25</v>
      </c>
      <c r="C1860" s="22">
        <v>10.25</v>
      </c>
      <c r="D1860" s="22">
        <v>10.25</v>
      </c>
      <c r="E1860" s="22">
        <v>10.25</v>
      </c>
      <c r="F1860" s="23">
        <v>0</v>
      </c>
    </row>
    <row r="1861" spans="1:6">
      <c r="A1861" s="22" t="s">
        <v>4480</v>
      </c>
      <c r="B1861" s="22">
        <v>10.25</v>
      </c>
      <c r="C1861" s="22">
        <v>10.5</v>
      </c>
      <c r="D1861" s="22">
        <v>10.5</v>
      </c>
      <c r="E1861" s="22">
        <v>10.195</v>
      </c>
      <c r="F1861" s="23">
        <v>-1.44E-2</v>
      </c>
    </row>
    <row r="1862" spans="1:6">
      <c r="A1862" s="22" t="s">
        <v>4479</v>
      </c>
      <c r="B1862" s="22">
        <v>10.4</v>
      </c>
      <c r="C1862" s="22">
        <v>10.24</v>
      </c>
      <c r="D1862" s="22">
        <v>10.48</v>
      </c>
      <c r="E1862" s="22">
        <v>10.220000000000001</v>
      </c>
      <c r="F1862" s="23">
        <v>1.9599999999999999E-2</v>
      </c>
    </row>
    <row r="1863" spans="1:6">
      <c r="A1863" s="22" t="s">
        <v>4478</v>
      </c>
      <c r="B1863" s="22">
        <v>10.199999999999999</v>
      </c>
      <c r="C1863" s="22">
        <v>10.220000000000001</v>
      </c>
      <c r="D1863" s="22">
        <v>10.23</v>
      </c>
      <c r="E1863" s="22">
        <v>10.113</v>
      </c>
      <c r="F1863" s="23">
        <v>1E-3</v>
      </c>
    </row>
    <row r="1864" spans="1:6">
      <c r="A1864" s="22" t="s">
        <v>4477</v>
      </c>
      <c r="B1864" s="22">
        <v>10.19</v>
      </c>
      <c r="C1864" s="22">
        <v>10.19</v>
      </c>
      <c r="D1864" s="22">
        <v>10.19</v>
      </c>
      <c r="E1864" s="22">
        <v>10.19</v>
      </c>
      <c r="F1864" s="23">
        <v>0</v>
      </c>
    </row>
    <row r="1865" spans="1:6">
      <c r="A1865" s="22" t="s">
        <v>4476</v>
      </c>
      <c r="B1865" s="22">
        <v>10.19</v>
      </c>
      <c r="C1865" s="22">
        <v>10.199999999999999</v>
      </c>
      <c r="D1865" s="22">
        <v>10.220000000000001</v>
      </c>
      <c r="E1865" s="22">
        <v>10.14</v>
      </c>
      <c r="F1865" s="23">
        <v>4.8999999999999998E-3</v>
      </c>
    </row>
    <row r="1866" spans="1:6">
      <c r="A1866" s="22" t="s">
        <v>4475</v>
      </c>
      <c r="B1866" s="22">
        <v>10.14</v>
      </c>
      <c r="C1866" s="22">
        <v>10.19</v>
      </c>
      <c r="D1866" s="22">
        <v>10.210000000000001</v>
      </c>
      <c r="E1866" s="22">
        <v>10.1</v>
      </c>
      <c r="F1866" s="23">
        <v>2E-3</v>
      </c>
    </row>
    <row r="1867" spans="1:6">
      <c r="A1867" s="22" t="s">
        <v>4474</v>
      </c>
      <c r="B1867" s="22">
        <v>10.119999999999999</v>
      </c>
      <c r="C1867" s="22">
        <v>10.17</v>
      </c>
      <c r="D1867" s="22">
        <v>10.17</v>
      </c>
      <c r="E1867" s="22">
        <v>9.9600000000000009</v>
      </c>
      <c r="F1867" s="23">
        <v>6.0000000000000001E-3</v>
      </c>
    </row>
    <row r="1868" spans="1:6">
      <c r="A1868" s="22" t="s">
        <v>4473</v>
      </c>
      <c r="B1868" s="22">
        <v>10.06</v>
      </c>
      <c r="C1868" s="22">
        <v>10.06</v>
      </c>
      <c r="D1868" s="22">
        <v>10.09</v>
      </c>
      <c r="E1868" s="22">
        <v>9.9600000000000009</v>
      </c>
      <c r="F1868" s="23">
        <v>8.9999999999999993E-3</v>
      </c>
    </row>
    <row r="1869" spans="1:6">
      <c r="A1869" s="22" t="s">
        <v>4472</v>
      </c>
      <c r="B1869" s="22">
        <v>9.9700000000000006</v>
      </c>
      <c r="C1869" s="22">
        <v>9.8699999999999992</v>
      </c>
      <c r="D1869" s="22">
        <v>10.029999999999999</v>
      </c>
      <c r="E1869" s="22">
        <v>9.84</v>
      </c>
      <c r="F1869" s="23">
        <v>1.2200000000000001E-2</v>
      </c>
    </row>
    <row r="1870" spans="1:6">
      <c r="A1870" s="22" t="s">
        <v>4471</v>
      </c>
      <c r="B1870" s="22">
        <v>9.85</v>
      </c>
      <c r="C1870" s="22">
        <v>9.92</v>
      </c>
      <c r="D1870" s="22">
        <v>9.9499999999999993</v>
      </c>
      <c r="E1870" s="22">
        <v>9.84</v>
      </c>
      <c r="F1870" s="23">
        <v>-1E-3</v>
      </c>
    </row>
    <row r="1871" spans="1:6">
      <c r="A1871" s="22" t="s">
        <v>4470</v>
      </c>
      <c r="B1871" s="22">
        <v>9.86</v>
      </c>
      <c r="C1871" s="22">
        <v>9.9600000000000009</v>
      </c>
      <c r="D1871" s="22">
        <v>9.98</v>
      </c>
      <c r="E1871" s="22">
        <v>9.82</v>
      </c>
      <c r="F1871" s="23">
        <v>-4.0000000000000001E-3</v>
      </c>
    </row>
    <row r="1872" spans="1:6">
      <c r="A1872" s="22" t="s">
        <v>4469</v>
      </c>
      <c r="B1872" s="22">
        <v>9.9</v>
      </c>
      <c r="C1872" s="22">
        <v>9.98</v>
      </c>
      <c r="D1872" s="22">
        <v>10.06</v>
      </c>
      <c r="E1872" s="22">
        <v>9.9</v>
      </c>
      <c r="F1872" s="23">
        <v>-5.0000000000000001E-3</v>
      </c>
    </row>
    <row r="1873" spans="1:6">
      <c r="A1873" s="22" t="s">
        <v>4468</v>
      </c>
      <c r="B1873" s="22">
        <v>9.9499999999999993</v>
      </c>
      <c r="C1873" s="22">
        <v>9.7899999999999991</v>
      </c>
      <c r="D1873" s="22">
        <v>9.99</v>
      </c>
      <c r="E1873" s="22">
        <v>9.7409999999999997</v>
      </c>
      <c r="F1873" s="23">
        <v>2.0500000000000001E-2</v>
      </c>
    </row>
    <row r="1874" spans="1:6">
      <c r="A1874" s="22" t="s">
        <v>4467</v>
      </c>
      <c r="B1874" s="22">
        <v>9.75</v>
      </c>
      <c r="C1874" s="22">
        <v>9.81</v>
      </c>
      <c r="D1874" s="22">
        <v>9.82</v>
      </c>
      <c r="E1874" s="22">
        <v>9.74</v>
      </c>
      <c r="F1874" s="23">
        <v>0</v>
      </c>
    </row>
    <row r="1875" spans="1:6">
      <c r="A1875" s="22" t="s">
        <v>4466</v>
      </c>
      <c r="B1875" s="22">
        <v>9.75</v>
      </c>
      <c r="C1875" s="22">
        <v>9.68</v>
      </c>
      <c r="D1875" s="22">
        <v>9.81</v>
      </c>
      <c r="E1875" s="22">
        <v>9.67</v>
      </c>
      <c r="F1875" s="23">
        <v>1.14E-2</v>
      </c>
    </row>
    <row r="1876" spans="1:6">
      <c r="A1876" s="22" t="s">
        <v>4465</v>
      </c>
      <c r="B1876" s="22">
        <v>9.64</v>
      </c>
      <c r="C1876" s="22">
        <v>9.5299999999999994</v>
      </c>
      <c r="D1876" s="22">
        <v>9.64</v>
      </c>
      <c r="E1876" s="22">
        <v>9.51</v>
      </c>
      <c r="F1876" s="23">
        <v>1.37E-2</v>
      </c>
    </row>
    <row r="1877" spans="1:6">
      <c r="A1877" s="22" t="s">
        <v>4464</v>
      </c>
      <c r="B1877" s="22">
        <v>9.51</v>
      </c>
      <c r="C1877" s="22">
        <v>9.51</v>
      </c>
      <c r="D1877" s="22">
        <v>9.5399999999999991</v>
      </c>
      <c r="E1877" s="22">
        <v>9.4359999999999999</v>
      </c>
      <c r="F1877" s="23">
        <v>5.3E-3</v>
      </c>
    </row>
    <row r="1878" spans="1:6">
      <c r="A1878" s="22" t="s">
        <v>4463</v>
      </c>
      <c r="B1878" s="22">
        <v>9.4600000000000009</v>
      </c>
      <c r="C1878" s="22">
        <v>9.44</v>
      </c>
      <c r="D1878" s="22">
        <v>9.5399999999999991</v>
      </c>
      <c r="E1878" s="22">
        <v>9.3970000000000002</v>
      </c>
      <c r="F1878" s="23">
        <v>-1.1000000000000001E-3</v>
      </c>
    </row>
    <row r="1879" spans="1:6">
      <c r="A1879" s="22" t="s">
        <v>4462</v>
      </c>
      <c r="B1879" s="22">
        <v>9.4700000000000006</v>
      </c>
      <c r="C1879" s="22">
        <v>9.4700000000000006</v>
      </c>
      <c r="D1879" s="22">
        <v>9.61</v>
      </c>
      <c r="E1879" s="22">
        <v>9.4600000000000009</v>
      </c>
      <c r="F1879" s="23">
        <v>-1.1000000000000001E-3</v>
      </c>
    </row>
    <row r="1880" spans="1:6">
      <c r="A1880" s="22" t="s">
        <v>4461</v>
      </c>
      <c r="B1880" s="22">
        <v>9.48</v>
      </c>
      <c r="C1880" s="22">
        <v>9.56</v>
      </c>
      <c r="D1880" s="22">
        <v>9.58</v>
      </c>
      <c r="E1880" s="22">
        <v>9.4700000000000006</v>
      </c>
      <c r="F1880" s="23">
        <v>1.1000000000000001E-3</v>
      </c>
    </row>
    <row r="1881" spans="1:6">
      <c r="A1881" s="22" t="s">
        <v>4460</v>
      </c>
      <c r="B1881" s="22">
        <v>9.4700000000000006</v>
      </c>
      <c r="C1881" s="22">
        <v>9.67</v>
      </c>
      <c r="D1881" s="22">
        <v>9.67</v>
      </c>
      <c r="E1881" s="22">
        <v>9.4700000000000006</v>
      </c>
      <c r="F1881" s="23">
        <v>-1.46E-2</v>
      </c>
    </row>
    <row r="1882" spans="1:6">
      <c r="A1882" s="22" t="s">
        <v>4459</v>
      </c>
      <c r="B1882" s="22">
        <v>9.61</v>
      </c>
      <c r="C1882" s="22">
        <v>9.61</v>
      </c>
      <c r="D1882" s="22">
        <v>9.61</v>
      </c>
      <c r="E1882" s="22">
        <v>9.61</v>
      </c>
      <c r="F1882" s="23">
        <v>0</v>
      </c>
    </row>
    <row r="1883" spans="1:6">
      <c r="A1883" s="22" t="s">
        <v>4458</v>
      </c>
      <c r="B1883" s="22">
        <v>9.61</v>
      </c>
      <c r="C1883" s="22">
        <v>9.76</v>
      </c>
      <c r="D1883" s="22">
        <v>9.76</v>
      </c>
      <c r="E1883" s="22">
        <v>9.59</v>
      </c>
      <c r="F1883" s="23">
        <v>-7.1999999999999998E-3</v>
      </c>
    </row>
    <row r="1884" spans="1:6">
      <c r="A1884" s="22" t="s">
        <v>4457</v>
      </c>
      <c r="B1884" s="22">
        <v>9.68</v>
      </c>
      <c r="C1884" s="22">
        <v>9.68</v>
      </c>
      <c r="D1884" s="22">
        <v>9.73</v>
      </c>
      <c r="E1884" s="22">
        <v>9.6300000000000008</v>
      </c>
      <c r="F1884" s="23">
        <v>5.1999999999999998E-3</v>
      </c>
    </row>
    <row r="1885" spans="1:6">
      <c r="A1885" s="22" t="s">
        <v>4456</v>
      </c>
      <c r="B1885" s="22">
        <v>9.6300000000000008</v>
      </c>
      <c r="C1885" s="22">
        <v>9.81</v>
      </c>
      <c r="D1885" s="22">
        <v>9.81</v>
      </c>
      <c r="E1885" s="22">
        <v>9.6199999999999992</v>
      </c>
      <c r="F1885" s="23">
        <v>-5.1999999999999998E-3</v>
      </c>
    </row>
    <row r="1886" spans="1:6">
      <c r="A1886" s="22" t="s">
        <v>4455</v>
      </c>
      <c r="B1886" s="22">
        <v>9.68</v>
      </c>
      <c r="C1886" s="22">
        <v>9.69</v>
      </c>
      <c r="D1886" s="22">
        <v>9.74</v>
      </c>
      <c r="E1886" s="22">
        <v>9.6300000000000008</v>
      </c>
      <c r="F1886" s="23">
        <v>-3.0999999999999999E-3</v>
      </c>
    </row>
    <row r="1887" spans="1:6">
      <c r="A1887" s="22" t="s">
        <v>4454</v>
      </c>
      <c r="B1887" s="22">
        <v>9.7100000000000009</v>
      </c>
      <c r="C1887" s="22">
        <v>9.6199999999999992</v>
      </c>
      <c r="D1887" s="22">
        <v>9.7100000000000009</v>
      </c>
      <c r="E1887" s="22">
        <v>9.58</v>
      </c>
      <c r="F1887" s="23">
        <v>9.4000000000000004E-3</v>
      </c>
    </row>
    <row r="1888" spans="1:6">
      <c r="A1888" s="22" t="s">
        <v>4453</v>
      </c>
      <c r="B1888" s="22">
        <v>9.6199999999999992</v>
      </c>
      <c r="C1888" s="22">
        <v>9.6549999999999994</v>
      </c>
      <c r="D1888" s="22">
        <v>9.66</v>
      </c>
      <c r="E1888" s="22">
        <v>9.5380000000000003</v>
      </c>
      <c r="F1888" s="23">
        <v>4.1999999999999997E-3</v>
      </c>
    </row>
    <row r="1889" spans="1:6">
      <c r="A1889" s="22" t="s">
        <v>4452</v>
      </c>
      <c r="B1889" s="22">
        <v>9.58</v>
      </c>
      <c r="C1889" s="22">
        <v>9.59</v>
      </c>
      <c r="D1889" s="22">
        <v>9.75</v>
      </c>
      <c r="E1889" s="22">
        <v>9.5500000000000007</v>
      </c>
      <c r="F1889" s="23">
        <v>-4.1999999999999997E-3</v>
      </c>
    </row>
    <row r="1890" spans="1:6">
      <c r="A1890" s="22" t="s">
        <v>4451</v>
      </c>
      <c r="B1890" s="22">
        <v>9.6199999999999992</v>
      </c>
      <c r="C1890" s="22">
        <v>9.6199999999999992</v>
      </c>
      <c r="D1890" s="22">
        <v>9.6199999999999992</v>
      </c>
      <c r="E1890" s="22">
        <v>9.6199999999999992</v>
      </c>
      <c r="F1890" s="23">
        <v>0</v>
      </c>
    </row>
    <row r="1891" spans="1:6">
      <c r="A1891" s="22" t="s">
        <v>4450</v>
      </c>
      <c r="B1891" s="22">
        <v>9.6199999999999992</v>
      </c>
      <c r="C1891" s="22">
        <v>9.7449999999999992</v>
      </c>
      <c r="D1891" s="22">
        <v>9.7650000000000006</v>
      </c>
      <c r="E1891" s="22">
        <v>9.59</v>
      </c>
      <c r="F1891" s="23">
        <v>-1.03E-2</v>
      </c>
    </row>
    <row r="1892" spans="1:6">
      <c r="A1892" s="22" t="s">
        <v>4449</v>
      </c>
      <c r="B1892" s="22">
        <v>9.7200000000000006</v>
      </c>
      <c r="C1892" s="22">
        <v>9.69</v>
      </c>
      <c r="D1892" s="22">
        <v>9.7200000000000006</v>
      </c>
      <c r="E1892" s="22">
        <v>9.6</v>
      </c>
      <c r="F1892" s="23">
        <v>1.04E-2</v>
      </c>
    </row>
    <row r="1893" spans="1:6">
      <c r="A1893" s="22" t="s">
        <v>4448</v>
      </c>
      <c r="B1893" s="22">
        <v>9.6199999999999992</v>
      </c>
      <c r="C1893" s="22">
        <v>9.74</v>
      </c>
      <c r="D1893" s="22">
        <v>9.74</v>
      </c>
      <c r="E1893" s="22">
        <v>9.61</v>
      </c>
      <c r="F1893" s="23">
        <v>-8.2000000000000007E-3</v>
      </c>
    </row>
    <row r="1894" spans="1:6">
      <c r="A1894" s="22" t="s">
        <v>4447</v>
      </c>
      <c r="B1894" s="22">
        <v>9.6999999999999993</v>
      </c>
      <c r="C1894" s="22">
        <v>9.6999999999999993</v>
      </c>
      <c r="D1894" s="22">
        <v>9.7200000000000006</v>
      </c>
      <c r="E1894" s="22">
        <v>9.61</v>
      </c>
      <c r="F1894" s="23">
        <v>6.1999999999999998E-3</v>
      </c>
    </row>
    <row r="1895" spans="1:6">
      <c r="A1895" s="22" t="s">
        <v>4446</v>
      </c>
      <c r="B1895" s="22">
        <v>9.64</v>
      </c>
      <c r="C1895" s="22">
        <v>9.67</v>
      </c>
      <c r="D1895" s="22">
        <v>9.77</v>
      </c>
      <c r="E1895" s="22">
        <v>9.61</v>
      </c>
      <c r="F1895" s="23">
        <v>-3.0999999999999999E-3</v>
      </c>
    </row>
    <row r="1896" spans="1:6">
      <c r="A1896" s="22" t="s">
        <v>4445</v>
      </c>
      <c r="B1896" s="22">
        <v>9.67</v>
      </c>
      <c r="C1896" s="22">
        <v>9.6300000000000008</v>
      </c>
      <c r="D1896" s="22">
        <v>9.7200000000000006</v>
      </c>
      <c r="E1896" s="22">
        <v>9.5670000000000002</v>
      </c>
      <c r="F1896" s="23">
        <v>2.0999999999999999E-3</v>
      </c>
    </row>
    <row r="1897" spans="1:6">
      <c r="A1897" s="22" t="s">
        <v>4444</v>
      </c>
      <c r="B1897" s="22">
        <v>9.65</v>
      </c>
      <c r="C1897" s="22">
        <v>9.66</v>
      </c>
      <c r="D1897" s="22">
        <v>9.6709999999999994</v>
      </c>
      <c r="E1897" s="22">
        <v>9.5299999999999994</v>
      </c>
      <c r="F1897" s="23">
        <v>6.3E-3</v>
      </c>
    </row>
    <row r="1898" spans="1:6">
      <c r="A1898" s="22" t="s">
        <v>4443</v>
      </c>
      <c r="B1898" s="22">
        <v>9.59</v>
      </c>
      <c r="C1898" s="22">
        <v>9.7100000000000009</v>
      </c>
      <c r="D1898" s="22">
        <v>9.7100000000000009</v>
      </c>
      <c r="E1898" s="22">
        <v>9.5329999999999995</v>
      </c>
      <c r="F1898" s="23">
        <v>-5.1999999999999998E-3</v>
      </c>
    </row>
    <row r="1899" spans="1:6">
      <c r="A1899" s="22" t="s">
        <v>4442</v>
      </c>
      <c r="B1899" s="22">
        <v>9.64</v>
      </c>
      <c r="C1899" s="22">
        <v>9.6300000000000008</v>
      </c>
      <c r="D1899" s="22">
        <v>9.6999999999999993</v>
      </c>
      <c r="E1899" s="22">
        <v>9.52</v>
      </c>
      <c r="F1899" s="23">
        <v>3.0999999999999999E-3</v>
      </c>
    </row>
    <row r="1900" spans="1:6">
      <c r="A1900" s="22" t="s">
        <v>4441</v>
      </c>
      <c r="B1900" s="22">
        <v>9.61</v>
      </c>
      <c r="C1900" s="22">
        <v>9.5749999999999993</v>
      </c>
      <c r="D1900" s="22">
        <v>9.68</v>
      </c>
      <c r="E1900" s="22">
        <v>9.57</v>
      </c>
      <c r="F1900" s="23">
        <v>3.0999999999999999E-3</v>
      </c>
    </row>
    <row r="1901" spans="1:6">
      <c r="A1901" s="22" t="s">
        <v>4440</v>
      </c>
      <c r="B1901" s="22">
        <v>9.58</v>
      </c>
      <c r="C1901" s="22">
        <v>9.8800000000000008</v>
      </c>
      <c r="D1901" s="22">
        <v>9.91</v>
      </c>
      <c r="E1901" s="22">
        <v>9.5500000000000007</v>
      </c>
      <c r="F1901" s="23">
        <v>-3.2300000000000002E-2</v>
      </c>
    </row>
    <row r="1902" spans="1:6">
      <c r="A1902" s="22" t="s">
        <v>4439</v>
      </c>
      <c r="B1902" s="22">
        <v>9.9</v>
      </c>
      <c r="C1902" s="22">
        <v>10.039999999999999</v>
      </c>
      <c r="D1902" s="22">
        <v>10.039999999999999</v>
      </c>
      <c r="E1902" s="22">
        <v>9.9</v>
      </c>
      <c r="F1902" s="23">
        <v>-1.5900000000000001E-2</v>
      </c>
    </row>
    <row r="1903" spans="1:6">
      <c r="A1903" s="22" t="s">
        <v>4438</v>
      </c>
      <c r="B1903" s="22">
        <v>10.06</v>
      </c>
      <c r="C1903" s="22">
        <v>10.039999999999999</v>
      </c>
      <c r="D1903" s="22">
        <v>10.130000000000001</v>
      </c>
      <c r="E1903" s="22">
        <v>9.9600000000000009</v>
      </c>
      <c r="F1903" s="23">
        <v>2E-3</v>
      </c>
    </row>
    <row r="1904" spans="1:6">
      <c r="A1904" s="22" t="s">
        <v>4437</v>
      </c>
      <c r="B1904" s="22">
        <v>10.039999999999999</v>
      </c>
      <c r="C1904" s="22">
        <v>10.039999999999999</v>
      </c>
      <c r="D1904" s="22">
        <v>10.08</v>
      </c>
      <c r="E1904" s="22">
        <v>9.93</v>
      </c>
      <c r="F1904" s="23">
        <v>-2E-3</v>
      </c>
    </row>
    <row r="1905" spans="1:6">
      <c r="A1905" s="22" t="s">
        <v>4436</v>
      </c>
      <c r="B1905" s="22">
        <v>10.06</v>
      </c>
      <c r="C1905" s="22">
        <v>10.035</v>
      </c>
      <c r="D1905" s="22">
        <v>10.19</v>
      </c>
      <c r="E1905" s="22">
        <v>9.99</v>
      </c>
      <c r="F1905" s="23">
        <v>-4.0000000000000001E-3</v>
      </c>
    </row>
    <row r="1906" spans="1:6">
      <c r="A1906" s="22" t="s">
        <v>4435</v>
      </c>
      <c r="B1906" s="22">
        <v>10.1</v>
      </c>
      <c r="C1906" s="22">
        <v>10.1</v>
      </c>
      <c r="D1906" s="22">
        <v>10.1</v>
      </c>
      <c r="E1906" s="22">
        <v>10.1</v>
      </c>
      <c r="F1906" s="23">
        <v>0</v>
      </c>
    </row>
    <row r="1907" spans="1:6">
      <c r="A1907" s="22" t="s">
        <v>4434</v>
      </c>
      <c r="B1907" s="22">
        <v>10.1</v>
      </c>
      <c r="C1907" s="22">
        <v>9.89</v>
      </c>
      <c r="D1907" s="22">
        <v>10.14</v>
      </c>
      <c r="E1907" s="22">
        <v>9.8000000000000007</v>
      </c>
      <c r="F1907" s="23">
        <v>2.3300000000000001E-2</v>
      </c>
    </row>
    <row r="1908" spans="1:6">
      <c r="A1908" s="22" t="s">
        <v>4433</v>
      </c>
      <c r="B1908" s="22">
        <v>9.8699999999999992</v>
      </c>
      <c r="C1908" s="22">
        <v>9.8119999999999994</v>
      </c>
      <c r="D1908" s="22">
        <v>9.8800000000000008</v>
      </c>
      <c r="E1908" s="22">
        <v>9.73</v>
      </c>
      <c r="F1908" s="23">
        <v>8.2000000000000007E-3</v>
      </c>
    </row>
    <row r="1909" spans="1:6">
      <c r="A1909" s="22" t="s">
        <v>4432</v>
      </c>
      <c r="B1909" s="22">
        <v>9.7899999999999991</v>
      </c>
      <c r="C1909" s="22">
        <v>9.7889999999999997</v>
      </c>
      <c r="D1909" s="22">
        <v>9.89</v>
      </c>
      <c r="E1909" s="22">
        <v>9.7460000000000004</v>
      </c>
      <c r="F1909" s="23">
        <v>-7.1000000000000004E-3</v>
      </c>
    </row>
    <row r="1910" spans="1:6">
      <c r="A1910" s="22" t="s">
        <v>4431</v>
      </c>
      <c r="B1910" s="22">
        <v>9.86</v>
      </c>
      <c r="C1910" s="22">
        <v>9.89</v>
      </c>
      <c r="D1910" s="22">
        <v>9.9</v>
      </c>
      <c r="E1910" s="22">
        <v>9.75</v>
      </c>
      <c r="F1910" s="23">
        <v>6.1000000000000004E-3</v>
      </c>
    </row>
    <row r="1911" spans="1:6">
      <c r="A1911" s="22" t="s">
        <v>4430</v>
      </c>
      <c r="B1911" s="22">
        <v>9.8000000000000007</v>
      </c>
      <c r="C1911" s="22">
        <v>9.81</v>
      </c>
      <c r="D1911" s="22">
        <v>9.9</v>
      </c>
      <c r="E1911" s="22">
        <v>9.8000000000000007</v>
      </c>
      <c r="F1911" s="23">
        <v>-4.1000000000000003E-3</v>
      </c>
    </row>
    <row r="1912" spans="1:6">
      <c r="A1912" s="22" t="s">
        <v>4429</v>
      </c>
      <c r="B1912" s="22">
        <v>9.84</v>
      </c>
      <c r="C1912" s="22">
        <v>9.7799999999999994</v>
      </c>
      <c r="D1912" s="22">
        <v>9.92</v>
      </c>
      <c r="E1912" s="22">
        <v>9.68</v>
      </c>
      <c r="F1912" s="23">
        <v>1.23E-2</v>
      </c>
    </row>
    <row r="1913" spans="1:6">
      <c r="A1913" s="22" t="s">
        <v>4428</v>
      </c>
      <c r="B1913" s="22">
        <v>9.7200000000000006</v>
      </c>
      <c r="C1913" s="22">
        <v>9.7200000000000006</v>
      </c>
      <c r="D1913" s="22">
        <v>9.75</v>
      </c>
      <c r="E1913" s="22">
        <v>9.59</v>
      </c>
      <c r="F1913" s="23">
        <v>6.1999999999999998E-3</v>
      </c>
    </row>
    <row r="1914" spans="1:6">
      <c r="A1914" s="22" t="s">
        <v>4427</v>
      </c>
      <c r="B1914" s="22">
        <v>9.66</v>
      </c>
      <c r="C1914" s="22">
        <v>9.7200000000000006</v>
      </c>
      <c r="D1914" s="22">
        <v>9.73</v>
      </c>
      <c r="E1914" s="22">
        <v>9.6199999999999992</v>
      </c>
      <c r="F1914" s="23">
        <v>-4.1000000000000003E-3</v>
      </c>
    </row>
    <row r="1915" spans="1:6">
      <c r="A1915" s="22" t="s">
        <v>4426</v>
      </c>
      <c r="B1915" s="22">
        <v>9.6999999999999993</v>
      </c>
      <c r="C1915" s="22">
        <v>9.73</v>
      </c>
      <c r="D1915" s="22">
        <v>9.7349999999999994</v>
      </c>
      <c r="E1915" s="22">
        <v>9.5640000000000001</v>
      </c>
      <c r="F1915" s="23">
        <v>5.1999999999999998E-3</v>
      </c>
    </row>
    <row r="1916" spans="1:6">
      <c r="A1916" s="22" t="s">
        <v>4425</v>
      </c>
      <c r="B1916" s="22">
        <v>9.65</v>
      </c>
      <c r="C1916" s="22">
        <v>9.65</v>
      </c>
      <c r="D1916" s="22">
        <v>9.65</v>
      </c>
      <c r="E1916" s="22">
        <v>9.65</v>
      </c>
      <c r="F1916" s="23">
        <v>0</v>
      </c>
    </row>
    <row r="1917" spans="1:6">
      <c r="A1917" s="22" t="s">
        <v>4424</v>
      </c>
      <c r="B1917" s="22">
        <v>9.65</v>
      </c>
      <c r="C1917" s="22">
        <v>9.75</v>
      </c>
      <c r="D1917" s="22">
        <v>9.7799999999999994</v>
      </c>
      <c r="E1917" s="22">
        <v>9.6</v>
      </c>
      <c r="F1917" s="23">
        <v>-8.2000000000000007E-3</v>
      </c>
    </row>
    <row r="1918" spans="1:6">
      <c r="A1918" s="22" t="s">
        <v>4423</v>
      </c>
      <c r="B1918" s="22">
        <v>9.73</v>
      </c>
      <c r="C1918" s="22">
        <v>9.6999999999999993</v>
      </c>
      <c r="D1918" s="22">
        <v>9.77</v>
      </c>
      <c r="E1918" s="22">
        <v>9.6300000000000008</v>
      </c>
      <c r="F1918" s="23">
        <v>8.3000000000000001E-3</v>
      </c>
    </row>
    <row r="1919" spans="1:6">
      <c r="A1919" s="22" t="s">
        <v>4422</v>
      </c>
      <c r="B1919" s="22">
        <v>9.65</v>
      </c>
      <c r="C1919" s="22">
        <v>9.67</v>
      </c>
      <c r="D1919" s="22">
        <v>9.76</v>
      </c>
      <c r="E1919" s="22">
        <v>9.61</v>
      </c>
      <c r="F1919" s="23">
        <v>4.1999999999999997E-3</v>
      </c>
    </row>
    <row r="1920" spans="1:6">
      <c r="A1920" s="22" t="s">
        <v>4421</v>
      </c>
      <c r="B1920" s="22">
        <v>9.61</v>
      </c>
      <c r="C1920" s="22">
        <v>9.48</v>
      </c>
      <c r="D1920" s="22">
        <v>9.64</v>
      </c>
      <c r="E1920" s="22">
        <v>9.48</v>
      </c>
      <c r="F1920" s="23">
        <v>1.37E-2</v>
      </c>
    </row>
    <row r="1921" spans="1:6">
      <c r="A1921" s="22" t="s">
        <v>4420</v>
      </c>
      <c r="B1921" s="22">
        <v>9.48</v>
      </c>
      <c r="C1921" s="22">
        <v>9.43</v>
      </c>
      <c r="D1921" s="22">
        <v>9.5500000000000007</v>
      </c>
      <c r="E1921" s="22">
        <v>9.41</v>
      </c>
      <c r="F1921" s="23">
        <v>6.4000000000000003E-3</v>
      </c>
    </row>
    <row r="1922" spans="1:6">
      <c r="A1922" s="22" t="s">
        <v>4419</v>
      </c>
      <c r="B1922" s="22">
        <v>9.42</v>
      </c>
      <c r="C1922" s="22">
        <v>9.32</v>
      </c>
      <c r="D1922" s="22">
        <v>9.52</v>
      </c>
      <c r="E1922" s="22">
        <v>9.32</v>
      </c>
      <c r="F1922" s="23">
        <v>5.3E-3</v>
      </c>
    </row>
    <row r="1923" spans="1:6">
      <c r="A1923" s="22" t="s">
        <v>4418</v>
      </c>
      <c r="B1923" s="22">
        <v>9.3699999999999992</v>
      </c>
      <c r="C1923" s="22">
        <v>9.2899999999999991</v>
      </c>
      <c r="D1923" s="22">
        <v>9.42</v>
      </c>
      <c r="E1923" s="22">
        <v>9.24</v>
      </c>
      <c r="F1923" s="23">
        <v>1.1900000000000001E-2</v>
      </c>
    </row>
    <row r="1924" spans="1:6">
      <c r="A1924" s="22" t="s">
        <v>4417</v>
      </c>
      <c r="B1924" s="22">
        <v>9.26</v>
      </c>
      <c r="C1924" s="22">
        <v>9.3699999999999992</v>
      </c>
      <c r="D1924" s="22">
        <v>9.3699999999999992</v>
      </c>
      <c r="E1924" s="22">
        <v>9.23</v>
      </c>
      <c r="F1924" s="23">
        <v>-2.2000000000000001E-3</v>
      </c>
    </row>
    <row r="1925" spans="1:6">
      <c r="A1925" s="22" t="s">
        <v>4416</v>
      </c>
      <c r="B1925" s="22">
        <v>9.2799999999999994</v>
      </c>
      <c r="C1925" s="22">
        <v>9.4700000000000006</v>
      </c>
      <c r="D1925" s="22">
        <v>9.4700000000000006</v>
      </c>
      <c r="E1925" s="22">
        <v>9.27</v>
      </c>
      <c r="F1925" s="23">
        <v>-1.5900000000000001E-2</v>
      </c>
    </row>
    <row r="1926" spans="1:6">
      <c r="A1926" s="22" t="s">
        <v>4415</v>
      </c>
      <c r="B1926" s="22">
        <v>9.43</v>
      </c>
      <c r="C1926" s="22">
        <v>9.4</v>
      </c>
      <c r="D1926" s="22">
        <v>9.49</v>
      </c>
      <c r="E1926" s="22">
        <v>9.39</v>
      </c>
      <c r="F1926" s="23">
        <v>2.0999999999999999E-3</v>
      </c>
    </row>
    <row r="1927" spans="1:6">
      <c r="A1927" s="22" t="s">
        <v>4414</v>
      </c>
      <c r="B1927" s="22">
        <v>9.41</v>
      </c>
      <c r="C1927" s="22">
        <v>9.48</v>
      </c>
      <c r="D1927" s="22">
        <v>9.5</v>
      </c>
      <c r="E1927" s="22">
        <v>9.39</v>
      </c>
      <c r="F1927" s="23">
        <v>-5.3E-3</v>
      </c>
    </row>
    <row r="1928" spans="1:6">
      <c r="A1928" s="22" t="s">
        <v>4413</v>
      </c>
      <c r="B1928" s="22">
        <v>9.4600000000000009</v>
      </c>
      <c r="C1928" s="22">
        <v>9.52</v>
      </c>
      <c r="D1928" s="22">
        <v>9.5299999999999994</v>
      </c>
      <c r="E1928" s="22">
        <v>9.41</v>
      </c>
      <c r="F1928" s="23">
        <v>-1.1000000000000001E-3</v>
      </c>
    </row>
    <row r="1929" spans="1:6">
      <c r="A1929" s="22" t="s">
        <v>4412</v>
      </c>
      <c r="B1929" s="22">
        <v>9.4700000000000006</v>
      </c>
      <c r="C1929" s="22">
        <v>9.4600000000000009</v>
      </c>
      <c r="D1929" s="22">
        <v>9.51</v>
      </c>
      <c r="E1929" s="22">
        <v>9.35</v>
      </c>
      <c r="F1929" s="23">
        <v>3.2000000000000002E-3</v>
      </c>
    </row>
    <row r="1930" spans="1:6">
      <c r="A1930" s="22" t="s">
        <v>4411</v>
      </c>
      <c r="B1930" s="22">
        <v>9.44</v>
      </c>
      <c r="C1930" s="22">
        <v>9.49</v>
      </c>
      <c r="D1930" s="22">
        <v>9.49</v>
      </c>
      <c r="E1930" s="22">
        <v>9.3520000000000003</v>
      </c>
      <c r="F1930" s="23">
        <v>-4.1999999999999997E-3</v>
      </c>
    </row>
    <row r="1931" spans="1:6">
      <c r="A1931" s="22" t="s">
        <v>4410</v>
      </c>
      <c r="B1931" s="22">
        <v>9.48</v>
      </c>
      <c r="C1931" s="22">
        <v>9.5399999999999991</v>
      </c>
      <c r="D1931" s="22">
        <v>9.5500000000000007</v>
      </c>
      <c r="E1931" s="22">
        <v>9.3439999999999994</v>
      </c>
      <c r="F1931" s="23">
        <v>-3.2000000000000002E-3</v>
      </c>
    </row>
    <row r="1932" spans="1:6">
      <c r="A1932" s="22" t="s">
        <v>4409</v>
      </c>
      <c r="B1932" s="22">
        <v>9.51</v>
      </c>
      <c r="C1932" s="22">
        <v>9.49</v>
      </c>
      <c r="D1932" s="22">
        <v>9.58</v>
      </c>
      <c r="E1932" s="22">
        <v>9.4339999999999993</v>
      </c>
      <c r="F1932" s="23">
        <v>-3.0999999999999999E-3</v>
      </c>
    </row>
    <row r="1933" spans="1:6">
      <c r="A1933" s="22" t="s">
        <v>4408</v>
      </c>
      <c r="B1933" s="22">
        <v>9.5399999999999991</v>
      </c>
      <c r="C1933" s="22">
        <v>9.5</v>
      </c>
      <c r="D1933" s="22">
        <v>9.5399999999999991</v>
      </c>
      <c r="E1933" s="22">
        <v>9.4450000000000003</v>
      </c>
      <c r="F1933" s="23">
        <v>4.1999999999999997E-3</v>
      </c>
    </row>
    <row r="1934" spans="1:6">
      <c r="A1934" s="22" t="s">
        <v>4407</v>
      </c>
      <c r="B1934" s="22">
        <v>9.5</v>
      </c>
      <c r="C1934" s="22">
        <v>9.6349999999999998</v>
      </c>
      <c r="D1934" s="22">
        <v>9.6649999999999991</v>
      </c>
      <c r="E1934" s="22">
        <v>9.4600000000000009</v>
      </c>
      <c r="F1934" s="23">
        <v>-1.09E-2</v>
      </c>
    </row>
    <row r="1935" spans="1:6">
      <c r="A1935" s="22" t="s">
        <v>4406</v>
      </c>
      <c r="B1935" s="22">
        <v>9.6050000000000004</v>
      </c>
      <c r="C1935" s="22">
        <v>9.5549999999999997</v>
      </c>
      <c r="D1935" s="22">
        <v>9.6349999999999998</v>
      </c>
      <c r="E1935" s="22">
        <v>9.4250000000000007</v>
      </c>
      <c r="F1935" s="23">
        <v>3.0999999999999999E-3</v>
      </c>
    </row>
    <row r="1936" spans="1:6">
      <c r="A1936" s="22" t="s">
        <v>4405</v>
      </c>
      <c r="B1936" s="22">
        <v>9.5749999999999993</v>
      </c>
      <c r="C1936" s="22">
        <v>9.5749999999999993</v>
      </c>
      <c r="D1936" s="22">
        <v>9.625</v>
      </c>
      <c r="E1936" s="22">
        <v>9.4309999999999992</v>
      </c>
      <c r="F1936" s="23">
        <v>5.1999999999999998E-3</v>
      </c>
    </row>
    <row r="1937" spans="1:6">
      <c r="A1937" s="22" t="s">
        <v>4404</v>
      </c>
      <c r="B1937" s="22">
        <v>9.5250000000000004</v>
      </c>
      <c r="C1937" s="22">
        <v>9.5250000000000004</v>
      </c>
      <c r="D1937" s="22">
        <v>9.5250000000000004</v>
      </c>
      <c r="E1937" s="22">
        <v>9.5250000000000004</v>
      </c>
      <c r="F1937" s="23">
        <v>0</v>
      </c>
    </row>
    <row r="1938" spans="1:6">
      <c r="A1938" s="22" t="s">
        <v>4403</v>
      </c>
      <c r="B1938" s="22">
        <v>9.5250000000000004</v>
      </c>
      <c r="C1938" s="22">
        <v>9.5250000000000004</v>
      </c>
      <c r="D1938" s="22">
        <v>9.5250000000000004</v>
      </c>
      <c r="E1938" s="22">
        <v>9.5250000000000004</v>
      </c>
      <c r="F1938" s="23">
        <v>0</v>
      </c>
    </row>
    <row r="1939" spans="1:6">
      <c r="A1939" s="22" t="s">
        <v>4402</v>
      </c>
      <c r="B1939" s="22">
        <v>9.5250000000000004</v>
      </c>
      <c r="C1939" s="22">
        <v>9.66</v>
      </c>
      <c r="D1939" s="22">
        <v>9.69</v>
      </c>
      <c r="E1939" s="22">
        <v>9.51</v>
      </c>
      <c r="F1939" s="23">
        <v>-1.4E-2</v>
      </c>
    </row>
    <row r="1940" spans="1:6">
      <c r="A1940" s="22" t="s">
        <v>4401</v>
      </c>
      <c r="B1940" s="22">
        <v>9.66</v>
      </c>
      <c r="C1940" s="22">
        <v>9.74</v>
      </c>
      <c r="D1940" s="22">
        <v>9.74</v>
      </c>
      <c r="E1940" s="22">
        <v>9.6270000000000007</v>
      </c>
      <c r="F1940" s="23">
        <v>-1E-3</v>
      </c>
    </row>
    <row r="1941" spans="1:6">
      <c r="A1941" s="22" t="s">
        <v>4400</v>
      </c>
      <c r="B1941" s="22">
        <v>9.67</v>
      </c>
      <c r="C1941" s="22">
        <v>9.77</v>
      </c>
      <c r="D1941" s="22">
        <v>9.77</v>
      </c>
      <c r="E1941" s="22">
        <v>9.65</v>
      </c>
      <c r="F1941" s="23">
        <v>-4.1000000000000003E-3</v>
      </c>
    </row>
    <row r="1942" spans="1:6">
      <c r="A1942" s="22" t="s">
        <v>4399</v>
      </c>
      <c r="B1942" s="22">
        <v>9.7100000000000009</v>
      </c>
      <c r="C1942" s="22">
        <v>9.7100000000000009</v>
      </c>
      <c r="D1942" s="22">
        <v>9.7100000000000009</v>
      </c>
      <c r="E1942" s="22">
        <v>9.7100000000000009</v>
      </c>
      <c r="F1942" s="23">
        <v>0</v>
      </c>
    </row>
    <row r="1943" spans="1:6">
      <c r="A1943" s="22" t="s">
        <v>4398</v>
      </c>
      <c r="B1943" s="22">
        <v>9.7100000000000009</v>
      </c>
      <c r="C1943" s="22">
        <v>9.7100000000000009</v>
      </c>
      <c r="D1943" s="22">
        <v>9.7799999999999994</v>
      </c>
      <c r="E1943" s="22">
        <v>9.5350000000000001</v>
      </c>
      <c r="F1943" s="23">
        <v>2.0999999999999999E-3</v>
      </c>
    </row>
    <row r="1944" spans="1:6">
      <c r="A1944" s="22" t="s">
        <v>4397</v>
      </c>
      <c r="B1944" s="22">
        <v>9.69</v>
      </c>
      <c r="C1944" s="22">
        <v>9.69</v>
      </c>
      <c r="D1944" s="22">
        <v>9.7449999999999992</v>
      </c>
      <c r="E1944" s="22">
        <v>9.6199999999999992</v>
      </c>
      <c r="F1944" s="23">
        <v>3.0999999999999999E-3</v>
      </c>
    </row>
    <row r="1945" spans="1:6">
      <c r="A1945" s="22" t="s">
        <v>4396</v>
      </c>
      <c r="B1945" s="22">
        <v>9.66</v>
      </c>
      <c r="C1945" s="22">
        <v>9.74</v>
      </c>
      <c r="D1945" s="22">
        <v>9.77</v>
      </c>
      <c r="E1945" s="22">
        <v>9.5359999999999996</v>
      </c>
      <c r="F1945" s="23">
        <v>6.9999999999999999E-4</v>
      </c>
    </row>
    <row r="1946" spans="1:6">
      <c r="A1946" s="22" t="s">
        <v>4395</v>
      </c>
      <c r="B1946" s="22">
        <v>9.6530000000000005</v>
      </c>
      <c r="C1946" s="22">
        <v>9.59</v>
      </c>
      <c r="D1946" s="22">
        <v>9.7200000000000006</v>
      </c>
      <c r="E1946" s="22">
        <v>9.5269999999999992</v>
      </c>
      <c r="F1946" s="23">
        <v>1.18E-2</v>
      </c>
    </row>
    <row r="1947" spans="1:6">
      <c r="A1947" s="22" t="s">
        <v>4394</v>
      </c>
      <c r="B1947" s="22">
        <v>9.5399999999999991</v>
      </c>
      <c r="C1947" s="22">
        <v>9.4109999999999996</v>
      </c>
      <c r="D1947" s="22">
        <v>9.56</v>
      </c>
      <c r="E1947" s="22">
        <v>9.4109999999999996</v>
      </c>
      <c r="F1947" s="23">
        <v>2.3E-3</v>
      </c>
    </row>
    <row r="1948" spans="1:6">
      <c r="A1948" s="22" t="s">
        <v>4393</v>
      </c>
      <c r="B1948" s="22">
        <v>9.5180000000000007</v>
      </c>
      <c r="C1948" s="22">
        <v>9.5500000000000007</v>
      </c>
      <c r="D1948" s="22">
        <v>9.6300000000000008</v>
      </c>
      <c r="E1948" s="22">
        <v>9.49</v>
      </c>
      <c r="F1948" s="23">
        <v>-3.3999999999999998E-3</v>
      </c>
    </row>
    <row r="1949" spans="1:6">
      <c r="A1949" s="22" t="s">
        <v>4392</v>
      </c>
      <c r="B1949" s="22">
        <v>9.5500000000000007</v>
      </c>
      <c r="C1949" s="22">
        <v>9.59</v>
      </c>
      <c r="D1949" s="22">
        <v>9.59</v>
      </c>
      <c r="E1949" s="22">
        <v>9.4930000000000003</v>
      </c>
      <c r="F1949" s="23">
        <v>0</v>
      </c>
    </row>
    <row r="1950" spans="1:6">
      <c r="A1950" s="22" t="s">
        <v>4391</v>
      </c>
      <c r="B1950" s="22">
        <v>9.5500000000000007</v>
      </c>
      <c r="C1950" s="22">
        <v>9.4450000000000003</v>
      </c>
      <c r="D1950" s="22">
        <v>9.58</v>
      </c>
      <c r="E1950" s="22">
        <v>9.4139999999999997</v>
      </c>
      <c r="F1950" s="23">
        <v>8.3999999999999995E-3</v>
      </c>
    </row>
    <row r="1951" spans="1:6">
      <c r="A1951" s="22" t="s">
        <v>4390</v>
      </c>
      <c r="B1951" s="22">
        <v>9.4700000000000006</v>
      </c>
      <c r="C1951" s="22">
        <v>9.49</v>
      </c>
      <c r="D1951" s="22">
        <v>9.49</v>
      </c>
      <c r="E1951" s="22">
        <v>9.4049999999999994</v>
      </c>
      <c r="F1951" s="23">
        <v>-2.0999999999999999E-3</v>
      </c>
    </row>
    <row r="1952" spans="1:6">
      <c r="A1952" s="22" t="s">
        <v>4389</v>
      </c>
      <c r="B1952" s="22">
        <v>9.49</v>
      </c>
      <c r="C1952" s="22">
        <v>9.49</v>
      </c>
      <c r="D1952" s="22">
        <v>9.58</v>
      </c>
      <c r="E1952" s="22">
        <v>9.4209999999999994</v>
      </c>
      <c r="F1952" s="23">
        <v>1.1000000000000001E-3</v>
      </c>
    </row>
    <row r="1953" spans="1:6">
      <c r="A1953" s="22" t="s">
        <v>4388</v>
      </c>
      <c r="B1953" s="22">
        <v>9.48</v>
      </c>
      <c r="C1953" s="22">
        <v>9.48</v>
      </c>
      <c r="D1953" s="22">
        <v>9.48</v>
      </c>
      <c r="E1953" s="22">
        <v>9.48</v>
      </c>
      <c r="F1953" s="23">
        <v>0</v>
      </c>
    </row>
    <row r="1954" spans="1:6">
      <c r="A1954" s="22" t="s">
        <v>4387</v>
      </c>
      <c r="B1954" s="22">
        <v>9.48</v>
      </c>
      <c r="C1954" s="22">
        <v>9.4700000000000006</v>
      </c>
      <c r="D1954" s="22">
        <v>9.52</v>
      </c>
      <c r="E1954" s="22">
        <v>9.3699999999999992</v>
      </c>
      <c r="F1954" s="23">
        <v>9.2999999999999992E-3</v>
      </c>
    </row>
    <row r="1955" spans="1:6">
      <c r="A1955" s="22" t="s">
        <v>4386</v>
      </c>
      <c r="B1955" s="22">
        <v>9.3930000000000007</v>
      </c>
      <c r="C1955" s="22">
        <v>9.51</v>
      </c>
      <c r="D1955" s="22">
        <v>9.51</v>
      </c>
      <c r="E1955" s="22">
        <v>9.36</v>
      </c>
      <c r="F1955" s="23">
        <v>2.9999999999999997E-4</v>
      </c>
    </row>
    <row r="1956" spans="1:6">
      <c r="A1956" s="22" t="s">
        <v>4385</v>
      </c>
      <c r="B1956" s="22">
        <v>9.39</v>
      </c>
      <c r="C1956" s="22">
        <v>9.3699999999999992</v>
      </c>
      <c r="D1956" s="22">
        <v>9.4700000000000006</v>
      </c>
      <c r="E1956" s="22">
        <v>9.34</v>
      </c>
      <c r="F1956" s="23">
        <v>5.4000000000000003E-3</v>
      </c>
    </row>
    <row r="1957" spans="1:6">
      <c r="A1957" s="22" t="s">
        <v>4384</v>
      </c>
      <c r="B1957" s="22">
        <v>9.34</v>
      </c>
      <c r="C1957" s="22">
        <v>9.41</v>
      </c>
      <c r="D1957" s="22">
        <v>9.42</v>
      </c>
      <c r="E1957" s="22">
        <v>9.3369999999999997</v>
      </c>
      <c r="F1957" s="23">
        <v>-8.5000000000000006E-3</v>
      </c>
    </row>
    <row r="1958" spans="1:6">
      <c r="A1958" s="22" t="s">
        <v>4383</v>
      </c>
      <c r="B1958" s="22">
        <v>9.42</v>
      </c>
      <c r="C1958" s="22">
        <v>9.4</v>
      </c>
      <c r="D1958" s="22">
        <v>9.4600000000000009</v>
      </c>
      <c r="E1958" s="22">
        <v>9.35</v>
      </c>
      <c r="F1958" s="23">
        <v>0</v>
      </c>
    </row>
    <row r="1959" spans="1:6">
      <c r="A1959" s="22" t="s">
        <v>4382</v>
      </c>
      <c r="B1959" s="22">
        <v>9.42</v>
      </c>
      <c r="C1959" s="22">
        <v>9.32</v>
      </c>
      <c r="D1959" s="22">
        <v>9.42</v>
      </c>
      <c r="E1959" s="22">
        <v>9.2230000000000008</v>
      </c>
      <c r="F1959" s="23">
        <v>2.06E-2</v>
      </c>
    </row>
    <row r="1960" spans="1:6">
      <c r="A1960" s="22" t="s">
        <v>4381</v>
      </c>
      <c r="B1960" s="22">
        <v>9.23</v>
      </c>
      <c r="C1960" s="22">
        <v>9.3000000000000007</v>
      </c>
      <c r="D1960" s="22">
        <v>9.32</v>
      </c>
      <c r="E1960" s="22">
        <v>9.2200000000000006</v>
      </c>
      <c r="F1960" s="23">
        <v>-1.1000000000000001E-3</v>
      </c>
    </row>
    <row r="1961" spans="1:6">
      <c r="A1961" s="22" t="s">
        <v>4380</v>
      </c>
      <c r="B1961" s="22">
        <v>9.24</v>
      </c>
      <c r="C1961" s="22">
        <v>9.25</v>
      </c>
      <c r="D1961" s="22">
        <v>9.27</v>
      </c>
      <c r="E1961" s="22">
        <v>9.18</v>
      </c>
      <c r="F1961" s="23">
        <v>5.4000000000000003E-3</v>
      </c>
    </row>
    <row r="1962" spans="1:6">
      <c r="A1962" s="22" t="s">
        <v>4379</v>
      </c>
      <c r="B1962" s="22">
        <v>9.19</v>
      </c>
      <c r="C1962" s="22">
        <v>9.2100000000000009</v>
      </c>
      <c r="D1962" s="22">
        <v>9.23</v>
      </c>
      <c r="E1962" s="22">
        <v>9.17</v>
      </c>
      <c r="F1962" s="23">
        <v>-5.4000000000000003E-3</v>
      </c>
    </row>
    <row r="1963" spans="1:6">
      <c r="A1963" s="22" t="s">
        <v>4378</v>
      </c>
      <c r="B1963" s="22">
        <v>9.24</v>
      </c>
      <c r="C1963" s="22">
        <v>9.24</v>
      </c>
      <c r="D1963" s="22">
        <v>9.24</v>
      </c>
      <c r="E1963" s="22">
        <v>9.24</v>
      </c>
      <c r="F1963" s="23">
        <v>0</v>
      </c>
    </row>
    <row r="1964" spans="1:6">
      <c r="A1964" s="22" t="s">
        <v>4377</v>
      </c>
      <c r="B1964" s="22">
        <v>9.24</v>
      </c>
      <c r="C1964" s="22">
        <v>9.2750000000000004</v>
      </c>
      <c r="D1964" s="22">
        <v>9.2750000000000004</v>
      </c>
      <c r="E1964" s="22">
        <v>9.1950000000000003</v>
      </c>
      <c r="F1964" s="23">
        <v>-3.2000000000000002E-3</v>
      </c>
    </row>
    <row r="1965" spans="1:6">
      <c r="A1965" s="22" t="s">
        <v>4376</v>
      </c>
      <c r="B1965" s="22">
        <v>9.27</v>
      </c>
      <c r="C1965" s="22">
        <v>9.35</v>
      </c>
      <c r="D1965" s="22">
        <v>9.35</v>
      </c>
      <c r="E1965" s="22">
        <v>9.2249999999999996</v>
      </c>
      <c r="F1965" s="23">
        <v>-4.3E-3</v>
      </c>
    </row>
    <row r="1966" spans="1:6">
      <c r="A1966" s="22" t="s">
        <v>4375</v>
      </c>
      <c r="B1966" s="22">
        <v>9.31</v>
      </c>
      <c r="C1966" s="22">
        <v>9.36</v>
      </c>
      <c r="D1966" s="22">
        <v>9.3699999999999992</v>
      </c>
      <c r="E1966" s="22">
        <v>9.2349999999999994</v>
      </c>
      <c r="F1966" s="23">
        <v>0</v>
      </c>
    </row>
    <row r="1967" spans="1:6">
      <c r="A1967" s="22" t="s">
        <v>4374</v>
      </c>
      <c r="B1967" s="22">
        <v>9.31</v>
      </c>
      <c r="C1967" s="22">
        <v>9.2899999999999991</v>
      </c>
      <c r="D1967" s="22">
        <v>9.34</v>
      </c>
      <c r="E1967" s="22">
        <v>9.15</v>
      </c>
      <c r="F1967" s="23">
        <v>1.4200000000000001E-2</v>
      </c>
    </row>
    <row r="1968" spans="1:6">
      <c r="A1968" s="22" t="s">
        <v>4373</v>
      </c>
      <c r="B1968" s="22">
        <v>9.18</v>
      </c>
      <c r="C1968" s="22">
        <v>9.16</v>
      </c>
      <c r="D1968" s="22">
        <v>9.23</v>
      </c>
      <c r="E1968" s="22">
        <v>9.125</v>
      </c>
      <c r="F1968" s="23">
        <v>2.2000000000000001E-3</v>
      </c>
    </row>
    <row r="1969" spans="1:6">
      <c r="A1969" s="22" t="s">
        <v>4372</v>
      </c>
      <c r="B1969" s="22">
        <v>9.16</v>
      </c>
      <c r="C1969" s="22">
        <v>9.16</v>
      </c>
      <c r="D1969" s="22">
        <v>9.16</v>
      </c>
      <c r="E1969" s="22">
        <v>9.16</v>
      </c>
      <c r="F1969" s="23">
        <v>0</v>
      </c>
    </row>
    <row r="1970" spans="1:6">
      <c r="A1970" s="22" t="s">
        <v>4371</v>
      </c>
      <c r="B1970" s="22">
        <v>9.16</v>
      </c>
      <c r="C1970" s="22">
        <v>9.11</v>
      </c>
      <c r="D1970" s="22">
        <v>9.2200000000000006</v>
      </c>
      <c r="E1970" s="22">
        <v>9.11</v>
      </c>
      <c r="F1970" s="23">
        <v>5.4999999999999997E-3</v>
      </c>
    </row>
    <row r="1971" spans="1:6">
      <c r="A1971" s="22" t="s">
        <v>4370</v>
      </c>
      <c r="B1971" s="22">
        <v>9.11</v>
      </c>
      <c r="C1971" s="22">
        <v>9.11</v>
      </c>
      <c r="D1971" s="22">
        <v>9.17</v>
      </c>
      <c r="E1971" s="22">
        <v>9.0749999999999993</v>
      </c>
      <c r="F1971" s="23">
        <v>-6.4999999999999997E-3</v>
      </c>
    </row>
    <row r="1972" spans="1:6">
      <c r="A1972" s="22" t="s">
        <v>4369</v>
      </c>
      <c r="B1972" s="22">
        <v>9.17</v>
      </c>
      <c r="C1972" s="22">
        <v>9.24</v>
      </c>
      <c r="D1972" s="22">
        <v>9.2899999999999991</v>
      </c>
      <c r="E1972" s="22">
        <v>9.09</v>
      </c>
      <c r="F1972" s="23">
        <v>-1.1000000000000001E-3</v>
      </c>
    </row>
    <row r="1973" spans="1:6">
      <c r="A1973" s="22" t="s">
        <v>4368</v>
      </c>
      <c r="B1973" s="22">
        <v>9.18</v>
      </c>
      <c r="C1973" s="22">
        <v>9.18</v>
      </c>
      <c r="D1973" s="22">
        <v>9.18</v>
      </c>
      <c r="E1973" s="22">
        <v>9.18</v>
      </c>
      <c r="F1973" s="23">
        <v>0</v>
      </c>
    </row>
    <row r="1974" spans="1:6">
      <c r="A1974" s="22" t="s">
        <v>4367</v>
      </c>
      <c r="B1974" s="22">
        <v>9.18</v>
      </c>
      <c r="C1974" s="22">
        <v>9.18</v>
      </c>
      <c r="D1974" s="22">
        <v>9.18</v>
      </c>
      <c r="E1974" s="22">
        <v>9.18</v>
      </c>
      <c r="F1974" s="23">
        <v>0</v>
      </c>
    </row>
    <row r="1975" spans="1:6">
      <c r="A1975" s="22" t="s">
        <v>4366</v>
      </c>
      <c r="B1975" s="22">
        <v>9.18</v>
      </c>
      <c r="C1975" s="22">
        <v>9.18</v>
      </c>
      <c r="D1975" s="22">
        <v>9.18</v>
      </c>
      <c r="E1975" s="22">
        <v>9.18</v>
      </c>
      <c r="F1975" s="23">
        <v>0</v>
      </c>
    </row>
    <row r="1976" spans="1:6">
      <c r="A1976" s="22" t="s">
        <v>4365</v>
      </c>
      <c r="B1976" s="22">
        <v>9.18</v>
      </c>
      <c r="C1976" s="22">
        <v>9.18</v>
      </c>
      <c r="D1976" s="22">
        <v>9.2669999999999995</v>
      </c>
      <c r="E1976" s="22">
        <v>9.16</v>
      </c>
      <c r="F1976" s="23">
        <v>-1.3599999999999999E-2</v>
      </c>
    </row>
    <row r="1977" spans="1:6">
      <c r="A1977" s="22" t="s">
        <v>4364</v>
      </c>
      <c r="B1977" s="22">
        <v>9.3070000000000004</v>
      </c>
      <c r="C1977" s="22">
        <v>9.3000000000000007</v>
      </c>
      <c r="D1977" s="22">
        <v>9.3070000000000004</v>
      </c>
      <c r="E1977" s="22">
        <v>9.19</v>
      </c>
      <c r="F1977" s="23">
        <v>-1.4E-3</v>
      </c>
    </row>
    <row r="1978" spans="1:6">
      <c r="A1978" s="22" t="s">
        <v>4363</v>
      </c>
      <c r="B1978" s="22">
        <v>9.32</v>
      </c>
      <c r="C1978" s="22">
        <v>9.44</v>
      </c>
      <c r="D1978" s="22">
        <v>9.44</v>
      </c>
      <c r="E1978" s="22">
        <v>9.26</v>
      </c>
      <c r="F1978" s="23">
        <v>2.2000000000000001E-3</v>
      </c>
    </row>
    <row r="1979" spans="1:6">
      <c r="A1979" s="22" t="s">
        <v>4362</v>
      </c>
      <c r="B1979" s="22">
        <v>9.3000000000000007</v>
      </c>
      <c r="C1979" s="22">
        <v>9.3000000000000007</v>
      </c>
      <c r="D1979" s="22">
        <v>9.3000000000000007</v>
      </c>
      <c r="E1979" s="22">
        <v>9.3000000000000007</v>
      </c>
      <c r="F1979" s="23">
        <v>0</v>
      </c>
    </row>
    <row r="1980" spans="1:6">
      <c r="A1980" s="22" t="s">
        <v>4361</v>
      </c>
      <c r="B1980" s="22">
        <v>9.3000000000000007</v>
      </c>
      <c r="C1980" s="22">
        <v>9.3000000000000007</v>
      </c>
      <c r="D1980" s="22">
        <v>9.3000000000000007</v>
      </c>
      <c r="E1980" s="22">
        <v>9.3000000000000007</v>
      </c>
      <c r="F1980" s="23">
        <v>0</v>
      </c>
    </row>
    <row r="1981" spans="1:6">
      <c r="A1981" s="22" t="s">
        <v>4360</v>
      </c>
      <c r="B1981" s="22">
        <v>9.3000000000000007</v>
      </c>
      <c r="C1981" s="22">
        <v>9.3000000000000007</v>
      </c>
      <c r="D1981" s="22">
        <v>9.3000000000000007</v>
      </c>
      <c r="E1981" s="22">
        <v>9.3000000000000007</v>
      </c>
      <c r="F1981" s="23">
        <v>0</v>
      </c>
    </row>
    <row r="1982" spans="1:6">
      <c r="A1982" s="22" t="s">
        <v>4359</v>
      </c>
      <c r="B1982" s="22">
        <v>9.3000000000000007</v>
      </c>
      <c r="C1982" s="22">
        <v>9.35</v>
      </c>
      <c r="D1982" s="22">
        <v>9.4499999999999993</v>
      </c>
      <c r="E1982" s="22">
        <v>9.24</v>
      </c>
      <c r="F1982" s="23">
        <v>-2.0999999999999999E-3</v>
      </c>
    </row>
    <row r="1983" spans="1:6">
      <c r="A1983" s="22" t="s">
        <v>4358</v>
      </c>
      <c r="B1983" s="22">
        <v>9.32</v>
      </c>
      <c r="C1983" s="22">
        <v>9.14</v>
      </c>
      <c r="D1983" s="22">
        <v>9.4</v>
      </c>
      <c r="E1983" s="22">
        <v>9.14</v>
      </c>
      <c r="F1983" s="23">
        <v>4.3E-3</v>
      </c>
    </row>
    <row r="1984" spans="1:6">
      <c r="A1984" s="22" t="s">
        <v>4357</v>
      </c>
      <c r="B1984" s="22">
        <v>9.2799999999999994</v>
      </c>
      <c r="C1984" s="22">
        <v>9.24</v>
      </c>
      <c r="D1984" s="22">
        <v>9.2799999999999994</v>
      </c>
      <c r="E1984" s="22">
        <v>9.18</v>
      </c>
      <c r="F1984" s="23">
        <v>9.7999999999999997E-3</v>
      </c>
    </row>
    <row r="1985" spans="1:6">
      <c r="A1985" s="22" t="s">
        <v>4356</v>
      </c>
      <c r="B1985" s="22">
        <v>9.19</v>
      </c>
      <c r="C1985" s="22">
        <v>9.16</v>
      </c>
      <c r="D1985" s="22">
        <v>9.25</v>
      </c>
      <c r="E1985" s="22">
        <v>9.16</v>
      </c>
      <c r="F1985" s="23">
        <v>2.2000000000000001E-3</v>
      </c>
    </row>
    <row r="1986" spans="1:6">
      <c r="A1986" s="22" t="s">
        <v>4355</v>
      </c>
      <c r="B1986" s="22">
        <v>9.17</v>
      </c>
      <c r="C1986" s="22">
        <v>9.19</v>
      </c>
      <c r="D1986" s="22">
        <v>9.23</v>
      </c>
      <c r="E1986" s="22">
        <v>9.15</v>
      </c>
      <c r="F1986" s="23">
        <v>-1.0699999999999999E-2</v>
      </c>
    </row>
    <row r="1987" spans="1:6">
      <c r="A1987" s="22" t="s">
        <v>4354</v>
      </c>
      <c r="B1987" s="22">
        <v>9.2690000000000001</v>
      </c>
      <c r="C1987" s="22">
        <v>9.14</v>
      </c>
      <c r="D1987" s="22">
        <v>9.2690000000000001</v>
      </c>
      <c r="E1987" s="22">
        <v>9.14</v>
      </c>
      <c r="F1987" s="23">
        <v>3.0999999999999999E-3</v>
      </c>
    </row>
    <row r="1988" spans="1:6">
      <c r="A1988" s="22" t="s">
        <v>4353</v>
      </c>
      <c r="B1988" s="22">
        <v>9.24</v>
      </c>
      <c r="C1988" s="22">
        <v>9.19</v>
      </c>
      <c r="D1988" s="22">
        <v>9.2720000000000002</v>
      </c>
      <c r="E1988" s="22">
        <v>9.14</v>
      </c>
      <c r="F1988" s="23">
        <v>-4.3E-3</v>
      </c>
    </row>
    <row r="1989" spans="1:6">
      <c r="A1989" s="22" t="s">
        <v>4352</v>
      </c>
      <c r="B1989" s="22">
        <v>9.2799999999999994</v>
      </c>
      <c r="C1989" s="22">
        <v>9.3699999999999992</v>
      </c>
      <c r="D1989" s="22">
        <v>9.3699999999999992</v>
      </c>
      <c r="E1989" s="22">
        <v>9.25</v>
      </c>
      <c r="F1989" s="23">
        <v>-2.2000000000000001E-3</v>
      </c>
    </row>
    <row r="1990" spans="1:6">
      <c r="A1990" s="22" t="s">
        <v>4351</v>
      </c>
      <c r="B1990" s="22">
        <v>9.3000000000000007</v>
      </c>
      <c r="C1990" s="22">
        <v>9.27</v>
      </c>
      <c r="D1990" s="22">
        <v>9.3510000000000009</v>
      </c>
      <c r="E1990" s="22">
        <v>9.1999999999999993</v>
      </c>
      <c r="F1990" s="23">
        <v>1.09E-2</v>
      </c>
    </row>
    <row r="1991" spans="1:6">
      <c r="A1991" s="22" t="s">
        <v>4350</v>
      </c>
      <c r="B1991" s="22">
        <v>9.1999999999999993</v>
      </c>
      <c r="C1991" s="22">
        <v>9.15</v>
      </c>
      <c r="D1991" s="22">
        <v>9.25</v>
      </c>
      <c r="E1991" s="22">
        <v>9.1</v>
      </c>
      <c r="F1991" s="23">
        <v>6.6E-3</v>
      </c>
    </row>
    <row r="1992" spans="1:6">
      <c r="A1992" s="22" t="s">
        <v>4349</v>
      </c>
      <c r="B1992" s="22">
        <v>9.14</v>
      </c>
      <c r="C1992" s="22">
        <v>9.19</v>
      </c>
      <c r="D1992" s="22">
        <v>9.1999999999999993</v>
      </c>
      <c r="E1992" s="22">
        <v>9.1</v>
      </c>
      <c r="F1992" s="23">
        <v>-5.4000000000000003E-3</v>
      </c>
    </row>
    <row r="1993" spans="1:6">
      <c r="A1993" s="22" t="s">
        <v>4348</v>
      </c>
      <c r="B1993" s="22">
        <v>9.19</v>
      </c>
      <c r="C1993" s="22">
        <v>9.25</v>
      </c>
      <c r="D1993" s="22">
        <v>9.3000000000000007</v>
      </c>
      <c r="E1993" s="22">
        <v>9.0909999999999993</v>
      </c>
      <c r="F1993" s="23">
        <v>-1.8200000000000001E-2</v>
      </c>
    </row>
    <row r="1994" spans="1:6">
      <c r="A1994" s="22" t="s">
        <v>4347</v>
      </c>
      <c r="B1994" s="22">
        <v>9.36</v>
      </c>
      <c r="C1994" s="22">
        <v>9.3699999999999992</v>
      </c>
      <c r="D1994" s="22">
        <v>9.3699999999999992</v>
      </c>
      <c r="E1994" s="22">
        <v>9.2899999999999991</v>
      </c>
      <c r="F1994" s="23">
        <v>4.3E-3</v>
      </c>
    </row>
    <row r="1995" spans="1:6">
      <c r="A1995" s="22" t="s">
        <v>4346</v>
      </c>
      <c r="B1995" s="22">
        <v>9.32</v>
      </c>
      <c r="C1995" s="22">
        <v>9.43</v>
      </c>
      <c r="D1995" s="22">
        <v>9.49</v>
      </c>
      <c r="E1995" s="22">
        <v>9.3119999999999994</v>
      </c>
      <c r="F1995" s="23">
        <v>-1.06E-2</v>
      </c>
    </row>
    <row r="1996" spans="1:6">
      <c r="A1996" s="22" t="s">
        <v>4345</v>
      </c>
      <c r="B1996" s="22">
        <v>9.42</v>
      </c>
      <c r="C1996" s="22">
        <v>9.4600000000000009</v>
      </c>
      <c r="D1996" s="22">
        <v>9.5</v>
      </c>
      <c r="E1996" s="22">
        <v>9.42</v>
      </c>
      <c r="F1996" s="23">
        <v>-3.2000000000000002E-3</v>
      </c>
    </row>
    <row r="1997" spans="1:6">
      <c r="A1997" s="22" t="s">
        <v>4344</v>
      </c>
      <c r="B1997" s="22">
        <v>9.4499999999999993</v>
      </c>
      <c r="C1997" s="22">
        <v>9.44</v>
      </c>
      <c r="D1997" s="22">
        <v>9.52</v>
      </c>
      <c r="E1997" s="22">
        <v>9.34</v>
      </c>
      <c r="F1997" s="23">
        <v>-5.0000000000000001E-4</v>
      </c>
    </row>
    <row r="1998" spans="1:6">
      <c r="A1998" s="22" t="s">
        <v>4343</v>
      </c>
      <c r="B1998" s="22">
        <v>9.4550000000000001</v>
      </c>
      <c r="C1998" s="22">
        <v>9.51</v>
      </c>
      <c r="D1998" s="22">
        <v>9.5329999999999995</v>
      </c>
      <c r="E1998" s="22">
        <v>9.44</v>
      </c>
      <c r="F1998" s="23">
        <v>4.1000000000000003E-3</v>
      </c>
    </row>
    <row r="1999" spans="1:6">
      <c r="A1999" s="22" t="s">
        <v>4342</v>
      </c>
      <c r="B1999" s="22">
        <v>9.4160000000000004</v>
      </c>
      <c r="C1999" s="22">
        <v>9.41</v>
      </c>
      <c r="D1999" s="22">
        <v>9.4600000000000009</v>
      </c>
      <c r="E1999" s="22">
        <v>9.3699999999999992</v>
      </c>
      <c r="F1999" s="23">
        <v>5.9999999999999995E-4</v>
      </c>
    </row>
    <row r="2000" spans="1:6">
      <c r="A2000" s="22" t="s">
        <v>4341</v>
      </c>
      <c r="B2000" s="22">
        <v>9.41</v>
      </c>
      <c r="C2000" s="22">
        <v>9.4600000000000009</v>
      </c>
      <c r="D2000" s="22">
        <v>9.4600000000000009</v>
      </c>
      <c r="E2000" s="22">
        <v>9.3800000000000008</v>
      </c>
      <c r="F2000" s="23">
        <v>-5.3E-3</v>
      </c>
    </row>
    <row r="2001" spans="1:6">
      <c r="A2001" s="22" t="s">
        <v>4340</v>
      </c>
      <c r="B2001" s="22">
        <v>9.4600000000000009</v>
      </c>
      <c r="C2001" s="22">
        <v>9.4550000000000001</v>
      </c>
      <c r="D2001" s="22">
        <v>9.4700000000000006</v>
      </c>
      <c r="E2001" s="22">
        <v>9.42</v>
      </c>
      <c r="F2001" s="23">
        <v>0</v>
      </c>
    </row>
    <row r="2002" spans="1:6">
      <c r="A2002" s="22" t="s">
        <v>4339</v>
      </c>
      <c r="B2002" s="22">
        <v>9.4600000000000009</v>
      </c>
      <c r="C2002" s="22">
        <v>9.52</v>
      </c>
      <c r="D2002" s="22">
        <v>9.5399999999999991</v>
      </c>
      <c r="E2002" s="22">
        <v>9.4550000000000001</v>
      </c>
      <c r="F2002" s="23">
        <v>-7.7000000000000002E-3</v>
      </c>
    </row>
    <row r="2003" spans="1:6">
      <c r="A2003" s="22" t="s">
        <v>4338</v>
      </c>
      <c r="B2003" s="22">
        <v>9.5329999999999995</v>
      </c>
      <c r="C2003" s="22">
        <v>9.48</v>
      </c>
      <c r="D2003" s="22">
        <v>9.5500000000000007</v>
      </c>
      <c r="E2003" s="22">
        <v>9.4499999999999993</v>
      </c>
      <c r="F2003" s="23">
        <v>2.9999999999999997E-4</v>
      </c>
    </row>
    <row r="2004" spans="1:6">
      <c r="A2004" s="22" t="s">
        <v>4337</v>
      </c>
      <c r="B2004" s="22">
        <v>9.5299999999999994</v>
      </c>
      <c r="C2004" s="22">
        <v>9.5</v>
      </c>
      <c r="D2004" s="22">
        <v>9.6229999999999993</v>
      </c>
      <c r="E2004" s="22">
        <v>9.5</v>
      </c>
      <c r="F2004" s="23">
        <v>5.3E-3</v>
      </c>
    </row>
    <row r="2005" spans="1:6">
      <c r="A2005" s="22" t="s">
        <v>4336</v>
      </c>
      <c r="B2005" s="22">
        <v>9.48</v>
      </c>
      <c r="C2005" s="22">
        <v>9.4849999999999994</v>
      </c>
      <c r="D2005" s="22">
        <v>9.51</v>
      </c>
      <c r="E2005" s="22">
        <v>9.42</v>
      </c>
      <c r="F2005" s="23">
        <v>2.9999999999999997E-4</v>
      </c>
    </row>
    <row r="2006" spans="1:6">
      <c r="A2006" s="22" t="s">
        <v>4335</v>
      </c>
      <c r="B2006" s="22">
        <v>9.4770000000000003</v>
      </c>
      <c r="C2006" s="22">
        <v>9.5250000000000004</v>
      </c>
      <c r="D2006" s="22">
        <v>9.65</v>
      </c>
      <c r="E2006" s="22">
        <v>9.4359999999999999</v>
      </c>
      <c r="F2006" s="23">
        <v>-1.18E-2</v>
      </c>
    </row>
    <row r="2007" spans="1:6">
      <c r="A2007" s="22" t="s">
        <v>4334</v>
      </c>
      <c r="B2007" s="22">
        <v>9.59</v>
      </c>
      <c r="C2007" s="22">
        <v>9.4600000000000009</v>
      </c>
      <c r="D2007" s="22">
        <v>9.6</v>
      </c>
      <c r="E2007" s="22">
        <v>9.44</v>
      </c>
      <c r="F2007" s="23">
        <v>1.37E-2</v>
      </c>
    </row>
    <row r="2008" spans="1:6">
      <c r="A2008" s="22" t="s">
        <v>4333</v>
      </c>
      <c r="B2008" s="22">
        <v>9.4600000000000009</v>
      </c>
      <c r="C2008" s="22">
        <v>9.3699999999999992</v>
      </c>
      <c r="D2008" s="22">
        <v>9.5399999999999991</v>
      </c>
      <c r="E2008" s="22">
        <v>9.3699999999999992</v>
      </c>
      <c r="F2008" s="23">
        <v>8.5000000000000006E-3</v>
      </c>
    </row>
    <row r="2009" spans="1:6">
      <c r="A2009" s="22" t="s">
        <v>4332</v>
      </c>
      <c r="B2009" s="22">
        <v>9.3800000000000008</v>
      </c>
      <c r="C2009" s="22">
        <v>9.34</v>
      </c>
      <c r="D2009" s="22">
        <v>9.4600000000000009</v>
      </c>
      <c r="E2009" s="22">
        <v>9.34</v>
      </c>
      <c r="F2009" s="23">
        <v>-4.1999999999999997E-3</v>
      </c>
    </row>
    <row r="2010" spans="1:6">
      <c r="A2010" s="22" t="s">
        <v>4331</v>
      </c>
      <c r="B2010" s="22">
        <v>9.42</v>
      </c>
      <c r="C2010" s="22">
        <v>9.33</v>
      </c>
      <c r="D2010" s="22">
        <v>9.42</v>
      </c>
      <c r="E2010" s="22">
        <v>9.33</v>
      </c>
      <c r="F2010" s="23">
        <v>2.0999999999999999E-3</v>
      </c>
    </row>
    <row r="2011" spans="1:6">
      <c r="A2011" s="22" t="s">
        <v>4330</v>
      </c>
      <c r="B2011" s="22">
        <v>9.4</v>
      </c>
      <c r="C2011" s="22">
        <v>9.2899999999999991</v>
      </c>
      <c r="D2011" s="22">
        <v>9.4</v>
      </c>
      <c r="E2011" s="22">
        <v>9.2899999999999991</v>
      </c>
      <c r="F2011" s="23">
        <v>7.4999999999999997E-3</v>
      </c>
    </row>
    <row r="2012" spans="1:6">
      <c r="A2012" s="22" t="s">
        <v>4329</v>
      </c>
      <c r="B2012" s="22">
        <v>9.33</v>
      </c>
      <c r="C2012" s="22">
        <v>9.2799999999999994</v>
      </c>
      <c r="D2012" s="22">
        <v>9.33</v>
      </c>
      <c r="E2012" s="22">
        <v>9.2799999999999994</v>
      </c>
      <c r="F2012" s="23">
        <v>3.2000000000000002E-3</v>
      </c>
    </row>
    <row r="2013" spans="1:6">
      <c r="A2013" s="22" t="s">
        <v>4328</v>
      </c>
      <c r="B2013" s="22">
        <v>9.3000000000000007</v>
      </c>
      <c r="C2013" s="22">
        <v>9.19</v>
      </c>
      <c r="D2013" s="22">
        <v>9.31</v>
      </c>
      <c r="E2013" s="22">
        <v>9.1649999999999991</v>
      </c>
      <c r="F2013" s="23">
        <v>1.3100000000000001E-2</v>
      </c>
    </row>
    <row r="2014" spans="1:6">
      <c r="A2014" s="22" t="s">
        <v>4327</v>
      </c>
      <c r="B2014" s="22">
        <v>9.18</v>
      </c>
      <c r="C2014" s="22">
        <v>9.23</v>
      </c>
      <c r="D2014" s="22">
        <v>9.2799999999999994</v>
      </c>
      <c r="E2014" s="22">
        <v>9.18</v>
      </c>
      <c r="F2014" s="23">
        <v>-6.0000000000000001E-3</v>
      </c>
    </row>
    <row r="2015" spans="1:6">
      <c r="A2015" s="22" t="s">
        <v>4326</v>
      </c>
      <c r="B2015" s="22">
        <v>9.2349999999999994</v>
      </c>
      <c r="C2015" s="22">
        <v>9.2349999999999994</v>
      </c>
      <c r="D2015" s="22">
        <v>9.2349999999999994</v>
      </c>
      <c r="E2015" s="22">
        <v>9.2349999999999994</v>
      </c>
      <c r="F2015" s="23">
        <v>0</v>
      </c>
    </row>
    <row r="2016" spans="1:6">
      <c r="A2016" s="22" t="s">
        <v>4325</v>
      </c>
      <c r="B2016" s="22">
        <v>9.2349999999999994</v>
      </c>
      <c r="C2016" s="22">
        <v>9.2349999999999994</v>
      </c>
      <c r="D2016" s="22">
        <v>9.2349999999999994</v>
      </c>
      <c r="E2016" s="22">
        <v>9.2349999999999994</v>
      </c>
      <c r="F2016" s="23">
        <v>0</v>
      </c>
    </row>
    <row r="2017" spans="1:6">
      <c r="A2017" s="22" t="s">
        <v>4324</v>
      </c>
      <c r="B2017" s="22">
        <v>9.2349999999999994</v>
      </c>
      <c r="C2017" s="22">
        <v>9.1199999999999992</v>
      </c>
      <c r="D2017" s="22">
        <v>9.2349999999999994</v>
      </c>
      <c r="E2017" s="22">
        <v>9.1199999999999992</v>
      </c>
      <c r="F2017" s="23">
        <v>5.0000000000000001E-4</v>
      </c>
    </row>
    <row r="2018" spans="1:6">
      <c r="A2018" s="22" t="s">
        <v>4323</v>
      </c>
      <c r="B2018" s="22">
        <v>9.23</v>
      </c>
      <c r="C2018" s="22">
        <v>9.24</v>
      </c>
      <c r="D2018" s="22">
        <v>9.24</v>
      </c>
      <c r="E2018" s="22">
        <v>9.16</v>
      </c>
      <c r="F2018" s="23">
        <v>6.4999999999999997E-3</v>
      </c>
    </row>
    <row r="2019" spans="1:6">
      <c r="A2019" s="22" t="s">
        <v>4322</v>
      </c>
      <c r="B2019" s="22">
        <v>9.17</v>
      </c>
      <c r="C2019" s="22">
        <v>9.17</v>
      </c>
      <c r="D2019" s="22">
        <v>9.17</v>
      </c>
      <c r="E2019" s="22">
        <v>9.1300000000000008</v>
      </c>
      <c r="F2019" s="23">
        <v>-1.1000000000000001E-3</v>
      </c>
    </row>
    <row r="2020" spans="1:6">
      <c r="A2020" s="22" t="s">
        <v>4321</v>
      </c>
      <c r="B2020" s="22">
        <v>9.18</v>
      </c>
      <c r="C2020" s="22">
        <v>9.17</v>
      </c>
      <c r="D2020" s="22">
        <v>9.1999999999999993</v>
      </c>
      <c r="E2020" s="22">
        <v>9.1</v>
      </c>
      <c r="F2020" s="23">
        <v>-1.1000000000000001E-3</v>
      </c>
    </row>
    <row r="2021" spans="1:6">
      <c r="A2021" s="22" t="s">
        <v>4320</v>
      </c>
      <c r="B2021" s="22">
        <v>9.19</v>
      </c>
      <c r="C2021" s="22">
        <v>9.2799999999999994</v>
      </c>
      <c r="D2021" s="22">
        <v>9.31</v>
      </c>
      <c r="E2021" s="22">
        <v>9.15</v>
      </c>
      <c r="F2021" s="23">
        <v>-8.6E-3</v>
      </c>
    </row>
    <row r="2022" spans="1:6">
      <c r="A2022" s="22" t="s">
        <v>4319</v>
      </c>
      <c r="B2022" s="22">
        <v>9.27</v>
      </c>
      <c r="C2022" s="22">
        <v>9.32</v>
      </c>
      <c r="D2022" s="22">
        <v>9.41</v>
      </c>
      <c r="E2022" s="22">
        <v>9.27</v>
      </c>
      <c r="F2022" s="23">
        <v>-1.0699999999999999E-2</v>
      </c>
    </row>
    <row r="2023" spans="1:6">
      <c r="A2023" s="22" t="s">
        <v>4318</v>
      </c>
      <c r="B2023" s="22">
        <v>9.3699999999999992</v>
      </c>
      <c r="C2023" s="22">
        <v>9.43</v>
      </c>
      <c r="D2023" s="22">
        <v>9.4499999999999993</v>
      </c>
      <c r="E2023" s="22">
        <v>9.32</v>
      </c>
      <c r="F2023" s="23">
        <v>1.1000000000000001E-3</v>
      </c>
    </row>
    <row r="2024" spans="1:6">
      <c r="A2024" s="22" t="s">
        <v>4317</v>
      </c>
      <c r="B2024" s="22">
        <v>9.36</v>
      </c>
      <c r="C2024" s="22">
        <v>9.39</v>
      </c>
      <c r="D2024" s="22">
        <v>9.41</v>
      </c>
      <c r="E2024" s="22">
        <v>9.3000000000000007</v>
      </c>
      <c r="F2024" s="23">
        <v>-3.2000000000000002E-3</v>
      </c>
    </row>
    <row r="2025" spans="1:6">
      <c r="A2025" s="22" t="s">
        <v>4316</v>
      </c>
      <c r="B2025" s="22">
        <v>9.39</v>
      </c>
      <c r="C2025" s="22">
        <v>9.4499999999999993</v>
      </c>
      <c r="D2025" s="22">
        <v>9.51</v>
      </c>
      <c r="E2025" s="22">
        <v>9.3800000000000008</v>
      </c>
      <c r="F2025" s="23">
        <v>-6.3E-3</v>
      </c>
    </row>
    <row r="2026" spans="1:6">
      <c r="A2026" s="22" t="s">
        <v>4315</v>
      </c>
      <c r="B2026" s="22">
        <v>9.4499999999999993</v>
      </c>
      <c r="C2026" s="22">
        <v>9.49</v>
      </c>
      <c r="D2026" s="22">
        <v>9.56</v>
      </c>
      <c r="E2026" s="22">
        <v>9.43</v>
      </c>
      <c r="F2026" s="23">
        <v>-4.1999999999999997E-3</v>
      </c>
    </row>
    <row r="2027" spans="1:6">
      <c r="A2027" s="22" t="s">
        <v>4314</v>
      </c>
      <c r="B2027" s="22">
        <v>9.49</v>
      </c>
      <c r="C2027" s="22">
        <v>9.5299999999999994</v>
      </c>
      <c r="D2027" s="22">
        <v>9.6300000000000008</v>
      </c>
      <c r="E2027" s="22">
        <v>9.4</v>
      </c>
      <c r="F2027" s="23">
        <v>-6.3E-3</v>
      </c>
    </row>
    <row r="2028" spans="1:6">
      <c r="A2028" s="22" t="s">
        <v>4313</v>
      </c>
      <c r="B2028" s="22">
        <v>9.5500000000000007</v>
      </c>
      <c r="C2028" s="22">
        <v>9.5299999999999994</v>
      </c>
      <c r="D2028" s="22">
        <v>9.5500000000000007</v>
      </c>
      <c r="E2028" s="22">
        <v>9.36</v>
      </c>
      <c r="F2028" s="23">
        <v>8.3999999999999995E-3</v>
      </c>
    </row>
    <row r="2029" spans="1:6">
      <c r="A2029" s="22" t="s">
        <v>4312</v>
      </c>
      <c r="B2029" s="22">
        <v>9.4700000000000006</v>
      </c>
      <c r="C2029" s="22">
        <v>9.6</v>
      </c>
      <c r="D2029" s="22">
        <v>9.6</v>
      </c>
      <c r="E2029" s="22">
        <v>9.4049999999999994</v>
      </c>
      <c r="F2029" s="23">
        <v>-1.15E-2</v>
      </c>
    </row>
    <row r="2030" spans="1:6">
      <c r="A2030" s="22" t="s">
        <v>4311</v>
      </c>
      <c r="B2030" s="22">
        <v>9.58</v>
      </c>
      <c r="C2030" s="22">
        <v>9.5500000000000007</v>
      </c>
      <c r="D2030" s="22">
        <v>9.65</v>
      </c>
      <c r="E2030" s="22">
        <v>9.5399999999999991</v>
      </c>
      <c r="F2030" s="23">
        <v>-7.3000000000000001E-3</v>
      </c>
    </row>
    <row r="2031" spans="1:6">
      <c r="A2031" s="22" t="s">
        <v>4310</v>
      </c>
      <c r="B2031" s="22">
        <v>9.65</v>
      </c>
      <c r="C2031" s="22">
        <v>9.65</v>
      </c>
      <c r="D2031" s="22">
        <v>9.65</v>
      </c>
      <c r="E2031" s="22">
        <v>9.65</v>
      </c>
      <c r="F2031" s="23">
        <v>0</v>
      </c>
    </row>
    <row r="2032" spans="1:6">
      <c r="A2032" s="22" t="s">
        <v>4309</v>
      </c>
      <c r="B2032" s="22">
        <v>9.65</v>
      </c>
      <c r="C2032" s="22">
        <v>9.52</v>
      </c>
      <c r="D2032" s="22">
        <v>9.65</v>
      </c>
      <c r="E2032" s="22">
        <v>9.4939999999999998</v>
      </c>
      <c r="F2032" s="23">
        <v>0</v>
      </c>
    </row>
    <row r="2033" spans="1:6">
      <c r="A2033" s="22" t="s">
        <v>4308</v>
      </c>
      <c r="B2033" s="22">
        <v>9.65</v>
      </c>
      <c r="C2033" s="22">
        <v>9.6300000000000008</v>
      </c>
      <c r="D2033" s="22">
        <v>9.68</v>
      </c>
      <c r="E2033" s="22">
        <v>9.6300000000000008</v>
      </c>
      <c r="F2033" s="23">
        <v>3.0999999999999999E-3</v>
      </c>
    </row>
    <row r="2034" spans="1:6">
      <c r="A2034" s="22" t="s">
        <v>4307</v>
      </c>
      <c r="B2034" s="22">
        <v>9.6199999999999992</v>
      </c>
      <c r="C2034" s="22">
        <v>9.6300000000000008</v>
      </c>
      <c r="D2034" s="22">
        <v>9.66</v>
      </c>
      <c r="E2034" s="22">
        <v>9.6199999999999992</v>
      </c>
      <c r="F2034" s="23">
        <v>-6.1999999999999998E-3</v>
      </c>
    </row>
    <row r="2035" spans="1:6">
      <c r="A2035" s="22" t="s">
        <v>4306</v>
      </c>
      <c r="B2035" s="22">
        <v>9.68</v>
      </c>
      <c r="C2035" s="22">
        <v>9.66</v>
      </c>
      <c r="D2035" s="22">
        <v>9.7200000000000006</v>
      </c>
      <c r="E2035" s="22">
        <v>9.65</v>
      </c>
      <c r="F2035" s="23">
        <v>0</v>
      </c>
    </row>
    <row r="2036" spans="1:6">
      <c r="A2036" s="22" t="s">
        <v>4305</v>
      </c>
      <c r="B2036" s="22">
        <v>9.68</v>
      </c>
      <c r="C2036" s="22">
        <v>9.6999999999999993</v>
      </c>
      <c r="D2036" s="22">
        <v>9.6999999999999993</v>
      </c>
      <c r="E2036" s="22">
        <v>9.68</v>
      </c>
      <c r="F2036" s="23">
        <v>-1.5299999999999999E-2</v>
      </c>
    </row>
    <row r="2037" spans="1:6">
      <c r="A2037" s="22" t="s">
        <v>4304</v>
      </c>
      <c r="B2037" s="22">
        <v>9.83</v>
      </c>
      <c r="C2037" s="22">
        <v>9.7799999999999994</v>
      </c>
      <c r="D2037" s="22">
        <v>9.83</v>
      </c>
      <c r="E2037" s="22">
        <v>9.7799999999999994</v>
      </c>
      <c r="F2037" s="23">
        <v>3.0999999999999999E-3</v>
      </c>
    </row>
    <row r="2038" spans="1:6">
      <c r="A2038" s="22" t="s">
        <v>4303</v>
      </c>
      <c r="B2038" s="22">
        <v>9.8000000000000007</v>
      </c>
      <c r="C2038" s="22">
        <v>9.81</v>
      </c>
      <c r="D2038" s="22">
        <v>9.81</v>
      </c>
      <c r="E2038" s="22">
        <v>9.75</v>
      </c>
      <c r="F2038" s="23">
        <v>-2E-3</v>
      </c>
    </row>
    <row r="2039" spans="1:6">
      <c r="A2039" s="22" t="s">
        <v>4302</v>
      </c>
      <c r="B2039" s="22">
        <v>9.82</v>
      </c>
      <c r="C2039" s="22">
        <v>9.7799999999999994</v>
      </c>
      <c r="D2039" s="22">
        <v>9.84</v>
      </c>
      <c r="E2039" s="22">
        <v>9.73</v>
      </c>
      <c r="F2039" s="23">
        <v>-2E-3</v>
      </c>
    </row>
    <row r="2040" spans="1:6">
      <c r="A2040" s="22" t="s">
        <v>4301</v>
      </c>
      <c r="B2040" s="22">
        <v>9.84</v>
      </c>
      <c r="C2040" s="22">
        <v>9.7799999999999994</v>
      </c>
      <c r="D2040" s="22">
        <v>9.84</v>
      </c>
      <c r="E2040" s="22">
        <v>9.77</v>
      </c>
      <c r="F2040" s="23">
        <v>5.5999999999999999E-3</v>
      </c>
    </row>
    <row r="2041" spans="1:6">
      <c r="A2041" s="22" t="s">
        <v>4300</v>
      </c>
      <c r="B2041" s="22">
        <v>9.7850000000000001</v>
      </c>
      <c r="C2041" s="22">
        <v>9.86</v>
      </c>
      <c r="D2041" s="22">
        <v>9.86</v>
      </c>
      <c r="E2041" s="22">
        <v>9.7349999999999994</v>
      </c>
      <c r="F2041" s="23">
        <v>-9.5999999999999992E-3</v>
      </c>
    </row>
    <row r="2042" spans="1:6">
      <c r="A2042" s="22" t="s">
        <v>4299</v>
      </c>
      <c r="B2042" s="22">
        <v>9.8800000000000008</v>
      </c>
      <c r="C2042" s="22">
        <v>9.85</v>
      </c>
      <c r="D2042" s="22">
        <v>9.8800000000000008</v>
      </c>
      <c r="E2042" s="22">
        <v>9.83</v>
      </c>
      <c r="F2042" s="23">
        <v>-5.0000000000000001E-4</v>
      </c>
    </row>
    <row r="2043" spans="1:6">
      <c r="A2043" s="22" t="s">
        <v>4298</v>
      </c>
      <c r="B2043" s="22">
        <v>9.8849999999999998</v>
      </c>
      <c r="C2043" s="22">
        <v>9.9499999999999993</v>
      </c>
      <c r="D2043" s="22">
        <v>9.9499999999999993</v>
      </c>
      <c r="E2043" s="22">
        <v>9.84</v>
      </c>
      <c r="F2043" s="23">
        <v>3.5999999999999999E-3</v>
      </c>
    </row>
    <row r="2044" spans="1:6">
      <c r="A2044" s="22" t="s">
        <v>4297</v>
      </c>
      <c r="B2044" s="22">
        <v>9.85</v>
      </c>
      <c r="C2044" s="22">
        <v>9.8800000000000008</v>
      </c>
      <c r="D2044" s="22">
        <v>9.9600000000000009</v>
      </c>
      <c r="E2044" s="22">
        <v>9.85</v>
      </c>
      <c r="F2044" s="23">
        <v>-9.1000000000000004E-3</v>
      </c>
    </row>
    <row r="2045" spans="1:6">
      <c r="A2045" s="22" t="s">
        <v>4296</v>
      </c>
      <c r="B2045" s="22">
        <v>9.94</v>
      </c>
      <c r="C2045" s="22">
        <v>9.9600000000000009</v>
      </c>
      <c r="D2045" s="22">
        <v>9.9700000000000006</v>
      </c>
      <c r="E2045" s="22">
        <v>9.91</v>
      </c>
      <c r="F2045" s="23">
        <v>-3.0000000000000001E-3</v>
      </c>
    </row>
    <row r="2046" spans="1:6">
      <c r="A2046" s="22" t="s">
        <v>4295</v>
      </c>
      <c r="B2046" s="22">
        <v>9.9700000000000006</v>
      </c>
      <c r="C2046" s="22">
        <v>9.9700000000000006</v>
      </c>
      <c r="D2046" s="22">
        <v>9.9700000000000006</v>
      </c>
      <c r="E2046" s="22">
        <v>9.9700000000000006</v>
      </c>
      <c r="F2046" s="23">
        <v>0</v>
      </c>
    </row>
    <row r="2047" spans="1:6">
      <c r="A2047" s="22" t="s">
        <v>4294</v>
      </c>
      <c r="B2047" s="22">
        <v>9.9700000000000006</v>
      </c>
      <c r="C2047" s="22">
        <v>9.9700000000000006</v>
      </c>
      <c r="D2047" s="22">
        <v>9.9700000000000006</v>
      </c>
      <c r="E2047" s="22">
        <v>9.9700000000000006</v>
      </c>
      <c r="F2047" s="23">
        <v>0</v>
      </c>
    </row>
    <row r="2048" spans="1:6">
      <c r="A2048" s="22" t="s">
        <v>4293</v>
      </c>
      <c r="B2048" s="22">
        <v>9.9700000000000006</v>
      </c>
      <c r="C2048" s="22">
        <v>9.92</v>
      </c>
      <c r="D2048" s="22">
        <v>9.9700000000000006</v>
      </c>
      <c r="E2048" s="22">
        <v>9.9090000000000007</v>
      </c>
      <c r="F2048" s="23">
        <v>4.0000000000000001E-3</v>
      </c>
    </row>
    <row r="2049" spans="1:6">
      <c r="A2049" s="22" t="s">
        <v>4292</v>
      </c>
      <c r="B2049" s="22">
        <v>9.93</v>
      </c>
      <c r="C2049" s="22">
        <v>9.94</v>
      </c>
      <c r="D2049" s="22">
        <v>10.01</v>
      </c>
      <c r="E2049" s="22">
        <v>9.81</v>
      </c>
      <c r="F2049" s="23">
        <v>-3.0000000000000001E-3</v>
      </c>
    </row>
    <row r="2050" spans="1:6">
      <c r="A2050" s="22" t="s">
        <v>4291</v>
      </c>
      <c r="B2050" s="22">
        <v>9.9600000000000009</v>
      </c>
      <c r="C2050" s="22">
        <v>9.9359999999999999</v>
      </c>
      <c r="D2050" s="22">
        <v>10.01</v>
      </c>
      <c r="E2050" s="22">
        <v>9.91</v>
      </c>
      <c r="F2050" s="23">
        <v>2.3999999999999998E-3</v>
      </c>
    </row>
    <row r="2051" spans="1:6">
      <c r="A2051" s="22" t="s">
        <v>4290</v>
      </c>
      <c r="B2051" s="22">
        <v>9.9359999999999999</v>
      </c>
      <c r="C2051" s="22">
        <v>9.91</v>
      </c>
      <c r="D2051" s="22">
        <v>9.98</v>
      </c>
      <c r="E2051" s="22">
        <v>9.8800000000000008</v>
      </c>
      <c r="F2051" s="23">
        <v>-3.3999999999999998E-3</v>
      </c>
    </row>
    <row r="2052" spans="1:6">
      <c r="A2052" s="22" t="s">
        <v>4289</v>
      </c>
      <c r="B2052" s="22">
        <v>9.9700000000000006</v>
      </c>
      <c r="C2052" s="22">
        <v>9.9459999999999997</v>
      </c>
      <c r="D2052" s="22">
        <v>9.9700000000000006</v>
      </c>
      <c r="E2052" s="22">
        <v>9.86</v>
      </c>
      <c r="F2052" s="23">
        <v>1E-3</v>
      </c>
    </row>
    <row r="2053" spans="1:6">
      <c r="A2053" s="22" t="s">
        <v>4288</v>
      </c>
      <c r="B2053" s="22">
        <v>9.9600000000000009</v>
      </c>
      <c r="C2053" s="22">
        <v>10.07</v>
      </c>
      <c r="D2053" s="22">
        <v>10.07</v>
      </c>
      <c r="E2053" s="22">
        <v>9.94</v>
      </c>
      <c r="F2053" s="23">
        <v>2.2599999999999999E-2</v>
      </c>
    </row>
    <row r="2054" spans="1:6">
      <c r="A2054" s="22" t="s">
        <v>4287</v>
      </c>
      <c r="B2054" s="22">
        <v>9.74</v>
      </c>
      <c r="C2054" s="22">
        <v>9.74</v>
      </c>
      <c r="D2054" s="22">
        <v>9.74</v>
      </c>
      <c r="E2054" s="22">
        <v>9.74</v>
      </c>
      <c r="F2054" s="23">
        <v>0</v>
      </c>
    </row>
    <row r="2055" spans="1:6">
      <c r="A2055" s="22" t="s">
        <v>4286</v>
      </c>
      <c r="B2055" s="22">
        <v>9.74</v>
      </c>
      <c r="C2055" s="22">
        <v>9.77</v>
      </c>
      <c r="D2055" s="22">
        <v>9.77</v>
      </c>
      <c r="E2055" s="22">
        <v>9.7100000000000009</v>
      </c>
      <c r="F2055" s="23">
        <v>3.0999999999999999E-3</v>
      </c>
    </row>
    <row r="2056" spans="1:6">
      <c r="A2056" s="22" t="s">
        <v>4285</v>
      </c>
      <c r="B2056" s="22">
        <v>9.7100000000000009</v>
      </c>
      <c r="C2056" s="22">
        <v>9.7200000000000006</v>
      </c>
      <c r="D2056" s="22">
        <v>9.7200000000000006</v>
      </c>
      <c r="E2056" s="22">
        <v>9.7100000000000009</v>
      </c>
      <c r="F2056" s="23">
        <v>-2.0999999999999999E-3</v>
      </c>
    </row>
    <row r="2057" spans="1:6">
      <c r="A2057" s="22" t="s">
        <v>4284</v>
      </c>
      <c r="B2057" s="22">
        <v>9.73</v>
      </c>
      <c r="C2057" s="22">
        <v>9.68</v>
      </c>
      <c r="D2057" s="22">
        <v>9.73</v>
      </c>
      <c r="E2057" s="22">
        <v>9.68</v>
      </c>
      <c r="F2057" s="23">
        <v>3.0999999999999999E-3</v>
      </c>
    </row>
    <row r="2058" spans="1:6">
      <c r="A2058" s="22" t="s">
        <v>4283</v>
      </c>
      <c r="B2058" s="22">
        <v>9.6999999999999993</v>
      </c>
      <c r="C2058" s="22">
        <v>9.6999999999999993</v>
      </c>
      <c r="D2058" s="22">
        <v>9.6999999999999993</v>
      </c>
      <c r="E2058" s="22">
        <v>9.6999999999999993</v>
      </c>
      <c r="F2058" s="23">
        <v>0</v>
      </c>
    </row>
    <row r="2059" spans="1:6">
      <c r="A2059" s="22" t="s">
        <v>4282</v>
      </c>
      <c r="B2059" s="22">
        <v>9.6999999999999993</v>
      </c>
      <c r="C2059" s="22">
        <v>9.59</v>
      </c>
      <c r="D2059" s="22">
        <v>9.75</v>
      </c>
      <c r="E2059" s="22">
        <v>9.59</v>
      </c>
      <c r="F2059" s="23">
        <v>5.1999999999999998E-3</v>
      </c>
    </row>
    <row r="2060" spans="1:6">
      <c r="A2060" s="22" t="s">
        <v>4281</v>
      </c>
      <c r="B2060" s="22">
        <v>9.65</v>
      </c>
      <c r="C2060" s="22">
        <v>9.64</v>
      </c>
      <c r="D2060" s="22">
        <v>9.69</v>
      </c>
      <c r="E2060" s="22">
        <v>9.6</v>
      </c>
      <c r="F2060" s="23">
        <v>2.0999999999999999E-3</v>
      </c>
    </row>
    <row r="2061" spans="1:6">
      <c r="A2061" s="22" t="s">
        <v>4280</v>
      </c>
      <c r="B2061" s="22">
        <v>9.6300000000000008</v>
      </c>
      <c r="C2061" s="22">
        <v>9.58</v>
      </c>
      <c r="D2061" s="22">
        <v>9.68</v>
      </c>
      <c r="E2061" s="22">
        <v>9.58</v>
      </c>
      <c r="F2061" s="23">
        <v>3.0999999999999999E-3</v>
      </c>
    </row>
    <row r="2062" spans="1:6">
      <c r="A2062" s="22" t="s">
        <v>4279</v>
      </c>
      <c r="B2062" s="22">
        <v>9.6</v>
      </c>
      <c r="C2062" s="22">
        <v>9.59</v>
      </c>
      <c r="D2062" s="22">
        <v>9.6</v>
      </c>
      <c r="E2062" s="22">
        <v>9.5299999999999994</v>
      </c>
      <c r="F2062" s="23">
        <v>3.0999999999999999E-3</v>
      </c>
    </row>
    <row r="2063" spans="1:6">
      <c r="A2063" s="22" t="s">
        <v>4278</v>
      </c>
      <c r="B2063" s="22">
        <v>9.57</v>
      </c>
      <c r="C2063" s="22">
        <v>9.65</v>
      </c>
      <c r="D2063" s="22">
        <v>9.65</v>
      </c>
      <c r="E2063" s="22">
        <v>9.57</v>
      </c>
      <c r="F2063" s="23">
        <v>-1.44E-2</v>
      </c>
    </row>
    <row r="2064" spans="1:6">
      <c r="A2064" s="22" t="s">
        <v>4277</v>
      </c>
      <c r="B2064" s="22">
        <v>9.7100000000000009</v>
      </c>
      <c r="C2064" s="22">
        <v>9.68</v>
      </c>
      <c r="D2064" s="22">
        <v>9.82</v>
      </c>
      <c r="E2064" s="22">
        <v>9.68</v>
      </c>
      <c r="F2064" s="23">
        <v>-1.12E-2</v>
      </c>
    </row>
    <row r="2065" spans="1:6">
      <c r="A2065" s="22" t="s">
        <v>4276</v>
      </c>
      <c r="B2065" s="22">
        <v>9.82</v>
      </c>
      <c r="C2065" s="22">
        <v>9.7200000000000006</v>
      </c>
      <c r="D2065" s="22">
        <v>9.83</v>
      </c>
      <c r="E2065" s="22">
        <v>9.7200000000000006</v>
      </c>
      <c r="F2065" s="23">
        <v>7.1999999999999998E-3</v>
      </c>
    </row>
    <row r="2066" spans="1:6">
      <c r="A2066" s="22" t="s">
        <v>4275</v>
      </c>
      <c r="B2066" s="22">
        <v>9.75</v>
      </c>
      <c r="C2066" s="22">
        <v>9.8000000000000007</v>
      </c>
      <c r="D2066" s="22">
        <v>9.8000000000000007</v>
      </c>
      <c r="E2066" s="22">
        <v>9.74</v>
      </c>
      <c r="F2066" s="23">
        <v>-7.1000000000000004E-3</v>
      </c>
    </row>
    <row r="2067" spans="1:6">
      <c r="A2067" s="22" t="s">
        <v>4274</v>
      </c>
      <c r="B2067" s="22">
        <v>9.82</v>
      </c>
      <c r="C2067" s="22">
        <v>9.84</v>
      </c>
      <c r="D2067" s="22">
        <v>9.84</v>
      </c>
      <c r="E2067" s="22">
        <v>9.7899999999999991</v>
      </c>
      <c r="F2067" s="23">
        <v>-1E-3</v>
      </c>
    </row>
    <row r="2068" spans="1:6">
      <c r="A2068" s="22" t="s">
        <v>4273</v>
      </c>
      <c r="B2068" s="22">
        <v>9.83</v>
      </c>
      <c r="C2068" s="22">
        <v>9.83</v>
      </c>
      <c r="D2068" s="22">
        <v>9.8699999999999992</v>
      </c>
      <c r="E2068" s="22">
        <v>9.83</v>
      </c>
      <c r="F2068" s="23">
        <v>-1.3100000000000001E-2</v>
      </c>
    </row>
    <row r="2069" spans="1:6">
      <c r="A2069" s="22" t="s">
        <v>4272</v>
      </c>
      <c r="B2069" s="22">
        <v>9.9600000000000009</v>
      </c>
      <c r="C2069" s="22">
        <v>10.039999999999999</v>
      </c>
      <c r="D2069" s="22">
        <v>10.039999999999999</v>
      </c>
      <c r="E2069" s="22">
        <v>9.93</v>
      </c>
      <c r="F2069" s="23">
        <v>-4.0000000000000001E-3</v>
      </c>
    </row>
    <row r="2070" spans="1:6">
      <c r="A2070" s="22" t="s">
        <v>4271</v>
      </c>
      <c r="B2070" s="22">
        <v>10</v>
      </c>
      <c r="C2070" s="22">
        <v>9.92</v>
      </c>
      <c r="D2070" s="22">
        <v>10.048</v>
      </c>
      <c r="E2070" s="22">
        <v>9.92</v>
      </c>
      <c r="F2070" s="23">
        <v>1.11E-2</v>
      </c>
    </row>
    <row r="2071" spans="1:6">
      <c r="A2071" s="22" t="s">
        <v>4270</v>
      </c>
      <c r="B2071" s="22">
        <v>9.89</v>
      </c>
      <c r="C2071" s="22">
        <v>10.07</v>
      </c>
      <c r="D2071" s="22">
        <v>10.119999999999999</v>
      </c>
      <c r="E2071" s="22">
        <v>9.8800000000000008</v>
      </c>
      <c r="F2071" s="23">
        <v>-0.01</v>
      </c>
    </row>
    <row r="2072" spans="1:6">
      <c r="A2072" s="22" t="s">
        <v>4269</v>
      </c>
      <c r="B2072" s="22">
        <v>9.99</v>
      </c>
      <c r="C2072" s="22">
        <v>10.01</v>
      </c>
      <c r="D2072" s="22">
        <v>10.02</v>
      </c>
      <c r="E2072" s="22">
        <v>9.82</v>
      </c>
      <c r="F2072" s="23">
        <v>2.6700000000000002E-2</v>
      </c>
    </row>
    <row r="2073" spans="1:6">
      <c r="A2073" s="22" t="s">
        <v>4268</v>
      </c>
      <c r="B2073" s="22">
        <v>9.73</v>
      </c>
      <c r="C2073" s="22">
        <v>9.7799999999999994</v>
      </c>
      <c r="D2073" s="22">
        <v>9.8000000000000007</v>
      </c>
      <c r="E2073" s="22">
        <v>9.6280000000000001</v>
      </c>
      <c r="F2073" s="23">
        <v>-5.1000000000000004E-3</v>
      </c>
    </row>
    <row r="2074" spans="1:6">
      <c r="A2074" s="22" t="s">
        <v>4267</v>
      </c>
      <c r="B2074" s="22">
        <v>9.7799999999999994</v>
      </c>
      <c r="C2074" s="22">
        <v>9.7100000000000009</v>
      </c>
      <c r="D2074" s="22">
        <v>9.82</v>
      </c>
      <c r="E2074" s="22">
        <v>9.67</v>
      </c>
      <c r="F2074" s="23">
        <v>1.4500000000000001E-2</v>
      </c>
    </row>
    <row r="2075" spans="1:6">
      <c r="A2075" s="22" t="s">
        <v>4266</v>
      </c>
      <c r="B2075" s="22">
        <v>9.64</v>
      </c>
      <c r="C2075" s="22">
        <v>9.66</v>
      </c>
      <c r="D2075" s="22">
        <v>9.73</v>
      </c>
      <c r="E2075" s="22">
        <v>9.59</v>
      </c>
      <c r="F2075" s="23">
        <v>-3.0999999999999999E-3</v>
      </c>
    </row>
    <row r="2076" spans="1:6">
      <c r="A2076" s="22" t="s">
        <v>4265</v>
      </c>
      <c r="B2076" s="22">
        <v>9.67</v>
      </c>
      <c r="C2076" s="22">
        <v>9.64</v>
      </c>
      <c r="D2076" s="22">
        <v>9.69</v>
      </c>
      <c r="E2076" s="22">
        <v>9.64</v>
      </c>
      <c r="F2076" s="23">
        <v>0</v>
      </c>
    </row>
    <row r="2077" spans="1:6">
      <c r="A2077" s="22" t="s">
        <v>4264</v>
      </c>
      <c r="B2077" s="22">
        <v>9.67</v>
      </c>
      <c r="C2077" s="22">
        <v>9.73</v>
      </c>
      <c r="D2077" s="22">
        <v>9.77</v>
      </c>
      <c r="E2077" s="22">
        <v>9.66</v>
      </c>
      <c r="F2077" s="23">
        <v>-8.2000000000000007E-3</v>
      </c>
    </row>
    <row r="2078" spans="1:6">
      <c r="A2078" s="22" t="s">
        <v>4263</v>
      </c>
      <c r="B2078" s="22">
        <v>9.75</v>
      </c>
      <c r="C2078" s="22">
        <v>9.61</v>
      </c>
      <c r="D2078" s="22">
        <v>9.77</v>
      </c>
      <c r="E2078" s="22">
        <v>9.5250000000000004</v>
      </c>
      <c r="F2078" s="23">
        <v>2.1999999999999999E-2</v>
      </c>
    </row>
    <row r="2079" spans="1:6">
      <c r="A2079" s="22" t="s">
        <v>4262</v>
      </c>
      <c r="B2079" s="22">
        <v>9.5399999999999991</v>
      </c>
      <c r="C2079" s="22">
        <v>9.5500000000000007</v>
      </c>
      <c r="D2079" s="22">
        <v>9.5589999999999993</v>
      </c>
      <c r="E2079" s="22">
        <v>9.5399999999999991</v>
      </c>
      <c r="F2079" s="23">
        <v>4.1999999999999997E-3</v>
      </c>
    </row>
    <row r="2080" spans="1:6">
      <c r="A2080" s="22" t="s">
        <v>4261</v>
      </c>
      <c r="B2080" s="22">
        <v>9.5</v>
      </c>
      <c r="C2080" s="22">
        <v>9.5</v>
      </c>
      <c r="D2080" s="22">
        <v>9.57</v>
      </c>
      <c r="E2080" s="22">
        <v>9.4700000000000006</v>
      </c>
      <c r="F2080" s="23">
        <v>6.4000000000000003E-3</v>
      </c>
    </row>
    <row r="2081" spans="1:6">
      <c r="A2081" s="22" t="s">
        <v>4260</v>
      </c>
      <c r="B2081" s="22">
        <v>9.44</v>
      </c>
      <c r="C2081" s="22">
        <v>9.4700000000000006</v>
      </c>
      <c r="D2081" s="22">
        <v>9.52</v>
      </c>
      <c r="E2081" s="22">
        <v>9.3949999999999996</v>
      </c>
      <c r="F2081" s="23">
        <v>-1.1000000000000001E-3</v>
      </c>
    </row>
    <row r="2082" spans="1:6">
      <c r="A2082" s="22" t="s">
        <v>4259</v>
      </c>
      <c r="B2082" s="22">
        <v>9.4499999999999993</v>
      </c>
      <c r="C2082" s="22">
        <v>9.4499999999999993</v>
      </c>
      <c r="D2082" s="22">
        <v>9.4499999999999993</v>
      </c>
      <c r="E2082" s="22">
        <v>9.41</v>
      </c>
      <c r="F2082" s="23">
        <v>-6.3E-3</v>
      </c>
    </row>
    <row r="2083" spans="1:6">
      <c r="A2083" s="22" t="s">
        <v>4258</v>
      </c>
      <c r="B2083" s="22">
        <v>9.51</v>
      </c>
      <c r="C2083" s="22">
        <v>9.51</v>
      </c>
      <c r="D2083" s="22">
        <v>9.51</v>
      </c>
      <c r="E2083" s="22">
        <v>9.51</v>
      </c>
      <c r="F2083" s="23">
        <v>0</v>
      </c>
    </row>
    <row r="2084" spans="1:6">
      <c r="A2084" s="22" t="s">
        <v>4257</v>
      </c>
      <c r="B2084" s="22">
        <v>9.51</v>
      </c>
      <c r="C2084" s="22">
        <v>9.42</v>
      </c>
      <c r="D2084" s="22">
        <v>9.51</v>
      </c>
      <c r="E2084" s="22">
        <v>9.375</v>
      </c>
      <c r="F2084" s="23">
        <v>1.2800000000000001E-2</v>
      </c>
    </row>
    <row r="2085" spans="1:6">
      <c r="A2085" s="22" t="s">
        <v>4256</v>
      </c>
      <c r="B2085" s="22">
        <v>9.39</v>
      </c>
      <c r="C2085" s="22">
        <v>9.42</v>
      </c>
      <c r="D2085" s="22">
        <v>9.48</v>
      </c>
      <c r="E2085" s="22">
        <v>9.35</v>
      </c>
      <c r="F2085" s="23">
        <v>-1.1000000000000001E-3</v>
      </c>
    </row>
    <row r="2086" spans="1:6">
      <c r="A2086" s="22" t="s">
        <v>4255</v>
      </c>
      <c r="B2086" s="22">
        <v>9.4</v>
      </c>
      <c r="C2086" s="22">
        <v>9.44</v>
      </c>
      <c r="D2086" s="22">
        <v>9.5</v>
      </c>
      <c r="E2086" s="22">
        <v>9.3699999999999992</v>
      </c>
      <c r="F2086" s="23">
        <v>-6.3E-3</v>
      </c>
    </row>
    <row r="2087" spans="1:6">
      <c r="A2087" s="22" t="s">
        <v>4254</v>
      </c>
      <c r="B2087" s="22">
        <v>9.4600000000000009</v>
      </c>
      <c r="C2087" s="22">
        <v>9.6</v>
      </c>
      <c r="D2087" s="22">
        <v>9.6</v>
      </c>
      <c r="E2087" s="22">
        <v>9.44</v>
      </c>
      <c r="F2087" s="23">
        <v>-1.0500000000000001E-2</v>
      </c>
    </row>
    <row r="2088" spans="1:6">
      <c r="A2088" s="22" t="s">
        <v>4253</v>
      </c>
      <c r="B2088" s="22">
        <v>9.56</v>
      </c>
      <c r="C2088" s="22">
        <v>9.5449999999999999</v>
      </c>
      <c r="D2088" s="22">
        <v>9.6199999999999992</v>
      </c>
      <c r="E2088" s="22">
        <v>9.5050000000000008</v>
      </c>
      <c r="F2088" s="23">
        <v>-3.0999999999999999E-3</v>
      </c>
    </row>
    <row r="2089" spans="1:6">
      <c r="A2089" s="22" t="s">
        <v>4252</v>
      </c>
      <c r="B2089" s="22">
        <v>9.59</v>
      </c>
      <c r="C2089" s="22">
        <v>9.4700000000000006</v>
      </c>
      <c r="D2089" s="22">
        <v>9.6</v>
      </c>
      <c r="E2089" s="22">
        <v>9.42</v>
      </c>
      <c r="F2089" s="23">
        <v>1.5900000000000001E-2</v>
      </c>
    </row>
    <row r="2090" spans="1:6">
      <c r="A2090" s="22" t="s">
        <v>4251</v>
      </c>
      <c r="B2090" s="22">
        <v>9.44</v>
      </c>
      <c r="C2090" s="22">
        <v>9.41</v>
      </c>
      <c r="D2090" s="22">
        <v>9.44</v>
      </c>
      <c r="E2090" s="22">
        <v>9.31</v>
      </c>
      <c r="F2090" s="23">
        <v>4.3E-3</v>
      </c>
    </row>
    <row r="2091" spans="1:6">
      <c r="A2091" s="22" t="s">
        <v>4250</v>
      </c>
      <c r="B2091" s="22">
        <v>9.4</v>
      </c>
      <c r="C2091" s="22">
        <v>9.49</v>
      </c>
      <c r="D2091" s="22">
        <v>9.51</v>
      </c>
      <c r="E2091" s="22">
        <v>9.36</v>
      </c>
      <c r="F2091" s="23">
        <v>-9.4999999999999998E-3</v>
      </c>
    </row>
    <row r="2092" spans="1:6">
      <c r="A2092" s="22" t="s">
        <v>4249</v>
      </c>
      <c r="B2092" s="22">
        <v>9.49</v>
      </c>
      <c r="C2092" s="22">
        <v>9.2940000000000005</v>
      </c>
      <c r="D2092" s="22">
        <v>9.49</v>
      </c>
      <c r="E2092" s="22">
        <v>9.2940000000000005</v>
      </c>
      <c r="F2092" s="23">
        <v>1.2800000000000001E-2</v>
      </c>
    </row>
    <row r="2093" spans="1:6">
      <c r="A2093" s="22" t="s">
        <v>4248</v>
      </c>
      <c r="B2093" s="22">
        <v>9.3699999999999992</v>
      </c>
      <c r="C2093" s="22">
        <v>9.3699999999999992</v>
      </c>
      <c r="D2093" s="22">
        <v>9.39</v>
      </c>
      <c r="E2093" s="22">
        <v>9.2799999999999994</v>
      </c>
      <c r="F2093" s="23">
        <v>5.4000000000000003E-3</v>
      </c>
    </row>
    <row r="2094" spans="1:6">
      <c r="A2094" s="22" t="s">
        <v>4247</v>
      </c>
      <c r="B2094" s="22">
        <v>9.32</v>
      </c>
      <c r="C2094" s="22">
        <v>9.5299999999999994</v>
      </c>
      <c r="D2094" s="22">
        <v>9.5299999999999994</v>
      </c>
      <c r="E2094" s="22">
        <v>9.3000000000000007</v>
      </c>
      <c r="F2094" s="23">
        <v>-1.06E-2</v>
      </c>
    </row>
    <row r="2095" spans="1:6">
      <c r="A2095" s="22" t="s">
        <v>4246</v>
      </c>
      <c r="B2095" s="22">
        <v>9.42</v>
      </c>
      <c r="C2095" s="22">
        <v>9.48</v>
      </c>
      <c r="D2095" s="22">
        <v>9.6300000000000008</v>
      </c>
      <c r="E2095" s="22">
        <v>9.3800000000000008</v>
      </c>
      <c r="F2095" s="23">
        <v>-1.67E-2</v>
      </c>
    </row>
    <row r="2096" spans="1:6">
      <c r="A2096" s="22" t="s">
        <v>4245</v>
      </c>
      <c r="B2096" s="22">
        <v>9.58</v>
      </c>
      <c r="C2096" s="22">
        <v>9.65</v>
      </c>
      <c r="D2096" s="22">
        <v>9.6999999999999993</v>
      </c>
      <c r="E2096" s="22">
        <v>9.5299999999999994</v>
      </c>
      <c r="F2096" s="23">
        <v>-8.3000000000000001E-3</v>
      </c>
    </row>
    <row r="2097" spans="1:6">
      <c r="A2097" s="22" t="s">
        <v>4244</v>
      </c>
      <c r="B2097" s="22">
        <v>9.66</v>
      </c>
      <c r="C2097" s="22">
        <v>9.6300000000000008</v>
      </c>
      <c r="D2097" s="22">
        <v>9.7070000000000007</v>
      </c>
      <c r="E2097" s="22">
        <v>9.6</v>
      </c>
      <c r="F2097" s="23">
        <v>1.15E-2</v>
      </c>
    </row>
    <row r="2098" spans="1:6">
      <c r="A2098" s="22" t="s">
        <v>4243</v>
      </c>
      <c r="B2098" s="22">
        <v>9.5500000000000007</v>
      </c>
      <c r="C2098" s="22">
        <v>9.6199999999999992</v>
      </c>
      <c r="D2098" s="22">
        <v>9.65</v>
      </c>
      <c r="E2098" s="22">
        <v>9.4499999999999993</v>
      </c>
      <c r="F2098" s="23">
        <v>-9.2999999999999992E-3</v>
      </c>
    </row>
    <row r="2099" spans="1:6">
      <c r="A2099" s="22" t="s">
        <v>4242</v>
      </c>
      <c r="B2099" s="22">
        <v>9.64</v>
      </c>
      <c r="C2099" s="22">
        <v>9.81</v>
      </c>
      <c r="D2099" s="22">
        <v>9.81</v>
      </c>
      <c r="E2099" s="22">
        <v>9.5500000000000007</v>
      </c>
      <c r="F2099" s="23">
        <v>-9.1999999999999998E-3</v>
      </c>
    </row>
    <row r="2100" spans="1:6">
      <c r="A2100" s="22" t="s">
        <v>4241</v>
      </c>
      <c r="B2100" s="22">
        <v>9.73</v>
      </c>
      <c r="C2100" s="22">
        <v>9.66</v>
      </c>
      <c r="D2100" s="22">
        <v>9.74</v>
      </c>
      <c r="E2100" s="22">
        <v>9.59</v>
      </c>
      <c r="F2100" s="23">
        <v>4.1000000000000003E-3</v>
      </c>
    </row>
    <row r="2101" spans="1:6">
      <c r="A2101" s="22" t="s">
        <v>4240</v>
      </c>
      <c r="B2101" s="22">
        <v>9.69</v>
      </c>
      <c r="C2101" s="22">
        <v>9.7799999999999994</v>
      </c>
      <c r="D2101" s="22">
        <v>9.82</v>
      </c>
      <c r="E2101" s="22">
        <v>9.6300000000000008</v>
      </c>
      <c r="F2101" s="23">
        <v>-9.1999999999999998E-3</v>
      </c>
    </row>
    <row r="2102" spans="1:6">
      <c r="A2102" s="22" t="s">
        <v>4239</v>
      </c>
      <c r="B2102" s="22">
        <v>9.7799999999999994</v>
      </c>
      <c r="C2102" s="22">
        <v>9.83</v>
      </c>
      <c r="D2102" s="22">
        <v>9.89</v>
      </c>
      <c r="E2102" s="22">
        <v>9.77</v>
      </c>
      <c r="F2102" s="23">
        <v>-2.2700000000000001E-2</v>
      </c>
    </row>
    <row r="2103" spans="1:6">
      <c r="A2103" s="22" t="s">
        <v>4238</v>
      </c>
      <c r="B2103" s="22">
        <v>10.007</v>
      </c>
      <c r="C2103" s="22">
        <v>9.92</v>
      </c>
      <c r="D2103" s="22">
        <v>10.007</v>
      </c>
      <c r="E2103" s="22">
        <v>9.8230000000000004</v>
      </c>
      <c r="F2103" s="23">
        <v>8.8000000000000005E-3</v>
      </c>
    </row>
    <row r="2104" spans="1:6">
      <c r="A2104" s="22" t="s">
        <v>4237</v>
      </c>
      <c r="B2104" s="22">
        <v>9.92</v>
      </c>
      <c r="C2104" s="22">
        <v>9.92</v>
      </c>
      <c r="D2104" s="22">
        <v>9.92</v>
      </c>
      <c r="E2104" s="22">
        <v>9.92</v>
      </c>
      <c r="F2104" s="23">
        <v>0</v>
      </c>
    </row>
    <row r="2105" spans="1:6">
      <c r="A2105" s="22" t="s">
        <v>4236</v>
      </c>
      <c r="B2105" s="22">
        <v>9.92</v>
      </c>
      <c r="C2105" s="22">
        <v>9.92</v>
      </c>
      <c r="D2105" s="22">
        <v>9.92</v>
      </c>
      <c r="E2105" s="22">
        <v>9.92</v>
      </c>
      <c r="F2105" s="23">
        <v>0</v>
      </c>
    </row>
    <row r="2106" spans="1:6">
      <c r="A2106" s="22" t="s">
        <v>4235</v>
      </c>
      <c r="B2106" s="22">
        <v>9.92</v>
      </c>
      <c r="C2106" s="22">
        <v>9.99</v>
      </c>
      <c r="D2106" s="22">
        <v>10.015000000000001</v>
      </c>
      <c r="E2106" s="22">
        <v>9.83</v>
      </c>
      <c r="F2106" s="23">
        <v>-2.0999999999999999E-3</v>
      </c>
    </row>
    <row r="2107" spans="1:6">
      <c r="A2107" s="22" t="s">
        <v>4234</v>
      </c>
      <c r="B2107" s="22">
        <v>9.9410000000000007</v>
      </c>
      <c r="C2107" s="22">
        <v>9.83</v>
      </c>
      <c r="D2107" s="22">
        <v>10.191000000000001</v>
      </c>
      <c r="E2107" s="22">
        <v>9.83</v>
      </c>
      <c r="F2107" s="23">
        <v>1.1000000000000001E-3</v>
      </c>
    </row>
    <row r="2108" spans="1:6">
      <c r="A2108" s="22" t="s">
        <v>4233</v>
      </c>
      <c r="B2108" s="22">
        <v>9.93</v>
      </c>
      <c r="C2108" s="22">
        <v>9.77</v>
      </c>
      <c r="D2108" s="22">
        <v>10.180999999999999</v>
      </c>
      <c r="E2108" s="22">
        <v>9.77</v>
      </c>
      <c r="F2108" s="23">
        <v>5.1000000000000004E-3</v>
      </c>
    </row>
    <row r="2109" spans="1:6">
      <c r="A2109" s="22" t="s">
        <v>4232</v>
      </c>
      <c r="B2109" s="22">
        <v>9.8800000000000008</v>
      </c>
      <c r="C2109" s="22">
        <v>9.8810000000000002</v>
      </c>
      <c r="D2109" s="22">
        <v>9.92</v>
      </c>
      <c r="E2109" s="22">
        <v>9.7520000000000007</v>
      </c>
      <c r="F2109" s="23">
        <v>6.4999999999999997E-3</v>
      </c>
    </row>
    <row r="2110" spans="1:6">
      <c r="A2110" s="22" t="s">
        <v>4231</v>
      </c>
      <c r="B2110" s="22">
        <v>9.8160000000000007</v>
      </c>
      <c r="C2110" s="22">
        <v>9.92</v>
      </c>
      <c r="D2110" s="22">
        <v>10.191000000000001</v>
      </c>
      <c r="E2110" s="22">
        <v>9.8160000000000007</v>
      </c>
      <c r="F2110" s="23">
        <v>-1.0500000000000001E-2</v>
      </c>
    </row>
    <row r="2111" spans="1:6">
      <c r="A2111" s="22" t="s">
        <v>4230</v>
      </c>
      <c r="B2111" s="22">
        <v>9.92</v>
      </c>
      <c r="C2111" s="22">
        <v>9.92</v>
      </c>
      <c r="D2111" s="22">
        <v>9.92</v>
      </c>
      <c r="E2111" s="22">
        <v>9.92</v>
      </c>
      <c r="F2111" s="23">
        <v>0</v>
      </c>
    </row>
    <row r="2112" spans="1:6">
      <c r="A2112" s="22" t="s">
        <v>4229</v>
      </c>
      <c r="B2112" s="22">
        <v>9.92</v>
      </c>
      <c r="C2112" s="22">
        <v>10.301</v>
      </c>
      <c r="D2112" s="22">
        <v>10.301</v>
      </c>
      <c r="E2112" s="22">
        <v>9.92</v>
      </c>
      <c r="F2112" s="23">
        <v>-3.2300000000000002E-2</v>
      </c>
    </row>
    <row r="2113" spans="1:6">
      <c r="A2113" s="22" t="s">
        <v>4228</v>
      </c>
      <c r="B2113" s="22">
        <v>10.250999999999999</v>
      </c>
      <c r="C2113" s="22">
        <v>10.151</v>
      </c>
      <c r="D2113" s="22">
        <v>10.260999999999999</v>
      </c>
      <c r="E2113" s="22">
        <v>9.9390000000000001</v>
      </c>
      <c r="F2113" s="23">
        <v>3.2300000000000002E-2</v>
      </c>
    </row>
    <row r="2114" spans="1:6">
      <c r="A2114" s="22" t="s">
        <v>4227</v>
      </c>
      <c r="B2114" s="22">
        <v>9.93</v>
      </c>
      <c r="C2114" s="22">
        <v>9.92</v>
      </c>
      <c r="D2114" s="22">
        <v>10.221</v>
      </c>
      <c r="E2114" s="22">
        <v>9.8360000000000003</v>
      </c>
      <c r="F2114" s="23">
        <v>3.0000000000000001E-3</v>
      </c>
    </row>
    <row r="2115" spans="1:6">
      <c r="A2115" s="22" t="s">
        <v>4226</v>
      </c>
      <c r="B2115" s="22">
        <v>9.9</v>
      </c>
      <c r="C2115" s="22">
        <v>9.7100000000000009</v>
      </c>
      <c r="D2115" s="22">
        <v>10.228</v>
      </c>
      <c r="E2115" s="22">
        <v>9.7100000000000009</v>
      </c>
      <c r="F2115" s="23">
        <v>5.1000000000000004E-3</v>
      </c>
    </row>
    <row r="2116" spans="1:6">
      <c r="A2116" s="22" t="s">
        <v>4225</v>
      </c>
      <c r="B2116" s="22">
        <v>9.85</v>
      </c>
      <c r="C2116" s="22">
        <v>9.8800000000000008</v>
      </c>
      <c r="D2116" s="22">
        <v>10.161</v>
      </c>
      <c r="E2116" s="22">
        <v>9.83</v>
      </c>
      <c r="F2116" s="23">
        <v>-3.7199999999999997E-2</v>
      </c>
    </row>
    <row r="2117" spans="1:6">
      <c r="A2117" s="22" t="s">
        <v>4224</v>
      </c>
      <c r="B2117" s="22">
        <v>10.231</v>
      </c>
      <c r="C2117" s="22">
        <v>10.201000000000001</v>
      </c>
      <c r="D2117" s="22">
        <v>10.231</v>
      </c>
      <c r="E2117" s="22">
        <v>9.9420000000000002</v>
      </c>
      <c r="F2117" s="23">
        <v>-5.7999999999999996E-3</v>
      </c>
    </row>
    <row r="2118" spans="1:6">
      <c r="A2118" s="22" t="s">
        <v>4223</v>
      </c>
      <c r="B2118" s="22">
        <v>10.291</v>
      </c>
      <c r="C2118" s="22">
        <v>10.050000000000001</v>
      </c>
      <c r="D2118" s="22">
        <v>10.291</v>
      </c>
      <c r="E2118" s="22">
        <v>9.99</v>
      </c>
      <c r="F2118" s="23">
        <v>2.0899999999999998E-2</v>
      </c>
    </row>
    <row r="2119" spans="1:6">
      <c r="A2119" s="22" t="s">
        <v>4222</v>
      </c>
      <c r="B2119" s="22">
        <v>10.08</v>
      </c>
      <c r="C2119" s="22">
        <v>10.119999999999999</v>
      </c>
      <c r="D2119" s="22">
        <v>10.321</v>
      </c>
      <c r="E2119" s="22">
        <v>10.009</v>
      </c>
      <c r="F2119" s="23">
        <v>-2.24E-2</v>
      </c>
    </row>
    <row r="2120" spans="1:6">
      <c r="A2120" s="22" t="s">
        <v>4221</v>
      </c>
      <c r="B2120" s="22">
        <v>10.311</v>
      </c>
      <c r="C2120" s="22">
        <v>10.177</v>
      </c>
      <c r="D2120" s="22">
        <v>10.311</v>
      </c>
      <c r="E2120" s="22">
        <v>10.124000000000001</v>
      </c>
      <c r="F2120" s="23">
        <v>8.8999999999999999E-3</v>
      </c>
    </row>
    <row r="2121" spans="1:6">
      <c r="A2121" s="22" t="s">
        <v>4220</v>
      </c>
      <c r="B2121" s="22">
        <v>10.220000000000001</v>
      </c>
      <c r="C2121" s="22">
        <v>10.33</v>
      </c>
      <c r="D2121" s="22">
        <v>10.353999999999999</v>
      </c>
      <c r="E2121" s="22">
        <v>10.220000000000001</v>
      </c>
      <c r="F2121" s="23">
        <v>-2.9600000000000001E-2</v>
      </c>
    </row>
    <row r="2122" spans="1:6">
      <c r="A2122" s="22" t="s">
        <v>4219</v>
      </c>
      <c r="B2122" s="22">
        <v>10.532</v>
      </c>
      <c r="C2122" s="22">
        <v>10.532</v>
      </c>
      <c r="D2122" s="22">
        <v>10.532</v>
      </c>
      <c r="E2122" s="22">
        <v>10.532</v>
      </c>
      <c r="F2122" s="23">
        <v>0</v>
      </c>
    </row>
    <row r="2123" spans="1:6">
      <c r="A2123" s="22" t="s">
        <v>4218</v>
      </c>
      <c r="B2123" s="22">
        <v>10.532</v>
      </c>
      <c r="C2123" s="22">
        <v>10.372</v>
      </c>
      <c r="D2123" s="22">
        <v>10.542</v>
      </c>
      <c r="E2123" s="22">
        <v>10.202</v>
      </c>
      <c r="F2123" s="23">
        <v>9.5999999999999992E-3</v>
      </c>
    </row>
    <row r="2124" spans="1:6">
      <c r="A2124" s="22" t="s">
        <v>4217</v>
      </c>
      <c r="B2124" s="22">
        <v>10.432</v>
      </c>
      <c r="C2124" s="22">
        <v>10.442</v>
      </c>
      <c r="D2124" s="22">
        <v>10.472</v>
      </c>
      <c r="E2124" s="22">
        <v>10.24</v>
      </c>
      <c r="F2124" s="23">
        <v>-5.7000000000000002E-3</v>
      </c>
    </row>
    <row r="2125" spans="1:6">
      <c r="A2125" s="22" t="s">
        <v>4216</v>
      </c>
      <c r="B2125" s="22">
        <v>10.492000000000001</v>
      </c>
      <c r="C2125" s="22">
        <v>10.532</v>
      </c>
      <c r="D2125" s="22">
        <v>10.532</v>
      </c>
      <c r="E2125" s="22">
        <v>10.25</v>
      </c>
      <c r="F2125" s="23">
        <v>-2.8999999999999998E-3</v>
      </c>
    </row>
    <row r="2126" spans="1:6">
      <c r="A2126" s="22" t="s">
        <v>4215</v>
      </c>
      <c r="B2126" s="22">
        <v>10.522</v>
      </c>
      <c r="C2126" s="22">
        <v>10.484</v>
      </c>
      <c r="D2126" s="22">
        <v>10.571999999999999</v>
      </c>
      <c r="E2126" s="22">
        <v>10.349</v>
      </c>
      <c r="F2126" s="23">
        <v>-1.2200000000000001E-2</v>
      </c>
    </row>
    <row r="2127" spans="1:6">
      <c r="A2127" s="22" t="s">
        <v>4214</v>
      </c>
      <c r="B2127" s="22">
        <v>10.651999999999999</v>
      </c>
      <c r="C2127" s="22">
        <v>10.442</v>
      </c>
      <c r="D2127" s="22">
        <v>10.672000000000001</v>
      </c>
      <c r="E2127" s="22">
        <v>10.302</v>
      </c>
      <c r="F2127" s="23">
        <v>1.3299999999999999E-2</v>
      </c>
    </row>
    <row r="2128" spans="1:6">
      <c r="A2128" s="22" t="s">
        <v>4213</v>
      </c>
      <c r="B2128" s="22">
        <v>10.512</v>
      </c>
      <c r="C2128" s="22">
        <v>10.672000000000001</v>
      </c>
      <c r="D2128" s="22">
        <v>10.672000000000001</v>
      </c>
      <c r="E2128" s="22">
        <v>10.343999999999999</v>
      </c>
      <c r="F2128" s="23">
        <v>-1.8700000000000001E-2</v>
      </c>
    </row>
    <row r="2129" spans="1:6">
      <c r="A2129" s="22" t="s">
        <v>4212</v>
      </c>
      <c r="B2129" s="22">
        <v>10.712</v>
      </c>
      <c r="C2129" s="22">
        <v>10.712</v>
      </c>
      <c r="D2129" s="22">
        <v>10.712</v>
      </c>
      <c r="E2129" s="22">
        <v>10.712</v>
      </c>
      <c r="F2129" s="23">
        <v>0</v>
      </c>
    </row>
    <row r="2130" spans="1:6">
      <c r="A2130" s="22" t="s">
        <v>4211</v>
      </c>
      <c r="B2130" s="22">
        <v>10.712</v>
      </c>
      <c r="C2130" s="22">
        <v>10.872</v>
      </c>
      <c r="D2130" s="22">
        <v>10.872999999999999</v>
      </c>
      <c r="E2130" s="22">
        <v>10.52</v>
      </c>
      <c r="F2130" s="23">
        <v>-1.4800000000000001E-2</v>
      </c>
    </row>
    <row r="2131" spans="1:6">
      <c r="A2131" s="22" t="s">
        <v>4210</v>
      </c>
      <c r="B2131" s="22">
        <v>10.872999999999999</v>
      </c>
      <c r="C2131" s="22">
        <v>10.872999999999999</v>
      </c>
      <c r="D2131" s="22">
        <v>11.003</v>
      </c>
      <c r="E2131" s="22">
        <v>10.63</v>
      </c>
      <c r="F2131" s="23">
        <v>1E-4</v>
      </c>
    </row>
    <row r="2132" spans="1:6">
      <c r="A2132" s="22" t="s">
        <v>4209</v>
      </c>
      <c r="B2132" s="22">
        <v>10.872</v>
      </c>
      <c r="C2132" s="22">
        <v>10.4</v>
      </c>
      <c r="D2132" s="22">
        <v>10.983000000000001</v>
      </c>
      <c r="E2132" s="22">
        <v>10.4</v>
      </c>
      <c r="F2132" s="23">
        <v>4.5400000000000003E-2</v>
      </c>
    </row>
    <row r="2133" spans="1:6">
      <c r="A2133" s="22" t="s">
        <v>4208</v>
      </c>
      <c r="B2133" s="22">
        <v>10.4</v>
      </c>
      <c r="C2133" s="22">
        <v>10.316000000000001</v>
      </c>
      <c r="D2133" s="22">
        <v>10.4</v>
      </c>
      <c r="E2133" s="22">
        <v>10.228</v>
      </c>
      <c r="F2133" s="23">
        <v>-6.8999999999999999E-3</v>
      </c>
    </row>
    <row r="2134" spans="1:6">
      <c r="A2134" s="22" t="s">
        <v>4207</v>
      </c>
      <c r="B2134" s="22">
        <v>10.472</v>
      </c>
      <c r="C2134" s="22">
        <v>10.07</v>
      </c>
      <c r="D2134" s="22">
        <v>10.492000000000001</v>
      </c>
      <c r="E2134" s="22">
        <v>10.07</v>
      </c>
      <c r="F2134" s="23">
        <v>1.5599999999999999E-2</v>
      </c>
    </row>
    <row r="2135" spans="1:6">
      <c r="A2135" s="22" t="s">
        <v>4206</v>
      </c>
      <c r="B2135" s="22">
        <v>10.311</v>
      </c>
      <c r="C2135" s="22">
        <v>10.201000000000001</v>
      </c>
      <c r="D2135" s="22">
        <v>10.371</v>
      </c>
      <c r="E2135" s="22">
        <v>9.9949999999999992</v>
      </c>
      <c r="F2135" s="23">
        <v>3.8999999999999998E-3</v>
      </c>
    </row>
    <row r="2136" spans="1:6">
      <c r="A2136" s="22" t="s">
        <v>4205</v>
      </c>
      <c r="B2136" s="22">
        <v>10.271000000000001</v>
      </c>
      <c r="C2136" s="22">
        <v>10.420999999999999</v>
      </c>
      <c r="D2136" s="22">
        <v>10.420999999999999</v>
      </c>
      <c r="E2136" s="22">
        <v>10.07</v>
      </c>
      <c r="F2136" s="23">
        <v>2E-3</v>
      </c>
    </row>
    <row r="2137" spans="1:6">
      <c r="A2137" s="22" t="s">
        <v>4204</v>
      </c>
      <c r="B2137" s="22">
        <v>10.25</v>
      </c>
      <c r="C2137" s="22">
        <v>10.32</v>
      </c>
      <c r="D2137" s="22">
        <v>10.522</v>
      </c>
      <c r="E2137" s="22">
        <v>10.214</v>
      </c>
      <c r="F2137" s="23">
        <v>-2.4E-2</v>
      </c>
    </row>
    <row r="2138" spans="1:6">
      <c r="A2138" s="22" t="s">
        <v>4203</v>
      </c>
      <c r="B2138" s="22">
        <v>10.502000000000001</v>
      </c>
      <c r="C2138" s="22">
        <v>10.502000000000001</v>
      </c>
      <c r="D2138" s="22">
        <v>10.502000000000001</v>
      </c>
      <c r="E2138" s="22">
        <v>10.502000000000001</v>
      </c>
      <c r="F2138" s="23">
        <v>1.7600000000000001E-2</v>
      </c>
    </row>
    <row r="2139" spans="1:6">
      <c r="A2139" s="22" t="s">
        <v>4202</v>
      </c>
      <c r="B2139" s="22">
        <v>10.32</v>
      </c>
      <c r="C2139" s="22">
        <v>10.42</v>
      </c>
      <c r="D2139" s="22">
        <v>10.42</v>
      </c>
      <c r="E2139" s="22">
        <v>10.27</v>
      </c>
      <c r="F2139" s="23">
        <v>-9.5999999999999992E-3</v>
      </c>
    </row>
    <row r="2140" spans="1:6">
      <c r="A2140" s="22" t="s">
        <v>4201</v>
      </c>
      <c r="B2140" s="22">
        <v>10.42</v>
      </c>
      <c r="C2140" s="22">
        <v>10.36</v>
      </c>
      <c r="D2140" s="22">
        <v>10.622</v>
      </c>
      <c r="E2140" s="22">
        <v>10.26</v>
      </c>
      <c r="F2140" s="23">
        <v>1.3599999999999999E-2</v>
      </c>
    </row>
    <row r="2141" spans="1:6">
      <c r="A2141" s="22" t="s">
        <v>4200</v>
      </c>
      <c r="B2141" s="22">
        <v>10.28</v>
      </c>
      <c r="C2141" s="22">
        <v>10.45</v>
      </c>
      <c r="D2141" s="22">
        <v>10.472</v>
      </c>
      <c r="E2141" s="22">
        <v>10.17</v>
      </c>
      <c r="F2141" s="23">
        <v>-1.72E-2</v>
      </c>
    </row>
    <row r="2142" spans="1:6">
      <c r="A2142" s="22" t="s">
        <v>4199</v>
      </c>
      <c r="B2142" s="22">
        <v>10.46</v>
      </c>
      <c r="C2142" s="22">
        <v>10.09</v>
      </c>
      <c r="D2142" s="22">
        <v>10.651999999999999</v>
      </c>
      <c r="E2142" s="22">
        <v>10.08</v>
      </c>
      <c r="F2142" s="23">
        <v>3.3599999999999998E-2</v>
      </c>
    </row>
    <row r="2143" spans="1:6">
      <c r="A2143" s="22" t="s">
        <v>4198</v>
      </c>
      <c r="B2143" s="22">
        <v>10.119999999999999</v>
      </c>
      <c r="C2143" s="22">
        <v>10.119999999999999</v>
      </c>
      <c r="D2143" s="22">
        <v>10.301</v>
      </c>
      <c r="E2143" s="22">
        <v>9.99</v>
      </c>
      <c r="F2143" s="23">
        <v>0.01</v>
      </c>
    </row>
    <row r="2144" spans="1:6">
      <c r="A2144" s="22" t="s">
        <v>4197</v>
      </c>
      <c r="B2144" s="22">
        <v>10.02</v>
      </c>
      <c r="C2144" s="22">
        <v>10.039999999999999</v>
      </c>
      <c r="D2144" s="22">
        <v>10.221</v>
      </c>
      <c r="E2144" s="22">
        <v>9.93</v>
      </c>
      <c r="F2144" s="23">
        <v>-8.8999999999999999E-3</v>
      </c>
    </row>
    <row r="2145" spans="1:6">
      <c r="A2145" s="22" t="s">
        <v>4196</v>
      </c>
      <c r="B2145" s="22">
        <v>10.11</v>
      </c>
      <c r="C2145" s="22">
        <v>10.17</v>
      </c>
      <c r="D2145" s="22">
        <v>10.32</v>
      </c>
      <c r="E2145" s="22">
        <v>10.029999999999999</v>
      </c>
      <c r="F2145" s="23">
        <v>-6.8999999999999999E-3</v>
      </c>
    </row>
    <row r="2146" spans="1:6">
      <c r="A2146" s="22" t="s">
        <v>4195</v>
      </c>
      <c r="B2146" s="22">
        <v>10.18</v>
      </c>
      <c r="C2146" s="22">
        <v>10.18</v>
      </c>
      <c r="D2146" s="22">
        <v>10.28</v>
      </c>
      <c r="E2146" s="22">
        <v>10.16</v>
      </c>
      <c r="F2146" s="23">
        <v>-6.7999999999999996E-3</v>
      </c>
    </row>
    <row r="2147" spans="1:6">
      <c r="A2147" s="22" t="s">
        <v>4194</v>
      </c>
      <c r="B2147" s="22">
        <v>10.25</v>
      </c>
      <c r="C2147" s="22">
        <v>10.31</v>
      </c>
      <c r="D2147" s="22">
        <v>10.481999999999999</v>
      </c>
      <c r="E2147" s="22">
        <v>10.199999999999999</v>
      </c>
      <c r="F2147" s="23">
        <v>-4.8999999999999998E-3</v>
      </c>
    </row>
    <row r="2148" spans="1:6">
      <c r="A2148" s="22" t="s">
        <v>4193</v>
      </c>
      <c r="B2148" s="22">
        <v>10.3</v>
      </c>
      <c r="C2148" s="22">
        <v>10.32</v>
      </c>
      <c r="D2148" s="22">
        <v>10.472</v>
      </c>
      <c r="E2148" s="22">
        <v>10.199999999999999</v>
      </c>
      <c r="F2148" s="23">
        <v>1.9E-3</v>
      </c>
    </row>
    <row r="2149" spans="1:6">
      <c r="A2149" s="22" t="s">
        <v>4192</v>
      </c>
      <c r="B2149" s="22">
        <v>10.28</v>
      </c>
      <c r="C2149" s="22">
        <v>10.1</v>
      </c>
      <c r="D2149" s="22">
        <v>10.432</v>
      </c>
      <c r="E2149" s="22">
        <v>10.07</v>
      </c>
      <c r="F2149" s="23">
        <v>1.0800000000000001E-2</v>
      </c>
    </row>
    <row r="2150" spans="1:6">
      <c r="A2150" s="22" t="s">
        <v>4191</v>
      </c>
      <c r="B2150" s="22">
        <v>10.17</v>
      </c>
      <c r="C2150" s="22">
        <v>10.44</v>
      </c>
      <c r="D2150" s="22">
        <v>10.602</v>
      </c>
      <c r="E2150" s="22">
        <v>10.15</v>
      </c>
      <c r="F2150" s="23">
        <v>-2.3099999999999999E-2</v>
      </c>
    </row>
    <row r="2151" spans="1:6">
      <c r="A2151" s="22" t="s">
        <v>4190</v>
      </c>
      <c r="B2151" s="22">
        <v>10.41</v>
      </c>
      <c r="C2151" s="22">
        <v>10.220000000000001</v>
      </c>
      <c r="D2151" s="22">
        <v>10.592000000000001</v>
      </c>
      <c r="E2151" s="22">
        <v>10.220000000000001</v>
      </c>
      <c r="F2151" s="23">
        <v>1.66E-2</v>
      </c>
    </row>
    <row r="2152" spans="1:6">
      <c r="A2152" s="22" t="s">
        <v>4189</v>
      </c>
      <c r="B2152" s="22">
        <v>10.24</v>
      </c>
      <c r="C2152" s="22">
        <v>10.050000000000001</v>
      </c>
      <c r="D2152" s="22">
        <v>10.371</v>
      </c>
      <c r="E2152" s="22">
        <v>9.93</v>
      </c>
      <c r="F2152" s="23">
        <v>2.3E-2</v>
      </c>
    </row>
    <row r="2153" spans="1:6">
      <c r="A2153" s="22" t="s">
        <v>4188</v>
      </c>
      <c r="B2153" s="22">
        <v>10.01</v>
      </c>
      <c r="C2153" s="22">
        <v>10.175000000000001</v>
      </c>
      <c r="D2153" s="22">
        <v>10.558</v>
      </c>
      <c r="E2153" s="22">
        <v>9.86</v>
      </c>
      <c r="F2153" s="23">
        <v>-1.38E-2</v>
      </c>
    </row>
    <row r="2154" spans="1:6">
      <c r="A2154" s="22" t="s">
        <v>4187</v>
      </c>
      <c r="B2154" s="22">
        <v>10.15</v>
      </c>
      <c r="C2154" s="22">
        <v>10.15</v>
      </c>
      <c r="D2154" s="22">
        <v>10.15</v>
      </c>
      <c r="E2154" s="22">
        <v>10.15</v>
      </c>
      <c r="F2154" s="23">
        <v>0</v>
      </c>
    </row>
    <row r="2155" spans="1:6">
      <c r="A2155" s="22" t="s">
        <v>4186</v>
      </c>
      <c r="B2155" s="22">
        <v>10.15</v>
      </c>
      <c r="C2155" s="22">
        <v>10.592000000000001</v>
      </c>
      <c r="D2155" s="22">
        <v>10.592000000000001</v>
      </c>
      <c r="E2155" s="22">
        <v>10.08</v>
      </c>
      <c r="F2155" s="23">
        <v>-3.5200000000000002E-2</v>
      </c>
    </row>
    <row r="2156" spans="1:6">
      <c r="A2156" s="22" t="s">
        <v>4185</v>
      </c>
      <c r="B2156" s="22">
        <v>10.52</v>
      </c>
      <c r="C2156" s="22">
        <v>10.66</v>
      </c>
      <c r="D2156" s="22">
        <v>10.678000000000001</v>
      </c>
      <c r="E2156" s="22">
        <v>10.46</v>
      </c>
      <c r="F2156" s="23">
        <v>-5.7000000000000002E-3</v>
      </c>
    </row>
    <row r="2157" spans="1:6">
      <c r="A2157" s="22" t="s">
        <v>4184</v>
      </c>
      <c r="B2157" s="22">
        <v>10.58</v>
      </c>
      <c r="C2157" s="22">
        <v>10.65</v>
      </c>
      <c r="D2157" s="22">
        <v>10.77</v>
      </c>
      <c r="E2157" s="22">
        <v>10.51</v>
      </c>
      <c r="F2157" s="23">
        <v>-1.21E-2</v>
      </c>
    </row>
    <row r="2158" spans="1:6">
      <c r="A2158" s="22" t="s">
        <v>4183</v>
      </c>
      <c r="B2158" s="22">
        <v>10.71</v>
      </c>
      <c r="C2158" s="22">
        <v>10.71</v>
      </c>
      <c r="D2158" s="22">
        <v>10.71</v>
      </c>
      <c r="E2158" s="22">
        <v>10.71</v>
      </c>
      <c r="F2158" s="23">
        <v>0</v>
      </c>
    </row>
    <row r="2159" spans="1:6">
      <c r="A2159" s="22" t="s">
        <v>4182</v>
      </c>
      <c r="B2159" s="22">
        <v>10.71</v>
      </c>
      <c r="C2159" s="22">
        <v>10.555</v>
      </c>
      <c r="D2159" s="22">
        <v>10.832000000000001</v>
      </c>
      <c r="E2159" s="22">
        <v>10.555</v>
      </c>
      <c r="F2159" s="23">
        <v>2.8E-3</v>
      </c>
    </row>
    <row r="2160" spans="1:6">
      <c r="A2160" s="22" t="s">
        <v>4181</v>
      </c>
      <c r="B2160" s="22">
        <v>10.68</v>
      </c>
      <c r="C2160" s="22">
        <v>10.65</v>
      </c>
      <c r="D2160" s="22">
        <v>10.782</v>
      </c>
      <c r="E2160" s="22">
        <v>10.55</v>
      </c>
      <c r="F2160" s="23">
        <v>2.8E-3</v>
      </c>
    </row>
    <row r="2161" spans="1:6">
      <c r="A2161" s="22" t="s">
        <v>4180</v>
      </c>
      <c r="B2161" s="22">
        <v>10.65</v>
      </c>
      <c r="C2161" s="22">
        <v>10.51</v>
      </c>
      <c r="D2161" s="22">
        <v>10.742000000000001</v>
      </c>
      <c r="E2161" s="22">
        <v>10.45</v>
      </c>
      <c r="F2161" s="23">
        <v>1.04E-2</v>
      </c>
    </row>
    <row r="2162" spans="1:6">
      <c r="A2162" s="22" t="s">
        <v>4179</v>
      </c>
      <c r="B2162" s="22">
        <v>10.54</v>
      </c>
      <c r="C2162" s="22">
        <v>10.65</v>
      </c>
      <c r="D2162" s="22">
        <v>10.742000000000001</v>
      </c>
      <c r="E2162" s="22">
        <v>10.52</v>
      </c>
      <c r="F2162" s="23">
        <v>-1.1299999999999999E-2</v>
      </c>
    </row>
    <row r="2163" spans="1:6">
      <c r="A2163" s="22" t="s">
        <v>4178</v>
      </c>
      <c r="B2163" s="22">
        <v>10.66</v>
      </c>
      <c r="C2163" s="22">
        <v>10.882</v>
      </c>
      <c r="D2163" s="22">
        <v>10.882</v>
      </c>
      <c r="E2163" s="22">
        <v>10.64</v>
      </c>
      <c r="F2163" s="23">
        <v>-9.2999999999999992E-3</v>
      </c>
    </row>
    <row r="2164" spans="1:6">
      <c r="A2164" s="22" t="s">
        <v>4177</v>
      </c>
      <c r="B2164" s="22">
        <v>10.76</v>
      </c>
      <c r="C2164" s="22">
        <v>10.755000000000001</v>
      </c>
      <c r="D2164" s="22">
        <v>10.943</v>
      </c>
      <c r="E2164" s="22">
        <v>10.73</v>
      </c>
      <c r="F2164" s="23">
        <v>-8.9999999999999998E-4</v>
      </c>
    </row>
    <row r="2165" spans="1:6">
      <c r="A2165" s="22" t="s">
        <v>4176</v>
      </c>
      <c r="B2165" s="22">
        <v>10.77</v>
      </c>
      <c r="C2165" s="22">
        <v>10.74</v>
      </c>
      <c r="D2165" s="22">
        <v>10.8</v>
      </c>
      <c r="E2165" s="22">
        <v>10.72</v>
      </c>
      <c r="F2165" s="23">
        <v>0</v>
      </c>
    </row>
    <row r="2166" spans="1:6">
      <c r="A2166" s="22" t="s">
        <v>4175</v>
      </c>
      <c r="B2166" s="22">
        <v>10.77</v>
      </c>
      <c r="C2166" s="22">
        <v>10.76</v>
      </c>
      <c r="D2166" s="22">
        <v>10.903</v>
      </c>
      <c r="E2166" s="22">
        <v>10.61</v>
      </c>
      <c r="F2166" s="23">
        <v>1.9E-3</v>
      </c>
    </row>
    <row r="2167" spans="1:6">
      <c r="A2167" s="22" t="s">
        <v>4174</v>
      </c>
      <c r="B2167" s="22">
        <v>10.75</v>
      </c>
      <c r="C2167" s="22">
        <v>10.76</v>
      </c>
      <c r="D2167" s="22">
        <v>10.903</v>
      </c>
      <c r="E2167" s="22">
        <v>10.67</v>
      </c>
      <c r="F2167" s="23">
        <v>-8.9999999999999998E-4</v>
      </c>
    </row>
    <row r="2168" spans="1:6">
      <c r="A2168" s="22" t="s">
        <v>4173</v>
      </c>
      <c r="B2168" s="22">
        <v>10.76</v>
      </c>
      <c r="C2168" s="22">
        <v>10.82</v>
      </c>
      <c r="D2168" s="22">
        <v>10.923</v>
      </c>
      <c r="E2168" s="22">
        <v>10.75</v>
      </c>
      <c r="F2168" s="23">
        <v>-2.8E-3</v>
      </c>
    </row>
    <row r="2169" spans="1:6">
      <c r="A2169" s="22" t="s">
        <v>4172</v>
      </c>
      <c r="B2169" s="22">
        <v>10.79</v>
      </c>
      <c r="C2169" s="22">
        <v>10.76</v>
      </c>
      <c r="D2169" s="22">
        <v>10.943</v>
      </c>
      <c r="E2169" s="22">
        <v>10.74</v>
      </c>
      <c r="F2169" s="23">
        <v>8.9999999999999998E-4</v>
      </c>
    </row>
    <row r="2170" spans="1:6">
      <c r="A2170" s="22" t="s">
        <v>4171</v>
      </c>
      <c r="B2170" s="22">
        <v>10.78</v>
      </c>
      <c r="C2170" s="22">
        <v>10.78</v>
      </c>
      <c r="D2170" s="22">
        <v>10.78</v>
      </c>
      <c r="E2170" s="22">
        <v>10.78</v>
      </c>
      <c r="F2170" s="23">
        <v>0</v>
      </c>
    </row>
    <row r="2171" spans="1:6">
      <c r="A2171" s="22" t="s">
        <v>4170</v>
      </c>
      <c r="B2171" s="22">
        <v>10.78</v>
      </c>
      <c r="C2171" s="22">
        <v>10.84</v>
      </c>
      <c r="D2171" s="22">
        <v>10.943</v>
      </c>
      <c r="E2171" s="22">
        <v>10.74</v>
      </c>
      <c r="F2171" s="23">
        <v>-1.9E-3</v>
      </c>
    </row>
    <row r="2172" spans="1:6">
      <c r="A2172" s="22" t="s">
        <v>4169</v>
      </c>
      <c r="B2172" s="22">
        <v>10.8</v>
      </c>
      <c r="C2172" s="22">
        <v>10.891999999999999</v>
      </c>
      <c r="D2172" s="22">
        <v>10.973000000000001</v>
      </c>
      <c r="E2172" s="22">
        <v>10.75</v>
      </c>
      <c r="F2172" s="23">
        <v>1.9E-3</v>
      </c>
    </row>
    <row r="2173" spans="1:6">
      <c r="A2173" s="22" t="s">
        <v>4168</v>
      </c>
      <c r="B2173" s="22">
        <v>10.78</v>
      </c>
      <c r="C2173" s="22">
        <v>10.842000000000001</v>
      </c>
      <c r="D2173" s="22">
        <v>10.943</v>
      </c>
      <c r="E2173" s="22">
        <v>10.744</v>
      </c>
      <c r="F2173" s="23">
        <v>5.5999999999999999E-3</v>
      </c>
    </row>
    <row r="2174" spans="1:6">
      <c r="A2174" s="22" t="s">
        <v>4167</v>
      </c>
      <c r="B2174" s="22">
        <v>10.72</v>
      </c>
      <c r="C2174" s="22">
        <v>11.12</v>
      </c>
      <c r="D2174" s="22">
        <v>11.12</v>
      </c>
      <c r="E2174" s="22">
        <v>10.7</v>
      </c>
      <c r="F2174" s="23">
        <v>-1.38E-2</v>
      </c>
    </row>
    <row r="2175" spans="1:6">
      <c r="A2175" s="22" t="s">
        <v>4166</v>
      </c>
      <c r="B2175" s="22">
        <v>10.87</v>
      </c>
      <c r="C2175" s="22">
        <v>10.95</v>
      </c>
      <c r="D2175" s="22">
        <v>11.073</v>
      </c>
      <c r="E2175" s="22">
        <v>10.84</v>
      </c>
      <c r="F2175" s="23">
        <v>-1.3599999999999999E-2</v>
      </c>
    </row>
    <row r="2176" spans="1:6">
      <c r="A2176" s="22" t="s">
        <v>4165</v>
      </c>
      <c r="B2176" s="22">
        <v>11.02</v>
      </c>
      <c r="C2176" s="22">
        <v>11.02</v>
      </c>
      <c r="D2176" s="22">
        <v>11.02</v>
      </c>
      <c r="E2176" s="22">
        <v>11.02</v>
      </c>
      <c r="F2176" s="23">
        <v>0</v>
      </c>
    </row>
    <row r="2177" spans="1:6">
      <c r="A2177" s="22" t="s">
        <v>4164</v>
      </c>
      <c r="B2177" s="22">
        <v>11.02</v>
      </c>
      <c r="C2177" s="22">
        <v>11.02</v>
      </c>
      <c r="D2177" s="22">
        <v>11.02</v>
      </c>
      <c r="E2177" s="22">
        <v>11.02</v>
      </c>
      <c r="F2177" s="23">
        <v>0</v>
      </c>
    </row>
    <row r="2178" spans="1:6">
      <c r="A2178" s="22" t="s">
        <v>4163</v>
      </c>
      <c r="B2178" s="22">
        <v>11.02</v>
      </c>
      <c r="C2178" s="22">
        <v>11.06</v>
      </c>
      <c r="D2178" s="22">
        <v>11.163</v>
      </c>
      <c r="E2178" s="22">
        <v>11</v>
      </c>
      <c r="F2178" s="23">
        <v>-1.17E-2</v>
      </c>
    </row>
    <row r="2179" spans="1:6">
      <c r="A2179" s="22" t="s">
        <v>4162</v>
      </c>
      <c r="B2179" s="22">
        <v>11.15</v>
      </c>
      <c r="C2179" s="22">
        <v>11.18</v>
      </c>
      <c r="D2179" s="22">
        <v>11.304</v>
      </c>
      <c r="E2179" s="22">
        <v>11.07</v>
      </c>
      <c r="F2179" s="23">
        <v>-2.7000000000000001E-3</v>
      </c>
    </row>
    <row r="2180" spans="1:6">
      <c r="A2180" s="22" t="s">
        <v>4161</v>
      </c>
      <c r="B2180" s="22">
        <v>11.18</v>
      </c>
      <c r="C2180" s="22">
        <v>11.05</v>
      </c>
      <c r="D2180" s="22">
        <v>11.273999999999999</v>
      </c>
      <c r="E2180" s="22">
        <v>11.05</v>
      </c>
      <c r="F2180" s="23">
        <v>9.9000000000000008E-3</v>
      </c>
    </row>
    <row r="2181" spans="1:6">
      <c r="A2181" s="22" t="s">
        <v>4160</v>
      </c>
      <c r="B2181" s="22">
        <v>11.07</v>
      </c>
      <c r="C2181" s="22">
        <v>11.16</v>
      </c>
      <c r="D2181" s="22">
        <v>11.193</v>
      </c>
      <c r="E2181" s="22">
        <v>11.06</v>
      </c>
      <c r="F2181" s="23">
        <v>-1.55E-2</v>
      </c>
    </row>
    <row r="2182" spans="1:6">
      <c r="A2182" s="22" t="s">
        <v>4159</v>
      </c>
      <c r="B2182" s="22">
        <v>11.244</v>
      </c>
      <c r="C2182" s="22">
        <v>11.16</v>
      </c>
      <c r="D2182" s="22">
        <v>11.254</v>
      </c>
      <c r="E2182" s="22">
        <v>11.1</v>
      </c>
      <c r="F2182" s="23">
        <v>7.4999999999999997E-3</v>
      </c>
    </row>
    <row r="2183" spans="1:6">
      <c r="A2183" s="22" t="s">
        <v>4158</v>
      </c>
      <c r="B2183" s="22">
        <v>11.16</v>
      </c>
      <c r="C2183" s="22">
        <v>11.14</v>
      </c>
      <c r="D2183" s="22">
        <v>11.17</v>
      </c>
      <c r="E2183" s="22">
        <v>11.073</v>
      </c>
      <c r="F2183" s="23">
        <v>3.5999999999999999E-3</v>
      </c>
    </row>
    <row r="2184" spans="1:6">
      <c r="A2184" s="22" t="s">
        <v>4157</v>
      </c>
      <c r="B2184" s="22">
        <v>11.12</v>
      </c>
      <c r="C2184" s="22">
        <v>11.18</v>
      </c>
      <c r="D2184" s="22">
        <v>11.294</v>
      </c>
      <c r="E2184" s="22">
        <v>11.12</v>
      </c>
      <c r="F2184" s="23">
        <v>-7.1000000000000004E-3</v>
      </c>
    </row>
    <row r="2185" spans="1:6">
      <c r="A2185" s="22" t="s">
        <v>4156</v>
      </c>
      <c r="B2185" s="22">
        <v>11.2</v>
      </c>
      <c r="C2185" s="22">
        <v>11.32</v>
      </c>
      <c r="D2185" s="22">
        <v>11.343999999999999</v>
      </c>
      <c r="E2185" s="22">
        <v>11.19</v>
      </c>
      <c r="F2185" s="23">
        <v>-1.7000000000000001E-2</v>
      </c>
    </row>
    <row r="2186" spans="1:6">
      <c r="A2186" s="22" t="s">
        <v>4155</v>
      </c>
      <c r="B2186" s="22">
        <v>11.394</v>
      </c>
      <c r="C2186" s="22">
        <v>11.41</v>
      </c>
      <c r="D2186" s="22">
        <v>11.444000000000001</v>
      </c>
      <c r="E2186" s="22">
        <v>11.25</v>
      </c>
      <c r="F2186" s="23">
        <v>2.5999999999999999E-3</v>
      </c>
    </row>
    <row r="2187" spans="1:6">
      <c r="A2187" s="22" t="s">
        <v>4154</v>
      </c>
      <c r="B2187" s="22">
        <v>11.364000000000001</v>
      </c>
      <c r="C2187" s="22">
        <v>11.423999999999999</v>
      </c>
      <c r="D2187" s="22">
        <v>11.423999999999999</v>
      </c>
      <c r="E2187" s="22">
        <v>11.244999999999999</v>
      </c>
      <c r="F2187" s="23">
        <v>-5.3E-3</v>
      </c>
    </row>
    <row r="2188" spans="1:6">
      <c r="A2188" s="22" t="s">
        <v>4153</v>
      </c>
      <c r="B2188" s="22">
        <v>11.423999999999999</v>
      </c>
      <c r="C2188" s="22">
        <v>11.41</v>
      </c>
      <c r="D2188" s="22">
        <v>11.423999999999999</v>
      </c>
      <c r="E2188" s="22">
        <v>11.27</v>
      </c>
      <c r="F2188" s="23">
        <v>-7.0000000000000001E-3</v>
      </c>
    </row>
    <row r="2189" spans="1:6">
      <c r="A2189" s="22" t="s">
        <v>4152</v>
      </c>
      <c r="B2189" s="22">
        <v>11.504</v>
      </c>
      <c r="C2189" s="22">
        <v>11.51</v>
      </c>
      <c r="D2189" s="22">
        <v>11.554</v>
      </c>
      <c r="E2189" s="22">
        <v>11.41</v>
      </c>
      <c r="F2189" s="23">
        <v>3.8E-3</v>
      </c>
    </row>
    <row r="2190" spans="1:6">
      <c r="A2190" s="22" t="s">
        <v>4151</v>
      </c>
      <c r="B2190" s="22">
        <v>11.46</v>
      </c>
      <c r="C2190" s="22">
        <v>11.603999999999999</v>
      </c>
      <c r="D2190" s="22">
        <v>11.695</v>
      </c>
      <c r="E2190" s="22">
        <v>11.46</v>
      </c>
      <c r="F2190" s="23">
        <v>-1.24E-2</v>
      </c>
    </row>
    <row r="2191" spans="1:6">
      <c r="A2191" s="22" t="s">
        <v>4150</v>
      </c>
      <c r="B2191" s="22">
        <v>11.603999999999999</v>
      </c>
      <c r="C2191" s="22">
        <v>11.33</v>
      </c>
      <c r="D2191" s="22">
        <v>11.614000000000001</v>
      </c>
      <c r="E2191" s="22">
        <v>11.33</v>
      </c>
      <c r="F2191" s="23">
        <v>2.01E-2</v>
      </c>
    </row>
    <row r="2192" spans="1:6">
      <c r="A2192" s="22" t="s">
        <v>4149</v>
      </c>
      <c r="B2192" s="22">
        <v>11.375</v>
      </c>
      <c r="C2192" s="22">
        <v>11.27</v>
      </c>
      <c r="D2192" s="22">
        <v>11.5</v>
      </c>
      <c r="E2192" s="22">
        <v>11.27</v>
      </c>
      <c r="F2192" s="23">
        <v>4.0000000000000001E-3</v>
      </c>
    </row>
    <row r="2193" spans="1:6">
      <c r="A2193" s="22" t="s">
        <v>4148</v>
      </c>
      <c r="B2193" s="22">
        <v>11.33</v>
      </c>
      <c r="C2193" s="22">
        <v>11.46</v>
      </c>
      <c r="D2193" s="22">
        <v>11.5</v>
      </c>
      <c r="E2193" s="22">
        <v>11.33</v>
      </c>
      <c r="F2193" s="23">
        <v>-2.0199999999999999E-2</v>
      </c>
    </row>
    <row r="2194" spans="1:6">
      <c r="A2194" s="22" t="s">
        <v>4147</v>
      </c>
      <c r="B2194" s="22">
        <v>11.564</v>
      </c>
      <c r="C2194" s="22">
        <v>11.33</v>
      </c>
      <c r="D2194" s="22">
        <v>11.603999999999999</v>
      </c>
      <c r="E2194" s="22">
        <v>11.265000000000001</v>
      </c>
      <c r="F2194" s="23">
        <v>1.4E-2</v>
      </c>
    </row>
    <row r="2195" spans="1:6">
      <c r="A2195" s="22" t="s">
        <v>4146</v>
      </c>
      <c r="B2195" s="22">
        <v>11.404</v>
      </c>
      <c r="C2195" s="22">
        <v>11.263999999999999</v>
      </c>
      <c r="D2195" s="22">
        <v>11.404</v>
      </c>
      <c r="E2195" s="22">
        <v>11.13</v>
      </c>
      <c r="F2195" s="23">
        <v>1.2500000000000001E-2</v>
      </c>
    </row>
    <row r="2196" spans="1:6">
      <c r="A2196" s="22" t="s">
        <v>4145</v>
      </c>
      <c r="B2196" s="22">
        <v>11.263</v>
      </c>
      <c r="C2196" s="22">
        <v>11.154999999999999</v>
      </c>
      <c r="D2196" s="22">
        <v>11.28</v>
      </c>
      <c r="E2196" s="22">
        <v>11.036</v>
      </c>
      <c r="F2196" s="23">
        <v>2.06E-2</v>
      </c>
    </row>
    <row r="2197" spans="1:6">
      <c r="A2197" s="22" t="s">
        <v>4144</v>
      </c>
      <c r="B2197" s="22">
        <v>11.036</v>
      </c>
      <c r="C2197" s="22">
        <v>11.036</v>
      </c>
      <c r="D2197" s="22">
        <v>11.036</v>
      </c>
      <c r="E2197" s="22">
        <v>11.036</v>
      </c>
      <c r="F2197" s="23">
        <v>0</v>
      </c>
    </row>
    <row r="2198" spans="1:6">
      <c r="A2198" s="22" t="s">
        <v>4143</v>
      </c>
      <c r="B2198" s="22">
        <v>11.036</v>
      </c>
      <c r="C2198" s="22">
        <v>11.273</v>
      </c>
      <c r="D2198" s="22">
        <v>11.294</v>
      </c>
      <c r="E2198" s="22">
        <v>11.02</v>
      </c>
      <c r="F2198" s="23">
        <v>-1.29E-2</v>
      </c>
    </row>
    <row r="2199" spans="1:6">
      <c r="A2199" s="22" t="s">
        <v>4142</v>
      </c>
      <c r="B2199" s="22">
        <v>11.18</v>
      </c>
      <c r="C2199" s="22">
        <v>11.265000000000001</v>
      </c>
      <c r="D2199" s="22">
        <v>11.384</v>
      </c>
      <c r="E2199" s="22">
        <v>11.154999999999999</v>
      </c>
      <c r="F2199" s="23">
        <v>-8.8999999999999999E-3</v>
      </c>
    </row>
    <row r="2200" spans="1:6">
      <c r="A2200" s="22" t="s">
        <v>4141</v>
      </c>
      <c r="B2200" s="22">
        <v>11.28</v>
      </c>
      <c r="C2200" s="22">
        <v>11.22</v>
      </c>
      <c r="D2200" s="22">
        <v>11.384</v>
      </c>
      <c r="E2200" s="22">
        <v>11.22</v>
      </c>
      <c r="F2200" s="23">
        <v>-8.9999999999999998E-4</v>
      </c>
    </row>
    <row r="2201" spans="1:6">
      <c r="A2201" s="22" t="s">
        <v>4140</v>
      </c>
      <c r="B2201" s="22">
        <v>11.29</v>
      </c>
      <c r="C2201" s="22">
        <v>11.3</v>
      </c>
      <c r="D2201" s="22">
        <v>11.394</v>
      </c>
      <c r="E2201" s="22">
        <v>11.23</v>
      </c>
      <c r="F2201" s="23">
        <v>0</v>
      </c>
    </row>
    <row r="2202" spans="1:6">
      <c r="A2202" s="22" t="s">
        <v>4139</v>
      </c>
      <c r="B2202" s="22">
        <v>11.29</v>
      </c>
      <c r="C2202" s="22">
        <v>11.32</v>
      </c>
      <c r="D2202" s="22">
        <v>11.433999999999999</v>
      </c>
      <c r="E2202" s="22">
        <v>11</v>
      </c>
      <c r="F2202" s="23">
        <v>1.9E-2</v>
      </c>
    </row>
    <row r="2203" spans="1:6">
      <c r="A2203" s="22" t="s">
        <v>4138</v>
      </c>
      <c r="B2203" s="22">
        <v>11.08</v>
      </c>
      <c r="C2203" s="22">
        <v>11.384</v>
      </c>
      <c r="D2203" s="22">
        <v>11.414</v>
      </c>
      <c r="E2203" s="22">
        <v>11.03</v>
      </c>
      <c r="F2203" s="23">
        <v>-8.9999999999999998E-4</v>
      </c>
    </row>
    <row r="2204" spans="1:6">
      <c r="A2204" s="22" t="s">
        <v>4137</v>
      </c>
      <c r="B2204" s="22">
        <v>11.09</v>
      </c>
      <c r="C2204" s="22">
        <v>10.97</v>
      </c>
      <c r="D2204" s="22">
        <v>11.433999999999999</v>
      </c>
      <c r="E2204" s="22">
        <v>10.97</v>
      </c>
      <c r="F2204" s="23">
        <v>-2.6700000000000002E-2</v>
      </c>
    </row>
    <row r="2205" spans="1:6">
      <c r="A2205" s="22" t="s">
        <v>4136</v>
      </c>
      <c r="B2205" s="22">
        <v>11.394</v>
      </c>
      <c r="C2205" s="22">
        <v>11</v>
      </c>
      <c r="D2205" s="22">
        <v>11.414</v>
      </c>
      <c r="E2205" s="22">
        <v>10.99</v>
      </c>
      <c r="F2205" s="23">
        <v>0</v>
      </c>
    </row>
    <row r="2206" spans="1:6">
      <c r="A2206" s="22" t="s">
        <v>4135</v>
      </c>
      <c r="B2206" s="22">
        <v>11.394</v>
      </c>
      <c r="C2206" s="22">
        <v>11.414</v>
      </c>
      <c r="D2206" s="22">
        <v>11.443</v>
      </c>
      <c r="E2206" s="22">
        <v>11.07</v>
      </c>
      <c r="F2206" s="23">
        <v>1.9099999999999999E-2</v>
      </c>
    </row>
    <row r="2207" spans="1:6">
      <c r="A2207" s="22" t="s">
        <v>4134</v>
      </c>
      <c r="B2207" s="22">
        <v>11.18</v>
      </c>
      <c r="C2207" s="22">
        <v>11.275</v>
      </c>
      <c r="D2207" s="22">
        <v>11.504</v>
      </c>
      <c r="E2207" s="22">
        <v>11.11</v>
      </c>
      <c r="F2207" s="23">
        <v>-2.3900000000000001E-2</v>
      </c>
    </row>
    <row r="2208" spans="1:6">
      <c r="A2208" s="22" t="s">
        <v>4133</v>
      </c>
      <c r="B2208" s="22">
        <v>11.454000000000001</v>
      </c>
      <c r="C2208" s="22">
        <v>11.454000000000001</v>
      </c>
      <c r="D2208" s="22">
        <v>11.454000000000001</v>
      </c>
      <c r="E2208" s="22">
        <v>11.454000000000001</v>
      </c>
      <c r="F2208" s="23">
        <v>2.7300000000000001E-2</v>
      </c>
    </row>
    <row r="2209" spans="1:6">
      <c r="A2209" s="22" t="s">
        <v>4132</v>
      </c>
      <c r="B2209" s="22">
        <v>11.15</v>
      </c>
      <c r="C2209" s="22">
        <v>11.12</v>
      </c>
      <c r="D2209" s="22">
        <v>11.474</v>
      </c>
      <c r="E2209" s="22">
        <v>11.04</v>
      </c>
      <c r="F2209" s="23">
        <v>-1.54E-2</v>
      </c>
    </row>
    <row r="2210" spans="1:6">
      <c r="A2210" s="22" t="s">
        <v>4131</v>
      </c>
      <c r="B2210" s="22">
        <v>11.324</v>
      </c>
      <c r="C2210" s="22">
        <v>10.93</v>
      </c>
      <c r="D2210" s="22">
        <v>11.324</v>
      </c>
      <c r="E2210" s="22">
        <v>10.93</v>
      </c>
      <c r="F2210" s="23">
        <v>2.5899999999999999E-2</v>
      </c>
    </row>
    <row r="2211" spans="1:6">
      <c r="A2211" s="22" t="s">
        <v>4130</v>
      </c>
      <c r="B2211" s="22">
        <v>11.038</v>
      </c>
      <c r="C2211" s="22">
        <v>11.053000000000001</v>
      </c>
      <c r="D2211" s="22">
        <v>11.09</v>
      </c>
      <c r="E2211" s="22">
        <v>10.86</v>
      </c>
      <c r="F2211" s="23">
        <v>1.3599999999999999E-2</v>
      </c>
    </row>
    <row r="2212" spans="1:6">
      <c r="A2212" s="22" t="s">
        <v>4129</v>
      </c>
      <c r="B2212" s="22">
        <v>10.89</v>
      </c>
      <c r="C2212" s="22">
        <v>10.89</v>
      </c>
      <c r="D2212" s="22">
        <v>10.89</v>
      </c>
      <c r="E2212" s="22">
        <v>10.89</v>
      </c>
      <c r="F2212" s="23">
        <v>0</v>
      </c>
    </row>
    <row r="2213" spans="1:6">
      <c r="A2213" s="22" t="s">
        <v>4128</v>
      </c>
      <c r="B2213" s="22">
        <v>10.89</v>
      </c>
      <c r="C2213" s="22">
        <v>10.89</v>
      </c>
      <c r="D2213" s="22">
        <v>10.89</v>
      </c>
      <c r="E2213" s="22">
        <v>10.89</v>
      </c>
      <c r="F2213" s="23">
        <v>0</v>
      </c>
    </row>
    <row r="2214" spans="1:6">
      <c r="A2214" s="22" t="s">
        <v>4127</v>
      </c>
      <c r="B2214" s="22">
        <v>10.89</v>
      </c>
      <c r="C2214" s="22">
        <v>11.07</v>
      </c>
      <c r="D2214" s="22">
        <v>11.07</v>
      </c>
      <c r="E2214" s="22">
        <v>10.87</v>
      </c>
      <c r="F2214" s="23">
        <v>-3.7000000000000002E-3</v>
      </c>
    </row>
    <row r="2215" spans="1:6">
      <c r="A2215" s="22" t="s">
        <v>4126</v>
      </c>
      <c r="B2215" s="22">
        <v>10.93</v>
      </c>
      <c r="C2215" s="22">
        <v>11.173</v>
      </c>
      <c r="D2215" s="22">
        <v>11.254</v>
      </c>
      <c r="E2215" s="22">
        <v>10.86</v>
      </c>
      <c r="F2215" s="23">
        <v>1.8E-3</v>
      </c>
    </row>
    <row r="2216" spans="1:6">
      <c r="A2216" s="22" t="s">
        <v>4125</v>
      </c>
      <c r="B2216" s="22">
        <v>10.91</v>
      </c>
      <c r="C2216" s="22">
        <v>10.93</v>
      </c>
      <c r="D2216" s="22">
        <v>11.2</v>
      </c>
      <c r="E2216" s="22">
        <v>10.86</v>
      </c>
      <c r="F2216" s="23">
        <v>-8.9999999999999998E-4</v>
      </c>
    </row>
    <row r="2217" spans="1:6">
      <c r="A2217" s="22" t="s">
        <v>4124</v>
      </c>
      <c r="B2217" s="22">
        <v>10.92</v>
      </c>
      <c r="C2217" s="22">
        <v>11.314</v>
      </c>
      <c r="D2217" s="22">
        <v>11.334</v>
      </c>
      <c r="E2217" s="22">
        <v>10.85</v>
      </c>
      <c r="F2217" s="23">
        <v>-9.1000000000000004E-3</v>
      </c>
    </row>
    <row r="2218" spans="1:6">
      <c r="A2218" s="22" t="s">
        <v>4123</v>
      </c>
      <c r="B2218" s="22">
        <v>11.02</v>
      </c>
      <c r="C2218" s="22">
        <v>11.49</v>
      </c>
      <c r="D2218" s="22">
        <v>11.49</v>
      </c>
      <c r="E2218" s="22">
        <v>10.954000000000001</v>
      </c>
      <c r="F2218" s="23">
        <v>-8.9999999999999998E-4</v>
      </c>
    </row>
    <row r="2219" spans="1:6">
      <c r="A2219" s="22" t="s">
        <v>4122</v>
      </c>
      <c r="B2219" s="22">
        <v>11.03</v>
      </c>
      <c r="C2219" s="22">
        <v>11.49</v>
      </c>
      <c r="D2219" s="22">
        <v>11.584</v>
      </c>
      <c r="E2219" s="22">
        <v>11.03</v>
      </c>
      <c r="F2219" s="23">
        <v>-1.52E-2</v>
      </c>
    </row>
    <row r="2220" spans="1:6">
      <c r="A2220" s="22" t="s">
        <v>4121</v>
      </c>
      <c r="B2220" s="22">
        <v>11.2</v>
      </c>
      <c r="C2220" s="22">
        <v>11.51</v>
      </c>
      <c r="D2220" s="22">
        <v>11.644</v>
      </c>
      <c r="E2220" s="22">
        <v>11.2</v>
      </c>
      <c r="F2220" s="23">
        <v>-4.4000000000000003E-3</v>
      </c>
    </row>
    <row r="2221" spans="1:6">
      <c r="A2221" s="22" t="s">
        <v>4120</v>
      </c>
      <c r="B2221" s="22">
        <v>11.25</v>
      </c>
      <c r="C2221" s="22">
        <v>11.47</v>
      </c>
      <c r="D2221" s="22">
        <v>11.603999999999999</v>
      </c>
      <c r="E2221" s="22">
        <v>11.2</v>
      </c>
      <c r="F2221" s="23">
        <v>2.7000000000000001E-3</v>
      </c>
    </row>
    <row r="2222" spans="1:6">
      <c r="A2222" s="22" t="s">
        <v>4119</v>
      </c>
      <c r="B2222" s="22">
        <v>11.22</v>
      </c>
      <c r="C2222" s="22">
        <v>11.36</v>
      </c>
      <c r="D2222" s="22">
        <v>11.564</v>
      </c>
      <c r="E2222" s="22">
        <v>11.14</v>
      </c>
      <c r="F2222" s="23">
        <v>-1.8E-3</v>
      </c>
    </row>
    <row r="2223" spans="1:6">
      <c r="A2223" s="22" t="s">
        <v>4118</v>
      </c>
      <c r="B2223" s="22">
        <v>11.24</v>
      </c>
      <c r="C2223" s="22">
        <v>11.39</v>
      </c>
      <c r="D2223" s="22">
        <v>11.544</v>
      </c>
      <c r="E2223" s="22">
        <v>11.14</v>
      </c>
      <c r="F2223" s="23">
        <v>5.4000000000000003E-3</v>
      </c>
    </row>
    <row r="2224" spans="1:6">
      <c r="A2224" s="22" t="s">
        <v>4117</v>
      </c>
      <c r="B2224" s="22">
        <v>11.18</v>
      </c>
      <c r="C2224" s="22">
        <v>11.14</v>
      </c>
      <c r="D2224" s="22">
        <v>11.47</v>
      </c>
      <c r="E2224" s="22">
        <v>11.12</v>
      </c>
      <c r="F2224" s="23">
        <v>-8.9999999999999998E-4</v>
      </c>
    </row>
    <row r="2225" spans="1:6">
      <c r="A2225" s="22" t="s">
        <v>4116</v>
      </c>
      <c r="B2225" s="22">
        <v>11.19</v>
      </c>
      <c r="C2225" s="22">
        <v>11.11</v>
      </c>
      <c r="D2225" s="22">
        <v>11.534000000000001</v>
      </c>
      <c r="E2225" s="22">
        <v>11.11</v>
      </c>
      <c r="F2225" s="23">
        <v>-1.8E-3</v>
      </c>
    </row>
    <row r="2226" spans="1:6">
      <c r="A2226" s="22" t="s">
        <v>4115</v>
      </c>
      <c r="B2226" s="22">
        <v>11.21</v>
      </c>
      <c r="C2226" s="22">
        <v>11.504</v>
      </c>
      <c r="D2226" s="22">
        <v>11.52</v>
      </c>
      <c r="E2226" s="22">
        <v>11.15</v>
      </c>
      <c r="F2226" s="23">
        <v>-1.8E-3</v>
      </c>
    </row>
    <row r="2227" spans="1:6">
      <c r="A2227" s="22" t="s">
        <v>4114</v>
      </c>
      <c r="B2227" s="22">
        <v>11.23</v>
      </c>
      <c r="C2227" s="22">
        <v>11.423999999999999</v>
      </c>
      <c r="D2227" s="22">
        <v>11.504</v>
      </c>
      <c r="E2227" s="22">
        <v>11.15</v>
      </c>
      <c r="F2227" s="23">
        <v>-1.7000000000000001E-2</v>
      </c>
    </row>
    <row r="2228" spans="1:6">
      <c r="A2228" s="22" t="s">
        <v>4113</v>
      </c>
      <c r="B2228" s="22">
        <v>11.423999999999999</v>
      </c>
      <c r="C2228" s="22">
        <v>11.444000000000001</v>
      </c>
      <c r="D2228" s="22">
        <v>11.444000000000001</v>
      </c>
      <c r="E2228" s="22">
        <v>11.34</v>
      </c>
      <c r="F2228" s="23">
        <v>-4.4000000000000003E-3</v>
      </c>
    </row>
    <row r="2229" spans="1:6">
      <c r="A2229" s="22" t="s">
        <v>4112</v>
      </c>
      <c r="B2229" s="22">
        <v>11.474</v>
      </c>
      <c r="C2229" s="22">
        <v>11.49</v>
      </c>
      <c r="D2229" s="22">
        <v>11.513999999999999</v>
      </c>
      <c r="E2229" s="22">
        <v>11.41</v>
      </c>
      <c r="F2229" s="23">
        <v>-4.3E-3</v>
      </c>
    </row>
    <row r="2230" spans="1:6">
      <c r="A2230" s="22" t="s">
        <v>4111</v>
      </c>
      <c r="B2230" s="22">
        <v>11.523999999999999</v>
      </c>
      <c r="C2230" s="22">
        <v>11.624000000000001</v>
      </c>
      <c r="D2230" s="22">
        <v>11.624000000000001</v>
      </c>
      <c r="E2230" s="22">
        <v>11.47</v>
      </c>
      <c r="F2230" s="23">
        <v>-8.6999999999999994E-3</v>
      </c>
    </row>
    <row r="2231" spans="1:6">
      <c r="A2231" s="22" t="s">
        <v>4110</v>
      </c>
      <c r="B2231" s="22">
        <v>11.625</v>
      </c>
      <c r="C2231" s="22">
        <v>11.54</v>
      </c>
      <c r="D2231" s="22">
        <v>11.625</v>
      </c>
      <c r="E2231" s="22">
        <v>11.54</v>
      </c>
      <c r="F2231" s="23">
        <v>1.8E-3</v>
      </c>
    </row>
    <row r="2232" spans="1:6">
      <c r="A2232" s="22" t="s">
        <v>4109</v>
      </c>
      <c r="B2232" s="22">
        <v>11.603999999999999</v>
      </c>
      <c r="C2232" s="22">
        <v>11.513999999999999</v>
      </c>
      <c r="D2232" s="22">
        <v>11.614000000000001</v>
      </c>
      <c r="E2232" s="22">
        <v>11.5</v>
      </c>
      <c r="F2232" s="23">
        <v>5.1999999999999998E-3</v>
      </c>
    </row>
    <row r="2233" spans="1:6">
      <c r="A2233" s="22" t="s">
        <v>4108</v>
      </c>
      <c r="B2233" s="22">
        <v>11.544</v>
      </c>
      <c r="C2233" s="22">
        <v>11.59</v>
      </c>
      <c r="D2233" s="22">
        <v>11.593999999999999</v>
      </c>
      <c r="E2233" s="22">
        <v>11.51</v>
      </c>
      <c r="F2233" s="23">
        <v>-3.5000000000000001E-3</v>
      </c>
    </row>
    <row r="2234" spans="1:6">
      <c r="A2234" s="22" t="s">
        <v>4107</v>
      </c>
      <c r="B2234" s="22">
        <v>11.584</v>
      </c>
      <c r="C2234" s="22">
        <v>11.515000000000001</v>
      </c>
      <c r="D2234" s="22">
        <v>11.625</v>
      </c>
      <c r="E2234" s="22">
        <v>11.48</v>
      </c>
      <c r="F2234" s="23">
        <v>7.7000000000000002E-3</v>
      </c>
    </row>
    <row r="2235" spans="1:6">
      <c r="A2235" s="22" t="s">
        <v>4106</v>
      </c>
      <c r="B2235" s="22">
        <v>11.494999999999999</v>
      </c>
      <c r="C2235" s="22">
        <v>11.365</v>
      </c>
      <c r="D2235" s="22">
        <v>11.59</v>
      </c>
      <c r="E2235" s="22">
        <v>11.365</v>
      </c>
      <c r="F2235" s="23">
        <v>-3.5000000000000001E-3</v>
      </c>
    </row>
    <row r="2236" spans="1:6">
      <c r="A2236" s="22" t="s">
        <v>4105</v>
      </c>
      <c r="B2236" s="22">
        <v>11.535</v>
      </c>
      <c r="C2236" s="22">
        <v>11.365</v>
      </c>
      <c r="D2236" s="22">
        <v>11.548</v>
      </c>
      <c r="E2236" s="22">
        <v>11.365</v>
      </c>
      <c r="F2236" s="23">
        <v>2.5000000000000001E-3</v>
      </c>
    </row>
    <row r="2237" spans="1:6">
      <c r="A2237" s="22" t="s">
        <v>4104</v>
      </c>
      <c r="B2237" s="22">
        <v>11.506</v>
      </c>
      <c r="C2237" s="22">
        <v>11.365</v>
      </c>
      <c r="D2237" s="22">
        <v>11.55</v>
      </c>
      <c r="E2237" s="22">
        <v>11.365</v>
      </c>
      <c r="F2237" s="23">
        <v>-4.1999999999999997E-3</v>
      </c>
    </row>
    <row r="2238" spans="1:6">
      <c r="A2238" s="22" t="s">
        <v>4103</v>
      </c>
      <c r="B2238" s="22">
        <v>11.555</v>
      </c>
      <c r="C2238" s="22">
        <v>11.55</v>
      </c>
      <c r="D2238" s="22">
        <v>11.59</v>
      </c>
      <c r="E2238" s="22">
        <v>11.53</v>
      </c>
      <c r="F2238" s="23">
        <v>-1.6999999999999999E-3</v>
      </c>
    </row>
    <row r="2239" spans="1:6">
      <c r="A2239" s="22" t="s">
        <v>4102</v>
      </c>
      <c r="B2239" s="22">
        <v>11.574999999999999</v>
      </c>
      <c r="C2239" s="22">
        <v>11.55</v>
      </c>
      <c r="D2239" s="22">
        <v>11.635</v>
      </c>
      <c r="E2239" s="22">
        <v>11.484999999999999</v>
      </c>
      <c r="F2239" s="23">
        <v>3.5000000000000001E-3</v>
      </c>
    </row>
    <row r="2240" spans="1:6">
      <c r="A2240" s="22" t="s">
        <v>4101</v>
      </c>
      <c r="B2240" s="22">
        <v>11.535</v>
      </c>
      <c r="C2240" s="22">
        <v>11.484</v>
      </c>
      <c r="D2240" s="22">
        <v>11.545</v>
      </c>
      <c r="E2240" s="22">
        <v>11.365</v>
      </c>
      <c r="F2240" s="23">
        <v>4.4000000000000003E-3</v>
      </c>
    </row>
    <row r="2241" spans="1:6">
      <c r="A2241" s="22" t="s">
        <v>4100</v>
      </c>
      <c r="B2241" s="22">
        <v>11.484999999999999</v>
      </c>
      <c r="C2241" s="22">
        <v>11.515000000000001</v>
      </c>
      <c r="D2241" s="22">
        <v>11.515000000000001</v>
      </c>
      <c r="E2241" s="22">
        <v>11.29</v>
      </c>
      <c r="F2241" s="23">
        <v>-1.6000000000000001E-3</v>
      </c>
    </row>
    <row r="2242" spans="1:6">
      <c r="A2242" s="22" t="s">
        <v>4099</v>
      </c>
      <c r="B2242" s="22">
        <v>11.503</v>
      </c>
      <c r="C2242" s="22">
        <v>11.29</v>
      </c>
      <c r="D2242" s="22">
        <v>11.6</v>
      </c>
      <c r="E2242" s="22">
        <v>11.29</v>
      </c>
      <c r="F2242" s="23">
        <v>-5.7999999999999996E-3</v>
      </c>
    </row>
    <row r="2243" spans="1:6">
      <c r="A2243" s="22" t="s">
        <v>4098</v>
      </c>
      <c r="B2243" s="22">
        <v>11.57</v>
      </c>
      <c r="C2243" s="22">
        <v>11.29</v>
      </c>
      <c r="D2243" s="22">
        <v>11.57</v>
      </c>
      <c r="E2243" s="22">
        <v>11.29</v>
      </c>
      <c r="F2243" s="23">
        <v>8.8999999999999999E-3</v>
      </c>
    </row>
    <row r="2244" spans="1:6">
      <c r="A2244" s="22" t="s">
        <v>4097</v>
      </c>
      <c r="B2244" s="22">
        <v>11.468</v>
      </c>
      <c r="C2244" s="22">
        <v>11.29</v>
      </c>
      <c r="D2244" s="22">
        <v>11.468</v>
      </c>
      <c r="E2244" s="22">
        <v>11.29</v>
      </c>
      <c r="F2244" s="23">
        <v>7.0000000000000001E-3</v>
      </c>
    </row>
    <row r="2245" spans="1:6">
      <c r="A2245" s="22" t="s">
        <v>4096</v>
      </c>
      <c r="B2245" s="22">
        <v>11.388</v>
      </c>
      <c r="C2245" s="22">
        <v>11.29</v>
      </c>
      <c r="D2245" s="22">
        <v>11.4</v>
      </c>
      <c r="E2245" s="22">
        <v>11.29</v>
      </c>
      <c r="F2245" s="23">
        <v>1.0999999999999999E-2</v>
      </c>
    </row>
    <row r="2246" spans="1:6">
      <c r="A2246" s="22" t="s">
        <v>4095</v>
      </c>
      <c r="B2246" s="22">
        <v>11.263999999999999</v>
      </c>
      <c r="C2246" s="22">
        <v>11.28</v>
      </c>
      <c r="D2246" s="22">
        <v>11.295</v>
      </c>
      <c r="E2246" s="22">
        <v>11.25</v>
      </c>
      <c r="F2246" s="23">
        <v>-1.5E-3</v>
      </c>
    </row>
    <row r="2247" spans="1:6">
      <c r="A2247" s="22" t="s">
        <v>4094</v>
      </c>
      <c r="B2247" s="22">
        <v>11.281000000000001</v>
      </c>
      <c r="C2247" s="22">
        <v>11.365</v>
      </c>
      <c r="D2247" s="22">
        <v>11.365</v>
      </c>
      <c r="E2247" s="22">
        <v>11.27</v>
      </c>
      <c r="F2247" s="23">
        <v>1.4500000000000001E-2</v>
      </c>
    </row>
    <row r="2248" spans="1:6">
      <c r="A2248" s="22" t="s">
        <v>4093</v>
      </c>
      <c r="B2248" s="22">
        <v>11.12</v>
      </c>
      <c r="C2248" s="22">
        <v>11.365</v>
      </c>
      <c r="D2248" s="22">
        <v>11.365</v>
      </c>
      <c r="E2248" s="22">
        <v>11.12</v>
      </c>
      <c r="F2248" s="23">
        <v>-1.5100000000000001E-2</v>
      </c>
    </row>
    <row r="2249" spans="1:6">
      <c r="A2249" s="22" t="s">
        <v>4092</v>
      </c>
      <c r="B2249" s="22">
        <v>11.29</v>
      </c>
      <c r="C2249" s="22">
        <v>11.365</v>
      </c>
      <c r="D2249" s="22">
        <v>11.365</v>
      </c>
      <c r="E2249" s="22">
        <v>11.29</v>
      </c>
      <c r="F2249" s="23">
        <v>-5.0000000000000001E-3</v>
      </c>
    </row>
    <row r="2250" spans="1:6">
      <c r="A2250" s="22" t="s">
        <v>4091</v>
      </c>
      <c r="B2250" s="22">
        <v>11.347</v>
      </c>
      <c r="C2250" s="22">
        <v>11.365</v>
      </c>
      <c r="D2250" s="22">
        <v>11.41</v>
      </c>
      <c r="E2250" s="22">
        <v>11.32</v>
      </c>
      <c r="F2250" s="23">
        <v>-2.8999999999999998E-3</v>
      </c>
    </row>
    <row r="2251" spans="1:6">
      <c r="A2251" s="22" t="s">
        <v>4090</v>
      </c>
      <c r="B2251" s="22">
        <v>11.38</v>
      </c>
      <c r="C2251" s="22">
        <v>11.365</v>
      </c>
      <c r="D2251" s="22">
        <v>11.42</v>
      </c>
      <c r="E2251" s="22">
        <v>11.355</v>
      </c>
      <c r="F2251" s="23">
        <v>-4.1999999999999997E-3</v>
      </c>
    </row>
    <row r="2252" spans="1:6">
      <c r="A2252" s="22" t="s">
        <v>4089</v>
      </c>
      <c r="B2252" s="22">
        <v>11.428000000000001</v>
      </c>
      <c r="C2252" s="22">
        <v>11.365</v>
      </c>
      <c r="D2252" s="22">
        <v>11.428000000000001</v>
      </c>
      <c r="E2252" s="22">
        <v>11.36</v>
      </c>
      <c r="F2252" s="23">
        <v>4.7999999999999996E-3</v>
      </c>
    </row>
    <row r="2253" spans="1:6">
      <c r="A2253" s="22" t="s">
        <v>4088</v>
      </c>
      <c r="B2253" s="22">
        <v>11.372999999999999</v>
      </c>
      <c r="C2253" s="22">
        <v>11.255000000000001</v>
      </c>
      <c r="D2253" s="22">
        <v>11.372999999999999</v>
      </c>
      <c r="E2253" s="22">
        <v>11.255000000000001</v>
      </c>
      <c r="F2253" s="23">
        <v>2.8999999999999998E-3</v>
      </c>
    </row>
    <row r="2254" spans="1:6">
      <c r="A2254" s="22" t="s">
        <v>4087</v>
      </c>
      <c r="B2254" s="22">
        <v>11.34</v>
      </c>
      <c r="C2254" s="22">
        <v>11.23</v>
      </c>
      <c r="D2254" s="22">
        <v>11.375</v>
      </c>
      <c r="E2254" s="22">
        <v>11.23</v>
      </c>
      <c r="F2254" s="23">
        <v>9.7999999999999997E-3</v>
      </c>
    </row>
    <row r="2255" spans="1:6">
      <c r="A2255" s="22" t="s">
        <v>4086</v>
      </c>
      <c r="B2255" s="22">
        <v>11.23</v>
      </c>
      <c r="C2255" s="22">
        <v>11.265000000000001</v>
      </c>
      <c r="D2255" s="22">
        <v>11.31</v>
      </c>
      <c r="E2255" s="22">
        <v>11.223000000000001</v>
      </c>
      <c r="F2255" s="23">
        <v>-2.7000000000000001E-3</v>
      </c>
    </row>
    <row r="2256" spans="1:6">
      <c r="A2256" s="22" t="s">
        <v>4085</v>
      </c>
      <c r="B2256" s="22">
        <v>11.26</v>
      </c>
      <c r="C2256" s="22">
        <v>11.33</v>
      </c>
      <c r="D2256" s="22">
        <v>11.33</v>
      </c>
      <c r="E2256" s="22">
        <v>11.26</v>
      </c>
      <c r="F2256" s="23">
        <v>-5.7000000000000002E-3</v>
      </c>
    </row>
    <row r="2257" spans="1:6">
      <c r="A2257" s="22" t="s">
        <v>4084</v>
      </c>
      <c r="B2257" s="22">
        <v>11.324999999999999</v>
      </c>
      <c r="C2257" s="22">
        <v>11.22</v>
      </c>
      <c r="D2257" s="22">
        <v>11.33</v>
      </c>
      <c r="E2257" s="22">
        <v>11.22</v>
      </c>
      <c r="F2257" s="23">
        <v>2.8999999999999998E-3</v>
      </c>
    </row>
    <row r="2258" spans="1:6">
      <c r="A2258" s="22" t="s">
        <v>4083</v>
      </c>
      <c r="B2258" s="22">
        <v>11.292</v>
      </c>
      <c r="C2258" s="22">
        <v>11.22</v>
      </c>
      <c r="D2258" s="22">
        <v>11.33</v>
      </c>
      <c r="E2258" s="22">
        <v>11.21</v>
      </c>
      <c r="F2258" s="23">
        <v>3.5999999999999999E-3</v>
      </c>
    </row>
    <row r="2259" spans="1:6">
      <c r="A2259" s="22" t="s">
        <v>4082</v>
      </c>
      <c r="B2259" s="22">
        <v>11.252000000000001</v>
      </c>
      <c r="C2259" s="22">
        <v>11.164999999999999</v>
      </c>
      <c r="D2259" s="22">
        <v>11.29</v>
      </c>
      <c r="E2259" s="22">
        <v>11.164999999999999</v>
      </c>
      <c r="F2259" s="23">
        <v>7.7999999999999996E-3</v>
      </c>
    </row>
    <row r="2260" spans="1:6">
      <c r="A2260" s="22" t="s">
        <v>4081</v>
      </c>
      <c r="B2260" s="22">
        <v>11.164999999999999</v>
      </c>
      <c r="C2260" s="22">
        <v>11.105</v>
      </c>
      <c r="D2260" s="22">
        <v>11.18</v>
      </c>
      <c r="E2260" s="22">
        <v>11.105</v>
      </c>
      <c r="F2260" s="23">
        <v>4.7000000000000002E-3</v>
      </c>
    </row>
    <row r="2261" spans="1:6">
      <c r="A2261" s="22" t="s">
        <v>4080</v>
      </c>
      <c r="B2261" s="22">
        <v>11.113</v>
      </c>
      <c r="C2261" s="22">
        <v>11.105</v>
      </c>
      <c r="D2261" s="22">
        <v>11.135</v>
      </c>
      <c r="E2261" s="22">
        <v>11.08</v>
      </c>
      <c r="F2261" s="23">
        <v>1.1999999999999999E-3</v>
      </c>
    </row>
    <row r="2262" spans="1:6">
      <c r="A2262" s="22" t="s">
        <v>4079</v>
      </c>
      <c r="B2262" s="22">
        <v>11.1</v>
      </c>
      <c r="C2262" s="22">
        <v>11.154999999999999</v>
      </c>
      <c r="D2262" s="22">
        <v>11.154999999999999</v>
      </c>
      <c r="E2262" s="22">
        <v>11.1</v>
      </c>
      <c r="F2262" s="23">
        <v>-6.3E-3</v>
      </c>
    </row>
    <row r="2263" spans="1:6">
      <c r="A2263" s="22" t="s">
        <v>4078</v>
      </c>
      <c r="B2263" s="22">
        <v>11.17</v>
      </c>
      <c r="C2263" s="22">
        <v>11.14</v>
      </c>
      <c r="D2263" s="22">
        <v>11.182</v>
      </c>
      <c r="E2263" s="22">
        <v>11.13</v>
      </c>
      <c r="F2263" s="23">
        <v>1.4E-3</v>
      </c>
    </row>
    <row r="2264" spans="1:6">
      <c r="A2264" s="22" t="s">
        <v>4077</v>
      </c>
      <c r="B2264" s="22">
        <v>11.154</v>
      </c>
      <c r="C2264" s="22">
        <v>11.13</v>
      </c>
      <c r="D2264" s="22">
        <v>11.205</v>
      </c>
      <c r="E2264" s="22">
        <v>11.12</v>
      </c>
      <c r="F2264" s="23">
        <v>-2.0999999999999999E-3</v>
      </c>
    </row>
    <row r="2265" spans="1:6">
      <c r="A2265" s="22" t="s">
        <v>4076</v>
      </c>
      <c r="B2265" s="22">
        <v>11.177</v>
      </c>
      <c r="C2265" s="22">
        <v>11.19</v>
      </c>
      <c r="D2265" s="22">
        <v>11.25</v>
      </c>
      <c r="E2265" s="22">
        <v>11.177</v>
      </c>
      <c r="F2265" s="23">
        <v>1.6000000000000001E-3</v>
      </c>
    </row>
    <row r="2266" spans="1:6">
      <c r="A2266" s="22" t="s">
        <v>4075</v>
      </c>
      <c r="B2266" s="22">
        <v>11.159000000000001</v>
      </c>
      <c r="C2266" s="22">
        <v>11.21</v>
      </c>
      <c r="D2266" s="22">
        <v>11.241</v>
      </c>
      <c r="E2266" s="22">
        <v>11.15</v>
      </c>
      <c r="F2266" s="23">
        <v>-1.0500000000000001E-2</v>
      </c>
    </row>
    <row r="2267" spans="1:6">
      <c r="A2267" s="22" t="s">
        <v>4074</v>
      </c>
      <c r="B2267" s="22">
        <v>11.276999999999999</v>
      </c>
      <c r="C2267" s="22">
        <v>11.17</v>
      </c>
      <c r="D2267" s="22">
        <v>11.31</v>
      </c>
      <c r="E2267" s="22">
        <v>11.17</v>
      </c>
      <c r="F2267" s="23">
        <v>2.2000000000000001E-3</v>
      </c>
    </row>
    <row r="2268" spans="1:6">
      <c r="A2268" s="22" t="s">
        <v>4073</v>
      </c>
      <c r="B2268" s="22">
        <v>11.252000000000001</v>
      </c>
      <c r="C2268" s="22">
        <v>11.125</v>
      </c>
      <c r="D2268" s="22">
        <v>11.34</v>
      </c>
      <c r="E2268" s="22">
        <v>11.125</v>
      </c>
      <c r="F2268" s="23">
        <v>8.2000000000000007E-3</v>
      </c>
    </row>
    <row r="2269" spans="1:6">
      <c r="A2269" s="22" t="s">
        <v>4072</v>
      </c>
      <c r="B2269" s="22">
        <v>11.16</v>
      </c>
      <c r="C2269" s="22">
        <v>11.19</v>
      </c>
      <c r="D2269" s="22">
        <v>11.275</v>
      </c>
      <c r="E2269" s="22">
        <v>11.12</v>
      </c>
      <c r="F2269" s="23">
        <v>5.0000000000000001E-3</v>
      </c>
    </row>
    <row r="2270" spans="1:6">
      <c r="A2270" s="22" t="s">
        <v>4071</v>
      </c>
      <c r="B2270" s="22">
        <v>11.103999999999999</v>
      </c>
      <c r="C2270" s="22">
        <v>11.19</v>
      </c>
      <c r="D2270" s="22">
        <v>11.29</v>
      </c>
      <c r="E2270" s="22">
        <v>11.064</v>
      </c>
      <c r="F2270" s="23">
        <v>-1.12E-2</v>
      </c>
    </row>
    <row r="2271" spans="1:6">
      <c r="A2271" s="22" t="s">
        <v>4070</v>
      </c>
      <c r="B2271" s="22">
        <v>11.23</v>
      </c>
      <c r="C2271" s="22">
        <v>11.21</v>
      </c>
      <c r="D2271" s="22">
        <v>11.244999999999999</v>
      </c>
      <c r="E2271" s="22">
        <v>11.19</v>
      </c>
      <c r="F2271" s="23">
        <v>0.01</v>
      </c>
    </row>
    <row r="2272" spans="1:6">
      <c r="A2272" s="22" t="s">
        <v>4069</v>
      </c>
      <c r="B2272" s="22">
        <v>11.119</v>
      </c>
      <c r="C2272" s="22">
        <v>11.27</v>
      </c>
      <c r="D2272" s="22">
        <v>11.4</v>
      </c>
      <c r="E2272" s="22">
        <v>11.109</v>
      </c>
      <c r="F2272" s="23">
        <v>-2.8E-3</v>
      </c>
    </row>
    <row r="2273" spans="1:6">
      <c r="A2273" s="22" t="s">
        <v>4068</v>
      </c>
      <c r="B2273" s="22">
        <v>11.15</v>
      </c>
      <c r="C2273" s="22">
        <v>11.27</v>
      </c>
      <c r="D2273" s="22">
        <v>11.27</v>
      </c>
      <c r="E2273" s="22">
        <v>11.119</v>
      </c>
      <c r="F2273" s="23">
        <v>-8.8999999999999999E-3</v>
      </c>
    </row>
    <row r="2274" spans="1:6">
      <c r="A2274" s="22" t="s">
        <v>4067</v>
      </c>
      <c r="B2274" s="22">
        <v>11.25</v>
      </c>
      <c r="C2274" s="22">
        <v>11.24</v>
      </c>
      <c r="D2274" s="22">
        <v>11.5</v>
      </c>
      <c r="E2274" s="22">
        <v>11.21</v>
      </c>
      <c r="F2274" s="23">
        <v>1.8E-3</v>
      </c>
    </row>
    <row r="2275" spans="1:6">
      <c r="A2275" s="22" t="s">
        <v>4066</v>
      </c>
      <c r="B2275" s="22">
        <v>11.23</v>
      </c>
      <c r="C2275" s="22">
        <v>11.25</v>
      </c>
      <c r="D2275" s="22">
        <v>11.39</v>
      </c>
      <c r="E2275" s="22">
        <v>11.2</v>
      </c>
      <c r="F2275" s="23">
        <v>0</v>
      </c>
    </row>
    <row r="2276" spans="1:6">
      <c r="A2276" s="22" t="s">
        <v>4065</v>
      </c>
      <c r="B2276" s="22">
        <v>11.23</v>
      </c>
      <c r="C2276" s="22">
        <v>11.169</v>
      </c>
      <c r="D2276" s="22">
        <v>11.24</v>
      </c>
      <c r="E2276" s="22">
        <v>11.13</v>
      </c>
      <c r="F2276" s="23">
        <v>5.4999999999999997E-3</v>
      </c>
    </row>
    <row r="2277" spans="1:6">
      <c r="A2277" s="22" t="s">
        <v>4064</v>
      </c>
      <c r="B2277" s="22">
        <v>11.169</v>
      </c>
      <c r="C2277" s="22">
        <v>11.09</v>
      </c>
      <c r="D2277" s="22">
        <v>11.24</v>
      </c>
      <c r="E2277" s="22">
        <v>11.089</v>
      </c>
      <c r="F2277" s="23">
        <v>7.1000000000000004E-3</v>
      </c>
    </row>
    <row r="2278" spans="1:6">
      <c r="A2278" s="22" t="s">
        <v>4063</v>
      </c>
      <c r="B2278" s="22">
        <v>11.09</v>
      </c>
      <c r="C2278" s="22">
        <v>11.07</v>
      </c>
      <c r="D2278" s="22">
        <v>11.24</v>
      </c>
      <c r="E2278" s="22">
        <v>11.058999999999999</v>
      </c>
      <c r="F2278" s="23">
        <v>-8.9999999999999998E-4</v>
      </c>
    </row>
    <row r="2279" spans="1:6">
      <c r="A2279" s="22" t="s">
        <v>4062</v>
      </c>
      <c r="B2279" s="22">
        <v>11.1</v>
      </c>
      <c r="C2279" s="22">
        <v>11.24</v>
      </c>
      <c r="D2279" s="22">
        <v>11.27</v>
      </c>
      <c r="E2279" s="22">
        <v>11.1</v>
      </c>
      <c r="F2279" s="23">
        <v>-1.6199999999999999E-2</v>
      </c>
    </row>
    <row r="2280" spans="1:6">
      <c r="A2280" s="22" t="s">
        <v>4061</v>
      </c>
      <c r="B2280" s="22">
        <v>11.282999999999999</v>
      </c>
      <c r="C2280" s="22">
        <v>11.24</v>
      </c>
      <c r="D2280" s="22">
        <v>11.5</v>
      </c>
      <c r="E2280" s="22">
        <v>11.24</v>
      </c>
      <c r="F2280" s="23">
        <v>-3.5000000000000001E-3</v>
      </c>
    </row>
    <row r="2281" spans="1:6">
      <c r="A2281" s="22" t="s">
        <v>4060</v>
      </c>
      <c r="B2281" s="22">
        <v>11.323</v>
      </c>
      <c r="C2281" s="22">
        <v>11.24</v>
      </c>
      <c r="D2281" s="22">
        <v>11.323</v>
      </c>
      <c r="E2281" s="22">
        <v>11.24</v>
      </c>
      <c r="F2281" s="23">
        <v>1.1900000000000001E-2</v>
      </c>
    </row>
    <row r="2282" spans="1:6">
      <c r="A2282" s="22" t="s">
        <v>4059</v>
      </c>
      <c r="B2282" s="22">
        <v>11.19</v>
      </c>
      <c r="C2282" s="22">
        <v>11.21</v>
      </c>
      <c r="D2282" s="22">
        <v>11.29</v>
      </c>
      <c r="E2282" s="22">
        <v>11.19</v>
      </c>
      <c r="F2282" s="23">
        <v>-1.8E-3</v>
      </c>
    </row>
    <row r="2283" spans="1:6">
      <c r="A2283" s="22" t="s">
        <v>4058</v>
      </c>
      <c r="B2283" s="22">
        <v>11.21</v>
      </c>
      <c r="C2283" s="22">
        <v>11.24</v>
      </c>
      <c r="D2283" s="22">
        <v>11.275</v>
      </c>
      <c r="E2283" s="22">
        <v>11.16</v>
      </c>
      <c r="F2283" s="23">
        <v>8.9999999999999993E-3</v>
      </c>
    </row>
    <row r="2284" spans="1:6">
      <c r="A2284" s="22" t="s">
        <v>4057</v>
      </c>
      <c r="B2284" s="22">
        <v>11.11</v>
      </c>
      <c r="C2284" s="22">
        <v>11.18</v>
      </c>
      <c r="D2284" s="22">
        <v>11.29</v>
      </c>
      <c r="E2284" s="22">
        <v>11.1</v>
      </c>
      <c r="F2284" s="23">
        <v>-6.3E-3</v>
      </c>
    </row>
    <row r="2285" spans="1:6">
      <c r="A2285" s="22" t="s">
        <v>4056</v>
      </c>
      <c r="B2285" s="22">
        <v>11.18</v>
      </c>
      <c r="C2285" s="22">
        <v>11.26</v>
      </c>
      <c r="D2285" s="22">
        <v>11.34</v>
      </c>
      <c r="E2285" s="22">
        <v>11.13</v>
      </c>
      <c r="F2285" s="23">
        <v>-7.1000000000000004E-3</v>
      </c>
    </row>
    <row r="2286" spans="1:6">
      <c r="A2286" s="22" t="s">
        <v>4055</v>
      </c>
      <c r="B2286" s="22">
        <v>11.26</v>
      </c>
      <c r="C2286" s="22">
        <v>11.36</v>
      </c>
      <c r="D2286" s="22">
        <v>11.48</v>
      </c>
      <c r="E2286" s="22">
        <v>11.25</v>
      </c>
      <c r="F2286" s="23">
        <v>-8.8000000000000005E-3</v>
      </c>
    </row>
    <row r="2287" spans="1:6">
      <c r="A2287" s="22" t="s">
        <v>4054</v>
      </c>
      <c r="B2287" s="22">
        <v>11.36</v>
      </c>
      <c r="C2287" s="22">
        <v>11.52</v>
      </c>
      <c r="D2287" s="22">
        <v>11.615</v>
      </c>
      <c r="E2287" s="22">
        <v>11.36</v>
      </c>
      <c r="F2287" s="23">
        <v>-7.9000000000000008E-3</v>
      </c>
    </row>
    <row r="2288" spans="1:6">
      <c r="A2288" s="22" t="s">
        <v>4053</v>
      </c>
      <c r="B2288" s="22">
        <v>11.45</v>
      </c>
      <c r="C2288" s="22">
        <v>11.44</v>
      </c>
      <c r="D2288" s="22">
        <v>11.615</v>
      </c>
      <c r="E2288" s="22">
        <v>11.429</v>
      </c>
      <c r="F2288" s="23">
        <v>8.9999999999999998E-4</v>
      </c>
    </row>
    <row r="2289" spans="1:6">
      <c r="A2289" s="22" t="s">
        <v>4052</v>
      </c>
      <c r="B2289" s="22">
        <v>11.44</v>
      </c>
      <c r="C2289" s="22">
        <v>11.42</v>
      </c>
      <c r="D2289" s="22">
        <v>11.615</v>
      </c>
      <c r="E2289" s="22">
        <v>11.41</v>
      </c>
      <c r="F2289" s="23">
        <v>-8.9999999999999998E-4</v>
      </c>
    </row>
    <row r="2290" spans="1:6">
      <c r="A2290" s="22" t="s">
        <v>4051</v>
      </c>
      <c r="B2290" s="22">
        <v>11.45</v>
      </c>
      <c r="C2290" s="22">
        <v>11.509</v>
      </c>
      <c r="D2290" s="22">
        <v>11.615</v>
      </c>
      <c r="E2290" s="22">
        <v>11.44</v>
      </c>
      <c r="F2290" s="23">
        <v>-5.1999999999999998E-3</v>
      </c>
    </row>
    <row r="2291" spans="1:6">
      <c r="A2291" s="22" t="s">
        <v>4050</v>
      </c>
      <c r="B2291" s="22">
        <v>11.51</v>
      </c>
      <c r="C2291" s="22">
        <v>11.62</v>
      </c>
      <c r="D2291" s="22">
        <v>11.675000000000001</v>
      </c>
      <c r="E2291" s="22">
        <v>11.51</v>
      </c>
      <c r="F2291" s="23">
        <v>-9.4999999999999998E-3</v>
      </c>
    </row>
    <row r="2292" spans="1:6">
      <c r="A2292" s="22" t="s">
        <v>4049</v>
      </c>
      <c r="B2292" s="22">
        <v>11.62</v>
      </c>
      <c r="C2292" s="22">
        <v>11.45</v>
      </c>
      <c r="D2292" s="22">
        <v>11.72</v>
      </c>
      <c r="E2292" s="22">
        <v>11.449</v>
      </c>
      <c r="F2292" s="23">
        <v>1.4800000000000001E-2</v>
      </c>
    </row>
    <row r="2293" spans="1:6">
      <c r="A2293" s="22" t="s">
        <v>4048</v>
      </c>
      <c r="B2293" s="22">
        <v>11.45</v>
      </c>
      <c r="C2293" s="22">
        <v>11.68</v>
      </c>
      <c r="D2293" s="22">
        <v>11.72</v>
      </c>
      <c r="E2293" s="22">
        <v>11.43</v>
      </c>
      <c r="F2293" s="23">
        <v>-8.6999999999999994E-3</v>
      </c>
    </row>
    <row r="2294" spans="1:6">
      <c r="A2294" s="22" t="s">
        <v>4047</v>
      </c>
      <c r="B2294" s="22">
        <v>11.55</v>
      </c>
      <c r="C2294" s="22">
        <v>11.568</v>
      </c>
      <c r="D2294" s="22">
        <v>11.72</v>
      </c>
      <c r="E2294" s="22">
        <v>11.509</v>
      </c>
      <c r="F2294" s="23">
        <v>-1.6000000000000001E-3</v>
      </c>
    </row>
    <row r="2295" spans="1:6">
      <c r="A2295" s="22" t="s">
        <v>4046</v>
      </c>
      <c r="B2295" s="22">
        <v>11.568</v>
      </c>
      <c r="C2295" s="22">
        <v>11.72</v>
      </c>
      <c r="D2295" s="22">
        <v>11.72</v>
      </c>
      <c r="E2295" s="22">
        <v>11.568</v>
      </c>
      <c r="F2295" s="23">
        <v>-5.1999999999999998E-3</v>
      </c>
    </row>
    <row r="2296" spans="1:6">
      <c r="A2296" s="22" t="s">
        <v>4045</v>
      </c>
      <c r="B2296" s="22">
        <v>11.628</v>
      </c>
      <c r="C2296" s="22">
        <v>11.72</v>
      </c>
      <c r="D2296" s="22">
        <v>11.72</v>
      </c>
      <c r="E2296" s="22">
        <v>11.628</v>
      </c>
      <c r="F2296" s="23">
        <v>1.1000000000000001E-3</v>
      </c>
    </row>
    <row r="2297" spans="1:6">
      <c r="A2297" s="22" t="s">
        <v>4044</v>
      </c>
      <c r="B2297" s="22">
        <v>11.615</v>
      </c>
      <c r="C2297" s="22">
        <v>11.72</v>
      </c>
      <c r="D2297" s="22">
        <v>11.72</v>
      </c>
      <c r="E2297" s="22">
        <v>11.54</v>
      </c>
      <c r="F2297" s="23">
        <v>4.0000000000000002E-4</v>
      </c>
    </row>
    <row r="2298" spans="1:6">
      <c r="A2298" s="22" t="s">
        <v>4043</v>
      </c>
      <c r="B2298" s="22">
        <v>11.61</v>
      </c>
      <c r="C2298" s="22">
        <v>11.63</v>
      </c>
      <c r="D2298" s="22">
        <v>11.8</v>
      </c>
      <c r="E2298" s="22">
        <v>11.555</v>
      </c>
      <c r="F2298" s="23">
        <v>-5.7000000000000002E-3</v>
      </c>
    </row>
    <row r="2299" spans="1:6">
      <c r="A2299" s="22" t="s">
        <v>4042</v>
      </c>
      <c r="B2299" s="22">
        <v>11.677</v>
      </c>
      <c r="C2299" s="22">
        <v>11.72</v>
      </c>
      <c r="D2299" s="22">
        <v>11.8</v>
      </c>
      <c r="E2299" s="22">
        <v>11.615</v>
      </c>
      <c r="F2299" s="23">
        <v>-2.9999999999999997E-4</v>
      </c>
    </row>
    <row r="2300" spans="1:6">
      <c r="A2300" s="22" t="s">
        <v>4041</v>
      </c>
      <c r="B2300" s="22">
        <v>11.68</v>
      </c>
      <c r="C2300" s="22">
        <v>11.72</v>
      </c>
      <c r="D2300" s="22">
        <v>11.8</v>
      </c>
      <c r="E2300" s="22">
        <v>11.67</v>
      </c>
      <c r="F2300" s="23">
        <v>4.4999999999999997E-3</v>
      </c>
    </row>
    <row r="2301" spans="1:6">
      <c r="A2301" s="22" t="s">
        <v>4040</v>
      </c>
      <c r="B2301" s="22">
        <v>11.628</v>
      </c>
      <c r="C2301" s="22">
        <v>11.628</v>
      </c>
      <c r="D2301" s="22">
        <v>11.628</v>
      </c>
      <c r="E2301" s="22">
        <v>11.628</v>
      </c>
      <c r="F2301" s="23">
        <v>2.3999999999999998E-3</v>
      </c>
    </row>
    <row r="2302" spans="1:6">
      <c r="A2302" s="22" t="s">
        <v>4039</v>
      </c>
      <c r="B2302" s="22">
        <v>11.6</v>
      </c>
      <c r="C2302" s="22">
        <v>11.48</v>
      </c>
      <c r="D2302" s="22">
        <v>11.7</v>
      </c>
      <c r="E2302" s="22">
        <v>11.48</v>
      </c>
      <c r="F2302" s="23">
        <v>6.1000000000000004E-3</v>
      </c>
    </row>
    <row r="2303" spans="1:6">
      <c r="A2303" s="22" t="s">
        <v>4038</v>
      </c>
      <c r="B2303" s="22">
        <v>11.53</v>
      </c>
      <c r="C2303" s="22">
        <v>11.59</v>
      </c>
      <c r="D2303" s="22">
        <v>11.7</v>
      </c>
      <c r="E2303" s="22">
        <v>11.49</v>
      </c>
      <c r="F2303" s="23">
        <v>-5.5999999999999999E-3</v>
      </c>
    </row>
    <row r="2304" spans="1:6">
      <c r="A2304" s="22" t="s">
        <v>4037</v>
      </c>
      <c r="B2304" s="22">
        <v>11.595000000000001</v>
      </c>
      <c r="C2304" s="22">
        <v>11.55</v>
      </c>
      <c r="D2304" s="22">
        <v>11.7</v>
      </c>
      <c r="E2304" s="22">
        <v>11.55</v>
      </c>
      <c r="F2304" s="23">
        <v>5.5999999999999999E-3</v>
      </c>
    </row>
    <row r="2305" spans="1:6">
      <c r="A2305" s="22" t="s">
        <v>4036</v>
      </c>
      <c r="B2305" s="22">
        <v>11.53</v>
      </c>
      <c r="C2305" s="22">
        <v>11.57</v>
      </c>
      <c r="D2305" s="22">
        <v>11.9</v>
      </c>
      <c r="E2305" s="22">
        <v>11.5</v>
      </c>
      <c r="F2305" s="23">
        <v>-1.9E-3</v>
      </c>
    </row>
    <row r="2306" spans="1:6">
      <c r="A2306" s="22" t="s">
        <v>4035</v>
      </c>
      <c r="B2306" s="22">
        <v>11.552</v>
      </c>
      <c r="C2306" s="22">
        <v>11.47</v>
      </c>
      <c r="D2306" s="22">
        <v>11.85</v>
      </c>
      <c r="E2306" s="22">
        <v>11.47</v>
      </c>
      <c r="F2306" s="23">
        <v>7.1000000000000004E-3</v>
      </c>
    </row>
    <row r="2307" spans="1:6">
      <c r="A2307" s="22" t="s">
        <v>4034</v>
      </c>
      <c r="B2307" s="22">
        <v>11.47</v>
      </c>
      <c r="C2307" s="22">
        <v>11.64</v>
      </c>
      <c r="D2307" s="22">
        <v>11.9</v>
      </c>
      <c r="E2307" s="22">
        <v>11.46</v>
      </c>
      <c r="F2307" s="23">
        <v>-1.04E-2</v>
      </c>
    </row>
    <row r="2308" spans="1:6">
      <c r="A2308" s="22" t="s">
        <v>4033</v>
      </c>
      <c r="B2308" s="22">
        <v>11.59</v>
      </c>
      <c r="C2308" s="22">
        <v>11.41</v>
      </c>
      <c r="D2308" s="22">
        <v>11.85</v>
      </c>
      <c r="E2308" s="22">
        <v>11.41</v>
      </c>
      <c r="F2308" s="23">
        <v>1.3899999999999999E-2</v>
      </c>
    </row>
    <row r="2309" spans="1:6">
      <c r="A2309" s="22" t="s">
        <v>4032</v>
      </c>
      <c r="B2309" s="22">
        <v>11.430999999999999</v>
      </c>
      <c r="C2309" s="22">
        <v>11.62</v>
      </c>
      <c r="D2309" s="22">
        <v>11.85</v>
      </c>
      <c r="E2309" s="22">
        <v>11.42</v>
      </c>
      <c r="F2309" s="23">
        <v>-1.6199999999999999E-2</v>
      </c>
    </row>
    <row r="2310" spans="1:6">
      <c r="A2310" s="22" t="s">
        <v>4031</v>
      </c>
      <c r="B2310" s="22">
        <v>11.619</v>
      </c>
      <c r="C2310" s="22">
        <v>11.7</v>
      </c>
      <c r="D2310" s="22">
        <v>12.1</v>
      </c>
      <c r="E2310" s="22">
        <v>11.61</v>
      </c>
      <c r="F2310" s="23">
        <v>-6.6E-3</v>
      </c>
    </row>
    <row r="2311" spans="1:6">
      <c r="A2311" s="22" t="s">
        <v>4030</v>
      </c>
      <c r="B2311" s="22">
        <v>11.696</v>
      </c>
      <c r="C2311" s="22">
        <v>12</v>
      </c>
      <c r="D2311" s="22">
        <v>12</v>
      </c>
      <c r="E2311" s="22">
        <v>11.68</v>
      </c>
      <c r="F2311" s="23">
        <v>2.7000000000000001E-3</v>
      </c>
    </row>
    <row r="2312" spans="1:6">
      <c r="A2312" s="22" t="s">
        <v>4029</v>
      </c>
      <c r="B2312" s="22">
        <v>11.664</v>
      </c>
      <c r="C2312" s="22">
        <v>11.71</v>
      </c>
      <c r="D2312" s="22">
        <v>12.1</v>
      </c>
      <c r="E2312" s="22">
        <v>11.664</v>
      </c>
      <c r="F2312" s="23">
        <v>-1.1000000000000001E-3</v>
      </c>
    </row>
    <row r="2313" spans="1:6">
      <c r="A2313" s="22" t="s">
        <v>4028</v>
      </c>
      <c r="B2313" s="22">
        <v>11.677</v>
      </c>
      <c r="C2313" s="22">
        <v>11.93</v>
      </c>
      <c r="D2313" s="22">
        <v>12.15</v>
      </c>
      <c r="E2313" s="22">
        <v>11.54</v>
      </c>
      <c r="F2313" s="23">
        <v>-1.1000000000000001E-3</v>
      </c>
    </row>
    <row r="2314" spans="1:6">
      <c r="A2314" s="22" t="s">
        <v>4027</v>
      </c>
      <c r="B2314" s="22">
        <v>11.69</v>
      </c>
      <c r="C2314" s="22">
        <v>11.8</v>
      </c>
      <c r="D2314" s="22">
        <v>11.93</v>
      </c>
      <c r="E2314" s="22">
        <v>11.69</v>
      </c>
      <c r="F2314" s="23">
        <v>-1.8700000000000001E-2</v>
      </c>
    </row>
    <row r="2315" spans="1:6">
      <c r="A2315" s="22" t="s">
        <v>4026</v>
      </c>
      <c r="B2315" s="22">
        <v>11.913</v>
      </c>
      <c r="C2315" s="22">
        <v>12.26</v>
      </c>
      <c r="D2315" s="22">
        <v>12.4</v>
      </c>
      <c r="E2315" s="22">
        <v>11.913</v>
      </c>
      <c r="F2315" s="23">
        <v>-3.1199999999999999E-2</v>
      </c>
    </row>
    <row r="2316" spans="1:6">
      <c r="A2316" s="22" t="s">
        <v>4025</v>
      </c>
      <c r="B2316" s="22">
        <v>12.297000000000001</v>
      </c>
      <c r="C2316" s="22">
        <v>12.13</v>
      </c>
      <c r="D2316" s="22">
        <v>12.55</v>
      </c>
      <c r="E2316" s="22">
        <v>11.96</v>
      </c>
      <c r="F2316" s="23">
        <v>1.04E-2</v>
      </c>
    </row>
    <row r="2317" spans="1:6">
      <c r="A2317" s="22" t="s">
        <v>4024</v>
      </c>
      <c r="B2317" s="22">
        <v>12.17</v>
      </c>
      <c r="C2317" s="22">
        <v>11.96</v>
      </c>
      <c r="D2317" s="22">
        <v>12.2</v>
      </c>
      <c r="E2317" s="22">
        <v>11.96</v>
      </c>
      <c r="F2317" s="23">
        <v>1.3899999999999999E-2</v>
      </c>
    </row>
    <row r="2318" spans="1:6">
      <c r="A2318" s="22" t="s">
        <v>4023</v>
      </c>
      <c r="B2318" s="22">
        <v>12.003</v>
      </c>
      <c r="C2318" s="22">
        <v>11.45</v>
      </c>
      <c r="D2318" s="22">
        <v>12.3</v>
      </c>
      <c r="E2318" s="22">
        <v>11.45</v>
      </c>
      <c r="F2318" s="23">
        <v>3.5999999999999999E-3</v>
      </c>
    </row>
    <row r="2319" spans="1:6">
      <c r="A2319" s="22" t="s">
        <v>4022</v>
      </c>
      <c r="B2319" s="22">
        <v>11.96</v>
      </c>
      <c r="C2319" s="22">
        <v>11.45</v>
      </c>
      <c r="D2319" s="22">
        <v>11.96</v>
      </c>
      <c r="E2319" s="22">
        <v>11.45</v>
      </c>
      <c r="F2319" s="23">
        <v>1.67E-2</v>
      </c>
    </row>
    <row r="2320" spans="1:6">
      <c r="A2320" s="22" t="s">
        <v>4021</v>
      </c>
      <c r="B2320" s="22">
        <v>11.763999999999999</v>
      </c>
      <c r="C2320" s="22">
        <v>11.45</v>
      </c>
      <c r="D2320" s="22">
        <v>12.1</v>
      </c>
      <c r="E2320" s="22">
        <v>11.45</v>
      </c>
      <c r="F2320" s="23">
        <v>2.7400000000000001E-2</v>
      </c>
    </row>
    <row r="2321" spans="1:6">
      <c r="A2321" s="22" t="s">
        <v>4020</v>
      </c>
      <c r="B2321" s="22">
        <v>11.45</v>
      </c>
      <c r="C2321" s="22">
        <v>11.45</v>
      </c>
      <c r="D2321" s="22">
        <v>12</v>
      </c>
      <c r="E2321" s="22">
        <v>11.45</v>
      </c>
      <c r="F2321" s="23">
        <v>-2.35E-2</v>
      </c>
    </row>
    <row r="2322" spans="1:6">
      <c r="A2322" s="22" t="s">
        <v>4019</v>
      </c>
      <c r="B2322" s="22">
        <v>11.725</v>
      </c>
      <c r="C2322" s="22">
        <v>11.45</v>
      </c>
      <c r="D2322" s="22">
        <v>12</v>
      </c>
      <c r="E2322" s="22">
        <v>11.45</v>
      </c>
      <c r="F2322" s="23">
        <v>5.5999999999999999E-3</v>
      </c>
    </row>
    <row r="2323" spans="1:6">
      <c r="A2323" s="22" t="s">
        <v>4018</v>
      </c>
      <c r="B2323" s="22">
        <v>11.66</v>
      </c>
      <c r="C2323" s="22">
        <v>11.45</v>
      </c>
      <c r="D2323" s="22">
        <v>11.9</v>
      </c>
      <c r="E2323" s="22">
        <v>11.45</v>
      </c>
      <c r="F2323" s="23">
        <v>2.87E-2</v>
      </c>
    </row>
    <row r="2324" spans="1:6">
      <c r="A2324" s="22" t="s">
        <v>4017</v>
      </c>
      <c r="B2324" s="22">
        <v>11.335000000000001</v>
      </c>
      <c r="C2324" s="22">
        <v>11.6</v>
      </c>
      <c r="D2324" s="22">
        <v>11.8</v>
      </c>
      <c r="E2324" s="22">
        <v>11.335000000000001</v>
      </c>
      <c r="F2324" s="23">
        <v>-7.0000000000000001E-3</v>
      </c>
    </row>
    <row r="2325" spans="1:6">
      <c r="A2325" s="22" t="s">
        <v>4016</v>
      </c>
      <c r="B2325" s="22">
        <v>11.414999999999999</v>
      </c>
      <c r="C2325" s="22">
        <v>11.6</v>
      </c>
      <c r="D2325" s="22">
        <v>12</v>
      </c>
      <c r="E2325" s="22">
        <v>11.414999999999999</v>
      </c>
      <c r="F2325" s="23">
        <v>-9.7999999999999997E-3</v>
      </c>
    </row>
    <row r="2326" spans="1:6">
      <c r="A2326" s="22" t="s">
        <v>4015</v>
      </c>
      <c r="B2326" s="22">
        <v>11.528</v>
      </c>
      <c r="C2326" s="22">
        <v>11.44</v>
      </c>
      <c r="D2326" s="22">
        <v>11.7</v>
      </c>
      <c r="E2326" s="22">
        <v>11.404999999999999</v>
      </c>
      <c r="F2326" s="23">
        <v>8.3999999999999995E-3</v>
      </c>
    </row>
    <row r="2327" spans="1:6">
      <c r="A2327" s="22" t="s">
        <v>4014</v>
      </c>
      <c r="B2327" s="22">
        <v>11.432</v>
      </c>
      <c r="C2327" s="22">
        <v>11.6</v>
      </c>
      <c r="D2327" s="22">
        <v>11.8</v>
      </c>
      <c r="E2327" s="22">
        <v>11.38</v>
      </c>
      <c r="F2327" s="23">
        <v>-2.3199999999999998E-2</v>
      </c>
    </row>
    <row r="2328" spans="1:6">
      <c r="A2328" s="22" t="s">
        <v>4013</v>
      </c>
      <c r="B2328" s="22">
        <v>11.702999999999999</v>
      </c>
      <c r="C2328" s="22">
        <v>11.38</v>
      </c>
      <c r="D2328" s="22">
        <v>11.9</v>
      </c>
      <c r="E2328" s="22">
        <v>11.38</v>
      </c>
      <c r="F2328" s="23">
        <v>-1.66E-2</v>
      </c>
    </row>
    <row r="2329" spans="1:6">
      <c r="A2329" s="22" t="s">
        <v>4012</v>
      </c>
      <c r="B2329" s="22">
        <v>11.9</v>
      </c>
      <c r="C2329" s="22">
        <v>11.38</v>
      </c>
      <c r="D2329" s="22">
        <v>11.9</v>
      </c>
      <c r="E2329" s="22">
        <v>11.38</v>
      </c>
      <c r="F2329" s="23">
        <v>3.5299999999999998E-2</v>
      </c>
    </row>
    <row r="2330" spans="1:6">
      <c r="A2330" s="22" t="s">
        <v>4011</v>
      </c>
      <c r="B2330" s="22">
        <v>11.494</v>
      </c>
      <c r="C2330" s="22">
        <v>11.64</v>
      </c>
      <c r="D2330" s="22">
        <v>11.81</v>
      </c>
      <c r="E2330" s="22">
        <v>11.47</v>
      </c>
      <c r="F2330" s="23">
        <v>-1.2800000000000001E-2</v>
      </c>
    </row>
    <row r="2331" spans="1:6">
      <c r="A2331" s="22" t="s">
        <v>4010</v>
      </c>
      <c r="B2331" s="22">
        <v>11.643000000000001</v>
      </c>
      <c r="C2331" s="22">
        <v>11.61</v>
      </c>
      <c r="D2331" s="22">
        <v>11.9</v>
      </c>
      <c r="E2331" s="22">
        <v>11.535</v>
      </c>
      <c r="F2331" s="23">
        <v>6.7000000000000002E-3</v>
      </c>
    </row>
    <row r="2332" spans="1:6">
      <c r="A2332" s="22" t="s">
        <v>4009</v>
      </c>
      <c r="B2332" s="22">
        <v>11.565</v>
      </c>
      <c r="C2332" s="22">
        <v>11.4</v>
      </c>
      <c r="D2332" s="22">
        <v>11.8</v>
      </c>
      <c r="E2332" s="22">
        <v>11.4</v>
      </c>
      <c r="F2332" s="23">
        <v>1.54E-2</v>
      </c>
    </row>
    <row r="2333" spans="1:6">
      <c r="A2333" s="22" t="s">
        <v>4008</v>
      </c>
      <c r="B2333" s="22">
        <v>11.39</v>
      </c>
      <c r="C2333" s="22">
        <v>11.71</v>
      </c>
      <c r="D2333" s="22">
        <v>11.71</v>
      </c>
      <c r="E2333" s="22">
        <v>11.36</v>
      </c>
      <c r="F2333" s="23">
        <v>-2.9899999999999999E-2</v>
      </c>
    </row>
    <row r="2334" spans="1:6">
      <c r="A2334" s="22" t="s">
        <v>4007</v>
      </c>
      <c r="B2334" s="22">
        <v>11.741</v>
      </c>
      <c r="C2334" s="22">
        <v>11.94</v>
      </c>
      <c r="D2334" s="22">
        <v>12.1</v>
      </c>
      <c r="E2334" s="22">
        <v>11.71</v>
      </c>
      <c r="F2334" s="23">
        <v>-1.54E-2</v>
      </c>
    </row>
    <row r="2335" spans="1:6">
      <c r="A2335" s="22" t="s">
        <v>4006</v>
      </c>
      <c r="B2335" s="22">
        <v>11.925000000000001</v>
      </c>
      <c r="C2335" s="22">
        <v>11.96</v>
      </c>
      <c r="D2335" s="22">
        <v>11.984999999999999</v>
      </c>
      <c r="E2335" s="22">
        <v>11.9</v>
      </c>
      <c r="F2335" s="23">
        <v>-2.7000000000000001E-3</v>
      </c>
    </row>
    <row r="2336" spans="1:6">
      <c r="A2336" s="22" t="s">
        <v>4005</v>
      </c>
      <c r="B2336" s="22">
        <v>11.957000000000001</v>
      </c>
      <c r="C2336" s="22">
        <v>11.96</v>
      </c>
      <c r="D2336" s="22">
        <v>12.1</v>
      </c>
      <c r="E2336" s="22">
        <v>11.957000000000001</v>
      </c>
      <c r="F2336" s="23">
        <v>1.1900000000000001E-2</v>
      </c>
    </row>
    <row r="2337" spans="1:6">
      <c r="A2337" s="22" t="s">
        <v>4004</v>
      </c>
      <c r="B2337" s="22">
        <v>11.816000000000001</v>
      </c>
      <c r="C2337" s="22">
        <v>11.83</v>
      </c>
      <c r="D2337" s="22">
        <v>11.9</v>
      </c>
      <c r="E2337" s="22">
        <v>11.794</v>
      </c>
      <c r="F2337" s="23">
        <v>-2E-3</v>
      </c>
    </row>
    <row r="2338" spans="1:6">
      <c r="A2338" s="22" t="s">
        <v>4003</v>
      </c>
      <c r="B2338" s="22">
        <v>11.84</v>
      </c>
      <c r="C2338" s="22">
        <v>11.79</v>
      </c>
      <c r="D2338" s="22">
        <v>11.9</v>
      </c>
      <c r="E2338" s="22">
        <v>11.79</v>
      </c>
      <c r="F2338" s="23">
        <v>-2.5000000000000001E-3</v>
      </c>
    </row>
    <row r="2339" spans="1:6">
      <c r="A2339" s="22" t="s">
        <v>4002</v>
      </c>
      <c r="B2339" s="22">
        <v>11.87</v>
      </c>
      <c r="C2339" s="22">
        <v>11.75</v>
      </c>
      <c r="D2339" s="22">
        <v>11.87</v>
      </c>
      <c r="E2339" s="22">
        <v>11.67</v>
      </c>
      <c r="F2339" s="23">
        <v>1.32E-2</v>
      </c>
    </row>
    <row r="2340" spans="1:6">
      <c r="A2340" s="22" t="s">
        <v>4001</v>
      </c>
      <c r="B2340" s="22">
        <v>11.715</v>
      </c>
      <c r="C2340" s="22">
        <v>11.87</v>
      </c>
      <c r="D2340" s="22">
        <v>11.87</v>
      </c>
      <c r="E2340" s="22">
        <v>11.715</v>
      </c>
      <c r="F2340" s="23">
        <v>-1.5299999999999999E-2</v>
      </c>
    </row>
    <row r="2341" spans="1:6">
      <c r="A2341" s="22" t="s">
        <v>4000</v>
      </c>
      <c r="B2341" s="22">
        <v>11.897</v>
      </c>
      <c r="C2341" s="22">
        <v>12.1</v>
      </c>
      <c r="D2341" s="22">
        <v>12.1</v>
      </c>
      <c r="E2341" s="22">
        <v>11.88</v>
      </c>
      <c r="F2341" s="23">
        <v>-4.1000000000000002E-2</v>
      </c>
    </row>
    <row r="2342" spans="1:6">
      <c r="A2342" s="22" t="s">
        <v>3999</v>
      </c>
      <c r="B2342" s="22">
        <v>12.404999999999999</v>
      </c>
      <c r="C2342" s="22">
        <v>12.15</v>
      </c>
      <c r="D2342" s="22">
        <v>12.404999999999999</v>
      </c>
      <c r="E2342" s="22">
        <v>12.15</v>
      </c>
      <c r="F2342" s="23">
        <v>2.1899999999999999E-2</v>
      </c>
    </row>
    <row r="2343" spans="1:6">
      <c r="A2343" s="22" t="s">
        <v>3998</v>
      </c>
      <c r="B2343" s="22">
        <v>12.138999999999999</v>
      </c>
      <c r="C2343" s="22">
        <v>12.404999999999999</v>
      </c>
      <c r="D2343" s="22">
        <v>12.404999999999999</v>
      </c>
      <c r="E2343" s="22">
        <v>12.11</v>
      </c>
      <c r="F2343" s="23">
        <v>-2.1000000000000001E-2</v>
      </c>
    </row>
    <row r="2344" spans="1:6">
      <c r="A2344" s="22" t="s">
        <v>3997</v>
      </c>
      <c r="B2344" s="22">
        <v>12.4</v>
      </c>
      <c r="C2344" s="22">
        <v>12.404999999999999</v>
      </c>
      <c r="D2344" s="22">
        <v>12.47</v>
      </c>
      <c r="E2344" s="22">
        <v>12.4</v>
      </c>
      <c r="F2344" s="23">
        <v>-7.1999999999999998E-3</v>
      </c>
    </row>
    <row r="2345" spans="1:6">
      <c r="A2345" s="22" t="s">
        <v>3996</v>
      </c>
      <c r="B2345" s="22">
        <v>12.49</v>
      </c>
      <c r="C2345" s="22">
        <v>12.34</v>
      </c>
      <c r="D2345" s="22">
        <v>12.49</v>
      </c>
      <c r="E2345" s="22">
        <v>12.34</v>
      </c>
      <c r="F2345" s="23">
        <v>9.9000000000000008E-3</v>
      </c>
    </row>
    <row r="2346" spans="1:6">
      <c r="A2346" s="22" t="s">
        <v>3995</v>
      </c>
      <c r="B2346" s="22">
        <v>12.368</v>
      </c>
      <c r="C2346" s="22">
        <v>12.404999999999999</v>
      </c>
      <c r="D2346" s="22">
        <v>12.404999999999999</v>
      </c>
      <c r="E2346" s="22">
        <v>12.27</v>
      </c>
      <c r="F2346" s="23">
        <v>5.4000000000000003E-3</v>
      </c>
    </row>
    <row r="2347" spans="1:6">
      <c r="A2347" s="22" t="s">
        <v>3994</v>
      </c>
      <c r="B2347" s="22">
        <v>12.301</v>
      </c>
      <c r="C2347" s="22">
        <v>12.404999999999999</v>
      </c>
      <c r="D2347" s="22">
        <v>12.41</v>
      </c>
      <c r="E2347" s="22">
        <v>12.29</v>
      </c>
      <c r="F2347" s="23">
        <v>2.7000000000000001E-3</v>
      </c>
    </row>
    <row r="2348" spans="1:6">
      <c r="A2348" s="22" t="s">
        <v>3993</v>
      </c>
      <c r="B2348" s="22">
        <v>12.268000000000001</v>
      </c>
      <c r="C2348" s="22">
        <v>12.404999999999999</v>
      </c>
      <c r="D2348" s="22">
        <v>12.42</v>
      </c>
      <c r="E2348" s="22">
        <v>12.268000000000001</v>
      </c>
      <c r="F2348" s="23">
        <v>-1.2200000000000001E-2</v>
      </c>
    </row>
    <row r="2349" spans="1:6">
      <c r="A2349" s="22" t="s">
        <v>3992</v>
      </c>
      <c r="B2349" s="22">
        <v>12.42</v>
      </c>
      <c r="C2349" s="22">
        <v>12.515000000000001</v>
      </c>
      <c r="D2349" s="22">
        <v>12.515000000000001</v>
      </c>
      <c r="E2349" s="22">
        <v>12.42</v>
      </c>
      <c r="F2349" s="23">
        <v>-4.0000000000000002E-4</v>
      </c>
    </row>
    <row r="2350" spans="1:6">
      <c r="A2350" s="22" t="s">
        <v>3991</v>
      </c>
      <c r="B2350" s="22">
        <v>12.425000000000001</v>
      </c>
      <c r="C2350" s="22">
        <v>12.555</v>
      </c>
      <c r="D2350" s="22">
        <v>12.555</v>
      </c>
      <c r="E2350" s="22">
        <v>12.425000000000001</v>
      </c>
      <c r="F2350" s="23">
        <v>-6.0000000000000001E-3</v>
      </c>
    </row>
    <row r="2351" spans="1:6">
      <c r="A2351" s="22" t="s">
        <v>3990</v>
      </c>
      <c r="B2351" s="22">
        <v>12.5</v>
      </c>
      <c r="C2351" s="22">
        <v>12.535</v>
      </c>
      <c r="D2351" s="22">
        <v>12.59</v>
      </c>
      <c r="E2351" s="22">
        <v>12.435</v>
      </c>
      <c r="F2351" s="23">
        <v>-4.0000000000000001E-3</v>
      </c>
    </row>
    <row r="2352" spans="1:6">
      <c r="A2352" s="22" t="s">
        <v>3989</v>
      </c>
      <c r="B2352" s="22">
        <v>12.55</v>
      </c>
      <c r="C2352" s="22">
        <v>12.555</v>
      </c>
      <c r="D2352" s="22">
        <v>12.69</v>
      </c>
      <c r="E2352" s="22">
        <v>12.55</v>
      </c>
      <c r="F2352" s="23">
        <v>-1.2200000000000001E-2</v>
      </c>
    </row>
    <row r="2353" spans="1:6">
      <c r="A2353" s="22" t="s">
        <v>3988</v>
      </c>
      <c r="B2353" s="22">
        <v>12.705</v>
      </c>
      <c r="C2353" s="22">
        <v>12.805</v>
      </c>
      <c r="D2353" s="22">
        <v>12.81</v>
      </c>
      <c r="E2353" s="22">
        <v>12.705</v>
      </c>
      <c r="F2353" s="23">
        <v>-8.2000000000000007E-3</v>
      </c>
    </row>
    <row r="2354" spans="1:6">
      <c r="A2354" s="22" t="s">
        <v>3987</v>
      </c>
      <c r="B2354" s="22">
        <v>12.81</v>
      </c>
      <c r="C2354" s="22">
        <v>12.85</v>
      </c>
      <c r="D2354" s="22">
        <v>12.85</v>
      </c>
      <c r="E2354" s="22">
        <v>12.775</v>
      </c>
      <c r="F2354" s="23">
        <v>2.7000000000000001E-3</v>
      </c>
    </row>
    <row r="2355" spans="1:6">
      <c r="A2355" s="22" t="s">
        <v>3986</v>
      </c>
      <c r="B2355" s="22">
        <v>12.775</v>
      </c>
      <c r="C2355" s="22">
        <v>12.555</v>
      </c>
      <c r="D2355" s="22">
        <v>12.775</v>
      </c>
      <c r="E2355" s="22">
        <v>12.555</v>
      </c>
      <c r="F2355" s="23">
        <v>9.4000000000000004E-3</v>
      </c>
    </row>
    <row r="2356" spans="1:6">
      <c r="A2356" s="22" t="s">
        <v>3985</v>
      </c>
      <c r="B2356" s="22">
        <v>12.656000000000001</v>
      </c>
      <c r="C2356" s="22">
        <v>12.555</v>
      </c>
      <c r="D2356" s="22">
        <v>12.74</v>
      </c>
      <c r="E2356" s="22">
        <v>12.555</v>
      </c>
      <c r="F2356" s="23">
        <v>5.5999999999999999E-3</v>
      </c>
    </row>
    <row r="2357" spans="1:6">
      <c r="A2357" s="22" t="s">
        <v>3984</v>
      </c>
      <c r="B2357" s="22">
        <v>12.585000000000001</v>
      </c>
      <c r="C2357" s="22">
        <v>12.555</v>
      </c>
      <c r="D2357" s="22">
        <v>12.65</v>
      </c>
      <c r="E2357" s="22">
        <v>12.555</v>
      </c>
      <c r="F2357" s="23">
        <v>-5.1000000000000004E-3</v>
      </c>
    </row>
    <row r="2358" spans="1:6">
      <c r="A2358" s="22" t="s">
        <v>3983</v>
      </c>
      <c r="B2358" s="22">
        <v>12.65</v>
      </c>
      <c r="C2358" s="22">
        <v>12.555</v>
      </c>
      <c r="D2358" s="22">
        <v>12.65</v>
      </c>
      <c r="E2358" s="22">
        <v>12.55</v>
      </c>
      <c r="F2358" s="23">
        <v>4.0000000000000001E-3</v>
      </c>
    </row>
    <row r="2359" spans="1:6">
      <c r="A2359" s="22" t="s">
        <v>3982</v>
      </c>
      <c r="B2359" s="22">
        <v>12.6</v>
      </c>
      <c r="C2359" s="22">
        <v>12.59</v>
      </c>
      <c r="D2359" s="22">
        <v>12.6</v>
      </c>
      <c r="E2359" s="22">
        <v>12.54</v>
      </c>
      <c r="F2359" s="23">
        <v>-2.3999999999999998E-3</v>
      </c>
    </row>
    <row r="2360" spans="1:6">
      <c r="A2360" s="22" t="s">
        <v>3981</v>
      </c>
      <c r="B2360" s="22">
        <v>12.63</v>
      </c>
      <c r="C2360" s="22">
        <v>12.555</v>
      </c>
      <c r="D2360" s="22">
        <v>12.63</v>
      </c>
      <c r="E2360" s="22">
        <v>12.555</v>
      </c>
      <c r="F2360" s="23">
        <v>7.1999999999999998E-3</v>
      </c>
    </row>
    <row r="2361" spans="1:6">
      <c r="A2361" s="22" t="s">
        <v>3980</v>
      </c>
      <c r="B2361" s="22">
        <v>12.54</v>
      </c>
      <c r="C2361" s="22">
        <v>12.555</v>
      </c>
      <c r="D2361" s="22">
        <v>12.6</v>
      </c>
      <c r="E2361" s="22">
        <v>12.515000000000001</v>
      </c>
      <c r="F2361" s="23">
        <v>2.3999999999999998E-3</v>
      </c>
    </row>
    <row r="2362" spans="1:6">
      <c r="A2362" s="22" t="s">
        <v>3979</v>
      </c>
      <c r="B2362" s="22">
        <v>12.51</v>
      </c>
      <c r="C2362" s="22">
        <v>12.555</v>
      </c>
      <c r="D2362" s="22">
        <v>12.555</v>
      </c>
      <c r="E2362" s="22">
        <v>12.51</v>
      </c>
      <c r="F2362" s="23">
        <v>-1.6000000000000001E-3</v>
      </c>
    </row>
    <row r="2363" spans="1:6">
      <c r="A2363" s="22" t="s">
        <v>3978</v>
      </c>
      <c r="B2363" s="22">
        <v>12.53</v>
      </c>
      <c r="C2363" s="22">
        <v>12.54</v>
      </c>
      <c r="D2363" s="22">
        <v>12.57</v>
      </c>
      <c r="E2363" s="22">
        <v>12.52</v>
      </c>
      <c r="F2363" s="23">
        <v>-3.2000000000000002E-3</v>
      </c>
    </row>
    <row r="2364" spans="1:6">
      <c r="A2364" s="22" t="s">
        <v>3977</v>
      </c>
      <c r="B2364" s="22">
        <v>12.57</v>
      </c>
      <c r="C2364" s="22">
        <v>12.486000000000001</v>
      </c>
      <c r="D2364" s="22">
        <v>12.82</v>
      </c>
      <c r="E2364" s="22">
        <v>12.375</v>
      </c>
      <c r="F2364" s="23">
        <v>8.0000000000000002E-3</v>
      </c>
    </row>
    <row r="2365" spans="1:6">
      <c r="A2365" s="22" t="s">
        <v>3976</v>
      </c>
      <c r="B2365" s="22">
        <v>12.47</v>
      </c>
      <c r="C2365" s="22">
        <v>12.47</v>
      </c>
      <c r="D2365" s="22">
        <v>12.6</v>
      </c>
      <c r="E2365" s="22">
        <v>12.46</v>
      </c>
      <c r="F2365" s="23">
        <v>8.0000000000000004E-4</v>
      </c>
    </row>
    <row r="2366" spans="1:6">
      <c r="A2366" s="22" t="s">
        <v>3975</v>
      </c>
      <c r="B2366" s="22">
        <v>12.46</v>
      </c>
      <c r="C2366" s="22">
        <v>12.43</v>
      </c>
      <c r="D2366" s="22">
        <v>12.82</v>
      </c>
      <c r="E2366" s="22">
        <v>12.375</v>
      </c>
      <c r="F2366" s="23">
        <v>-2.3999999999999998E-3</v>
      </c>
    </row>
    <row r="2367" spans="1:6">
      <c r="A2367" s="22" t="s">
        <v>3974</v>
      </c>
      <c r="B2367" s="22">
        <v>12.49</v>
      </c>
      <c r="C2367" s="22">
        <v>12.42</v>
      </c>
      <c r="D2367" s="22">
        <v>12.78</v>
      </c>
      <c r="E2367" s="22">
        <v>12.2</v>
      </c>
      <c r="F2367" s="23">
        <v>6.1999999999999998E-3</v>
      </c>
    </row>
    <row r="2368" spans="1:6">
      <c r="A2368" s="22" t="s">
        <v>3973</v>
      </c>
      <c r="B2368" s="22">
        <v>12.413</v>
      </c>
      <c r="C2368" s="22">
        <v>12.429</v>
      </c>
      <c r="D2368" s="22">
        <v>12.6</v>
      </c>
      <c r="E2368" s="22">
        <v>12.4</v>
      </c>
      <c r="F2368" s="23">
        <v>-5.9999999999999995E-4</v>
      </c>
    </row>
    <row r="2369" spans="1:6">
      <c r="A2369" s="22" t="s">
        <v>3972</v>
      </c>
      <c r="B2369" s="22">
        <v>12.42</v>
      </c>
      <c r="C2369" s="22">
        <v>12.381</v>
      </c>
      <c r="D2369" s="22">
        <v>12.52</v>
      </c>
      <c r="E2369" s="22">
        <v>12.375</v>
      </c>
      <c r="F2369" s="23">
        <v>5.9999999999999995E-4</v>
      </c>
    </row>
    <row r="2370" spans="1:6">
      <c r="A2370" s="22" t="s">
        <v>3971</v>
      </c>
      <c r="B2370" s="22">
        <v>12.412000000000001</v>
      </c>
      <c r="C2370" s="22">
        <v>12.41</v>
      </c>
      <c r="D2370" s="22">
        <v>12.49</v>
      </c>
      <c r="E2370" s="22">
        <v>12.244999999999999</v>
      </c>
      <c r="F2370" s="23">
        <v>3.8999999999999998E-3</v>
      </c>
    </row>
    <row r="2371" spans="1:6">
      <c r="A2371" s="22" t="s">
        <v>3970</v>
      </c>
      <c r="B2371" s="22">
        <v>12.364000000000001</v>
      </c>
      <c r="C2371" s="22">
        <v>12.407999999999999</v>
      </c>
      <c r="D2371" s="22">
        <v>12.5</v>
      </c>
      <c r="E2371" s="22">
        <v>12.364000000000001</v>
      </c>
      <c r="F2371" s="23">
        <v>-4.3E-3</v>
      </c>
    </row>
    <row r="2372" spans="1:6">
      <c r="A2372" s="22" t="s">
        <v>3969</v>
      </c>
      <c r="B2372" s="22">
        <v>12.417</v>
      </c>
      <c r="C2372" s="22">
        <v>12.407999999999999</v>
      </c>
      <c r="D2372" s="22">
        <v>12.47</v>
      </c>
      <c r="E2372" s="22">
        <v>12.36</v>
      </c>
      <c r="F2372" s="23">
        <v>4.7999999999999996E-3</v>
      </c>
    </row>
    <row r="2373" spans="1:6">
      <c r="A2373" s="22" t="s">
        <v>3968</v>
      </c>
      <c r="B2373" s="22">
        <v>12.358000000000001</v>
      </c>
      <c r="C2373" s="22">
        <v>12.46</v>
      </c>
      <c r="D2373" s="22">
        <v>12.55</v>
      </c>
      <c r="E2373" s="22">
        <v>12.358000000000001</v>
      </c>
      <c r="F2373" s="23">
        <v>-1.5E-3</v>
      </c>
    </row>
    <row r="2374" spans="1:6">
      <c r="A2374" s="22" t="s">
        <v>3967</v>
      </c>
      <c r="B2374" s="22">
        <v>12.377000000000001</v>
      </c>
      <c r="C2374" s="22">
        <v>12.429</v>
      </c>
      <c r="D2374" s="22">
        <v>12.82</v>
      </c>
      <c r="E2374" s="22">
        <v>12.377000000000001</v>
      </c>
      <c r="F2374" s="23">
        <v>-6.8999999999999999E-3</v>
      </c>
    </row>
    <row r="2375" spans="1:6">
      <c r="A2375" s="22" t="s">
        <v>3966</v>
      </c>
      <c r="B2375" s="22">
        <v>12.462999999999999</v>
      </c>
      <c r="C2375" s="22">
        <v>13.509</v>
      </c>
      <c r="D2375" s="22">
        <v>13.509</v>
      </c>
      <c r="E2375" s="22">
        <v>12.425000000000001</v>
      </c>
      <c r="F2375" s="23">
        <v>3.5000000000000001E-3</v>
      </c>
    </row>
    <row r="2376" spans="1:6">
      <c r="A2376" s="22" t="s">
        <v>3965</v>
      </c>
      <c r="B2376" s="22">
        <v>12.42</v>
      </c>
      <c r="C2376" s="22">
        <v>12.404</v>
      </c>
      <c r="D2376" s="22">
        <v>13.499000000000001</v>
      </c>
      <c r="E2376" s="22">
        <v>12.35</v>
      </c>
      <c r="F2376" s="23">
        <v>1.1999999999999999E-3</v>
      </c>
    </row>
    <row r="2377" spans="1:6">
      <c r="A2377" s="22" t="s">
        <v>3964</v>
      </c>
      <c r="B2377" s="22">
        <v>12.404999999999999</v>
      </c>
      <c r="C2377" s="22">
        <v>12.374000000000001</v>
      </c>
      <c r="D2377" s="22">
        <v>12.484999999999999</v>
      </c>
      <c r="E2377" s="22">
        <v>12.355</v>
      </c>
      <c r="F2377" s="23">
        <v>4.4999999999999997E-3</v>
      </c>
    </row>
    <row r="2378" spans="1:6">
      <c r="A2378" s="22" t="s">
        <v>3963</v>
      </c>
      <c r="B2378" s="22">
        <v>12.35</v>
      </c>
      <c r="C2378" s="22">
        <v>12.417999999999999</v>
      </c>
      <c r="D2378" s="22">
        <v>12.484999999999999</v>
      </c>
      <c r="E2378" s="22">
        <v>12.34</v>
      </c>
      <c r="F2378" s="23">
        <v>-8.0000000000000004E-4</v>
      </c>
    </row>
    <row r="2379" spans="1:6">
      <c r="A2379" s="22" t="s">
        <v>3962</v>
      </c>
      <c r="B2379" s="22">
        <v>12.36</v>
      </c>
      <c r="C2379" s="22">
        <v>12.409000000000001</v>
      </c>
      <c r="D2379" s="22">
        <v>12.425000000000001</v>
      </c>
      <c r="E2379" s="22">
        <v>12.355</v>
      </c>
      <c r="F2379" s="23">
        <v>-1.49E-2</v>
      </c>
    </row>
    <row r="2380" spans="1:6">
      <c r="A2380" s="22" t="s">
        <v>3961</v>
      </c>
      <c r="B2380" s="22">
        <v>12.547000000000001</v>
      </c>
      <c r="C2380" s="22">
        <v>12.352</v>
      </c>
      <c r="D2380" s="22">
        <v>12.547000000000001</v>
      </c>
      <c r="E2380" s="22">
        <v>12.24</v>
      </c>
      <c r="F2380" s="23">
        <v>9.4000000000000004E-3</v>
      </c>
    </row>
    <row r="2381" spans="1:6">
      <c r="A2381" s="22" t="s">
        <v>3960</v>
      </c>
      <c r="B2381" s="22">
        <v>12.43</v>
      </c>
      <c r="C2381" s="22">
        <v>12.349</v>
      </c>
      <c r="D2381" s="22">
        <v>12.45</v>
      </c>
      <c r="E2381" s="22">
        <v>12.33</v>
      </c>
      <c r="F2381" s="23">
        <v>7.7000000000000002E-3</v>
      </c>
    </row>
    <row r="2382" spans="1:6">
      <c r="A2382" s="22" t="s">
        <v>3959</v>
      </c>
      <c r="B2382" s="22">
        <v>12.335000000000001</v>
      </c>
      <c r="C2382" s="22">
        <v>12.337</v>
      </c>
      <c r="D2382" s="22">
        <v>12.484999999999999</v>
      </c>
      <c r="E2382" s="22">
        <v>12.24</v>
      </c>
      <c r="F2382" s="23">
        <v>2.9999999999999997E-4</v>
      </c>
    </row>
    <row r="2383" spans="1:6">
      <c r="A2383" s="22" t="s">
        <v>3958</v>
      </c>
      <c r="B2383" s="22">
        <v>12.331</v>
      </c>
      <c r="C2383" s="22">
        <v>12.292999999999999</v>
      </c>
      <c r="D2383" s="22">
        <v>12.61</v>
      </c>
      <c r="E2383" s="22">
        <v>12.24</v>
      </c>
      <c r="F2383" s="23">
        <v>1E-3</v>
      </c>
    </row>
    <row r="2384" spans="1:6">
      <c r="A2384" s="22" t="s">
        <v>3957</v>
      </c>
      <c r="B2384" s="22">
        <v>12.319000000000001</v>
      </c>
      <c r="C2384" s="22">
        <v>12.313000000000001</v>
      </c>
      <c r="D2384" s="22">
        <v>12.484999999999999</v>
      </c>
      <c r="E2384" s="22">
        <v>12.28</v>
      </c>
      <c r="F2384" s="23">
        <v>3.5999999999999999E-3</v>
      </c>
    </row>
    <row r="2385" spans="1:6">
      <c r="A2385" s="22" t="s">
        <v>3956</v>
      </c>
      <c r="B2385" s="22">
        <v>12.275</v>
      </c>
      <c r="C2385" s="22">
        <v>12.266999999999999</v>
      </c>
      <c r="D2385" s="22">
        <v>12.484999999999999</v>
      </c>
      <c r="E2385" s="22">
        <v>12.266999999999999</v>
      </c>
      <c r="F2385" s="23">
        <v>-1.6000000000000001E-3</v>
      </c>
    </row>
    <row r="2386" spans="1:6">
      <c r="A2386" s="22" t="s">
        <v>3955</v>
      </c>
      <c r="B2386" s="22">
        <v>12.295</v>
      </c>
      <c r="C2386" s="22">
        <v>12.257999999999999</v>
      </c>
      <c r="D2386" s="22">
        <v>12.484999999999999</v>
      </c>
      <c r="E2386" s="22">
        <v>12.25</v>
      </c>
      <c r="F2386" s="23">
        <v>3.3999999999999998E-3</v>
      </c>
    </row>
    <row r="2387" spans="1:6">
      <c r="A2387" s="22" t="s">
        <v>3954</v>
      </c>
      <c r="B2387" s="22">
        <v>12.253</v>
      </c>
      <c r="C2387" s="22">
        <v>12.31</v>
      </c>
      <c r="D2387" s="22">
        <v>12.484999999999999</v>
      </c>
      <c r="E2387" s="22">
        <v>12.24</v>
      </c>
      <c r="F2387" s="23">
        <v>1E-3</v>
      </c>
    </row>
    <row r="2388" spans="1:6">
      <c r="A2388" s="22" t="s">
        <v>3953</v>
      </c>
      <c r="B2388" s="22">
        <v>12.241</v>
      </c>
      <c r="C2388" s="22">
        <v>12.318</v>
      </c>
      <c r="D2388" s="22">
        <v>12.6</v>
      </c>
      <c r="E2388" s="22">
        <v>12.24</v>
      </c>
      <c r="F2388" s="23">
        <v>-4.1000000000000003E-3</v>
      </c>
    </row>
    <row r="2389" spans="1:6">
      <c r="A2389" s="22" t="s">
        <v>3952</v>
      </c>
      <c r="B2389" s="22">
        <v>12.292</v>
      </c>
      <c r="C2389" s="22">
        <v>12.398999999999999</v>
      </c>
      <c r="D2389" s="22">
        <v>12.398999999999999</v>
      </c>
      <c r="E2389" s="22">
        <v>12.25</v>
      </c>
      <c r="F2389" s="23">
        <v>-6.9999999999999999E-4</v>
      </c>
    </row>
    <row r="2390" spans="1:6">
      <c r="A2390" s="22" t="s">
        <v>3951</v>
      </c>
      <c r="B2390" s="22">
        <v>12.301</v>
      </c>
      <c r="C2390" s="22">
        <v>12.446999999999999</v>
      </c>
      <c r="D2390" s="22">
        <v>12.547000000000001</v>
      </c>
      <c r="E2390" s="22">
        <v>12.301</v>
      </c>
      <c r="F2390" s="23">
        <v>-1.9599999999999999E-2</v>
      </c>
    </row>
    <row r="2391" spans="1:6">
      <c r="A2391" s="22" t="s">
        <v>3950</v>
      </c>
      <c r="B2391" s="22">
        <v>12.547000000000001</v>
      </c>
      <c r="C2391" s="22">
        <v>12.438000000000001</v>
      </c>
      <c r="D2391" s="22">
        <v>12.547000000000001</v>
      </c>
      <c r="E2391" s="22">
        <v>12.38</v>
      </c>
      <c r="F2391" s="23">
        <v>0</v>
      </c>
    </row>
    <row r="2392" spans="1:6">
      <c r="A2392" s="22" t="s">
        <v>3949</v>
      </c>
      <c r="B2392" s="22">
        <v>12.547000000000001</v>
      </c>
      <c r="C2392" s="22">
        <v>12.446999999999999</v>
      </c>
      <c r="D2392" s="22">
        <v>12.547000000000001</v>
      </c>
      <c r="E2392" s="22">
        <v>12.42</v>
      </c>
      <c r="F2392" s="23">
        <v>7.0000000000000001E-3</v>
      </c>
    </row>
    <row r="2393" spans="1:6">
      <c r="A2393" s="22" t="s">
        <v>3948</v>
      </c>
      <c r="B2393" s="22">
        <v>12.46</v>
      </c>
      <c r="C2393" s="22">
        <v>12.446999999999999</v>
      </c>
      <c r="D2393" s="22">
        <v>12.6</v>
      </c>
      <c r="E2393" s="22">
        <v>12.42</v>
      </c>
      <c r="F2393" s="23">
        <v>-6.8999999999999999E-3</v>
      </c>
    </row>
    <row r="2394" spans="1:6">
      <c r="A2394" s="22" t="s">
        <v>3947</v>
      </c>
      <c r="B2394" s="22">
        <v>12.547000000000001</v>
      </c>
      <c r="C2394" s="22">
        <v>12.446999999999999</v>
      </c>
      <c r="D2394" s="22">
        <v>12.71</v>
      </c>
      <c r="E2394" s="22">
        <v>12.42</v>
      </c>
      <c r="F2394" s="23">
        <v>0</v>
      </c>
    </row>
    <row r="2395" spans="1:6">
      <c r="A2395" s="22" t="s">
        <v>3946</v>
      </c>
      <c r="B2395" s="22">
        <v>12.547000000000001</v>
      </c>
      <c r="C2395" s="22">
        <v>12.500999999999999</v>
      </c>
      <c r="D2395" s="22">
        <v>12.55</v>
      </c>
      <c r="E2395" s="22">
        <v>12.39</v>
      </c>
      <c r="F2395" s="23">
        <v>0</v>
      </c>
    </row>
    <row r="2396" spans="1:6">
      <c r="A2396" s="22" t="s">
        <v>3945</v>
      </c>
      <c r="B2396" s="22">
        <v>12.547000000000001</v>
      </c>
      <c r="C2396" s="22">
        <v>12.553000000000001</v>
      </c>
      <c r="D2396" s="22">
        <v>12.6</v>
      </c>
      <c r="E2396" s="22">
        <v>12.41</v>
      </c>
      <c r="F2396" s="23">
        <v>0</v>
      </c>
    </row>
    <row r="2397" spans="1:6">
      <c r="A2397" s="22" t="s">
        <v>3944</v>
      </c>
      <c r="B2397" s="22">
        <v>12.547000000000001</v>
      </c>
      <c r="C2397" s="22">
        <v>12.544</v>
      </c>
      <c r="D2397" s="22">
        <v>12.55</v>
      </c>
      <c r="E2397" s="22">
        <v>12.46</v>
      </c>
      <c r="F2397" s="23">
        <v>0</v>
      </c>
    </row>
    <row r="2398" spans="1:6">
      <c r="A2398" s="22" t="s">
        <v>3943</v>
      </c>
      <c r="B2398" s="22">
        <v>12.547000000000001</v>
      </c>
      <c r="C2398" s="22">
        <v>12.565</v>
      </c>
      <c r="D2398" s="22">
        <v>12.58</v>
      </c>
      <c r="E2398" s="22">
        <v>12.47</v>
      </c>
      <c r="F2398" s="23">
        <v>0</v>
      </c>
    </row>
    <row r="2399" spans="1:6">
      <c r="A2399" s="22" t="s">
        <v>3942</v>
      </c>
      <c r="B2399" s="22">
        <v>12.547000000000001</v>
      </c>
      <c r="C2399" s="22">
        <v>12.615</v>
      </c>
      <c r="D2399" s="22">
        <v>12.7</v>
      </c>
      <c r="E2399" s="22">
        <v>12.25</v>
      </c>
      <c r="F2399" s="23">
        <v>0</v>
      </c>
    </row>
    <row r="2400" spans="1:6">
      <c r="A2400" s="22" t="s">
        <v>3941</v>
      </c>
      <c r="B2400" s="22">
        <v>12.547000000000001</v>
      </c>
      <c r="C2400" s="22">
        <v>12.535</v>
      </c>
      <c r="D2400" s="22">
        <v>12.69</v>
      </c>
      <c r="E2400" s="22">
        <v>12.484999999999999</v>
      </c>
      <c r="F2400" s="23">
        <v>9.7000000000000003E-3</v>
      </c>
    </row>
    <row r="2401" spans="1:6">
      <c r="A2401" s="22" t="s">
        <v>3940</v>
      </c>
      <c r="B2401" s="22">
        <v>12.427</v>
      </c>
      <c r="C2401" s="22">
        <v>12.523999999999999</v>
      </c>
      <c r="D2401" s="22">
        <v>12.65</v>
      </c>
      <c r="E2401" s="22">
        <v>12.427</v>
      </c>
      <c r="F2401" s="23">
        <v>0</v>
      </c>
    </row>
    <row r="2402" spans="1:6">
      <c r="A2402" s="22" t="s">
        <v>3939</v>
      </c>
      <c r="B2402" s="22">
        <v>12.427</v>
      </c>
      <c r="C2402" s="22">
        <v>12.494</v>
      </c>
      <c r="D2402" s="22">
        <v>12.57</v>
      </c>
      <c r="E2402" s="22">
        <v>12.427</v>
      </c>
      <c r="F2402" s="23">
        <v>0</v>
      </c>
    </row>
    <row r="2403" spans="1:6">
      <c r="A2403" s="22" t="s">
        <v>3938</v>
      </c>
      <c r="B2403" s="22">
        <v>12.427</v>
      </c>
      <c r="C2403" s="22">
        <v>12.445</v>
      </c>
      <c r="D2403" s="22">
        <v>12.55</v>
      </c>
      <c r="E2403" s="22">
        <v>12.427</v>
      </c>
      <c r="F2403" s="23">
        <v>0</v>
      </c>
    </row>
    <row r="2404" spans="1:6">
      <c r="A2404" s="22" t="s">
        <v>3937</v>
      </c>
      <c r="B2404" s="22">
        <v>12.427</v>
      </c>
      <c r="C2404" s="22">
        <v>12.445</v>
      </c>
      <c r="D2404" s="22">
        <v>12.5</v>
      </c>
      <c r="E2404" s="22">
        <v>12.425000000000001</v>
      </c>
      <c r="F2404" s="23">
        <v>0</v>
      </c>
    </row>
    <row r="2405" spans="1:6">
      <c r="A2405" s="22" t="s">
        <v>3936</v>
      </c>
      <c r="B2405" s="22">
        <v>12.427</v>
      </c>
      <c r="C2405" s="22">
        <v>12.532</v>
      </c>
      <c r="D2405" s="22">
        <v>12.7</v>
      </c>
      <c r="E2405" s="22">
        <v>12.42</v>
      </c>
      <c r="F2405" s="23">
        <v>0</v>
      </c>
    </row>
    <row r="2406" spans="1:6">
      <c r="A2406" s="22" t="s">
        <v>3935</v>
      </c>
      <c r="B2406" s="22">
        <v>12.427</v>
      </c>
      <c r="C2406" s="22">
        <v>12.510999999999999</v>
      </c>
      <c r="D2406" s="22">
        <v>12.555</v>
      </c>
      <c r="E2406" s="22">
        <v>12.42</v>
      </c>
      <c r="F2406" s="23">
        <v>-5.0000000000000001E-3</v>
      </c>
    </row>
    <row r="2407" spans="1:6">
      <c r="A2407" s="22" t="s">
        <v>3934</v>
      </c>
      <c r="B2407" s="22">
        <v>12.49</v>
      </c>
      <c r="C2407" s="22">
        <v>12.502000000000001</v>
      </c>
      <c r="D2407" s="22">
        <v>12.555</v>
      </c>
      <c r="E2407" s="22">
        <v>12.48</v>
      </c>
      <c r="F2407" s="23">
        <v>4.0000000000000002E-4</v>
      </c>
    </row>
    <row r="2408" spans="1:6">
      <c r="A2408" s="22" t="s">
        <v>3933</v>
      </c>
      <c r="B2408" s="22">
        <v>12.484999999999999</v>
      </c>
      <c r="C2408" s="22">
        <v>12.56</v>
      </c>
      <c r="D2408" s="22">
        <v>12.574999999999999</v>
      </c>
      <c r="E2408" s="22">
        <v>12.48</v>
      </c>
      <c r="F2408" s="23">
        <v>-4.0000000000000002E-4</v>
      </c>
    </row>
    <row r="2409" spans="1:6">
      <c r="A2409" s="22" t="s">
        <v>3932</v>
      </c>
      <c r="B2409" s="22">
        <v>12.49</v>
      </c>
      <c r="C2409" s="22">
        <v>12.48</v>
      </c>
      <c r="D2409" s="22">
        <v>12.57</v>
      </c>
      <c r="E2409" s="22">
        <v>12.47</v>
      </c>
      <c r="F2409" s="23">
        <v>-8.0000000000000004E-4</v>
      </c>
    </row>
    <row r="2410" spans="1:6">
      <c r="A2410" s="22" t="s">
        <v>3931</v>
      </c>
      <c r="B2410" s="22">
        <v>12.5</v>
      </c>
      <c r="C2410" s="22">
        <v>12.61</v>
      </c>
      <c r="D2410" s="22">
        <v>12.61</v>
      </c>
      <c r="E2410" s="22">
        <v>12.5</v>
      </c>
      <c r="F2410" s="23">
        <v>-1.8E-3</v>
      </c>
    </row>
    <row r="2411" spans="1:6">
      <c r="A2411" s="22" t="s">
        <v>3930</v>
      </c>
      <c r="B2411" s="22">
        <v>12.523</v>
      </c>
      <c r="C2411" s="22">
        <v>12.56</v>
      </c>
      <c r="D2411" s="22">
        <v>12.6</v>
      </c>
      <c r="E2411" s="22">
        <v>12.5</v>
      </c>
      <c r="F2411" s="23">
        <v>5.9999999999999995E-4</v>
      </c>
    </row>
    <row r="2412" spans="1:6">
      <c r="A2412" s="22" t="s">
        <v>3929</v>
      </c>
      <c r="B2412" s="22">
        <v>12.515000000000001</v>
      </c>
      <c r="C2412" s="22">
        <v>12.605</v>
      </c>
      <c r="D2412" s="22">
        <v>12.65</v>
      </c>
      <c r="E2412" s="22">
        <v>12.5</v>
      </c>
      <c r="F2412" s="23">
        <v>6.1999999999999998E-3</v>
      </c>
    </row>
    <row r="2413" spans="1:6">
      <c r="A2413" s="22" t="s">
        <v>3928</v>
      </c>
      <c r="B2413" s="22">
        <v>12.438000000000001</v>
      </c>
      <c r="C2413" s="22">
        <v>12.63</v>
      </c>
      <c r="D2413" s="22">
        <v>12.734999999999999</v>
      </c>
      <c r="E2413" s="22">
        <v>12.438000000000001</v>
      </c>
      <c r="F2413" s="23">
        <v>0</v>
      </c>
    </row>
    <row r="2414" spans="1:6">
      <c r="A2414" s="22" t="s">
        <v>3927</v>
      </c>
      <c r="B2414" s="22">
        <v>12.438000000000001</v>
      </c>
      <c r="C2414" s="22">
        <v>12.7</v>
      </c>
      <c r="D2414" s="22">
        <v>12.7</v>
      </c>
      <c r="E2414" s="22">
        <v>12.438000000000001</v>
      </c>
      <c r="F2414" s="23">
        <v>0</v>
      </c>
    </row>
    <row r="2415" spans="1:6">
      <c r="A2415" s="22" t="s">
        <v>3926</v>
      </c>
      <c r="B2415" s="22">
        <v>12.438000000000001</v>
      </c>
      <c r="C2415" s="22">
        <v>12.67</v>
      </c>
      <c r="D2415" s="22">
        <v>12.8</v>
      </c>
      <c r="E2415" s="22">
        <v>12.438000000000001</v>
      </c>
      <c r="F2415" s="23">
        <v>0</v>
      </c>
    </row>
    <row r="2416" spans="1:6">
      <c r="A2416" s="22" t="s">
        <v>3925</v>
      </c>
      <c r="B2416" s="22">
        <v>12.438000000000001</v>
      </c>
      <c r="C2416" s="22">
        <v>12.63</v>
      </c>
      <c r="D2416" s="22">
        <v>12.86</v>
      </c>
      <c r="E2416" s="22">
        <v>12.438000000000001</v>
      </c>
      <c r="F2416" s="23">
        <v>-1.6799999999999999E-2</v>
      </c>
    </row>
    <row r="2417" spans="1:6">
      <c r="A2417" s="22" t="s">
        <v>3924</v>
      </c>
      <c r="B2417" s="22">
        <v>12.65</v>
      </c>
      <c r="C2417" s="22">
        <v>12.64</v>
      </c>
      <c r="D2417" s="22">
        <v>12.76</v>
      </c>
      <c r="E2417" s="22">
        <v>12.438000000000001</v>
      </c>
      <c r="F2417" s="23">
        <v>1.9099999999999999E-2</v>
      </c>
    </row>
    <row r="2418" spans="1:6">
      <c r="A2418" s="22" t="s">
        <v>3923</v>
      </c>
      <c r="B2418" s="22">
        <v>12.413</v>
      </c>
      <c r="C2418" s="22">
        <v>12.15</v>
      </c>
      <c r="D2418" s="22">
        <v>12.785</v>
      </c>
      <c r="E2418" s="22">
        <v>12.15</v>
      </c>
      <c r="F2418" s="23">
        <v>-2.0000000000000001E-4</v>
      </c>
    </row>
    <row r="2419" spans="1:6">
      <c r="A2419" s="22" t="s">
        <v>3922</v>
      </c>
      <c r="B2419" s="22">
        <v>12.414999999999999</v>
      </c>
      <c r="C2419" s="22">
        <v>12.15</v>
      </c>
      <c r="D2419" s="22">
        <v>12.89</v>
      </c>
      <c r="E2419" s="22">
        <v>12.15</v>
      </c>
      <c r="F2419" s="23">
        <v>-2.0000000000000001E-4</v>
      </c>
    </row>
    <row r="2420" spans="1:6">
      <c r="A2420" s="22" t="s">
        <v>3921</v>
      </c>
      <c r="B2420" s="22">
        <v>12.417999999999999</v>
      </c>
      <c r="C2420" s="22">
        <v>12.8</v>
      </c>
      <c r="D2420" s="22">
        <v>13</v>
      </c>
      <c r="E2420" s="22">
        <v>12.438000000000001</v>
      </c>
      <c r="F2420" s="23">
        <v>-8.9999999999999998E-4</v>
      </c>
    </row>
    <row r="2421" spans="1:6">
      <c r="A2421" s="22" t="s">
        <v>3920</v>
      </c>
      <c r="B2421" s="22">
        <v>12.429</v>
      </c>
      <c r="C2421" s="22">
        <v>12.92</v>
      </c>
      <c r="D2421" s="22">
        <v>13.03</v>
      </c>
      <c r="E2421" s="22">
        <v>12.438000000000001</v>
      </c>
      <c r="F2421" s="23">
        <v>5.0000000000000001E-4</v>
      </c>
    </row>
    <row r="2422" spans="1:6">
      <c r="A2422" s="22" t="s">
        <v>3919</v>
      </c>
      <c r="B2422" s="22">
        <v>12.423</v>
      </c>
      <c r="C2422" s="22">
        <v>12.78</v>
      </c>
      <c r="D2422" s="22">
        <v>12.92</v>
      </c>
      <c r="E2422" s="22">
        <v>12.438000000000001</v>
      </c>
      <c r="F2422" s="23">
        <v>1.6999999999999999E-3</v>
      </c>
    </row>
    <row r="2423" spans="1:6">
      <c r="A2423" s="22" t="s">
        <v>3918</v>
      </c>
      <c r="B2423" s="22">
        <v>12.401999999999999</v>
      </c>
      <c r="C2423" s="22">
        <v>12.76</v>
      </c>
      <c r="D2423" s="22">
        <v>12.83</v>
      </c>
      <c r="E2423" s="22">
        <v>12.438000000000001</v>
      </c>
      <c r="F2423" s="23">
        <v>-1E-3</v>
      </c>
    </row>
    <row r="2424" spans="1:6">
      <c r="A2424" s="22" t="s">
        <v>3917</v>
      </c>
      <c r="B2424" s="22">
        <v>12.414</v>
      </c>
      <c r="C2424" s="22">
        <v>12.74</v>
      </c>
      <c r="D2424" s="22">
        <v>12.815</v>
      </c>
      <c r="E2424" s="22">
        <v>12.438000000000001</v>
      </c>
      <c r="F2424" s="23">
        <v>5.0000000000000001E-4</v>
      </c>
    </row>
    <row r="2425" spans="1:6">
      <c r="A2425" s="22" t="s">
        <v>3916</v>
      </c>
      <c r="B2425" s="22">
        <v>12.407999999999999</v>
      </c>
      <c r="C2425" s="22">
        <v>12.7</v>
      </c>
      <c r="D2425" s="22">
        <v>12.85</v>
      </c>
      <c r="E2425" s="22">
        <v>12.438000000000001</v>
      </c>
      <c r="F2425" s="23">
        <v>8.0000000000000004E-4</v>
      </c>
    </row>
    <row r="2426" spans="1:6">
      <c r="A2426" s="22" t="s">
        <v>3915</v>
      </c>
      <c r="B2426" s="22">
        <v>12.398</v>
      </c>
      <c r="C2426" s="22">
        <v>12.71</v>
      </c>
      <c r="D2426" s="22">
        <v>12.92</v>
      </c>
      <c r="E2426" s="22">
        <v>12.438000000000001</v>
      </c>
      <c r="F2426" s="23">
        <v>-2.0000000000000001E-4</v>
      </c>
    </row>
    <row r="2427" spans="1:6">
      <c r="A2427" s="22" t="s">
        <v>3914</v>
      </c>
      <c r="B2427" s="22">
        <v>12.401</v>
      </c>
      <c r="C2427" s="22">
        <v>12.77</v>
      </c>
      <c r="D2427" s="22">
        <v>12.83</v>
      </c>
      <c r="E2427" s="22">
        <v>12.438000000000001</v>
      </c>
      <c r="F2427" s="23">
        <v>-2.0000000000000001E-4</v>
      </c>
    </row>
    <row r="2428" spans="1:6">
      <c r="A2428" s="22" t="s">
        <v>3913</v>
      </c>
      <c r="B2428" s="22">
        <v>12.404</v>
      </c>
      <c r="C2428" s="22">
        <v>12.83</v>
      </c>
      <c r="D2428" s="22">
        <v>12.85</v>
      </c>
      <c r="E2428" s="22">
        <v>12.438000000000001</v>
      </c>
      <c r="F2428" s="23">
        <v>-2.0000000000000001E-4</v>
      </c>
    </row>
    <row r="2429" spans="1:6">
      <c r="A2429" s="22" t="s">
        <v>3912</v>
      </c>
      <c r="B2429" s="22">
        <v>12.406000000000001</v>
      </c>
      <c r="C2429" s="22">
        <v>12.87</v>
      </c>
      <c r="D2429" s="22">
        <v>12.87</v>
      </c>
      <c r="E2429" s="22">
        <v>12.438000000000001</v>
      </c>
      <c r="F2429" s="23">
        <v>-2.0000000000000001E-4</v>
      </c>
    </row>
    <row r="2430" spans="1:6">
      <c r="A2430" s="22" t="s">
        <v>3911</v>
      </c>
      <c r="B2430" s="22">
        <v>12.409000000000001</v>
      </c>
      <c r="C2430" s="22">
        <v>12.87</v>
      </c>
      <c r="D2430" s="22">
        <v>13.16</v>
      </c>
      <c r="E2430" s="22">
        <v>12.438000000000001</v>
      </c>
      <c r="F2430" s="23">
        <v>6.9999999999999999E-4</v>
      </c>
    </row>
    <row r="2431" spans="1:6">
      <c r="A2431" s="22" t="s">
        <v>3910</v>
      </c>
      <c r="B2431" s="22">
        <v>12.4</v>
      </c>
      <c r="C2431" s="22">
        <v>12.8</v>
      </c>
      <c r="D2431" s="22">
        <v>12.87</v>
      </c>
      <c r="E2431" s="22">
        <v>12.438000000000001</v>
      </c>
      <c r="F2431" s="23">
        <v>-2.0000000000000001E-4</v>
      </c>
    </row>
    <row r="2432" spans="1:6">
      <c r="A2432" s="22" t="s">
        <v>3909</v>
      </c>
      <c r="B2432" s="22">
        <v>12.403</v>
      </c>
      <c r="C2432" s="22">
        <v>12.86</v>
      </c>
      <c r="D2432" s="22">
        <v>12.88</v>
      </c>
      <c r="E2432" s="22">
        <v>12.438000000000001</v>
      </c>
      <c r="F2432" s="23">
        <v>-2.0000000000000001E-4</v>
      </c>
    </row>
    <row r="2433" spans="1:6">
      <c r="A2433" s="22" t="s">
        <v>3908</v>
      </c>
      <c r="B2433" s="22">
        <v>12.404999999999999</v>
      </c>
      <c r="C2433" s="22">
        <v>12.88</v>
      </c>
      <c r="D2433" s="22">
        <v>13.09</v>
      </c>
      <c r="E2433" s="22">
        <v>12.438000000000001</v>
      </c>
      <c r="F2433" s="23">
        <v>-2.0000000000000001E-4</v>
      </c>
    </row>
    <row r="2434" spans="1:6">
      <c r="A2434" s="22" t="s">
        <v>3907</v>
      </c>
      <c r="B2434" s="22">
        <v>12.407999999999999</v>
      </c>
      <c r="C2434" s="22">
        <v>12.8</v>
      </c>
      <c r="D2434" s="22">
        <v>12.88</v>
      </c>
      <c r="E2434" s="22">
        <v>12.438000000000001</v>
      </c>
      <c r="F2434" s="23">
        <v>-2.0000000000000001E-4</v>
      </c>
    </row>
    <row r="2435" spans="1:6">
      <c r="A2435" s="22" t="s">
        <v>3906</v>
      </c>
      <c r="B2435" s="22">
        <v>12.411</v>
      </c>
      <c r="C2435" s="22">
        <v>12.87</v>
      </c>
      <c r="D2435" s="22">
        <v>12.92</v>
      </c>
      <c r="E2435" s="22">
        <v>12.438000000000001</v>
      </c>
      <c r="F2435" s="23">
        <v>8.0000000000000004E-4</v>
      </c>
    </row>
    <row r="2436" spans="1:6">
      <c r="A2436" s="22" t="s">
        <v>3905</v>
      </c>
      <c r="B2436" s="22">
        <v>12.401</v>
      </c>
      <c r="C2436" s="22">
        <v>13.02</v>
      </c>
      <c r="D2436" s="22">
        <v>13.02</v>
      </c>
      <c r="E2436" s="22">
        <v>12.438000000000001</v>
      </c>
      <c r="F2436" s="23">
        <v>-3.0000000000000001E-3</v>
      </c>
    </row>
    <row r="2437" spans="1:6">
      <c r="A2437" s="22" t="s">
        <v>3904</v>
      </c>
      <c r="B2437" s="22">
        <v>12.438000000000001</v>
      </c>
      <c r="C2437" s="22">
        <v>12.93</v>
      </c>
      <c r="D2437" s="22">
        <v>13</v>
      </c>
      <c r="E2437" s="22">
        <v>12.438000000000001</v>
      </c>
      <c r="F2437" s="23">
        <v>-3.8699999999999998E-2</v>
      </c>
    </row>
    <row r="2438" spans="1:6">
      <c r="A2438" s="22" t="s">
        <v>3903</v>
      </c>
      <c r="B2438" s="22">
        <v>12.939</v>
      </c>
      <c r="C2438" s="22">
        <v>12.97</v>
      </c>
      <c r="D2438" s="22">
        <v>12.98</v>
      </c>
      <c r="E2438" s="22">
        <v>12.438000000000001</v>
      </c>
      <c r="F2438" s="23">
        <v>6.4999999999999997E-3</v>
      </c>
    </row>
    <row r="2439" spans="1:6">
      <c r="A2439" s="22" t="s">
        <v>3902</v>
      </c>
      <c r="B2439" s="22">
        <v>12.855</v>
      </c>
      <c r="C2439" s="22">
        <v>12.86</v>
      </c>
      <c r="D2439" s="22">
        <v>12.93</v>
      </c>
      <c r="E2439" s="22">
        <v>12.438000000000001</v>
      </c>
      <c r="F2439" s="23">
        <v>3.7000000000000002E-3</v>
      </c>
    </row>
    <row r="2440" spans="1:6">
      <c r="A2440" s="22" t="s">
        <v>3901</v>
      </c>
      <c r="B2440" s="22">
        <v>12.807</v>
      </c>
      <c r="C2440" s="22">
        <v>12.83</v>
      </c>
      <c r="D2440" s="22">
        <v>12.9</v>
      </c>
      <c r="E2440" s="22">
        <v>12.438000000000001</v>
      </c>
      <c r="F2440" s="23">
        <v>2.9700000000000001E-2</v>
      </c>
    </row>
    <row r="2441" spans="1:6">
      <c r="A2441" s="22" t="s">
        <v>3900</v>
      </c>
      <c r="B2441" s="22">
        <v>12.438000000000001</v>
      </c>
      <c r="C2441" s="22">
        <v>12.88</v>
      </c>
      <c r="D2441" s="22">
        <v>12.9</v>
      </c>
      <c r="E2441" s="22">
        <v>12.438000000000001</v>
      </c>
      <c r="F2441" s="23">
        <v>0</v>
      </c>
    </row>
    <row r="2442" spans="1:6">
      <c r="A2442" s="22" t="s">
        <v>3899</v>
      </c>
      <c r="B2442" s="22">
        <v>12.438000000000001</v>
      </c>
      <c r="C2442" s="22">
        <v>12.81</v>
      </c>
      <c r="D2442" s="22">
        <v>12.93</v>
      </c>
      <c r="E2442" s="22">
        <v>12.25</v>
      </c>
      <c r="F2442" s="23">
        <v>0</v>
      </c>
    </row>
    <row r="2443" spans="1:6">
      <c r="A2443" s="22" t="s">
        <v>3898</v>
      </c>
      <c r="B2443" s="22">
        <v>12.438000000000001</v>
      </c>
      <c r="C2443" s="22">
        <v>12.87</v>
      </c>
      <c r="D2443" s="22">
        <v>12.89</v>
      </c>
      <c r="E2443" s="22">
        <v>12.25</v>
      </c>
      <c r="F2443" s="23">
        <v>0</v>
      </c>
    </row>
    <row r="2444" spans="1:6">
      <c r="A2444" s="22" t="s">
        <v>3897</v>
      </c>
      <c r="B2444" s="22">
        <v>12.438000000000001</v>
      </c>
      <c r="C2444" s="22">
        <v>12.88</v>
      </c>
      <c r="D2444" s="22">
        <v>12.9</v>
      </c>
      <c r="E2444" s="22">
        <v>12.25</v>
      </c>
      <c r="F2444" s="23">
        <v>-0.03</v>
      </c>
    </row>
    <row r="2445" spans="1:6">
      <c r="A2445" s="22" t="s">
        <v>3896</v>
      </c>
      <c r="B2445" s="22">
        <v>12.823</v>
      </c>
      <c r="C2445" s="22">
        <v>12.82</v>
      </c>
      <c r="D2445" s="22">
        <v>13.03</v>
      </c>
      <c r="E2445" s="22">
        <v>12.438000000000001</v>
      </c>
      <c r="F2445" s="23">
        <v>1.6000000000000001E-3</v>
      </c>
    </row>
    <row r="2446" spans="1:6">
      <c r="A2446" s="22" t="s">
        <v>3895</v>
      </c>
      <c r="B2446" s="22">
        <v>12.803000000000001</v>
      </c>
      <c r="C2446" s="22">
        <v>12.82</v>
      </c>
      <c r="D2446" s="22">
        <v>13.01</v>
      </c>
      <c r="E2446" s="22">
        <v>12.438000000000001</v>
      </c>
      <c r="F2446" s="23">
        <v>3.8999999999999998E-3</v>
      </c>
    </row>
    <row r="2447" spans="1:6">
      <c r="A2447" s="22" t="s">
        <v>3894</v>
      </c>
      <c r="B2447" s="22">
        <v>12.753</v>
      </c>
      <c r="C2447" s="22">
        <v>12.74</v>
      </c>
      <c r="D2447" s="22">
        <v>12.85</v>
      </c>
      <c r="E2447" s="22">
        <v>12.438000000000001</v>
      </c>
      <c r="F2447" s="23">
        <v>2.53E-2</v>
      </c>
    </row>
    <row r="2448" spans="1:6">
      <c r="A2448" s="22" t="s">
        <v>3893</v>
      </c>
      <c r="B2448" s="22">
        <v>12.438000000000001</v>
      </c>
      <c r="C2448" s="22">
        <v>12.76</v>
      </c>
      <c r="D2448" s="22">
        <v>12.89</v>
      </c>
      <c r="E2448" s="22">
        <v>12.438000000000001</v>
      </c>
      <c r="F2448" s="23">
        <v>-1.7399999999999999E-2</v>
      </c>
    </row>
    <row r="2449" spans="1:6">
      <c r="A2449" s="22" t="s">
        <v>3892</v>
      </c>
      <c r="B2449" s="22">
        <v>12.657999999999999</v>
      </c>
      <c r="C2449" s="22">
        <v>12.59</v>
      </c>
      <c r="D2449" s="22">
        <v>12.85</v>
      </c>
      <c r="E2449" s="22">
        <v>12.43</v>
      </c>
      <c r="F2449" s="23">
        <v>6.7999999999999996E-3</v>
      </c>
    </row>
    <row r="2450" spans="1:6">
      <c r="A2450" s="22" t="s">
        <v>3891</v>
      </c>
      <c r="B2450" s="22">
        <v>12.573</v>
      </c>
      <c r="C2450" s="22">
        <v>12.59</v>
      </c>
      <c r="D2450" s="22">
        <v>12.78</v>
      </c>
      <c r="E2450" s="22">
        <v>12.438000000000001</v>
      </c>
      <c r="F2450" s="23">
        <v>-4.3E-3</v>
      </c>
    </row>
    <row r="2451" spans="1:6">
      <c r="A2451" s="22" t="s">
        <v>3890</v>
      </c>
      <c r="B2451" s="22">
        <v>12.627000000000001</v>
      </c>
      <c r="C2451" s="22">
        <v>12.48</v>
      </c>
      <c r="D2451" s="22">
        <v>12.78</v>
      </c>
      <c r="E2451" s="22">
        <v>12.438000000000001</v>
      </c>
      <c r="F2451" s="23">
        <v>0</v>
      </c>
    </row>
    <row r="2452" spans="1:6">
      <c r="A2452" s="22" t="s">
        <v>3889</v>
      </c>
      <c r="B2452" s="22">
        <v>12.627000000000001</v>
      </c>
      <c r="C2452" s="22">
        <v>12.48</v>
      </c>
      <c r="D2452" s="22">
        <v>12.79</v>
      </c>
      <c r="E2452" s="22">
        <v>12.438000000000001</v>
      </c>
      <c r="F2452" s="23">
        <v>1.52E-2</v>
      </c>
    </row>
    <row r="2453" spans="1:6">
      <c r="A2453" s="22" t="s">
        <v>3888</v>
      </c>
      <c r="B2453" s="22">
        <v>12.438000000000001</v>
      </c>
      <c r="C2453" s="22">
        <v>12.69</v>
      </c>
      <c r="D2453" s="22">
        <v>12.75</v>
      </c>
      <c r="E2453" s="22">
        <v>12.438000000000001</v>
      </c>
      <c r="F2453" s="23">
        <v>-1.8499999999999999E-2</v>
      </c>
    </row>
    <row r="2454" spans="1:6">
      <c r="A2454" s="22" t="s">
        <v>3887</v>
      </c>
      <c r="B2454" s="22">
        <v>12.673</v>
      </c>
      <c r="C2454" s="22">
        <v>12.46</v>
      </c>
      <c r="D2454" s="22">
        <v>12.84</v>
      </c>
      <c r="E2454" s="22">
        <v>12.438000000000001</v>
      </c>
      <c r="F2454" s="23">
        <v>7.7000000000000002E-3</v>
      </c>
    </row>
    <row r="2455" spans="1:6">
      <c r="A2455" s="22" t="s">
        <v>3886</v>
      </c>
      <c r="B2455" s="22">
        <v>12.576000000000001</v>
      </c>
      <c r="C2455" s="22">
        <v>12.46</v>
      </c>
      <c r="D2455" s="22">
        <v>12.74</v>
      </c>
      <c r="E2455" s="22">
        <v>12.438000000000001</v>
      </c>
      <c r="F2455" s="23">
        <v>5.7999999999999996E-3</v>
      </c>
    </row>
    <row r="2456" spans="1:6">
      <c r="A2456" s="22" t="s">
        <v>3885</v>
      </c>
      <c r="B2456" s="22">
        <v>12.504</v>
      </c>
      <c r="C2456" s="22">
        <v>12.46</v>
      </c>
      <c r="D2456" s="22">
        <v>12.6</v>
      </c>
      <c r="E2456" s="22">
        <v>12.438000000000001</v>
      </c>
      <c r="F2456" s="23">
        <v>8.9999999999999998E-4</v>
      </c>
    </row>
    <row r="2457" spans="1:6">
      <c r="A2457" s="22" t="s">
        <v>3884</v>
      </c>
      <c r="B2457" s="22">
        <v>12.493</v>
      </c>
      <c r="C2457" s="22">
        <v>12.5</v>
      </c>
      <c r="D2457" s="22">
        <v>12.55</v>
      </c>
      <c r="E2457" s="22">
        <v>12.33</v>
      </c>
      <c r="F2457" s="23">
        <v>2.5999999999999999E-3</v>
      </c>
    </row>
    <row r="2458" spans="1:6">
      <c r="A2458" s="22" t="s">
        <v>3883</v>
      </c>
      <c r="B2458" s="22">
        <v>12.46</v>
      </c>
      <c r="C2458" s="22">
        <v>12.53</v>
      </c>
      <c r="D2458" s="22">
        <v>12.6</v>
      </c>
      <c r="E2458" s="22">
        <v>12.33</v>
      </c>
      <c r="F2458" s="23">
        <v>1.8E-3</v>
      </c>
    </row>
    <row r="2459" spans="1:6">
      <c r="A2459" s="22" t="s">
        <v>3882</v>
      </c>
      <c r="B2459" s="22">
        <v>12.438000000000001</v>
      </c>
      <c r="C2459" s="22">
        <v>12.23</v>
      </c>
      <c r="D2459" s="22">
        <v>12.64</v>
      </c>
      <c r="E2459" s="22">
        <v>12.23</v>
      </c>
      <c r="F2459" s="23">
        <v>-5.0000000000000001E-3</v>
      </c>
    </row>
    <row r="2460" spans="1:6">
      <c r="A2460" s="22" t="s">
        <v>3881</v>
      </c>
      <c r="B2460" s="22">
        <v>12.5</v>
      </c>
      <c r="C2460" s="22">
        <v>12.51</v>
      </c>
      <c r="D2460" s="22">
        <v>12.63</v>
      </c>
      <c r="E2460" s="22">
        <v>12.438000000000001</v>
      </c>
      <c r="F2460" s="23">
        <v>-4.7999999999999996E-3</v>
      </c>
    </row>
    <row r="2461" spans="1:6">
      <c r="A2461" s="22" t="s">
        <v>3880</v>
      </c>
      <c r="B2461" s="22">
        <v>12.56</v>
      </c>
      <c r="C2461" s="22">
        <v>12.68</v>
      </c>
      <c r="D2461" s="22">
        <v>12.68</v>
      </c>
      <c r="E2461" s="22">
        <v>12.438000000000001</v>
      </c>
      <c r="F2461" s="23">
        <v>4.0000000000000001E-3</v>
      </c>
    </row>
    <row r="2462" spans="1:6">
      <c r="A2462" s="22" t="s">
        <v>3879</v>
      </c>
      <c r="B2462" s="22">
        <v>12.51</v>
      </c>
      <c r="C2462" s="22">
        <v>12.625</v>
      </c>
      <c r="D2462" s="22">
        <v>12.625</v>
      </c>
      <c r="E2462" s="22">
        <v>12.438000000000001</v>
      </c>
      <c r="F2462" s="23">
        <v>-2.3999999999999998E-3</v>
      </c>
    </row>
    <row r="2463" spans="1:6">
      <c r="A2463" s="22" t="s">
        <v>3878</v>
      </c>
      <c r="B2463" s="22">
        <v>12.54</v>
      </c>
      <c r="C2463" s="22">
        <v>12.68</v>
      </c>
      <c r="D2463" s="22">
        <v>12.73</v>
      </c>
      <c r="E2463" s="22">
        <v>12.438000000000001</v>
      </c>
      <c r="F2463" s="23">
        <v>-1.26E-2</v>
      </c>
    </row>
    <row r="2464" spans="1:6">
      <c r="A2464" s="22" t="s">
        <v>3877</v>
      </c>
      <c r="B2464" s="22">
        <v>12.7</v>
      </c>
      <c r="C2464" s="22">
        <v>12.795</v>
      </c>
      <c r="D2464" s="22">
        <v>12.87</v>
      </c>
      <c r="E2464" s="22">
        <v>12.438000000000001</v>
      </c>
      <c r="F2464" s="23">
        <v>-6.3E-3</v>
      </c>
    </row>
    <row r="2465" spans="1:6">
      <c r="A2465" s="22" t="s">
        <v>3876</v>
      </c>
      <c r="B2465" s="22">
        <v>12.78</v>
      </c>
      <c r="C2465" s="22">
        <v>12.92</v>
      </c>
      <c r="D2465" s="22">
        <v>12.92</v>
      </c>
      <c r="E2465" s="22">
        <v>12.22</v>
      </c>
      <c r="F2465" s="23">
        <v>-4.1000000000000003E-3</v>
      </c>
    </row>
    <row r="2466" spans="1:6">
      <c r="A2466" s="22" t="s">
        <v>3875</v>
      </c>
      <c r="B2466" s="22">
        <v>12.833</v>
      </c>
      <c r="C2466" s="22">
        <v>12.8</v>
      </c>
      <c r="D2466" s="22">
        <v>12.97</v>
      </c>
      <c r="E2466" s="22">
        <v>12.438000000000001</v>
      </c>
      <c r="F2466" s="23">
        <v>1.8E-3</v>
      </c>
    </row>
    <row r="2467" spans="1:6">
      <c r="A2467" s="22" t="s">
        <v>3874</v>
      </c>
      <c r="B2467" s="22">
        <v>12.81</v>
      </c>
      <c r="C2467" s="22">
        <v>12.8</v>
      </c>
      <c r="D2467" s="22">
        <v>12.9</v>
      </c>
      <c r="E2467" s="22">
        <v>12.438000000000001</v>
      </c>
      <c r="F2467" s="23">
        <v>2.3E-3</v>
      </c>
    </row>
    <row r="2468" spans="1:6">
      <c r="A2468" s="22" t="s">
        <v>3873</v>
      </c>
      <c r="B2468" s="22">
        <v>12.78</v>
      </c>
      <c r="C2468" s="22">
        <v>12.64</v>
      </c>
      <c r="D2468" s="22">
        <v>12.99</v>
      </c>
      <c r="E2468" s="22">
        <v>12.22</v>
      </c>
      <c r="F2468" s="23">
        <v>5.4999999999999997E-3</v>
      </c>
    </row>
    <row r="2469" spans="1:6">
      <c r="A2469" s="22" t="s">
        <v>3872</v>
      </c>
      <c r="B2469" s="22">
        <v>12.71</v>
      </c>
      <c r="C2469" s="22">
        <v>12.7</v>
      </c>
      <c r="D2469" s="22">
        <v>12.82</v>
      </c>
      <c r="E2469" s="22">
        <v>12.438000000000001</v>
      </c>
      <c r="F2469" s="23">
        <v>-8.0000000000000004E-4</v>
      </c>
    </row>
    <row r="2470" spans="1:6">
      <c r="A2470" s="22" t="s">
        <v>3871</v>
      </c>
      <c r="B2470" s="22">
        <v>12.72</v>
      </c>
      <c r="C2470" s="22">
        <v>12.97</v>
      </c>
      <c r="D2470" s="22">
        <v>13.09</v>
      </c>
      <c r="E2470" s="22">
        <v>12.438000000000001</v>
      </c>
      <c r="F2470" s="23">
        <v>-1.8499999999999999E-2</v>
      </c>
    </row>
    <row r="2471" spans="1:6">
      <c r="A2471" s="22" t="s">
        <v>3870</v>
      </c>
      <c r="B2471" s="22">
        <v>12.96</v>
      </c>
      <c r="C2471" s="22">
        <v>13.02</v>
      </c>
      <c r="D2471" s="22">
        <v>13.86</v>
      </c>
      <c r="E2471" s="22">
        <v>12.438000000000001</v>
      </c>
      <c r="F2471" s="23">
        <v>-1.5E-3</v>
      </c>
    </row>
    <row r="2472" spans="1:6">
      <c r="A2472" s="22" t="s">
        <v>3869</v>
      </c>
      <c r="B2472" s="22">
        <v>12.98</v>
      </c>
      <c r="C2472" s="22">
        <v>12.88</v>
      </c>
      <c r="D2472" s="22">
        <v>13.06</v>
      </c>
      <c r="E2472" s="22">
        <v>12.438000000000001</v>
      </c>
      <c r="F2472" s="23">
        <v>1.09E-2</v>
      </c>
    </row>
    <row r="2473" spans="1:6">
      <c r="A2473" s="22" t="s">
        <v>3868</v>
      </c>
      <c r="B2473" s="22">
        <v>12.84</v>
      </c>
      <c r="C2473" s="22">
        <v>12.79</v>
      </c>
      <c r="D2473" s="22">
        <v>12.91</v>
      </c>
      <c r="E2473" s="22">
        <v>12.438000000000001</v>
      </c>
      <c r="F2473" s="23">
        <v>8.0000000000000004E-4</v>
      </c>
    </row>
    <row r="2474" spans="1:6">
      <c r="A2474" s="22" t="s">
        <v>3867</v>
      </c>
      <c r="B2474" s="22">
        <v>12.83</v>
      </c>
      <c r="C2474" s="22">
        <v>12.92</v>
      </c>
      <c r="D2474" s="22">
        <v>13.05</v>
      </c>
      <c r="E2474" s="22">
        <v>12.438000000000001</v>
      </c>
      <c r="F2474" s="23">
        <v>-7.0000000000000001E-3</v>
      </c>
    </row>
    <row r="2475" spans="1:6">
      <c r="A2475" s="22" t="s">
        <v>3866</v>
      </c>
      <c r="B2475" s="22">
        <v>12.92</v>
      </c>
      <c r="C2475" s="22">
        <v>13.05</v>
      </c>
      <c r="D2475" s="22">
        <v>13.07</v>
      </c>
      <c r="E2475" s="22">
        <v>12.438000000000001</v>
      </c>
      <c r="F2475" s="23">
        <v>3.8800000000000001E-2</v>
      </c>
    </row>
    <row r="2476" spans="1:6">
      <c r="A2476" s="22" t="s">
        <v>3865</v>
      </c>
      <c r="B2476" s="22">
        <v>12.438000000000001</v>
      </c>
      <c r="C2476" s="22">
        <v>12.81</v>
      </c>
      <c r="D2476" s="22">
        <v>12.9</v>
      </c>
      <c r="E2476" s="22">
        <v>12.438000000000001</v>
      </c>
      <c r="F2476" s="23">
        <v>-2.98E-2</v>
      </c>
    </row>
    <row r="2477" spans="1:6">
      <c r="A2477" s="22" t="s">
        <v>3864</v>
      </c>
      <c r="B2477" s="22">
        <v>12.82</v>
      </c>
      <c r="C2477" s="22">
        <v>12.845000000000001</v>
      </c>
      <c r="D2477" s="22">
        <v>12.875</v>
      </c>
      <c r="E2477" s="22">
        <v>12.7</v>
      </c>
      <c r="F2477" s="23">
        <v>2.3E-3</v>
      </c>
    </row>
    <row r="2478" spans="1:6">
      <c r="A2478" s="22" t="s">
        <v>3863</v>
      </c>
      <c r="B2478" s="22">
        <v>12.79</v>
      </c>
      <c r="C2478" s="22">
        <v>12.67</v>
      </c>
      <c r="D2478" s="22">
        <v>13.074999999999999</v>
      </c>
      <c r="E2478" s="22">
        <v>12.67</v>
      </c>
      <c r="F2478" s="23">
        <v>-3.0999999999999999E-3</v>
      </c>
    </row>
    <row r="2479" spans="1:6">
      <c r="A2479" s="22" t="s">
        <v>3862</v>
      </c>
      <c r="B2479" s="22">
        <v>12.83</v>
      </c>
      <c r="C2479" s="22">
        <v>12.67</v>
      </c>
      <c r="D2479" s="22">
        <v>12.83</v>
      </c>
      <c r="E2479" s="22">
        <v>12.67</v>
      </c>
      <c r="F2479" s="23">
        <v>1.4200000000000001E-2</v>
      </c>
    </row>
    <row r="2480" spans="1:6">
      <c r="A2480" s="22" t="s">
        <v>3861</v>
      </c>
      <c r="B2480" s="22">
        <v>12.65</v>
      </c>
      <c r="C2480" s="22">
        <v>12.62</v>
      </c>
      <c r="D2480" s="22">
        <v>12.715</v>
      </c>
      <c r="E2480" s="22">
        <v>12.438000000000001</v>
      </c>
      <c r="F2480" s="23">
        <v>4.0000000000000001E-3</v>
      </c>
    </row>
    <row r="2481" spans="1:6">
      <c r="A2481" s="22" t="s">
        <v>3860</v>
      </c>
      <c r="B2481" s="22">
        <v>12.6</v>
      </c>
      <c r="C2481" s="22">
        <v>12.56</v>
      </c>
      <c r="D2481" s="22">
        <v>12.7</v>
      </c>
      <c r="E2481" s="22">
        <v>12.438000000000001</v>
      </c>
      <c r="F2481" s="23">
        <v>-1.6000000000000001E-3</v>
      </c>
    </row>
    <row r="2482" spans="1:6">
      <c r="A2482" s="22" t="s">
        <v>3859</v>
      </c>
      <c r="B2482" s="22">
        <v>12.62</v>
      </c>
      <c r="C2482" s="22">
        <v>12.585000000000001</v>
      </c>
      <c r="D2482" s="22">
        <v>12.66</v>
      </c>
      <c r="E2482" s="22">
        <v>12.525</v>
      </c>
      <c r="F2482" s="23">
        <v>1.46E-2</v>
      </c>
    </row>
    <row r="2483" spans="1:6">
      <c r="A2483" s="22" t="s">
        <v>3858</v>
      </c>
      <c r="B2483" s="22">
        <v>12.438000000000001</v>
      </c>
      <c r="C2483" s="22">
        <v>12.57</v>
      </c>
      <c r="D2483" s="22">
        <v>12.67</v>
      </c>
      <c r="E2483" s="22">
        <v>12.438000000000001</v>
      </c>
      <c r="F2483" s="23">
        <v>-1.21E-2</v>
      </c>
    </row>
    <row r="2484" spans="1:6">
      <c r="A2484" s="22" t="s">
        <v>3857</v>
      </c>
      <c r="B2484" s="22">
        <v>12.59</v>
      </c>
      <c r="C2484" s="22">
        <v>12.57</v>
      </c>
      <c r="D2484" s="22">
        <v>12.75</v>
      </c>
      <c r="E2484" s="22">
        <v>12.438000000000001</v>
      </c>
      <c r="F2484" s="23">
        <v>-4.7000000000000002E-3</v>
      </c>
    </row>
    <row r="2485" spans="1:6">
      <c r="A2485" s="22" t="s">
        <v>3856</v>
      </c>
      <c r="B2485" s="22">
        <v>12.65</v>
      </c>
      <c r="C2485" s="22">
        <v>12.57</v>
      </c>
      <c r="D2485" s="22">
        <v>12.75</v>
      </c>
      <c r="E2485" s="22">
        <v>12.438000000000001</v>
      </c>
      <c r="F2485" s="23">
        <v>7.1999999999999998E-3</v>
      </c>
    </row>
    <row r="2486" spans="1:6">
      <c r="A2486" s="22" t="s">
        <v>3855</v>
      </c>
      <c r="B2486" s="22">
        <v>12.56</v>
      </c>
      <c r="C2486" s="22">
        <v>12.5</v>
      </c>
      <c r="D2486" s="22">
        <v>12.6</v>
      </c>
      <c r="E2486" s="22">
        <v>12.438000000000001</v>
      </c>
      <c r="F2486" s="23">
        <v>9.7999999999999997E-3</v>
      </c>
    </row>
    <row r="2487" spans="1:6">
      <c r="A2487" s="22" t="s">
        <v>3854</v>
      </c>
      <c r="B2487" s="22">
        <v>12.438000000000001</v>
      </c>
      <c r="C2487" s="22">
        <v>12.49</v>
      </c>
      <c r="D2487" s="22">
        <v>12.58</v>
      </c>
      <c r="E2487" s="22">
        <v>12.425000000000001</v>
      </c>
      <c r="F2487" s="23">
        <v>-5.0000000000000001E-3</v>
      </c>
    </row>
    <row r="2488" spans="1:6">
      <c r="A2488" s="22" t="s">
        <v>3853</v>
      </c>
      <c r="B2488" s="22">
        <v>12.5</v>
      </c>
      <c r="C2488" s="22">
        <v>12.41</v>
      </c>
      <c r="D2488" s="22">
        <v>12.51</v>
      </c>
      <c r="E2488" s="22">
        <v>12.39</v>
      </c>
      <c r="F2488" s="23">
        <v>8.8999999999999999E-3</v>
      </c>
    </row>
    <row r="2489" spans="1:6">
      <c r="A2489" s="22" t="s">
        <v>3852</v>
      </c>
      <c r="B2489" s="22">
        <v>12.39</v>
      </c>
      <c r="C2489" s="22">
        <v>12.47</v>
      </c>
      <c r="D2489" s="22">
        <v>12.6</v>
      </c>
      <c r="E2489" s="22">
        <v>12.36</v>
      </c>
      <c r="F2489" s="23">
        <v>-3.8999999999999998E-3</v>
      </c>
    </row>
    <row r="2490" spans="1:6">
      <c r="A2490" s="22" t="s">
        <v>3851</v>
      </c>
      <c r="B2490" s="22">
        <v>12.438000000000001</v>
      </c>
      <c r="C2490" s="22">
        <v>12.36</v>
      </c>
      <c r="D2490" s="22">
        <v>12.48</v>
      </c>
      <c r="E2490" s="22">
        <v>12.3</v>
      </c>
      <c r="F2490" s="23">
        <v>5.1999999999999998E-3</v>
      </c>
    </row>
    <row r="2491" spans="1:6">
      <c r="A2491" s="22" t="s">
        <v>3850</v>
      </c>
      <c r="B2491" s="22">
        <v>12.374000000000001</v>
      </c>
      <c r="C2491" s="22">
        <v>12.17</v>
      </c>
      <c r="D2491" s="22">
        <v>12.438000000000001</v>
      </c>
      <c r="E2491" s="22">
        <v>12.14</v>
      </c>
      <c r="F2491" s="23">
        <v>1.9300000000000001E-2</v>
      </c>
    </row>
    <row r="2492" spans="1:6">
      <c r="A2492" s="22" t="s">
        <v>3849</v>
      </c>
      <c r="B2492" s="22">
        <v>12.14</v>
      </c>
      <c r="C2492" s="22">
        <v>12.14</v>
      </c>
      <c r="D2492" s="22">
        <v>12.438000000000001</v>
      </c>
      <c r="E2492" s="22">
        <v>12.1</v>
      </c>
      <c r="F2492" s="23">
        <v>3.3E-3</v>
      </c>
    </row>
    <row r="2493" spans="1:6">
      <c r="A2493" s="22" t="s">
        <v>3848</v>
      </c>
      <c r="B2493" s="22">
        <v>12.1</v>
      </c>
      <c r="C2493" s="22">
        <v>12.17</v>
      </c>
      <c r="D2493" s="22">
        <v>12.438000000000001</v>
      </c>
      <c r="E2493" s="22">
        <v>12.06</v>
      </c>
      <c r="F2493" s="23">
        <v>4.1000000000000003E-3</v>
      </c>
    </row>
    <row r="2494" spans="1:6">
      <c r="A2494" s="22" t="s">
        <v>3847</v>
      </c>
      <c r="B2494" s="22">
        <v>12.05</v>
      </c>
      <c r="C2494" s="22">
        <v>12.05</v>
      </c>
      <c r="D2494" s="22">
        <v>12.438000000000001</v>
      </c>
      <c r="E2494" s="22">
        <v>12.02</v>
      </c>
      <c r="F2494" s="23">
        <v>-3.1199999999999999E-2</v>
      </c>
    </row>
    <row r="2495" spans="1:6">
      <c r="A2495" s="22" t="s">
        <v>3846</v>
      </c>
      <c r="B2495" s="22">
        <v>12.438000000000001</v>
      </c>
      <c r="C2495" s="22">
        <v>12.19</v>
      </c>
      <c r="D2495" s="22">
        <v>12.438000000000001</v>
      </c>
      <c r="E2495" s="22">
        <v>12.01</v>
      </c>
      <c r="F2495" s="23">
        <v>0</v>
      </c>
    </row>
    <row r="2496" spans="1:6">
      <c r="A2496" s="22" t="s">
        <v>3845</v>
      </c>
      <c r="B2496" s="22">
        <v>12.438000000000001</v>
      </c>
      <c r="C2496" s="22">
        <v>12.27</v>
      </c>
      <c r="D2496" s="22">
        <v>12.438000000000001</v>
      </c>
      <c r="E2496" s="22">
        <v>12.17</v>
      </c>
      <c r="F2496" s="23">
        <v>6.0000000000000001E-3</v>
      </c>
    </row>
    <row r="2497" spans="1:6">
      <c r="A2497" s="22" t="s">
        <v>3844</v>
      </c>
      <c r="B2497" s="22">
        <v>12.364000000000001</v>
      </c>
      <c r="C2497" s="22">
        <v>12.36</v>
      </c>
      <c r="D2497" s="22">
        <v>12.438000000000001</v>
      </c>
      <c r="E2497" s="22">
        <v>12.26</v>
      </c>
      <c r="F2497" s="23">
        <v>6.0000000000000001E-3</v>
      </c>
    </row>
    <row r="2498" spans="1:6">
      <c r="A2498" s="22" t="s">
        <v>3843</v>
      </c>
      <c r="B2498" s="22">
        <v>12.29</v>
      </c>
      <c r="C2498" s="22">
        <v>12.345000000000001</v>
      </c>
      <c r="D2498" s="22">
        <v>12.438000000000001</v>
      </c>
      <c r="E2498" s="22">
        <v>12.29</v>
      </c>
      <c r="F2498" s="23">
        <v>-3.2000000000000002E-3</v>
      </c>
    </row>
    <row r="2499" spans="1:6">
      <c r="A2499" s="22" t="s">
        <v>3842</v>
      </c>
      <c r="B2499" s="22">
        <v>12.33</v>
      </c>
      <c r="C2499" s="22">
        <v>12.32</v>
      </c>
      <c r="D2499" s="22">
        <v>12.44</v>
      </c>
      <c r="E2499" s="22">
        <v>12.32</v>
      </c>
      <c r="F2499" s="23">
        <v>8.0000000000000004E-4</v>
      </c>
    </row>
    <row r="2500" spans="1:6">
      <c r="A2500" s="22" t="s">
        <v>3841</v>
      </c>
      <c r="B2500" s="22">
        <v>12.32</v>
      </c>
      <c r="C2500" s="22">
        <v>12.29</v>
      </c>
      <c r="D2500" s="22">
        <v>12.438000000000001</v>
      </c>
      <c r="E2500" s="22">
        <v>12.22</v>
      </c>
      <c r="F2500" s="23">
        <v>8.0000000000000004E-4</v>
      </c>
    </row>
    <row r="2501" spans="1:6">
      <c r="A2501" s="22" t="s">
        <v>3840</v>
      </c>
      <c r="B2501" s="22">
        <v>12.31</v>
      </c>
      <c r="C2501" s="22">
        <v>12.49</v>
      </c>
      <c r="D2501" s="22">
        <v>12.62</v>
      </c>
      <c r="E2501" s="22">
        <v>12.26</v>
      </c>
      <c r="F2501" s="23">
        <v>-1.2800000000000001E-2</v>
      </c>
    </row>
    <row r="2502" spans="1:6">
      <c r="A2502" s="22" t="s">
        <v>3839</v>
      </c>
      <c r="B2502" s="22">
        <v>12.47</v>
      </c>
      <c r="C2502" s="22">
        <v>12.51</v>
      </c>
      <c r="D2502" s="22">
        <v>12.61</v>
      </c>
      <c r="E2502" s="22">
        <v>12.42</v>
      </c>
      <c r="F2502" s="23">
        <v>1.6000000000000001E-3</v>
      </c>
    </row>
    <row r="2503" spans="1:6">
      <c r="A2503" s="22" t="s">
        <v>3838</v>
      </c>
      <c r="B2503" s="22">
        <v>12.45</v>
      </c>
      <c r="C2503" s="22">
        <v>12.5</v>
      </c>
      <c r="D2503" s="22">
        <v>12.6</v>
      </c>
      <c r="E2503" s="22">
        <v>12.43</v>
      </c>
      <c r="F2503" s="23">
        <v>-8.0000000000000004E-4</v>
      </c>
    </row>
    <row r="2504" spans="1:6">
      <c r="A2504" s="22" t="s">
        <v>3837</v>
      </c>
      <c r="B2504" s="22">
        <v>12.46</v>
      </c>
      <c r="C2504" s="22">
        <v>12.535</v>
      </c>
      <c r="D2504" s="22">
        <v>12.574999999999999</v>
      </c>
      <c r="E2504" s="22">
        <v>12.41</v>
      </c>
      <c r="F2504" s="23">
        <v>2.9999999999999997E-4</v>
      </c>
    </row>
    <row r="2505" spans="1:6">
      <c r="A2505" s="22" t="s">
        <v>3836</v>
      </c>
      <c r="B2505" s="22">
        <v>12.456</v>
      </c>
      <c r="C2505" s="22">
        <v>12.555</v>
      </c>
      <c r="D2505" s="22">
        <v>12.79</v>
      </c>
      <c r="E2505" s="22">
        <v>12.438000000000001</v>
      </c>
      <c r="F2505" s="23">
        <v>-9.1000000000000004E-3</v>
      </c>
    </row>
    <row r="2506" spans="1:6">
      <c r="A2506" s="22" t="s">
        <v>3835</v>
      </c>
      <c r="B2506" s="22">
        <v>12.57</v>
      </c>
      <c r="C2506" s="22">
        <v>12.435</v>
      </c>
      <c r="D2506" s="22">
        <v>12.57</v>
      </c>
      <c r="E2506" s="22">
        <v>12.385</v>
      </c>
      <c r="F2506" s="23">
        <v>6.1000000000000004E-3</v>
      </c>
    </row>
    <row r="2507" spans="1:6">
      <c r="A2507" s="22" t="s">
        <v>3834</v>
      </c>
      <c r="B2507" s="22">
        <v>12.494</v>
      </c>
      <c r="C2507" s="22">
        <v>12.375</v>
      </c>
      <c r="D2507" s="22">
        <v>12.55</v>
      </c>
      <c r="E2507" s="22">
        <v>12.335000000000001</v>
      </c>
      <c r="F2507" s="23">
        <v>3.7000000000000002E-3</v>
      </c>
    </row>
    <row r="2508" spans="1:6">
      <c r="A2508" s="22" t="s">
        <v>3833</v>
      </c>
      <c r="B2508" s="22">
        <v>12.448</v>
      </c>
      <c r="C2508" s="22">
        <v>12.335000000000001</v>
      </c>
      <c r="D2508" s="22">
        <v>12.5</v>
      </c>
      <c r="E2508" s="22">
        <v>12.285</v>
      </c>
      <c r="F2508" s="23">
        <v>3.3999999999999998E-3</v>
      </c>
    </row>
    <row r="2509" spans="1:6">
      <c r="A2509" s="22" t="s">
        <v>3832</v>
      </c>
      <c r="B2509" s="22">
        <v>12.406000000000001</v>
      </c>
      <c r="C2509" s="22">
        <v>12.5</v>
      </c>
      <c r="D2509" s="22">
        <v>12.5</v>
      </c>
      <c r="E2509" s="22">
        <v>12.32</v>
      </c>
      <c r="F2509" s="23">
        <v>-2.7000000000000001E-3</v>
      </c>
    </row>
    <row r="2510" spans="1:6">
      <c r="A2510" s="22" t="s">
        <v>3831</v>
      </c>
      <c r="B2510" s="22">
        <v>12.44</v>
      </c>
      <c r="C2510" s="22">
        <v>12.4</v>
      </c>
      <c r="D2510" s="22">
        <v>12.54</v>
      </c>
      <c r="E2510" s="22">
        <v>12.345000000000001</v>
      </c>
      <c r="F2510" s="23">
        <v>3.8E-3</v>
      </c>
    </row>
    <row r="2511" spans="1:6">
      <c r="A2511" s="22" t="s">
        <v>3830</v>
      </c>
      <c r="B2511" s="22">
        <v>12.393000000000001</v>
      </c>
      <c r="C2511" s="22">
        <v>12.29</v>
      </c>
      <c r="D2511" s="22">
        <v>12.5</v>
      </c>
      <c r="E2511" s="22">
        <v>12.28</v>
      </c>
      <c r="F2511" s="23">
        <v>6.9999999999999999E-4</v>
      </c>
    </row>
    <row r="2512" spans="1:6">
      <c r="A2512" s="22" t="s">
        <v>3829</v>
      </c>
      <c r="B2512" s="22">
        <v>12.384</v>
      </c>
      <c r="C2512" s="22">
        <v>12.33</v>
      </c>
      <c r="D2512" s="22">
        <v>12.438000000000001</v>
      </c>
      <c r="E2512" s="22">
        <v>12.25</v>
      </c>
      <c r="F2512" s="23">
        <v>-4.3E-3</v>
      </c>
    </row>
    <row r="2513" spans="1:6">
      <c r="A2513" s="22" t="s">
        <v>3828</v>
      </c>
      <c r="B2513" s="22">
        <v>12.438000000000001</v>
      </c>
      <c r="C2513" s="22">
        <v>12.315</v>
      </c>
      <c r="D2513" s="22">
        <v>12.438000000000001</v>
      </c>
      <c r="E2513" s="22">
        <v>12.305</v>
      </c>
      <c r="F2513" s="23">
        <v>1.8E-3</v>
      </c>
    </row>
    <row r="2514" spans="1:6">
      <c r="A2514" s="22" t="s">
        <v>3827</v>
      </c>
      <c r="B2514" s="22">
        <v>12.416</v>
      </c>
      <c r="C2514" s="22">
        <v>12.3</v>
      </c>
      <c r="D2514" s="22">
        <v>12.8</v>
      </c>
      <c r="E2514" s="22">
        <v>12.125</v>
      </c>
      <c r="F2514" s="23">
        <v>9.1999999999999998E-3</v>
      </c>
    </row>
    <row r="2515" spans="1:6">
      <c r="A2515" s="22" t="s">
        <v>3826</v>
      </c>
      <c r="B2515" s="22">
        <v>12.303000000000001</v>
      </c>
      <c r="C2515" s="22">
        <v>12.38</v>
      </c>
      <c r="D2515" s="22">
        <v>12.72</v>
      </c>
      <c r="E2515" s="22">
        <v>12.3</v>
      </c>
      <c r="F2515" s="23">
        <v>-6.1999999999999998E-3</v>
      </c>
    </row>
    <row r="2516" spans="1:6">
      <c r="A2516" s="22" t="s">
        <v>3825</v>
      </c>
      <c r="B2516" s="22">
        <v>12.38</v>
      </c>
      <c r="C2516" s="22">
        <v>12.46</v>
      </c>
      <c r="D2516" s="22">
        <v>12.65</v>
      </c>
      <c r="E2516" s="22">
        <v>12.34</v>
      </c>
      <c r="F2516" s="23">
        <v>-1.7999999999999999E-2</v>
      </c>
    </row>
    <row r="2517" spans="1:6">
      <c r="A2517" s="22" t="s">
        <v>3824</v>
      </c>
      <c r="B2517" s="22">
        <v>12.606999999999999</v>
      </c>
      <c r="C2517" s="22">
        <v>12.49</v>
      </c>
      <c r="D2517" s="22">
        <v>12.72</v>
      </c>
      <c r="E2517" s="22">
        <v>12.43</v>
      </c>
      <c r="F2517" s="23">
        <v>1.3599999999999999E-2</v>
      </c>
    </row>
    <row r="2518" spans="1:6">
      <c r="A2518" s="22" t="s">
        <v>3823</v>
      </c>
      <c r="B2518" s="22">
        <v>12.438000000000001</v>
      </c>
      <c r="C2518" s="22">
        <v>12.72</v>
      </c>
      <c r="D2518" s="22">
        <v>13.09</v>
      </c>
      <c r="E2518" s="22">
        <v>12.37</v>
      </c>
      <c r="F2518" s="23">
        <v>0</v>
      </c>
    </row>
    <row r="2519" spans="1:6">
      <c r="A2519" s="22" t="s">
        <v>3822</v>
      </c>
      <c r="B2519" s="22">
        <v>12.438000000000001</v>
      </c>
      <c r="C2519" s="22">
        <v>12.365</v>
      </c>
      <c r="D2519" s="22">
        <v>12.5</v>
      </c>
      <c r="E2519" s="22">
        <v>12.26</v>
      </c>
      <c r="F2519" s="23">
        <v>3.0000000000000001E-3</v>
      </c>
    </row>
    <row r="2520" spans="1:6">
      <c r="A2520" s="22" t="s">
        <v>3821</v>
      </c>
      <c r="B2520" s="22">
        <v>12.401</v>
      </c>
      <c r="C2520" s="22">
        <v>12.49</v>
      </c>
      <c r="D2520" s="22">
        <v>12.72</v>
      </c>
      <c r="E2520" s="22">
        <v>11.87</v>
      </c>
      <c r="F2520" s="23">
        <v>-1.5699999999999999E-2</v>
      </c>
    </row>
    <row r="2521" spans="1:6">
      <c r="A2521" s="22" t="s">
        <v>3820</v>
      </c>
      <c r="B2521" s="22">
        <v>12.599</v>
      </c>
      <c r="C2521" s="22">
        <v>12.72</v>
      </c>
      <c r="D2521" s="22">
        <v>12.78</v>
      </c>
      <c r="E2521" s="22">
        <v>12.438000000000001</v>
      </c>
      <c r="F2521" s="23">
        <v>-4.7999999999999996E-3</v>
      </c>
    </row>
    <row r="2522" spans="1:6">
      <c r="A2522" s="22" t="s">
        <v>3819</v>
      </c>
      <c r="B2522" s="22">
        <v>12.66</v>
      </c>
      <c r="C2522" s="22">
        <v>12.76</v>
      </c>
      <c r="D2522" s="22">
        <v>12.91</v>
      </c>
      <c r="E2522" s="22">
        <v>12.62</v>
      </c>
      <c r="F2522" s="23">
        <v>-7.7999999999999996E-3</v>
      </c>
    </row>
    <row r="2523" spans="1:6">
      <c r="A2523" s="22" t="s">
        <v>3818</v>
      </c>
      <c r="B2523" s="22">
        <v>12.76</v>
      </c>
      <c r="C2523" s="22">
        <v>12.441000000000001</v>
      </c>
      <c r="D2523" s="22">
        <v>12.82</v>
      </c>
      <c r="E2523" s="22">
        <v>12.43</v>
      </c>
      <c r="F2523" s="23">
        <v>2.5600000000000001E-2</v>
      </c>
    </row>
    <row r="2524" spans="1:6">
      <c r="A2524" s="22" t="s">
        <v>3817</v>
      </c>
      <c r="B2524" s="22">
        <v>12.441000000000001</v>
      </c>
      <c r="C2524" s="22">
        <v>12.462</v>
      </c>
      <c r="D2524" s="22">
        <v>12.56</v>
      </c>
      <c r="E2524" s="22">
        <v>12.43</v>
      </c>
      <c r="F2524" s="23">
        <v>-1.6999999999999999E-3</v>
      </c>
    </row>
    <row r="2525" spans="1:6">
      <c r="A2525" s="22" t="s">
        <v>3816</v>
      </c>
      <c r="B2525" s="22">
        <v>12.462</v>
      </c>
      <c r="C2525" s="22">
        <v>12.49</v>
      </c>
      <c r="D2525" s="22">
        <v>12.61</v>
      </c>
      <c r="E2525" s="22">
        <v>11.89</v>
      </c>
      <c r="F2525" s="23">
        <v>3.0999999999999999E-3</v>
      </c>
    </row>
    <row r="2526" spans="1:6">
      <c r="A2526" s="22" t="s">
        <v>3815</v>
      </c>
      <c r="B2526" s="22">
        <v>12.423999999999999</v>
      </c>
      <c r="C2526" s="22">
        <v>12.414</v>
      </c>
      <c r="D2526" s="22">
        <v>12.57</v>
      </c>
      <c r="E2526" s="22">
        <v>12.36</v>
      </c>
      <c r="F2526" s="23">
        <v>8.0000000000000004E-4</v>
      </c>
    </row>
    <row r="2527" spans="1:6">
      <c r="A2527" s="22" t="s">
        <v>3814</v>
      </c>
      <c r="B2527" s="22">
        <v>12.414</v>
      </c>
      <c r="C2527" s="22">
        <v>12.35</v>
      </c>
      <c r="D2527" s="22">
        <v>12.5</v>
      </c>
      <c r="E2527" s="22">
        <v>11.89</v>
      </c>
      <c r="F2527" s="23">
        <v>1.4200000000000001E-2</v>
      </c>
    </row>
    <row r="2528" spans="1:6">
      <c r="A2528" s="22" t="s">
        <v>3813</v>
      </c>
      <c r="B2528" s="22">
        <v>12.24</v>
      </c>
      <c r="C2528" s="22">
        <v>12.25</v>
      </c>
      <c r="D2528" s="22">
        <v>12.25</v>
      </c>
      <c r="E2528" s="22">
        <v>12.18</v>
      </c>
      <c r="F2528" s="23">
        <v>4.7999999999999996E-3</v>
      </c>
    </row>
    <row r="2529" spans="1:6">
      <c r="A2529" s="22" t="s">
        <v>3812</v>
      </c>
      <c r="B2529" s="22">
        <v>12.182</v>
      </c>
      <c r="C2529" s="22">
        <v>12.22</v>
      </c>
      <c r="D2529" s="22">
        <v>12.28</v>
      </c>
      <c r="E2529" s="22">
        <v>12.182</v>
      </c>
      <c r="F2529" s="23">
        <v>-3.0999999999999999E-3</v>
      </c>
    </row>
    <row r="2530" spans="1:6">
      <c r="A2530" s="22" t="s">
        <v>3811</v>
      </c>
      <c r="B2530" s="22">
        <v>12.22</v>
      </c>
      <c r="C2530" s="22">
        <v>12.285</v>
      </c>
      <c r="D2530" s="22">
        <v>12.32</v>
      </c>
      <c r="E2530" s="22">
        <v>12.154999999999999</v>
      </c>
      <c r="F2530" s="23">
        <v>2.0999999999999999E-3</v>
      </c>
    </row>
    <row r="2531" spans="1:6">
      <c r="A2531" s="22" t="s">
        <v>3810</v>
      </c>
      <c r="B2531" s="22">
        <v>12.195</v>
      </c>
      <c r="C2531" s="22">
        <v>12.19</v>
      </c>
      <c r="D2531" s="22">
        <v>12.234999999999999</v>
      </c>
      <c r="E2531" s="22">
        <v>11.89</v>
      </c>
      <c r="F2531" s="23">
        <v>4.0000000000000002E-4</v>
      </c>
    </row>
    <row r="2532" spans="1:6">
      <c r="A2532" s="22" t="s">
        <v>3809</v>
      </c>
      <c r="B2532" s="22">
        <v>12.19</v>
      </c>
      <c r="C2532" s="22">
        <v>12.08</v>
      </c>
      <c r="D2532" s="22">
        <v>12.3</v>
      </c>
      <c r="E2532" s="22">
        <v>11.925000000000001</v>
      </c>
      <c r="F2532" s="23">
        <v>9.9000000000000008E-3</v>
      </c>
    </row>
    <row r="2533" spans="1:6">
      <c r="A2533" s="22" t="s">
        <v>3808</v>
      </c>
      <c r="B2533" s="22">
        <v>12.07</v>
      </c>
      <c r="C2533" s="22">
        <v>11.925000000000001</v>
      </c>
      <c r="D2533" s="22">
        <v>12.07</v>
      </c>
      <c r="E2533" s="22">
        <v>11.89</v>
      </c>
      <c r="F2533" s="23">
        <v>1.2200000000000001E-2</v>
      </c>
    </row>
    <row r="2534" spans="1:6">
      <c r="A2534" s="22" t="s">
        <v>3807</v>
      </c>
      <c r="B2534" s="22">
        <v>11.925000000000001</v>
      </c>
      <c r="C2534" s="22">
        <v>11.89</v>
      </c>
      <c r="D2534" s="22">
        <v>11.95</v>
      </c>
      <c r="E2534" s="22">
        <v>11.76</v>
      </c>
      <c r="F2534" s="23">
        <v>2.8999999999999998E-3</v>
      </c>
    </row>
    <row r="2535" spans="1:6">
      <c r="A2535" s="22" t="s">
        <v>3806</v>
      </c>
      <c r="B2535" s="22">
        <v>11.89</v>
      </c>
      <c r="C2535" s="22">
        <v>11.85</v>
      </c>
      <c r="D2535" s="22">
        <v>11.97</v>
      </c>
      <c r="E2535" s="22">
        <v>11.77</v>
      </c>
      <c r="F2535" s="23">
        <v>3.3999999999999998E-3</v>
      </c>
    </row>
    <row r="2536" spans="1:6">
      <c r="A2536" s="22" t="s">
        <v>3805</v>
      </c>
      <c r="B2536" s="22">
        <v>11.85</v>
      </c>
      <c r="C2536" s="22">
        <v>11.92</v>
      </c>
      <c r="D2536" s="22">
        <v>12.32</v>
      </c>
      <c r="E2536" s="22">
        <v>11.82</v>
      </c>
      <c r="F2536" s="23">
        <v>-5.8999999999999999E-3</v>
      </c>
    </row>
    <row r="2537" spans="1:6">
      <c r="A2537" s="22" t="s">
        <v>3804</v>
      </c>
      <c r="B2537" s="22">
        <v>11.92</v>
      </c>
      <c r="C2537" s="22">
        <v>12.17</v>
      </c>
      <c r="D2537" s="22">
        <v>12.38</v>
      </c>
      <c r="E2537" s="22">
        <v>11.92</v>
      </c>
      <c r="F2537" s="23">
        <v>-2.0500000000000001E-2</v>
      </c>
    </row>
    <row r="2538" spans="1:6">
      <c r="A2538" s="22" t="s">
        <v>3803</v>
      </c>
      <c r="B2538" s="22">
        <v>12.17</v>
      </c>
      <c r="C2538" s="22">
        <v>12.27</v>
      </c>
      <c r="D2538" s="22">
        <v>12.3</v>
      </c>
      <c r="E2538" s="22">
        <v>12.17</v>
      </c>
      <c r="F2538" s="23">
        <v>-8.0999999999999996E-3</v>
      </c>
    </row>
    <row r="2539" spans="1:6">
      <c r="A2539" s="22" t="s">
        <v>3802</v>
      </c>
      <c r="B2539" s="22">
        <v>12.27</v>
      </c>
      <c r="C2539" s="22">
        <v>12.125</v>
      </c>
      <c r="D2539" s="22">
        <v>12.35</v>
      </c>
      <c r="E2539" s="22">
        <v>12.125</v>
      </c>
      <c r="F2539" s="23">
        <v>1.2E-2</v>
      </c>
    </row>
    <row r="2540" spans="1:6">
      <c r="A2540" s="22" t="s">
        <v>3801</v>
      </c>
      <c r="B2540" s="22">
        <v>12.125</v>
      </c>
      <c r="C2540" s="22">
        <v>12.14</v>
      </c>
      <c r="D2540" s="22">
        <v>12.31</v>
      </c>
      <c r="E2540" s="22">
        <v>12.08</v>
      </c>
      <c r="F2540" s="23">
        <v>-1.0200000000000001E-2</v>
      </c>
    </row>
    <row r="2541" spans="1:6">
      <c r="A2541" s="22" t="s">
        <v>3800</v>
      </c>
      <c r="B2541" s="22">
        <v>12.25</v>
      </c>
      <c r="C2541" s="22">
        <v>12.14</v>
      </c>
      <c r="D2541" s="22">
        <v>12.37</v>
      </c>
      <c r="E2541" s="22">
        <v>12.14</v>
      </c>
      <c r="F2541" s="23">
        <v>6.6E-3</v>
      </c>
    </row>
    <row r="2542" spans="1:6">
      <c r="A2542" s="22" t="s">
        <v>3799</v>
      </c>
      <c r="B2542" s="22">
        <v>12.17</v>
      </c>
      <c r="C2542" s="22">
        <v>12.13</v>
      </c>
      <c r="D2542" s="22">
        <v>12.31</v>
      </c>
      <c r="E2542" s="22">
        <v>12.1</v>
      </c>
      <c r="F2542" s="23">
        <v>3.3E-3</v>
      </c>
    </row>
    <row r="2543" spans="1:6">
      <c r="A2543" s="22" t="s">
        <v>3798</v>
      </c>
      <c r="B2543" s="22">
        <v>12.13</v>
      </c>
      <c r="C2543" s="22">
        <v>11.625</v>
      </c>
      <c r="D2543" s="22">
        <v>12.15</v>
      </c>
      <c r="E2543" s="22">
        <v>11.625</v>
      </c>
      <c r="F2543" s="23">
        <v>1.2500000000000001E-2</v>
      </c>
    </row>
    <row r="2544" spans="1:6">
      <c r="A2544" s="22" t="s">
        <v>3797</v>
      </c>
      <c r="B2544" s="22">
        <v>11.98</v>
      </c>
      <c r="C2544" s="22">
        <v>11.48</v>
      </c>
      <c r="D2544" s="22">
        <v>12.02</v>
      </c>
      <c r="E2544" s="22">
        <v>11.48</v>
      </c>
      <c r="F2544" s="23">
        <v>2.5000000000000001E-3</v>
      </c>
    </row>
    <row r="2545" spans="1:6">
      <c r="A2545" s="22" t="s">
        <v>3796</v>
      </c>
      <c r="B2545" s="22">
        <v>11.95</v>
      </c>
      <c r="C2545" s="22">
        <v>11.48</v>
      </c>
      <c r="D2545" s="22">
        <v>12.02</v>
      </c>
      <c r="E2545" s="22">
        <v>11.48</v>
      </c>
      <c r="F2545" s="23">
        <v>2.4899999999999999E-2</v>
      </c>
    </row>
    <row r="2546" spans="1:6">
      <c r="A2546" s="22" t="s">
        <v>3795</v>
      </c>
      <c r="B2546" s="22">
        <v>11.66</v>
      </c>
      <c r="C2546" s="22">
        <v>11.48</v>
      </c>
      <c r="D2546" s="22">
        <v>11.66</v>
      </c>
      <c r="E2546" s="22">
        <v>11.48</v>
      </c>
      <c r="F2546" s="23">
        <v>1.5699999999999999E-2</v>
      </c>
    </row>
    <row r="2547" spans="1:6">
      <c r="A2547" s="22" t="s">
        <v>3794</v>
      </c>
      <c r="B2547" s="22">
        <v>11.48</v>
      </c>
      <c r="C2547" s="22">
        <v>11.76</v>
      </c>
      <c r="D2547" s="22">
        <v>11.76</v>
      </c>
      <c r="E2547" s="22">
        <v>11.43</v>
      </c>
      <c r="F2547" s="23">
        <v>-9.4999999999999998E-3</v>
      </c>
    </row>
    <row r="2548" spans="1:6">
      <c r="A2548" s="22" t="s">
        <v>3793</v>
      </c>
      <c r="B2548" s="22">
        <v>11.59</v>
      </c>
      <c r="C2548" s="22">
        <v>11.77</v>
      </c>
      <c r="D2548" s="22">
        <v>11.86</v>
      </c>
      <c r="E2548" s="22">
        <v>11.49</v>
      </c>
      <c r="F2548" s="23">
        <v>-1.5299999999999999E-2</v>
      </c>
    </row>
    <row r="2549" spans="1:6">
      <c r="A2549" s="22" t="s">
        <v>3792</v>
      </c>
      <c r="B2549" s="22">
        <v>11.77</v>
      </c>
      <c r="C2549" s="22">
        <v>11.83</v>
      </c>
      <c r="D2549" s="22">
        <v>11.89</v>
      </c>
      <c r="E2549" s="22">
        <v>11.28</v>
      </c>
      <c r="F2549" s="23">
        <v>-5.1000000000000004E-3</v>
      </c>
    </row>
    <row r="2550" spans="1:6">
      <c r="A2550" s="22" t="s">
        <v>3791</v>
      </c>
      <c r="B2550" s="22">
        <v>11.83</v>
      </c>
      <c r="C2550" s="22">
        <v>11.83</v>
      </c>
      <c r="D2550" s="22">
        <v>11.91</v>
      </c>
      <c r="E2550" s="22">
        <v>11.81</v>
      </c>
      <c r="F2550" s="23">
        <v>-8.0000000000000004E-4</v>
      </c>
    </row>
    <row r="2551" spans="1:6">
      <c r="A2551" s="22" t="s">
        <v>3790</v>
      </c>
      <c r="B2551" s="22">
        <v>11.84</v>
      </c>
      <c r="C2551" s="22">
        <v>11.875</v>
      </c>
      <c r="D2551" s="22">
        <v>11.92</v>
      </c>
      <c r="E2551" s="22">
        <v>11.79</v>
      </c>
      <c r="F2551" s="23">
        <v>0</v>
      </c>
    </row>
    <row r="2552" spans="1:6">
      <c r="A2552" s="22" t="s">
        <v>3789</v>
      </c>
      <c r="B2552" s="22">
        <v>11.84</v>
      </c>
      <c r="C2552" s="22">
        <v>11.94</v>
      </c>
      <c r="D2552" s="22">
        <v>11.94</v>
      </c>
      <c r="E2552" s="22">
        <v>11.84</v>
      </c>
      <c r="F2552" s="23">
        <v>-8.3999999999999995E-3</v>
      </c>
    </row>
    <row r="2553" spans="1:6">
      <c r="A2553" s="22" t="s">
        <v>3788</v>
      </c>
      <c r="B2553" s="22">
        <v>11.94</v>
      </c>
      <c r="C2553" s="22">
        <v>11.91</v>
      </c>
      <c r="D2553" s="22">
        <v>11.96</v>
      </c>
      <c r="E2553" s="22">
        <v>11.82</v>
      </c>
      <c r="F2553" s="23">
        <v>4.1999999999999997E-3</v>
      </c>
    </row>
    <row r="2554" spans="1:6">
      <c r="A2554" s="22" t="s">
        <v>3787</v>
      </c>
      <c r="B2554" s="22">
        <v>11.89</v>
      </c>
      <c r="C2554" s="22">
        <v>11.855</v>
      </c>
      <c r="D2554" s="22">
        <v>12.05</v>
      </c>
      <c r="E2554" s="22">
        <v>11.855</v>
      </c>
      <c r="F2554" s="23">
        <v>-4.1999999999999997E-3</v>
      </c>
    </row>
    <row r="2555" spans="1:6">
      <c r="A2555" s="22" t="s">
        <v>3786</v>
      </c>
      <c r="B2555" s="22">
        <v>11.94</v>
      </c>
      <c r="C2555" s="22">
        <v>12</v>
      </c>
      <c r="D2555" s="22">
        <v>12</v>
      </c>
      <c r="E2555" s="22">
        <v>11.84</v>
      </c>
      <c r="F2555" s="23">
        <v>-3.3E-3</v>
      </c>
    </row>
    <row r="2556" spans="1:6">
      <c r="A2556" s="22" t="s">
        <v>3785</v>
      </c>
      <c r="B2556" s="22">
        <v>11.98</v>
      </c>
      <c r="C2556" s="22">
        <v>12.15</v>
      </c>
      <c r="D2556" s="22">
        <v>12.15</v>
      </c>
      <c r="E2556" s="22">
        <v>11.86</v>
      </c>
      <c r="F2556" s="23">
        <v>-3.3E-3</v>
      </c>
    </row>
    <row r="2557" spans="1:6">
      <c r="A2557" s="22" t="s">
        <v>3784</v>
      </c>
      <c r="B2557" s="22">
        <v>12.02</v>
      </c>
      <c r="C2557" s="22">
        <v>11.92</v>
      </c>
      <c r="D2557" s="22">
        <v>12.04</v>
      </c>
      <c r="E2557" s="22">
        <v>11.89</v>
      </c>
      <c r="F2557" s="23">
        <v>8.3999999999999995E-3</v>
      </c>
    </row>
    <row r="2558" spans="1:6">
      <c r="A2558" s="22" t="s">
        <v>3783</v>
      </c>
      <c r="B2558" s="22">
        <v>11.92</v>
      </c>
      <c r="C2558" s="22">
        <v>11.93</v>
      </c>
      <c r="D2558" s="22">
        <v>12.01</v>
      </c>
      <c r="E2558" s="22">
        <v>11.82</v>
      </c>
      <c r="F2558" s="23">
        <v>-8.0000000000000004E-4</v>
      </c>
    </row>
    <row r="2559" spans="1:6">
      <c r="A2559" s="22" t="s">
        <v>3782</v>
      </c>
      <c r="B2559" s="22">
        <v>11.93</v>
      </c>
      <c r="C2559" s="22">
        <v>11.685</v>
      </c>
      <c r="D2559" s="22">
        <v>11.97</v>
      </c>
      <c r="E2559" s="22">
        <v>11.685</v>
      </c>
      <c r="F2559" s="23">
        <v>1.0999999999999999E-2</v>
      </c>
    </row>
    <row r="2560" spans="1:6">
      <c r="A2560" s="22" t="s">
        <v>3781</v>
      </c>
      <c r="B2560" s="22">
        <v>11.8</v>
      </c>
      <c r="C2560" s="22">
        <v>11.86</v>
      </c>
      <c r="D2560" s="22">
        <v>11.87</v>
      </c>
      <c r="E2560" s="22">
        <v>11.53</v>
      </c>
      <c r="F2560" s="23">
        <v>7.7000000000000002E-3</v>
      </c>
    </row>
    <row r="2561" spans="1:6">
      <c r="A2561" s="22" t="s">
        <v>3780</v>
      </c>
      <c r="B2561" s="22">
        <v>11.71</v>
      </c>
      <c r="C2561" s="22">
        <v>11.86</v>
      </c>
      <c r="D2561" s="22">
        <v>11.86</v>
      </c>
      <c r="E2561" s="22">
        <v>11.59</v>
      </c>
      <c r="F2561" s="23">
        <v>-3.3999999999999998E-3</v>
      </c>
    </row>
    <row r="2562" spans="1:6">
      <c r="A2562" s="22" t="s">
        <v>3779</v>
      </c>
      <c r="B2562" s="22">
        <v>11.75</v>
      </c>
      <c r="C2562" s="22">
        <v>11.91</v>
      </c>
      <c r="D2562" s="22">
        <v>11.91</v>
      </c>
      <c r="E2562" s="22">
        <v>11.75</v>
      </c>
      <c r="F2562" s="23">
        <v>-1.34E-2</v>
      </c>
    </row>
    <row r="2563" spans="1:6">
      <c r="A2563" s="22" t="s">
        <v>3778</v>
      </c>
      <c r="B2563" s="22">
        <v>11.91</v>
      </c>
      <c r="C2563" s="22">
        <v>11.86</v>
      </c>
      <c r="D2563" s="22">
        <v>12.03</v>
      </c>
      <c r="E2563" s="22">
        <v>11.77</v>
      </c>
      <c r="F2563" s="23">
        <v>5.1000000000000004E-3</v>
      </c>
    </row>
    <row r="2564" spans="1:6">
      <c r="A2564" s="22" t="s">
        <v>3777</v>
      </c>
      <c r="B2564" s="22">
        <v>11.85</v>
      </c>
      <c r="C2564" s="22">
        <v>11.69</v>
      </c>
      <c r="D2564" s="22">
        <v>11.98</v>
      </c>
      <c r="E2564" s="22">
        <v>11.69</v>
      </c>
      <c r="F2564" s="23">
        <v>-4.5999999999999999E-3</v>
      </c>
    </row>
    <row r="2565" spans="1:6">
      <c r="A2565" s="22" t="s">
        <v>3776</v>
      </c>
      <c r="B2565" s="22">
        <v>11.904999999999999</v>
      </c>
      <c r="C2565" s="22">
        <v>11.69</v>
      </c>
      <c r="D2565" s="22">
        <v>11.904999999999999</v>
      </c>
      <c r="E2565" s="22">
        <v>11.69</v>
      </c>
      <c r="F2565" s="23">
        <v>5.4999999999999997E-3</v>
      </c>
    </row>
    <row r="2566" spans="1:6">
      <c r="A2566" s="22" t="s">
        <v>3775</v>
      </c>
      <c r="B2566" s="22">
        <v>11.84</v>
      </c>
      <c r="C2566" s="22">
        <v>11.69</v>
      </c>
      <c r="D2566" s="22">
        <v>12.11</v>
      </c>
      <c r="E2566" s="22">
        <v>11.69</v>
      </c>
      <c r="F2566" s="23">
        <v>-0.01</v>
      </c>
    </row>
    <row r="2567" spans="1:6">
      <c r="A2567" s="22" t="s">
        <v>3774</v>
      </c>
      <c r="B2567" s="22">
        <v>11.96</v>
      </c>
      <c r="C2567" s="22">
        <v>11.78</v>
      </c>
      <c r="D2567" s="22">
        <v>12.01</v>
      </c>
      <c r="E2567" s="22">
        <v>11.69</v>
      </c>
      <c r="F2567" s="23">
        <v>1.5299999999999999E-2</v>
      </c>
    </row>
    <row r="2568" spans="1:6">
      <c r="A2568" s="22" t="s">
        <v>3773</v>
      </c>
      <c r="B2568" s="22">
        <v>11.78</v>
      </c>
      <c r="C2568" s="22">
        <v>11.565</v>
      </c>
      <c r="D2568" s="22">
        <v>11.87</v>
      </c>
      <c r="E2568" s="22">
        <v>11.565</v>
      </c>
      <c r="F2568" s="23">
        <v>4.3E-3</v>
      </c>
    </row>
    <row r="2569" spans="1:6">
      <c r="A2569" s="22" t="s">
        <v>3772</v>
      </c>
      <c r="B2569" s="22">
        <v>11.73</v>
      </c>
      <c r="C2569" s="22">
        <v>11.565</v>
      </c>
      <c r="D2569" s="22">
        <v>11.82</v>
      </c>
      <c r="E2569" s="22">
        <v>11.565</v>
      </c>
      <c r="F2569" s="23">
        <v>-2.5999999999999999E-3</v>
      </c>
    </row>
    <row r="2570" spans="1:6">
      <c r="A2570" s="22" t="s">
        <v>3771</v>
      </c>
      <c r="B2570" s="22">
        <v>11.76</v>
      </c>
      <c r="C2570" s="22">
        <v>11.565</v>
      </c>
      <c r="D2570" s="22">
        <v>11.83</v>
      </c>
      <c r="E2570" s="22">
        <v>11.565</v>
      </c>
      <c r="F2570" s="23">
        <v>3.3999999999999998E-3</v>
      </c>
    </row>
    <row r="2571" spans="1:6">
      <c r="A2571" s="22" t="s">
        <v>3770</v>
      </c>
      <c r="B2571" s="22">
        <v>11.72</v>
      </c>
      <c r="C2571" s="22">
        <v>11.565</v>
      </c>
      <c r="D2571" s="22">
        <v>11.77</v>
      </c>
      <c r="E2571" s="22">
        <v>11.565</v>
      </c>
      <c r="F2571" s="23">
        <v>1.6999999999999999E-3</v>
      </c>
    </row>
    <row r="2572" spans="1:6">
      <c r="A2572" s="22" t="s">
        <v>3769</v>
      </c>
      <c r="B2572" s="22">
        <v>11.7</v>
      </c>
      <c r="C2572" s="22">
        <v>11.65</v>
      </c>
      <c r="D2572" s="22">
        <v>11.83</v>
      </c>
      <c r="E2572" s="22">
        <v>11.43</v>
      </c>
      <c r="F2572" s="23">
        <v>4.3E-3</v>
      </c>
    </row>
    <row r="2573" spans="1:6">
      <c r="A2573" s="22" t="s">
        <v>3768</v>
      </c>
      <c r="B2573" s="22">
        <v>11.65</v>
      </c>
      <c r="C2573" s="22">
        <v>11.63</v>
      </c>
      <c r="D2573" s="22">
        <v>11.66</v>
      </c>
      <c r="E2573" s="22">
        <v>11.38</v>
      </c>
      <c r="F2573" s="23">
        <v>4.3E-3</v>
      </c>
    </row>
    <row r="2574" spans="1:6">
      <c r="A2574" s="22" t="s">
        <v>3767</v>
      </c>
      <c r="B2574" s="22">
        <v>11.6</v>
      </c>
      <c r="C2574" s="22">
        <v>11.63</v>
      </c>
      <c r="D2574" s="22">
        <v>11.66</v>
      </c>
      <c r="E2574" s="22">
        <v>11.6</v>
      </c>
      <c r="F2574" s="23">
        <v>8.2000000000000007E-3</v>
      </c>
    </row>
    <row r="2575" spans="1:6">
      <c r="A2575" s="22" t="s">
        <v>3766</v>
      </c>
      <c r="B2575" s="22">
        <v>11.506</v>
      </c>
      <c r="C2575" s="22">
        <v>11.645</v>
      </c>
      <c r="D2575" s="22">
        <v>11.78</v>
      </c>
      <c r="E2575" s="22">
        <v>11.506</v>
      </c>
      <c r="F2575" s="23">
        <v>-1.9099999999999999E-2</v>
      </c>
    </row>
    <row r="2576" spans="1:6">
      <c r="A2576" s="22" t="s">
        <v>3765</v>
      </c>
      <c r="B2576" s="22">
        <v>11.73</v>
      </c>
      <c r="C2576" s="22">
        <v>11.68</v>
      </c>
      <c r="D2576" s="22">
        <v>11.76</v>
      </c>
      <c r="E2576" s="22">
        <v>11.506</v>
      </c>
      <c r="F2576" s="23">
        <v>4.3E-3</v>
      </c>
    </row>
    <row r="2577" spans="1:6">
      <c r="A2577" s="22" t="s">
        <v>3764</v>
      </c>
      <c r="B2577" s="22">
        <v>11.68</v>
      </c>
      <c r="C2577" s="22">
        <v>11.51</v>
      </c>
      <c r="D2577" s="22">
        <v>11.68</v>
      </c>
      <c r="E2577" s="22">
        <v>11.506</v>
      </c>
      <c r="F2577" s="23">
        <v>1.4800000000000001E-2</v>
      </c>
    </row>
    <row r="2578" spans="1:6">
      <c r="A2578" s="22" t="s">
        <v>3763</v>
      </c>
      <c r="B2578" s="22">
        <v>11.51</v>
      </c>
      <c r="C2578" s="22">
        <v>11.574999999999999</v>
      </c>
      <c r="D2578" s="22">
        <v>11.574999999999999</v>
      </c>
      <c r="E2578" s="22">
        <v>11.506</v>
      </c>
      <c r="F2578" s="23">
        <v>-5.1999999999999998E-3</v>
      </c>
    </row>
    <row r="2579" spans="1:6">
      <c r="A2579" s="22" t="s">
        <v>3762</v>
      </c>
      <c r="B2579" s="22">
        <v>11.57</v>
      </c>
      <c r="C2579" s="22">
        <v>11.56</v>
      </c>
      <c r="D2579" s="22">
        <v>11.574999999999999</v>
      </c>
      <c r="E2579" s="22">
        <v>11.55</v>
      </c>
      <c r="F2579" s="23">
        <v>1.14E-2</v>
      </c>
    </row>
    <row r="2580" spans="1:6">
      <c r="A2580" s="22" t="s">
        <v>3761</v>
      </c>
      <c r="B2580" s="22">
        <v>11.44</v>
      </c>
      <c r="C2580" s="22">
        <v>11.3</v>
      </c>
      <c r="D2580" s="22">
        <v>11.44</v>
      </c>
      <c r="E2580" s="22">
        <v>11.27</v>
      </c>
      <c r="F2580" s="23">
        <v>1.24E-2</v>
      </c>
    </row>
    <row r="2581" spans="1:6">
      <c r="A2581" s="22" t="s">
        <v>3760</v>
      </c>
      <c r="B2581" s="22">
        <v>11.3</v>
      </c>
      <c r="C2581" s="22">
        <v>11.27</v>
      </c>
      <c r="D2581" s="22">
        <v>11.345000000000001</v>
      </c>
      <c r="E2581" s="22">
        <v>11.26</v>
      </c>
      <c r="F2581" s="23">
        <v>3.5999999999999999E-3</v>
      </c>
    </row>
    <row r="2582" spans="1:6">
      <c r="A2582" s="22" t="s">
        <v>3759</v>
      </c>
      <c r="B2582" s="22">
        <v>11.26</v>
      </c>
      <c r="C2582" s="22">
        <v>11.537000000000001</v>
      </c>
      <c r="D2582" s="22">
        <v>11.537000000000001</v>
      </c>
      <c r="E2582" s="22">
        <v>11.26</v>
      </c>
      <c r="F2582" s="23">
        <v>-4.4000000000000003E-3</v>
      </c>
    </row>
    <row r="2583" spans="1:6">
      <c r="A2583" s="22" t="s">
        <v>3758</v>
      </c>
      <c r="B2583" s="22">
        <v>11.31</v>
      </c>
      <c r="C2583" s="22">
        <v>11.49</v>
      </c>
      <c r="D2583" s="22">
        <v>11.492000000000001</v>
      </c>
      <c r="E2583" s="22">
        <v>11.31</v>
      </c>
      <c r="F2583" s="23">
        <v>-1.5699999999999999E-2</v>
      </c>
    </row>
    <row r="2584" spans="1:6">
      <c r="A2584" s="22" t="s">
        <v>3757</v>
      </c>
      <c r="B2584" s="22">
        <v>11.49</v>
      </c>
      <c r="C2584" s="22">
        <v>11.48</v>
      </c>
      <c r="D2584" s="22">
        <v>12.16</v>
      </c>
      <c r="E2584" s="22">
        <v>11.48</v>
      </c>
      <c r="F2584" s="23">
        <v>-1.6999999999999999E-3</v>
      </c>
    </row>
    <row r="2585" spans="1:6">
      <c r="A2585" s="22" t="s">
        <v>3756</v>
      </c>
      <c r="B2585" s="22">
        <v>11.51</v>
      </c>
      <c r="C2585" s="22">
        <v>11.56</v>
      </c>
      <c r="D2585" s="22">
        <v>11.56</v>
      </c>
      <c r="E2585" s="22">
        <v>11.46</v>
      </c>
      <c r="F2585" s="23">
        <v>-2.5999999999999999E-3</v>
      </c>
    </row>
    <row r="2586" spans="1:6">
      <c r="A2586" s="22" t="s">
        <v>3755</v>
      </c>
      <c r="B2586" s="22">
        <v>11.54</v>
      </c>
      <c r="C2586" s="22">
        <v>11.7</v>
      </c>
      <c r="D2586" s="22">
        <v>11.7</v>
      </c>
      <c r="E2586" s="22">
        <v>11.54</v>
      </c>
      <c r="F2586" s="23">
        <v>-1.11E-2</v>
      </c>
    </row>
    <row r="2587" spans="1:6">
      <c r="A2587" s="22" t="s">
        <v>3754</v>
      </c>
      <c r="B2587" s="22">
        <v>11.67</v>
      </c>
      <c r="C2587" s="22">
        <v>11.7</v>
      </c>
      <c r="D2587" s="22">
        <v>11.7</v>
      </c>
      <c r="E2587" s="22">
        <v>11.64</v>
      </c>
      <c r="F2587" s="23">
        <v>-2.5999999999999999E-3</v>
      </c>
    </row>
    <row r="2588" spans="1:6">
      <c r="A2588" s="22" t="s">
        <v>3753</v>
      </c>
      <c r="B2588" s="22">
        <v>11.7</v>
      </c>
      <c r="C2588" s="22">
        <v>11.82</v>
      </c>
      <c r="D2588" s="22">
        <v>11.831</v>
      </c>
      <c r="E2588" s="22">
        <v>11.69</v>
      </c>
      <c r="F2588" s="23">
        <v>-1.18E-2</v>
      </c>
    </row>
    <row r="2589" spans="1:6">
      <c r="A2589" s="22" t="s">
        <v>3752</v>
      </c>
      <c r="B2589" s="22">
        <v>11.84</v>
      </c>
      <c r="C2589" s="22">
        <v>11.82</v>
      </c>
      <c r="D2589" s="22">
        <v>11.84</v>
      </c>
      <c r="E2589" s="22">
        <v>11.82</v>
      </c>
      <c r="F2589" s="23">
        <v>1.6999999999999999E-3</v>
      </c>
    </row>
    <row r="2590" spans="1:6">
      <c r="A2590" s="22" t="s">
        <v>3751</v>
      </c>
      <c r="B2590" s="22">
        <v>11.82</v>
      </c>
      <c r="C2590" s="22">
        <v>11.79</v>
      </c>
      <c r="D2590" s="22">
        <v>11.82</v>
      </c>
      <c r="E2590" s="22">
        <v>11.78</v>
      </c>
      <c r="F2590" s="23">
        <v>2.5000000000000001E-3</v>
      </c>
    </row>
    <row r="2591" spans="1:6">
      <c r="A2591" s="22" t="s">
        <v>3750</v>
      </c>
      <c r="B2591" s="22">
        <v>11.79</v>
      </c>
      <c r="C2591" s="22">
        <v>11.875</v>
      </c>
      <c r="D2591" s="22">
        <v>11.875</v>
      </c>
      <c r="E2591" s="22">
        <v>11.79</v>
      </c>
      <c r="F2591" s="23">
        <v>-2.5000000000000001E-3</v>
      </c>
    </row>
    <row r="2592" spans="1:6">
      <c r="A2592" s="22" t="s">
        <v>3749</v>
      </c>
      <c r="B2592" s="22">
        <v>11.82</v>
      </c>
      <c r="C2592" s="22">
        <v>12.03</v>
      </c>
      <c r="D2592" s="22">
        <v>12.03</v>
      </c>
      <c r="E2592" s="22">
        <v>11.82</v>
      </c>
      <c r="F2592" s="23">
        <v>-5.8999999999999999E-3</v>
      </c>
    </row>
    <row r="2593" spans="1:6">
      <c r="A2593" s="22" t="s">
        <v>3748</v>
      </c>
      <c r="B2593" s="22">
        <v>11.89</v>
      </c>
      <c r="C2593" s="22">
        <v>12.02</v>
      </c>
      <c r="D2593" s="22">
        <v>12.04</v>
      </c>
      <c r="E2593" s="22">
        <v>11.888</v>
      </c>
      <c r="F2593" s="23">
        <v>-1.0800000000000001E-2</v>
      </c>
    </row>
    <row r="2594" spans="1:6">
      <c r="A2594" s="22" t="s">
        <v>3747</v>
      </c>
      <c r="B2594" s="22">
        <v>12.02</v>
      </c>
      <c r="C2594" s="22">
        <v>11.99</v>
      </c>
      <c r="D2594" s="22">
        <v>12.04</v>
      </c>
      <c r="E2594" s="22">
        <v>11.99</v>
      </c>
      <c r="F2594" s="23">
        <v>2.5000000000000001E-3</v>
      </c>
    </row>
    <row r="2595" spans="1:6">
      <c r="A2595" s="22" t="s">
        <v>3746</v>
      </c>
      <c r="B2595" s="22">
        <v>11.99</v>
      </c>
      <c r="C2595" s="22">
        <v>12.07</v>
      </c>
      <c r="D2595" s="22">
        <v>12.071</v>
      </c>
      <c r="E2595" s="22">
        <v>11.99</v>
      </c>
      <c r="F2595" s="23">
        <v>-6.6E-3</v>
      </c>
    </row>
    <row r="2596" spans="1:6">
      <c r="A2596" s="22" t="s">
        <v>3745</v>
      </c>
      <c r="B2596" s="22">
        <v>12.07</v>
      </c>
      <c r="C2596" s="22">
        <v>11.98</v>
      </c>
      <c r="D2596" s="22">
        <v>12.07</v>
      </c>
      <c r="E2596" s="22">
        <v>11.98</v>
      </c>
      <c r="F2596" s="23">
        <v>5.7999999999999996E-3</v>
      </c>
    </row>
    <row r="2597" spans="1:6">
      <c r="A2597" s="22" t="s">
        <v>3744</v>
      </c>
      <c r="B2597" s="22">
        <v>12</v>
      </c>
      <c r="C2597" s="22">
        <v>11.95</v>
      </c>
      <c r="D2597" s="22">
        <v>12</v>
      </c>
      <c r="E2597" s="22">
        <v>11.94</v>
      </c>
      <c r="F2597" s="23">
        <v>4.1999999999999997E-3</v>
      </c>
    </row>
    <row r="2598" spans="1:6">
      <c r="A2598" s="22" t="s">
        <v>3743</v>
      </c>
      <c r="B2598" s="22">
        <v>11.95</v>
      </c>
      <c r="C2598" s="22">
        <v>12.09</v>
      </c>
      <c r="D2598" s="22">
        <v>12.09</v>
      </c>
      <c r="E2598" s="22">
        <v>11.95</v>
      </c>
      <c r="F2598" s="23">
        <v>-5.0000000000000001E-3</v>
      </c>
    </row>
    <row r="2599" spans="1:6">
      <c r="A2599" s="22" t="s">
        <v>3742</v>
      </c>
      <c r="B2599" s="22">
        <v>12.01</v>
      </c>
      <c r="C2599" s="22">
        <v>12.12</v>
      </c>
      <c r="D2599" s="22">
        <v>12.12</v>
      </c>
      <c r="E2599" s="22">
        <v>12</v>
      </c>
      <c r="F2599" s="23">
        <v>-9.2999999999999992E-3</v>
      </c>
    </row>
    <row r="2600" spans="1:6">
      <c r="A2600" s="22" t="s">
        <v>3741</v>
      </c>
      <c r="B2600" s="22">
        <v>12.122999999999999</v>
      </c>
      <c r="C2600" s="22">
        <v>12.111000000000001</v>
      </c>
      <c r="D2600" s="22">
        <v>12.18</v>
      </c>
      <c r="E2600" s="22">
        <v>12.045</v>
      </c>
      <c r="F2600" s="23">
        <v>2.0000000000000001E-4</v>
      </c>
    </row>
    <row r="2601" spans="1:6">
      <c r="A2601" s="22" t="s">
        <v>3740</v>
      </c>
      <c r="B2601" s="22">
        <v>12.12</v>
      </c>
      <c r="C2601" s="22">
        <v>12.052</v>
      </c>
      <c r="D2601" s="22">
        <v>12.225</v>
      </c>
      <c r="E2601" s="22">
        <v>12.045</v>
      </c>
      <c r="F2601" s="23">
        <v>5.5999999999999999E-3</v>
      </c>
    </row>
    <row r="2602" spans="1:6">
      <c r="A2602" s="22" t="s">
        <v>3739</v>
      </c>
      <c r="B2602" s="22">
        <v>12.052</v>
      </c>
      <c r="C2602" s="22">
        <v>12.08</v>
      </c>
      <c r="D2602" s="22">
        <v>12.09</v>
      </c>
      <c r="E2602" s="22">
        <v>12.052</v>
      </c>
      <c r="F2602" s="23">
        <v>-2.2000000000000001E-3</v>
      </c>
    </row>
    <row r="2603" spans="1:6">
      <c r="A2603" s="22" t="s">
        <v>3738</v>
      </c>
      <c r="B2603" s="22">
        <v>12.079000000000001</v>
      </c>
      <c r="C2603" s="22">
        <v>12.225</v>
      </c>
      <c r="D2603" s="22">
        <v>12.225</v>
      </c>
      <c r="E2603" s="22">
        <v>12.079000000000001</v>
      </c>
      <c r="F2603" s="23">
        <v>-6.1000000000000004E-3</v>
      </c>
    </row>
    <row r="2604" spans="1:6">
      <c r="A2604" s="22" t="s">
        <v>3737</v>
      </c>
      <c r="B2604" s="22">
        <v>12.153</v>
      </c>
      <c r="C2604" s="22">
        <v>12.135</v>
      </c>
      <c r="D2604" s="22">
        <v>12.225</v>
      </c>
      <c r="E2604" s="22">
        <v>12.13</v>
      </c>
      <c r="F2604" s="23">
        <v>1.6000000000000001E-3</v>
      </c>
    </row>
    <row r="2605" spans="1:6">
      <c r="A2605" s="22" t="s">
        <v>3736</v>
      </c>
      <c r="B2605" s="22">
        <v>12.134</v>
      </c>
      <c r="C2605" s="22">
        <v>12.079000000000001</v>
      </c>
      <c r="D2605" s="22">
        <v>12.16</v>
      </c>
      <c r="E2605" s="22">
        <v>12.079000000000001</v>
      </c>
      <c r="F2605" s="23">
        <v>4.5999999999999999E-3</v>
      </c>
    </row>
    <row r="2606" spans="1:6">
      <c r="A2606" s="22" t="s">
        <v>3735</v>
      </c>
      <c r="B2606" s="22">
        <v>12.079000000000001</v>
      </c>
      <c r="C2606" s="22">
        <v>12.28</v>
      </c>
      <c r="D2606" s="22">
        <v>12.28</v>
      </c>
      <c r="E2606" s="22">
        <v>12.079000000000001</v>
      </c>
      <c r="F2606" s="23">
        <v>-1.6400000000000001E-2</v>
      </c>
    </row>
    <row r="2607" spans="1:6">
      <c r="A2607" s="22" t="s">
        <v>3734</v>
      </c>
      <c r="B2607" s="22">
        <v>12.28</v>
      </c>
      <c r="C2607" s="22">
        <v>12.29</v>
      </c>
      <c r="D2607" s="22">
        <v>12.302</v>
      </c>
      <c r="E2607" s="22">
        <v>12.28</v>
      </c>
      <c r="F2607" s="23">
        <v>-1.8E-3</v>
      </c>
    </row>
    <row r="2608" spans="1:6">
      <c r="A2608" s="22" t="s">
        <v>3733</v>
      </c>
      <c r="B2608" s="22">
        <v>12.302</v>
      </c>
      <c r="C2608" s="22">
        <v>12.23</v>
      </c>
      <c r="D2608" s="22">
        <v>12.302</v>
      </c>
      <c r="E2608" s="22">
        <v>12.23</v>
      </c>
      <c r="F2608" s="23">
        <v>4.4000000000000003E-3</v>
      </c>
    </row>
    <row r="2609" spans="1:6">
      <c r="A2609" s="22" t="s">
        <v>3732</v>
      </c>
      <c r="B2609" s="22">
        <v>12.247999999999999</v>
      </c>
      <c r="C2609" s="22">
        <v>12.28</v>
      </c>
      <c r="D2609" s="22">
        <v>12.282999999999999</v>
      </c>
      <c r="E2609" s="22">
        <v>12.23</v>
      </c>
      <c r="F2609" s="23">
        <v>-2.5999999999999999E-3</v>
      </c>
    </row>
    <row r="2610" spans="1:6">
      <c r="A2610" s="22" t="s">
        <v>3731</v>
      </c>
      <c r="B2610" s="22">
        <v>12.28</v>
      </c>
      <c r="C2610" s="22">
        <v>12.24</v>
      </c>
      <c r="D2610" s="22">
        <v>12.29</v>
      </c>
      <c r="E2610" s="22">
        <v>12.24</v>
      </c>
      <c r="F2610" s="23">
        <v>1.1999999999999999E-3</v>
      </c>
    </row>
    <row r="2611" spans="1:6">
      <c r="A2611" s="22" t="s">
        <v>3730</v>
      </c>
      <c r="B2611" s="22">
        <v>12.265000000000001</v>
      </c>
      <c r="C2611" s="22">
        <v>12.234999999999999</v>
      </c>
      <c r="D2611" s="22">
        <v>12.27</v>
      </c>
      <c r="E2611" s="22">
        <v>12.22</v>
      </c>
      <c r="F2611" s="23">
        <v>3.5000000000000001E-3</v>
      </c>
    </row>
    <row r="2612" spans="1:6">
      <c r="A2612" s="22" t="s">
        <v>3729</v>
      </c>
      <c r="B2612" s="22">
        <v>12.222</v>
      </c>
      <c r="C2612" s="22">
        <v>12.27</v>
      </c>
      <c r="D2612" s="22">
        <v>12.27</v>
      </c>
      <c r="E2612" s="22">
        <v>12.222</v>
      </c>
      <c r="F2612" s="23">
        <v>-3.8999999999999998E-3</v>
      </c>
    </row>
    <row r="2613" spans="1:6">
      <c r="A2613" s="22" t="s">
        <v>3728</v>
      </c>
      <c r="B2613" s="22">
        <v>12.27</v>
      </c>
      <c r="C2613" s="22">
        <v>12.29</v>
      </c>
      <c r="D2613" s="22">
        <v>12.29</v>
      </c>
      <c r="E2613" s="22">
        <v>12.24</v>
      </c>
      <c r="F2613" s="23">
        <v>-1.5E-3</v>
      </c>
    </row>
    <row r="2614" spans="1:6">
      <c r="A2614" s="22" t="s">
        <v>3727</v>
      </c>
      <c r="B2614" s="22">
        <v>12.288</v>
      </c>
      <c r="C2614" s="22">
        <v>12.27</v>
      </c>
      <c r="D2614" s="22">
        <v>12.29</v>
      </c>
      <c r="E2614" s="22">
        <v>12.228</v>
      </c>
      <c r="F2614" s="23">
        <v>4.7000000000000002E-3</v>
      </c>
    </row>
    <row r="2615" spans="1:6">
      <c r="A2615" s="22" t="s">
        <v>3726</v>
      </c>
      <c r="B2615" s="22">
        <v>12.23</v>
      </c>
      <c r="C2615" s="22">
        <v>12.27</v>
      </c>
      <c r="D2615" s="22">
        <v>12.27</v>
      </c>
      <c r="E2615" s="22">
        <v>12.228</v>
      </c>
      <c r="F2615" s="23">
        <v>-1E-3</v>
      </c>
    </row>
    <row r="2616" spans="1:6">
      <c r="A2616" s="22" t="s">
        <v>3725</v>
      </c>
      <c r="B2616" s="22">
        <v>12.242000000000001</v>
      </c>
      <c r="C2616" s="22">
        <v>12.27</v>
      </c>
      <c r="D2616" s="22">
        <v>12.27</v>
      </c>
      <c r="E2616" s="22">
        <v>12.22</v>
      </c>
      <c r="F2616" s="23">
        <v>-1E-4</v>
      </c>
    </row>
    <row r="2617" spans="1:6">
      <c r="A2617" s="22" t="s">
        <v>3724</v>
      </c>
      <c r="B2617" s="22">
        <v>12.243</v>
      </c>
      <c r="C2617" s="22">
        <v>12.25</v>
      </c>
      <c r="D2617" s="22">
        <v>12.41</v>
      </c>
      <c r="E2617" s="22">
        <v>12.22</v>
      </c>
      <c r="F2617" s="23">
        <v>-2.0000000000000001E-4</v>
      </c>
    </row>
    <row r="2618" spans="1:6">
      <c r="A2618" s="22" t="s">
        <v>3723</v>
      </c>
      <c r="B2618" s="22">
        <v>12.244999999999999</v>
      </c>
      <c r="C2618" s="22">
        <v>12.32</v>
      </c>
      <c r="D2618" s="22">
        <v>12.33</v>
      </c>
      <c r="E2618" s="22">
        <v>12.23</v>
      </c>
      <c r="F2618" s="23">
        <v>-3.2000000000000002E-3</v>
      </c>
    </row>
    <row r="2619" spans="1:6">
      <c r="A2619" s="22" t="s">
        <v>3722</v>
      </c>
      <c r="B2619" s="22">
        <v>12.284000000000001</v>
      </c>
      <c r="C2619" s="22">
        <v>12.788</v>
      </c>
      <c r="D2619" s="22">
        <v>12.788</v>
      </c>
      <c r="E2619" s="22">
        <v>12.284000000000001</v>
      </c>
      <c r="F2619" s="23">
        <v>-3.9399999999999998E-2</v>
      </c>
    </row>
    <row r="2620" spans="1:6">
      <c r="A2620" s="22" t="s">
        <v>3721</v>
      </c>
      <c r="B2620" s="22">
        <v>12.788</v>
      </c>
      <c r="C2620" s="22">
        <v>12.788</v>
      </c>
      <c r="D2620" s="22">
        <v>12.788</v>
      </c>
      <c r="E2620" s="22">
        <v>12.32</v>
      </c>
      <c r="F2620" s="23">
        <v>0</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BFA1-43A3-5B43-B628-0DCDE928546D}">
  <dimension ref="A1:L2634"/>
  <sheetViews>
    <sheetView zoomScale="120" zoomScaleNormal="120" workbookViewId="0">
      <selection activeCell="L3" sqref="L3"/>
    </sheetView>
  </sheetViews>
  <sheetFormatPr defaultColWidth="10.77734375" defaultRowHeight="18"/>
  <cols>
    <col min="1" max="1" width="13.77734375" style="32" bestFit="1" customWidth="1"/>
    <col min="2" max="8" width="10.77734375" style="22"/>
    <col min="9" max="9" width="13.33203125" style="22" bestFit="1" customWidth="1"/>
    <col min="10" max="16384" width="10.77734375" style="22"/>
  </cols>
  <sheetData>
    <row r="1" spans="1:12">
      <c r="A1" s="77" t="s">
        <v>3712</v>
      </c>
      <c r="B1" s="75" t="s">
        <v>6341</v>
      </c>
      <c r="C1" s="75" t="s">
        <v>6340</v>
      </c>
      <c r="D1" s="75" t="s">
        <v>3715</v>
      </c>
      <c r="E1" s="75" t="s">
        <v>3716</v>
      </c>
      <c r="F1" s="75" t="s">
        <v>3717</v>
      </c>
      <c r="I1" s="4" t="s">
        <v>0</v>
      </c>
      <c r="J1" s="4">
        <f>COUNT(B2:B2634)</f>
        <v>2633</v>
      </c>
      <c r="K1" s="4">
        <v>10</v>
      </c>
      <c r="L1" s="66">
        <f>J1/K1</f>
        <v>263.3</v>
      </c>
    </row>
    <row r="2" spans="1:12">
      <c r="A2" s="32" t="s">
        <v>6338</v>
      </c>
      <c r="B2" s="22">
        <v>5.95</v>
      </c>
      <c r="C2" s="22">
        <v>5.74</v>
      </c>
      <c r="D2" s="22">
        <v>5.95</v>
      </c>
      <c r="E2" s="22">
        <v>5.73</v>
      </c>
      <c r="F2" s="23">
        <v>3.3000000000000002E-2</v>
      </c>
      <c r="I2" s="68" t="s">
        <v>10781</v>
      </c>
      <c r="J2" s="66">
        <f>AVERAGE(B2:B2634)</f>
        <v>8.3066441321686089</v>
      </c>
      <c r="K2" s="4" t="s">
        <v>9</v>
      </c>
      <c r="L2" s="4" t="s">
        <v>10</v>
      </c>
    </row>
    <row r="3" spans="1:12">
      <c r="A3" s="32" t="s">
        <v>6337</v>
      </c>
      <c r="B3" s="22">
        <v>5.76</v>
      </c>
      <c r="C3" s="22">
        <v>5.78</v>
      </c>
      <c r="D3" s="22">
        <v>5.78</v>
      </c>
      <c r="E3" s="22">
        <v>5.66</v>
      </c>
      <c r="F3" s="23">
        <v>1.5900000000000001E-2</v>
      </c>
      <c r="I3" s="4" t="s">
        <v>8</v>
      </c>
      <c r="J3" s="9">
        <f>_xlfn.VAR.S(F2:F2634)</f>
        <v>2.1542929562185263E-4</v>
      </c>
      <c r="K3" s="12">
        <f>SQRT(J3)</f>
        <v>1.4677509857664979E-2</v>
      </c>
      <c r="L3" s="69">
        <f>SQRT(L1)*K3</f>
        <v>0.23816492927640248</v>
      </c>
    </row>
    <row r="4" spans="1:12">
      <c r="A4" s="32" t="s">
        <v>6335</v>
      </c>
      <c r="B4" s="22">
        <v>5.67</v>
      </c>
      <c r="C4" s="22">
        <v>5.77</v>
      </c>
      <c r="D4" s="22">
        <v>5.77</v>
      </c>
      <c r="E4" s="22">
        <v>5.65</v>
      </c>
      <c r="F4" s="23">
        <v>-8.6999999999999994E-3</v>
      </c>
    </row>
    <row r="5" spans="1:12">
      <c r="A5" s="32" t="s">
        <v>6334</v>
      </c>
      <c r="B5" s="22">
        <v>5.72</v>
      </c>
      <c r="C5" s="22">
        <v>5.7</v>
      </c>
      <c r="D5" s="22">
        <v>5.72</v>
      </c>
      <c r="E5" s="22">
        <v>5.65</v>
      </c>
      <c r="F5" s="23">
        <v>1.4200000000000001E-2</v>
      </c>
    </row>
    <row r="6" spans="1:12">
      <c r="A6" s="32" t="s">
        <v>6332</v>
      </c>
      <c r="B6" s="22">
        <v>5.64</v>
      </c>
      <c r="C6" s="22">
        <v>5.72</v>
      </c>
      <c r="D6" s="22">
        <v>5.72</v>
      </c>
      <c r="E6" s="22">
        <v>5.62</v>
      </c>
      <c r="F6" s="23">
        <v>-1.8E-3</v>
      </c>
    </row>
    <row r="7" spans="1:12">
      <c r="A7" s="32" t="s">
        <v>6331</v>
      </c>
      <c r="B7" s="22">
        <v>5.65</v>
      </c>
      <c r="C7" s="22">
        <v>5.58</v>
      </c>
      <c r="D7" s="22">
        <v>5.68</v>
      </c>
      <c r="E7" s="22">
        <v>5.54</v>
      </c>
      <c r="F7" s="23">
        <v>1.2500000000000001E-2</v>
      </c>
    </row>
    <row r="8" spans="1:12">
      <c r="A8" s="32" t="s">
        <v>6330</v>
      </c>
      <c r="B8" s="22">
        <v>5.58</v>
      </c>
      <c r="C8" s="22">
        <v>5.56</v>
      </c>
      <c r="D8" s="22">
        <v>5.58</v>
      </c>
      <c r="E8" s="22">
        <v>5.51</v>
      </c>
      <c r="F8" s="23">
        <v>1.8E-3</v>
      </c>
    </row>
    <row r="9" spans="1:12">
      <c r="A9" s="32" t="s">
        <v>6329</v>
      </c>
      <c r="B9" s="22">
        <v>5.57</v>
      </c>
      <c r="C9" s="22">
        <v>5.63</v>
      </c>
      <c r="D9" s="22">
        <v>5.63</v>
      </c>
      <c r="E9" s="22">
        <v>5.57</v>
      </c>
      <c r="F9" s="23">
        <v>-1.8E-3</v>
      </c>
    </row>
    <row r="10" spans="1:12">
      <c r="A10" s="32" t="s">
        <v>6328</v>
      </c>
      <c r="B10" s="22">
        <v>5.58</v>
      </c>
      <c r="C10" s="22">
        <v>5.63</v>
      </c>
      <c r="D10" s="22">
        <v>5.63</v>
      </c>
      <c r="E10" s="22">
        <v>5.56</v>
      </c>
      <c r="F10" s="23">
        <v>-1.8E-3</v>
      </c>
    </row>
    <row r="11" spans="1:12">
      <c r="A11" s="32" t="s">
        <v>6327</v>
      </c>
      <c r="B11" s="22">
        <v>5.59</v>
      </c>
      <c r="C11" s="22">
        <v>5.63</v>
      </c>
      <c r="D11" s="22">
        <v>5.63</v>
      </c>
      <c r="E11" s="22">
        <v>5.56</v>
      </c>
      <c r="F11" s="23">
        <v>-7.1000000000000004E-3</v>
      </c>
    </row>
    <row r="12" spans="1:12">
      <c r="A12" s="32" t="s">
        <v>6326</v>
      </c>
      <c r="B12" s="22">
        <v>5.63</v>
      </c>
      <c r="C12" s="22">
        <v>5.66</v>
      </c>
      <c r="D12" s="22">
        <v>5.72</v>
      </c>
      <c r="E12" s="22">
        <v>5.59</v>
      </c>
      <c r="F12" s="23">
        <v>1.8E-3</v>
      </c>
    </row>
    <row r="13" spans="1:12">
      <c r="A13" s="32" t="s">
        <v>6449</v>
      </c>
      <c r="B13" s="22">
        <v>5.62</v>
      </c>
      <c r="C13" s="22">
        <v>5.65</v>
      </c>
      <c r="D13" s="22">
        <v>5.68</v>
      </c>
      <c r="E13" s="22">
        <v>5.55</v>
      </c>
      <c r="F13" s="23">
        <v>-1.8E-3</v>
      </c>
    </row>
    <row r="14" spans="1:12">
      <c r="A14" s="32" t="s">
        <v>6324</v>
      </c>
      <c r="B14" s="22">
        <v>5.63</v>
      </c>
      <c r="C14" s="22">
        <v>5.65</v>
      </c>
      <c r="D14" s="22">
        <v>5.65</v>
      </c>
      <c r="E14" s="22">
        <v>5.59</v>
      </c>
      <c r="F14" s="23">
        <v>-3.5000000000000001E-3</v>
      </c>
    </row>
    <row r="15" spans="1:12">
      <c r="A15" s="32" t="s">
        <v>6323</v>
      </c>
      <c r="B15" s="22">
        <v>5.65</v>
      </c>
      <c r="C15" s="22">
        <v>5.77</v>
      </c>
      <c r="D15" s="22">
        <v>5.81</v>
      </c>
      <c r="E15" s="22">
        <v>5.65</v>
      </c>
      <c r="F15" s="23">
        <v>-1.9099999999999999E-2</v>
      </c>
    </row>
    <row r="16" spans="1:12">
      <c r="A16" s="32" t="s">
        <v>6322</v>
      </c>
      <c r="B16" s="22">
        <v>5.76</v>
      </c>
      <c r="C16" s="22">
        <v>5.71</v>
      </c>
      <c r="D16" s="22">
        <v>5.86</v>
      </c>
      <c r="E16" s="22">
        <v>5.69</v>
      </c>
      <c r="F16" s="23">
        <v>7.0000000000000001E-3</v>
      </c>
    </row>
    <row r="17" spans="1:6">
      <c r="A17" s="32" t="s">
        <v>6321</v>
      </c>
      <c r="B17" s="22">
        <v>5.72</v>
      </c>
      <c r="C17" s="22">
        <v>5.74</v>
      </c>
      <c r="D17" s="22">
        <v>5.74</v>
      </c>
      <c r="E17" s="22">
        <v>5.57</v>
      </c>
      <c r="F17" s="23">
        <v>1.78E-2</v>
      </c>
    </row>
    <row r="18" spans="1:6">
      <c r="A18" s="32" t="s">
        <v>6320</v>
      </c>
      <c r="B18" s="22">
        <v>5.62</v>
      </c>
      <c r="C18" s="22">
        <v>5.56</v>
      </c>
      <c r="D18" s="22">
        <v>5.66</v>
      </c>
      <c r="E18" s="22">
        <v>5.56</v>
      </c>
      <c r="F18" s="23">
        <v>1.0800000000000001E-2</v>
      </c>
    </row>
    <row r="19" spans="1:6">
      <c r="A19" s="32" t="s">
        <v>6319</v>
      </c>
      <c r="B19" s="22">
        <v>5.56</v>
      </c>
      <c r="C19" s="22">
        <v>5.54</v>
      </c>
      <c r="D19" s="22">
        <v>5.56</v>
      </c>
      <c r="E19" s="22">
        <v>5.5</v>
      </c>
      <c r="F19" s="23">
        <v>3.5999999999999999E-3</v>
      </c>
    </row>
    <row r="20" spans="1:6">
      <c r="A20" s="32" t="s">
        <v>6318</v>
      </c>
      <c r="B20" s="22">
        <v>5.54</v>
      </c>
      <c r="C20" s="22">
        <v>5.52</v>
      </c>
      <c r="D20" s="22">
        <v>5.55</v>
      </c>
      <c r="E20" s="22">
        <v>5.48</v>
      </c>
      <c r="F20" s="23">
        <v>7.3000000000000001E-3</v>
      </c>
    </row>
    <row r="21" spans="1:6">
      <c r="A21" s="32" t="s">
        <v>6317</v>
      </c>
      <c r="B21" s="22">
        <v>5.5</v>
      </c>
      <c r="C21" s="22">
        <v>5.58</v>
      </c>
      <c r="D21" s="22">
        <v>5.58</v>
      </c>
      <c r="E21" s="22">
        <v>5.5</v>
      </c>
      <c r="F21" s="23">
        <v>-1.26E-2</v>
      </c>
    </row>
    <row r="22" spans="1:6">
      <c r="A22" s="32" t="s">
        <v>6316</v>
      </c>
      <c r="B22" s="22">
        <v>5.57</v>
      </c>
      <c r="C22" s="22">
        <v>5.56</v>
      </c>
      <c r="D22" s="22">
        <v>5.59</v>
      </c>
      <c r="E22" s="22">
        <v>5.54</v>
      </c>
      <c r="F22" s="23">
        <v>1.8E-3</v>
      </c>
    </row>
    <row r="23" spans="1:6">
      <c r="A23" s="32" t="s">
        <v>6315</v>
      </c>
      <c r="B23" s="22">
        <v>5.56</v>
      </c>
      <c r="C23" s="22">
        <v>5.58</v>
      </c>
      <c r="D23" s="22">
        <v>5.6</v>
      </c>
      <c r="E23" s="22">
        <v>5.56</v>
      </c>
      <c r="F23" s="23">
        <v>-3.5999999999999999E-3</v>
      </c>
    </row>
    <row r="24" spans="1:6">
      <c r="A24" s="32" t="s">
        <v>6314</v>
      </c>
      <c r="B24" s="22">
        <v>5.58</v>
      </c>
      <c r="C24" s="22">
        <v>5.53</v>
      </c>
      <c r="D24" s="22">
        <v>5.6</v>
      </c>
      <c r="E24" s="22">
        <v>5.51</v>
      </c>
      <c r="F24" s="23">
        <v>8.9999999999999993E-3</v>
      </c>
    </row>
    <row r="25" spans="1:6">
      <c r="A25" s="32" t="s">
        <v>6313</v>
      </c>
      <c r="B25" s="22">
        <v>5.53</v>
      </c>
      <c r="C25" s="22">
        <v>5.49</v>
      </c>
      <c r="D25" s="22">
        <v>5.53</v>
      </c>
      <c r="E25" s="22">
        <v>5.44</v>
      </c>
      <c r="F25" s="23">
        <v>7.3000000000000001E-3</v>
      </c>
    </row>
    <row r="26" spans="1:6">
      <c r="A26" s="32" t="s">
        <v>6312</v>
      </c>
      <c r="B26" s="22">
        <v>5.49</v>
      </c>
      <c r="C26" s="22">
        <v>5.49</v>
      </c>
      <c r="D26" s="22">
        <v>5.5</v>
      </c>
      <c r="E26" s="22">
        <v>5.43</v>
      </c>
      <c r="F26" s="23">
        <v>0</v>
      </c>
    </row>
    <row r="27" spans="1:6">
      <c r="A27" s="32" t="s">
        <v>6311</v>
      </c>
      <c r="B27" s="22">
        <v>5.49</v>
      </c>
      <c r="C27" s="22">
        <v>5.5</v>
      </c>
      <c r="D27" s="22">
        <v>5.5</v>
      </c>
      <c r="E27" s="22">
        <v>5.43</v>
      </c>
      <c r="F27" s="23">
        <v>7.3000000000000001E-3</v>
      </c>
    </row>
    <row r="28" spans="1:6">
      <c r="A28" s="32" t="s">
        <v>6310</v>
      </c>
      <c r="B28" s="22">
        <v>5.45</v>
      </c>
      <c r="C28" s="22">
        <v>5.47</v>
      </c>
      <c r="D28" s="22">
        <v>5.47</v>
      </c>
      <c r="E28" s="22">
        <v>5.41</v>
      </c>
      <c r="F28" s="23">
        <v>1.8E-3</v>
      </c>
    </row>
    <row r="29" spans="1:6">
      <c r="A29" s="32" t="s">
        <v>6309</v>
      </c>
      <c r="B29" s="22">
        <v>5.44</v>
      </c>
      <c r="C29" s="22">
        <v>5.5</v>
      </c>
      <c r="D29" s="22">
        <v>5.5</v>
      </c>
      <c r="E29" s="22">
        <v>5.4</v>
      </c>
      <c r="F29" s="23">
        <v>-5.4999999999999997E-3</v>
      </c>
    </row>
    <row r="30" spans="1:6">
      <c r="A30" s="32" t="s">
        <v>6308</v>
      </c>
      <c r="B30" s="22">
        <v>5.47</v>
      </c>
      <c r="C30" s="22">
        <v>5.47</v>
      </c>
      <c r="D30" s="22">
        <v>5.51</v>
      </c>
      <c r="E30" s="22">
        <v>5.47</v>
      </c>
      <c r="F30" s="23">
        <v>1.8E-3</v>
      </c>
    </row>
    <row r="31" spans="1:6">
      <c r="A31" s="32" t="s">
        <v>6307</v>
      </c>
      <c r="B31" s="22">
        <v>5.46</v>
      </c>
      <c r="C31" s="22">
        <v>5.57</v>
      </c>
      <c r="D31" s="22">
        <v>5.57</v>
      </c>
      <c r="E31" s="22">
        <v>5.45</v>
      </c>
      <c r="F31" s="23">
        <v>-1.9699999999999999E-2</v>
      </c>
    </row>
    <row r="32" spans="1:6">
      <c r="A32" s="32" t="s">
        <v>6306</v>
      </c>
      <c r="B32" s="22">
        <v>5.57</v>
      </c>
      <c r="C32" s="22">
        <v>5.82</v>
      </c>
      <c r="D32" s="22">
        <v>5.82</v>
      </c>
      <c r="E32" s="22">
        <v>5.55</v>
      </c>
      <c r="F32" s="23">
        <v>-3.6299999999999999E-2</v>
      </c>
    </row>
    <row r="33" spans="1:6">
      <c r="A33" s="32" t="s">
        <v>6305</v>
      </c>
      <c r="B33" s="22">
        <v>5.78</v>
      </c>
      <c r="C33" s="22">
        <v>5.89</v>
      </c>
      <c r="D33" s="22">
        <v>5.91</v>
      </c>
      <c r="E33" s="22">
        <v>5.77</v>
      </c>
      <c r="F33" s="23">
        <v>-1.8700000000000001E-2</v>
      </c>
    </row>
    <row r="34" spans="1:6">
      <c r="A34" s="32" t="s">
        <v>6304</v>
      </c>
      <c r="B34" s="22">
        <v>5.89</v>
      </c>
      <c r="C34" s="22">
        <v>5.91</v>
      </c>
      <c r="D34" s="22">
        <v>5.91</v>
      </c>
      <c r="E34" s="22">
        <v>5.86</v>
      </c>
      <c r="F34" s="23">
        <v>-1.6999999999999999E-3</v>
      </c>
    </row>
    <row r="35" spans="1:6">
      <c r="A35" s="32" t="s">
        <v>6303</v>
      </c>
      <c r="B35" s="22">
        <v>5.9</v>
      </c>
      <c r="C35" s="22">
        <v>5.95</v>
      </c>
      <c r="D35" s="22">
        <v>6.01</v>
      </c>
      <c r="E35" s="22">
        <v>5.86</v>
      </c>
      <c r="F35" s="23">
        <v>-8.3999999999999995E-3</v>
      </c>
    </row>
    <row r="36" spans="1:6">
      <c r="A36" s="32" t="s">
        <v>6301</v>
      </c>
      <c r="B36" s="22">
        <v>5.95</v>
      </c>
      <c r="C36" s="22">
        <v>6.14</v>
      </c>
      <c r="D36" s="22">
        <v>6.14</v>
      </c>
      <c r="E36" s="22">
        <v>5.95</v>
      </c>
      <c r="F36" s="23">
        <v>-2.7799999999999998E-2</v>
      </c>
    </row>
    <row r="37" spans="1:6">
      <c r="A37" s="32" t="s">
        <v>6300</v>
      </c>
      <c r="B37" s="22">
        <v>6.12</v>
      </c>
      <c r="C37" s="22">
        <v>6.1</v>
      </c>
      <c r="D37" s="22">
        <v>6.13</v>
      </c>
      <c r="E37" s="22">
        <v>6.06</v>
      </c>
      <c r="F37" s="23">
        <v>3.3E-3</v>
      </c>
    </row>
    <row r="38" spans="1:6">
      <c r="A38" s="32" t="s">
        <v>6299</v>
      </c>
      <c r="B38" s="22">
        <v>6.1</v>
      </c>
      <c r="C38" s="22">
        <v>6.14</v>
      </c>
      <c r="D38" s="22">
        <v>6.14</v>
      </c>
      <c r="E38" s="22">
        <v>6.09</v>
      </c>
      <c r="F38" s="23">
        <v>3.3E-3</v>
      </c>
    </row>
    <row r="39" spans="1:6">
      <c r="A39" s="32" t="s">
        <v>6298</v>
      </c>
      <c r="B39" s="22">
        <v>6.08</v>
      </c>
      <c r="C39" s="22">
        <v>6.11</v>
      </c>
      <c r="D39" s="22">
        <v>6.14</v>
      </c>
      <c r="E39" s="22">
        <v>6.06</v>
      </c>
      <c r="F39" s="23">
        <v>-8.2000000000000007E-3</v>
      </c>
    </row>
    <row r="40" spans="1:6">
      <c r="A40" s="32" t="s">
        <v>6297</v>
      </c>
      <c r="B40" s="22">
        <v>6.13</v>
      </c>
      <c r="C40" s="22">
        <v>6.11</v>
      </c>
      <c r="D40" s="22">
        <v>6.14</v>
      </c>
      <c r="E40" s="22">
        <v>6.08</v>
      </c>
      <c r="F40" s="23">
        <v>3.3E-3</v>
      </c>
    </row>
    <row r="41" spans="1:6">
      <c r="A41" s="32" t="s">
        <v>6296</v>
      </c>
      <c r="B41" s="22">
        <v>6.11</v>
      </c>
      <c r="C41" s="22">
        <v>6.11</v>
      </c>
      <c r="D41" s="22">
        <v>6.14</v>
      </c>
      <c r="E41" s="22">
        <v>6.08</v>
      </c>
      <c r="F41" s="23">
        <v>0</v>
      </c>
    </row>
    <row r="42" spans="1:6">
      <c r="A42" s="32" t="s">
        <v>6295</v>
      </c>
      <c r="B42" s="22">
        <v>6.11</v>
      </c>
      <c r="C42" s="22">
        <v>6.14</v>
      </c>
      <c r="D42" s="22">
        <v>6.14</v>
      </c>
      <c r="E42" s="22">
        <v>6.08</v>
      </c>
      <c r="F42" s="23">
        <v>1.6000000000000001E-3</v>
      </c>
    </row>
    <row r="43" spans="1:6">
      <c r="A43" s="32" t="s">
        <v>6294</v>
      </c>
      <c r="B43" s="22">
        <v>6.1</v>
      </c>
      <c r="C43" s="22">
        <v>6.13</v>
      </c>
      <c r="D43" s="22">
        <v>6.14</v>
      </c>
      <c r="E43" s="22">
        <v>6.07</v>
      </c>
      <c r="F43" s="23">
        <v>-4.8999999999999998E-3</v>
      </c>
    </row>
    <row r="44" spans="1:6">
      <c r="A44" s="32" t="s">
        <v>6293</v>
      </c>
      <c r="B44" s="22">
        <v>6.13</v>
      </c>
      <c r="C44" s="22">
        <v>6.09</v>
      </c>
      <c r="D44" s="22">
        <v>6.13</v>
      </c>
      <c r="E44" s="22">
        <v>6.06</v>
      </c>
      <c r="F44" s="23">
        <v>6.6E-3</v>
      </c>
    </row>
    <row r="45" spans="1:6">
      <c r="A45" s="32" t="s">
        <v>6292</v>
      </c>
      <c r="B45" s="22">
        <v>6.09</v>
      </c>
      <c r="C45" s="22">
        <v>6.17</v>
      </c>
      <c r="D45" s="22">
        <v>6.2</v>
      </c>
      <c r="E45" s="22">
        <v>6.06</v>
      </c>
      <c r="F45" s="23">
        <v>-1.2999999999999999E-2</v>
      </c>
    </row>
    <row r="46" spans="1:6">
      <c r="A46" s="32" t="s">
        <v>6291</v>
      </c>
      <c r="B46" s="22">
        <v>6.17</v>
      </c>
      <c r="C46" s="22">
        <v>6.23</v>
      </c>
      <c r="D46" s="22">
        <v>6.37</v>
      </c>
      <c r="E46" s="22">
        <v>6.1</v>
      </c>
      <c r="F46" s="23">
        <v>-9.5999999999999992E-3</v>
      </c>
    </row>
    <row r="47" spans="1:6">
      <c r="A47" s="32" t="s">
        <v>6290</v>
      </c>
      <c r="B47" s="22">
        <v>6.23</v>
      </c>
      <c r="C47" s="22">
        <v>6.44</v>
      </c>
      <c r="D47" s="22">
        <v>6.44</v>
      </c>
      <c r="E47" s="22">
        <v>6.23</v>
      </c>
      <c r="F47" s="23">
        <v>-2.1999999999999999E-2</v>
      </c>
    </row>
    <row r="48" spans="1:6">
      <c r="A48" s="32" t="s">
        <v>6448</v>
      </c>
      <c r="B48" s="22">
        <v>6.37</v>
      </c>
      <c r="C48" s="22">
        <v>6.19</v>
      </c>
      <c r="D48" s="22">
        <v>6.43</v>
      </c>
      <c r="E48" s="22">
        <v>6.19</v>
      </c>
      <c r="F48" s="23">
        <v>2.9100000000000001E-2</v>
      </c>
    </row>
    <row r="49" spans="1:6">
      <c r="A49" s="32" t="s">
        <v>6289</v>
      </c>
      <c r="B49" s="22">
        <v>6.19</v>
      </c>
      <c r="C49" s="22">
        <v>6.27</v>
      </c>
      <c r="D49" s="22">
        <v>6.33</v>
      </c>
      <c r="E49" s="22">
        <v>6.16</v>
      </c>
      <c r="F49" s="23">
        <v>-1.43E-2</v>
      </c>
    </row>
    <row r="50" spans="1:6">
      <c r="A50" s="32" t="s">
        <v>6288</v>
      </c>
      <c r="B50" s="22">
        <v>6.28</v>
      </c>
      <c r="C50" s="22">
        <v>6.79</v>
      </c>
      <c r="D50" s="22">
        <v>6.79</v>
      </c>
      <c r="E50" s="22">
        <v>6.27</v>
      </c>
      <c r="F50" s="23">
        <v>-5.8500000000000003E-2</v>
      </c>
    </row>
    <row r="51" spans="1:6">
      <c r="A51" s="32" t="s">
        <v>6287</v>
      </c>
      <c r="B51" s="22">
        <v>6.67</v>
      </c>
      <c r="C51" s="22">
        <v>6.8</v>
      </c>
      <c r="D51" s="22">
        <v>6.8</v>
      </c>
      <c r="E51" s="22">
        <v>6.61</v>
      </c>
      <c r="F51" s="23">
        <v>-1.77E-2</v>
      </c>
    </row>
    <row r="52" spans="1:6">
      <c r="A52" s="32" t="s">
        <v>6286</v>
      </c>
      <c r="B52" s="22">
        <v>6.79</v>
      </c>
      <c r="C52" s="22">
        <v>6.7</v>
      </c>
      <c r="D52" s="22">
        <v>6.79</v>
      </c>
      <c r="E52" s="22">
        <v>6.7</v>
      </c>
      <c r="F52" s="23">
        <v>1.34E-2</v>
      </c>
    </row>
    <row r="53" spans="1:6">
      <c r="A53" s="32" t="s">
        <v>6285</v>
      </c>
      <c r="B53" s="22">
        <v>6.7</v>
      </c>
      <c r="C53" s="22">
        <v>6.73</v>
      </c>
      <c r="D53" s="22">
        <v>6.73</v>
      </c>
      <c r="E53" s="22">
        <v>6.65</v>
      </c>
      <c r="F53" s="23">
        <v>3.0000000000000001E-3</v>
      </c>
    </row>
    <row r="54" spans="1:6">
      <c r="A54" s="32" t="s">
        <v>6284</v>
      </c>
      <c r="B54" s="22">
        <v>6.68</v>
      </c>
      <c r="C54" s="22">
        <v>6.76</v>
      </c>
      <c r="D54" s="22">
        <v>6.76</v>
      </c>
      <c r="E54" s="22">
        <v>6.63</v>
      </c>
      <c r="F54" s="23">
        <v>4.4999999999999997E-3</v>
      </c>
    </row>
    <row r="55" spans="1:6">
      <c r="A55" s="32" t="s">
        <v>6496</v>
      </c>
      <c r="B55" s="22">
        <v>6.65</v>
      </c>
      <c r="C55" s="22">
        <v>6.78</v>
      </c>
      <c r="D55" s="22">
        <v>6.78</v>
      </c>
      <c r="E55" s="22">
        <v>6.65</v>
      </c>
      <c r="F55" s="23">
        <v>-1.4800000000000001E-2</v>
      </c>
    </row>
    <row r="56" spans="1:6">
      <c r="A56" s="32" t="s">
        <v>6283</v>
      </c>
      <c r="B56" s="22">
        <v>6.75</v>
      </c>
      <c r="C56" s="22">
        <v>6.78</v>
      </c>
      <c r="D56" s="22">
        <v>6.78</v>
      </c>
      <c r="E56" s="22">
        <v>6.75</v>
      </c>
      <c r="F56" s="23">
        <v>-4.4000000000000003E-3</v>
      </c>
    </row>
    <row r="57" spans="1:6">
      <c r="A57" s="32" t="s">
        <v>6282</v>
      </c>
      <c r="B57" s="22">
        <v>6.78</v>
      </c>
      <c r="C57" s="22">
        <v>6.79</v>
      </c>
      <c r="D57" s="22">
        <v>6.81</v>
      </c>
      <c r="E57" s="22">
        <v>6.76</v>
      </c>
      <c r="F57" s="23">
        <v>0</v>
      </c>
    </row>
    <row r="58" spans="1:6">
      <c r="A58" s="32" t="s">
        <v>6281</v>
      </c>
      <c r="B58" s="22">
        <v>6.78</v>
      </c>
      <c r="C58" s="22">
        <v>6.93</v>
      </c>
      <c r="D58" s="22">
        <v>6.93</v>
      </c>
      <c r="E58" s="22">
        <v>6.77</v>
      </c>
      <c r="F58" s="23">
        <v>5.8999999999999999E-3</v>
      </c>
    </row>
    <row r="59" spans="1:6">
      <c r="A59" s="32" t="s">
        <v>6280</v>
      </c>
      <c r="B59" s="22">
        <v>6.74</v>
      </c>
      <c r="C59" s="22">
        <v>6.87</v>
      </c>
      <c r="D59" s="22">
        <v>6.87</v>
      </c>
      <c r="E59" s="22">
        <v>6.73</v>
      </c>
      <c r="F59" s="23">
        <v>-1.89E-2</v>
      </c>
    </row>
    <row r="60" spans="1:6">
      <c r="A60" s="32" t="s">
        <v>6279</v>
      </c>
      <c r="B60" s="22">
        <v>6.87</v>
      </c>
      <c r="C60" s="22">
        <v>6.93</v>
      </c>
      <c r="D60" s="22">
        <v>6.93</v>
      </c>
      <c r="E60" s="22">
        <v>6.82</v>
      </c>
      <c r="F60" s="23">
        <v>-8.6999999999999994E-3</v>
      </c>
    </row>
    <row r="61" spans="1:6">
      <c r="A61" s="32" t="s">
        <v>6278</v>
      </c>
      <c r="B61" s="22">
        <v>6.93</v>
      </c>
      <c r="C61" s="22">
        <v>6.86</v>
      </c>
      <c r="D61" s="22">
        <v>7</v>
      </c>
      <c r="E61" s="22">
        <v>6.81</v>
      </c>
      <c r="F61" s="23">
        <v>1.61E-2</v>
      </c>
    </row>
    <row r="62" spans="1:6">
      <c r="A62" s="32" t="s">
        <v>6277</v>
      </c>
      <c r="B62" s="22">
        <v>6.82</v>
      </c>
      <c r="C62" s="22">
        <v>6.79</v>
      </c>
      <c r="D62" s="22">
        <v>6.92</v>
      </c>
      <c r="E62" s="22">
        <v>6.78</v>
      </c>
      <c r="F62" s="23">
        <v>1.5E-3</v>
      </c>
    </row>
    <row r="63" spans="1:6">
      <c r="A63" s="32" t="s">
        <v>6276</v>
      </c>
      <c r="B63" s="22">
        <v>6.81</v>
      </c>
      <c r="C63" s="22">
        <v>7.03</v>
      </c>
      <c r="D63" s="22">
        <v>7.03</v>
      </c>
      <c r="E63" s="22">
        <v>6.8</v>
      </c>
      <c r="F63" s="23">
        <v>-2.9899999999999999E-2</v>
      </c>
    </row>
    <row r="64" spans="1:6">
      <c r="A64" s="32" t="s">
        <v>6275</v>
      </c>
      <c r="B64" s="22">
        <v>7.02</v>
      </c>
      <c r="C64" s="22">
        <v>7.19</v>
      </c>
      <c r="D64" s="22">
        <v>7.26</v>
      </c>
      <c r="E64" s="22">
        <v>7.02</v>
      </c>
      <c r="F64" s="23">
        <v>-7.1000000000000004E-3</v>
      </c>
    </row>
    <row r="65" spans="1:6">
      <c r="A65" s="32" t="s">
        <v>6274</v>
      </c>
      <c r="B65" s="22">
        <v>7.07</v>
      </c>
      <c r="C65" s="22">
        <v>7.08</v>
      </c>
      <c r="D65" s="22">
        <v>7.08</v>
      </c>
      <c r="E65" s="22">
        <v>6.96</v>
      </c>
      <c r="F65" s="23">
        <v>-1.4E-3</v>
      </c>
    </row>
    <row r="66" spans="1:6">
      <c r="A66" s="32" t="s">
        <v>6273</v>
      </c>
      <c r="B66" s="22">
        <v>7.08</v>
      </c>
      <c r="C66" s="22">
        <v>7.29</v>
      </c>
      <c r="D66" s="22">
        <v>7.29</v>
      </c>
      <c r="E66" s="22">
        <v>7.08</v>
      </c>
      <c r="F66" s="23">
        <v>-1.7999999999999999E-2</v>
      </c>
    </row>
    <row r="67" spans="1:6">
      <c r="A67" s="32" t="s">
        <v>6272</v>
      </c>
      <c r="B67" s="22">
        <v>7.21</v>
      </c>
      <c r="C67" s="22">
        <v>7.24</v>
      </c>
      <c r="D67" s="22">
        <v>7.38</v>
      </c>
      <c r="E67" s="22">
        <v>7.02</v>
      </c>
      <c r="F67" s="23">
        <v>1.4E-3</v>
      </c>
    </row>
    <row r="68" spans="1:6">
      <c r="A68" s="32" t="s">
        <v>6271</v>
      </c>
      <c r="B68" s="22">
        <v>7.2</v>
      </c>
      <c r="C68" s="22">
        <v>7.64</v>
      </c>
      <c r="D68" s="22">
        <v>7.64</v>
      </c>
      <c r="E68" s="22">
        <v>7.15</v>
      </c>
      <c r="F68" s="23">
        <v>-5.8799999999999998E-2</v>
      </c>
    </row>
    <row r="69" spans="1:6">
      <c r="A69" s="32" t="s">
        <v>6270</v>
      </c>
      <c r="B69" s="22">
        <v>7.65</v>
      </c>
      <c r="C69" s="22">
        <v>7.79</v>
      </c>
      <c r="D69" s="22">
        <v>7.95</v>
      </c>
      <c r="E69" s="22">
        <v>7.63</v>
      </c>
      <c r="F69" s="23">
        <v>-1.7999999999999999E-2</v>
      </c>
    </row>
    <row r="70" spans="1:6">
      <c r="A70" s="32" t="s">
        <v>6269</v>
      </c>
      <c r="B70" s="22">
        <v>7.79</v>
      </c>
      <c r="C70" s="22">
        <v>8.1</v>
      </c>
      <c r="D70" s="22">
        <v>8.1</v>
      </c>
      <c r="E70" s="22">
        <v>7.72</v>
      </c>
      <c r="F70" s="23">
        <v>-4.36E-2</v>
      </c>
    </row>
    <row r="71" spans="1:6">
      <c r="A71" s="32" t="s">
        <v>6268</v>
      </c>
      <c r="B71" s="22">
        <v>8.1449999999999996</v>
      </c>
      <c r="C71" s="22">
        <v>8.4149999999999991</v>
      </c>
      <c r="D71" s="22">
        <v>8.4700000000000006</v>
      </c>
      <c r="E71" s="22">
        <v>8.1449999999999996</v>
      </c>
      <c r="F71" s="23">
        <v>-3.09E-2</v>
      </c>
    </row>
    <row r="72" spans="1:6">
      <c r="A72" s="32" t="s">
        <v>6267</v>
      </c>
      <c r="B72" s="22">
        <v>8.4049999999999994</v>
      </c>
      <c r="C72" s="22">
        <v>7.95</v>
      </c>
      <c r="D72" s="22">
        <v>8.4049999999999994</v>
      </c>
      <c r="E72" s="22">
        <v>7.95</v>
      </c>
      <c r="F72" s="23">
        <v>4.5400000000000003E-2</v>
      </c>
    </row>
    <row r="73" spans="1:6">
      <c r="A73" s="32" t="s">
        <v>6266</v>
      </c>
      <c r="B73" s="22">
        <v>8.0399999999999991</v>
      </c>
      <c r="C73" s="22">
        <v>8.07</v>
      </c>
      <c r="D73" s="22">
        <v>8.11</v>
      </c>
      <c r="E73" s="22">
        <v>7.92</v>
      </c>
      <c r="F73" s="23">
        <v>-5.0000000000000001E-3</v>
      </c>
    </row>
    <row r="74" spans="1:6">
      <c r="A74" s="32" t="s">
        <v>6265</v>
      </c>
      <c r="B74" s="22">
        <v>8.08</v>
      </c>
      <c r="C74" s="22">
        <v>7.86</v>
      </c>
      <c r="D74" s="22">
        <v>8.14</v>
      </c>
      <c r="E74" s="22">
        <v>7.8</v>
      </c>
      <c r="F74" s="23">
        <v>3.4599999999999999E-2</v>
      </c>
    </row>
    <row r="75" spans="1:6">
      <c r="A75" s="32" t="s">
        <v>6264</v>
      </c>
      <c r="B75" s="22">
        <v>7.81</v>
      </c>
      <c r="C75" s="22">
        <v>7.95</v>
      </c>
      <c r="D75" s="22">
        <v>7.95</v>
      </c>
      <c r="E75" s="22">
        <v>7.69</v>
      </c>
      <c r="F75" s="23">
        <v>-1.6400000000000001E-2</v>
      </c>
    </row>
    <row r="76" spans="1:6">
      <c r="A76" s="32" t="s">
        <v>6263</v>
      </c>
      <c r="B76" s="22">
        <v>7.94</v>
      </c>
      <c r="C76" s="22">
        <v>7.27</v>
      </c>
      <c r="D76" s="22">
        <v>7.94</v>
      </c>
      <c r="E76" s="22">
        <v>7.27</v>
      </c>
      <c r="F76" s="23">
        <v>0.1012</v>
      </c>
    </row>
    <row r="77" spans="1:6">
      <c r="A77" s="32" t="s">
        <v>6262</v>
      </c>
      <c r="B77" s="22">
        <v>7.21</v>
      </c>
      <c r="C77" s="22">
        <v>6.9</v>
      </c>
      <c r="D77" s="22">
        <v>7.21</v>
      </c>
      <c r="E77" s="22">
        <v>6.87</v>
      </c>
      <c r="F77" s="23">
        <v>7.1300000000000002E-2</v>
      </c>
    </row>
    <row r="78" spans="1:6">
      <c r="A78" s="32" t="s">
        <v>6261</v>
      </c>
      <c r="B78" s="22">
        <v>6.73</v>
      </c>
      <c r="C78" s="22">
        <v>6.73</v>
      </c>
      <c r="D78" s="22">
        <v>6.73</v>
      </c>
      <c r="E78" s="22">
        <v>6.73</v>
      </c>
      <c r="F78" s="23">
        <v>4.4999999999999998E-2</v>
      </c>
    </row>
    <row r="79" spans="1:6">
      <c r="A79" s="32" t="s">
        <v>6260</v>
      </c>
      <c r="B79" s="22">
        <v>6.44</v>
      </c>
      <c r="C79" s="22">
        <v>6.44</v>
      </c>
      <c r="D79" s="22">
        <v>6.44</v>
      </c>
      <c r="E79" s="22">
        <v>6.44</v>
      </c>
      <c r="F79" s="23">
        <v>-3.0999999999999999E-3</v>
      </c>
    </row>
    <row r="80" spans="1:6">
      <c r="A80" s="32" t="s">
        <v>6259</v>
      </c>
      <c r="B80" s="22">
        <v>6.46</v>
      </c>
      <c r="C80" s="22">
        <v>6.45</v>
      </c>
      <c r="D80" s="22">
        <v>6.47</v>
      </c>
      <c r="E80" s="22">
        <v>6.45</v>
      </c>
      <c r="F80" s="23">
        <v>6.4299999999999996E-2</v>
      </c>
    </row>
    <row r="81" spans="1:6">
      <c r="A81" s="32" t="s">
        <v>6258</v>
      </c>
      <c r="B81" s="22">
        <v>6.07</v>
      </c>
      <c r="C81" s="22">
        <v>6.1</v>
      </c>
      <c r="D81" s="22">
        <v>6.1</v>
      </c>
      <c r="E81" s="22">
        <v>6.04</v>
      </c>
      <c r="F81" s="23">
        <v>1.6999999999999999E-3</v>
      </c>
    </row>
    <row r="82" spans="1:6">
      <c r="A82" s="32" t="s">
        <v>6257</v>
      </c>
      <c r="B82" s="22">
        <v>6.06</v>
      </c>
      <c r="C82" s="22">
        <v>6.2</v>
      </c>
      <c r="D82" s="22">
        <v>6.21</v>
      </c>
      <c r="E82" s="22">
        <v>6.06</v>
      </c>
      <c r="F82" s="23">
        <v>-2.4199999999999999E-2</v>
      </c>
    </row>
    <row r="83" spans="1:6">
      <c r="A83" s="32" t="s">
        <v>6256</v>
      </c>
      <c r="B83" s="22">
        <v>6.21</v>
      </c>
      <c r="C83" s="22">
        <v>6.45</v>
      </c>
      <c r="D83" s="22">
        <v>6.45</v>
      </c>
      <c r="E83" s="22">
        <v>6.21</v>
      </c>
      <c r="F83" s="23">
        <v>-3.7199999999999997E-2</v>
      </c>
    </row>
    <row r="84" spans="1:6">
      <c r="A84" s="32" t="s">
        <v>6255</v>
      </c>
      <c r="B84" s="22">
        <v>6.45</v>
      </c>
      <c r="C84" s="22">
        <v>6.49</v>
      </c>
      <c r="D84" s="22">
        <v>6.49</v>
      </c>
      <c r="E84" s="22">
        <v>6.45</v>
      </c>
      <c r="F84" s="23">
        <v>-6.1999999999999998E-3</v>
      </c>
    </row>
    <row r="85" spans="1:6">
      <c r="A85" s="32" t="s">
        <v>6254</v>
      </c>
      <c r="B85" s="22">
        <v>6.49</v>
      </c>
      <c r="C85" s="22">
        <v>6.53</v>
      </c>
      <c r="D85" s="22">
        <v>6.53</v>
      </c>
      <c r="E85" s="22">
        <v>6.48</v>
      </c>
      <c r="F85" s="23">
        <v>5.5300000000000002E-2</v>
      </c>
    </row>
    <row r="86" spans="1:6">
      <c r="A86" s="32" t="s">
        <v>6253</v>
      </c>
      <c r="B86" s="22">
        <v>6.15</v>
      </c>
      <c r="C86" s="22">
        <v>6.15</v>
      </c>
      <c r="D86" s="22">
        <v>6.15</v>
      </c>
      <c r="E86" s="22">
        <v>6.13</v>
      </c>
      <c r="F86" s="23">
        <v>8.2000000000000007E-3</v>
      </c>
    </row>
    <row r="87" spans="1:6">
      <c r="A87" s="32" t="s">
        <v>6252</v>
      </c>
      <c r="B87" s="22">
        <v>6.1</v>
      </c>
      <c r="C87" s="22">
        <v>6.09</v>
      </c>
      <c r="D87" s="22">
        <v>6.13</v>
      </c>
      <c r="E87" s="22">
        <v>6.09</v>
      </c>
      <c r="F87" s="23">
        <v>3.3E-3</v>
      </c>
    </row>
    <row r="88" spans="1:6">
      <c r="A88" s="32" t="s">
        <v>6447</v>
      </c>
      <c r="B88" s="22">
        <v>6.08</v>
      </c>
      <c r="C88" s="22">
        <v>6.01</v>
      </c>
      <c r="D88" s="22">
        <v>6.08</v>
      </c>
      <c r="E88" s="22">
        <v>6.01</v>
      </c>
      <c r="F88" s="23">
        <v>1.4999999999999999E-2</v>
      </c>
    </row>
    <row r="89" spans="1:6">
      <c r="A89" s="32" t="s">
        <v>6446</v>
      </c>
      <c r="B89" s="22">
        <v>5.99</v>
      </c>
      <c r="C89" s="22">
        <v>5.9950000000000001</v>
      </c>
      <c r="D89" s="22">
        <v>5.9950000000000001</v>
      </c>
      <c r="E89" s="22">
        <v>5.99</v>
      </c>
      <c r="F89" s="23">
        <v>-1.6999999999999999E-3</v>
      </c>
    </row>
    <row r="90" spans="1:6">
      <c r="A90" s="32" t="s">
        <v>6251</v>
      </c>
      <c r="B90" s="22">
        <v>6</v>
      </c>
      <c r="C90" s="22">
        <v>5.93</v>
      </c>
      <c r="D90" s="22">
        <v>6</v>
      </c>
      <c r="E90" s="22">
        <v>5.93</v>
      </c>
      <c r="F90" s="23">
        <v>5.0000000000000001E-3</v>
      </c>
    </row>
    <row r="91" spans="1:6">
      <c r="A91" s="32" t="s">
        <v>6250</v>
      </c>
      <c r="B91" s="22">
        <v>5.97</v>
      </c>
      <c r="C91" s="22">
        <v>6.01</v>
      </c>
      <c r="D91" s="22">
        <v>6.01</v>
      </c>
      <c r="E91" s="22">
        <v>5.95</v>
      </c>
      <c r="F91" s="23">
        <v>-5.0000000000000001E-3</v>
      </c>
    </row>
    <row r="92" spans="1:6">
      <c r="A92" s="32" t="s">
        <v>6249</v>
      </c>
      <c r="B92" s="22">
        <v>6</v>
      </c>
      <c r="C92" s="22">
        <v>6.06</v>
      </c>
      <c r="D92" s="22">
        <v>6.07</v>
      </c>
      <c r="E92" s="22">
        <v>5.99</v>
      </c>
      <c r="F92" s="23">
        <v>-9.9000000000000008E-3</v>
      </c>
    </row>
    <row r="93" spans="1:6">
      <c r="A93" s="32" t="s">
        <v>6248</v>
      </c>
      <c r="B93" s="22">
        <v>6.06</v>
      </c>
      <c r="C93" s="22">
        <v>6.05</v>
      </c>
      <c r="D93" s="22">
        <v>6.08</v>
      </c>
      <c r="E93" s="22">
        <v>6.04</v>
      </c>
      <c r="F93" s="23">
        <v>1.6999999999999999E-3</v>
      </c>
    </row>
    <row r="94" spans="1:6">
      <c r="A94" s="32" t="s">
        <v>6247</v>
      </c>
      <c r="B94" s="22">
        <v>6.05</v>
      </c>
      <c r="C94" s="22">
        <v>6.06</v>
      </c>
      <c r="D94" s="22">
        <v>6.06</v>
      </c>
      <c r="E94" s="22">
        <v>6.03</v>
      </c>
      <c r="F94" s="23">
        <v>-4.8999999999999998E-3</v>
      </c>
    </row>
    <row r="95" spans="1:6">
      <c r="A95" s="32" t="s">
        <v>6246</v>
      </c>
      <c r="B95" s="22">
        <v>6.08</v>
      </c>
      <c r="C95" s="22">
        <v>6.08</v>
      </c>
      <c r="D95" s="22">
        <v>6.1</v>
      </c>
      <c r="E95" s="22">
        <v>6.08</v>
      </c>
      <c r="F95" s="23">
        <v>-1.6000000000000001E-3</v>
      </c>
    </row>
    <row r="96" spans="1:6">
      <c r="A96" s="32" t="s">
        <v>6245</v>
      </c>
      <c r="B96" s="22">
        <v>6.09</v>
      </c>
      <c r="C96" s="22">
        <v>6.1</v>
      </c>
      <c r="D96" s="22">
        <v>6.11</v>
      </c>
      <c r="E96" s="22">
        <v>6.08</v>
      </c>
      <c r="F96" s="23">
        <v>-3.3E-3</v>
      </c>
    </row>
    <row r="97" spans="1:6">
      <c r="A97" s="32" t="s">
        <v>6244</v>
      </c>
      <c r="B97" s="22">
        <v>6.11</v>
      </c>
      <c r="C97" s="22">
        <v>6.16</v>
      </c>
      <c r="D97" s="22">
        <v>6.16</v>
      </c>
      <c r="E97" s="22">
        <v>6.11</v>
      </c>
      <c r="F97" s="23">
        <v>-8.0999999999999996E-3</v>
      </c>
    </row>
    <row r="98" spans="1:6">
      <c r="A98" s="32" t="s">
        <v>6243</v>
      </c>
      <c r="B98" s="22">
        <v>6.16</v>
      </c>
      <c r="C98" s="22">
        <v>6.19</v>
      </c>
      <c r="D98" s="22">
        <v>6.19</v>
      </c>
      <c r="E98" s="22">
        <v>6.16</v>
      </c>
      <c r="F98" s="23">
        <v>-4.7999999999999996E-3</v>
      </c>
    </row>
    <row r="99" spans="1:6">
      <c r="A99" s="32" t="s">
        <v>6242</v>
      </c>
      <c r="B99" s="22">
        <v>6.19</v>
      </c>
      <c r="C99" s="22">
        <v>6.18</v>
      </c>
      <c r="D99" s="22">
        <v>6.19</v>
      </c>
      <c r="E99" s="22">
        <v>6.17</v>
      </c>
      <c r="F99" s="23">
        <v>1.6000000000000001E-3</v>
      </c>
    </row>
    <row r="100" spans="1:6">
      <c r="A100" s="32" t="s">
        <v>6241</v>
      </c>
      <c r="B100" s="22">
        <v>6.18</v>
      </c>
      <c r="C100" s="22">
        <v>6.23</v>
      </c>
      <c r="D100" s="22">
        <v>6.25</v>
      </c>
      <c r="E100" s="22">
        <v>6.17</v>
      </c>
      <c r="F100" s="23">
        <v>-8.0000000000000002E-3</v>
      </c>
    </row>
    <row r="101" spans="1:6">
      <c r="A101" s="32" t="s">
        <v>6240</v>
      </c>
      <c r="B101" s="22">
        <v>6.23</v>
      </c>
      <c r="C101" s="22">
        <v>6.2</v>
      </c>
      <c r="D101" s="22">
        <v>6.23</v>
      </c>
      <c r="E101" s="22">
        <v>6.17</v>
      </c>
      <c r="F101" s="23">
        <v>3.2000000000000002E-3</v>
      </c>
    </row>
    <row r="102" spans="1:6">
      <c r="A102" s="32" t="s">
        <v>6239</v>
      </c>
      <c r="B102" s="22">
        <v>6.21</v>
      </c>
      <c r="C102" s="22">
        <v>6.29</v>
      </c>
      <c r="D102" s="22">
        <v>6.29</v>
      </c>
      <c r="E102" s="22">
        <v>6.2</v>
      </c>
      <c r="F102" s="23">
        <v>-9.5999999999999992E-3</v>
      </c>
    </row>
    <row r="103" spans="1:6">
      <c r="A103" s="32" t="s">
        <v>6238</v>
      </c>
      <c r="B103" s="22">
        <v>6.27</v>
      </c>
      <c r="C103" s="22">
        <v>6.29</v>
      </c>
      <c r="D103" s="22">
        <v>6.3</v>
      </c>
      <c r="E103" s="22">
        <v>6.27</v>
      </c>
      <c r="F103" s="23">
        <v>-4.7999999999999996E-3</v>
      </c>
    </row>
    <row r="104" spans="1:6">
      <c r="A104" s="32" t="s">
        <v>6237</v>
      </c>
      <c r="B104" s="22">
        <v>6.3</v>
      </c>
      <c r="C104" s="22">
        <v>6.26</v>
      </c>
      <c r="D104" s="22">
        <v>6.3</v>
      </c>
      <c r="E104" s="22">
        <v>6.26</v>
      </c>
      <c r="F104" s="23">
        <v>1.6000000000000001E-3</v>
      </c>
    </row>
    <row r="105" spans="1:6">
      <c r="A105" s="32" t="s">
        <v>6236</v>
      </c>
      <c r="B105" s="22">
        <v>6.29</v>
      </c>
      <c r="C105" s="22">
        <v>6.26</v>
      </c>
      <c r="D105" s="22">
        <v>6.29</v>
      </c>
      <c r="E105" s="22">
        <v>6.24</v>
      </c>
      <c r="F105" s="23">
        <v>4.7999999999999996E-3</v>
      </c>
    </row>
    <row r="106" spans="1:6">
      <c r="A106" s="32" t="s">
        <v>6235</v>
      </c>
      <c r="B106" s="22">
        <v>6.26</v>
      </c>
      <c r="C106" s="22">
        <v>6.23</v>
      </c>
      <c r="D106" s="22">
        <v>6.27</v>
      </c>
      <c r="E106" s="22">
        <v>6.23</v>
      </c>
      <c r="F106" s="23">
        <v>1.6000000000000001E-3</v>
      </c>
    </row>
    <row r="107" spans="1:6">
      <c r="A107" s="32" t="s">
        <v>6234</v>
      </c>
      <c r="B107" s="22">
        <v>6.25</v>
      </c>
      <c r="C107" s="22">
        <v>6.28</v>
      </c>
      <c r="D107" s="22">
        <v>6.29</v>
      </c>
      <c r="E107" s="22">
        <v>6.24</v>
      </c>
      <c r="F107" s="23">
        <v>-3.2000000000000002E-3</v>
      </c>
    </row>
    <row r="108" spans="1:6">
      <c r="A108" s="32" t="s">
        <v>6233</v>
      </c>
      <c r="B108" s="22">
        <v>6.27</v>
      </c>
      <c r="C108" s="22">
        <v>6.26</v>
      </c>
      <c r="D108" s="22">
        <v>6.3</v>
      </c>
      <c r="E108" s="22">
        <v>6.25</v>
      </c>
      <c r="F108" s="23">
        <v>-1.6000000000000001E-3</v>
      </c>
    </row>
    <row r="109" spans="1:6">
      <c r="A109" s="32" t="s">
        <v>6232</v>
      </c>
      <c r="B109" s="22">
        <v>6.28</v>
      </c>
      <c r="C109" s="22">
        <v>6.21</v>
      </c>
      <c r="D109" s="22">
        <v>6.28</v>
      </c>
      <c r="E109" s="22">
        <v>6.21</v>
      </c>
      <c r="F109" s="23">
        <v>9.5999999999999992E-3</v>
      </c>
    </row>
    <row r="110" spans="1:6">
      <c r="A110" s="32" t="s">
        <v>6231</v>
      </c>
      <c r="B110" s="22">
        <v>6.22</v>
      </c>
      <c r="C110" s="22">
        <v>6.21</v>
      </c>
      <c r="D110" s="22">
        <v>6.22</v>
      </c>
      <c r="E110" s="22">
        <v>6.18</v>
      </c>
      <c r="F110" s="23">
        <v>3.2000000000000002E-3</v>
      </c>
    </row>
    <row r="111" spans="1:6">
      <c r="A111" s="32" t="s">
        <v>6230</v>
      </c>
      <c r="B111" s="22">
        <v>6.2</v>
      </c>
      <c r="C111" s="22">
        <v>6.21</v>
      </c>
      <c r="D111" s="22">
        <v>6.25</v>
      </c>
      <c r="E111" s="22">
        <v>6.19</v>
      </c>
      <c r="F111" s="23">
        <v>-1.6000000000000001E-3</v>
      </c>
    </row>
    <row r="112" spans="1:6">
      <c r="A112" s="32" t="s">
        <v>6229</v>
      </c>
      <c r="B112" s="22">
        <v>6.21</v>
      </c>
      <c r="C112" s="22">
        <v>6.22</v>
      </c>
      <c r="D112" s="22">
        <v>6.24</v>
      </c>
      <c r="E112" s="22">
        <v>6.21</v>
      </c>
      <c r="F112" s="23">
        <v>0</v>
      </c>
    </row>
    <row r="113" spans="1:6">
      <c r="A113" s="32" t="s">
        <v>6228</v>
      </c>
      <c r="B113" s="22">
        <v>6.21</v>
      </c>
      <c r="C113" s="22">
        <v>6.2</v>
      </c>
      <c r="D113" s="22">
        <v>6.24</v>
      </c>
      <c r="E113" s="22">
        <v>6.19</v>
      </c>
      <c r="F113" s="23">
        <v>1.6000000000000001E-3</v>
      </c>
    </row>
    <row r="114" spans="1:6">
      <c r="A114" s="32" t="s">
        <v>6227</v>
      </c>
      <c r="B114" s="22">
        <v>6.2</v>
      </c>
      <c r="C114" s="22">
        <v>6.18</v>
      </c>
      <c r="D114" s="22">
        <v>6.21</v>
      </c>
      <c r="E114" s="22">
        <v>6.18</v>
      </c>
      <c r="F114" s="23">
        <v>0</v>
      </c>
    </row>
    <row r="115" spans="1:6">
      <c r="A115" s="32" t="s">
        <v>6226</v>
      </c>
      <c r="B115" s="22">
        <v>6.2</v>
      </c>
      <c r="C115" s="22">
        <v>6.23</v>
      </c>
      <c r="D115" s="22">
        <v>6.26</v>
      </c>
      <c r="E115" s="22">
        <v>6.19</v>
      </c>
      <c r="F115" s="23">
        <v>-4.7999999999999996E-3</v>
      </c>
    </row>
    <row r="116" spans="1:6">
      <c r="A116" s="32" t="s">
        <v>6225</v>
      </c>
      <c r="B116" s="22">
        <v>6.23</v>
      </c>
      <c r="C116" s="22">
        <v>6.34</v>
      </c>
      <c r="D116" s="22">
        <v>6.34</v>
      </c>
      <c r="E116" s="22">
        <v>6.17</v>
      </c>
      <c r="F116" s="23">
        <v>-1.6000000000000001E-3</v>
      </c>
    </row>
    <row r="117" spans="1:6">
      <c r="A117" s="32" t="s">
        <v>6224</v>
      </c>
      <c r="B117" s="22">
        <v>6.24</v>
      </c>
      <c r="C117" s="22">
        <v>6.29</v>
      </c>
      <c r="D117" s="22">
        <v>6.41</v>
      </c>
      <c r="E117" s="22">
        <v>6.21</v>
      </c>
      <c r="F117" s="23">
        <v>1.7899999999999999E-2</v>
      </c>
    </row>
    <row r="118" spans="1:6">
      <c r="A118" s="32" t="s">
        <v>6223</v>
      </c>
      <c r="B118" s="22">
        <v>6.13</v>
      </c>
      <c r="C118" s="22">
        <v>6.12</v>
      </c>
      <c r="D118" s="22">
        <v>6.14</v>
      </c>
      <c r="E118" s="22">
        <v>6.09</v>
      </c>
      <c r="F118" s="23">
        <v>1.6000000000000001E-3</v>
      </c>
    </row>
    <row r="119" spans="1:6">
      <c r="A119" s="32" t="s">
        <v>6222</v>
      </c>
      <c r="B119" s="22">
        <v>6.12</v>
      </c>
      <c r="C119" s="22">
        <v>6.16</v>
      </c>
      <c r="D119" s="22">
        <v>6.16</v>
      </c>
      <c r="E119" s="22">
        <v>6.07</v>
      </c>
      <c r="F119" s="23">
        <v>-3.3E-3</v>
      </c>
    </row>
    <row r="120" spans="1:6">
      <c r="A120" s="32" t="s">
        <v>6221</v>
      </c>
      <c r="B120" s="22">
        <v>6.14</v>
      </c>
      <c r="C120" s="22">
        <v>6.24</v>
      </c>
      <c r="D120" s="22">
        <v>6.28</v>
      </c>
      <c r="E120" s="22">
        <v>6.14</v>
      </c>
      <c r="F120" s="23">
        <v>-1.6E-2</v>
      </c>
    </row>
    <row r="121" spans="1:6">
      <c r="A121" s="32" t="s">
        <v>6220</v>
      </c>
      <c r="B121" s="22">
        <v>6.24</v>
      </c>
      <c r="C121" s="22">
        <v>6.28</v>
      </c>
      <c r="D121" s="22">
        <v>6.3</v>
      </c>
      <c r="E121" s="22">
        <v>6.23</v>
      </c>
      <c r="F121" s="23">
        <v>-6.4000000000000003E-3</v>
      </c>
    </row>
    <row r="122" spans="1:6">
      <c r="A122" s="32" t="s">
        <v>6219</v>
      </c>
      <c r="B122" s="22">
        <v>6.28</v>
      </c>
      <c r="C122" s="22">
        <v>6.3</v>
      </c>
      <c r="D122" s="22">
        <v>6.3</v>
      </c>
      <c r="E122" s="22">
        <v>6.21</v>
      </c>
      <c r="F122" s="23">
        <v>3.2000000000000002E-3</v>
      </c>
    </row>
    <row r="123" spans="1:6">
      <c r="A123" s="32" t="s">
        <v>6217</v>
      </c>
      <c r="B123" s="22">
        <v>6.26</v>
      </c>
      <c r="C123" s="22">
        <v>6.3</v>
      </c>
      <c r="D123" s="22">
        <v>6.3</v>
      </c>
      <c r="E123" s="22">
        <v>6.21</v>
      </c>
      <c r="F123" s="23">
        <v>3.2000000000000002E-3</v>
      </c>
    </row>
    <row r="124" spans="1:6">
      <c r="A124" s="32" t="s">
        <v>6216</v>
      </c>
      <c r="B124" s="22">
        <v>6.24</v>
      </c>
      <c r="C124" s="22">
        <v>6.3</v>
      </c>
      <c r="D124" s="22">
        <v>6.3</v>
      </c>
      <c r="E124" s="22">
        <v>6.21</v>
      </c>
      <c r="F124" s="23">
        <v>1.6000000000000001E-3</v>
      </c>
    </row>
    <row r="125" spans="1:6">
      <c r="A125" s="32" t="s">
        <v>6213</v>
      </c>
      <c r="B125" s="22">
        <v>6.23</v>
      </c>
      <c r="C125" s="22">
        <v>6.3</v>
      </c>
      <c r="D125" s="22">
        <v>6.3</v>
      </c>
      <c r="E125" s="22">
        <v>6.22</v>
      </c>
      <c r="F125" s="23">
        <v>-6.4000000000000003E-3</v>
      </c>
    </row>
    <row r="126" spans="1:6">
      <c r="A126" s="32" t="s">
        <v>6212</v>
      </c>
      <c r="B126" s="22">
        <v>6.27</v>
      </c>
      <c r="C126" s="22">
        <v>6.33</v>
      </c>
      <c r="D126" s="22">
        <v>6.33</v>
      </c>
      <c r="E126" s="22">
        <v>6.24</v>
      </c>
      <c r="F126" s="23">
        <v>-9.4999999999999998E-3</v>
      </c>
    </row>
    <row r="127" spans="1:6">
      <c r="A127" s="32" t="s">
        <v>6211</v>
      </c>
      <c r="B127" s="22">
        <v>6.33</v>
      </c>
      <c r="C127" s="22">
        <v>6.33</v>
      </c>
      <c r="D127" s="22">
        <v>6.33</v>
      </c>
      <c r="E127" s="22">
        <v>6.29</v>
      </c>
      <c r="F127" s="23">
        <v>0</v>
      </c>
    </row>
    <row r="128" spans="1:6">
      <c r="A128" s="32" t="s">
        <v>6495</v>
      </c>
      <c r="B128" s="22">
        <v>6.33</v>
      </c>
      <c r="C128" s="22">
        <v>6.34</v>
      </c>
      <c r="D128" s="22">
        <v>6.37</v>
      </c>
      <c r="E128" s="22">
        <v>6.3</v>
      </c>
      <c r="F128" s="23">
        <v>-1.6000000000000001E-3</v>
      </c>
    </row>
    <row r="129" spans="1:6">
      <c r="A129" s="32" t="s">
        <v>6210</v>
      </c>
      <c r="B129" s="22">
        <v>6.34</v>
      </c>
      <c r="C129" s="22">
        <v>6.4</v>
      </c>
      <c r="D129" s="22">
        <v>6.4</v>
      </c>
      <c r="E129" s="22">
        <v>6.33</v>
      </c>
      <c r="F129" s="23">
        <v>-6.3E-3</v>
      </c>
    </row>
    <row r="130" spans="1:6">
      <c r="A130" s="32" t="s">
        <v>6209</v>
      </c>
      <c r="B130" s="22">
        <v>6.38</v>
      </c>
      <c r="C130" s="22">
        <v>6.39</v>
      </c>
      <c r="D130" s="22">
        <v>6.39</v>
      </c>
      <c r="E130" s="22">
        <v>6.34</v>
      </c>
      <c r="F130" s="23">
        <v>4.7000000000000002E-3</v>
      </c>
    </row>
    <row r="131" spans="1:6">
      <c r="A131" s="32" t="s">
        <v>6208</v>
      </c>
      <c r="B131" s="22">
        <v>6.35</v>
      </c>
      <c r="C131" s="22">
        <v>6.37</v>
      </c>
      <c r="D131" s="22">
        <v>6.4</v>
      </c>
      <c r="E131" s="22">
        <v>6.35</v>
      </c>
      <c r="F131" s="23">
        <v>-3.0999999999999999E-3</v>
      </c>
    </row>
    <row r="132" spans="1:6">
      <c r="A132" s="32" t="s">
        <v>6207</v>
      </c>
      <c r="B132" s="22">
        <v>6.37</v>
      </c>
      <c r="C132" s="22">
        <v>6.32</v>
      </c>
      <c r="D132" s="22">
        <v>6.4</v>
      </c>
      <c r="E132" s="22">
        <v>6.32</v>
      </c>
      <c r="F132" s="23">
        <v>7.9000000000000008E-3</v>
      </c>
    </row>
    <row r="133" spans="1:6">
      <c r="A133" s="32" t="s">
        <v>6206</v>
      </c>
      <c r="B133" s="22">
        <v>6.32</v>
      </c>
      <c r="C133" s="22">
        <v>6.32</v>
      </c>
      <c r="D133" s="22">
        <v>6.36</v>
      </c>
      <c r="E133" s="22">
        <v>6.31</v>
      </c>
      <c r="F133" s="23">
        <v>0</v>
      </c>
    </row>
    <row r="134" spans="1:6">
      <c r="A134" s="32" t="s">
        <v>6205</v>
      </c>
      <c r="B134" s="22">
        <v>6.32</v>
      </c>
      <c r="C134" s="22">
        <v>6.34</v>
      </c>
      <c r="D134" s="22">
        <v>6.36</v>
      </c>
      <c r="E134" s="22">
        <v>6.31</v>
      </c>
      <c r="F134" s="23">
        <v>-3.2000000000000002E-3</v>
      </c>
    </row>
    <row r="135" spans="1:6">
      <c r="A135" s="32" t="s">
        <v>6204</v>
      </c>
      <c r="B135" s="22">
        <v>6.34</v>
      </c>
      <c r="C135" s="22">
        <v>6.4</v>
      </c>
      <c r="D135" s="22">
        <v>6.4</v>
      </c>
      <c r="E135" s="22">
        <v>6.33</v>
      </c>
      <c r="F135" s="23">
        <v>-3.0999999999999999E-3</v>
      </c>
    </row>
    <row r="136" spans="1:6">
      <c r="A136" s="32" t="s">
        <v>6203</v>
      </c>
      <c r="B136" s="22">
        <v>6.36</v>
      </c>
      <c r="C136" s="22">
        <v>6.36</v>
      </c>
      <c r="D136" s="22">
        <v>6.37</v>
      </c>
      <c r="E136" s="22">
        <v>6.29</v>
      </c>
      <c r="F136" s="23">
        <v>1.6000000000000001E-3</v>
      </c>
    </row>
    <row r="137" spans="1:6">
      <c r="A137" s="32" t="s">
        <v>6202</v>
      </c>
      <c r="B137" s="22">
        <v>6.35</v>
      </c>
      <c r="C137" s="22">
        <v>6.42</v>
      </c>
      <c r="D137" s="22">
        <v>6.42</v>
      </c>
      <c r="E137" s="22">
        <v>6.35</v>
      </c>
      <c r="F137" s="23">
        <v>-6.3E-3</v>
      </c>
    </row>
    <row r="138" spans="1:6">
      <c r="A138" s="32" t="s">
        <v>6201</v>
      </c>
      <c r="B138" s="22">
        <v>6.39</v>
      </c>
      <c r="C138" s="22">
        <v>6.42</v>
      </c>
      <c r="D138" s="22">
        <v>6.42</v>
      </c>
      <c r="E138" s="22">
        <v>6.37</v>
      </c>
      <c r="F138" s="23">
        <v>1.6000000000000001E-3</v>
      </c>
    </row>
    <row r="139" spans="1:6">
      <c r="A139" s="32" t="s">
        <v>6200</v>
      </c>
      <c r="B139" s="22">
        <v>6.38</v>
      </c>
      <c r="C139" s="22">
        <v>6.42</v>
      </c>
      <c r="D139" s="22">
        <v>6.42</v>
      </c>
      <c r="E139" s="22">
        <v>6.36</v>
      </c>
      <c r="F139" s="23">
        <v>0</v>
      </c>
    </row>
    <row r="140" spans="1:6">
      <c r="A140" s="32" t="s">
        <v>6199</v>
      </c>
      <c r="B140" s="22">
        <v>6.38</v>
      </c>
      <c r="C140" s="22">
        <v>6.39</v>
      </c>
      <c r="D140" s="22">
        <v>6.42</v>
      </c>
      <c r="E140" s="22">
        <v>6.38</v>
      </c>
      <c r="F140" s="23">
        <v>-1.6000000000000001E-3</v>
      </c>
    </row>
    <row r="141" spans="1:6">
      <c r="A141" s="32" t="s">
        <v>6198</v>
      </c>
      <c r="B141" s="22">
        <v>6.39</v>
      </c>
      <c r="C141" s="22">
        <v>6.39</v>
      </c>
      <c r="D141" s="22">
        <v>6.45</v>
      </c>
      <c r="E141" s="22">
        <v>6.38</v>
      </c>
      <c r="F141" s="23">
        <v>0</v>
      </c>
    </row>
    <row r="142" spans="1:6">
      <c r="A142" s="32" t="s">
        <v>6197</v>
      </c>
      <c r="B142" s="22">
        <v>6.39</v>
      </c>
      <c r="C142" s="22">
        <v>6.4</v>
      </c>
      <c r="D142" s="22">
        <v>6.42</v>
      </c>
      <c r="E142" s="22">
        <v>6.37</v>
      </c>
      <c r="F142" s="23">
        <v>-1.6000000000000001E-3</v>
      </c>
    </row>
    <row r="143" spans="1:6">
      <c r="A143" s="32" t="s">
        <v>6196</v>
      </c>
      <c r="B143" s="22">
        <v>6.4</v>
      </c>
      <c r="C143" s="22">
        <v>6.46</v>
      </c>
      <c r="D143" s="22">
        <v>6.46</v>
      </c>
      <c r="E143" s="22">
        <v>6.38</v>
      </c>
      <c r="F143" s="23">
        <v>-6.1999999999999998E-3</v>
      </c>
    </row>
    <row r="144" spans="1:6">
      <c r="A144" s="32" t="s">
        <v>6195</v>
      </c>
      <c r="B144" s="22">
        <v>6.44</v>
      </c>
      <c r="C144" s="22">
        <v>6.46</v>
      </c>
      <c r="D144" s="22">
        <v>6.46</v>
      </c>
      <c r="E144" s="22">
        <v>6.41</v>
      </c>
      <c r="F144" s="23">
        <v>1.6000000000000001E-3</v>
      </c>
    </row>
    <row r="145" spans="1:6">
      <c r="A145" s="32" t="s">
        <v>6194</v>
      </c>
      <c r="B145" s="22">
        <v>6.43</v>
      </c>
      <c r="C145" s="22">
        <v>6.4</v>
      </c>
      <c r="D145" s="22">
        <v>6.44</v>
      </c>
      <c r="E145" s="22">
        <v>6.36</v>
      </c>
      <c r="F145" s="23">
        <v>4.7000000000000002E-3</v>
      </c>
    </row>
    <row r="146" spans="1:6">
      <c r="A146" s="32" t="s">
        <v>6193</v>
      </c>
      <c r="B146" s="22">
        <v>6.4</v>
      </c>
      <c r="C146" s="22">
        <v>6.46</v>
      </c>
      <c r="D146" s="22">
        <v>6.46</v>
      </c>
      <c r="E146" s="22">
        <v>6.36</v>
      </c>
      <c r="F146" s="23">
        <v>3.0999999999999999E-3</v>
      </c>
    </row>
    <row r="147" spans="1:6">
      <c r="A147" s="32" t="s">
        <v>6192</v>
      </c>
      <c r="B147" s="22">
        <v>6.38</v>
      </c>
      <c r="C147" s="22">
        <v>6.42</v>
      </c>
      <c r="D147" s="22">
        <v>6.42</v>
      </c>
      <c r="E147" s="22">
        <v>6.34</v>
      </c>
      <c r="F147" s="23">
        <v>3.0999999999999999E-3</v>
      </c>
    </row>
    <row r="148" spans="1:6">
      <c r="A148" s="32" t="s">
        <v>6191</v>
      </c>
      <c r="B148" s="22">
        <v>6.36</v>
      </c>
      <c r="C148" s="22">
        <v>6.42</v>
      </c>
      <c r="D148" s="22">
        <v>6.42</v>
      </c>
      <c r="E148" s="22">
        <v>6.33</v>
      </c>
      <c r="F148" s="23">
        <v>0</v>
      </c>
    </row>
    <row r="149" spans="1:6">
      <c r="A149" s="32" t="s">
        <v>6190</v>
      </c>
      <c r="B149" s="22">
        <v>6.36</v>
      </c>
      <c r="C149" s="22">
        <v>6.43</v>
      </c>
      <c r="D149" s="22">
        <v>6.43</v>
      </c>
      <c r="E149" s="22">
        <v>6.35</v>
      </c>
      <c r="F149" s="23">
        <v>-6.1999999999999998E-3</v>
      </c>
    </row>
    <row r="150" spans="1:6">
      <c r="A150" s="32" t="s">
        <v>6189</v>
      </c>
      <c r="B150" s="22">
        <v>6.4</v>
      </c>
      <c r="C150" s="22">
        <v>6.36</v>
      </c>
      <c r="D150" s="22">
        <v>6.41</v>
      </c>
      <c r="E150" s="22">
        <v>6.35</v>
      </c>
      <c r="F150" s="23">
        <v>6.3E-3</v>
      </c>
    </row>
    <row r="151" spans="1:6">
      <c r="A151" s="32" t="s">
        <v>6188</v>
      </c>
      <c r="B151" s="22">
        <v>6.36</v>
      </c>
      <c r="C151" s="22">
        <v>6.38</v>
      </c>
      <c r="D151" s="22">
        <v>6.41</v>
      </c>
      <c r="E151" s="22">
        <v>6.32</v>
      </c>
      <c r="F151" s="23">
        <v>-3.0999999999999999E-3</v>
      </c>
    </row>
    <row r="152" spans="1:6">
      <c r="A152" s="32" t="s">
        <v>6187</v>
      </c>
      <c r="B152" s="22">
        <v>6.38</v>
      </c>
      <c r="C152" s="22">
        <v>6.37</v>
      </c>
      <c r="D152" s="22">
        <v>6.4</v>
      </c>
      <c r="E152" s="22">
        <v>6.35</v>
      </c>
      <c r="F152" s="23">
        <v>1.6000000000000001E-3</v>
      </c>
    </row>
    <row r="153" spans="1:6">
      <c r="A153" s="32" t="s">
        <v>6186</v>
      </c>
      <c r="B153" s="22">
        <v>6.37</v>
      </c>
      <c r="C153" s="22">
        <v>6.43</v>
      </c>
      <c r="D153" s="22">
        <v>6.43</v>
      </c>
      <c r="E153" s="22">
        <v>6.36</v>
      </c>
      <c r="F153" s="23">
        <v>-3.0999999999999999E-3</v>
      </c>
    </row>
    <row r="154" spans="1:6">
      <c r="A154" s="32" t="s">
        <v>6185</v>
      </c>
      <c r="B154" s="22">
        <v>6.39</v>
      </c>
      <c r="C154" s="22">
        <v>6.45</v>
      </c>
      <c r="D154" s="22">
        <v>6.45</v>
      </c>
      <c r="E154" s="22">
        <v>6.35</v>
      </c>
      <c r="F154" s="23">
        <v>-7.7999999999999996E-3</v>
      </c>
    </row>
    <row r="155" spans="1:6">
      <c r="A155" s="32" t="s">
        <v>6184</v>
      </c>
      <c r="B155" s="22">
        <v>6.44</v>
      </c>
      <c r="C155" s="22">
        <v>6.48</v>
      </c>
      <c r="D155" s="22">
        <v>6.48</v>
      </c>
      <c r="E155" s="22">
        <v>6.42</v>
      </c>
      <c r="F155" s="23">
        <v>-1.6000000000000001E-3</v>
      </c>
    </row>
    <row r="156" spans="1:6">
      <c r="A156" s="32" t="s">
        <v>6444</v>
      </c>
      <c r="B156" s="22">
        <v>6.45</v>
      </c>
      <c r="C156" s="22">
        <v>6.49</v>
      </c>
      <c r="D156" s="22">
        <v>6.51</v>
      </c>
      <c r="E156" s="22">
        <v>6.43</v>
      </c>
      <c r="F156" s="23">
        <v>-6.1999999999999998E-3</v>
      </c>
    </row>
    <row r="157" spans="1:6">
      <c r="A157" s="32" t="s">
        <v>6183</v>
      </c>
      <c r="B157" s="22">
        <v>6.49</v>
      </c>
      <c r="C157" s="22">
        <v>6.53</v>
      </c>
      <c r="D157" s="22">
        <v>6.55</v>
      </c>
      <c r="E157" s="22">
        <v>6.46</v>
      </c>
      <c r="F157" s="23">
        <v>-6.1000000000000004E-3</v>
      </c>
    </row>
    <row r="158" spans="1:6">
      <c r="A158" s="32" t="s">
        <v>6182</v>
      </c>
      <c r="B158" s="22">
        <v>6.53</v>
      </c>
      <c r="C158" s="22">
        <v>6.47</v>
      </c>
      <c r="D158" s="22">
        <v>6.55</v>
      </c>
      <c r="E158" s="22">
        <v>6.47</v>
      </c>
      <c r="F158" s="23">
        <v>9.2999999999999992E-3</v>
      </c>
    </row>
    <row r="159" spans="1:6">
      <c r="A159" s="32" t="s">
        <v>6181</v>
      </c>
      <c r="B159" s="22">
        <v>6.47</v>
      </c>
      <c r="C159" s="22">
        <v>6.44</v>
      </c>
      <c r="D159" s="22">
        <v>6.47</v>
      </c>
      <c r="E159" s="22">
        <v>6.43</v>
      </c>
      <c r="F159" s="23">
        <v>6.1999999999999998E-3</v>
      </c>
    </row>
    <row r="160" spans="1:6">
      <c r="A160" s="32" t="s">
        <v>6180</v>
      </c>
      <c r="B160" s="22">
        <v>6.43</v>
      </c>
      <c r="C160" s="22">
        <v>6.43</v>
      </c>
      <c r="D160" s="22">
        <v>6.44</v>
      </c>
      <c r="E160" s="22">
        <v>6.38</v>
      </c>
      <c r="F160" s="23">
        <v>1.6000000000000001E-3</v>
      </c>
    </row>
    <row r="161" spans="1:6">
      <c r="A161" s="32" t="s">
        <v>6179</v>
      </c>
      <c r="B161" s="22">
        <v>6.42</v>
      </c>
      <c r="C161" s="22">
        <v>6.39</v>
      </c>
      <c r="D161" s="22">
        <v>6.42</v>
      </c>
      <c r="E161" s="22">
        <v>6.31</v>
      </c>
      <c r="F161" s="23">
        <v>9.4000000000000004E-3</v>
      </c>
    </row>
    <row r="162" spans="1:6">
      <c r="A162" s="32" t="s">
        <v>6178</v>
      </c>
      <c r="B162" s="22">
        <v>6.36</v>
      </c>
      <c r="C162" s="22">
        <v>6.35</v>
      </c>
      <c r="D162" s="22">
        <v>6.39</v>
      </c>
      <c r="E162" s="22">
        <v>6.32</v>
      </c>
      <c r="F162" s="23">
        <v>0</v>
      </c>
    </row>
    <row r="163" spans="1:6">
      <c r="A163" s="32" t="s">
        <v>6177</v>
      </c>
      <c r="B163" s="22">
        <v>6.36</v>
      </c>
      <c r="C163" s="22">
        <v>6.45</v>
      </c>
      <c r="D163" s="22">
        <v>6.45</v>
      </c>
      <c r="E163" s="22">
        <v>6.34</v>
      </c>
      <c r="F163" s="23">
        <v>-4.7000000000000002E-3</v>
      </c>
    </row>
    <row r="164" spans="1:6">
      <c r="A164" s="32" t="s">
        <v>6176</v>
      </c>
      <c r="B164" s="22">
        <v>6.39</v>
      </c>
      <c r="C164" s="22">
        <v>6.39</v>
      </c>
      <c r="D164" s="22">
        <v>6.46</v>
      </c>
      <c r="E164" s="22">
        <v>6.34</v>
      </c>
      <c r="F164" s="23">
        <v>0</v>
      </c>
    </row>
    <row r="165" spans="1:6">
      <c r="A165" s="32" t="s">
        <v>6174</v>
      </c>
      <c r="B165" s="22">
        <v>6.39</v>
      </c>
      <c r="C165" s="22">
        <v>6.51</v>
      </c>
      <c r="D165" s="22">
        <v>6.51</v>
      </c>
      <c r="E165" s="22">
        <v>6.37</v>
      </c>
      <c r="F165" s="23">
        <v>-1.3899999999999999E-2</v>
      </c>
    </row>
    <row r="166" spans="1:6">
      <c r="A166" s="32" t="s">
        <v>6173</v>
      </c>
      <c r="B166" s="22">
        <v>6.48</v>
      </c>
      <c r="C166" s="22">
        <v>6.46</v>
      </c>
      <c r="D166" s="22">
        <v>6.49</v>
      </c>
      <c r="E166" s="22">
        <v>6.42</v>
      </c>
      <c r="F166" s="23">
        <v>6.1999999999999998E-3</v>
      </c>
    </row>
    <row r="167" spans="1:6">
      <c r="A167" s="32" t="s">
        <v>6172</v>
      </c>
      <c r="B167" s="22">
        <v>6.44</v>
      </c>
      <c r="C167" s="22">
        <v>6.43</v>
      </c>
      <c r="D167" s="22">
        <v>6.44</v>
      </c>
      <c r="E167" s="22">
        <v>6.36</v>
      </c>
      <c r="F167" s="23">
        <v>7.7999999999999996E-3</v>
      </c>
    </row>
    <row r="168" spans="1:6">
      <c r="A168" s="32" t="s">
        <v>6171</v>
      </c>
      <c r="B168" s="22">
        <v>6.39</v>
      </c>
      <c r="C168" s="22">
        <v>6.39</v>
      </c>
      <c r="D168" s="22">
        <v>6.44</v>
      </c>
      <c r="E168" s="22">
        <v>6.35</v>
      </c>
      <c r="F168" s="23">
        <v>0</v>
      </c>
    </row>
    <row r="169" spans="1:6">
      <c r="A169" s="32" t="s">
        <v>6170</v>
      </c>
      <c r="B169" s="22">
        <v>6.39</v>
      </c>
      <c r="C169" s="22">
        <v>6.44</v>
      </c>
      <c r="D169" s="22">
        <v>6.46</v>
      </c>
      <c r="E169" s="22">
        <v>6.37</v>
      </c>
      <c r="F169" s="23">
        <v>-9.2999999999999992E-3</v>
      </c>
    </row>
    <row r="170" spans="1:6">
      <c r="A170" s="32" t="s">
        <v>6169</v>
      </c>
      <c r="B170" s="22">
        <v>6.45</v>
      </c>
      <c r="C170" s="22">
        <v>6.55</v>
      </c>
      <c r="D170" s="22">
        <v>6.55</v>
      </c>
      <c r="E170" s="22">
        <v>6.42</v>
      </c>
      <c r="F170" s="23">
        <v>-1.0699999999999999E-2</v>
      </c>
    </row>
    <row r="171" spans="1:6">
      <c r="A171" s="32" t="s">
        <v>6168</v>
      </c>
      <c r="B171" s="22">
        <v>6.52</v>
      </c>
      <c r="C171" s="22">
        <v>6.49</v>
      </c>
      <c r="D171" s="22">
        <v>6.52</v>
      </c>
      <c r="E171" s="22">
        <v>6.44</v>
      </c>
      <c r="F171" s="23">
        <v>3.0999999999999999E-3</v>
      </c>
    </row>
    <row r="172" spans="1:6">
      <c r="A172" s="32" t="s">
        <v>6167</v>
      </c>
      <c r="B172" s="22">
        <v>6.5</v>
      </c>
      <c r="C172" s="22">
        <v>6.5</v>
      </c>
      <c r="D172" s="22">
        <v>6.52</v>
      </c>
      <c r="E172" s="22">
        <v>6.45</v>
      </c>
      <c r="F172" s="23">
        <v>0</v>
      </c>
    </row>
    <row r="173" spans="1:6">
      <c r="A173" s="32" t="s">
        <v>6166</v>
      </c>
      <c r="B173" s="22">
        <v>6.5</v>
      </c>
      <c r="C173" s="22">
        <v>6.53</v>
      </c>
      <c r="D173" s="22">
        <v>6.54</v>
      </c>
      <c r="E173" s="22">
        <v>6.47</v>
      </c>
      <c r="F173" s="23">
        <v>-4.5999999999999999E-3</v>
      </c>
    </row>
    <row r="174" spans="1:6">
      <c r="A174" s="32" t="s">
        <v>6165</v>
      </c>
      <c r="B174" s="22">
        <v>6.53</v>
      </c>
      <c r="C174" s="22">
        <v>6.61</v>
      </c>
      <c r="D174" s="22">
        <v>6.61</v>
      </c>
      <c r="E174" s="22">
        <v>6.51</v>
      </c>
      <c r="F174" s="23">
        <v>-7.6E-3</v>
      </c>
    </row>
    <row r="175" spans="1:6">
      <c r="A175" s="32" t="s">
        <v>6164</v>
      </c>
      <c r="B175" s="22">
        <v>6.58</v>
      </c>
      <c r="C175" s="22">
        <v>6.66</v>
      </c>
      <c r="D175" s="22">
        <v>6.66</v>
      </c>
      <c r="E175" s="22">
        <v>6.54</v>
      </c>
      <c r="F175" s="23">
        <v>-1.2E-2</v>
      </c>
    </row>
    <row r="176" spans="1:6">
      <c r="A176" s="32" t="s">
        <v>6163</v>
      </c>
      <c r="B176" s="22">
        <v>6.66</v>
      </c>
      <c r="C176" s="22">
        <v>6.67</v>
      </c>
      <c r="D176" s="22">
        <v>6.67</v>
      </c>
      <c r="E176" s="22">
        <v>6.65</v>
      </c>
      <c r="F176" s="23">
        <v>-1.5E-3</v>
      </c>
    </row>
    <row r="177" spans="1:6">
      <c r="A177" s="32" t="s">
        <v>6162</v>
      </c>
      <c r="B177" s="22">
        <v>6.67</v>
      </c>
      <c r="C177" s="22">
        <v>6.7</v>
      </c>
      <c r="D177" s="22">
        <v>6.7</v>
      </c>
      <c r="E177" s="22">
        <v>6.64</v>
      </c>
      <c r="F177" s="23">
        <v>0</v>
      </c>
    </row>
    <row r="178" spans="1:6">
      <c r="A178" s="32" t="s">
        <v>6161</v>
      </c>
      <c r="B178" s="22">
        <v>6.67</v>
      </c>
      <c r="C178" s="22">
        <v>6.68</v>
      </c>
      <c r="D178" s="22">
        <v>6.68</v>
      </c>
      <c r="E178" s="22">
        <v>6.63</v>
      </c>
      <c r="F178" s="23">
        <v>1.5E-3</v>
      </c>
    </row>
    <row r="179" spans="1:6">
      <c r="A179" s="32" t="s">
        <v>6160</v>
      </c>
      <c r="B179" s="22">
        <v>6.66</v>
      </c>
      <c r="C179" s="22">
        <v>6.72</v>
      </c>
      <c r="D179" s="22">
        <v>6.73</v>
      </c>
      <c r="E179" s="22">
        <v>6.66</v>
      </c>
      <c r="F179" s="23">
        <v>-7.4999999999999997E-3</v>
      </c>
    </row>
    <row r="180" spans="1:6">
      <c r="A180" s="32" t="s">
        <v>6159</v>
      </c>
      <c r="B180" s="22">
        <v>6.71</v>
      </c>
      <c r="C180" s="22">
        <v>6.72</v>
      </c>
      <c r="D180" s="22">
        <v>6.72</v>
      </c>
      <c r="E180" s="22">
        <v>6.65</v>
      </c>
      <c r="F180" s="23">
        <v>-1.5E-3</v>
      </c>
    </row>
    <row r="181" spans="1:6">
      <c r="A181" s="32" t="s">
        <v>6158</v>
      </c>
      <c r="B181" s="22">
        <v>6.72</v>
      </c>
      <c r="C181" s="22">
        <v>6.84</v>
      </c>
      <c r="D181" s="22">
        <v>6.84</v>
      </c>
      <c r="E181" s="22">
        <v>6.68</v>
      </c>
      <c r="F181" s="23">
        <v>-1.47E-2</v>
      </c>
    </row>
    <row r="182" spans="1:6">
      <c r="A182" s="32" t="s">
        <v>6157</v>
      </c>
      <c r="B182" s="22">
        <v>6.82</v>
      </c>
      <c r="C182" s="22">
        <v>6.88</v>
      </c>
      <c r="D182" s="22">
        <v>6.88</v>
      </c>
      <c r="E182" s="22">
        <v>6.79</v>
      </c>
      <c r="F182" s="23">
        <v>-4.4000000000000003E-3</v>
      </c>
    </row>
    <row r="183" spans="1:6">
      <c r="A183" s="32" t="s">
        <v>6156</v>
      </c>
      <c r="B183" s="22">
        <v>6.85</v>
      </c>
      <c r="C183" s="22">
        <v>6.87</v>
      </c>
      <c r="D183" s="22">
        <v>6.87</v>
      </c>
      <c r="E183" s="22">
        <v>6.79</v>
      </c>
      <c r="F183" s="23">
        <v>1.5E-3</v>
      </c>
    </row>
    <row r="184" spans="1:6">
      <c r="A184" s="32" t="s">
        <v>6155</v>
      </c>
      <c r="B184" s="22">
        <v>6.84</v>
      </c>
      <c r="C184" s="22">
        <v>6.94</v>
      </c>
      <c r="D184" s="22">
        <v>6.94</v>
      </c>
      <c r="E184" s="22">
        <v>6.82</v>
      </c>
      <c r="F184" s="23">
        <v>-1.44E-2</v>
      </c>
    </row>
    <row r="185" spans="1:6">
      <c r="A185" s="32" t="s">
        <v>6154</v>
      </c>
      <c r="B185" s="22">
        <v>6.94</v>
      </c>
      <c r="C185" s="22">
        <v>7.03</v>
      </c>
      <c r="D185" s="22">
        <v>7.03</v>
      </c>
      <c r="E185" s="22">
        <v>6.93</v>
      </c>
      <c r="F185" s="23">
        <v>-1.14E-2</v>
      </c>
    </row>
    <row r="186" spans="1:6">
      <c r="A186" s="32" t="s">
        <v>6153</v>
      </c>
      <c r="B186" s="22">
        <v>7.02</v>
      </c>
      <c r="C186" s="22">
        <v>7.03</v>
      </c>
      <c r="D186" s="22">
        <v>7.03</v>
      </c>
      <c r="E186" s="22">
        <v>7.01</v>
      </c>
      <c r="F186" s="23">
        <v>-1.4E-3</v>
      </c>
    </row>
    <row r="187" spans="1:6">
      <c r="A187" s="32" t="s">
        <v>6152</v>
      </c>
      <c r="B187" s="22">
        <v>7.03</v>
      </c>
      <c r="C187" s="22">
        <v>7.08</v>
      </c>
      <c r="D187" s="22">
        <v>7.08</v>
      </c>
      <c r="E187" s="22">
        <v>7.01</v>
      </c>
      <c r="F187" s="23">
        <v>0</v>
      </c>
    </row>
    <row r="188" spans="1:6">
      <c r="A188" s="32" t="s">
        <v>6151</v>
      </c>
      <c r="B188" s="22">
        <v>7.03</v>
      </c>
      <c r="C188" s="22">
        <v>7.08</v>
      </c>
      <c r="D188" s="22">
        <v>7.08</v>
      </c>
      <c r="E188" s="22">
        <v>6.98</v>
      </c>
      <c r="F188" s="23">
        <v>1.4E-3</v>
      </c>
    </row>
    <row r="189" spans="1:6">
      <c r="A189" s="32" t="s">
        <v>6150</v>
      </c>
      <c r="B189" s="22">
        <v>7.02</v>
      </c>
      <c r="C189" s="22">
        <v>7.02</v>
      </c>
      <c r="D189" s="22">
        <v>7.02</v>
      </c>
      <c r="E189" s="22">
        <v>7</v>
      </c>
      <c r="F189" s="23">
        <v>0</v>
      </c>
    </row>
    <row r="190" spans="1:6">
      <c r="A190" s="32" t="s">
        <v>6149</v>
      </c>
      <c r="B190" s="22">
        <v>7.02</v>
      </c>
      <c r="C190" s="22">
        <v>7.02</v>
      </c>
      <c r="D190" s="22">
        <v>7.03</v>
      </c>
      <c r="E190" s="22">
        <v>6.99</v>
      </c>
      <c r="F190" s="23">
        <v>0</v>
      </c>
    </row>
    <row r="191" spans="1:6">
      <c r="A191" s="32" t="s">
        <v>6148</v>
      </c>
      <c r="B191" s="22">
        <v>7.02</v>
      </c>
      <c r="C191" s="22">
        <v>7.02</v>
      </c>
      <c r="D191" s="22">
        <v>7.02</v>
      </c>
      <c r="E191" s="22">
        <v>6.99</v>
      </c>
      <c r="F191" s="23">
        <v>0</v>
      </c>
    </row>
    <row r="192" spans="1:6">
      <c r="A192" s="32" t="s">
        <v>6147</v>
      </c>
      <c r="B192" s="22">
        <v>7.02</v>
      </c>
      <c r="C192" s="22">
        <v>7.08</v>
      </c>
      <c r="D192" s="22">
        <v>7.08</v>
      </c>
      <c r="E192" s="22">
        <v>7.01</v>
      </c>
      <c r="F192" s="23">
        <v>-1.4E-3</v>
      </c>
    </row>
    <row r="193" spans="1:6">
      <c r="A193" s="32" t="s">
        <v>6146</v>
      </c>
      <c r="B193" s="22">
        <v>7.03</v>
      </c>
      <c r="C193" s="22">
        <v>7.02</v>
      </c>
      <c r="D193" s="22">
        <v>7.03</v>
      </c>
      <c r="E193" s="22">
        <v>7</v>
      </c>
      <c r="F193" s="23">
        <v>1.4E-3</v>
      </c>
    </row>
    <row r="194" spans="1:6">
      <c r="A194" s="32" t="s">
        <v>6145</v>
      </c>
      <c r="B194" s="22">
        <v>7.02</v>
      </c>
      <c r="C194" s="22">
        <v>7.05</v>
      </c>
      <c r="D194" s="22">
        <v>7.05</v>
      </c>
      <c r="E194" s="22">
        <v>7</v>
      </c>
      <c r="F194" s="23">
        <v>1.4E-3</v>
      </c>
    </row>
    <row r="195" spans="1:6">
      <c r="A195" s="32" t="s">
        <v>6144</v>
      </c>
      <c r="B195" s="22">
        <v>7.01</v>
      </c>
      <c r="C195" s="22">
        <v>7.05</v>
      </c>
      <c r="D195" s="22">
        <v>7.05</v>
      </c>
      <c r="E195" s="22">
        <v>6.99</v>
      </c>
      <c r="F195" s="23">
        <v>0</v>
      </c>
    </row>
    <row r="196" spans="1:6">
      <c r="A196" s="32" t="s">
        <v>6143</v>
      </c>
      <c r="B196" s="22">
        <v>7.01</v>
      </c>
      <c r="C196" s="22">
        <v>7.05</v>
      </c>
      <c r="D196" s="22">
        <v>7.05</v>
      </c>
      <c r="E196" s="22">
        <v>7</v>
      </c>
      <c r="F196" s="23">
        <v>-2.8E-3</v>
      </c>
    </row>
    <row r="197" spans="1:6">
      <c r="A197" s="32" t="s">
        <v>6142</v>
      </c>
      <c r="B197" s="22">
        <v>7.03</v>
      </c>
      <c r="C197" s="22">
        <v>7.09</v>
      </c>
      <c r="D197" s="22">
        <v>7.09</v>
      </c>
      <c r="E197" s="22">
        <v>7.02</v>
      </c>
      <c r="F197" s="23">
        <v>0</v>
      </c>
    </row>
    <row r="198" spans="1:6">
      <c r="A198" s="32" t="s">
        <v>6141</v>
      </c>
      <c r="B198" s="22">
        <v>7.03</v>
      </c>
      <c r="C198" s="22">
        <v>7</v>
      </c>
      <c r="D198" s="22">
        <v>7.05</v>
      </c>
      <c r="E198" s="22">
        <v>6.99</v>
      </c>
      <c r="F198" s="23">
        <v>4.3E-3</v>
      </c>
    </row>
    <row r="199" spans="1:6">
      <c r="A199" s="32" t="s">
        <v>6140</v>
      </c>
      <c r="B199" s="22">
        <v>7</v>
      </c>
      <c r="C199" s="22">
        <v>7.02</v>
      </c>
      <c r="D199" s="22">
        <v>7.02</v>
      </c>
      <c r="E199" s="22">
        <v>6.97</v>
      </c>
      <c r="F199" s="23">
        <v>0</v>
      </c>
    </row>
    <row r="200" spans="1:6">
      <c r="A200" s="32" t="s">
        <v>6139</v>
      </c>
      <c r="B200" s="22">
        <v>7</v>
      </c>
      <c r="C200" s="22">
        <v>7.01</v>
      </c>
      <c r="D200" s="22">
        <v>7.03</v>
      </c>
      <c r="E200" s="22">
        <v>6.95</v>
      </c>
      <c r="F200" s="23">
        <v>-1.4E-3</v>
      </c>
    </row>
    <row r="201" spans="1:6">
      <c r="A201" s="32" t="s">
        <v>6138</v>
      </c>
      <c r="B201" s="22">
        <v>7.01</v>
      </c>
      <c r="C201" s="22">
        <v>7.09</v>
      </c>
      <c r="D201" s="22">
        <v>7.09</v>
      </c>
      <c r="E201" s="22">
        <v>6.99</v>
      </c>
      <c r="F201" s="23">
        <v>-2.8E-3</v>
      </c>
    </row>
    <row r="202" spans="1:6">
      <c r="A202" s="32" t="s">
        <v>6137</v>
      </c>
      <c r="B202" s="22">
        <v>7.03</v>
      </c>
      <c r="C202" s="22">
        <v>7.09</v>
      </c>
      <c r="D202" s="22">
        <v>7.09</v>
      </c>
      <c r="E202" s="22">
        <v>7.02</v>
      </c>
      <c r="F202" s="23">
        <v>-1.4E-3</v>
      </c>
    </row>
    <row r="203" spans="1:6">
      <c r="A203" s="32" t="s">
        <v>6136</v>
      </c>
      <c r="B203" s="22">
        <v>7.04</v>
      </c>
      <c r="C203" s="22">
        <v>7.05</v>
      </c>
      <c r="D203" s="22">
        <v>7.06</v>
      </c>
      <c r="E203" s="22">
        <v>7.02</v>
      </c>
      <c r="F203" s="23">
        <v>-2.8E-3</v>
      </c>
    </row>
    <row r="204" spans="1:6">
      <c r="A204" s="32" t="s">
        <v>6135</v>
      </c>
      <c r="B204" s="22">
        <v>7.06</v>
      </c>
      <c r="C204" s="22">
        <v>7.04</v>
      </c>
      <c r="D204" s="22">
        <v>7.07</v>
      </c>
      <c r="E204" s="22">
        <v>6.99</v>
      </c>
      <c r="F204" s="23">
        <v>2.8E-3</v>
      </c>
    </row>
    <row r="205" spans="1:6">
      <c r="A205" s="32" t="s">
        <v>6134</v>
      </c>
      <c r="B205" s="22">
        <v>7.04</v>
      </c>
      <c r="C205" s="22">
        <v>7.03</v>
      </c>
      <c r="D205" s="22">
        <v>7.07</v>
      </c>
      <c r="E205" s="22">
        <v>6.96</v>
      </c>
      <c r="F205" s="23">
        <v>1.4E-3</v>
      </c>
    </row>
    <row r="206" spans="1:6">
      <c r="A206" s="32" t="s">
        <v>6133</v>
      </c>
      <c r="B206" s="22">
        <v>7.03</v>
      </c>
      <c r="C206" s="22">
        <v>7.05</v>
      </c>
      <c r="D206" s="22">
        <v>7.05</v>
      </c>
      <c r="E206" s="22">
        <v>7</v>
      </c>
      <c r="F206" s="23">
        <v>1.4E-3</v>
      </c>
    </row>
    <row r="207" spans="1:6">
      <c r="A207" s="32" t="s">
        <v>6132</v>
      </c>
      <c r="B207" s="22">
        <v>7.02</v>
      </c>
      <c r="C207" s="22">
        <v>7.15</v>
      </c>
      <c r="D207" s="22">
        <v>7.15</v>
      </c>
      <c r="E207" s="22">
        <v>7</v>
      </c>
      <c r="F207" s="23">
        <v>-9.9000000000000008E-3</v>
      </c>
    </row>
    <row r="208" spans="1:6">
      <c r="A208" s="32" t="s">
        <v>6131</v>
      </c>
      <c r="B208" s="22">
        <v>7.09</v>
      </c>
      <c r="C208" s="22">
        <v>7.06</v>
      </c>
      <c r="D208" s="22">
        <v>7.12</v>
      </c>
      <c r="E208" s="22">
        <v>7.06</v>
      </c>
      <c r="F208" s="23">
        <v>0</v>
      </c>
    </row>
    <row r="209" spans="1:6">
      <c r="A209" s="32" t="s">
        <v>6130</v>
      </c>
      <c r="B209" s="22">
        <v>7.09</v>
      </c>
      <c r="C209" s="22">
        <v>7.16</v>
      </c>
      <c r="D209" s="22">
        <v>7.16</v>
      </c>
      <c r="E209" s="22">
        <v>7.05</v>
      </c>
      <c r="F209" s="23">
        <v>-9.7999999999999997E-3</v>
      </c>
    </row>
    <row r="210" spans="1:6">
      <c r="A210" s="32" t="s">
        <v>6129</v>
      </c>
      <c r="B210" s="22">
        <v>7.16</v>
      </c>
      <c r="C210" s="22">
        <v>7.17</v>
      </c>
      <c r="D210" s="22">
        <v>7.21</v>
      </c>
      <c r="E210" s="22">
        <v>7.1</v>
      </c>
      <c r="F210" s="23">
        <v>-1.4E-3</v>
      </c>
    </row>
    <row r="211" spans="1:6">
      <c r="A211" s="32" t="s">
        <v>6128</v>
      </c>
      <c r="B211" s="22">
        <v>7.17</v>
      </c>
      <c r="C211" s="22">
        <v>7.19</v>
      </c>
      <c r="D211" s="22">
        <v>7.21</v>
      </c>
      <c r="E211" s="22">
        <v>7.16</v>
      </c>
      <c r="F211" s="23">
        <v>-2.8E-3</v>
      </c>
    </row>
    <row r="212" spans="1:6">
      <c r="A212" s="32" t="s">
        <v>6127</v>
      </c>
      <c r="B212" s="22">
        <v>7.19</v>
      </c>
      <c r="C212" s="22">
        <v>7.25</v>
      </c>
      <c r="D212" s="22">
        <v>7.25</v>
      </c>
      <c r="E212" s="22">
        <v>7.17</v>
      </c>
      <c r="F212" s="23">
        <v>-6.8999999999999999E-3</v>
      </c>
    </row>
    <row r="213" spans="1:6">
      <c r="A213" s="32" t="s">
        <v>6126</v>
      </c>
      <c r="B213" s="22">
        <v>7.24</v>
      </c>
      <c r="C213" s="22">
        <v>7.25</v>
      </c>
      <c r="D213" s="22">
        <v>7.25</v>
      </c>
      <c r="E213" s="22">
        <v>7.18</v>
      </c>
      <c r="F213" s="23">
        <v>4.1999999999999997E-3</v>
      </c>
    </row>
    <row r="214" spans="1:6">
      <c r="A214" s="32" t="s">
        <v>6125</v>
      </c>
      <c r="B214" s="22">
        <v>7.21</v>
      </c>
      <c r="C214" s="22">
        <v>7.24</v>
      </c>
      <c r="D214" s="22">
        <v>7.25</v>
      </c>
      <c r="E214" s="22">
        <v>7.17</v>
      </c>
      <c r="F214" s="23">
        <v>2.8E-3</v>
      </c>
    </row>
    <row r="215" spans="1:6">
      <c r="A215" s="32" t="s">
        <v>6124</v>
      </c>
      <c r="B215" s="22">
        <v>7.19</v>
      </c>
      <c r="C215" s="22">
        <v>7.2</v>
      </c>
      <c r="D215" s="22">
        <v>7.23</v>
      </c>
      <c r="E215" s="22">
        <v>7.17</v>
      </c>
      <c r="F215" s="23">
        <v>-1.4E-3</v>
      </c>
    </row>
    <row r="216" spans="1:6">
      <c r="A216" s="32" t="s">
        <v>6123</v>
      </c>
      <c r="B216" s="22">
        <v>7.2</v>
      </c>
      <c r="C216" s="22">
        <v>7.26</v>
      </c>
      <c r="D216" s="22">
        <v>7.26</v>
      </c>
      <c r="E216" s="22">
        <v>7.18</v>
      </c>
      <c r="F216" s="23">
        <v>-4.1000000000000003E-3</v>
      </c>
    </row>
    <row r="217" spans="1:6">
      <c r="A217" s="32" t="s">
        <v>6122</v>
      </c>
      <c r="B217" s="22">
        <v>7.23</v>
      </c>
      <c r="C217" s="22">
        <v>7.29</v>
      </c>
      <c r="D217" s="22">
        <v>7.29</v>
      </c>
      <c r="E217" s="22">
        <v>7.19</v>
      </c>
      <c r="F217" s="23">
        <v>-8.2000000000000007E-3</v>
      </c>
    </row>
    <row r="218" spans="1:6">
      <c r="A218" s="32" t="s">
        <v>6121</v>
      </c>
      <c r="B218" s="22">
        <v>7.29</v>
      </c>
      <c r="C218" s="22">
        <v>7.36</v>
      </c>
      <c r="D218" s="22">
        <v>7.36</v>
      </c>
      <c r="E218" s="22">
        <v>7.29</v>
      </c>
      <c r="F218" s="23">
        <v>-8.2000000000000007E-3</v>
      </c>
    </row>
    <row r="219" spans="1:6">
      <c r="A219" s="32" t="s">
        <v>6120</v>
      </c>
      <c r="B219" s="22">
        <v>7.35</v>
      </c>
      <c r="C219" s="22">
        <v>7.33</v>
      </c>
      <c r="D219" s="22">
        <v>7.36</v>
      </c>
      <c r="E219" s="22">
        <v>7.31</v>
      </c>
      <c r="F219" s="23">
        <v>2.7000000000000001E-3</v>
      </c>
    </row>
    <row r="220" spans="1:6">
      <c r="A220" s="32" t="s">
        <v>6119</v>
      </c>
      <c r="B220" s="22">
        <v>7.33</v>
      </c>
      <c r="C220" s="22">
        <v>7.37</v>
      </c>
      <c r="D220" s="22">
        <v>7.37</v>
      </c>
      <c r="E220" s="22">
        <v>7.32</v>
      </c>
      <c r="F220" s="23">
        <v>-5.4000000000000003E-3</v>
      </c>
    </row>
    <row r="221" spans="1:6">
      <c r="A221" s="32" t="s">
        <v>6118</v>
      </c>
      <c r="B221" s="22">
        <v>7.37</v>
      </c>
      <c r="C221" s="22">
        <v>7.41</v>
      </c>
      <c r="D221" s="22">
        <v>7.43</v>
      </c>
      <c r="E221" s="22">
        <v>7.35</v>
      </c>
      <c r="F221" s="23">
        <v>-1.4E-3</v>
      </c>
    </row>
    <row r="222" spans="1:6">
      <c r="A222" s="32" t="s">
        <v>6117</v>
      </c>
      <c r="B222" s="22">
        <v>7.38</v>
      </c>
      <c r="C222" s="22">
        <v>7.38</v>
      </c>
      <c r="D222" s="22">
        <v>7.41</v>
      </c>
      <c r="E222" s="22">
        <v>7.31</v>
      </c>
      <c r="F222" s="23">
        <v>4.1000000000000003E-3</v>
      </c>
    </row>
    <row r="223" spans="1:6">
      <c r="A223" s="32" t="s">
        <v>6116</v>
      </c>
      <c r="B223" s="22">
        <v>7.35</v>
      </c>
      <c r="C223" s="22">
        <v>7.36</v>
      </c>
      <c r="D223" s="22">
        <v>7.4</v>
      </c>
      <c r="E223" s="22">
        <v>7.32</v>
      </c>
      <c r="F223" s="23">
        <v>-1.4E-3</v>
      </c>
    </row>
    <row r="224" spans="1:6">
      <c r="A224" s="32" t="s">
        <v>6115</v>
      </c>
      <c r="B224" s="22">
        <v>7.36</v>
      </c>
      <c r="C224" s="22">
        <v>7.3</v>
      </c>
      <c r="D224" s="22">
        <v>7.38</v>
      </c>
      <c r="E224" s="22">
        <v>7.28</v>
      </c>
      <c r="F224" s="23">
        <v>8.2000000000000007E-3</v>
      </c>
    </row>
    <row r="225" spans="1:6">
      <c r="A225" s="32" t="s">
        <v>6114</v>
      </c>
      <c r="B225" s="22">
        <v>7.3</v>
      </c>
      <c r="C225" s="22">
        <v>7.29</v>
      </c>
      <c r="D225" s="22">
        <v>7.33</v>
      </c>
      <c r="E225" s="22">
        <v>7.29</v>
      </c>
      <c r="F225" s="23">
        <v>1.4E-3</v>
      </c>
    </row>
    <row r="226" spans="1:6">
      <c r="A226" s="32" t="s">
        <v>6113</v>
      </c>
      <c r="B226" s="22">
        <v>7.29</v>
      </c>
      <c r="C226" s="22">
        <v>7.31</v>
      </c>
      <c r="D226" s="22">
        <v>7.32</v>
      </c>
      <c r="E226" s="22">
        <v>7.26</v>
      </c>
      <c r="F226" s="23">
        <v>-2.7000000000000001E-3</v>
      </c>
    </row>
    <row r="227" spans="1:6">
      <c r="A227" s="32" t="s">
        <v>6112</v>
      </c>
      <c r="B227" s="22">
        <v>7.31</v>
      </c>
      <c r="C227" s="22">
        <v>7.31</v>
      </c>
      <c r="D227" s="22">
        <v>7.35</v>
      </c>
      <c r="E227" s="22">
        <v>7.26</v>
      </c>
      <c r="F227" s="23">
        <v>0</v>
      </c>
    </row>
    <row r="228" spans="1:6">
      <c r="A228" s="32" t="s">
        <v>6111</v>
      </c>
      <c r="B228" s="22">
        <v>7.31</v>
      </c>
      <c r="C228" s="22">
        <v>7.39</v>
      </c>
      <c r="D228" s="22">
        <v>7.43</v>
      </c>
      <c r="E228" s="22">
        <v>7.3</v>
      </c>
      <c r="F228" s="23">
        <v>-1.0800000000000001E-2</v>
      </c>
    </row>
    <row r="229" spans="1:6">
      <c r="A229" s="32" t="s">
        <v>6110</v>
      </c>
      <c r="B229" s="22">
        <v>7.39</v>
      </c>
      <c r="C229" s="22">
        <v>7.5</v>
      </c>
      <c r="D229" s="22">
        <v>7.5</v>
      </c>
      <c r="E229" s="22">
        <v>7.37</v>
      </c>
      <c r="F229" s="23">
        <v>-1.47E-2</v>
      </c>
    </row>
    <row r="230" spans="1:6">
      <c r="A230" s="32" t="s">
        <v>6109</v>
      </c>
      <c r="B230" s="22">
        <v>7.5</v>
      </c>
      <c r="C230" s="22">
        <v>7.35</v>
      </c>
      <c r="D230" s="22">
        <v>7.51</v>
      </c>
      <c r="E230" s="22">
        <v>7.35</v>
      </c>
      <c r="F230" s="23">
        <v>2.18E-2</v>
      </c>
    </row>
    <row r="231" spans="1:6">
      <c r="A231" s="32" t="s">
        <v>6108</v>
      </c>
      <c r="B231" s="22">
        <v>7.34</v>
      </c>
      <c r="C231" s="22">
        <v>7.33</v>
      </c>
      <c r="D231" s="22">
        <v>7.35</v>
      </c>
      <c r="E231" s="22">
        <v>7.29</v>
      </c>
      <c r="F231" s="23">
        <v>5.4999999999999997E-3</v>
      </c>
    </row>
    <row r="232" spans="1:6">
      <c r="A232" s="32" t="s">
        <v>6107</v>
      </c>
      <c r="B232" s="22">
        <v>7.3</v>
      </c>
      <c r="C232" s="22">
        <v>7.35</v>
      </c>
      <c r="D232" s="22">
        <v>7.35</v>
      </c>
      <c r="E232" s="22">
        <v>7.28</v>
      </c>
      <c r="F232" s="23">
        <v>-6.7999999999999996E-3</v>
      </c>
    </row>
    <row r="233" spans="1:6">
      <c r="A233" s="32" t="s">
        <v>6106</v>
      </c>
      <c r="B233" s="22">
        <v>7.35</v>
      </c>
      <c r="C233" s="22">
        <v>7.35</v>
      </c>
      <c r="D233" s="22">
        <v>7.35</v>
      </c>
      <c r="E233" s="22">
        <v>7.31</v>
      </c>
      <c r="F233" s="23">
        <v>2.7000000000000001E-3</v>
      </c>
    </row>
    <row r="234" spans="1:6">
      <c r="A234" s="32" t="s">
        <v>6105</v>
      </c>
      <c r="B234" s="22">
        <v>7.33</v>
      </c>
      <c r="C234" s="22">
        <v>7.3</v>
      </c>
      <c r="D234" s="22">
        <v>7.35</v>
      </c>
      <c r="E234" s="22">
        <v>7.27</v>
      </c>
      <c r="F234" s="23">
        <v>2.7000000000000001E-3</v>
      </c>
    </row>
    <row r="235" spans="1:6">
      <c r="A235" s="32" t="s">
        <v>6104</v>
      </c>
      <c r="B235" s="22">
        <v>7.31</v>
      </c>
      <c r="C235" s="22">
        <v>7.22</v>
      </c>
      <c r="D235" s="22">
        <v>7.32</v>
      </c>
      <c r="E235" s="22">
        <v>7.2</v>
      </c>
      <c r="F235" s="23">
        <v>1.2500000000000001E-2</v>
      </c>
    </row>
    <row r="236" spans="1:6">
      <c r="A236" s="32" t="s">
        <v>6103</v>
      </c>
      <c r="B236" s="22">
        <v>7.22</v>
      </c>
      <c r="C236" s="22">
        <v>7.25</v>
      </c>
      <c r="D236" s="22">
        <v>7.26</v>
      </c>
      <c r="E236" s="22">
        <v>7.21</v>
      </c>
      <c r="F236" s="23">
        <v>-6.8999999999999999E-3</v>
      </c>
    </row>
    <row r="237" spans="1:6">
      <c r="A237" s="32" t="s">
        <v>6102</v>
      </c>
      <c r="B237" s="22">
        <v>7.27</v>
      </c>
      <c r="C237" s="22">
        <v>7.28</v>
      </c>
      <c r="D237" s="22">
        <v>7.31</v>
      </c>
      <c r="E237" s="22">
        <v>7.23</v>
      </c>
      <c r="F237" s="23">
        <v>-1.4E-3</v>
      </c>
    </row>
    <row r="238" spans="1:6">
      <c r="A238" s="32" t="s">
        <v>6101</v>
      </c>
      <c r="B238" s="22">
        <v>7.28</v>
      </c>
      <c r="C238" s="22">
        <v>7.35</v>
      </c>
      <c r="D238" s="22">
        <v>7.35</v>
      </c>
      <c r="E238" s="22">
        <v>7.27</v>
      </c>
      <c r="F238" s="23">
        <v>-2.7000000000000001E-3</v>
      </c>
    </row>
    <row r="239" spans="1:6">
      <c r="A239" s="32" t="s">
        <v>6100</v>
      </c>
      <c r="B239" s="22">
        <v>7.3</v>
      </c>
      <c r="C239" s="22">
        <v>7.35</v>
      </c>
      <c r="D239" s="22">
        <v>7.35</v>
      </c>
      <c r="E239" s="22">
        <v>7.29</v>
      </c>
      <c r="F239" s="23">
        <v>-6.7999999999999996E-3</v>
      </c>
    </row>
    <row r="240" spans="1:6">
      <c r="A240" s="32" t="s">
        <v>6099</v>
      </c>
      <c r="B240" s="22">
        <v>7.35</v>
      </c>
      <c r="C240" s="22">
        <v>7.41</v>
      </c>
      <c r="D240" s="22">
        <v>7.41</v>
      </c>
      <c r="E240" s="22">
        <v>7.35</v>
      </c>
      <c r="F240" s="23">
        <v>-6.7999999999999996E-3</v>
      </c>
    </row>
    <row r="241" spans="1:6">
      <c r="A241" s="32" t="s">
        <v>6098</v>
      </c>
      <c r="B241" s="22">
        <v>7.4</v>
      </c>
      <c r="C241" s="22">
        <v>7.41</v>
      </c>
      <c r="D241" s="22">
        <v>7.41</v>
      </c>
      <c r="E241" s="22">
        <v>7.37</v>
      </c>
      <c r="F241" s="23">
        <v>4.1000000000000003E-3</v>
      </c>
    </row>
    <row r="242" spans="1:6">
      <c r="A242" s="32" t="s">
        <v>6097</v>
      </c>
      <c r="B242" s="22">
        <v>7.37</v>
      </c>
      <c r="C242" s="22">
        <v>7.41</v>
      </c>
      <c r="D242" s="22">
        <v>7.41</v>
      </c>
      <c r="E242" s="22">
        <v>7.32</v>
      </c>
      <c r="F242" s="23">
        <v>0</v>
      </c>
    </row>
    <row r="243" spans="1:6">
      <c r="A243" s="32" t="s">
        <v>6096</v>
      </c>
      <c r="B243" s="22">
        <v>7.37</v>
      </c>
      <c r="C243" s="22">
        <v>7.41</v>
      </c>
      <c r="D243" s="22">
        <v>7.41</v>
      </c>
      <c r="E243" s="22">
        <v>7.33</v>
      </c>
      <c r="F243" s="23">
        <v>0</v>
      </c>
    </row>
    <row r="244" spans="1:6">
      <c r="A244" s="32" t="s">
        <v>6095</v>
      </c>
      <c r="B244" s="22">
        <v>7.37</v>
      </c>
      <c r="C244" s="22">
        <v>7.36</v>
      </c>
      <c r="D244" s="22">
        <v>7.39</v>
      </c>
      <c r="E244" s="22">
        <v>7.3</v>
      </c>
      <c r="F244" s="23">
        <v>1.4E-3</v>
      </c>
    </row>
    <row r="245" spans="1:6">
      <c r="A245" s="32" t="s">
        <v>6094</v>
      </c>
      <c r="B245" s="22">
        <v>7.36</v>
      </c>
      <c r="C245" s="22">
        <v>7.31</v>
      </c>
      <c r="D245" s="22">
        <v>7.38</v>
      </c>
      <c r="E245" s="22">
        <v>7.31</v>
      </c>
      <c r="F245" s="23">
        <v>6.7999999999999996E-3</v>
      </c>
    </row>
    <row r="246" spans="1:6">
      <c r="A246" s="32" t="s">
        <v>6093</v>
      </c>
      <c r="B246" s="22">
        <v>7.31</v>
      </c>
      <c r="C246" s="22">
        <v>7.31</v>
      </c>
      <c r="D246" s="22">
        <v>7.34</v>
      </c>
      <c r="E246" s="22">
        <v>7.27</v>
      </c>
      <c r="F246" s="23">
        <v>0</v>
      </c>
    </row>
    <row r="247" spans="1:6">
      <c r="A247" s="32" t="s">
        <v>6092</v>
      </c>
      <c r="B247" s="22">
        <v>7.31</v>
      </c>
      <c r="C247" s="22">
        <v>7.38</v>
      </c>
      <c r="D247" s="22">
        <v>7.38</v>
      </c>
      <c r="E247" s="22">
        <v>7.29</v>
      </c>
      <c r="F247" s="23">
        <v>-4.1000000000000003E-3</v>
      </c>
    </row>
    <row r="248" spans="1:6">
      <c r="A248" s="32" t="s">
        <v>6443</v>
      </c>
      <c r="B248" s="22">
        <v>7.34</v>
      </c>
      <c r="C248" s="22">
        <v>7.38</v>
      </c>
      <c r="D248" s="22">
        <v>7.38</v>
      </c>
      <c r="E248" s="22">
        <v>7.32</v>
      </c>
      <c r="F248" s="23">
        <v>-5.4000000000000003E-3</v>
      </c>
    </row>
    <row r="249" spans="1:6">
      <c r="A249" s="32" t="s">
        <v>6091</v>
      </c>
      <c r="B249" s="22">
        <v>7.38</v>
      </c>
      <c r="C249" s="22">
        <v>7.38</v>
      </c>
      <c r="D249" s="22">
        <v>7.38</v>
      </c>
      <c r="E249" s="22">
        <v>7.36</v>
      </c>
      <c r="F249" s="23">
        <v>0</v>
      </c>
    </row>
    <row r="250" spans="1:6">
      <c r="A250" s="32" t="s">
        <v>6090</v>
      </c>
      <c r="B250" s="22">
        <v>7.38</v>
      </c>
      <c r="C250" s="22">
        <v>7.41</v>
      </c>
      <c r="D250" s="22">
        <v>7.41</v>
      </c>
      <c r="E250" s="22">
        <v>7.34</v>
      </c>
      <c r="F250" s="23">
        <v>2.7000000000000001E-3</v>
      </c>
    </row>
    <row r="251" spans="1:6">
      <c r="A251" s="32" t="s">
        <v>6089</v>
      </c>
      <c r="B251" s="22">
        <v>7.36</v>
      </c>
      <c r="C251" s="22">
        <v>7.4</v>
      </c>
      <c r="D251" s="22">
        <v>7.42</v>
      </c>
      <c r="E251" s="22">
        <v>7.35</v>
      </c>
      <c r="F251" s="23">
        <v>-5.4000000000000003E-3</v>
      </c>
    </row>
    <row r="252" spans="1:6">
      <c r="A252" s="32" t="s">
        <v>6088</v>
      </c>
      <c r="B252" s="22">
        <v>7.4</v>
      </c>
      <c r="C252" s="22">
        <v>7.41</v>
      </c>
      <c r="D252" s="22">
        <v>7.45</v>
      </c>
      <c r="E252" s="22">
        <v>7.37</v>
      </c>
      <c r="F252" s="23">
        <v>-1.2999999999999999E-3</v>
      </c>
    </row>
    <row r="253" spans="1:6">
      <c r="A253" s="32" t="s">
        <v>6087</v>
      </c>
      <c r="B253" s="22">
        <v>7.41</v>
      </c>
      <c r="C253" s="22">
        <v>7.36</v>
      </c>
      <c r="D253" s="22">
        <v>7.41</v>
      </c>
      <c r="E253" s="22">
        <v>7.35</v>
      </c>
      <c r="F253" s="23">
        <v>6.7999999999999996E-3</v>
      </c>
    </row>
    <row r="254" spans="1:6">
      <c r="A254" s="32" t="s">
        <v>6086</v>
      </c>
      <c r="B254" s="22">
        <v>7.36</v>
      </c>
      <c r="C254" s="22">
        <v>7.41</v>
      </c>
      <c r="D254" s="22">
        <v>7.45</v>
      </c>
      <c r="E254" s="22">
        <v>7.35</v>
      </c>
      <c r="F254" s="23">
        <v>-6.7000000000000002E-3</v>
      </c>
    </row>
    <row r="255" spans="1:6">
      <c r="A255" s="32" t="s">
        <v>6085</v>
      </c>
      <c r="B255" s="22">
        <v>7.41</v>
      </c>
      <c r="C255" s="22">
        <v>7.47</v>
      </c>
      <c r="D255" s="22">
        <v>7.47</v>
      </c>
      <c r="E255" s="22">
        <v>7.39</v>
      </c>
      <c r="F255" s="23">
        <v>-2.7000000000000001E-3</v>
      </c>
    </row>
    <row r="256" spans="1:6">
      <c r="A256" s="32" t="s">
        <v>6084</v>
      </c>
      <c r="B256" s="22">
        <v>7.43</v>
      </c>
      <c r="C256" s="22">
        <v>7.44</v>
      </c>
      <c r="D256" s="22">
        <v>7.47</v>
      </c>
      <c r="E256" s="22">
        <v>7.42</v>
      </c>
      <c r="F256" s="23">
        <v>-1.2999999999999999E-3</v>
      </c>
    </row>
    <row r="257" spans="1:6">
      <c r="A257" s="32" t="s">
        <v>6083</v>
      </c>
      <c r="B257" s="22">
        <v>7.44</v>
      </c>
      <c r="C257" s="22">
        <v>7.47</v>
      </c>
      <c r="D257" s="22">
        <v>7.47</v>
      </c>
      <c r="E257" s="22">
        <v>7.42</v>
      </c>
      <c r="F257" s="23">
        <v>0</v>
      </c>
    </row>
    <row r="258" spans="1:6">
      <c r="A258" s="32" t="s">
        <v>6082</v>
      </c>
      <c r="B258" s="22">
        <v>7.44</v>
      </c>
      <c r="C258" s="22">
        <v>7.43</v>
      </c>
      <c r="D258" s="22">
        <v>7.44</v>
      </c>
      <c r="E258" s="22">
        <v>7.35</v>
      </c>
      <c r="F258" s="23">
        <v>1.2999999999999999E-3</v>
      </c>
    </row>
    <row r="259" spans="1:6">
      <c r="A259" s="32" t="s">
        <v>6081</v>
      </c>
      <c r="B259" s="22">
        <v>7.43</v>
      </c>
      <c r="C259" s="22">
        <v>7.5</v>
      </c>
      <c r="D259" s="22">
        <v>7.5</v>
      </c>
      <c r="E259" s="22">
        <v>7.4</v>
      </c>
      <c r="F259" s="23">
        <v>-9.2999999999999992E-3</v>
      </c>
    </row>
    <row r="260" spans="1:6">
      <c r="A260" s="32" t="s">
        <v>6080</v>
      </c>
      <c r="B260" s="22">
        <v>7.5</v>
      </c>
      <c r="C260" s="22">
        <v>7.39</v>
      </c>
      <c r="D260" s="22">
        <v>7.5</v>
      </c>
      <c r="E260" s="22">
        <v>7.38</v>
      </c>
      <c r="F260" s="23">
        <v>1.49E-2</v>
      </c>
    </row>
    <row r="261" spans="1:6">
      <c r="A261" s="32" t="s">
        <v>6442</v>
      </c>
      <c r="B261" s="22">
        <v>7.39</v>
      </c>
      <c r="C261" s="22">
        <v>7.46</v>
      </c>
      <c r="D261" s="22">
        <v>7.46</v>
      </c>
      <c r="E261" s="22">
        <v>7.31</v>
      </c>
      <c r="F261" s="23">
        <v>-9.4000000000000004E-3</v>
      </c>
    </row>
    <row r="262" spans="1:6">
      <c r="A262" s="32" t="s">
        <v>6079</v>
      </c>
      <c r="B262" s="22">
        <v>7.46</v>
      </c>
      <c r="C262" s="22">
        <v>7.62</v>
      </c>
      <c r="D262" s="22">
        <v>7.62</v>
      </c>
      <c r="E262" s="22">
        <v>7.45</v>
      </c>
      <c r="F262" s="23">
        <v>-1.32E-2</v>
      </c>
    </row>
    <row r="263" spans="1:6">
      <c r="A263" s="32" t="s">
        <v>6078</v>
      </c>
      <c r="B263" s="22">
        <v>7.56</v>
      </c>
      <c r="C263" s="22">
        <v>7.62</v>
      </c>
      <c r="D263" s="22">
        <v>7.67</v>
      </c>
      <c r="E263" s="22">
        <v>7.54</v>
      </c>
      <c r="F263" s="23">
        <v>-7.9000000000000008E-3</v>
      </c>
    </row>
    <row r="264" spans="1:6">
      <c r="A264" s="32" t="s">
        <v>6077</v>
      </c>
      <c r="B264" s="22">
        <v>7.62</v>
      </c>
      <c r="C264" s="22">
        <v>7.66</v>
      </c>
      <c r="D264" s="22">
        <v>7.68</v>
      </c>
      <c r="E264" s="22">
        <v>7.61</v>
      </c>
      <c r="F264" s="23">
        <v>-5.1999999999999998E-3</v>
      </c>
    </row>
    <row r="265" spans="1:6">
      <c r="A265" s="32" t="s">
        <v>6076</v>
      </c>
      <c r="B265" s="22">
        <v>7.66</v>
      </c>
      <c r="C265" s="22">
        <v>7.71</v>
      </c>
      <c r="D265" s="22">
        <v>7.71</v>
      </c>
      <c r="E265" s="22">
        <v>7.64</v>
      </c>
      <c r="F265" s="23">
        <v>-5.1999999999999998E-3</v>
      </c>
    </row>
    <row r="266" spans="1:6">
      <c r="A266" s="32" t="s">
        <v>6075</v>
      </c>
      <c r="B266" s="22">
        <v>7.7</v>
      </c>
      <c r="C266" s="22">
        <v>7.73</v>
      </c>
      <c r="D266" s="22">
        <v>7.73</v>
      </c>
      <c r="E266" s="22">
        <v>7.66</v>
      </c>
      <c r="F266" s="23">
        <v>1.2999999999999999E-3</v>
      </c>
    </row>
    <row r="267" spans="1:6">
      <c r="A267" s="32" t="s">
        <v>6073</v>
      </c>
      <c r="B267" s="22">
        <v>7.69</v>
      </c>
      <c r="C267" s="22">
        <v>7.73</v>
      </c>
      <c r="D267" s="22">
        <v>7.73</v>
      </c>
      <c r="E267" s="22">
        <v>7.66</v>
      </c>
      <c r="F267" s="23">
        <v>0</v>
      </c>
    </row>
    <row r="268" spans="1:6">
      <c r="A268" s="32" t="s">
        <v>6072</v>
      </c>
      <c r="B268" s="22">
        <v>7.69</v>
      </c>
      <c r="C268" s="22">
        <v>7.74</v>
      </c>
      <c r="D268" s="22">
        <v>7.74</v>
      </c>
      <c r="E268" s="22">
        <v>7.69</v>
      </c>
      <c r="F268" s="23">
        <v>-6.4999999999999997E-3</v>
      </c>
    </row>
    <row r="269" spans="1:6">
      <c r="A269" s="32" t="s">
        <v>6071</v>
      </c>
      <c r="B269" s="22">
        <v>7.74</v>
      </c>
      <c r="C269" s="22">
        <v>7.79</v>
      </c>
      <c r="D269" s="22">
        <v>7.79</v>
      </c>
      <c r="E269" s="22">
        <v>7.7</v>
      </c>
      <c r="F269" s="23">
        <v>-2.5999999999999999E-3</v>
      </c>
    </row>
    <row r="270" spans="1:6">
      <c r="A270" s="32" t="s">
        <v>6070</v>
      </c>
      <c r="B270" s="22">
        <v>7.76</v>
      </c>
      <c r="C270" s="22">
        <v>7.82</v>
      </c>
      <c r="D270" s="22">
        <v>7.84</v>
      </c>
      <c r="E270" s="22">
        <v>7.74</v>
      </c>
      <c r="F270" s="23">
        <v>-7.7000000000000002E-3</v>
      </c>
    </row>
    <row r="271" spans="1:6">
      <c r="A271" s="32" t="s">
        <v>6069</v>
      </c>
      <c r="B271" s="22">
        <v>7.82</v>
      </c>
      <c r="C271" s="22">
        <v>7.91</v>
      </c>
      <c r="D271" s="22">
        <v>7.91</v>
      </c>
      <c r="E271" s="22">
        <v>7.8</v>
      </c>
      <c r="F271" s="23">
        <v>-6.4000000000000003E-3</v>
      </c>
    </row>
    <row r="272" spans="1:6">
      <c r="A272" s="32" t="s">
        <v>6068</v>
      </c>
      <c r="B272" s="22">
        <v>7.87</v>
      </c>
      <c r="C272" s="22">
        <v>7.95</v>
      </c>
      <c r="D272" s="22">
        <v>7.95</v>
      </c>
      <c r="E272" s="22">
        <v>7.86</v>
      </c>
      <c r="F272" s="23">
        <v>-8.8000000000000005E-3</v>
      </c>
    </row>
    <row r="273" spans="1:6">
      <c r="A273" s="32" t="s">
        <v>6067</v>
      </c>
      <c r="B273" s="22">
        <v>7.94</v>
      </c>
      <c r="C273" s="22">
        <v>7.91</v>
      </c>
      <c r="D273" s="22">
        <v>7.96</v>
      </c>
      <c r="E273" s="22">
        <v>7.89</v>
      </c>
      <c r="F273" s="23">
        <v>3.8E-3</v>
      </c>
    </row>
    <row r="274" spans="1:6">
      <c r="A274" s="32" t="s">
        <v>6066</v>
      </c>
      <c r="B274" s="22">
        <v>7.91</v>
      </c>
      <c r="C274" s="22">
        <v>7.93</v>
      </c>
      <c r="D274" s="22">
        <v>7.96</v>
      </c>
      <c r="E274" s="22">
        <v>7.9</v>
      </c>
      <c r="F274" s="23">
        <v>0</v>
      </c>
    </row>
    <row r="275" spans="1:6">
      <c r="A275" s="32" t="s">
        <v>6065</v>
      </c>
      <c r="B275" s="22">
        <v>7.91</v>
      </c>
      <c r="C275" s="22">
        <v>7.99</v>
      </c>
      <c r="D275" s="22">
        <v>8.02</v>
      </c>
      <c r="E275" s="22">
        <v>7.9</v>
      </c>
      <c r="F275" s="23">
        <v>-0.01</v>
      </c>
    </row>
    <row r="276" spans="1:6">
      <c r="A276" s="32" t="s">
        <v>6064</v>
      </c>
      <c r="B276" s="22">
        <v>7.99</v>
      </c>
      <c r="C276" s="22">
        <v>7.99</v>
      </c>
      <c r="D276" s="22">
        <v>7.99</v>
      </c>
      <c r="E276" s="22">
        <v>7.94</v>
      </c>
      <c r="F276" s="23">
        <v>7.6E-3</v>
      </c>
    </row>
    <row r="277" spans="1:6">
      <c r="A277" s="32" t="s">
        <v>6063</v>
      </c>
      <c r="B277" s="22">
        <v>7.93</v>
      </c>
      <c r="C277" s="22">
        <v>7.99</v>
      </c>
      <c r="D277" s="22">
        <v>7.99</v>
      </c>
      <c r="E277" s="22">
        <v>7.92</v>
      </c>
      <c r="F277" s="23">
        <v>-3.8E-3</v>
      </c>
    </row>
    <row r="278" spans="1:6">
      <c r="A278" s="32" t="s">
        <v>6062</v>
      </c>
      <c r="B278" s="22">
        <v>7.96</v>
      </c>
      <c r="C278" s="22">
        <v>7.98</v>
      </c>
      <c r="D278" s="22">
        <v>7.98</v>
      </c>
      <c r="E278" s="22">
        <v>7.93</v>
      </c>
      <c r="F278" s="23">
        <v>0</v>
      </c>
    </row>
    <row r="279" spans="1:6">
      <c r="A279" s="32" t="s">
        <v>6061</v>
      </c>
      <c r="B279" s="22">
        <v>7.96</v>
      </c>
      <c r="C279" s="22">
        <v>7.98</v>
      </c>
      <c r="D279" s="22">
        <v>7.98</v>
      </c>
      <c r="E279" s="22">
        <v>7.9</v>
      </c>
      <c r="F279" s="23">
        <v>2.5000000000000001E-3</v>
      </c>
    </row>
    <row r="280" spans="1:6">
      <c r="A280" s="32" t="s">
        <v>6060</v>
      </c>
      <c r="B280" s="22">
        <v>7.94</v>
      </c>
      <c r="C280" s="22">
        <v>7.89</v>
      </c>
      <c r="D280" s="22">
        <v>7.98</v>
      </c>
      <c r="E280" s="22">
        <v>7.86</v>
      </c>
      <c r="F280" s="23">
        <v>6.3E-3</v>
      </c>
    </row>
    <row r="281" spans="1:6">
      <c r="A281" s="32" t="s">
        <v>6059</v>
      </c>
      <c r="B281" s="22">
        <v>7.89</v>
      </c>
      <c r="C281" s="22">
        <v>7.98</v>
      </c>
      <c r="D281" s="22">
        <v>7.98</v>
      </c>
      <c r="E281" s="22">
        <v>7.87</v>
      </c>
      <c r="F281" s="23">
        <v>-0.01</v>
      </c>
    </row>
    <row r="282" spans="1:6">
      <c r="A282" s="32" t="s">
        <v>6058</v>
      </c>
      <c r="B282" s="22">
        <v>7.97</v>
      </c>
      <c r="C282" s="22">
        <v>8</v>
      </c>
      <c r="D282" s="22">
        <v>8.0500000000000007</v>
      </c>
      <c r="E282" s="22">
        <v>7.94</v>
      </c>
      <c r="F282" s="23">
        <v>-5.0000000000000001E-3</v>
      </c>
    </row>
    <row r="283" spans="1:6">
      <c r="A283" s="32" t="s">
        <v>6057</v>
      </c>
      <c r="B283" s="22">
        <v>8.01</v>
      </c>
      <c r="C283" s="22">
        <v>8.0399999999999991</v>
      </c>
      <c r="D283" s="22">
        <v>8.06</v>
      </c>
      <c r="E283" s="22">
        <v>8.01</v>
      </c>
      <c r="F283" s="23">
        <v>-3.7000000000000002E-3</v>
      </c>
    </row>
    <row r="284" spans="1:6">
      <c r="A284" s="32" t="s">
        <v>6056</v>
      </c>
      <c r="B284" s="22">
        <v>8.0399999999999991</v>
      </c>
      <c r="C284" s="22">
        <v>8.11</v>
      </c>
      <c r="D284" s="22">
        <v>8.11</v>
      </c>
      <c r="E284" s="22">
        <v>8.0399999999999991</v>
      </c>
      <c r="F284" s="23">
        <v>-8.6E-3</v>
      </c>
    </row>
    <row r="285" spans="1:6">
      <c r="A285" s="32" t="s">
        <v>6055</v>
      </c>
      <c r="B285" s="22">
        <v>8.11</v>
      </c>
      <c r="C285" s="22">
        <v>8.16</v>
      </c>
      <c r="D285" s="22">
        <v>8.16</v>
      </c>
      <c r="E285" s="22">
        <v>8.08</v>
      </c>
      <c r="F285" s="23">
        <v>-4.8999999999999998E-3</v>
      </c>
    </row>
    <row r="286" spans="1:6">
      <c r="A286" s="32" t="s">
        <v>6054</v>
      </c>
      <c r="B286" s="22">
        <v>8.15</v>
      </c>
      <c r="C286" s="22">
        <v>8.16</v>
      </c>
      <c r="D286" s="22">
        <v>8.19</v>
      </c>
      <c r="E286" s="22">
        <v>8.1300000000000008</v>
      </c>
      <c r="F286" s="23">
        <v>-1.1999999999999999E-3</v>
      </c>
    </row>
    <row r="287" spans="1:6">
      <c r="A287" s="32" t="s">
        <v>6053</v>
      </c>
      <c r="B287" s="22">
        <v>8.16</v>
      </c>
      <c r="C287" s="22">
        <v>8.17</v>
      </c>
      <c r="D287" s="22">
        <v>8.19</v>
      </c>
      <c r="E287" s="22">
        <v>8.16</v>
      </c>
      <c r="F287" s="23">
        <v>-1.1999999999999999E-3</v>
      </c>
    </row>
    <row r="288" spans="1:6">
      <c r="A288" s="32" t="s">
        <v>6052</v>
      </c>
      <c r="B288" s="22">
        <v>8.17</v>
      </c>
      <c r="C288" s="22">
        <v>8.16</v>
      </c>
      <c r="D288" s="22">
        <v>8.18</v>
      </c>
      <c r="E288" s="22">
        <v>8.15</v>
      </c>
      <c r="F288" s="23">
        <v>2.5000000000000001E-3</v>
      </c>
    </row>
    <row r="289" spans="1:6">
      <c r="A289" s="32" t="s">
        <v>6051</v>
      </c>
      <c r="B289" s="22">
        <v>8.15</v>
      </c>
      <c r="C289" s="22">
        <v>8.15</v>
      </c>
      <c r="D289" s="22">
        <v>8.16</v>
      </c>
      <c r="E289" s="22">
        <v>8.11</v>
      </c>
      <c r="F289" s="23">
        <v>1.1999999999999999E-3</v>
      </c>
    </row>
    <row r="290" spans="1:6">
      <c r="A290" s="32" t="s">
        <v>6049</v>
      </c>
      <c r="B290" s="22">
        <v>8.14</v>
      </c>
      <c r="C290" s="22">
        <v>8.15</v>
      </c>
      <c r="D290" s="22">
        <v>8.16</v>
      </c>
      <c r="E290" s="22">
        <v>8.11</v>
      </c>
      <c r="F290" s="23">
        <v>-1.1999999999999999E-3</v>
      </c>
    </row>
    <row r="291" spans="1:6">
      <c r="A291" s="32" t="s">
        <v>6048</v>
      </c>
      <c r="B291" s="22">
        <v>8.15</v>
      </c>
      <c r="C291" s="22">
        <v>8.19</v>
      </c>
      <c r="D291" s="22">
        <v>8.19</v>
      </c>
      <c r="E291" s="22">
        <v>8.15</v>
      </c>
      <c r="F291" s="23">
        <v>-2.3999999999999998E-3</v>
      </c>
    </row>
    <row r="292" spans="1:6">
      <c r="A292" s="32" t="s">
        <v>6047</v>
      </c>
      <c r="B292" s="22">
        <v>8.17</v>
      </c>
      <c r="C292" s="22">
        <v>8.15</v>
      </c>
      <c r="D292" s="22">
        <v>8.1999999999999993</v>
      </c>
      <c r="E292" s="22">
        <v>8.1300000000000008</v>
      </c>
      <c r="F292" s="23">
        <v>4.8999999999999998E-3</v>
      </c>
    </row>
    <row r="293" spans="1:6">
      <c r="A293" s="32" t="s">
        <v>6046</v>
      </c>
      <c r="B293" s="22">
        <v>8.1300000000000008</v>
      </c>
      <c r="C293" s="22">
        <v>8.25</v>
      </c>
      <c r="D293" s="22">
        <v>8.25</v>
      </c>
      <c r="E293" s="22">
        <v>8.11</v>
      </c>
      <c r="F293" s="23">
        <v>-1.1999999999999999E-3</v>
      </c>
    </row>
    <row r="294" spans="1:6">
      <c r="A294" s="32" t="s">
        <v>6045</v>
      </c>
      <c r="B294" s="22">
        <v>8.14</v>
      </c>
      <c r="C294" s="22">
        <v>8.25</v>
      </c>
      <c r="D294" s="22">
        <v>8.25</v>
      </c>
      <c r="E294" s="22">
        <v>8.11</v>
      </c>
      <c r="F294" s="23">
        <v>0</v>
      </c>
    </row>
    <row r="295" spans="1:6">
      <c r="A295" s="32" t="s">
        <v>6044</v>
      </c>
      <c r="B295" s="22">
        <v>8.14</v>
      </c>
      <c r="C295" s="22">
        <v>8.25</v>
      </c>
      <c r="D295" s="22">
        <v>8.25</v>
      </c>
      <c r="E295" s="22">
        <v>8.1199999999999992</v>
      </c>
      <c r="F295" s="23">
        <v>-3.7000000000000002E-3</v>
      </c>
    </row>
    <row r="296" spans="1:6">
      <c r="A296" s="32" t="s">
        <v>6043</v>
      </c>
      <c r="B296" s="22">
        <v>8.17</v>
      </c>
      <c r="C296" s="22">
        <v>8.3000000000000007</v>
      </c>
      <c r="D296" s="22">
        <v>8.3000000000000007</v>
      </c>
      <c r="E296" s="22">
        <v>8.17</v>
      </c>
      <c r="F296" s="23">
        <v>-1.09E-2</v>
      </c>
    </row>
    <row r="297" spans="1:6">
      <c r="A297" s="32" t="s">
        <v>6042</v>
      </c>
      <c r="B297" s="22">
        <v>8.26</v>
      </c>
      <c r="C297" s="22">
        <v>8.2899999999999991</v>
      </c>
      <c r="D297" s="22">
        <v>8.3000000000000007</v>
      </c>
      <c r="E297" s="22">
        <v>8.24</v>
      </c>
      <c r="F297" s="23">
        <v>-3.5999999999999999E-3</v>
      </c>
    </row>
    <row r="298" spans="1:6">
      <c r="A298" s="32" t="s">
        <v>6041</v>
      </c>
      <c r="B298" s="22">
        <v>8.2899999999999991</v>
      </c>
      <c r="C298" s="22">
        <v>8.2799999999999994</v>
      </c>
      <c r="D298" s="22">
        <v>8.3000000000000007</v>
      </c>
      <c r="E298" s="22">
        <v>8.27</v>
      </c>
      <c r="F298" s="23">
        <v>1.1999999999999999E-3</v>
      </c>
    </row>
    <row r="299" spans="1:6">
      <c r="A299" s="32" t="s">
        <v>6040</v>
      </c>
      <c r="B299" s="22">
        <v>8.2799999999999994</v>
      </c>
      <c r="C299" s="22">
        <v>8.2899999999999991</v>
      </c>
      <c r="D299" s="22">
        <v>8.3000000000000007</v>
      </c>
      <c r="E299" s="22">
        <v>8.24</v>
      </c>
      <c r="F299" s="23">
        <v>0</v>
      </c>
    </row>
    <row r="300" spans="1:6">
      <c r="A300" s="32" t="s">
        <v>6039</v>
      </c>
      <c r="B300" s="22">
        <v>8.2799999999999994</v>
      </c>
      <c r="C300" s="22">
        <v>8.25</v>
      </c>
      <c r="D300" s="22">
        <v>8.31</v>
      </c>
      <c r="E300" s="22">
        <v>8.25</v>
      </c>
      <c r="F300" s="23">
        <v>3.5999999999999999E-3</v>
      </c>
    </row>
    <row r="301" spans="1:6">
      <c r="A301" s="32" t="s">
        <v>6038</v>
      </c>
      <c r="B301" s="22">
        <v>8.25</v>
      </c>
      <c r="C301" s="22">
        <v>8.2799999999999994</v>
      </c>
      <c r="D301" s="22">
        <v>8.2799999999999994</v>
      </c>
      <c r="E301" s="22">
        <v>8.23</v>
      </c>
      <c r="F301" s="23">
        <v>1.1999999999999999E-3</v>
      </c>
    </row>
    <row r="302" spans="1:6">
      <c r="A302" s="32" t="s">
        <v>6494</v>
      </c>
      <c r="B302" s="22">
        <v>8.24</v>
      </c>
      <c r="C302" s="22">
        <v>8.2799999999999994</v>
      </c>
      <c r="D302" s="22">
        <v>8.2799999999999994</v>
      </c>
      <c r="E302" s="22">
        <v>8.23</v>
      </c>
      <c r="F302" s="23">
        <v>0</v>
      </c>
    </row>
    <row r="303" spans="1:6">
      <c r="A303" s="32" t="s">
        <v>6037</v>
      </c>
      <c r="B303" s="22">
        <v>8.24</v>
      </c>
      <c r="C303" s="22">
        <v>8.26</v>
      </c>
      <c r="D303" s="22">
        <v>8.26</v>
      </c>
      <c r="E303" s="22">
        <v>8.1999999999999993</v>
      </c>
      <c r="F303" s="23">
        <v>0</v>
      </c>
    </row>
    <row r="304" spans="1:6">
      <c r="A304" s="32" t="s">
        <v>6036</v>
      </c>
      <c r="B304" s="22">
        <v>8.24</v>
      </c>
      <c r="C304" s="22">
        <v>8.2799999999999994</v>
      </c>
      <c r="D304" s="22">
        <v>8.2799999999999994</v>
      </c>
      <c r="E304" s="22">
        <v>8.17</v>
      </c>
      <c r="F304" s="23">
        <v>-1.1999999999999999E-3</v>
      </c>
    </row>
    <row r="305" spans="1:6">
      <c r="A305" s="32" t="s">
        <v>6035</v>
      </c>
      <c r="B305" s="22">
        <v>8.25</v>
      </c>
      <c r="C305" s="22">
        <v>8.27</v>
      </c>
      <c r="D305" s="22">
        <v>8.27</v>
      </c>
      <c r="E305" s="22">
        <v>8.2200000000000006</v>
      </c>
      <c r="F305" s="23">
        <v>1.1999999999999999E-3</v>
      </c>
    </row>
    <row r="306" spans="1:6">
      <c r="A306" s="32" t="s">
        <v>6034</v>
      </c>
      <c r="B306" s="22">
        <v>8.24</v>
      </c>
      <c r="C306" s="22">
        <v>8.2100000000000009</v>
      </c>
      <c r="D306" s="22">
        <v>8.26</v>
      </c>
      <c r="E306" s="22">
        <v>8.1999999999999993</v>
      </c>
      <c r="F306" s="23">
        <v>3.7000000000000002E-3</v>
      </c>
    </row>
    <row r="307" spans="1:6">
      <c r="A307" s="32" t="s">
        <v>6033</v>
      </c>
      <c r="B307" s="22">
        <v>8.2100000000000009</v>
      </c>
      <c r="C307" s="22">
        <v>8.23</v>
      </c>
      <c r="D307" s="22">
        <v>8.23</v>
      </c>
      <c r="E307" s="22">
        <v>8.18</v>
      </c>
      <c r="F307" s="23">
        <v>-2.3999999999999998E-3</v>
      </c>
    </row>
    <row r="308" spans="1:6">
      <c r="A308" s="32" t="s">
        <v>6032</v>
      </c>
      <c r="B308" s="22">
        <v>8.23</v>
      </c>
      <c r="C308" s="22">
        <v>8.26</v>
      </c>
      <c r="D308" s="22">
        <v>8.27</v>
      </c>
      <c r="E308" s="22">
        <v>8.2100000000000009</v>
      </c>
      <c r="F308" s="23">
        <v>-2.3999999999999998E-3</v>
      </c>
    </row>
    <row r="309" spans="1:6">
      <c r="A309" s="32" t="s">
        <v>6031</v>
      </c>
      <c r="B309" s="22">
        <v>8.25</v>
      </c>
      <c r="C309" s="22">
        <v>8.34</v>
      </c>
      <c r="D309" s="22">
        <v>8.34</v>
      </c>
      <c r="E309" s="22">
        <v>8.24</v>
      </c>
      <c r="F309" s="23">
        <v>-1.0800000000000001E-2</v>
      </c>
    </row>
    <row r="310" spans="1:6">
      <c r="A310" s="32" t="s">
        <v>6030</v>
      </c>
      <c r="B310" s="22">
        <v>8.34</v>
      </c>
      <c r="C310" s="22">
        <v>8.35</v>
      </c>
      <c r="D310" s="22">
        <v>8.35</v>
      </c>
      <c r="E310" s="22">
        <v>8.2799999999999994</v>
      </c>
      <c r="F310" s="23">
        <v>4.7999999999999996E-3</v>
      </c>
    </row>
    <row r="311" spans="1:6">
      <c r="A311" s="32" t="s">
        <v>6029</v>
      </c>
      <c r="B311" s="22">
        <v>8.3000000000000007</v>
      </c>
      <c r="C311" s="22">
        <v>8.35</v>
      </c>
      <c r="D311" s="22">
        <v>8.35</v>
      </c>
      <c r="E311" s="22">
        <v>8.2899999999999991</v>
      </c>
      <c r="F311" s="23">
        <v>-6.0000000000000001E-3</v>
      </c>
    </row>
    <row r="312" spans="1:6">
      <c r="A312" s="32" t="s">
        <v>6028</v>
      </c>
      <c r="B312" s="22">
        <v>8.35</v>
      </c>
      <c r="C312" s="22">
        <v>8.43</v>
      </c>
      <c r="D312" s="22">
        <v>8.43</v>
      </c>
      <c r="E312" s="22">
        <v>8.34</v>
      </c>
      <c r="F312" s="23">
        <v>-4.7999999999999996E-3</v>
      </c>
    </row>
    <row r="313" spans="1:6">
      <c r="A313" s="32" t="s">
        <v>6027</v>
      </c>
      <c r="B313" s="22">
        <v>8.39</v>
      </c>
      <c r="C313" s="22">
        <v>8.41</v>
      </c>
      <c r="D313" s="22">
        <v>8.43</v>
      </c>
      <c r="E313" s="22">
        <v>8.39</v>
      </c>
      <c r="F313" s="23">
        <v>-2.3999999999999998E-3</v>
      </c>
    </row>
    <row r="314" spans="1:6">
      <c r="A314" s="32" t="s">
        <v>6026</v>
      </c>
      <c r="B314" s="22">
        <v>8.41</v>
      </c>
      <c r="C314" s="22">
        <v>8.43</v>
      </c>
      <c r="D314" s="22">
        <v>8.43</v>
      </c>
      <c r="E314" s="22">
        <v>8.3800000000000008</v>
      </c>
      <c r="F314" s="23">
        <v>-2.3999999999999998E-3</v>
      </c>
    </row>
    <row r="315" spans="1:6">
      <c r="A315" s="32" t="s">
        <v>6025</v>
      </c>
      <c r="B315" s="22">
        <v>8.43</v>
      </c>
      <c r="C315" s="22">
        <v>8.42</v>
      </c>
      <c r="D315" s="22">
        <v>8.44</v>
      </c>
      <c r="E315" s="22">
        <v>8.39</v>
      </c>
      <c r="F315" s="23">
        <v>1.1999999999999999E-3</v>
      </c>
    </row>
    <row r="316" spans="1:6">
      <c r="A316" s="32" t="s">
        <v>6024</v>
      </c>
      <c r="B316" s="22">
        <v>8.42</v>
      </c>
      <c r="C316" s="22">
        <v>8.43</v>
      </c>
      <c r="D316" s="22">
        <v>8.4600000000000009</v>
      </c>
      <c r="E316" s="22">
        <v>8.3699999999999992</v>
      </c>
      <c r="F316" s="23">
        <v>0</v>
      </c>
    </row>
    <row r="317" spans="1:6">
      <c r="A317" s="32" t="s">
        <v>6023</v>
      </c>
      <c r="B317" s="22">
        <v>8.42</v>
      </c>
      <c r="C317" s="22">
        <v>8.36</v>
      </c>
      <c r="D317" s="22">
        <v>8.43</v>
      </c>
      <c r="E317" s="22">
        <v>8.3000000000000007</v>
      </c>
      <c r="F317" s="23">
        <v>7.1999999999999998E-3</v>
      </c>
    </row>
    <row r="318" spans="1:6">
      <c r="A318" s="32" t="s">
        <v>6022</v>
      </c>
      <c r="B318" s="22">
        <v>8.36</v>
      </c>
      <c r="C318" s="22">
        <v>8.31</v>
      </c>
      <c r="D318" s="22">
        <v>8.3699999999999992</v>
      </c>
      <c r="E318" s="22">
        <v>8.2899999999999991</v>
      </c>
      <c r="F318" s="23">
        <v>6.0000000000000001E-3</v>
      </c>
    </row>
    <row r="319" spans="1:6">
      <c r="A319" s="32" t="s">
        <v>6021</v>
      </c>
      <c r="B319" s="22">
        <v>8.31</v>
      </c>
      <c r="C319" s="22">
        <v>8.25</v>
      </c>
      <c r="D319" s="22">
        <v>8.32</v>
      </c>
      <c r="E319" s="22">
        <v>8.24</v>
      </c>
      <c r="F319" s="23">
        <v>7.3000000000000001E-3</v>
      </c>
    </row>
    <row r="320" spans="1:6">
      <c r="A320" s="32" t="s">
        <v>6020</v>
      </c>
      <c r="B320" s="22">
        <v>8.25</v>
      </c>
      <c r="C320" s="22">
        <v>8.2200000000000006</v>
      </c>
      <c r="D320" s="22">
        <v>8.26</v>
      </c>
      <c r="E320" s="22">
        <v>8.2200000000000006</v>
      </c>
      <c r="F320" s="23">
        <v>3.5999999999999999E-3</v>
      </c>
    </row>
    <row r="321" spans="1:6">
      <c r="A321" s="32" t="s">
        <v>6019</v>
      </c>
      <c r="B321" s="22">
        <v>8.2200000000000006</v>
      </c>
      <c r="C321" s="22">
        <v>8.31</v>
      </c>
      <c r="D321" s="22">
        <v>8.33</v>
      </c>
      <c r="E321" s="22">
        <v>8.2100000000000009</v>
      </c>
      <c r="F321" s="23">
        <v>-1.0800000000000001E-2</v>
      </c>
    </row>
    <row r="322" spans="1:6">
      <c r="A322" s="32" t="s">
        <v>6018</v>
      </c>
      <c r="B322" s="22">
        <v>8.31</v>
      </c>
      <c r="C322" s="22">
        <v>8.1999999999999993</v>
      </c>
      <c r="D322" s="22">
        <v>8.31</v>
      </c>
      <c r="E322" s="22">
        <v>8.18</v>
      </c>
      <c r="F322" s="23">
        <v>1.34E-2</v>
      </c>
    </row>
    <row r="323" spans="1:6">
      <c r="A323" s="32" t="s">
        <v>6017</v>
      </c>
      <c r="B323" s="22">
        <v>8.1999999999999993</v>
      </c>
      <c r="C323" s="22">
        <v>8.24</v>
      </c>
      <c r="D323" s="22">
        <v>8.24</v>
      </c>
      <c r="E323" s="22">
        <v>8.15</v>
      </c>
      <c r="F323" s="23">
        <v>-9.7000000000000003E-3</v>
      </c>
    </row>
    <row r="324" spans="1:6">
      <c r="A324" s="32" t="s">
        <v>6016</v>
      </c>
      <c r="B324" s="22">
        <v>8.2799999999999994</v>
      </c>
      <c r="C324" s="22">
        <v>8.2799999999999994</v>
      </c>
      <c r="D324" s="22">
        <v>8.33</v>
      </c>
      <c r="E324" s="22">
        <v>8.2799999999999994</v>
      </c>
      <c r="F324" s="23">
        <v>0</v>
      </c>
    </row>
    <row r="325" spans="1:6">
      <c r="A325" s="32" t="s">
        <v>6015</v>
      </c>
      <c r="B325" s="22">
        <v>8.2799999999999994</v>
      </c>
      <c r="C325" s="22">
        <v>8.34</v>
      </c>
      <c r="D325" s="22">
        <v>8.34</v>
      </c>
      <c r="E325" s="22">
        <v>8.24</v>
      </c>
      <c r="F325" s="23">
        <v>-3.5999999999999999E-3</v>
      </c>
    </row>
    <row r="326" spans="1:6">
      <c r="A326" s="32" t="s">
        <v>6014</v>
      </c>
      <c r="B326" s="22">
        <v>8.31</v>
      </c>
      <c r="C326" s="22">
        <v>8.43</v>
      </c>
      <c r="D326" s="22">
        <v>8.4700000000000006</v>
      </c>
      <c r="E326" s="22">
        <v>8.2899999999999991</v>
      </c>
      <c r="F326" s="23">
        <v>-1.4200000000000001E-2</v>
      </c>
    </row>
    <row r="327" spans="1:6">
      <c r="A327" s="32" t="s">
        <v>6013</v>
      </c>
      <c r="B327" s="22">
        <v>8.43</v>
      </c>
      <c r="C327" s="22">
        <v>8.5</v>
      </c>
      <c r="D327" s="22">
        <v>8.5</v>
      </c>
      <c r="E327" s="22">
        <v>8.42</v>
      </c>
      <c r="F327" s="23">
        <v>-3.5000000000000001E-3</v>
      </c>
    </row>
    <row r="328" spans="1:6">
      <c r="A328" s="32" t="s">
        <v>6012</v>
      </c>
      <c r="B328" s="22">
        <v>8.4600000000000009</v>
      </c>
      <c r="C328" s="22">
        <v>8.5</v>
      </c>
      <c r="D328" s="22">
        <v>8.5</v>
      </c>
      <c r="E328" s="22">
        <v>8.44</v>
      </c>
      <c r="F328" s="23">
        <v>-1.1999999999999999E-3</v>
      </c>
    </row>
    <row r="329" spans="1:6">
      <c r="A329" s="32" t="s">
        <v>6011</v>
      </c>
      <c r="B329" s="22">
        <v>8.4700000000000006</v>
      </c>
      <c r="C329" s="22">
        <v>8.5</v>
      </c>
      <c r="D329" s="22">
        <v>8.5</v>
      </c>
      <c r="E329" s="22">
        <v>8.43</v>
      </c>
      <c r="F329" s="23">
        <v>0</v>
      </c>
    </row>
    <row r="330" spans="1:6">
      <c r="A330" s="32" t="s">
        <v>6010</v>
      </c>
      <c r="B330" s="22">
        <v>8.4700000000000006</v>
      </c>
      <c r="C330" s="22">
        <v>8.5</v>
      </c>
      <c r="D330" s="22">
        <v>8.5</v>
      </c>
      <c r="E330" s="22">
        <v>8.4499999999999993</v>
      </c>
      <c r="F330" s="23">
        <v>1.1999999999999999E-3</v>
      </c>
    </row>
    <row r="331" spans="1:6">
      <c r="A331" s="32" t="s">
        <v>6009</v>
      </c>
      <c r="B331" s="22">
        <v>8.4600000000000009</v>
      </c>
      <c r="C331" s="22">
        <v>8.52</v>
      </c>
      <c r="D331" s="22">
        <v>8.52</v>
      </c>
      <c r="E331" s="22">
        <v>8.42</v>
      </c>
      <c r="F331" s="23">
        <v>0</v>
      </c>
    </row>
    <row r="332" spans="1:6">
      <c r="A332" s="32" t="s">
        <v>6007</v>
      </c>
      <c r="B332" s="22">
        <v>8.4600000000000009</v>
      </c>
      <c r="C332" s="22">
        <v>8.52</v>
      </c>
      <c r="D332" s="22">
        <v>8.52</v>
      </c>
      <c r="E332" s="22">
        <v>8.43</v>
      </c>
      <c r="F332" s="23">
        <v>-4.7000000000000002E-3</v>
      </c>
    </row>
    <row r="333" spans="1:6">
      <c r="A333" s="32" t="s">
        <v>6006</v>
      </c>
      <c r="B333" s="22">
        <v>8.5</v>
      </c>
      <c r="C333" s="22">
        <v>8.49</v>
      </c>
      <c r="D333" s="22">
        <v>8.5</v>
      </c>
      <c r="E333" s="22">
        <v>8.41</v>
      </c>
      <c r="F333" s="23">
        <v>5.8999999999999999E-3</v>
      </c>
    </row>
    <row r="334" spans="1:6">
      <c r="A334" s="32" t="s">
        <v>6441</v>
      </c>
      <c r="B334" s="22">
        <v>8.4499999999999993</v>
      </c>
      <c r="C334" s="22">
        <v>8.42</v>
      </c>
      <c r="D334" s="22">
        <v>8.4600000000000009</v>
      </c>
      <c r="E334" s="22">
        <v>8.41</v>
      </c>
      <c r="F334" s="23">
        <v>3.5999999999999999E-3</v>
      </c>
    </row>
    <row r="335" spans="1:6">
      <c r="A335" s="32" t="s">
        <v>6493</v>
      </c>
      <c r="B335" s="22">
        <v>8.42</v>
      </c>
      <c r="C335" s="22">
        <v>8.42</v>
      </c>
      <c r="D335" s="22">
        <v>8.43</v>
      </c>
      <c r="E335" s="22">
        <v>8.39</v>
      </c>
      <c r="F335" s="23">
        <v>0</v>
      </c>
    </row>
    <row r="336" spans="1:6">
      <c r="A336" s="32" t="s">
        <v>6005</v>
      </c>
      <c r="B336" s="22">
        <v>8.42</v>
      </c>
      <c r="C336" s="22">
        <v>8.49</v>
      </c>
      <c r="D336" s="22">
        <v>8.49</v>
      </c>
      <c r="E336" s="22">
        <v>8.4</v>
      </c>
      <c r="F336" s="23">
        <v>0</v>
      </c>
    </row>
    <row r="337" spans="1:6">
      <c r="A337" s="32" t="s">
        <v>6004</v>
      </c>
      <c r="B337" s="22">
        <v>8.42</v>
      </c>
      <c r="C337" s="22">
        <v>8.61</v>
      </c>
      <c r="D337" s="22">
        <v>8.61</v>
      </c>
      <c r="E337" s="22">
        <v>8.42</v>
      </c>
      <c r="F337" s="23">
        <v>-5.8999999999999999E-3</v>
      </c>
    </row>
    <row r="338" spans="1:6">
      <c r="A338" s="32" t="s">
        <v>6003</v>
      </c>
      <c r="B338" s="22">
        <v>8.4700000000000006</v>
      </c>
      <c r="C338" s="22">
        <v>8.43</v>
      </c>
      <c r="D338" s="22">
        <v>8.48</v>
      </c>
      <c r="E338" s="22">
        <v>8.42</v>
      </c>
      <c r="F338" s="23">
        <v>5.8999999999999999E-3</v>
      </c>
    </row>
    <row r="339" spans="1:6">
      <c r="A339" s="32" t="s">
        <v>6002</v>
      </c>
      <c r="B339" s="22">
        <v>8.42</v>
      </c>
      <c r="C339" s="22">
        <v>8.5399999999999991</v>
      </c>
      <c r="D339" s="22">
        <v>8.5399999999999991</v>
      </c>
      <c r="E339" s="22">
        <v>8.4</v>
      </c>
      <c r="F339" s="23">
        <v>2.3999999999999998E-3</v>
      </c>
    </row>
    <row r="340" spans="1:6">
      <c r="A340" s="32" t="s">
        <v>6001</v>
      </c>
      <c r="B340" s="22">
        <v>8.4</v>
      </c>
      <c r="C340" s="22">
        <v>8.5399999999999991</v>
      </c>
      <c r="D340" s="22">
        <v>8.5399999999999991</v>
      </c>
      <c r="E340" s="22">
        <v>8.36</v>
      </c>
      <c r="F340" s="23">
        <v>-3.5999999999999999E-3</v>
      </c>
    </row>
    <row r="341" spans="1:6">
      <c r="A341" s="32" t="s">
        <v>6000</v>
      </c>
      <c r="B341" s="22">
        <v>8.43</v>
      </c>
      <c r="C341" s="22">
        <v>8.49</v>
      </c>
      <c r="D341" s="22">
        <v>8.49</v>
      </c>
      <c r="E341" s="22">
        <v>8.39</v>
      </c>
      <c r="F341" s="23">
        <v>-1.1999999999999999E-3</v>
      </c>
    </row>
    <row r="342" spans="1:6">
      <c r="A342" s="32" t="s">
        <v>5999</v>
      </c>
      <c r="B342" s="22">
        <v>8.44</v>
      </c>
      <c r="C342" s="22">
        <v>8.4700000000000006</v>
      </c>
      <c r="D342" s="22">
        <v>8.5399999999999991</v>
      </c>
      <c r="E342" s="22">
        <v>8.41</v>
      </c>
      <c r="F342" s="23">
        <v>1.44E-2</v>
      </c>
    </row>
    <row r="343" spans="1:6">
      <c r="A343" s="32" t="s">
        <v>5998</v>
      </c>
      <c r="B343" s="22">
        <v>8.32</v>
      </c>
      <c r="C343" s="22">
        <v>8.35</v>
      </c>
      <c r="D343" s="22">
        <v>8.35</v>
      </c>
      <c r="E343" s="22">
        <v>8.31</v>
      </c>
      <c r="F343" s="23">
        <v>-1.1999999999999999E-3</v>
      </c>
    </row>
    <row r="344" spans="1:6">
      <c r="A344" s="32" t="s">
        <v>5997</v>
      </c>
      <c r="B344" s="22">
        <v>8.33</v>
      </c>
      <c r="C344" s="22">
        <v>8.31</v>
      </c>
      <c r="D344" s="22">
        <v>8.36</v>
      </c>
      <c r="E344" s="22">
        <v>8.27</v>
      </c>
      <c r="F344" s="23">
        <v>6.0000000000000001E-3</v>
      </c>
    </row>
    <row r="345" spans="1:6">
      <c r="A345" s="32" t="s">
        <v>5996</v>
      </c>
      <c r="B345" s="22">
        <v>8.2799999999999994</v>
      </c>
      <c r="C345" s="22">
        <v>8.2799999999999994</v>
      </c>
      <c r="D345" s="22">
        <v>8.32</v>
      </c>
      <c r="E345" s="22">
        <v>8.26</v>
      </c>
      <c r="F345" s="23">
        <v>0</v>
      </c>
    </row>
    <row r="346" spans="1:6">
      <c r="A346" s="32" t="s">
        <v>5995</v>
      </c>
      <c r="B346" s="22">
        <v>8.2799999999999994</v>
      </c>
      <c r="C346" s="22">
        <v>8.3800000000000008</v>
      </c>
      <c r="D346" s="22">
        <v>8.39</v>
      </c>
      <c r="E346" s="22">
        <v>8.25</v>
      </c>
      <c r="F346" s="23">
        <v>-1.1900000000000001E-2</v>
      </c>
    </row>
    <row r="347" spans="1:6">
      <c r="A347" s="32" t="s">
        <v>5994</v>
      </c>
      <c r="B347" s="22">
        <v>8.3800000000000008</v>
      </c>
      <c r="C347" s="22">
        <v>8.5</v>
      </c>
      <c r="D347" s="22">
        <v>8.5</v>
      </c>
      <c r="E347" s="22">
        <v>8.33</v>
      </c>
      <c r="F347" s="23">
        <v>1.7000000000000001E-2</v>
      </c>
    </row>
    <row r="348" spans="1:6">
      <c r="A348" s="32" t="s">
        <v>5993</v>
      </c>
      <c r="B348" s="22">
        <v>8.24</v>
      </c>
      <c r="C348" s="22">
        <v>8.19</v>
      </c>
      <c r="D348" s="22">
        <v>8.2799999999999994</v>
      </c>
      <c r="E348" s="22">
        <v>8.19</v>
      </c>
      <c r="F348" s="23">
        <v>6.1000000000000004E-3</v>
      </c>
    </row>
    <row r="349" spans="1:6">
      <c r="A349" s="32" t="s">
        <v>5992</v>
      </c>
      <c r="B349" s="22">
        <v>8.19</v>
      </c>
      <c r="C349" s="22">
        <v>8.19</v>
      </c>
      <c r="D349" s="22">
        <v>8.25</v>
      </c>
      <c r="E349" s="22">
        <v>8.16</v>
      </c>
      <c r="F349" s="23">
        <v>0</v>
      </c>
    </row>
    <row r="350" spans="1:6">
      <c r="A350" s="32" t="s">
        <v>5991</v>
      </c>
      <c r="B350" s="22">
        <v>8.19</v>
      </c>
      <c r="C350" s="22">
        <v>8.14</v>
      </c>
      <c r="D350" s="22">
        <v>8.2100000000000009</v>
      </c>
      <c r="E350" s="22">
        <v>8.09</v>
      </c>
      <c r="F350" s="23">
        <v>7.4000000000000003E-3</v>
      </c>
    </row>
    <row r="351" spans="1:6">
      <c r="A351" s="32" t="s">
        <v>5990</v>
      </c>
      <c r="B351" s="22">
        <v>8.1300000000000008</v>
      </c>
      <c r="C351" s="22">
        <v>8.14</v>
      </c>
      <c r="D351" s="22">
        <v>8.2100000000000009</v>
      </c>
      <c r="E351" s="22">
        <v>8.1300000000000008</v>
      </c>
      <c r="F351" s="23">
        <v>-1.1999999999999999E-3</v>
      </c>
    </row>
    <row r="352" spans="1:6">
      <c r="A352" s="32" t="s">
        <v>5989</v>
      </c>
      <c r="B352" s="22">
        <v>8.14</v>
      </c>
      <c r="C352" s="22">
        <v>8.1199999999999992</v>
      </c>
      <c r="D352" s="22">
        <v>8.17</v>
      </c>
      <c r="E352" s="22">
        <v>8.11</v>
      </c>
      <c r="F352" s="23">
        <v>2.5000000000000001E-3</v>
      </c>
    </row>
    <row r="353" spans="1:6">
      <c r="A353" s="32" t="s">
        <v>5988</v>
      </c>
      <c r="B353" s="22">
        <v>8.1199999999999992</v>
      </c>
      <c r="C353" s="22">
        <v>8.1</v>
      </c>
      <c r="D353" s="22">
        <v>8.14</v>
      </c>
      <c r="E353" s="22">
        <v>8.07</v>
      </c>
      <c r="F353" s="23">
        <v>2.5000000000000001E-3</v>
      </c>
    </row>
    <row r="354" spans="1:6">
      <c r="A354" s="32" t="s">
        <v>5987</v>
      </c>
      <c r="B354" s="22">
        <v>8.1</v>
      </c>
      <c r="C354" s="22">
        <v>8.1300000000000008</v>
      </c>
      <c r="D354" s="22">
        <v>8.16</v>
      </c>
      <c r="E354" s="22">
        <v>8.08</v>
      </c>
      <c r="F354" s="23">
        <v>-3.7000000000000002E-3</v>
      </c>
    </row>
    <row r="355" spans="1:6">
      <c r="A355" s="32" t="s">
        <v>5986</v>
      </c>
      <c r="B355" s="22">
        <v>8.1300000000000008</v>
      </c>
      <c r="C355" s="22">
        <v>8.1300000000000008</v>
      </c>
      <c r="D355" s="22">
        <v>8.18</v>
      </c>
      <c r="E355" s="22">
        <v>8.1199999999999992</v>
      </c>
      <c r="F355" s="23">
        <v>0</v>
      </c>
    </row>
    <row r="356" spans="1:6">
      <c r="A356" s="32" t="s">
        <v>5985</v>
      </c>
      <c r="B356" s="22">
        <v>8.1300000000000008</v>
      </c>
      <c r="C356" s="22">
        <v>8.1199999999999992</v>
      </c>
      <c r="D356" s="22">
        <v>8.16</v>
      </c>
      <c r="E356" s="22">
        <v>8.11</v>
      </c>
      <c r="F356" s="23">
        <v>2.5000000000000001E-3</v>
      </c>
    </row>
    <row r="357" spans="1:6">
      <c r="A357" s="32" t="s">
        <v>5984</v>
      </c>
      <c r="B357" s="22">
        <v>8.11</v>
      </c>
      <c r="C357" s="22">
        <v>8.2799999999999994</v>
      </c>
      <c r="D357" s="22">
        <v>8.2799999999999994</v>
      </c>
      <c r="E357" s="22">
        <v>8.09</v>
      </c>
      <c r="F357" s="23">
        <v>-2.0500000000000001E-2</v>
      </c>
    </row>
    <row r="358" spans="1:6">
      <c r="A358" s="32" t="s">
        <v>5983</v>
      </c>
      <c r="B358" s="22">
        <v>8.2799999999999994</v>
      </c>
      <c r="C358" s="22">
        <v>8.32</v>
      </c>
      <c r="D358" s="22">
        <v>8.33</v>
      </c>
      <c r="E358" s="22">
        <v>8.2799999999999994</v>
      </c>
      <c r="F358" s="23">
        <v>-4.7999999999999996E-3</v>
      </c>
    </row>
    <row r="359" spans="1:6">
      <c r="A359" s="32" t="s">
        <v>5982</v>
      </c>
      <c r="B359" s="22">
        <v>8.32</v>
      </c>
      <c r="C359" s="22">
        <v>8.3000000000000007</v>
      </c>
      <c r="D359" s="22">
        <v>8.3699999999999992</v>
      </c>
      <c r="E359" s="22">
        <v>8.3000000000000007</v>
      </c>
      <c r="F359" s="23">
        <v>2.3999999999999998E-3</v>
      </c>
    </row>
    <row r="360" spans="1:6">
      <c r="A360" s="32" t="s">
        <v>5981</v>
      </c>
      <c r="B360" s="22">
        <v>8.3000000000000007</v>
      </c>
      <c r="C360" s="22">
        <v>8.31</v>
      </c>
      <c r="D360" s="22">
        <v>8.32</v>
      </c>
      <c r="E360" s="22">
        <v>8.25</v>
      </c>
      <c r="F360" s="23">
        <v>1.1999999999999999E-3</v>
      </c>
    </row>
    <row r="361" spans="1:6">
      <c r="A361" s="32" t="s">
        <v>5980</v>
      </c>
      <c r="B361" s="22">
        <v>8.2899999999999991</v>
      </c>
      <c r="C361" s="22">
        <v>8.24</v>
      </c>
      <c r="D361" s="22">
        <v>8.3000000000000007</v>
      </c>
      <c r="E361" s="22">
        <v>8.24</v>
      </c>
      <c r="F361" s="23">
        <v>6.1000000000000004E-3</v>
      </c>
    </row>
    <row r="362" spans="1:6">
      <c r="A362" s="32" t="s">
        <v>5979</v>
      </c>
      <c r="B362" s="22">
        <v>8.24</v>
      </c>
      <c r="C362" s="22">
        <v>8.2799999999999994</v>
      </c>
      <c r="D362" s="22">
        <v>8.2899999999999991</v>
      </c>
      <c r="E362" s="22">
        <v>8.23</v>
      </c>
      <c r="F362" s="23">
        <v>-6.0000000000000001E-3</v>
      </c>
    </row>
    <row r="363" spans="1:6">
      <c r="A363" s="32" t="s">
        <v>5978</v>
      </c>
      <c r="B363" s="22">
        <v>8.2899999999999991</v>
      </c>
      <c r="C363" s="22">
        <v>8.31</v>
      </c>
      <c r="D363" s="22">
        <v>8.33</v>
      </c>
      <c r="E363" s="22">
        <v>8.25</v>
      </c>
      <c r="F363" s="23">
        <v>1.1999999999999999E-3</v>
      </c>
    </row>
    <row r="364" spans="1:6">
      <c r="A364" s="32" t="s">
        <v>5977</v>
      </c>
      <c r="B364" s="22">
        <v>8.2799999999999994</v>
      </c>
      <c r="C364" s="22">
        <v>8.25</v>
      </c>
      <c r="D364" s="22">
        <v>8.31</v>
      </c>
      <c r="E364" s="22">
        <v>8.25</v>
      </c>
      <c r="F364" s="23">
        <v>2.3999999999999998E-3</v>
      </c>
    </row>
    <row r="365" spans="1:6">
      <c r="A365" s="32" t="s">
        <v>5976</v>
      </c>
      <c r="B365" s="22">
        <v>8.26</v>
      </c>
      <c r="C365" s="22">
        <v>8.3000000000000007</v>
      </c>
      <c r="D365" s="22">
        <v>8.3000000000000007</v>
      </c>
      <c r="E365" s="22">
        <v>8.24</v>
      </c>
      <c r="F365" s="23">
        <v>0</v>
      </c>
    </row>
    <row r="366" spans="1:6">
      <c r="A366" s="32" t="s">
        <v>5975</v>
      </c>
      <c r="B366" s="22">
        <v>8.26</v>
      </c>
      <c r="C366" s="22">
        <v>8.3000000000000007</v>
      </c>
      <c r="D366" s="22">
        <v>8.3000000000000007</v>
      </c>
      <c r="E366" s="22">
        <v>8.25</v>
      </c>
      <c r="F366" s="23">
        <v>-4.7999999999999996E-3</v>
      </c>
    </row>
    <row r="367" spans="1:6">
      <c r="A367" s="32" t="s">
        <v>5974</v>
      </c>
      <c r="B367" s="22">
        <v>8.3000000000000007</v>
      </c>
      <c r="C367" s="22">
        <v>8.23</v>
      </c>
      <c r="D367" s="22">
        <v>8.32</v>
      </c>
      <c r="E367" s="22">
        <v>8.23</v>
      </c>
      <c r="F367" s="23">
        <v>8.5000000000000006E-3</v>
      </c>
    </row>
    <row r="368" spans="1:6">
      <c r="A368" s="32" t="s">
        <v>5973</v>
      </c>
      <c r="B368" s="22">
        <v>8.23</v>
      </c>
      <c r="C368" s="22">
        <v>8.26</v>
      </c>
      <c r="D368" s="22">
        <v>8.3000000000000007</v>
      </c>
      <c r="E368" s="22">
        <v>8.23</v>
      </c>
      <c r="F368" s="23">
        <v>-4.7999999999999996E-3</v>
      </c>
    </row>
    <row r="369" spans="1:6">
      <c r="A369" s="32" t="s">
        <v>5972</v>
      </c>
      <c r="B369" s="22">
        <v>8.27</v>
      </c>
      <c r="C369" s="22">
        <v>8.36</v>
      </c>
      <c r="D369" s="22">
        <v>8.4</v>
      </c>
      <c r="E369" s="22">
        <v>8.26</v>
      </c>
      <c r="F369" s="23">
        <v>-8.3999999999999995E-3</v>
      </c>
    </row>
    <row r="370" spans="1:6">
      <c r="A370" s="32" t="s">
        <v>5971</v>
      </c>
      <c r="B370" s="22">
        <v>8.34</v>
      </c>
      <c r="C370" s="22">
        <v>8.36</v>
      </c>
      <c r="D370" s="22">
        <v>8.41</v>
      </c>
      <c r="E370" s="22">
        <v>8.34</v>
      </c>
      <c r="F370" s="23">
        <v>-2.3999999999999998E-3</v>
      </c>
    </row>
    <row r="371" spans="1:6">
      <c r="A371" s="32" t="s">
        <v>5970</v>
      </c>
      <c r="B371" s="22">
        <v>8.36</v>
      </c>
      <c r="C371" s="22">
        <v>8.41</v>
      </c>
      <c r="D371" s="22">
        <v>8.41</v>
      </c>
      <c r="E371" s="22">
        <v>8.33</v>
      </c>
      <c r="F371" s="23">
        <v>-5.8999999999999999E-3</v>
      </c>
    </row>
    <row r="372" spans="1:6">
      <c r="A372" s="32" t="s">
        <v>5969</v>
      </c>
      <c r="B372" s="22">
        <v>8.41</v>
      </c>
      <c r="C372" s="22">
        <v>8.4499999999999993</v>
      </c>
      <c r="D372" s="22">
        <v>8.48</v>
      </c>
      <c r="E372" s="22">
        <v>8.4</v>
      </c>
      <c r="F372" s="23">
        <v>-4.7000000000000002E-3</v>
      </c>
    </row>
    <row r="373" spans="1:6">
      <c r="A373" s="32" t="s">
        <v>5968</v>
      </c>
      <c r="B373" s="22">
        <v>8.4499999999999993</v>
      </c>
      <c r="C373" s="22">
        <v>8.66</v>
      </c>
      <c r="D373" s="22">
        <v>8.67</v>
      </c>
      <c r="E373" s="22">
        <v>8.43</v>
      </c>
      <c r="F373" s="23">
        <v>-2.3099999999999999E-2</v>
      </c>
    </row>
    <row r="374" spans="1:6">
      <c r="A374" s="32" t="s">
        <v>5967</v>
      </c>
      <c r="B374" s="22">
        <v>8.65</v>
      </c>
      <c r="C374" s="22">
        <v>8.7200000000000006</v>
      </c>
      <c r="D374" s="22">
        <v>8.73</v>
      </c>
      <c r="E374" s="22">
        <v>8.59</v>
      </c>
      <c r="F374" s="23">
        <v>1.1999999999999999E-3</v>
      </c>
    </row>
    <row r="375" spans="1:6">
      <c r="A375" s="32" t="s">
        <v>5966</v>
      </c>
      <c r="B375" s="22">
        <v>8.64</v>
      </c>
      <c r="C375" s="22">
        <v>8.67</v>
      </c>
      <c r="D375" s="22">
        <v>8.67</v>
      </c>
      <c r="E375" s="22">
        <v>8.64</v>
      </c>
      <c r="F375" s="23">
        <v>-2.3E-3</v>
      </c>
    </row>
    <row r="376" spans="1:6">
      <c r="A376" s="32" t="s">
        <v>5965</v>
      </c>
      <c r="B376" s="22">
        <v>8.66</v>
      </c>
      <c r="C376" s="22">
        <v>8.7200000000000006</v>
      </c>
      <c r="D376" s="22">
        <v>8.73</v>
      </c>
      <c r="E376" s="22">
        <v>8.65</v>
      </c>
      <c r="F376" s="23">
        <v>-2.3E-3</v>
      </c>
    </row>
    <row r="377" spans="1:6">
      <c r="A377" s="32" t="s">
        <v>5964</v>
      </c>
      <c r="B377" s="22">
        <v>8.68</v>
      </c>
      <c r="C377" s="22">
        <v>8.7200000000000006</v>
      </c>
      <c r="D377" s="22">
        <v>8.73</v>
      </c>
      <c r="E377" s="22">
        <v>8.66</v>
      </c>
      <c r="F377" s="23">
        <v>-2.3E-3</v>
      </c>
    </row>
    <row r="378" spans="1:6">
      <c r="A378" s="32" t="s">
        <v>5963</v>
      </c>
      <c r="B378" s="22">
        <v>8.6999999999999993</v>
      </c>
      <c r="C378" s="22">
        <v>8.7100000000000009</v>
      </c>
      <c r="D378" s="22">
        <v>8.7100000000000009</v>
      </c>
      <c r="E378" s="22">
        <v>8.6999999999999993</v>
      </c>
      <c r="F378" s="23">
        <v>-3.3999999999999998E-3</v>
      </c>
    </row>
    <row r="379" spans="1:6">
      <c r="A379" s="32" t="s">
        <v>6492</v>
      </c>
      <c r="B379" s="22">
        <v>8.73</v>
      </c>
      <c r="C379" s="22">
        <v>8.7200000000000006</v>
      </c>
      <c r="D379" s="22">
        <v>8.73</v>
      </c>
      <c r="E379" s="22">
        <v>8.7200000000000006</v>
      </c>
      <c r="F379" s="23">
        <v>2.3E-3</v>
      </c>
    </row>
    <row r="380" spans="1:6">
      <c r="A380" s="32" t="s">
        <v>5961</v>
      </c>
      <c r="B380" s="22">
        <v>8.7100000000000009</v>
      </c>
      <c r="C380" s="22">
        <v>8.7200000000000006</v>
      </c>
      <c r="D380" s="22">
        <v>8.74</v>
      </c>
      <c r="E380" s="22">
        <v>8.69</v>
      </c>
      <c r="F380" s="23">
        <v>1.1000000000000001E-3</v>
      </c>
    </row>
    <row r="381" spans="1:6">
      <c r="A381" s="32" t="s">
        <v>5960</v>
      </c>
      <c r="B381" s="22">
        <v>8.6999999999999993</v>
      </c>
      <c r="C381" s="22">
        <v>8.73</v>
      </c>
      <c r="D381" s="22">
        <v>8.7799999999999994</v>
      </c>
      <c r="E381" s="22">
        <v>8.68</v>
      </c>
      <c r="F381" s="23">
        <v>-9.1000000000000004E-3</v>
      </c>
    </row>
    <row r="382" spans="1:6">
      <c r="A382" s="32" t="s">
        <v>5959</v>
      </c>
      <c r="B382" s="22">
        <v>8.7799999999999994</v>
      </c>
      <c r="C382" s="22">
        <v>8.7799999999999994</v>
      </c>
      <c r="D382" s="22">
        <v>8.8000000000000007</v>
      </c>
      <c r="E382" s="22">
        <v>8.74</v>
      </c>
      <c r="F382" s="23">
        <v>0</v>
      </c>
    </row>
    <row r="383" spans="1:6">
      <c r="A383" s="32" t="s">
        <v>6491</v>
      </c>
      <c r="B383" s="22">
        <v>8.7799999999999994</v>
      </c>
      <c r="C383" s="22">
        <v>8.76</v>
      </c>
      <c r="D383" s="22">
        <v>8.82</v>
      </c>
      <c r="E383" s="22">
        <v>8.74</v>
      </c>
      <c r="F383" s="23">
        <v>5.7000000000000002E-3</v>
      </c>
    </row>
    <row r="384" spans="1:6">
      <c r="A384" s="32" t="s">
        <v>5958</v>
      </c>
      <c r="B384" s="22">
        <v>8.73</v>
      </c>
      <c r="C384" s="22">
        <v>8.83</v>
      </c>
      <c r="D384" s="22">
        <v>8.83</v>
      </c>
      <c r="E384" s="22">
        <v>8.7200000000000006</v>
      </c>
      <c r="F384" s="23">
        <v>-3.3999999999999998E-3</v>
      </c>
    </row>
    <row r="385" spans="1:6">
      <c r="A385" s="32" t="s">
        <v>5957</v>
      </c>
      <c r="B385" s="22">
        <v>8.76</v>
      </c>
      <c r="C385" s="22">
        <v>8.76</v>
      </c>
      <c r="D385" s="22">
        <v>8.7799999999999994</v>
      </c>
      <c r="E385" s="22">
        <v>8.7100000000000009</v>
      </c>
      <c r="F385" s="23">
        <v>1.1000000000000001E-3</v>
      </c>
    </row>
    <row r="386" spans="1:6">
      <c r="A386" s="32" t="s">
        <v>5956</v>
      </c>
      <c r="B386" s="22">
        <v>8.75</v>
      </c>
      <c r="C386" s="22">
        <v>8.7899999999999991</v>
      </c>
      <c r="D386" s="22">
        <v>8.8000000000000007</v>
      </c>
      <c r="E386" s="22">
        <v>8.68</v>
      </c>
      <c r="F386" s="23">
        <v>-4.5999999999999999E-3</v>
      </c>
    </row>
    <row r="387" spans="1:6">
      <c r="A387" s="32" t="s">
        <v>5955</v>
      </c>
      <c r="B387" s="22">
        <v>8.7899999999999991</v>
      </c>
      <c r="C387" s="22">
        <v>8.83</v>
      </c>
      <c r="D387" s="22">
        <v>8.83</v>
      </c>
      <c r="E387" s="22">
        <v>8.7799999999999994</v>
      </c>
      <c r="F387" s="23">
        <v>1.1000000000000001E-3</v>
      </c>
    </row>
    <row r="388" spans="1:6">
      <c r="A388" s="32" t="s">
        <v>5954</v>
      </c>
      <c r="B388" s="22">
        <v>8.7799999999999994</v>
      </c>
      <c r="C388" s="22">
        <v>8.76</v>
      </c>
      <c r="D388" s="22">
        <v>8.81</v>
      </c>
      <c r="E388" s="22">
        <v>8.75</v>
      </c>
      <c r="F388" s="23">
        <v>4.5999999999999999E-3</v>
      </c>
    </row>
    <row r="389" spans="1:6">
      <c r="A389" s="32" t="s">
        <v>5953</v>
      </c>
      <c r="B389" s="22">
        <v>8.74</v>
      </c>
      <c r="C389" s="22">
        <v>8.74</v>
      </c>
      <c r="D389" s="22">
        <v>8.75</v>
      </c>
      <c r="E389" s="22">
        <v>8.6999999999999993</v>
      </c>
      <c r="F389" s="23">
        <v>2.3E-3</v>
      </c>
    </row>
    <row r="390" spans="1:6">
      <c r="A390" s="32" t="s">
        <v>5952</v>
      </c>
      <c r="B390" s="22">
        <v>8.7200000000000006</v>
      </c>
      <c r="C390" s="22">
        <v>8.73</v>
      </c>
      <c r="D390" s="22">
        <v>8.74</v>
      </c>
      <c r="E390" s="22">
        <v>8.67</v>
      </c>
      <c r="F390" s="23">
        <v>4.5999999999999999E-3</v>
      </c>
    </row>
    <row r="391" spans="1:6">
      <c r="A391" s="32" t="s">
        <v>5951</v>
      </c>
      <c r="B391" s="22">
        <v>8.68</v>
      </c>
      <c r="C391" s="22">
        <v>8.7200000000000006</v>
      </c>
      <c r="D391" s="22">
        <v>8.7200000000000006</v>
      </c>
      <c r="E391" s="22">
        <v>8.67</v>
      </c>
      <c r="F391" s="23">
        <v>0</v>
      </c>
    </row>
    <row r="392" spans="1:6">
      <c r="A392" s="32" t="s">
        <v>5950</v>
      </c>
      <c r="B392" s="22">
        <v>8.68</v>
      </c>
      <c r="C392" s="22">
        <v>8.73</v>
      </c>
      <c r="D392" s="22">
        <v>8.73</v>
      </c>
      <c r="E392" s="22">
        <v>8.66</v>
      </c>
      <c r="F392" s="23">
        <v>0</v>
      </c>
    </row>
    <row r="393" spans="1:6">
      <c r="A393" s="32" t="s">
        <v>5949</v>
      </c>
      <c r="B393" s="22">
        <v>8.68</v>
      </c>
      <c r="C393" s="22">
        <v>8.7100000000000009</v>
      </c>
      <c r="D393" s="22">
        <v>8.7100000000000009</v>
      </c>
      <c r="E393" s="22">
        <v>8.67</v>
      </c>
      <c r="F393" s="23">
        <v>0</v>
      </c>
    </row>
    <row r="394" spans="1:6">
      <c r="A394" s="32" t="s">
        <v>5948</v>
      </c>
      <c r="B394" s="22">
        <v>8.68</v>
      </c>
      <c r="C394" s="22">
        <v>8.67</v>
      </c>
      <c r="D394" s="22">
        <v>8.6999999999999993</v>
      </c>
      <c r="E394" s="22">
        <v>8.61</v>
      </c>
      <c r="F394" s="23">
        <v>1.1999999999999999E-3</v>
      </c>
    </row>
    <row r="395" spans="1:6">
      <c r="A395" s="32" t="s">
        <v>5947</v>
      </c>
      <c r="B395" s="22">
        <v>8.67</v>
      </c>
      <c r="C395" s="22">
        <v>8.76</v>
      </c>
      <c r="D395" s="22">
        <v>8.76</v>
      </c>
      <c r="E395" s="22">
        <v>8.67</v>
      </c>
      <c r="F395" s="23">
        <v>-9.1000000000000004E-3</v>
      </c>
    </row>
    <row r="396" spans="1:6">
      <c r="A396" s="32" t="s">
        <v>5946</v>
      </c>
      <c r="B396" s="22">
        <v>8.75</v>
      </c>
      <c r="C396" s="22">
        <v>8.6999999999999993</v>
      </c>
      <c r="D396" s="22">
        <v>8.76</v>
      </c>
      <c r="E396" s="22">
        <v>8.67</v>
      </c>
      <c r="F396" s="23">
        <v>6.8999999999999999E-3</v>
      </c>
    </row>
    <row r="397" spans="1:6">
      <c r="A397" s="32" t="s">
        <v>5945</v>
      </c>
      <c r="B397" s="22">
        <v>8.69</v>
      </c>
      <c r="C397" s="22">
        <v>8.64</v>
      </c>
      <c r="D397" s="22">
        <v>8.7200000000000006</v>
      </c>
      <c r="E397" s="22">
        <v>8.64</v>
      </c>
      <c r="F397" s="23">
        <v>5.7999999999999996E-3</v>
      </c>
    </row>
    <row r="398" spans="1:6">
      <c r="A398" s="32" t="s">
        <v>5944</v>
      </c>
      <c r="B398" s="22">
        <v>8.64</v>
      </c>
      <c r="C398" s="22">
        <v>8.61</v>
      </c>
      <c r="D398" s="22">
        <v>8.6999999999999993</v>
      </c>
      <c r="E398" s="22">
        <v>8.6</v>
      </c>
      <c r="F398" s="23">
        <v>3.5000000000000001E-3</v>
      </c>
    </row>
    <row r="399" spans="1:6">
      <c r="A399" s="32" t="s">
        <v>5943</v>
      </c>
      <c r="B399" s="22">
        <v>8.61</v>
      </c>
      <c r="C399" s="22">
        <v>8.68</v>
      </c>
      <c r="D399" s="22">
        <v>8.6999999999999993</v>
      </c>
      <c r="E399" s="22">
        <v>8.61</v>
      </c>
      <c r="F399" s="23">
        <v>-9.1999999999999998E-3</v>
      </c>
    </row>
    <row r="400" spans="1:6">
      <c r="A400" s="32" t="s">
        <v>5942</v>
      </c>
      <c r="B400" s="22">
        <v>8.69</v>
      </c>
      <c r="C400" s="22">
        <v>8.7100000000000009</v>
      </c>
      <c r="D400" s="22">
        <v>8.76</v>
      </c>
      <c r="E400" s="22">
        <v>8.69</v>
      </c>
      <c r="F400" s="23">
        <v>0</v>
      </c>
    </row>
    <row r="401" spans="1:6">
      <c r="A401" s="32" t="s">
        <v>5941</v>
      </c>
      <c r="B401" s="22">
        <v>8.69</v>
      </c>
      <c r="C401" s="22">
        <v>8.81</v>
      </c>
      <c r="D401" s="22">
        <v>8.83</v>
      </c>
      <c r="E401" s="22">
        <v>8.68</v>
      </c>
      <c r="F401" s="23">
        <v>-1.47E-2</v>
      </c>
    </row>
    <row r="402" spans="1:6">
      <c r="A402" s="32" t="s">
        <v>5940</v>
      </c>
      <c r="B402" s="22">
        <v>8.82</v>
      </c>
      <c r="C402" s="22">
        <v>8.85</v>
      </c>
      <c r="D402" s="22">
        <v>8.86</v>
      </c>
      <c r="E402" s="22">
        <v>8.81</v>
      </c>
      <c r="F402" s="23">
        <v>-2.3E-3</v>
      </c>
    </row>
    <row r="403" spans="1:6">
      <c r="A403" s="32" t="s">
        <v>5939</v>
      </c>
      <c r="B403" s="22">
        <v>8.84</v>
      </c>
      <c r="C403" s="22">
        <v>8.9</v>
      </c>
      <c r="D403" s="22">
        <v>8.93</v>
      </c>
      <c r="E403" s="22">
        <v>8.7899999999999991</v>
      </c>
      <c r="F403" s="23">
        <v>-6.7000000000000002E-3</v>
      </c>
    </row>
    <row r="404" spans="1:6">
      <c r="A404" s="32" t="s">
        <v>5938</v>
      </c>
      <c r="B404" s="22">
        <v>8.9</v>
      </c>
      <c r="C404" s="22">
        <v>8.84</v>
      </c>
      <c r="D404" s="22">
        <v>8.93</v>
      </c>
      <c r="E404" s="22">
        <v>8.7799999999999994</v>
      </c>
      <c r="F404" s="23">
        <v>1.37E-2</v>
      </c>
    </row>
    <row r="405" spans="1:6">
      <c r="A405" s="32" t="s">
        <v>5937</v>
      </c>
      <c r="B405" s="22">
        <v>8.7799999999999994</v>
      </c>
      <c r="C405" s="22">
        <v>8.6999999999999993</v>
      </c>
      <c r="D405" s="22">
        <v>8.8000000000000007</v>
      </c>
      <c r="E405" s="22">
        <v>8.6999999999999993</v>
      </c>
      <c r="F405" s="23">
        <v>8.0000000000000002E-3</v>
      </c>
    </row>
    <row r="406" spans="1:6">
      <c r="A406" s="32" t="s">
        <v>5936</v>
      </c>
      <c r="B406" s="22">
        <v>8.7100000000000009</v>
      </c>
      <c r="C406" s="22">
        <v>8.6999999999999993</v>
      </c>
      <c r="D406" s="22">
        <v>8.74</v>
      </c>
      <c r="E406" s="22">
        <v>8.68</v>
      </c>
      <c r="F406" s="23">
        <v>2.3E-3</v>
      </c>
    </row>
    <row r="407" spans="1:6">
      <c r="A407" s="32" t="s">
        <v>5935</v>
      </c>
      <c r="B407" s="22">
        <v>8.69</v>
      </c>
      <c r="C407" s="22">
        <v>8.73</v>
      </c>
      <c r="D407" s="22">
        <v>8.7799999999999994</v>
      </c>
      <c r="E407" s="22">
        <v>8.67</v>
      </c>
      <c r="F407" s="23">
        <v>-4.5999999999999999E-3</v>
      </c>
    </row>
    <row r="408" spans="1:6">
      <c r="A408" s="32" t="s">
        <v>5934</v>
      </c>
      <c r="B408" s="22">
        <v>8.73</v>
      </c>
      <c r="C408" s="22">
        <v>8.65</v>
      </c>
      <c r="D408" s="22">
        <v>8.7799999999999994</v>
      </c>
      <c r="E408" s="22">
        <v>8.65</v>
      </c>
      <c r="F408" s="23">
        <v>9.1999999999999998E-3</v>
      </c>
    </row>
    <row r="409" spans="1:6">
      <c r="A409" s="32" t="s">
        <v>5933</v>
      </c>
      <c r="B409" s="22">
        <v>8.65</v>
      </c>
      <c r="C409" s="22">
        <v>8.65</v>
      </c>
      <c r="D409" s="22">
        <v>8.69</v>
      </c>
      <c r="E409" s="22">
        <v>8.6199999999999992</v>
      </c>
      <c r="F409" s="23">
        <v>0</v>
      </c>
    </row>
    <row r="410" spans="1:6">
      <c r="A410" s="32" t="s">
        <v>5932</v>
      </c>
      <c r="B410" s="22">
        <v>8.65</v>
      </c>
      <c r="C410" s="22">
        <v>8.66</v>
      </c>
      <c r="D410" s="22">
        <v>8.69</v>
      </c>
      <c r="E410" s="22">
        <v>8.6199999999999992</v>
      </c>
      <c r="F410" s="23">
        <v>1.1999999999999999E-3</v>
      </c>
    </row>
    <row r="411" spans="1:6">
      <c r="A411" s="32" t="s">
        <v>6439</v>
      </c>
      <c r="B411" s="22">
        <v>8.64</v>
      </c>
      <c r="C411" s="22">
        <v>8.6999999999999993</v>
      </c>
      <c r="D411" s="22">
        <v>8.6999999999999993</v>
      </c>
      <c r="E411" s="22">
        <v>8.61</v>
      </c>
      <c r="F411" s="23">
        <v>-3.5000000000000001E-3</v>
      </c>
    </row>
    <row r="412" spans="1:6">
      <c r="A412" s="32" t="s">
        <v>5931</v>
      </c>
      <c r="B412" s="22">
        <v>8.67</v>
      </c>
      <c r="C412" s="22">
        <v>9.0500000000000007</v>
      </c>
      <c r="D412" s="22">
        <v>9.06</v>
      </c>
      <c r="E412" s="22">
        <v>8.67</v>
      </c>
      <c r="F412" s="23">
        <v>-3.9899999999999998E-2</v>
      </c>
    </row>
    <row r="413" spans="1:6">
      <c r="A413" s="32" t="s">
        <v>5930</v>
      </c>
      <c r="B413" s="22">
        <v>9.0299999999999994</v>
      </c>
      <c r="C413" s="22">
        <v>8.99</v>
      </c>
      <c r="D413" s="22">
        <v>9.0399999999999991</v>
      </c>
      <c r="E413" s="22">
        <v>8.98</v>
      </c>
      <c r="F413" s="23">
        <v>4.4000000000000003E-3</v>
      </c>
    </row>
    <row r="414" spans="1:6">
      <c r="A414" s="32" t="s">
        <v>5929</v>
      </c>
      <c r="B414" s="22">
        <v>8.99</v>
      </c>
      <c r="C414" s="22">
        <v>8.9600000000000009</v>
      </c>
      <c r="D414" s="22">
        <v>8.99</v>
      </c>
      <c r="E414" s="22">
        <v>8.8699999999999992</v>
      </c>
      <c r="F414" s="23">
        <v>5.5999999999999999E-3</v>
      </c>
    </row>
    <row r="415" spans="1:6">
      <c r="A415" s="32" t="s">
        <v>5928</v>
      </c>
      <c r="B415" s="22">
        <v>8.94</v>
      </c>
      <c r="C415" s="22">
        <v>8.83</v>
      </c>
      <c r="D415" s="22">
        <v>8.9600000000000009</v>
      </c>
      <c r="E415" s="22">
        <v>8.83</v>
      </c>
      <c r="F415" s="23">
        <v>1.3599999999999999E-2</v>
      </c>
    </row>
    <row r="416" spans="1:6">
      <c r="A416" s="32" t="s">
        <v>5927</v>
      </c>
      <c r="B416" s="22">
        <v>8.82</v>
      </c>
      <c r="C416" s="22">
        <v>8.7200000000000006</v>
      </c>
      <c r="D416" s="22">
        <v>8.83</v>
      </c>
      <c r="E416" s="22">
        <v>8.7100000000000009</v>
      </c>
      <c r="F416" s="23">
        <v>1.38E-2</v>
      </c>
    </row>
    <row r="417" spans="1:6">
      <c r="A417" s="32" t="s">
        <v>5926</v>
      </c>
      <c r="B417" s="22">
        <v>8.6999999999999993</v>
      </c>
      <c r="C417" s="22">
        <v>8.64</v>
      </c>
      <c r="D417" s="22">
        <v>8.6999999999999993</v>
      </c>
      <c r="E417" s="22">
        <v>8.6300000000000008</v>
      </c>
      <c r="F417" s="23">
        <v>8.0999999999999996E-3</v>
      </c>
    </row>
    <row r="418" spans="1:6">
      <c r="A418" s="32" t="s">
        <v>5925</v>
      </c>
      <c r="B418" s="22">
        <v>8.6300000000000008</v>
      </c>
      <c r="C418" s="22">
        <v>8.6300000000000008</v>
      </c>
      <c r="D418" s="22">
        <v>8.65</v>
      </c>
      <c r="E418" s="22">
        <v>8.6199999999999992</v>
      </c>
      <c r="F418" s="23">
        <v>1.1999999999999999E-3</v>
      </c>
    </row>
    <row r="419" spans="1:6">
      <c r="A419" s="32" t="s">
        <v>6438</v>
      </c>
      <c r="B419" s="22">
        <v>8.6199999999999992</v>
      </c>
      <c r="C419" s="22">
        <v>8.65</v>
      </c>
      <c r="D419" s="22">
        <v>8.65</v>
      </c>
      <c r="E419" s="22">
        <v>8.58</v>
      </c>
      <c r="F419" s="23">
        <v>-1.1999999999999999E-3</v>
      </c>
    </row>
    <row r="420" spans="1:6">
      <c r="A420" s="32" t="s">
        <v>5923</v>
      </c>
      <c r="B420" s="22">
        <v>8.6300000000000008</v>
      </c>
      <c r="C420" s="22">
        <v>8.64</v>
      </c>
      <c r="D420" s="22">
        <v>8.64</v>
      </c>
      <c r="E420" s="22">
        <v>8.59</v>
      </c>
      <c r="F420" s="23">
        <v>1.1999999999999999E-3</v>
      </c>
    </row>
    <row r="421" spans="1:6">
      <c r="A421" s="32" t="s">
        <v>5922</v>
      </c>
      <c r="B421" s="22">
        <v>8.6199999999999992</v>
      </c>
      <c r="C421" s="22">
        <v>8.65</v>
      </c>
      <c r="D421" s="22">
        <v>8.65</v>
      </c>
      <c r="E421" s="22">
        <v>8.58</v>
      </c>
      <c r="F421" s="23">
        <v>0</v>
      </c>
    </row>
    <row r="422" spans="1:6">
      <c r="A422" s="32" t="s">
        <v>5921</v>
      </c>
      <c r="B422" s="22">
        <v>8.6199999999999992</v>
      </c>
      <c r="C422" s="22">
        <v>8.65</v>
      </c>
      <c r="D422" s="22">
        <v>8.65</v>
      </c>
      <c r="E422" s="22">
        <v>8.56</v>
      </c>
      <c r="F422" s="23">
        <v>2.3E-3</v>
      </c>
    </row>
    <row r="423" spans="1:6">
      <c r="A423" s="32" t="s">
        <v>5920</v>
      </c>
      <c r="B423" s="22">
        <v>8.6</v>
      </c>
      <c r="C423" s="22">
        <v>8.65</v>
      </c>
      <c r="D423" s="22">
        <v>8.65</v>
      </c>
      <c r="E423" s="22">
        <v>8.58</v>
      </c>
      <c r="F423" s="23">
        <v>-2.3E-3</v>
      </c>
    </row>
    <row r="424" spans="1:6">
      <c r="A424" s="32" t="s">
        <v>5919</v>
      </c>
      <c r="B424" s="22">
        <v>8.6199999999999992</v>
      </c>
      <c r="C424" s="22">
        <v>8.65</v>
      </c>
      <c r="D424" s="22">
        <v>8.66</v>
      </c>
      <c r="E424" s="22">
        <v>8.58</v>
      </c>
      <c r="F424" s="23">
        <v>1.1999999999999999E-3</v>
      </c>
    </row>
    <row r="425" spans="1:6">
      <c r="A425" s="32" t="s">
        <v>5918</v>
      </c>
      <c r="B425" s="22">
        <v>8.61</v>
      </c>
      <c r="C425" s="22">
        <v>8.58</v>
      </c>
      <c r="D425" s="22">
        <v>8.65</v>
      </c>
      <c r="E425" s="22">
        <v>8.58</v>
      </c>
      <c r="F425" s="23">
        <v>3.5000000000000001E-3</v>
      </c>
    </row>
    <row r="426" spans="1:6">
      <c r="A426" s="32" t="s">
        <v>5917</v>
      </c>
      <c r="B426" s="22">
        <v>8.58</v>
      </c>
      <c r="C426" s="22">
        <v>8.57</v>
      </c>
      <c r="D426" s="22">
        <v>8.6199999999999992</v>
      </c>
      <c r="E426" s="22">
        <v>8.5299999999999994</v>
      </c>
      <c r="F426" s="23">
        <v>1.1999999999999999E-3</v>
      </c>
    </row>
    <row r="427" spans="1:6">
      <c r="A427" s="32" t="s">
        <v>5916</v>
      </c>
      <c r="B427" s="22">
        <v>8.57</v>
      </c>
      <c r="C427" s="22">
        <v>8.5500000000000007</v>
      </c>
      <c r="D427" s="22">
        <v>8.57</v>
      </c>
      <c r="E427" s="22">
        <v>8.49</v>
      </c>
      <c r="F427" s="23">
        <v>9.4000000000000004E-3</v>
      </c>
    </row>
    <row r="428" spans="1:6">
      <c r="A428" s="32" t="s">
        <v>5915</v>
      </c>
      <c r="B428" s="22">
        <v>8.49</v>
      </c>
      <c r="C428" s="22">
        <v>8.59</v>
      </c>
      <c r="D428" s="22">
        <v>8.61</v>
      </c>
      <c r="E428" s="22">
        <v>8.49</v>
      </c>
      <c r="F428" s="23">
        <v>-1.1599999999999999E-2</v>
      </c>
    </row>
    <row r="429" spans="1:6">
      <c r="A429" s="32" t="s">
        <v>5914</v>
      </c>
      <c r="B429" s="22">
        <v>8.59</v>
      </c>
      <c r="C429" s="22">
        <v>8.65</v>
      </c>
      <c r="D429" s="22">
        <v>8.65</v>
      </c>
      <c r="E429" s="22">
        <v>8.57</v>
      </c>
      <c r="F429" s="23">
        <v>-2.3E-3</v>
      </c>
    </row>
    <row r="430" spans="1:6">
      <c r="A430" s="32" t="s">
        <v>5913</v>
      </c>
      <c r="B430" s="22">
        <v>8.61</v>
      </c>
      <c r="C430" s="22">
        <v>8.61</v>
      </c>
      <c r="D430" s="22">
        <v>8.6300000000000008</v>
      </c>
      <c r="E430" s="22">
        <v>8.58</v>
      </c>
      <c r="F430" s="23">
        <v>3.5000000000000001E-3</v>
      </c>
    </row>
    <row r="431" spans="1:6">
      <c r="A431" s="32" t="s">
        <v>5912</v>
      </c>
      <c r="B431" s="22">
        <v>8.58</v>
      </c>
      <c r="C431" s="22">
        <v>8.59</v>
      </c>
      <c r="D431" s="22">
        <v>8.64</v>
      </c>
      <c r="E431" s="22">
        <v>8.5299999999999994</v>
      </c>
      <c r="F431" s="23">
        <v>2.3E-3</v>
      </c>
    </row>
    <row r="432" spans="1:6">
      <c r="A432" s="32" t="s">
        <v>5911</v>
      </c>
      <c r="B432" s="22">
        <v>8.56</v>
      </c>
      <c r="C432" s="22">
        <v>8.6300000000000008</v>
      </c>
      <c r="D432" s="22">
        <v>8.68</v>
      </c>
      <c r="E432" s="22">
        <v>8.5500000000000007</v>
      </c>
      <c r="F432" s="23">
        <v>-1.2699999999999999E-2</v>
      </c>
    </row>
    <row r="433" spans="1:6">
      <c r="A433" s="32" t="s">
        <v>5910</v>
      </c>
      <c r="B433" s="22">
        <v>8.67</v>
      </c>
      <c r="C433" s="22">
        <v>8.82</v>
      </c>
      <c r="D433" s="22">
        <v>8.82</v>
      </c>
      <c r="E433" s="22">
        <v>8.65</v>
      </c>
      <c r="F433" s="23">
        <v>-1.37E-2</v>
      </c>
    </row>
    <row r="434" spans="1:6">
      <c r="A434" s="32" t="s">
        <v>6437</v>
      </c>
      <c r="B434" s="22">
        <v>8.7899999999999991</v>
      </c>
      <c r="C434" s="22">
        <v>8.8800000000000008</v>
      </c>
      <c r="D434" s="22">
        <v>8.89</v>
      </c>
      <c r="E434" s="22">
        <v>8.75</v>
      </c>
      <c r="F434" s="23">
        <v>-1.01E-2</v>
      </c>
    </row>
    <row r="435" spans="1:6">
      <c r="A435" s="32" t="s">
        <v>5909</v>
      </c>
      <c r="B435" s="22">
        <v>8.8800000000000008</v>
      </c>
      <c r="C435" s="22">
        <v>8.86</v>
      </c>
      <c r="D435" s="22">
        <v>8.9</v>
      </c>
      <c r="E435" s="22">
        <v>8.82</v>
      </c>
      <c r="F435" s="23">
        <v>3.3999999999999998E-3</v>
      </c>
    </row>
    <row r="436" spans="1:6">
      <c r="A436" s="32" t="s">
        <v>5908</v>
      </c>
      <c r="B436" s="22">
        <v>8.85</v>
      </c>
      <c r="C436" s="22">
        <v>8.8699999999999992</v>
      </c>
      <c r="D436" s="22">
        <v>8.8699999999999992</v>
      </c>
      <c r="E436" s="22">
        <v>8.76</v>
      </c>
      <c r="F436" s="23">
        <v>0</v>
      </c>
    </row>
    <row r="437" spans="1:6">
      <c r="A437" s="32" t="s">
        <v>5907</v>
      </c>
      <c r="B437" s="22">
        <v>8.85</v>
      </c>
      <c r="C437" s="22">
        <v>8.8699999999999992</v>
      </c>
      <c r="D437" s="22">
        <v>8.8800000000000008</v>
      </c>
      <c r="E437" s="22">
        <v>8.82</v>
      </c>
      <c r="F437" s="23">
        <v>-1.1000000000000001E-3</v>
      </c>
    </row>
    <row r="438" spans="1:6">
      <c r="A438" s="32" t="s">
        <v>5906</v>
      </c>
      <c r="B438" s="22">
        <v>8.86</v>
      </c>
      <c r="C438" s="22">
        <v>8.7899999999999991</v>
      </c>
      <c r="D438" s="22">
        <v>8.8800000000000008</v>
      </c>
      <c r="E438" s="22">
        <v>8.7799999999999994</v>
      </c>
      <c r="F438" s="23">
        <v>9.1000000000000004E-3</v>
      </c>
    </row>
    <row r="439" spans="1:6">
      <c r="A439" s="32" t="s">
        <v>5905</v>
      </c>
      <c r="B439" s="22">
        <v>8.7799999999999994</v>
      </c>
      <c r="C439" s="22">
        <v>8.73</v>
      </c>
      <c r="D439" s="22">
        <v>8.7899999999999991</v>
      </c>
      <c r="E439" s="22">
        <v>8.65</v>
      </c>
      <c r="F439" s="23">
        <v>9.1999999999999998E-3</v>
      </c>
    </row>
    <row r="440" spans="1:6">
      <c r="A440" s="32" t="s">
        <v>5904</v>
      </c>
      <c r="B440" s="22">
        <v>8.6999999999999993</v>
      </c>
      <c r="C440" s="22">
        <v>8.56</v>
      </c>
      <c r="D440" s="22">
        <v>8.73</v>
      </c>
      <c r="E440" s="22">
        <v>8.51</v>
      </c>
      <c r="F440" s="23">
        <v>2.23E-2</v>
      </c>
    </row>
    <row r="441" spans="1:6">
      <c r="A441" s="32" t="s">
        <v>5903</v>
      </c>
      <c r="B441" s="22">
        <v>8.51</v>
      </c>
      <c r="C441" s="22">
        <v>8.4700000000000006</v>
      </c>
      <c r="D441" s="22">
        <v>8.57</v>
      </c>
      <c r="E441" s="22">
        <v>8.42</v>
      </c>
      <c r="F441" s="23">
        <v>7.1000000000000004E-3</v>
      </c>
    </row>
    <row r="442" spans="1:6">
      <c r="A442" s="32" t="s">
        <v>5902</v>
      </c>
      <c r="B442" s="22">
        <v>8.4499999999999993</v>
      </c>
      <c r="C442" s="22">
        <v>8.52</v>
      </c>
      <c r="D442" s="22">
        <v>8.52</v>
      </c>
      <c r="E442" s="22">
        <v>8.41</v>
      </c>
      <c r="F442" s="23">
        <v>0</v>
      </c>
    </row>
    <row r="443" spans="1:6">
      <c r="A443" s="32" t="s">
        <v>5901</v>
      </c>
      <c r="B443" s="22">
        <v>8.4499999999999993</v>
      </c>
      <c r="C443" s="22">
        <v>8.5500000000000007</v>
      </c>
      <c r="D443" s="22">
        <v>8.57</v>
      </c>
      <c r="E443" s="22">
        <v>8.4499999999999993</v>
      </c>
      <c r="F443" s="23">
        <v>-1.4E-2</v>
      </c>
    </row>
    <row r="444" spans="1:6">
      <c r="A444" s="32" t="s">
        <v>5900</v>
      </c>
      <c r="B444" s="22">
        <v>8.57</v>
      </c>
      <c r="C444" s="22">
        <v>8.57</v>
      </c>
      <c r="D444" s="22">
        <v>8.61</v>
      </c>
      <c r="E444" s="22">
        <v>8.4600000000000009</v>
      </c>
      <c r="F444" s="23">
        <v>2.3E-3</v>
      </c>
    </row>
    <row r="445" spans="1:6">
      <c r="A445" s="32" t="s">
        <v>5899</v>
      </c>
      <c r="B445" s="22">
        <v>8.5500000000000007</v>
      </c>
      <c r="C445" s="22">
        <v>8.66</v>
      </c>
      <c r="D445" s="22">
        <v>8.66</v>
      </c>
      <c r="E445" s="22">
        <v>8.52</v>
      </c>
      <c r="F445" s="23">
        <v>-1.04E-2</v>
      </c>
    </row>
    <row r="446" spans="1:6">
      <c r="A446" s="32" t="s">
        <v>5898</v>
      </c>
      <c r="B446" s="22">
        <v>8.64</v>
      </c>
      <c r="C446" s="22">
        <v>8.66</v>
      </c>
      <c r="D446" s="22">
        <v>8.66</v>
      </c>
      <c r="E446" s="22">
        <v>8.58</v>
      </c>
      <c r="F446" s="23">
        <v>2.3E-3</v>
      </c>
    </row>
    <row r="447" spans="1:6">
      <c r="A447" s="32" t="s">
        <v>5897</v>
      </c>
      <c r="B447" s="22">
        <v>8.6199999999999992</v>
      </c>
      <c r="C447" s="22">
        <v>8.64</v>
      </c>
      <c r="D447" s="22">
        <v>8.65</v>
      </c>
      <c r="E447" s="22">
        <v>8.57</v>
      </c>
      <c r="F447" s="23">
        <v>1.1999999999999999E-3</v>
      </c>
    </row>
    <row r="448" spans="1:6">
      <c r="A448" s="32" t="s">
        <v>5896</v>
      </c>
      <c r="B448" s="22">
        <v>8.61</v>
      </c>
      <c r="C448" s="22">
        <v>8.69</v>
      </c>
      <c r="D448" s="22">
        <v>8.69</v>
      </c>
      <c r="E448" s="22">
        <v>8.56</v>
      </c>
      <c r="F448" s="23">
        <v>-9.1999999999999998E-3</v>
      </c>
    </row>
    <row r="449" spans="1:6">
      <c r="A449" s="32" t="s">
        <v>5895</v>
      </c>
      <c r="B449" s="22">
        <v>8.69</v>
      </c>
      <c r="C449" s="22">
        <v>8.76</v>
      </c>
      <c r="D449" s="22">
        <v>8.76</v>
      </c>
      <c r="E449" s="22">
        <v>8.64</v>
      </c>
      <c r="F449" s="23">
        <v>-1.03E-2</v>
      </c>
    </row>
    <row r="450" spans="1:6">
      <c r="A450" s="32" t="s">
        <v>5894</v>
      </c>
      <c r="B450" s="22">
        <v>8.7799999999999994</v>
      </c>
      <c r="C450" s="22">
        <v>8.75</v>
      </c>
      <c r="D450" s="22">
        <v>8.7799999999999994</v>
      </c>
      <c r="E450" s="22">
        <v>8.64</v>
      </c>
      <c r="F450" s="23">
        <v>4.5999999999999999E-3</v>
      </c>
    </row>
    <row r="451" spans="1:6">
      <c r="A451" s="32" t="s">
        <v>5893</v>
      </c>
      <c r="B451" s="22">
        <v>8.74</v>
      </c>
      <c r="C451" s="22">
        <v>8.85</v>
      </c>
      <c r="D451" s="22">
        <v>8.86</v>
      </c>
      <c r="E451" s="22">
        <v>8.69</v>
      </c>
      <c r="F451" s="23">
        <v>-1.35E-2</v>
      </c>
    </row>
    <row r="452" spans="1:6">
      <c r="A452" s="32" t="s">
        <v>5892</v>
      </c>
      <c r="B452" s="22">
        <v>8.86</v>
      </c>
      <c r="C452" s="22">
        <v>8.92</v>
      </c>
      <c r="D452" s="22">
        <v>8.92</v>
      </c>
      <c r="E452" s="22">
        <v>8.81</v>
      </c>
      <c r="F452" s="23">
        <v>-1.01E-2</v>
      </c>
    </row>
    <row r="453" spans="1:6">
      <c r="A453" s="32" t="s">
        <v>5891</v>
      </c>
      <c r="B453" s="22">
        <v>8.9499999999999993</v>
      </c>
      <c r="C453" s="22">
        <v>8.8699999999999992</v>
      </c>
      <c r="D453" s="22">
        <v>8.9700000000000006</v>
      </c>
      <c r="E453" s="22">
        <v>8.85</v>
      </c>
      <c r="F453" s="23">
        <v>1.1299999999999999E-2</v>
      </c>
    </row>
    <row r="454" spans="1:6">
      <c r="A454" s="32" t="s">
        <v>5890</v>
      </c>
      <c r="B454" s="22">
        <v>8.85</v>
      </c>
      <c r="C454" s="22">
        <v>8.89</v>
      </c>
      <c r="D454" s="22">
        <v>8.9600000000000009</v>
      </c>
      <c r="E454" s="22">
        <v>8.8000000000000007</v>
      </c>
      <c r="F454" s="23">
        <v>-1.1000000000000001E-3</v>
      </c>
    </row>
    <row r="455" spans="1:6">
      <c r="A455" s="32" t="s">
        <v>5889</v>
      </c>
      <c r="B455" s="22">
        <v>8.86</v>
      </c>
      <c r="C455" s="22">
        <v>8.83</v>
      </c>
      <c r="D455" s="22">
        <v>8.8800000000000008</v>
      </c>
      <c r="E455" s="22">
        <v>8.7899999999999991</v>
      </c>
      <c r="F455" s="23">
        <v>-1.1000000000000001E-3</v>
      </c>
    </row>
    <row r="456" spans="1:6">
      <c r="A456" s="32" t="s">
        <v>5888</v>
      </c>
      <c r="B456" s="22">
        <v>8.8699999999999992</v>
      </c>
      <c r="C456" s="22">
        <v>8.99</v>
      </c>
      <c r="D456" s="22">
        <v>8.99</v>
      </c>
      <c r="E456" s="22">
        <v>8.82</v>
      </c>
      <c r="F456" s="23">
        <v>-1.3299999999999999E-2</v>
      </c>
    </row>
    <row r="457" spans="1:6">
      <c r="A457" s="32" t="s">
        <v>5887</v>
      </c>
      <c r="B457" s="22">
        <v>8.99</v>
      </c>
      <c r="C457" s="22">
        <v>9.24</v>
      </c>
      <c r="D457" s="22">
        <v>9.24</v>
      </c>
      <c r="E457" s="22">
        <v>8.99</v>
      </c>
      <c r="F457" s="23">
        <v>-2.7099999999999999E-2</v>
      </c>
    </row>
    <row r="458" spans="1:6">
      <c r="A458" s="32" t="s">
        <v>5886</v>
      </c>
      <c r="B458" s="22">
        <v>9.24</v>
      </c>
      <c r="C458" s="22">
        <v>9.25</v>
      </c>
      <c r="D458" s="22">
        <v>9.35</v>
      </c>
      <c r="E458" s="22">
        <v>9.17</v>
      </c>
      <c r="F458" s="23">
        <v>1.1000000000000001E-3</v>
      </c>
    </row>
    <row r="459" spans="1:6">
      <c r="A459" s="32" t="s">
        <v>6435</v>
      </c>
      <c r="B459" s="22">
        <v>9.23</v>
      </c>
      <c r="C459" s="22">
        <v>9.16</v>
      </c>
      <c r="D459" s="22">
        <v>9.26</v>
      </c>
      <c r="E459" s="22">
        <v>9.08</v>
      </c>
      <c r="F459" s="23">
        <v>8.6999999999999994E-3</v>
      </c>
    </row>
    <row r="460" spans="1:6">
      <c r="A460" s="32" t="s">
        <v>5885</v>
      </c>
      <c r="B460" s="22">
        <v>9.15</v>
      </c>
      <c r="C460" s="22">
        <v>8.9</v>
      </c>
      <c r="D460" s="22">
        <v>9.15</v>
      </c>
      <c r="E460" s="22">
        <v>8.89</v>
      </c>
      <c r="F460" s="23">
        <v>2.92E-2</v>
      </c>
    </row>
    <row r="461" spans="1:6">
      <c r="A461" s="32" t="s">
        <v>5884</v>
      </c>
      <c r="B461" s="22">
        <v>8.89</v>
      </c>
      <c r="C461" s="22">
        <v>8.85</v>
      </c>
      <c r="D461" s="22">
        <v>8.9</v>
      </c>
      <c r="E461" s="22">
        <v>8.82</v>
      </c>
      <c r="F461" s="23">
        <v>1.0200000000000001E-2</v>
      </c>
    </row>
    <row r="462" spans="1:6">
      <c r="A462" s="32" t="s">
        <v>5883</v>
      </c>
      <c r="B462" s="22">
        <v>8.8000000000000007</v>
      </c>
      <c r="C462" s="22">
        <v>8.69</v>
      </c>
      <c r="D462" s="22">
        <v>8.84</v>
      </c>
      <c r="E462" s="22">
        <v>8.65</v>
      </c>
      <c r="F462" s="23">
        <v>1.2699999999999999E-2</v>
      </c>
    </row>
    <row r="463" spans="1:6">
      <c r="A463" s="32" t="s">
        <v>5882</v>
      </c>
      <c r="B463" s="22">
        <v>8.69</v>
      </c>
      <c r="C463" s="22">
        <v>8.76</v>
      </c>
      <c r="D463" s="22">
        <v>8.76</v>
      </c>
      <c r="E463" s="22">
        <v>8.66</v>
      </c>
      <c r="F463" s="23">
        <v>-5.7000000000000002E-3</v>
      </c>
    </row>
    <row r="464" spans="1:6">
      <c r="A464" s="32" t="s">
        <v>5881</v>
      </c>
      <c r="B464" s="22">
        <v>8.74</v>
      </c>
      <c r="C464" s="22">
        <v>8.75</v>
      </c>
      <c r="D464" s="22">
        <v>8.75</v>
      </c>
      <c r="E464" s="22">
        <v>8.68</v>
      </c>
      <c r="F464" s="23">
        <v>0</v>
      </c>
    </row>
    <row r="465" spans="1:6">
      <c r="A465" s="32" t="s">
        <v>5880</v>
      </c>
      <c r="B465" s="22">
        <v>8.74</v>
      </c>
      <c r="C465" s="22">
        <v>8.69</v>
      </c>
      <c r="D465" s="22">
        <v>8.74</v>
      </c>
      <c r="E465" s="22">
        <v>8.66</v>
      </c>
      <c r="F465" s="23">
        <v>5.7999999999999996E-3</v>
      </c>
    </row>
    <row r="466" spans="1:6">
      <c r="A466" s="32" t="s">
        <v>5879</v>
      </c>
      <c r="B466" s="22">
        <v>8.69</v>
      </c>
      <c r="C466" s="22">
        <v>8.69</v>
      </c>
      <c r="D466" s="22">
        <v>8.7100000000000009</v>
      </c>
      <c r="E466" s="22">
        <v>8.64</v>
      </c>
      <c r="F466" s="23">
        <v>3.5000000000000001E-3</v>
      </c>
    </row>
    <row r="467" spans="1:6">
      <c r="A467" s="32" t="s">
        <v>5878</v>
      </c>
      <c r="B467" s="22">
        <v>8.66</v>
      </c>
      <c r="C467" s="22">
        <v>8.66</v>
      </c>
      <c r="D467" s="22">
        <v>8.67</v>
      </c>
      <c r="E467" s="22">
        <v>8.6</v>
      </c>
      <c r="F467" s="23">
        <v>0</v>
      </c>
    </row>
    <row r="468" spans="1:6">
      <c r="A468" s="32" t="s">
        <v>5877</v>
      </c>
      <c r="B468" s="22">
        <v>8.66</v>
      </c>
      <c r="C468" s="22">
        <v>8.64</v>
      </c>
      <c r="D468" s="22">
        <v>8.69</v>
      </c>
      <c r="E468" s="22">
        <v>8.61</v>
      </c>
      <c r="F468" s="23">
        <v>1.1999999999999999E-3</v>
      </c>
    </row>
    <row r="469" spans="1:6">
      <c r="A469" s="32" t="s">
        <v>5876</v>
      </c>
      <c r="B469" s="22">
        <v>8.65</v>
      </c>
      <c r="C469" s="22">
        <v>8.68</v>
      </c>
      <c r="D469" s="22">
        <v>8.69</v>
      </c>
      <c r="E469" s="22">
        <v>8.6</v>
      </c>
      <c r="F469" s="23">
        <v>-2.3E-3</v>
      </c>
    </row>
    <row r="470" spans="1:6">
      <c r="A470" s="32" t="s">
        <v>5875</v>
      </c>
      <c r="B470" s="22">
        <v>8.67</v>
      </c>
      <c r="C470" s="22">
        <v>8.6199999999999992</v>
      </c>
      <c r="D470" s="22">
        <v>8.7100000000000009</v>
      </c>
      <c r="E470" s="22">
        <v>8.6</v>
      </c>
      <c r="F470" s="23">
        <v>5.7999999999999996E-3</v>
      </c>
    </row>
    <row r="471" spans="1:6">
      <c r="A471" s="32" t="s">
        <v>5874</v>
      </c>
      <c r="B471" s="22">
        <v>8.6199999999999992</v>
      </c>
      <c r="C471" s="22">
        <v>8.64</v>
      </c>
      <c r="D471" s="22">
        <v>8.64</v>
      </c>
      <c r="E471" s="22">
        <v>8.5399999999999991</v>
      </c>
      <c r="F471" s="23">
        <v>2.3E-3</v>
      </c>
    </row>
    <row r="472" spans="1:6">
      <c r="A472" s="32" t="s">
        <v>5873</v>
      </c>
      <c r="B472" s="22">
        <v>8.6</v>
      </c>
      <c r="C472" s="22">
        <v>8.6999999999999993</v>
      </c>
      <c r="D472" s="22">
        <v>8.6999999999999993</v>
      </c>
      <c r="E472" s="22">
        <v>8.57</v>
      </c>
      <c r="F472" s="23">
        <v>-1.15E-2</v>
      </c>
    </row>
    <row r="473" spans="1:6">
      <c r="A473" s="32" t="s">
        <v>5872</v>
      </c>
      <c r="B473" s="22">
        <v>8.6999999999999993</v>
      </c>
      <c r="C473" s="22">
        <v>8.69</v>
      </c>
      <c r="D473" s="22">
        <v>8.7200000000000006</v>
      </c>
      <c r="E473" s="22">
        <v>8.6</v>
      </c>
      <c r="F473" s="23">
        <v>1.1999999999999999E-3</v>
      </c>
    </row>
    <row r="474" spans="1:6">
      <c r="A474" s="32" t="s">
        <v>5871</v>
      </c>
      <c r="B474" s="22">
        <v>8.69</v>
      </c>
      <c r="C474" s="22">
        <v>8.58</v>
      </c>
      <c r="D474" s="22">
        <v>8.7200000000000006</v>
      </c>
      <c r="E474" s="22">
        <v>8.5</v>
      </c>
      <c r="F474" s="23">
        <v>1.8800000000000001E-2</v>
      </c>
    </row>
    <row r="475" spans="1:6">
      <c r="A475" s="32" t="s">
        <v>5870</v>
      </c>
      <c r="B475" s="22">
        <v>8.5299999999999994</v>
      </c>
      <c r="C475" s="22">
        <v>8.51</v>
      </c>
      <c r="D475" s="22">
        <v>8.59</v>
      </c>
      <c r="E475" s="22">
        <v>8.44</v>
      </c>
      <c r="F475" s="23">
        <v>4.7000000000000002E-3</v>
      </c>
    </row>
    <row r="476" spans="1:6">
      <c r="A476" s="32" t="s">
        <v>5869</v>
      </c>
      <c r="B476" s="22">
        <v>8.49</v>
      </c>
      <c r="C476" s="22">
        <v>8.3699999999999992</v>
      </c>
      <c r="D476" s="22">
        <v>8.49</v>
      </c>
      <c r="E476" s="22">
        <v>8.36</v>
      </c>
      <c r="F476" s="23">
        <v>1.1900000000000001E-2</v>
      </c>
    </row>
    <row r="477" spans="1:6">
      <c r="A477" s="32" t="s">
        <v>5868</v>
      </c>
      <c r="B477" s="22">
        <v>8.39</v>
      </c>
      <c r="C477" s="22">
        <v>8.3699999999999992</v>
      </c>
      <c r="D477" s="22">
        <v>8.42</v>
      </c>
      <c r="E477" s="22">
        <v>8.31</v>
      </c>
      <c r="F477" s="23">
        <v>-8.3000000000000001E-3</v>
      </c>
    </row>
    <row r="478" spans="1:6">
      <c r="A478" s="32" t="s">
        <v>5867</v>
      </c>
      <c r="B478" s="22">
        <v>8.4600000000000009</v>
      </c>
      <c r="C478" s="22">
        <v>8.32</v>
      </c>
      <c r="D478" s="22">
        <v>8.4600000000000009</v>
      </c>
      <c r="E478" s="22">
        <v>8.32</v>
      </c>
      <c r="F478" s="23">
        <v>1.8100000000000002E-2</v>
      </c>
    </row>
    <row r="479" spans="1:6">
      <c r="A479" s="32" t="s">
        <v>5866</v>
      </c>
      <c r="B479" s="22">
        <v>8.31</v>
      </c>
      <c r="C479" s="22">
        <v>8.2899999999999991</v>
      </c>
      <c r="D479" s="22">
        <v>8.32</v>
      </c>
      <c r="E479" s="22">
        <v>8.2200000000000006</v>
      </c>
      <c r="F479" s="23">
        <v>7.3000000000000001E-3</v>
      </c>
    </row>
    <row r="480" spans="1:6">
      <c r="A480" s="32" t="s">
        <v>5865</v>
      </c>
      <c r="B480" s="22">
        <v>8.25</v>
      </c>
      <c r="C480" s="22">
        <v>8.11</v>
      </c>
      <c r="D480" s="22">
        <v>8.32</v>
      </c>
      <c r="E480" s="22">
        <v>8.11</v>
      </c>
      <c r="F480" s="23">
        <v>2.1000000000000001E-2</v>
      </c>
    </row>
    <row r="481" spans="1:6">
      <c r="A481" s="32" t="s">
        <v>5864</v>
      </c>
      <c r="B481" s="22">
        <v>8.08</v>
      </c>
      <c r="C481" s="22">
        <v>7.91</v>
      </c>
      <c r="D481" s="22">
        <v>8.1300000000000008</v>
      </c>
      <c r="E481" s="22">
        <v>7.9</v>
      </c>
      <c r="F481" s="23">
        <v>2.5399999999999999E-2</v>
      </c>
    </row>
    <row r="482" spans="1:6">
      <c r="A482" s="32" t="s">
        <v>5863</v>
      </c>
      <c r="B482" s="22">
        <v>7.88</v>
      </c>
      <c r="C482" s="22">
        <v>7.93</v>
      </c>
      <c r="D482" s="22">
        <v>7.93</v>
      </c>
      <c r="E482" s="22">
        <v>7.85</v>
      </c>
      <c r="F482" s="23">
        <v>-5.1000000000000004E-3</v>
      </c>
    </row>
    <row r="483" spans="1:6">
      <c r="A483" s="32" t="s">
        <v>5862</v>
      </c>
      <c r="B483" s="22">
        <v>7.92</v>
      </c>
      <c r="C483" s="22">
        <v>7.87</v>
      </c>
      <c r="D483" s="22">
        <v>7.94</v>
      </c>
      <c r="E483" s="22">
        <v>7.85</v>
      </c>
      <c r="F483" s="23">
        <v>1.0200000000000001E-2</v>
      </c>
    </row>
    <row r="484" spans="1:6">
      <c r="A484" s="32" t="s">
        <v>5861</v>
      </c>
      <c r="B484" s="22">
        <v>7.84</v>
      </c>
      <c r="C484" s="22">
        <v>7.86</v>
      </c>
      <c r="D484" s="22">
        <v>7.88</v>
      </c>
      <c r="E484" s="22">
        <v>7.8</v>
      </c>
      <c r="F484" s="23">
        <v>0</v>
      </c>
    </row>
    <row r="485" spans="1:6">
      <c r="A485" s="32" t="s">
        <v>5860</v>
      </c>
      <c r="B485" s="22">
        <v>7.84</v>
      </c>
      <c r="C485" s="22">
        <v>7.76</v>
      </c>
      <c r="D485" s="22">
        <v>7.85</v>
      </c>
      <c r="E485" s="22">
        <v>7.7</v>
      </c>
      <c r="F485" s="23">
        <v>1.4200000000000001E-2</v>
      </c>
    </row>
    <row r="486" spans="1:6">
      <c r="A486" s="32" t="s">
        <v>5859</v>
      </c>
      <c r="B486" s="22">
        <v>7.73</v>
      </c>
      <c r="C486" s="22">
        <v>7.73</v>
      </c>
      <c r="D486" s="22">
        <v>7.73</v>
      </c>
      <c r="E486" s="22">
        <v>7.69</v>
      </c>
      <c r="F486" s="23">
        <v>5.1999999999999998E-3</v>
      </c>
    </row>
    <row r="487" spans="1:6">
      <c r="A487" s="32" t="s">
        <v>5858</v>
      </c>
      <c r="B487" s="22">
        <v>7.69</v>
      </c>
      <c r="C487" s="22">
        <v>7.77</v>
      </c>
      <c r="D487" s="22">
        <v>7.77</v>
      </c>
      <c r="E487" s="22">
        <v>7.69</v>
      </c>
      <c r="F487" s="23">
        <v>-6.4999999999999997E-3</v>
      </c>
    </row>
    <row r="488" spans="1:6">
      <c r="A488" s="32" t="s">
        <v>5857</v>
      </c>
      <c r="B488" s="22">
        <v>7.74</v>
      </c>
      <c r="C488" s="22">
        <v>7.79</v>
      </c>
      <c r="D488" s="22">
        <v>7.8</v>
      </c>
      <c r="E488" s="22">
        <v>7.74</v>
      </c>
      <c r="F488" s="23">
        <v>-3.8999999999999998E-3</v>
      </c>
    </row>
    <row r="489" spans="1:6">
      <c r="A489" s="32" t="s">
        <v>5856</v>
      </c>
      <c r="B489" s="22">
        <v>7.77</v>
      </c>
      <c r="C489" s="22">
        <v>7.79</v>
      </c>
      <c r="D489" s="22">
        <v>7.79</v>
      </c>
      <c r="E489" s="22">
        <v>7.75</v>
      </c>
      <c r="F489" s="23">
        <v>1.2999999999999999E-3</v>
      </c>
    </row>
    <row r="490" spans="1:6">
      <c r="A490" s="32" t="s">
        <v>5855</v>
      </c>
      <c r="B490" s="22">
        <v>7.76</v>
      </c>
      <c r="C490" s="22">
        <v>7.77</v>
      </c>
      <c r="D490" s="22">
        <v>7.79</v>
      </c>
      <c r="E490" s="22">
        <v>7.72</v>
      </c>
      <c r="F490" s="23">
        <v>0</v>
      </c>
    </row>
    <row r="491" spans="1:6">
      <c r="A491" s="32" t="s">
        <v>5854</v>
      </c>
      <c r="B491" s="22">
        <v>7.76</v>
      </c>
      <c r="C491" s="22">
        <v>7.76</v>
      </c>
      <c r="D491" s="22">
        <v>7.81</v>
      </c>
      <c r="E491" s="22">
        <v>7.74</v>
      </c>
      <c r="F491" s="23">
        <v>5.1999999999999998E-3</v>
      </c>
    </row>
    <row r="492" spans="1:6">
      <c r="A492" s="32" t="s">
        <v>5853</v>
      </c>
      <c r="B492" s="22">
        <v>7.72</v>
      </c>
      <c r="C492" s="22">
        <v>7.75</v>
      </c>
      <c r="D492" s="22">
        <v>7.75</v>
      </c>
      <c r="E492" s="22">
        <v>7.67</v>
      </c>
      <c r="F492" s="23">
        <v>1.2999999999999999E-3</v>
      </c>
    </row>
    <row r="493" spans="1:6">
      <c r="A493" s="32" t="s">
        <v>5852</v>
      </c>
      <c r="B493" s="22">
        <v>7.71</v>
      </c>
      <c r="C493" s="22">
        <v>7.72</v>
      </c>
      <c r="D493" s="22">
        <v>7.72</v>
      </c>
      <c r="E493" s="22">
        <v>7.69</v>
      </c>
      <c r="F493" s="23">
        <v>0</v>
      </c>
    </row>
    <row r="494" spans="1:6">
      <c r="A494" s="32" t="s">
        <v>5851</v>
      </c>
      <c r="B494" s="22">
        <v>7.71</v>
      </c>
      <c r="C494" s="22">
        <v>7.72</v>
      </c>
      <c r="D494" s="22">
        <v>7.75</v>
      </c>
      <c r="E494" s="22">
        <v>7.7</v>
      </c>
      <c r="F494" s="23">
        <v>-1.2999999999999999E-3</v>
      </c>
    </row>
    <row r="495" spans="1:6">
      <c r="A495" s="32" t="s">
        <v>5850</v>
      </c>
      <c r="B495" s="22">
        <v>7.72</v>
      </c>
      <c r="C495" s="22">
        <v>7.68</v>
      </c>
      <c r="D495" s="22">
        <v>7.73</v>
      </c>
      <c r="E495" s="22">
        <v>7.68</v>
      </c>
      <c r="F495" s="23">
        <v>5.1999999999999998E-3</v>
      </c>
    </row>
    <row r="496" spans="1:6">
      <c r="A496" s="32" t="s">
        <v>5849</v>
      </c>
      <c r="B496" s="22">
        <v>7.68</v>
      </c>
      <c r="C496" s="22">
        <v>7.63</v>
      </c>
      <c r="D496" s="22">
        <v>7.68</v>
      </c>
      <c r="E496" s="22">
        <v>7.63</v>
      </c>
      <c r="F496" s="23">
        <v>7.9000000000000008E-3</v>
      </c>
    </row>
    <row r="497" spans="1:6">
      <c r="A497" s="32" t="s">
        <v>5848</v>
      </c>
      <c r="B497" s="22">
        <v>7.62</v>
      </c>
      <c r="C497" s="22">
        <v>7.56</v>
      </c>
      <c r="D497" s="22">
        <v>7.65</v>
      </c>
      <c r="E497" s="22">
        <v>7.56</v>
      </c>
      <c r="F497" s="23">
        <v>9.2999999999999992E-3</v>
      </c>
    </row>
    <row r="498" spans="1:6">
      <c r="A498" s="32" t="s">
        <v>5847</v>
      </c>
      <c r="B498" s="22">
        <v>7.55</v>
      </c>
      <c r="C498" s="22">
        <v>7.54</v>
      </c>
      <c r="D498" s="22">
        <v>7.55</v>
      </c>
      <c r="E498" s="22">
        <v>7.5</v>
      </c>
      <c r="F498" s="23">
        <v>5.3E-3</v>
      </c>
    </row>
    <row r="499" spans="1:6">
      <c r="A499" s="32" t="s">
        <v>5846</v>
      </c>
      <c r="B499" s="22">
        <v>7.51</v>
      </c>
      <c r="C499" s="22">
        <v>7.54</v>
      </c>
      <c r="D499" s="22">
        <v>7.54</v>
      </c>
      <c r="E499" s="22">
        <v>7.5</v>
      </c>
      <c r="F499" s="23">
        <v>-2.7000000000000001E-3</v>
      </c>
    </row>
    <row r="500" spans="1:6">
      <c r="A500" s="32" t="s">
        <v>5845</v>
      </c>
      <c r="B500" s="22">
        <v>7.53</v>
      </c>
      <c r="C500" s="22">
        <v>7.61</v>
      </c>
      <c r="D500" s="22">
        <v>7.61</v>
      </c>
      <c r="E500" s="22">
        <v>7.51</v>
      </c>
      <c r="F500" s="23">
        <v>-4.0000000000000001E-3</v>
      </c>
    </row>
    <row r="501" spans="1:6">
      <c r="A501" s="32" t="s">
        <v>5844</v>
      </c>
      <c r="B501" s="22">
        <v>7.56</v>
      </c>
      <c r="C501" s="22">
        <v>7.64</v>
      </c>
      <c r="D501" s="22">
        <v>7.64</v>
      </c>
      <c r="E501" s="22">
        <v>7.52</v>
      </c>
      <c r="F501" s="23">
        <v>-2.5999999999999999E-3</v>
      </c>
    </row>
    <row r="502" spans="1:6">
      <c r="A502" s="32" t="s">
        <v>5843</v>
      </c>
      <c r="B502" s="22">
        <v>7.58</v>
      </c>
      <c r="C502" s="22">
        <v>7.62</v>
      </c>
      <c r="D502" s="22">
        <v>7.64</v>
      </c>
      <c r="E502" s="22">
        <v>7.57</v>
      </c>
      <c r="F502" s="23">
        <v>-1.2999999999999999E-3</v>
      </c>
    </row>
    <row r="503" spans="1:6">
      <c r="A503" s="32" t="s">
        <v>6434</v>
      </c>
      <c r="B503" s="22">
        <v>7.59</v>
      </c>
      <c r="C503" s="22">
        <v>7.68</v>
      </c>
      <c r="D503" s="22">
        <v>7.68</v>
      </c>
      <c r="E503" s="22">
        <v>7.59</v>
      </c>
      <c r="F503" s="23">
        <v>-1.04E-2</v>
      </c>
    </row>
    <row r="504" spans="1:6">
      <c r="A504" s="32" t="s">
        <v>5842</v>
      </c>
      <c r="B504" s="22">
        <v>7.67</v>
      </c>
      <c r="C504" s="22">
        <v>7.7</v>
      </c>
      <c r="D504" s="22">
        <v>7.7</v>
      </c>
      <c r="E504" s="22">
        <v>7.64</v>
      </c>
      <c r="F504" s="23">
        <v>0</v>
      </c>
    </row>
    <row r="505" spans="1:6">
      <c r="A505" s="32" t="s">
        <v>5841</v>
      </c>
      <c r="B505" s="22">
        <v>7.67</v>
      </c>
      <c r="C505" s="22">
        <v>7.73</v>
      </c>
      <c r="D505" s="22">
        <v>7.73</v>
      </c>
      <c r="E505" s="22">
        <v>7.67</v>
      </c>
      <c r="F505" s="23">
        <v>-5.1999999999999998E-3</v>
      </c>
    </row>
    <row r="506" spans="1:6">
      <c r="A506" s="32" t="s">
        <v>5840</v>
      </c>
      <c r="B506" s="22">
        <v>7.71</v>
      </c>
      <c r="C506" s="22">
        <v>7.75</v>
      </c>
      <c r="D506" s="22">
        <v>7.75</v>
      </c>
      <c r="E506" s="22">
        <v>7.68</v>
      </c>
      <c r="F506" s="23">
        <v>-1.2999999999999999E-3</v>
      </c>
    </row>
    <row r="507" spans="1:6">
      <c r="A507" s="32" t="s">
        <v>5839</v>
      </c>
      <c r="B507" s="22">
        <v>7.72</v>
      </c>
      <c r="C507" s="22">
        <v>7.71</v>
      </c>
      <c r="D507" s="22">
        <v>7.73</v>
      </c>
      <c r="E507" s="22">
        <v>7.7</v>
      </c>
      <c r="F507" s="23">
        <v>2.5999999999999999E-3</v>
      </c>
    </row>
    <row r="508" spans="1:6">
      <c r="A508" s="32" t="s">
        <v>5838</v>
      </c>
      <c r="B508" s="22">
        <v>7.7</v>
      </c>
      <c r="C508" s="22">
        <v>7.71</v>
      </c>
      <c r="D508" s="22">
        <v>7.73</v>
      </c>
      <c r="E508" s="22">
        <v>7.66</v>
      </c>
      <c r="F508" s="23">
        <v>0</v>
      </c>
    </row>
    <row r="509" spans="1:6">
      <c r="A509" s="32" t="s">
        <v>5837</v>
      </c>
      <c r="B509" s="22">
        <v>7.7</v>
      </c>
      <c r="C509" s="22">
        <v>7.73</v>
      </c>
      <c r="D509" s="22">
        <v>7.73</v>
      </c>
      <c r="E509" s="22">
        <v>7.67</v>
      </c>
      <c r="F509" s="23">
        <v>-3.8999999999999998E-3</v>
      </c>
    </row>
    <row r="510" spans="1:6">
      <c r="A510" s="32" t="s">
        <v>5836</v>
      </c>
      <c r="B510" s="22">
        <v>7.73</v>
      </c>
      <c r="C510" s="22">
        <v>7.78</v>
      </c>
      <c r="D510" s="22">
        <v>7.81</v>
      </c>
      <c r="E510" s="22">
        <v>7.73</v>
      </c>
      <c r="F510" s="23">
        <v>-3.8999999999999998E-3</v>
      </c>
    </row>
    <row r="511" spans="1:6">
      <c r="A511" s="32" t="s">
        <v>5835</v>
      </c>
      <c r="B511" s="22">
        <v>7.76</v>
      </c>
      <c r="C511" s="22">
        <v>7.78</v>
      </c>
      <c r="D511" s="22">
        <v>7.81</v>
      </c>
      <c r="E511" s="22">
        <v>7.71</v>
      </c>
      <c r="F511" s="23">
        <v>0</v>
      </c>
    </row>
    <row r="512" spans="1:6">
      <c r="A512" s="32" t="s">
        <v>5834</v>
      </c>
      <c r="B512" s="22">
        <v>7.76</v>
      </c>
      <c r="C512" s="22">
        <v>7.67</v>
      </c>
      <c r="D512" s="22">
        <v>7.77</v>
      </c>
      <c r="E512" s="22">
        <v>7.63</v>
      </c>
      <c r="F512" s="23">
        <v>1.3100000000000001E-2</v>
      </c>
    </row>
    <row r="513" spans="1:6">
      <c r="A513" s="32" t="s">
        <v>5833</v>
      </c>
      <c r="B513" s="22">
        <v>7.66</v>
      </c>
      <c r="C513" s="22">
        <v>7.71</v>
      </c>
      <c r="D513" s="22">
        <v>7.73</v>
      </c>
      <c r="E513" s="22">
        <v>7.63</v>
      </c>
      <c r="F513" s="23">
        <v>-1.2999999999999999E-3</v>
      </c>
    </row>
    <row r="514" spans="1:6">
      <c r="A514" s="32" t="s">
        <v>5832</v>
      </c>
      <c r="B514" s="22">
        <v>7.67</v>
      </c>
      <c r="C514" s="22">
        <v>7.73</v>
      </c>
      <c r="D514" s="22">
        <v>7.75</v>
      </c>
      <c r="E514" s="22">
        <v>7.66</v>
      </c>
      <c r="F514" s="23">
        <v>-1.2999999999999999E-3</v>
      </c>
    </row>
    <row r="515" spans="1:6">
      <c r="A515" s="32" t="s">
        <v>5831</v>
      </c>
      <c r="B515" s="22">
        <v>7.68</v>
      </c>
      <c r="C515" s="22">
        <v>7.73</v>
      </c>
      <c r="D515" s="22">
        <v>7.76</v>
      </c>
      <c r="E515" s="22">
        <v>7.66</v>
      </c>
      <c r="F515" s="23">
        <v>-7.7999999999999996E-3</v>
      </c>
    </row>
    <row r="516" spans="1:6">
      <c r="A516" s="32" t="s">
        <v>5830</v>
      </c>
      <c r="B516" s="22">
        <v>7.74</v>
      </c>
      <c r="C516" s="22">
        <v>7.85</v>
      </c>
      <c r="D516" s="22">
        <v>7.85</v>
      </c>
      <c r="E516" s="22">
        <v>7.69</v>
      </c>
      <c r="F516" s="23">
        <v>-1.5299999999999999E-2</v>
      </c>
    </row>
    <row r="517" spans="1:6">
      <c r="A517" s="32" t="s">
        <v>5829</v>
      </c>
      <c r="B517" s="22">
        <v>7.86</v>
      </c>
      <c r="C517" s="22">
        <v>7.89</v>
      </c>
      <c r="D517" s="22">
        <v>7.97</v>
      </c>
      <c r="E517" s="22">
        <v>7.85</v>
      </c>
      <c r="F517" s="23">
        <v>-1.2999999999999999E-3</v>
      </c>
    </row>
    <row r="518" spans="1:6">
      <c r="A518" s="32" t="s">
        <v>5828</v>
      </c>
      <c r="B518" s="22">
        <v>7.87</v>
      </c>
      <c r="C518" s="22">
        <v>7.74</v>
      </c>
      <c r="D518" s="22">
        <v>7.87</v>
      </c>
      <c r="E518" s="22">
        <v>7.72</v>
      </c>
      <c r="F518" s="23">
        <v>1.55E-2</v>
      </c>
    </row>
    <row r="519" spans="1:6">
      <c r="A519" s="32" t="s">
        <v>5827</v>
      </c>
      <c r="B519" s="22">
        <v>7.75</v>
      </c>
      <c r="C519" s="22">
        <v>7.56</v>
      </c>
      <c r="D519" s="22">
        <v>7.75</v>
      </c>
      <c r="E519" s="22">
        <v>7.54</v>
      </c>
      <c r="F519" s="23">
        <v>2.6499999999999999E-2</v>
      </c>
    </row>
    <row r="520" spans="1:6">
      <c r="A520" s="32" t="s">
        <v>5826</v>
      </c>
      <c r="B520" s="22">
        <v>7.55</v>
      </c>
      <c r="C520" s="22">
        <v>7.58</v>
      </c>
      <c r="D520" s="22">
        <v>7.58</v>
      </c>
      <c r="E520" s="22">
        <v>7.53</v>
      </c>
      <c r="F520" s="23">
        <v>-4.0000000000000001E-3</v>
      </c>
    </row>
    <row r="521" spans="1:6">
      <c r="A521" s="32" t="s">
        <v>5825</v>
      </c>
      <c r="B521" s="22">
        <v>7.58</v>
      </c>
      <c r="C521" s="22">
        <v>7.53</v>
      </c>
      <c r="D521" s="22">
        <v>7.58</v>
      </c>
      <c r="E521" s="22">
        <v>7.52</v>
      </c>
      <c r="F521" s="23">
        <v>9.2999999999999992E-3</v>
      </c>
    </row>
    <row r="522" spans="1:6">
      <c r="A522" s="32" t="s">
        <v>5823</v>
      </c>
      <c r="B522" s="22">
        <v>7.51</v>
      </c>
      <c r="C522" s="22">
        <v>7.53</v>
      </c>
      <c r="D522" s="22">
        <v>7.53</v>
      </c>
      <c r="E522" s="22">
        <v>7.47</v>
      </c>
      <c r="F522" s="23">
        <v>1.2999999999999999E-3</v>
      </c>
    </row>
    <row r="523" spans="1:6">
      <c r="A523" s="32" t="s">
        <v>6490</v>
      </c>
      <c r="B523" s="22">
        <v>7.5</v>
      </c>
      <c r="C523" s="22">
        <v>7.53</v>
      </c>
      <c r="D523" s="22">
        <v>7.53</v>
      </c>
      <c r="E523" s="22">
        <v>7.47</v>
      </c>
      <c r="F523" s="23">
        <v>-1.2999999999999999E-3</v>
      </c>
    </row>
    <row r="524" spans="1:6">
      <c r="A524" s="32" t="s">
        <v>5822</v>
      </c>
      <c r="B524" s="22">
        <v>7.51</v>
      </c>
      <c r="C524" s="22">
        <v>7.45</v>
      </c>
      <c r="D524" s="22">
        <v>7.54</v>
      </c>
      <c r="E524" s="22">
        <v>7.44</v>
      </c>
      <c r="F524" s="23">
        <v>9.4000000000000004E-3</v>
      </c>
    </row>
    <row r="525" spans="1:6">
      <c r="A525" s="32" t="s">
        <v>5821</v>
      </c>
      <c r="B525" s="22">
        <v>7.44</v>
      </c>
      <c r="C525" s="22">
        <v>7.39</v>
      </c>
      <c r="D525" s="22">
        <v>7.46</v>
      </c>
      <c r="E525" s="22">
        <v>7.36</v>
      </c>
      <c r="F525" s="23">
        <v>6.7999999999999996E-3</v>
      </c>
    </row>
    <row r="526" spans="1:6">
      <c r="A526" s="32" t="s">
        <v>5820</v>
      </c>
      <c r="B526" s="22">
        <v>7.39</v>
      </c>
      <c r="C526" s="22">
        <v>7.38</v>
      </c>
      <c r="D526" s="22">
        <v>7.39</v>
      </c>
      <c r="E526" s="22">
        <v>7.35</v>
      </c>
      <c r="F526" s="23">
        <v>2.7000000000000001E-3</v>
      </c>
    </row>
    <row r="527" spans="1:6">
      <c r="A527" s="32" t="s">
        <v>5819</v>
      </c>
      <c r="B527" s="22">
        <v>7.37</v>
      </c>
      <c r="C527" s="22">
        <v>7.35</v>
      </c>
      <c r="D527" s="22">
        <v>7.37</v>
      </c>
      <c r="E527" s="22">
        <v>7.32</v>
      </c>
      <c r="F527" s="23">
        <v>6.7999999999999996E-3</v>
      </c>
    </row>
    <row r="528" spans="1:6">
      <c r="A528" s="32" t="s">
        <v>5818</v>
      </c>
      <c r="B528" s="22">
        <v>7.32</v>
      </c>
      <c r="C528" s="22">
        <v>7.35</v>
      </c>
      <c r="D528" s="22">
        <v>7.35</v>
      </c>
      <c r="E528" s="22">
        <v>7.3</v>
      </c>
      <c r="F528" s="23">
        <v>-4.1000000000000003E-3</v>
      </c>
    </row>
    <row r="529" spans="1:6">
      <c r="A529" s="32" t="s">
        <v>5817</v>
      </c>
      <c r="B529" s="22">
        <v>7.35</v>
      </c>
      <c r="C529" s="22">
        <v>7.36</v>
      </c>
      <c r="D529" s="22">
        <v>7.36</v>
      </c>
      <c r="E529" s="22">
        <v>7.33</v>
      </c>
      <c r="F529" s="23">
        <v>-1.4E-3</v>
      </c>
    </row>
    <row r="530" spans="1:6">
      <c r="A530" s="32" t="s">
        <v>6433</v>
      </c>
      <c r="B530" s="22">
        <v>7.36</v>
      </c>
      <c r="C530" s="22">
        <v>7.34</v>
      </c>
      <c r="D530" s="22">
        <v>7.37</v>
      </c>
      <c r="E530" s="22">
        <v>7.32</v>
      </c>
      <c r="F530" s="23">
        <v>2.7000000000000001E-3</v>
      </c>
    </row>
    <row r="531" spans="1:6">
      <c r="A531" s="32" t="s">
        <v>5816</v>
      </c>
      <c r="B531" s="22">
        <v>7.34</v>
      </c>
      <c r="C531" s="22">
        <v>7.34</v>
      </c>
      <c r="D531" s="22">
        <v>7.34</v>
      </c>
      <c r="E531" s="22">
        <v>7.31</v>
      </c>
      <c r="F531" s="23">
        <v>0</v>
      </c>
    </row>
    <row r="532" spans="1:6">
      <c r="A532" s="32" t="s">
        <v>5815</v>
      </c>
      <c r="B532" s="22">
        <v>7.34</v>
      </c>
      <c r="C532" s="22">
        <v>7.32</v>
      </c>
      <c r="D532" s="22">
        <v>7.35</v>
      </c>
      <c r="E532" s="22">
        <v>7.32</v>
      </c>
      <c r="F532" s="23">
        <v>4.1000000000000003E-3</v>
      </c>
    </row>
    <row r="533" spans="1:6">
      <c r="A533" s="32" t="s">
        <v>5814</v>
      </c>
      <c r="B533" s="22">
        <v>7.31</v>
      </c>
      <c r="C533" s="22">
        <v>7.33</v>
      </c>
      <c r="D533" s="22">
        <v>7.33</v>
      </c>
      <c r="E533" s="22">
        <v>7.29</v>
      </c>
      <c r="F533" s="23">
        <v>0</v>
      </c>
    </row>
    <row r="534" spans="1:6">
      <c r="A534" s="32" t="s">
        <v>5813</v>
      </c>
      <c r="B534" s="22">
        <v>7.31</v>
      </c>
      <c r="C534" s="22">
        <v>7.3</v>
      </c>
      <c r="D534" s="22">
        <v>7.32</v>
      </c>
      <c r="E534" s="22">
        <v>7.28</v>
      </c>
      <c r="F534" s="23">
        <v>4.1000000000000003E-3</v>
      </c>
    </row>
    <row r="535" spans="1:6">
      <c r="A535" s="32" t="s">
        <v>5812</v>
      </c>
      <c r="B535" s="22">
        <v>7.28</v>
      </c>
      <c r="C535" s="22">
        <v>7.29</v>
      </c>
      <c r="D535" s="22">
        <v>7.32</v>
      </c>
      <c r="E535" s="22">
        <v>7.25</v>
      </c>
      <c r="F535" s="23">
        <v>-5.4999999999999997E-3</v>
      </c>
    </row>
    <row r="536" spans="1:6">
      <c r="A536" s="32" t="s">
        <v>5811</v>
      </c>
      <c r="B536" s="22">
        <v>7.32</v>
      </c>
      <c r="C536" s="22">
        <v>7.37</v>
      </c>
      <c r="D536" s="22">
        <v>7.37</v>
      </c>
      <c r="E536" s="22">
        <v>7.28</v>
      </c>
      <c r="F536" s="23">
        <v>-2.7000000000000001E-3</v>
      </c>
    </row>
    <row r="537" spans="1:6">
      <c r="A537" s="32" t="s">
        <v>5810</v>
      </c>
      <c r="B537" s="22">
        <v>7.34</v>
      </c>
      <c r="C537" s="22">
        <v>7.4</v>
      </c>
      <c r="D537" s="22">
        <v>7.4</v>
      </c>
      <c r="E537" s="22">
        <v>7.33</v>
      </c>
      <c r="F537" s="23">
        <v>-4.1000000000000003E-3</v>
      </c>
    </row>
    <row r="538" spans="1:6">
      <c r="A538" s="32" t="s">
        <v>5809</v>
      </c>
      <c r="B538" s="22">
        <v>7.37</v>
      </c>
      <c r="C538" s="22">
        <v>7.36</v>
      </c>
      <c r="D538" s="22">
        <v>7.38</v>
      </c>
      <c r="E538" s="22">
        <v>7.35</v>
      </c>
      <c r="F538" s="23">
        <v>0</v>
      </c>
    </row>
    <row r="539" spans="1:6">
      <c r="A539" s="32" t="s">
        <v>5808</v>
      </c>
      <c r="B539" s="22">
        <v>7.37</v>
      </c>
      <c r="C539" s="22">
        <v>7.37</v>
      </c>
      <c r="D539" s="22">
        <v>7.37</v>
      </c>
      <c r="E539" s="22">
        <v>7.37</v>
      </c>
      <c r="F539" s="23">
        <v>0</v>
      </c>
    </row>
    <row r="540" spans="1:6">
      <c r="A540" s="32" t="s">
        <v>5807</v>
      </c>
      <c r="B540" s="22">
        <v>7.37</v>
      </c>
      <c r="C540" s="22">
        <v>7.38</v>
      </c>
      <c r="D540" s="22">
        <v>7.38</v>
      </c>
      <c r="E540" s="22">
        <v>7.32</v>
      </c>
      <c r="F540" s="23">
        <v>4.1000000000000003E-3</v>
      </c>
    </row>
    <row r="541" spans="1:6">
      <c r="A541" s="32" t="s">
        <v>5806</v>
      </c>
      <c r="B541" s="22">
        <v>7.34</v>
      </c>
      <c r="C541" s="22">
        <v>7.37</v>
      </c>
      <c r="D541" s="22">
        <v>7.37</v>
      </c>
      <c r="E541" s="22">
        <v>7.33</v>
      </c>
      <c r="F541" s="23">
        <v>-2.7000000000000001E-3</v>
      </c>
    </row>
    <row r="542" spans="1:6">
      <c r="A542" s="32" t="s">
        <v>5805</v>
      </c>
      <c r="B542" s="22">
        <v>7.36</v>
      </c>
      <c r="C542" s="22">
        <v>7.35</v>
      </c>
      <c r="D542" s="22">
        <v>7.37</v>
      </c>
      <c r="E542" s="22">
        <v>7.34</v>
      </c>
      <c r="F542" s="23">
        <v>0</v>
      </c>
    </row>
    <row r="543" spans="1:6">
      <c r="A543" s="32" t="s">
        <v>5804</v>
      </c>
      <c r="B543" s="22">
        <v>7.36</v>
      </c>
      <c r="C543" s="22">
        <v>7.35</v>
      </c>
      <c r="D543" s="22">
        <v>7.37</v>
      </c>
      <c r="E543" s="22">
        <v>7.31</v>
      </c>
      <c r="F543" s="23">
        <v>5.4999999999999997E-3</v>
      </c>
    </row>
    <row r="544" spans="1:6">
      <c r="A544" s="32" t="s">
        <v>5803</v>
      </c>
      <c r="B544" s="22">
        <v>7.32</v>
      </c>
      <c r="C544" s="22">
        <v>7.32</v>
      </c>
      <c r="D544" s="22">
        <v>7.36</v>
      </c>
      <c r="E544" s="22">
        <v>7.31</v>
      </c>
      <c r="F544" s="23">
        <v>1.4E-3</v>
      </c>
    </row>
    <row r="545" spans="1:6">
      <c r="A545" s="32" t="s">
        <v>5802</v>
      </c>
      <c r="B545" s="22">
        <v>7.31</v>
      </c>
      <c r="C545" s="22">
        <v>7.36</v>
      </c>
      <c r="D545" s="22">
        <v>7.37</v>
      </c>
      <c r="E545" s="22">
        <v>7.29</v>
      </c>
      <c r="F545" s="23">
        <v>-5.4000000000000003E-3</v>
      </c>
    </row>
    <row r="546" spans="1:6">
      <c r="A546" s="32" t="s">
        <v>5801</v>
      </c>
      <c r="B546" s="22">
        <v>7.35</v>
      </c>
      <c r="C546" s="22">
        <v>7.39</v>
      </c>
      <c r="D546" s="22">
        <v>7.4</v>
      </c>
      <c r="E546" s="22">
        <v>7.32</v>
      </c>
      <c r="F546" s="23">
        <v>-5.4000000000000003E-3</v>
      </c>
    </row>
    <row r="547" spans="1:6">
      <c r="A547" s="32" t="s">
        <v>5800</v>
      </c>
      <c r="B547" s="22">
        <v>7.39</v>
      </c>
      <c r="C547" s="22">
        <v>7.4</v>
      </c>
      <c r="D547" s="22">
        <v>7.42</v>
      </c>
      <c r="E547" s="22">
        <v>7.38</v>
      </c>
      <c r="F547" s="23">
        <v>-1.4E-3</v>
      </c>
    </row>
    <row r="548" spans="1:6">
      <c r="A548" s="32" t="s">
        <v>5799</v>
      </c>
      <c r="B548" s="22">
        <v>7.4</v>
      </c>
      <c r="C548" s="22">
        <v>7.32</v>
      </c>
      <c r="D548" s="22">
        <v>7.42</v>
      </c>
      <c r="E548" s="22">
        <v>7.29</v>
      </c>
      <c r="F548" s="23">
        <v>1.09E-2</v>
      </c>
    </row>
    <row r="549" spans="1:6">
      <c r="A549" s="32" t="s">
        <v>5798</v>
      </c>
      <c r="B549" s="22">
        <v>7.32</v>
      </c>
      <c r="C549" s="22">
        <v>7.34</v>
      </c>
      <c r="D549" s="22">
        <v>7.35</v>
      </c>
      <c r="E549" s="22">
        <v>7.31</v>
      </c>
      <c r="F549" s="23">
        <v>-2.7000000000000001E-3</v>
      </c>
    </row>
    <row r="550" spans="1:6">
      <c r="A550" s="32" t="s">
        <v>5797</v>
      </c>
      <c r="B550" s="22">
        <v>7.34</v>
      </c>
      <c r="C550" s="22">
        <v>7.34</v>
      </c>
      <c r="D550" s="22">
        <v>7.37</v>
      </c>
      <c r="E550" s="22">
        <v>7.31</v>
      </c>
      <c r="F550" s="23">
        <v>-1.4E-3</v>
      </c>
    </row>
    <row r="551" spans="1:6">
      <c r="A551" s="32" t="s">
        <v>5796</v>
      </c>
      <c r="B551" s="22">
        <v>7.35</v>
      </c>
      <c r="C551" s="22">
        <v>7.28</v>
      </c>
      <c r="D551" s="22">
        <v>7.36</v>
      </c>
      <c r="E551" s="22">
        <v>7.27</v>
      </c>
      <c r="F551" s="23">
        <v>1.0999999999999999E-2</v>
      </c>
    </row>
    <row r="552" spans="1:6">
      <c r="A552" s="32" t="s">
        <v>5795</v>
      </c>
      <c r="B552" s="22">
        <v>7.27</v>
      </c>
      <c r="C552" s="22">
        <v>7.27</v>
      </c>
      <c r="D552" s="22">
        <v>7.31</v>
      </c>
      <c r="E552" s="22">
        <v>7.21</v>
      </c>
      <c r="F552" s="23">
        <v>2.8E-3</v>
      </c>
    </row>
    <row r="553" spans="1:6">
      <c r="A553" s="32" t="s">
        <v>5794</v>
      </c>
      <c r="B553" s="22">
        <v>7.25</v>
      </c>
      <c r="C553" s="22">
        <v>7.27</v>
      </c>
      <c r="D553" s="22">
        <v>7.31</v>
      </c>
      <c r="E553" s="22">
        <v>7.23</v>
      </c>
      <c r="F553" s="23">
        <v>-1.4E-3</v>
      </c>
    </row>
    <row r="554" spans="1:6">
      <c r="A554" s="32" t="s">
        <v>6489</v>
      </c>
      <c r="B554" s="22">
        <v>7.26</v>
      </c>
      <c r="C554" s="22">
        <v>7.27</v>
      </c>
      <c r="D554" s="22">
        <v>7.27</v>
      </c>
      <c r="E554" s="22">
        <v>7.26</v>
      </c>
      <c r="F554" s="23">
        <v>-1.4E-3</v>
      </c>
    </row>
    <row r="555" spans="1:6">
      <c r="A555" s="32" t="s">
        <v>5793</v>
      </c>
      <c r="B555" s="22">
        <v>7.27</v>
      </c>
      <c r="C555" s="22">
        <v>7.31</v>
      </c>
      <c r="D555" s="22">
        <v>7.34</v>
      </c>
      <c r="E555" s="22">
        <v>7.26</v>
      </c>
      <c r="F555" s="23">
        <v>-5.4999999999999997E-3</v>
      </c>
    </row>
    <row r="556" spans="1:6">
      <c r="A556" s="32" t="s">
        <v>5792</v>
      </c>
      <c r="B556" s="22">
        <v>7.31</v>
      </c>
      <c r="C556" s="22">
        <v>7.28</v>
      </c>
      <c r="D556" s="22">
        <v>7.38</v>
      </c>
      <c r="E556" s="22">
        <v>7.28</v>
      </c>
      <c r="F556" s="23">
        <v>4.1000000000000003E-3</v>
      </c>
    </row>
    <row r="557" spans="1:6">
      <c r="A557" s="32" t="s">
        <v>5791</v>
      </c>
      <c r="B557" s="22">
        <v>7.28</v>
      </c>
      <c r="C557" s="22">
        <v>7.24</v>
      </c>
      <c r="D557" s="22">
        <v>7.32</v>
      </c>
      <c r="E557" s="22">
        <v>7.23</v>
      </c>
      <c r="F557" s="23">
        <v>5.4999999999999997E-3</v>
      </c>
    </row>
    <row r="558" spans="1:6">
      <c r="A558" s="32" t="s">
        <v>5790</v>
      </c>
      <c r="B558" s="22">
        <v>7.24</v>
      </c>
      <c r="C558" s="22">
        <v>7.32</v>
      </c>
      <c r="D558" s="22">
        <v>7.35</v>
      </c>
      <c r="E558" s="22">
        <v>7.22</v>
      </c>
      <c r="F558" s="23">
        <v>-1.3599999999999999E-2</v>
      </c>
    </row>
    <row r="559" spans="1:6">
      <c r="A559" s="32" t="s">
        <v>5789</v>
      </c>
      <c r="B559" s="22">
        <v>7.34</v>
      </c>
      <c r="C559" s="22">
        <v>7.3</v>
      </c>
      <c r="D559" s="22">
        <v>7.36</v>
      </c>
      <c r="E559" s="22">
        <v>7.28</v>
      </c>
      <c r="F559" s="23">
        <v>8.2000000000000007E-3</v>
      </c>
    </row>
    <row r="560" spans="1:6">
      <c r="A560" s="32" t="s">
        <v>5788</v>
      </c>
      <c r="B560" s="22">
        <v>7.28</v>
      </c>
      <c r="C560" s="22">
        <v>7.25</v>
      </c>
      <c r="D560" s="22">
        <v>7.34</v>
      </c>
      <c r="E560" s="22">
        <v>7.25</v>
      </c>
      <c r="F560" s="23">
        <v>0</v>
      </c>
    </row>
    <row r="561" spans="1:6">
      <c r="A561" s="32" t="s">
        <v>5787</v>
      </c>
      <c r="B561" s="22">
        <v>7.28</v>
      </c>
      <c r="C561" s="22">
        <v>7.39</v>
      </c>
      <c r="D561" s="22">
        <v>7.4</v>
      </c>
      <c r="E561" s="22">
        <v>7.28</v>
      </c>
      <c r="F561" s="23">
        <v>-1.3599999999999999E-2</v>
      </c>
    </row>
    <row r="562" spans="1:6">
      <c r="A562" s="32" t="s">
        <v>5786</v>
      </c>
      <c r="B562" s="22">
        <v>7.38</v>
      </c>
      <c r="C562" s="22">
        <v>7.44</v>
      </c>
      <c r="D562" s="22">
        <v>7.47</v>
      </c>
      <c r="E562" s="22">
        <v>7.36</v>
      </c>
      <c r="F562" s="23">
        <v>-5.4000000000000003E-3</v>
      </c>
    </row>
    <row r="563" spans="1:6">
      <c r="A563" s="32" t="s">
        <v>5785</v>
      </c>
      <c r="B563" s="22">
        <v>7.42</v>
      </c>
      <c r="C563" s="22">
        <v>7.48</v>
      </c>
      <c r="D563" s="22">
        <v>7.48</v>
      </c>
      <c r="E563" s="22">
        <v>7.4</v>
      </c>
      <c r="F563" s="23">
        <v>-1.0699999999999999E-2</v>
      </c>
    </row>
    <row r="564" spans="1:6">
      <c r="A564" s="32" t="s">
        <v>5784</v>
      </c>
      <c r="B564" s="22">
        <v>7.5</v>
      </c>
      <c r="C564" s="22">
        <v>7.51</v>
      </c>
      <c r="D564" s="22">
        <v>7.58</v>
      </c>
      <c r="E564" s="22">
        <v>7.47</v>
      </c>
      <c r="F564" s="23">
        <v>-1.2999999999999999E-3</v>
      </c>
    </row>
    <row r="565" spans="1:6">
      <c r="A565" s="32" t="s">
        <v>5783</v>
      </c>
      <c r="B565" s="22">
        <v>7.51</v>
      </c>
      <c r="C565" s="22">
        <v>7.43</v>
      </c>
      <c r="D565" s="22">
        <v>7.54</v>
      </c>
      <c r="E565" s="22">
        <v>7.37</v>
      </c>
      <c r="F565" s="23">
        <v>1.0800000000000001E-2</v>
      </c>
    </row>
    <row r="566" spans="1:6">
      <c r="A566" s="32" t="s">
        <v>5782</v>
      </c>
      <c r="B566" s="22">
        <v>7.43</v>
      </c>
      <c r="C566" s="22">
        <v>7.5</v>
      </c>
      <c r="D566" s="22">
        <v>7.61</v>
      </c>
      <c r="E566" s="22">
        <v>7.32</v>
      </c>
      <c r="F566" s="23">
        <v>-1.3299999999999999E-2</v>
      </c>
    </row>
    <row r="567" spans="1:6">
      <c r="A567" s="32" t="s">
        <v>5781</v>
      </c>
      <c r="B567" s="22">
        <v>7.53</v>
      </c>
      <c r="C567" s="22">
        <v>7.59</v>
      </c>
      <c r="D567" s="22">
        <v>7.73</v>
      </c>
      <c r="E567" s="22">
        <v>7.52</v>
      </c>
      <c r="F567" s="23">
        <v>-1.0500000000000001E-2</v>
      </c>
    </row>
    <row r="568" spans="1:6">
      <c r="A568" s="32" t="s">
        <v>5780</v>
      </c>
      <c r="B568" s="22">
        <v>7.61</v>
      </c>
      <c r="C568" s="22">
        <v>7.31</v>
      </c>
      <c r="D568" s="22">
        <v>7.62</v>
      </c>
      <c r="E568" s="22">
        <v>7.29</v>
      </c>
      <c r="F568" s="23">
        <v>4.2500000000000003E-2</v>
      </c>
    </row>
    <row r="569" spans="1:6">
      <c r="A569" s="32" t="s">
        <v>5779</v>
      </c>
      <c r="B569" s="22">
        <v>7.3</v>
      </c>
      <c r="C569" s="22">
        <v>7.07</v>
      </c>
      <c r="D569" s="22">
        <v>7.33</v>
      </c>
      <c r="E569" s="22">
        <v>7.06</v>
      </c>
      <c r="F569" s="23">
        <v>3.2500000000000001E-2</v>
      </c>
    </row>
    <row r="570" spans="1:6">
      <c r="A570" s="32" t="s">
        <v>5778</v>
      </c>
      <c r="B570" s="22">
        <v>7.07</v>
      </c>
      <c r="C570" s="22">
        <v>7.04</v>
      </c>
      <c r="D570" s="22">
        <v>7.1</v>
      </c>
      <c r="E570" s="22">
        <v>7.04</v>
      </c>
      <c r="F570" s="23">
        <v>2.8E-3</v>
      </c>
    </row>
    <row r="571" spans="1:6">
      <c r="A571" s="32" t="s">
        <v>5777</v>
      </c>
      <c r="B571" s="22">
        <v>7.05</v>
      </c>
      <c r="C571" s="22">
        <v>7.07</v>
      </c>
      <c r="D571" s="22">
        <v>7.08</v>
      </c>
      <c r="E571" s="22">
        <v>7.03</v>
      </c>
      <c r="F571" s="23">
        <v>1.4E-3</v>
      </c>
    </row>
    <row r="572" spans="1:6">
      <c r="A572" s="32" t="s">
        <v>5776</v>
      </c>
      <c r="B572" s="22">
        <v>7.04</v>
      </c>
      <c r="C572" s="22">
        <v>7.06</v>
      </c>
      <c r="D572" s="22">
        <v>7.09</v>
      </c>
      <c r="E572" s="22">
        <v>7.03</v>
      </c>
      <c r="F572" s="23">
        <v>-1.4E-3</v>
      </c>
    </row>
    <row r="573" spans="1:6">
      <c r="A573" s="32" t="s">
        <v>5775</v>
      </c>
      <c r="B573" s="22">
        <v>7.05</v>
      </c>
      <c r="C573" s="22">
        <v>7.05</v>
      </c>
      <c r="D573" s="22">
        <v>7.1</v>
      </c>
      <c r="E573" s="22">
        <v>7.04</v>
      </c>
      <c r="F573" s="23">
        <v>0</v>
      </c>
    </row>
    <row r="574" spans="1:6">
      <c r="A574" s="32" t="s">
        <v>5774</v>
      </c>
      <c r="B574" s="22">
        <v>7.05</v>
      </c>
      <c r="C574" s="22">
        <v>7.05</v>
      </c>
      <c r="D574" s="22">
        <v>7.08</v>
      </c>
      <c r="E574" s="22">
        <v>7.04</v>
      </c>
      <c r="F574" s="23">
        <v>0</v>
      </c>
    </row>
    <row r="575" spans="1:6">
      <c r="A575" s="32" t="s">
        <v>6488</v>
      </c>
      <c r="B575" s="22">
        <v>7.05</v>
      </c>
      <c r="C575" s="22">
        <v>7.07</v>
      </c>
      <c r="D575" s="22">
        <v>7.08</v>
      </c>
      <c r="E575" s="22">
        <v>7.04</v>
      </c>
      <c r="F575" s="23">
        <v>0</v>
      </c>
    </row>
    <row r="576" spans="1:6">
      <c r="A576" s="32" t="s">
        <v>5773</v>
      </c>
      <c r="B576" s="22">
        <v>7.05</v>
      </c>
      <c r="C576" s="22">
        <v>7.11</v>
      </c>
      <c r="D576" s="22">
        <v>7.11</v>
      </c>
      <c r="E576" s="22">
        <v>7.04</v>
      </c>
      <c r="F576" s="23">
        <v>-2.8E-3</v>
      </c>
    </row>
    <row r="577" spans="1:6">
      <c r="A577" s="32" t="s">
        <v>5772</v>
      </c>
      <c r="B577" s="22">
        <v>7.07</v>
      </c>
      <c r="C577" s="22">
        <v>7.07</v>
      </c>
      <c r="D577" s="22">
        <v>7.11</v>
      </c>
      <c r="E577" s="22">
        <v>7.05</v>
      </c>
      <c r="F577" s="23">
        <v>-1.4E-3</v>
      </c>
    </row>
    <row r="578" spans="1:6">
      <c r="A578" s="32" t="s">
        <v>5771</v>
      </c>
      <c r="B578" s="22">
        <v>7.08</v>
      </c>
      <c r="C578" s="22">
        <v>7.05</v>
      </c>
      <c r="D578" s="22">
        <v>7.11</v>
      </c>
      <c r="E578" s="22">
        <v>7.04</v>
      </c>
      <c r="F578" s="23">
        <v>4.3E-3</v>
      </c>
    </row>
    <row r="579" spans="1:6">
      <c r="A579" s="32" t="s">
        <v>5770</v>
      </c>
      <c r="B579" s="22">
        <v>7.05</v>
      </c>
      <c r="C579" s="22">
        <v>7.02</v>
      </c>
      <c r="D579" s="22">
        <v>7.09</v>
      </c>
      <c r="E579" s="22">
        <v>6.99</v>
      </c>
      <c r="F579" s="23">
        <v>7.1000000000000004E-3</v>
      </c>
    </row>
    <row r="580" spans="1:6">
      <c r="A580" s="32" t="s">
        <v>5769</v>
      </c>
      <c r="B580" s="22">
        <v>7</v>
      </c>
      <c r="C580" s="22">
        <v>7.01</v>
      </c>
      <c r="D580" s="22">
        <v>7.05</v>
      </c>
      <c r="E580" s="22">
        <v>6.98</v>
      </c>
      <c r="F580" s="23">
        <v>0</v>
      </c>
    </row>
    <row r="581" spans="1:6">
      <c r="A581" s="32" t="s">
        <v>5768</v>
      </c>
      <c r="B581" s="22">
        <v>7</v>
      </c>
      <c r="C581" s="22">
        <v>7.03</v>
      </c>
      <c r="D581" s="22">
        <v>7.06</v>
      </c>
      <c r="E581" s="22">
        <v>6.98</v>
      </c>
      <c r="F581" s="23">
        <v>-4.3E-3</v>
      </c>
    </row>
    <row r="582" spans="1:6">
      <c r="A582" s="32" t="s">
        <v>5767</v>
      </c>
      <c r="B582" s="22">
        <v>7.03</v>
      </c>
      <c r="C582" s="22">
        <v>7.08</v>
      </c>
      <c r="D582" s="22">
        <v>7.08</v>
      </c>
      <c r="E582" s="22">
        <v>7.03</v>
      </c>
      <c r="F582" s="23">
        <v>-2.8E-3</v>
      </c>
    </row>
    <row r="583" spans="1:6">
      <c r="A583" s="32" t="s">
        <v>5766</v>
      </c>
      <c r="B583" s="22">
        <v>7.05</v>
      </c>
      <c r="C583" s="22">
        <v>7.11</v>
      </c>
      <c r="D583" s="22">
        <v>7.14</v>
      </c>
      <c r="E583" s="22">
        <v>7.05</v>
      </c>
      <c r="F583" s="23">
        <v>-7.0000000000000001E-3</v>
      </c>
    </row>
    <row r="584" spans="1:6">
      <c r="A584" s="32" t="s">
        <v>5765</v>
      </c>
      <c r="B584" s="22">
        <v>7.1</v>
      </c>
      <c r="C584" s="22">
        <v>7.09</v>
      </c>
      <c r="D584" s="22">
        <v>7.14</v>
      </c>
      <c r="E584" s="22">
        <v>7.08</v>
      </c>
      <c r="F584" s="23">
        <v>1.4E-3</v>
      </c>
    </row>
    <row r="585" spans="1:6">
      <c r="A585" s="32" t="s">
        <v>5764</v>
      </c>
      <c r="B585" s="22">
        <v>7.09</v>
      </c>
      <c r="C585" s="22">
        <v>7.13</v>
      </c>
      <c r="D585" s="22">
        <v>7.13</v>
      </c>
      <c r="E585" s="22">
        <v>7.08</v>
      </c>
      <c r="F585" s="23">
        <v>-2.8E-3</v>
      </c>
    </row>
    <row r="586" spans="1:6">
      <c r="A586" s="32" t="s">
        <v>5763</v>
      </c>
      <c r="B586" s="22">
        <v>7.11</v>
      </c>
      <c r="C586" s="22">
        <v>7.1</v>
      </c>
      <c r="D586" s="22">
        <v>7.14</v>
      </c>
      <c r="E586" s="22">
        <v>7.05</v>
      </c>
      <c r="F586" s="23">
        <v>7.1000000000000004E-3</v>
      </c>
    </row>
    <row r="587" spans="1:6">
      <c r="A587" s="32" t="s">
        <v>5762</v>
      </c>
      <c r="B587" s="22">
        <v>7.06</v>
      </c>
      <c r="C587" s="22">
        <v>7.05</v>
      </c>
      <c r="D587" s="22">
        <v>7.1</v>
      </c>
      <c r="E587" s="22">
        <v>7.04</v>
      </c>
      <c r="F587" s="23">
        <v>2.8E-3</v>
      </c>
    </row>
    <row r="588" spans="1:6">
      <c r="A588" s="32" t="s">
        <v>5761</v>
      </c>
      <c r="B588" s="22">
        <v>7.04</v>
      </c>
      <c r="C588" s="22">
        <v>7.06</v>
      </c>
      <c r="D588" s="22">
        <v>7.08</v>
      </c>
      <c r="E588" s="22">
        <v>7.03</v>
      </c>
      <c r="F588" s="23">
        <v>1.4E-3</v>
      </c>
    </row>
    <row r="589" spans="1:6">
      <c r="A589" s="32" t="s">
        <v>5760</v>
      </c>
      <c r="B589" s="22">
        <v>7.03</v>
      </c>
      <c r="C589" s="22">
        <v>7.03</v>
      </c>
      <c r="D589" s="22">
        <v>7.08</v>
      </c>
      <c r="E589" s="22">
        <v>7.03</v>
      </c>
      <c r="F589" s="23">
        <v>0</v>
      </c>
    </row>
    <row r="590" spans="1:6">
      <c r="A590" s="32" t="s">
        <v>5759</v>
      </c>
      <c r="B590" s="22">
        <v>7.03</v>
      </c>
      <c r="C590" s="22">
        <v>7.05</v>
      </c>
      <c r="D590" s="22">
        <v>7.07</v>
      </c>
      <c r="E590" s="22">
        <v>7</v>
      </c>
      <c r="F590" s="23">
        <v>-2.8E-3</v>
      </c>
    </row>
    <row r="591" spans="1:6">
      <c r="A591" s="32" t="s">
        <v>5757</v>
      </c>
      <c r="B591" s="22">
        <v>7.05</v>
      </c>
      <c r="C591" s="22">
        <v>7.05</v>
      </c>
      <c r="D591" s="22">
        <v>7.05</v>
      </c>
      <c r="E591" s="22">
        <v>7.03</v>
      </c>
      <c r="F591" s="23">
        <v>0</v>
      </c>
    </row>
    <row r="592" spans="1:6">
      <c r="A592" s="32" t="s">
        <v>5756</v>
      </c>
      <c r="B592" s="22">
        <v>7.05</v>
      </c>
      <c r="C592" s="22">
        <v>7.1</v>
      </c>
      <c r="D592" s="22">
        <v>7.1</v>
      </c>
      <c r="E592" s="22">
        <v>7.03</v>
      </c>
      <c r="F592" s="23">
        <v>-1.4E-3</v>
      </c>
    </row>
    <row r="593" spans="1:6">
      <c r="A593" s="32" t="s">
        <v>5755</v>
      </c>
      <c r="B593" s="22">
        <v>7.06</v>
      </c>
      <c r="C593" s="22">
        <v>7.1</v>
      </c>
      <c r="D593" s="22">
        <v>7.1</v>
      </c>
      <c r="E593" s="22">
        <v>7.05</v>
      </c>
      <c r="F593" s="23">
        <v>-2.8E-3</v>
      </c>
    </row>
    <row r="594" spans="1:6">
      <c r="A594" s="32" t="s">
        <v>5754</v>
      </c>
      <c r="B594" s="22">
        <v>7.08</v>
      </c>
      <c r="C594" s="22">
        <v>7.06</v>
      </c>
      <c r="D594" s="22">
        <v>7.08</v>
      </c>
      <c r="E594" s="22">
        <v>7.05</v>
      </c>
      <c r="F594" s="23">
        <v>2.8E-3</v>
      </c>
    </row>
    <row r="595" spans="1:6">
      <c r="A595" s="32" t="s">
        <v>5753</v>
      </c>
      <c r="B595" s="22">
        <v>7.06</v>
      </c>
      <c r="C595" s="22">
        <v>7.04</v>
      </c>
      <c r="D595" s="22">
        <v>7.06</v>
      </c>
      <c r="E595" s="22">
        <v>7.01</v>
      </c>
      <c r="F595" s="23">
        <v>4.3E-3</v>
      </c>
    </row>
    <row r="596" spans="1:6">
      <c r="A596" s="32" t="s">
        <v>5752</v>
      </c>
      <c r="B596" s="22">
        <v>7.03</v>
      </c>
      <c r="C596" s="22">
        <v>7.01</v>
      </c>
      <c r="D596" s="22">
        <v>7.05</v>
      </c>
      <c r="E596" s="22">
        <v>7.01</v>
      </c>
      <c r="F596" s="23">
        <v>0</v>
      </c>
    </row>
    <row r="597" spans="1:6">
      <c r="A597" s="32" t="s">
        <v>5751</v>
      </c>
      <c r="B597" s="22">
        <v>7.03</v>
      </c>
      <c r="C597" s="22">
        <v>7.01</v>
      </c>
      <c r="D597" s="22">
        <v>7.03</v>
      </c>
      <c r="E597" s="22">
        <v>6.98</v>
      </c>
      <c r="F597" s="23">
        <v>2.8999999999999998E-3</v>
      </c>
    </row>
    <row r="598" spans="1:6">
      <c r="A598" s="32" t="s">
        <v>5750</v>
      </c>
      <c r="B598" s="22">
        <v>7.01</v>
      </c>
      <c r="C598" s="22">
        <v>7.08</v>
      </c>
      <c r="D598" s="22">
        <v>7.08</v>
      </c>
      <c r="E598" s="22">
        <v>6.97</v>
      </c>
      <c r="F598" s="23">
        <v>-5.7000000000000002E-3</v>
      </c>
    </row>
    <row r="599" spans="1:6">
      <c r="A599" s="32" t="s">
        <v>5748</v>
      </c>
      <c r="B599" s="22">
        <v>7.05</v>
      </c>
      <c r="C599" s="22">
        <v>7.06</v>
      </c>
      <c r="D599" s="22">
        <v>7.07</v>
      </c>
      <c r="E599" s="22">
        <v>7.04</v>
      </c>
      <c r="F599" s="23">
        <v>1.4E-3</v>
      </c>
    </row>
    <row r="600" spans="1:6">
      <c r="A600" s="32" t="s">
        <v>5747</v>
      </c>
      <c r="B600" s="22">
        <v>7.04</v>
      </c>
      <c r="C600" s="22">
        <v>7.09</v>
      </c>
      <c r="D600" s="22">
        <v>7.12</v>
      </c>
      <c r="E600" s="22">
        <v>7.03</v>
      </c>
      <c r="F600" s="23">
        <v>-7.1000000000000004E-3</v>
      </c>
    </row>
    <row r="601" spans="1:6">
      <c r="A601" s="32" t="s">
        <v>5746</v>
      </c>
      <c r="B601" s="22">
        <v>7.09</v>
      </c>
      <c r="C601" s="22">
        <v>7.05</v>
      </c>
      <c r="D601" s="22">
        <v>7.1</v>
      </c>
      <c r="E601" s="22">
        <v>7.05</v>
      </c>
      <c r="F601" s="23">
        <v>5.7000000000000002E-3</v>
      </c>
    </row>
    <row r="602" spans="1:6">
      <c r="A602" s="32" t="s">
        <v>5745</v>
      </c>
      <c r="B602" s="22">
        <v>7.05</v>
      </c>
      <c r="C602" s="22">
        <v>7.07</v>
      </c>
      <c r="D602" s="22">
        <v>7.07</v>
      </c>
      <c r="E602" s="22">
        <v>7.04</v>
      </c>
      <c r="F602" s="23">
        <v>1.4E-3</v>
      </c>
    </row>
    <row r="603" spans="1:6">
      <c r="A603" s="32" t="s">
        <v>5744</v>
      </c>
      <c r="B603" s="22">
        <v>7.04</v>
      </c>
      <c r="C603" s="22">
        <v>7.04</v>
      </c>
      <c r="D603" s="22">
        <v>7.04</v>
      </c>
      <c r="E603" s="22">
        <v>7.04</v>
      </c>
      <c r="F603" s="23">
        <v>0</v>
      </c>
    </row>
    <row r="604" spans="1:6">
      <c r="A604" s="32" t="s">
        <v>5743</v>
      </c>
      <c r="B604" s="22">
        <v>7.04</v>
      </c>
      <c r="C604" s="22">
        <v>7.11</v>
      </c>
      <c r="D604" s="22">
        <v>7.11</v>
      </c>
      <c r="E604" s="22">
        <v>7.02</v>
      </c>
      <c r="F604" s="23">
        <v>-9.7999999999999997E-3</v>
      </c>
    </row>
    <row r="605" spans="1:6">
      <c r="A605" s="32" t="s">
        <v>5742</v>
      </c>
      <c r="B605" s="22">
        <v>7.11</v>
      </c>
      <c r="C605" s="22">
        <v>7.14</v>
      </c>
      <c r="D605" s="22">
        <v>7.14</v>
      </c>
      <c r="E605" s="22">
        <v>7.11</v>
      </c>
      <c r="F605" s="23">
        <v>-4.1999999999999997E-3</v>
      </c>
    </row>
    <row r="606" spans="1:6">
      <c r="A606" s="32" t="s">
        <v>5741</v>
      </c>
      <c r="B606" s="22">
        <v>7.14</v>
      </c>
      <c r="C606" s="22">
        <v>7.15</v>
      </c>
      <c r="D606" s="22">
        <v>7.15</v>
      </c>
      <c r="E606" s="22">
        <v>7.12</v>
      </c>
      <c r="F606" s="23">
        <v>-1.4E-3</v>
      </c>
    </row>
    <row r="607" spans="1:6">
      <c r="A607" s="32" t="s">
        <v>6487</v>
      </c>
      <c r="B607" s="22">
        <v>7.15</v>
      </c>
      <c r="C607" s="22">
        <v>7.13</v>
      </c>
      <c r="D607" s="22">
        <v>7.15</v>
      </c>
      <c r="E607" s="22">
        <v>7.13</v>
      </c>
      <c r="F607" s="23">
        <v>1.4E-3</v>
      </c>
    </row>
    <row r="608" spans="1:6">
      <c r="A608" s="32" t="s">
        <v>5740</v>
      </c>
      <c r="B608" s="22">
        <v>7.14</v>
      </c>
      <c r="C608" s="22">
        <v>7.17</v>
      </c>
      <c r="D608" s="22">
        <v>7.17</v>
      </c>
      <c r="E608" s="22">
        <v>7.13</v>
      </c>
      <c r="F608" s="23">
        <v>-2.8E-3</v>
      </c>
    </row>
    <row r="609" spans="1:6">
      <c r="A609" s="32" t="s">
        <v>5739</v>
      </c>
      <c r="B609" s="22">
        <v>7.16</v>
      </c>
      <c r="C609" s="22">
        <v>7.21</v>
      </c>
      <c r="D609" s="22">
        <v>7.21</v>
      </c>
      <c r="E609" s="22">
        <v>7.13</v>
      </c>
      <c r="F609" s="23">
        <v>1.4E-3</v>
      </c>
    </row>
    <row r="610" spans="1:6">
      <c r="A610" s="32" t="s">
        <v>5738</v>
      </c>
      <c r="B610" s="22">
        <v>7.15</v>
      </c>
      <c r="C610" s="22">
        <v>7.17</v>
      </c>
      <c r="D610" s="22">
        <v>7.18</v>
      </c>
      <c r="E610" s="22">
        <v>7.14</v>
      </c>
      <c r="F610" s="23">
        <v>1.4E-3</v>
      </c>
    </row>
    <row r="611" spans="1:6">
      <c r="A611" s="32" t="s">
        <v>5737</v>
      </c>
      <c r="B611" s="22">
        <v>7.14</v>
      </c>
      <c r="C611" s="22">
        <v>7.24</v>
      </c>
      <c r="D611" s="22">
        <v>7.24</v>
      </c>
      <c r="E611" s="22">
        <v>7.12</v>
      </c>
      <c r="F611" s="23">
        <v>-8.3000000000000001E-3</v>
      </c>
    </row>
    <row r="612" spans="1:6">
      <c r="A612" s="32" t="s">
        <v>5736</v>
      </c>
      <c r="B612" s="22">
        <v>7.2</v>
      </c>
      <c r="C612" s="22">
        <v>7.21</v>
      </c>
      <c r="D612" s="22">
        <v>7.24</v>
      </c>
      <c r="E612" s="22">
        <v>7.19</v>
      </c>
      <c r="F612" s="23">
        <v>0</v>
      </c>
    </row>
    <row r="613" spans="1:6">
      <c r="A613" s="32" t="s">
        <v>5735</v>
      </c>
      <c r="B613" s="22">
        <v>7.2</v>
      </c>
      <c r="C613" s="22">
        <v>7.2</v>
      </c>
      <c r="D613" s="22">
        <v>7.23</v>
      </c>
      <c r="E613" s="22">
        <v>7.18</v>
      </c>
      <c r="F613" s="23">
        <v>0</v>
      </c>
    </row>
    <row r="614" spans="1:6">
      <c r="A614" s="32" t="s">
        <v>5734</v>
      </c>
      <c r="B614" s="22">
        <v>7.2</v>
      </c>
      <c r="C614" s="22">
        <v>7.25</v>
      </c>
      <c r="D614" s="22">
        <v>7.25</v>
      </c>
      <c r="E614" s="22">
        <v>7.17</v>
      </c>
      <c r="F614" s="23">
        <v>-2.8E-3</v>
      </c>
    </row>
    <row r="615" spans="1:6">
      <c r="A615" s="32" t="s">
        <v>5733</v>
      </c>
      <c r="B615" s="22">
        <v>7.22</v>
      </c>
      <c r="C615" s="22">
        <v>7.23</v>
      </c>
      <c r="D615" s="22">
        <v>7.26</v>
      </c>
      <c r="E615" s="22">
        <v>7.2</v>
      </c>
      <c r="F615" s="23">
        <v>-1.4E-3</v>
      </c>
    </row>
    <row r="616" spans="1:6">
      <c r="A616" s="32" t="s">
        <v>5732</v>
      </c>
      <c r="B616" s="22">
        <v>7.23</v>
      </c>
      <c r="C616" s="22">
        <v>7.33</v>
      </c>
      <c r="D616" s="22">
        <v>7.34</v>
      </c>
      <c r="E616" s="22">
        <v>7.23</v>
      </c>
      <c r="F616" s="23">
        <v>-1.23E-2</v>
      </c>
    </row>
    <row r="617" spans="1:6">
      <c r="A617" s="32" t="s">
        <v>5731</v>
      </c>
      <c r="B617" s="22">
        <v>7.32</v>
      </c>
      <c r="C617" s="22">
        <v>7.47</v>
      </c>
      <c r="D617" s="22">
        <v>7.47</v>
      </c>
      <c r="E617" s="22">
        <v>7.3</v>
      </c>
      <c r="F617" s="23">
        <v>-1.35E-2</v>
      </c>
    </row>
    <row r="618" spans="1:6">
      <c r="A618" s="32" t="s">
        <v>5730</v>
      </c>
      <c r="B618" s="22">
        <v>7.42</v>
      </c>
      <c r="C618" s="22">
        <v>7.42</v>
      </c>
      <c r="D618" s="22">
        <v>7.44</v>
      </c>
      <c r="E618" s="22">
        <v>7.4</v>
      </c>
      <c r="F618" s="23">
        <v>0</v>
      </c>
    </row>
    <row r="619" spans="1:6">
      <c r="A619" s="32" t="s">
        <v>5729</v>
      </c>
      <c r="B619" s="22">
        <v>7.42</v>
      </c>
      <c r="C619" s="22">
        <v>7.4</v>
      </c>
      <c r="D619" s="22">
        <v>7.43</v>
      </c>
      <c r="E619" s="22">
        <v>7.37</v>
      </c>
      <c r="F619" s="23">
        <v>2.7000000000000001E-3</v>
      </c>
    </row>
    <row r="620" spans="1:6">
      <c r="A620" s="32" t="s">
        <v>5728</v>
      </c>
      <c r="B620" s="22">
        <v>7.4</v>
      </c>
      <c r="C620" s="22">
        <v>7.35</v>
      </c>
      <c r="D620" s="22">
        <v>7.4</v>
      </c>
      <c r="E620" s="22">
        <v>7.35</v>
      </c>
      <c r="F620" s="23">
        <v>2.7000000000000001E-3</v>
      </c>
    </row>
    <row r="621" spans="1:6">
      <c r="A621" s="32" t="s">
        <v>5727</v>
      </c>
      <c r="B621" s="22">
        <v>7.38</v>
      </c>
      <c r="C621" s="22">
        <v>7.44</v>
      </c>
      <c r="D621" s="22">
        <v>7.47</v>
      </c>
      <c r="E621" s="22">
        <v>7.37</v>
      </c>
      <c r="F621" s="23">
        <v>-8.0999999999999996E-3</v>
      </c>
    </row>
    <row r="622" spans="1:6">
      <c r="A622" s="32" t="s">
        <v>5726</v>
      </c>
      <c r="B622" s="22">
        <v>7.44</v>
      </c>
      <c r="C622" s="22">
        <v>7.46</v>
      </c>
      <c r="D622" s="22">
        <v>7.46</v>
      </c>
      <c r="E622" s="22">
        <v>7.41</v>
      </c>
      <c r="F622" s="23">
        <v>1.2999999999999999E-3</v>
      </c>
    </row>
    <row r="623" spans="1:6">
      <c r="A623" s="32" t="s">
        <v>5725</v>
      </c>
      <c r="B623" s="22">
        <v>7.43</v>
      </c>
      <c r="C623" s="22">
        <v>7.43</v>
      </c>
      <c r="D623" s="22">
        <v>7.43</v>
      </c>
      <c r="E623" s="22">
        <v>7.41</v>
      </c>
      <c r="F623" s="23">
        <v>1.2999999999999999E-3</v>
      </c>
    </row>
    <row r="624" spans="1:6">
      <c r="A624" s="32" t="s">
        <v>5724</v>
      </c>
      <c r="B624" s="22">
        <v>7.42</v>
      </c>
      <c r="C624" s="22">
        <v>7.45</v>
      </c>
      <c r="D624" s="22">
        <v>7.45</v>
      </c>
      <c r="E624" s="22">
        <v>7.39</v>
      </c>
      <c r="F624" s="23">
        <v>0</v>
      </c>
    </row>
    <row r="625" spans="1:6">
      <c r="A625" s="32" t="s">
        <v>5723</v>
      </c>
      <c r="B625" s="22">
        <v>7.42</v>
      </c>
      <c r="C625" s="22">
        <v>7.42</v>
      </c>
      <c r="D625" s="22">
        <v>7.45</v>
      </c>
      <c r="E625" s="22">
        <v>7.41</v>
      </c>
      <c r="F625" s="23">
        <v>0</v>
      </c>
    </row>
    <row r="626" spans="1:6">
      <c r="A626" s="32" t="s">
        <v>5722</v>
      </c>
      <c r="B626" s="22">
        <v>7.42</v>
      </c>
      <c r="C626" s="22">
        <v>7.43</v>
      </c>
      <c r="D626" s="22">
        <v>7.47</v>
      </c>
      <c r="E626" s="22">
        <v>7.42</v>
      </c>
      <c r="F626" s="23">
        <v>-1.2999999999999999E-3</v>
      </c>
    </row>
    <row r="627" spans="1:6">
      <c r="A627" s="32" t="s">
        <v>5721</v>
      </c>
      <c r="B627" s="22">
        <v>7.43</v>
      </c>
      <c r="C627" s="22">
        <v>7.41</v>
      </c>
      <c r="D627" s="22">
        <v>7.44</v>
      </c>
      <c r="E627" s="22">
        <v>7.4</v>
      </c>
      <c r="F627" s="23">
        <v>2.7000000000000001E-3</v>
      </c>
    </row>
    <row r="628" spans="1:6">
      <c r="A628" s="32" t="s">
        <v>5720</v>
      </c>
      <c r="B628" s="22">
        <v>7.41</v>
      </c>
      <c r="C628" s="22">
        <v>7.46</v>
      </c>
      <c r="D628" s="22">
        <v>7.46</v>
      </c>
      <c r="E628" s="22">
        <v>7.38</v>
      </c>
      <c r="F628" s="23">
        <v>-2.7000000000000001E-3</v>
      </c>
    </row>
    <row r="629" spans="1:6">
      <c r="A629" s="32" t="s">
        <v>5719</v>
      </c>
      <c r="B629" s="22">
        <v>7.43</v>
      </c>
      <c r="C629" s="22">
        <v>7.48</v>
      </c>
      <c r="D629" s="22">
        <v>7.49</v>
      </c>
      <c r="E629" s="22">
        <v>7.42</v>
      </c>
      <c r="F629" s="23">
        <v>-6.7000000000000002E-3</v>
      </c>
    </row>
    <row r="630" spans="1:6">
      <c r="A630" s="32" t="s">
        <v>5718</v>
      </c>
      <c r="B630" s="22">
        <v>7.48</v>
      </c>
      <c r="C630" s="22">
        <v>7.52</v>
      </c>
      <c r="D630" s="22">
        <v>7.52</v>
      </c>
      <c r="E630" s="22">
        <v>7.47</v>
      </c>
      <c r="F630" s="23">
        <v>-2.7000000000000001E-3</v>
      </c>
    </row>
    <row r="631" spans="1:6">
      <c r="A631" s="32" t="s">
        <v>5717</v>
      </c>
      <c r="B631" s="22">
        <v>7.5</v>
      </c>
      <c r="C631" s="22">
        <v>7.5</v>
      </c>
      <c r="D631" s="22">
        <v>7.5</v>
      </c>
      <c r="E631" s="22">
        <v>7.43</v>
      </c>
      <c r="F631" s="23">
        <v>4.0000000000000001E-3</v>
      </c>
    </row>
    <row r="632" spans="1:6">
      <c r="A632" s="32" t="s">
        <v>5716</v>
      </c>
      <c r="B632" s="22">
        <v>7.47</v>
      </c>
      <c r="C632" s="22">
        <v>7.54</v>
      </c>
      <c r="D632" s="22">
        <v>7.59</v>
      </c>
      <c r="E632" s="22">
        <v>7.44</v>
      </c>
      <c r="F632" s="23">
        <v>-5.3E-3</v>
      </c>
    </row>
    <row r="633" spans="1:6">
      <c r="A633" s="32" t="s">
        <v>5714</v>
      </c>
      <c r="B633" s="22">
        <v>7.51</v>
      </c>
      <c r="C633" s="22">
        <v>7.6</v>
      </c>
      <c r="D633" s="22">
        <v>7.6</v>
      </c>
      <c r="E633" s="22">
        <v>7.47</v>
      </c>
      <c r="F633" s="23">
        <v>4.0000000000000001E-3</v>
      </c>
    </row>
    <row r="634" spans="1:6">
      <c r="A634" s="32" t="s">
        <v>5713</v>
      </c>
      <c r="B634" s="22">
        <v>7.48</v>
      </c>
      <c r="C634" s="22">
        <v>7.6</v>
      </c>
      <c r="D634" s="22">
        <v>7.6</v>
      </c>
      <c r="E634" s="22">
        <v>7.47</v>
      </c>
      <c r="F634" s="23">
        <v>-1.06E-2</v>
      </c>
    </row>
    <row r="635" spans="1:6">
      <c r="A635" s="32" t="s">
        <v>5712</v>
      </c>
      <c r="B635" s="22">
        <v>7.56</v>
      </c>
      <c r="C635" s="22">
        <v>7.6</v>
      </c>
      <c r="D635" s="22">
        <v>7.6</v>
      </c>
      <c r="E635" s="22">
        <v>7.55</v>
      </c>
      <c r="F635" s="23">
        <v>-4.0000000000000001E-3</v>
      </c>
    </row>
    <row r="636" spans="1:6">
      <c r="A636" s="32" t="s">
        <v>5710</v>
      </c>
      <c r="B636" s="22">
        <v>7.59</v>
      </c>
      <c r="C636" s="22">
        <v>7.6</v>
      </c>
      <c r="D636" s="22">
        <v>7.6</v>
      </c>
      <c r="E636" s="22">
        <v>7.55</v>
      </c>
      <c r="F636" s="23">
        <v>0</v>
      </c>
    </row>
    <row r="637" spans="1:6">
      <c r="A637" s="32" t="s">
        <v>5709</v>
      </c>
      <c r="B637" s="22">
        <v>7.59</v>
      </c>
      <c r="C637" s="22">
        <v>7.59</v>
      </c>
      <c r="D637" s="22">
        <v>7.63</v>
      </c>
      <c r="E637" s="22">
        <v>7.55</v>
      </c>
      <c r="F637" s="23">
        <v>0</v>
      </c>
    </row>
    <row r="638" spans="1:6">
      <c r="A638" s="32" t="s">
        <v>5708</v>
      </c>
      <c r="B638" s="22">
        <v>7.59</v>
      </c>
      <c r="C638" s="22">
        <v>7.59</v>
      </c>
      <c r="D638" s="22">
        <v>7.62</v>
      </c>
      <c r="E638" s="22">
        <v>7.53</v>
      </c>
      <c r="F638" s="23">
        <v>0</v>
      </c>
    </row>
    <row r="639" spans="1:6">
      <c r="A639" s="32" t="s">
        <v>5707</v>
      </c>
      <c r="B639" s="22">
        <v>7.59</v>
      </c>
      <c r="C639" s="22">
        <v>7.57</v>
      </c>
      <c r="D639" s="22">
        <v>7.59</v>
      </c>
      <c r="E639" s="22">
        <v>7.56</v>
      </c>
      <c r="F639" s="23">
        <v>1.2999999999999999E-3</v>
      </c>
    </row>
    <row r="640" spans="1:6">
      <c r="A640" s="32" t="s">
        <v>6486</v>
      </c>
      <c r="B640" s="22">
        <v>7.58</v>
      </c>
      <c r="C640" s="22">
        <v>7.58</v>
      </c>
      <c r="D640" s="22">
        <v>7.58</v>
      </c>
      <c r="E640" s="22">
        <v>7.57</v>
      </c>
      <c r="F640" s="23">
        <v>1.2999999999999999E-3</v>
      </c>
    </row>
    <row r="641" spans="1:6">
      <c r="A641" s="32" t="s">
        <v>5706</v>
      </c>
      <c r="B641" s="22">
        <v>7.57</v>
      </c>
      <c r="C641" s="22">
        <v>7.59</v>
      </c>
      <c r="D641" s="22">
        <v>7.59</v>
      </c>
      <c r="E641" s="22">
        <v>7.54</v>
      </c>
      <c r="F641" s="23">
        <v>1.2999999999999999E-3</v>
      </c>
    </row>
    <row r="642" spans="1:6">
      <c r="A642" s="32" t="s">
        <v>5705</v>
      </c>
      <c r="B642" s="22">
        <v>7.56</v>
      </c>
      <c r="C642" s="22">
        <v>7.61</v>
      </c>
      <c r="D642" s="22">
        <v>7.61</v>
      </c>
      <c r="E642" s="22">
        <v>7.54</v>
      </c>
      <c r="F642" s="23">
        <v>0</v>
      </c>
    </row>
    <row r="643" spans="1:6">
      <c r="A643" s="32" t="s">
        <v>5704</v>
      </c>
      <c r="B643" s="22">
        <v>7.56</v>
      </c>
      <c r="C643" s="22">
        <v>7.59</v>
      </c>
      <c r="D643" s="22">
        <v>7.59</v>
      </c>
      <c r="E643" s="22">
        <v>7.53</v>
      </c>
      <c r="F643" s="23">
        <v>-4.0000000000000001E-3</v>
      </c>
    </row>
    <row r="644" spans="1:6">
      <c r="A644" s="32" t="s">
        <v>5703</v>
      </c>
      <c r="B644" s="22">
        <v>7.59</v>
      </c>
      <c r="C644" s="22">
        <v>7.6</v>
      </c>
      <c r="D644" s="22">
        <v>7.61</v>
      </c>
      <c r="E644" s="22">
        <v>7.57</v>
      </c>
      <c r="F644" s="23">
        <v>1.2999999999999999E-3</v>
      </c>
    </row>
    <row r="645" spans="1:6">
      <c r="A645" s="32" t="s">
        <v>5702</v>
      </c>
      <c r="B645" s="22">
        <v>7.58</v>
      </c>
      <c r="C645" s="22">
        <v>7.59</v>
      </c>
      <c r="D645" s="22">
        <v>7.6</v>
      </c>
      <c r="E645" s="22">
        <v>7.57</v>
      </c>
      <c r="F645" s="23">
        <v>-1.2999999999999999E-3</v>
      </c>
    </row>
    <row r="646" spans="1:6">
      <c r="A646" s="32" t="s">
        <v>5701</v>
      </c>
      <c r="B646" s="22">
        <v>7.59</v>
      </c>
      <c r="C646" s="22">
        <v>7.59</v>
      </c>
      <c r="D646" s="22">
        <v>7.59</v>
      </c>
      <c r="E646" s="22">
        <v>7.59</v>
      </c>
      <c r="F646" s="23">
        <v>0</v>
      </c>
    </row>
    <row r="647" spans="1:6">
      <c r="A647" s="32" t="s">
        <v>5700</v>
      </c>
      <c r="B647" s="22">
        <v>7.59</v>
      </c>
      <c r="C647" s="22">
        <v>7.62</v>
      </c>
      <c r="D647" s="22">
        <v>7.64</v>
      </c>
      <c r="E647" s="22">
        <v>7.56</v>
      </c>
      <c r="F647" s="23">
        <v>-3.8999999999999998E-3</v>
      </c>
    </row>
    <row r="648" spans="1:6">
      <c r="A648" s="32" t="s">
        <v>5699</v>
      </c>
      <c r="B648" s="22">
        <v>7.62</v>
      </c>
      <c r="C648" s="22">
        <v>7.63</v>
      </c>
      <c r="D648" s="22">
        <v>7.63</v>
      </c>
      <c r="E648" s="22">
        <v>7.59</v>
      </c>
      <c r="F648" s="23">
        <v>0</v>
      </c>
    </row>
    <row r="649" spans="1:6">
      <c r="A649" s="32" t="s">
        <v>5698</v>
      </c>
      <c r="B649" s="22">
        <v>7.62</v>
      </c>
      <c r="C649" s="22">
        <v>7.62</v>
      </c>
      <c r="D649" s="22">
        <v>7.65</v>
      </c>
      <c r="E649" s="22">
        <v>7.62</v>
      </c>
      <c r="F649" s="23">
        <v>0</v>
      </c>
    </row>
    <row r="650" spans="1:6">
      <c r="A650" s="32" t="s">
        <v>5697</v>
      </c>
      <c r="B650" s="22">
        <v>7.62</v>
      </c>
      <c r="C650" s="22">
        <v>7.6</v>
      </c>
      <c r="D650" s="22">
        <v>7.65</v>
      </c>
      <c r="E650" s="22">
        <v>7.58</v>
      </c>
      <c r="F650" s="23">
        <v>2.5999999999999999E-3</v>
      </c>
    </row>
    <row r="651" spans="1:6">
      <c r="A651" s="32" t="s">
        <v>5696</v>
      </c>
      <c r="B651" s="22">
        <v>7.6</v>
      </c>
      <c r="C651" s="22">
        <v>7.6</v>
      </c>
      <c r="D651" s="22">
        <v>7.62</v>
      </c>
      <c r="E651" s="22">
        <v>7.59</v>
      </c>
      <c r="F651" s="23">
        <v>0</v>
      </c>
    </row>
    <row r="652" spans="1:6">
      <c r="A652" s="32" t="s">
        <v>5695</v>
      </c>
      <c r="B652" s="22">
        <v>7.6</v>
      </c>
      <c r="C652" s="22">
        <v>7.63</v>
      </c>
      <c r="D652" s="22">
        <v>7.63</v>
      </c>
      <c r="E652" s="22">
        <v>7.59</v>
      </c>
      <c r="F652" s="23">
        <v>-2.5999999999999999E-3</v>
      </c>
    </row>
    <row r="653" spans="1:6">
      <c r="A653" s="32" t="s">
        <v>5694</v>
      </c>
      <c r="B653" s="22">
        <v>7.62</v>
      </c>
      <c r="C653" s="22">
        <v>7.62</v>
      </c>
      <c r="D653" s="22">
        <v>7.65</v>
      </c>
      <c r="E653" s="22">
        <v>7.6</v>
      </c>
      <c r="F653" s="23">
        <v>1.2999999999999999E-3</v>
      </c>
    </row>
    <row r="654" spans="1:6">
      <c r="A654" s="32" t="s">
        <v>5693</v>
      </c>
      <c r="B654" s="22">
        <v>7.61</v>
      </c>
      <c r="C654" s="22">
        <v>7.62</v>
      </c>
      <c r="D654" s="22">
        <v>7.63</v>
      </c>
      <c r="E654" s="22">
        <v>7.6</v>
      </c>
      <c r="F654" s="23">
        <v>1.2999999999999999E-3</v>
      </c>
    </row>
    <row r="655" spans="1:6">
      <c r="A655" s="32" t="s">
        <v>5692</v>
      </c>
      <c r="B655" s="22">
        <v>7.6</v>
      </c>
      <c r="C655" s="22">
        <v>7.65</v>
      </c>
      <c r="D655" s="22">
        <v>7.65</v>
      </c>
      <c r="E655" s="22">
        <v>7.6</v>
      </c>
      <c r="F655" s="23">
        <v>-5.1999999999999998E-3</v>
      </c>
    </row>
    <row r="656" spans="1:6">
      <c r="A656" s="32" t="s">
        <v>5691</v>
      </c>
      <c r="B656" s="22">
        <v>7.64</v>
      </c>
      <c r="C656" s="22">
        <v>7.61</v>
      </c>
      <c r="D656" s="22">
        <v>7.68</v>
      </c>
      <c r="E656" s="22">
        <v>7.61</v>
      </c>
      <c r="F656" s="23">
        <v>3.8999999999999998E-3</v>
      </c>
    </row>
    <row r="657" spans="1:6">
      <c r="A657" s="32" t="s">
        <v>5690</v>
      </c>
      <c r="B657" s="22">
        <v>7.61</v>
      </c>
      <c r="C657" s="22">
        <v>7.65</v>
      </c>
      <c r="D657" s="22">
        <v>7.65</v>
      </c>
      <c r="E657" s="22">
        <v>7.6</v>
      </c>
      <c r="F657" s="23">
        <v>0</v>
      </c>
    </row>
    <row r="658" spans="1:6">
      <c r="A658" s="32" t="s">
        <v>5689</v>
      </c>
      <c r="B658" s="22">
        <v>7.61</v>
      </c>
      <c r="C658" s="22">
        <v>7.65</v>
      </c>
      <c r="D658" s="22">
        <v>7.7</v>
      </c>
      <c r="E658" s="22">
        <v>7.61</v>
      </c>
      <c r="F658" s="23">
        <v>-5.1999999999999998E-3</v>
      </c>
    </row>
    <row r="659" spans="1:6">
      <c r="A659" s="32" t="s">
        <v>5688</v>
      </c>
      <c r="B659" s="22">
        <v>7.65</v>
      </c>
      <c r="C659" s="22">
        <v>7.63</v>
      </c>
      <c r="D659" s="22">
        <v>7.66</v>
      </c>
      <c r="E659" s="22">
        <v>7.6</v>
      </c>
      <c r="F659" s="23">
        <v>2.5999999999999999E-3</v>
      </c>
    </row>
    <row r="660" spans="1:6">
      <c r="A660" s="32" t="s">
        <v>5687</v>
      </c>
      <c r="B660" s="22">
        <v>7.63</v>
      </c>
      <c r="C660" s="22">
        <v>7.7</v>
      </c>
      <c r="D660" s="22">
        <v>7.7</v>
      </c>
      <c r="E660" s="22">
        <v>7.63</v>
      </c>
      <c r="F660" s="23">
        <v>-2.5999999999999999E-3</v>
      </c>
    </row>
    <row r="661" spans="1:6">
      <c r="A661" s="32" t="s">
        <v>5686</v>
      </c>
      <c r="B661" s="22">
        <v>7.65</v>
      </c>
      <c r="C661" s="22">
        <v>7.67</v>
      </c>
      <c r="D661" s="22">
        <v>7.67</v>
      </c>
      <c r="E661" s="22">
        <v>7.61</v>
      </c>
      <c r="F661" s="23">
        <v>-1.2999999999999999E-3</v>
      </c>
    </row>
    <row r="662" spans="1:6">
      <c r="A662" s="32" t="s">
        <v>5685</v>
      </c>
      <c r="B662" s="22">
        <v>7.66</v>
      </c>
      <c r="C662" s="22">
        <v>7.66</v>
      </c>
      <c r="D662" s="22">
        <v>7.68</v>
      </c>
      <c r="E662" s="22">
        <v>7.62</v>
      </c>
      <c r="F662" s="23">
        <v>2.5999999999999999E-3</v>
      </c>
    </row>
    <row r="663" spans="1:6">
      <c r="A663" s="32" t="s">
        <v>5684</v>
      </c>
      <c r="B663" s="22">
        <v>7.64</v>
      </c>
      <c r="C663" s="22">
        <v>7.67</v>
      </c>
      <c r="D663" s="22">
        <v>7.68</v>
      </c>
      <c r="E663" s="22">
        <v>7.63</v>
      </c>
      <c r="F663" s="23">
        <v>-2.5999999999999999E-3</v>
      </c>
    </row>
    <row r="664" spans="1:6">
      <c r="A664" s="32" t="s">
        <v>5683</v>
      </c>
      <c r="B664" s="22">
        <v>7.66</v>
      </c>
      <c r="C664" s="22">
        <v>7.72</v>
      </c>
      <c r="D664" s="22">
        <v>7.72</v>
      </c>
      <c r="E664" s="22">
        <v>7.64</v>
      </c>
      <c r="F664" s="23">
        <v>-5.1999999999999998E-3</v>
      </c>
    </row>
    <row r="665" spans="1:6">
      <c r="A665" s="32" t="s">
        <v>5682</v>
      </c>
      <c r="B665" s="22">
        <v>7.7</v>
      </c>
      <c r="C665" s="22">
        <v>7.72</v>
      </c>
      <c r="D665" s="22">
        <v>7.72</v>
      </c>
      <c r="E665" s="22">
        <v>7.69</v>
      </c>
      <c r="F665" s="23">
        <v>0</v>
      </c>
    </row>
    <row r="666" spans="1:6">
      <c r="A666" s="32" t="s">
        <v>5681</v>
      </c>
      <c r="B666" s="22">
        <v>7.7</v>
      </c>
      <c r="C666" s="22">
        <v>7.7</v>
      </c>
      <c r="D666" s="22">
        <v>7.7</v>
      </c>
      <c r="E666" s="22">
        <v>7.66</v>
      </c>
      <c r="F666" s="23">
        <v>3.8999999999999998E-3</v>
      </c>
    </row>
    <row r="667" spans="1:6">
      <c r="A667" s="32" t="s">
        <v>5680</v>
      </c>
      <c r="B667" s="22">
        <v>7.67</v>
      </c>
      <c r="C667" s="22">
        <v>7.73</v>
      </c>
      <c r="D667" s="22">
        <v>7.73</v>
      </c>
      <c r="E667" s="22">
        <v>7.65</v>
      </c>
      <c r="F667" s="23">
        <v>0</v>
      </c>
    </row>
    <row r="668" spans="1:6">
      <c r="A668" s="32" t="s">
        <v>5679</v>
      </c>
      <c r="B668" s="22">
        <v>7.67</v>
      </c>
      <c r="C668" s="22">
        <v>7.72</v>
      </c>
      <c r="D668" s="22">
        <v>7.72</v>
      </c>
      <c r="E668" s="22">
        <v>7.67</v>
      </c>
      <c r="F668" s="23">
        <v>-5.1999999999999998E-3</v>
      </c>
    </row>
    <row r="669" spans="1:6">
      <c r="A669" s="32" t="s">
        <v>5678</v>
      </c>
      <c r="B669" s="22">
        <v>7.71</v>
      </c>
      <c r="C669" s="22">
        <v>7.75</v>
      </c>
      <c r="D669" s="22">
        <v>7.76</v>
      </c>
      <c r="E669" s="22">
        <v>7.71</v>
      </c>
      <c r="F669" s="23">
        <v>-5.1999999999999998E-3</v>
      </c>
    </row>
    <row r="670" spans="1:6">
      <c r="A670" s="32" t="s">
        <v>5677</v>
      </c>
      <c r="B670" s="22">
        <v>7.75</v>
      </c>
      <c r="C670" s="22">
        <v>7.76</v>
      </c>
      <c r="D670" s="22">
        <v>7.76</v>
      </c>
      <c r="E670" s="22">
        <v>7.69</v>
      </c>
      <c r="F670" s="23">
        <v>5.1999999999999998E-3</v>
      </c>
    </row>
    <row r="671" spans="1:6">
      <c r="A671" s="32" t="s">
        <v>5676</v>
      </c>
      <c r="B671" s="22">
        <v>7.71</v>
      </c>
      <c r="C671" s="22">
        <v>7.65</v>
      </c>
      <c r="D671" s="22">
        <v>7.72</v>
      </c>
      <c r="E671" s="22">
        <v>7.63</v>
      </c>
      <c r="F671" s="23">
        <v>7.7999999999999996E-3</v>
      </c>
    </row>
    <row r="672" spans="1:6">
      <c r="A672" s="32" t="s">
        <v>5675</v>
      </c>
      <c r="B672" s="22">
        <v>7.65</v>
      </c>
      <c r="C672" s="22">
        <v>7.64</v>
      </c>
      <c r="D672" s="22">
        <v>7.66</v>
      </c>
      <c r="E672" s="22">
        <v>7.61</v>
      </c>
      <c r="F672" s="23">
        <v>0</v>
      </c>
    </row>
    <row r="673" spans="1:6">
      <c r="A673" s="32" t="s">
        <v>5674</v>
      </c>
      <c r="B673" s="22">
        <v>7.65</v>
      </c>
      <c r="C673" s="22">
        <v>7.67</v>
      </c>
      <c r="D673" s="22">
        <v>7.67</v>
      </c>
      <c r="E673" s="22">
        <v>7.62</v>
      </c>
      <c r="F673" s="23">
        <v>0</v>
      </c>
    </row>
    <row r="674" spans="1:6">
      <c r="A674" s="32" t="s">
        <v>5673</v>
      </c>
      <c r="B674" s="22">
        <v>7.65</v>
      </c>
      <c r="C674" s="22">
        <v>7.64</v>
      </c>
      <c r="D674" s="22">
        <v>7.67</v>
      </c>
      <c r="E674" s="22">
        <v>7.61</v>
      </c>
      <c r="F674" s="23">
        <v>3.8999999999999998E-3</v>
      </c>
    </row>
    <row r="675" spans="1:6">
      <c r="A675" s="32" t="s">
        <v>5672</v>
      </c>
      <c r="B675" s="22">
        <v>7.62</v>
      </c>
      <c r="C675" s="22">
        <v>7.64</v>
      </c>
      <c r="D675" s="22">
        <v>7.64</v>
      </c>
      <c r="E675" s="22">
        <v>7.59</v>
      </c>
      <c r="F675" s="23">
        <v>-1.2999999999999999E-3</v>
      </c>
    </row>
    <row r="676" spans="1:6">
      <c r="A676" s="32" t="s">
        <v>6485</v>
      </c>
      <c r="B676" s="22">
        <v>7.63</v>
      </c>
      <c r="C676" s="22">
        <v>7.63</v>
      </c>
      <c r="D676" s="22">
        <v>7.63</v>
      </c>
      <c r="E676" s="22">
        <v>7.63</v>
      </c>
      <c r="F676" s="23">
        <v>0</v>
      </c>
    </row>
    <row r="677" spans="1:6">
      <c r="A677" s="32" t="s">
        <v>5670</v>
      </c>
      <c r="B677" s="22">
        <v>7.63</v>
      </c>
      <c r="C677" s="22">
        <v>7.59</v>
      </c>
      <c r="D677" s="22">
        <v>7.64</v>
      </c>
      <c r="E677" s="22">
        <v>7.58</v>
      </c>
      <c r="F677" s="23">
        <v>3.8999999999999998E-3</v>
      </c>
    </row>
    <row r="678" spans="1:6">
      <c r="A678" s="32" t="s">
        <v>6431</v>
      </c>
      <c r="B678" s="22">
        <v>7.6</v>
      </c>
      <c r="C678" s="22">
        <v>7.6</v>
      </c>
      <c r="D678" s="22">
        <v>7.62</v>
      </c>
      <c r="E678" s="22">
        <v>7.57</v>
      </c>
      <c r="F678" s="23">
        <v>-2.5999999999999999E-3</v>
      </c>
    </row>
    <row r="679" spans="1:6">
      <c r="A679" s="32" t="s">
        <v>5669</v>
      </c>
      <c r="B679" s="22">
        <v>7.62</v>
      </c>
      <c r="C679" s="22">
        <v>7.62</v>
      </c>
      <c r="D679" s="22">
        <v>7.62</v>
      </c>
      <c r="E679" s="22">
        <v>7.59</v>
      </c>
      <c r="F679" s="23">
        <v>0</v>
      </c>
    </row>
    <row r="680" spans="1:6">
      <c r="A680" s="32" t="s">
        <v>5668</v>
      </c>
      <c r="B680" s="22">
        <v>7.62</v>
      </c>
      <c r="C680" s="22">
        <v>7.59</v>
      </c>
      <c r="D680" s="22">
        <v>7.62</v>
      </c>
      <c r="E680" s="22">
        <v>7.58</v>
      </c>
      <c r="F680" s="23">
        <v>4.0000000000000001E-3</v>
      </c>
    </row>
    <row r="681" spans="1:6">
      <c r="A681" s="32" t="s">
        <v>5667</v>
      </c>
      <c r="B681" s="22">
        <v>7.59</v>
      </c>
      <c r="C681" s="22">
        <v>7.61</v>
      </c>
      <c r="D681" s="22">
        <v>7.61</v>
      </c>
      <c r="E681" s="22">
        <v>7.54</v>
      </c>
      <c r="F681" s="23">
        <v>-1.2999999999999999E-3</v>
      </c>
    </row>
    <row r="682" spans="1:6">
      <c r="A682" s="32" t="s">
        <v>5666</v>
      </c>
      <c r="B682" s="22">
        <v>7.6</v>
      </c>
      <c r="C682" s="22">
        <v>7.6</v>
      </c>
      <c r="D682" s="22">
        <v>7.6</v>
      </c>
      <c r="E682" s="22">
        <v>7.6</v>
      </c>
      <c r="F682" s="23">
        <v>0</v>
      </c>
    </row>
    <row r="683" spans="1:6">
      <c r="A683" s="32" t="s">
        <v>5665</v>
      </c>
      <c r="B683" s="22">
        <v>7.6</v>
      </c>
      <c r="C683" s="22">
        <v>7.58</v>
      </c>
      <c r="D683" s="22">
        <v>7.64</v>
      </c>
      <c r="E683" s="22">
        <v>7.56</v>
      </c>
      <c r="F683" s="23">
        <v>4.0000000000000001E-3</v>
      </c>
    </row>
    <row r="684" spans="1:6">
      <c r="A684" s="32" t="s">
        <v>5664</v>
      </c>
      <c r="B684" s="22">
        <v>7.57</v>
      </c>
      <c r="C684" s="22">
        <v>7.6</v>
      </c>
      <c r="D684" s="22">
        <v>7.6</v>
      </c>
      <c r="E684" s="22">
        <v>7.55</v>
      </c>
      <c r="F684" s="23">
        <v>-1.2999999999999999E-3</v>
      </c>
    </row>
    <row r="685" spans="1:6">
      <c r="A685" s="32" t="s">
        <v>5663</v>
      </c>
      <c r="B685" s="22">
        <v>7.58</v>
      </c>
      <c r="C685" s="22">
        <v>7.56</v>
      </c>
      <c r="D685" s="22">
        <v>7.58</v>
      </c>
      <c r="E685" s="22">
        <v>7.53</v>
      </c>
      <c r="F685" s="23">
        <v>2.5999999999999999E-3</v>
      </c>
    </row>
    <row r="686" spans="1:6">
      <c r="A686" s="32" t="s">
        <v>5662</v>
      </c>
      <c r="B686" s="22">
        <v>7.56</v>
      </c>
      <c r="C686" s="22">
        <v>7.6</v>
      </c>
      <c r="D686" s="22">
        <v>7.6</v>
      </c>
      <c r="E686" s="22">
        <v>7.53</v>
      </c>
      <c r="F686" s="23">
        <v>1.2999999999999999E-3</v>
      </c>
    </row>
    <row r="687" spans="1:6">
      <c r="A687" s="32" t="s">
        <v>5661</v>
      </c>
      <c r="B687" s="22">
        <v>7.55</v>
      </c>
      <c r="C687" s="22">
        <v>7.6</v>
      </c>
      <c r="D687" s="22">
        <v>7.6</v>
      </c>
      <c r="E687" s="22">
        <v>7.52</v>
      </c>
      <c r="F687" s="23">
        <v>0</v>
      </c>
    </row>
    <row r="688" spans="1:6">
      <c r="A688" s="32" t="s">
        <v>5660</v>
      </c>
      <c r="B688" s="22">
        <v>7.55</v>
      </c>
      <c r="C688" s="22">
        <v>7.55</v>
      </c>
      <c r="D688" s="22">
        <v>7.55</v>
      </c>
      <c r="E688" s="22">
        <v>7.55</v>
      </c>
      <c r="F688" s="23">
        <v>0</v>
      </c>
    </row>
    <row r="689" spans="1:6">
      <c r="A689" s="32" t="s">
        <v>5659</v>
      </c>
      <c r="B689" s="22">
        <v>7.55</v>
      </c>
      <c r="C689" s="22">
        <v>7.54</v>
      </c>
      <c r="D689" s="22">
        <v>7.56</v>
      </c>
      <c r="E689" s="22">
        <v>7.48</v>
      </c>
      <c r="F689" s="23">
        <v>2.7000000000000001E-3</v>
      </c>
    </row>
    <row r="690" spans="1:6">
      <c r="A690" s="32" t="s">
        <v>5658</v>
      </c>
      <c r="B690" s="22">
        <v>7.53</v>
      </c>
      <c r="C690" s="22">
        <v>7.53</v>
      </c>
      <c r="D690" s="22">
        <v>7.55</v>
      </c>
      <c r="E690" s="22">
        <v>7.52</v>
      </c>
      <c r="F690" s="23">
        <v>1.2999999999999999E-3</v>
      </c>
    </row>
    <row r="691" spans="1:6">
      <c r="A691" s="32" t="s">
        <v>5657</v>
      </c>
      <c r="B691" s="22">
        <v>7.52</v>
      </c>
      <c r="C691" s="22">
        <v>7.55</v>
      </c>
      <c r="D691" s="22">
        <v>7.67</v>
      </c>
      <c r="E691" s="22">
        <v>7.49</v>
      </c>
      <c r="F691" s="23">
        <v>-4.0000000000000001E-3</v>
      </c>
    </row>
    <row r="692" spans="1:6">
      <c r="A692" s="32" t="s">
        <v>5656</v>
      </c>
      <c r="B692" s="22">
        <v>7.55</v>
      </c>
      <c r="C692" s="22">
        <v>7.55</v>
      </c>
      <c r="D692" s="22">
        <v>7.6</v>
      </c>
      <c r="E692" s="22">
        <v>7.5</v>
      </c>
      <c r="F692" s="23">
        <v>4.0000000000000001E-3</v>
      </c>
    </row>
    <row r="693" spans="1:6">
      <c r="A693" s="32" t="s">
        <v>5655</v>
      </c>
      <c r="B693" s="22">
        <v>7.52</v>
      </c>
      <c r="C693" s="22">
        <v>7.49</v>
      </c>
      <c r="D693" s="22">
        <v>7.53</v>
      </c>
      <c r="E693" s="22">
        <v>7.46</v>
      </c>
      <c r="F693" s="23">
        <v>4.0000000000000001E-3</v>
      </c>
    </row>
    <row r="694" spans="1:6">
      <c r="A694" s="32" t="s">
        <v>5654</v>
      </c>
      <c r="B694" s="22">
        <v>7.49</v>
      </c>
      <c r="C694" s="22">
        <v>7.56</v>
      </c>
      <c r="D694" s="22">
        <v>7.56</v>
      </c>
      <c r="E694" s="22">
        <v>7.47</v>
      </c>
      <c r="F694" s="23">
        <v>-5.3E-3</v>
      </c>
    </row>
    <row r="695" spans="1:6">
      <c r="A695" s="32" t="s">
        <v>6430</v>
      </c>
      <c r="B695" s="22">
        <v>7.53</v>
      </c>
      <c r="C695" s="22">
        <v>7.56</v>
      </c>
      <c r="D695" s="22">
        <v>7.56</v>
      </c>
      <c r="E695" s="22">
        <v>7.5</v>
      </c>
      <c r="F695" s="23">
        <v>-1.2999999999999999E-3</v>
      </c>
    </row>
    <row r="696" spans="1:6">
      <c r="A696" s="32" t="s">
        <v>5653</v>
      </c>
      <c r="B696" s="22">
        <v>7.54</v>
      </c>
      <c r="C696" s="22">
        <v>7.65</v>
      </c>
      <c r="D696" s="22">
        <v>7.65</v>
      </c>
      <c r="E696" s="22">
        <v>7.53</v>
      </c>
      <c r="F696" s="23">
        <v>-6.6E-3</v>
      </c>
    </row>
    <row r="697" spans="1:6">
      <c r="A697" s="32" t="s">
        <v>5652</v>
      </c>
      <c r="B697" s="22">
        <v>7.59</v>
      </c>
      <c r="C697" s="22">
        <v>7.62</v>
      </c>
      <c r="D697" s="22">
        <v>7.63</v>
      </c>
      <c r="E697" s="22">
        <v>7.58</v>
      </c>
      <c r="F697" s="23">
        <v>-3.8999999999999998E-3</v>
      </c>
    </row>
    <row r="698" spans="1:6">
      <c r="A698" s="32" t="s">
        <v>5651</v>
      </c>
      <c r="B698" s="22">
        <v>7.62</v>
      </c>
      <c r="C698" s="22">
        <v>7.61</v>
      </c>
      <c r="D698" s="22">
        <v>7.64</v>
      </c>
      <c r="E698" s="22">
        <v>7.54</v>
      </c>
      <c r="F698" s="23">
        <v>2.5999999999999999E-3</v>
      </c>
    </row>
    <row r="699" spans="1:6">
      <c r="A699" s="32" t="s">
        <v>5650</v>
      </c>
      <c r="B699" s="22">
        <v>7.6</v>
      </c>
      <c r="C699" s="22">
        <v>7.59</v>
      </c>
      <c r="D699" s="22">
        <v>7.61</v>
      </c>
      <c r="E699" s="22">
        <v>7.55</v>
      </c>
      <c r="F699" s="23">
        <v>4.0000000000000001E-3</v>
      </c>
    </row>
    <row r="700" spans="1:6">
      <c r="A700" s="32" t="s">
        <v>5649</v>
      </c>
      <c r="B700" s="22">
        <v>7.57</v>
      </c>
      <c r="C700" s="22">
        <v>7.62</v>
      </c>
      <c r="D700" s="22">
        <v>7.62</v>
      </c>
      <c r="E700" s="22">
        <v>7.56</v>
      </c>
      <c r="F700" s="23">
        <v>-2.5999999999999999E-3</v>
      </c>
    </row>
    <row r="701" spans="1:6">
      <c r="A701" s="32" t="s">
        <v>5648</v>
      </c>
      <c r="B701" s="22">
        <v>7.59</v>
      </c>
      <c r="C701" s="22">
        <v>7.64</v>
      </c>
      <c r="D701" s="22">
        <v>7.65</v>
      </c>
      <c r="E701" s="22">
        <v>7.57</v>
      </c>
      <c r="F701" s="23">
        <v>-3.8999999999999998E-3</v>
      </c>
    </row>
    <row r="702" spans="1:6">
      <c r="A702" s="32" t="s">
        <v>5647</v>
      </c>
      <c r="B702" s="22">
        <v>7.62</v>
      </c>
      <c r="C702" s="22">
        <v>7.61</v>
      </c>
      <c r="D702" s="22">
        <v>7.65</v>
      </c>
      <c r="E702" s="22">
        <v>7.6</v>
      </c>
      <c r="F702" s="23">
        <v>1.2999999999999999E-3</v>
      </c>
    </row>
    <row r="703" spans="1:6">
      <c r="A703" s="32" t="s">
        <v>5646</v>
      </c>
      <c r="B703" s="22">
        <v>7.61</v>
      </c>
      <c r="C703" s="22">
        <v>7.58</v>
      </c>
      <c r="D703" s="22">
        <v>7.65</v>
      </c>
      <c r="E703" s="22">
        <v>7.55</v>
      </c>
      <c r="F703" s="23">
        <v>5.3E-3</v>
      </c>
    </row>
    <row r="704" spans="1:6">
      <c r="A704" s="32" t="s">
        <v>5645</v>
      </c>
      <c r="B704" s="22">
        <v>7.57</v>
      </c>
      <c r="C704" s="22">
        <v>7.6</v>
      </c>
      <c r="D704" s="22">
        <v>7.64</v>
      </c>
      <c r="E704" s="22">
        <v>7.54</v>
      </c>
      <c r="F704" s="23">
        <v>-3.8999999999999998E-3</v>
      </c>
    </row>
    <row r="705" spans="1:6">
      <c r="A705" s="32" t="s">
        <v>5644</v>
      </c>
      <c r="B705" s="22">
        <v>7.6</v>
      </c>
      <c r="C705" s="22">
        <v>7.67</v>
      </c>
      <c r="D705" s="22">
        <v>7.7</v>
      </c>
      <c r="E705" s="22">
        <v>7.6</v>
      </c>
      <c r="F705" s="23">
        <v>-9.1000000000000004E-3</v>
      </c>
    </row>
    <row r="706" spans="1:6">
      <c r="A706" s="32" t="s">
        <v>5643</v>
      </c>
      <c r="B706" s="22">
        <v>7.67</v>
      </c>
      <c r="C706" s="22">
        <v>7.63</v>
      </c>
      <c r="D706" s="22">
        <v>7.71</v>
      </c>
      <c r="E706" s="22">
        <v>7.63</v>
      </c>
      <c r="F706" s="23">
        <v>5.1999999999999998E-3</v>
      </c>
    </row>
    <row r="707" spans="1:6">
      <c r="A707" s="32" t="s">
        <v>5642</v>
      </c>
      <c r="B707" s="22">
        <v>7.63</v>
      </c>
      <c r="C707" s="22">
        <v>7.6</v>
      </c>
      <c r="D707" s="22">
        <v>7.63</v>
      </c>
      <c r="E707" s="22">
        <v>7.58</v>
      </c>
      <c r="F707" s="23">
        <v>3.8999999999999998E-3</v>
      </c>
    </row>
    <row r="708" spans="1:6">
      <c r="A708" s="32" t="s">
        <v>5641</v>
      </c>
      <c r="B708" s="22">
        <v>7.6</v>
      </c>
      <c r="C708" s="22">
        <v>7.57</v>
      </c>
      <c r="D708" s="22">
        <v>7.61</v>
      </c>
      <c r="E708" s="22">
        <v>7.57</v>
      </c>
      <c r="F708" s="23">
        <v>4.0000000000000001E-3</v>
      </c>
    </row>
    <row r="709" spans="1:6">
      <c r="A709" s="32" t="s">
        <v>5640</v>
      </c>
      <c r="B709" s="22">
        <v>7.57</v>
      </c>
      <c r="C709" s="22">
        <v>7.59</v>
      </c>
      <c r="D709" s="22">
        <v>7.59</v>
      </c>
      <c r="E709" s="22">
        <v>7.57</v>
      </c>
      <c r="F709" s="23">
        <v>-2.5999999999999999E-3</v>
      </c>
    </row>
    <row r="710" spans="1:6">
      <c r="A710" s="32" t="s">
        <v>5639</v>
      </c>
      <c r="B710" s="22">
        <v>7.59</v>
      </c>
      <c r="C710" s="22">
        <v>7.55</v>
      </c>
      <c r="D710" s="22">
        <v>7.59</v>
      </c>
      <c r="E710" s="22">
        <v>7.54</v>
      </c>
      <c r="F710" s="23">
        <v>5.3E-3</v>
      </c>
    </row>
    <row r="711" spans="1:6">
      <c r="A711" s="32" t="s">
        <v>5638</v>
      </c>
      <c r="B711" s="22">
        <v>7.55</v>
      </c>
      <c r="C711" s="22">
        <v>7.57</v>
      </c>
      <c r="D711" s="22">
        <v>7.6</v>
      </c>
      <c r="E711" s="22">
        <v>7.53</v>
      </c>
      <c r="F711" s="23">
        <v>-2.5999999999999999E-3</v>
      </c>
    </row>
    <row r="712" spans="1:6">
      <c r="A712" s="32" t="s">
        <v>5637</v>
      </c>
      <c r="B712" s="22">
        <v>7.57</v>
      </c>
      <c r="C712" s="22">
        <v>7.58</v>
      </c>
      <c r="D712" s="22">
        <v>7.61</v>
      </c>
      <c r="E712" s="22">
        <v>7.55</v>
      </c>
      <c r="F712" s="23">
        <v>-1.2999999999999999E-3</v>
      </c>
    </row>
    <row r="713" spans="1:6">
      <c r="A713" s="32" t="s">
        <v>5636</v>
      </c>
      <c r="B713" s="22">
        <v>7.58</v>
      </c>
      <c r="C713" s="22">
        <v>7.6</v>
      </c>
      <c r="D713" s="22">
        <v>7.6</v>
      </c>
      <c r="E713" s="22">
        <v>7.54</v>
      </c>
      <c r="F713" s="23">
        <v>5.3E-3</v>
      </c>
    </row>
    <row r="714" spans="1:6">
      <c r="A714" s="32" t="s">
        <v>5635</v>
      </c>
      <c r="B714" s="22">
        <v>7.54</v>
      </c>
      <c r="C714" s="22">
        <v>7.57</v>
      </c>
      <c r="D714" s="22">
        <v>7.59</v>
      </c>
      <c r="E714" s="22">
        <v>7.52</v>
      </c>
      <c r="F714" s="23">
        <v>-4.0000000000000001E-3</v>
      </c>
    </row>
    <row r="715" spans="1:6">
      <c r="A715" s="32" t="s">
        <v>5634</v>
      </c>
      <c r="B715" s="22">
        <v>7.57</v>
      </c>
      <c r="C715" s="22">
        <v>7.54</v>
      </c>
      <c r="D715" s="22">
        <v>7.57</v>
      </c>
      <c r="E715" s="22">
        <v>7.53</v>
      </c>
      <c r="F715" s="23">
        <v>1.2999999999999999E-3</v>
      </c>
    </row>
    <row r="716" spans="1:6">
      <c r="A716" s="32" t="s">
        <v>5633</v>
      </c>
      <c r="B716" s="22">
        <v>7.56</v>
      </c>
      <c r="C716" s="22">
        <v>7.58</v>
      </c>
      <c r="D716" s="22">
        <v>7.58</v>
      </c>
      <c r="E716" s="22">
        <v>7.55</v>
      </c>
      <c r="F716" s="23">
        <v>-1.2999999999999999E-3</v>
      </c>
    </row>
    <row r="717" spans="1:6">
      <c r="A717" s="32" t="s">
        <v>5632</v>
      </c>
      <c r="B717" s="22">
        <v>7.57</v>
      </c>
      <c r="C717" s="22">
        <v>7.55</v>
      </c>
      <c r="D717" s="22">
        <v>7.58</v>
      </c>
      <c r="E717" s="22">
        <v>7.53</v>
      </c>
      <c r="F717" s="23">
        <v>6.6E-3</v>
      </c>
    </row>
    <row r="718" spans="1:6">
      <c r="A718" s="32" t="s">
        <v>5631</v>
      </c>
      <c r="B718" s="22">
        <v>7.52</v>
      </c>
      <c r="C718" s="22">
        <v>7.53</v>
      </c>
      <c r="D718" s="22">
        <v>7.56</v>
      </c>
      <c r="E718" s="22">
        <v>7.52</v>
      </c>
      <c r="F718" s="23">
        <v>-1.2999999999999999E-3</v>
      </c>
    </row>
    <row r="719" spans="1:6">
      <c r="A719" s="32" t="s">
        <v>5630</v>
      </c>
      <c r="B719" s="22">
        <v>7.53</v>
      </c>
      <c r="C719" s="22">
        <v>7.54</v>
      </c>
      <c r="D719" s="22">
        <v>7.54</v>
      </c>
      <c r="E719" s="22">
        <v>7.49</v>
      </c>
      <c r="F719" s="23">
        <v>1.2999999999999999E-3</v>
      </c>
    </row>
    <row r="720" spans="1:6">
      <c r="A720" s="32" t="s">
        <v>6429</v>
      </c>
      <c r="B720" s="22">
        <v>7.52</v>
      </c>
      <c r="C720" s="22">
        <v>7.55</v>
      </c>
      <c r="D720" s="22">
        <v>7.55</v>
      </c>
      <c r="E720" s="22">
        <v>7.5</v>
      </c>
      <c r="F720" s="23">
        <v>-2.7000000000000001E-3</v>
      </c>
    </row>
    <row r="721" spans="1:6">
      <c r="A721" s="32" t="s">
        <v>5629</v>
      </c>
      <c r="B721" s="22">
        <v>7.54</v>
      </c>
      <c r="C721" s="22">
        <v>7.61</v>
      </c>
      <c r="D721" s="22">
        <v>7.61</v>
      </c>
      <c r="E721" s="22">
        <v>7.52</v>
      </c>
      <c r="F721" s="23">
        <v>-5.3E-3</v>
      </c>
    </row>
    <row r="722" spans="1:6">
      <c r="A722" s="32" t="s">
        <v>5628</v>
      </c>
      <c r="B722" s="22">
        <v>7.58</v>
      </c>
      <c r="C722" s="22">
        <v>7.71</v>
      </c>
      <c r="D722" s="22">
        <v>7.71</v>
      </c>
      <c r="E722" s="22">
        <v>7.57</v>
      </c>
      <c r="F722" s="23">
        <v>-1.43E-2</v>
      </c>
    </row>
    <row r="723" spans="1:6">
      <c r="A723" s="32" t="s">
        <v>5627</v>
      </c>
      <c r="B723" s="22">
        <v>7.69</v>
      </c>
      <c r="C723" s="22">
        <v>7.71</v>
      </c>
      <c r="D723" s="22">
        <v>7.71</v>
      </c>
      <c r="E723" s="22">
        <v>7.68</v>
      </c>
      <c r="F723" s="23">
        <v>1.2999999999999999E-3</v>
      </c>
    </row>
    <row r="724" spans="1:6">
      <c r="A724" s="32" t="s">
        <v>5626</v>
      </c>
      <c r="B724" s="22">
        <v>7.68</v>
      </c>
      <c r="C724" s="22">
        <v>7.77</v>
      </c>
      <c r="D724" s="22">
        <v>7.77</v>
      </c>
      <c r="E724" s="22">
        <v>7.67</v>
      </c>
      <c r="F724" s="23">
        <v>-7.7999999999999996E-3</v>
      </c>
    </row>
    <row r="725" spans="1:6">
      <c r="A725" s="32" t="s">
        <v>5625</v>
      </c>
      <c r="B725" s="22">
        <v>7.74</v>
      </c>
      <c r="C725" s="22">
        <v>7.84</v>
      </c>
      <c r="D725" s="22">
        <v>7.84</v>
      </c>
      <c r="E725" s="22">
        <v>7.72</v>
      </c>
      <c r="F725" s="23">
        <v>-7.7000000000000002E-3</v>
      </c>
    </row>
    <row r="726" spans="1:6">
      <c r="A726" s="32" t="s">
        <v>5624</v>
      </c>
      <c r="B726" s="22">
        <v>7.8</v>
      </c>
      <c r="C726" s="22">
        <v>7.86</v>
      </c>
      <c r="D726" s="22">
        <v>7.86</v>
      </c>
      <c r="E726" s="22">
        <v>7.8</v>
      </c>
      <c r="F726" s="23">
        <v>-6.4000000000000003E-3</v>
      </c>
    </row>
    <row r="727" spans="1:6">
      <c r="A727" s="32" t="s">
        <v>5623</v>
      </c>
      <c r="B727" s="22">
        <v>7.85</v>
      </c>
      <c r="C727" s="22">
        <v>7.8</v>
      </c>
      <c r="D727" s="22">
        <v>7.86</v>
      </c>
      <c r="E727" s="22">
        <v>7.79</v>
      </c>
      <c r="F727" s="23">
        <v>6.4000000000000003E-3</v>
      </c>
    </row>
    <row r="728" spans="1:6">
      <c r="A728" s="32" t="s">
        <v>5622</v>
      </c>
      <c r="B728" s="22">
        <v>7.8</v>
      </c>
      <c r="C728" s="22">
        <v>7.79</v>
      </c>
      <c r="D728" s="22">
        <v>7.81</v>
      </c>
      <c r="E728" s="22">
        <v>7.78</v>
      </c>
      <c r="F728" s="23">
        <v>1.2999999999999999E-3</v>
      </c>
    </row>
    <row r="729" spans="1:6">
      <c r="A729" s="32" t="s">
        <v>5621</v>
      </c>
      <c r="B729" s="22">
        <v>7.79</v>
      </c>
      <c r="C729" s="22">
        <v>7.79</v>
      </c>
      <c r="D729" s="22">
        <v>7.8</v>
      </c>
      <c r="E729" s="22">
        <v>7.78</v>
      </c>
      <c r="F729" s="23">
        <v>0</v>
      </c>
    </row>
    <row r="730" spans="1:6">
      <c r="A730" s="32" t="s">
        <v>5620</v>
      </c>
      <c r="B730" s="22">
        <v>7.79</v>
      </c>
      <c r="C730" s="22">
        <v>7.79</v>
      </c>
      <c r="D730" s="22">
        <v>7.85</v>
      </c>
      <c r="E730" s="22">
        <v>7.77</v>
      </c>
      <c r="F730" s="23">
        <v>0</v>
      </c>
    </row>
    <row r="731" spans="1:6">
      <c r="A731" s="32" t="s">
        <v>5619</v>
      </c>
      <c r="B731" s="22">
        <v>7.79</v>
      </c>
      <c r="C731" s="22">
        <v>7.79</v>
      </c>
      <c r="D731" s="22">
        <v>7.82</v>
      </c>
      <c r="E731" s="22">
        <v>7.77</v>
      </c>
      <c r="F731" s="23">
        <v>-1.2999999999999999E-3</v>
      </c>
    </row>
    <row r="732" spans="1:6">
      <c r="A732" s="32" t="s">
        <v>5618</v>
      </c>
      <c r="B732" s="22">
        <v>7.8</v>
      </c>
      <c r="C732" s="22">
        <v>7.8</v>
      </c>
      <c r="D732" s="22">
        <v>7.82</v>
      </c>
      <c r="E732" s="22">
        <v>7.78</v>
      </c>
      <c r="F732" s="23">
        <v>0</v>
      </c>
    </row>
    <row r="733" spans="1:6">
      <c r="A733" s="32" t="s">
        <v>5617</v>
      </c>
      <c r="B733" s="22">
        <v>7.8</v>
      </c>
      <c r="C733" s="22">
        <v>7.79</v>
      </c>
      <c r="D733" s="22">
        <v>7.81</v>
      </c>
      <c r="E733" s="22">
        <v>7.77</v>
      </c>
      <c r="F733" s="23">
        <v>1.2999999999999999E-3</v>
      </c>
    </row>
    <row r="734" spans="1:6">
      <c r="A734" s="32" t="s">
        <v>5616</v>
      </c>
      <c r="B734" s="22">
        <v>7.79</v>
      </c>
      <c r="C734" s="22">
        <v>7.8</v>
      </c>
      <c r="D734" s="22">
        <v>7.8</v>
      </c>
      <c r="E734" s="22">
        <v>7.76</v>
      </c>
      <c r="F734" s="23">
        <v>1.2999999999999999E-3</v>
      </c>
    </row>
    <row r="735" spans="1:6">
      <c r="A735" s="32" t="s">
        <v>5615</v>
      </c>
      <c r="B735" s="22">
        <v>7.78</v>
      </c>
      <c r="C735" s="22">
        <v>7.78</v>
      </c>
      <c r="D735" s="22">
        <v>7.8</v>
      </c>
      <c r="E735" s="22">
        <v>7.77</v>
      </c>
      <c r="F735" s="23">
        <v>0</v>
      </c>
    </row>
    <row r="736" spans="1:6">
      <c r="A736" s="32" t="s">
        <v>5614</v>
      </c>
      <c r="B736" s="22">
        <v>7.78</v>
      </c>
      <c r="C736" s="22">
        <v>7.81</v>
      </c>
      <c r="D736" s="22">
        <v>7.81</v>
      </c>
      <c r="E736" s="22">
        <v>7.76</v>
      </c>
      <c r="F736" s="23">
        <v>-1.2999999999999999E-3</v>
      </c>
    </row>
    <row r="737" spans="1:6">
      <c r="A737" s="32" t="s">
        <v>5613</v>
      </c>
      <c r="B737" s="22">
        <v>7.79</v>
      </c>
      <c r="C737" s="22">
        <v>7.73</v>
      </c>
      <c r="D737" s="22">
        <v>7.81</v>
      </c>
      <c r="E737" s="22">
        <v>7.72</v>
      </c>
      <c r="F737" s="23">
        <v>7.7999999999999996E-3</v>
      </c>
    </row>
    <row r="738" spans="1:6">
      <c r="A738" s="32" t="s">
        <v>5612</v>
      </c>
      <c r="B738" s="22">
        <v>7.73</v>
      </c>
      <c r="C738" s="22">
        <v>7.76</v>
      </c>
      <c r="D738" s="22">
        <v>7.76</v>
      </c>
      <c r="E738" s="22">
        <v>7.72</v>
      </c>
      <c r="F738" s="23">
        <v>-3.8999999999999998E-3</v>
      </c>
    </row>
    <row r="739" spans="1:6">
      <c r="A739" s="32" t="s">
        <v>5611</v>
      </c>
      <c r="B739" s="22">
        <v>7.76</v>
      </c>
      <c r="C739" s="22">
        <v>7.74</v>
      </c>
      <c r="D739" s="22">
        <v>7.81</v>
      </c>
      <c r="E739" s="22">
        <v>7.73</v>
      </c>
      <c r="F739" s="23">
        <v>-1.2999999999999999E-3</v>
      </c>
    </row>
    <row r="740" spans="1:6">
      <c r="A740" s="32" t="s">
        <v>5610</v>
      </c>
      <c r="B740" s="22">
        <v>7.77</v>
      </c>
      <c r="C740" s="22">
        <v>7.8</v>
      </c>
      <c r="D740" s="22">
        <v>7.8</v>
      </c>
      <c r="E740" s="22">
        <v>7.72</v>
      </c>
      <c r="F740" s="23">
        <v>-1.2999999999999999E-3</v>
      </c>
    </row>
    <row r="741" spans="1:6">
      <c r="A741" s="32" t="s">
        <v>5609</v>
      </c>
      <c r="B741" s="22">
        <v>7.78</v>
      </c>
      <c r="C741" s="22">
        <v>7.79</v>
      </c>
      <c r="D741" s="22">
        <v>7.8</v>
      </c>
      <c r="E741" s="22">
        <v>7.74</v>
      </c>
      <c r="F741" s="23">
        <v>1.2999999999999999E-3</v>
      </c>
    </row>
    <row r="742" spans="1:6">
      <c r="A742" s="32" t="s">
        <v>5608</v>
      </c>
      <c r="B742" s="22">
        <v>7.77</v>
      </c>
      <c r="C742" s="22">
        <v>7.73</v>
      </c>
      <c r="D742" s="22">
        <v>7.79</v>
      </c>
      <c r="E742" s="22">
        <v>7.72</v>
      </c>
      <c r="F742" s="23">
        <v>5.1999999999999998E-3</v>
      </c>
    </row>
    <row r="743" spans="1:6">
      <c r="A743" s="32" t="s">
        <v>5607</v>
      </c>
      <c r="B743" s="22">
        <v>7.73</v>
      </c>
      <c r="C743" s="22">
        <v>7.72</v>
      </c>
      <c r="D743" s="22">
        <v>7.73</v>
      </c>
      <c r="E743" s="22">
        <v>7.7</v>
      </c>
      <c r="F743" s="23">
        <v>3.8999999999999998E-3</v>
      </c>
    </row>
    <row r="744" spans="1:6">
      <c r="A744" s="32" t="s">
        <v>5606</v>
      </c>
      <c r="B744" s="22">
        <v>7.7</v>
      </c>
      <c r="C744" s="22">
        <v>7.7</v>
      </c>
      <c r="D744" s="22">
        <v>7.7</v>
      </c>
      <c r="E744" s="22">
        <v>7.7</v>
      </c>
      <c r="F744" s="23">
        <v>0</v>
      </c>
    </row>
    <row r="745" spans="1:6">
      <c r="A745" s="32" t="s">
        <v>5605</v>
      </c>
      <c r="B745" s="22">
        <v>7.7</v>
      </c>
      <c r="C745" s="22">
        <v>7.81</v>
      </c>
      <c r="D745" s="22">
        <v>7.81</v>
      </c>
      <c r="E745" s="22">
        <v>7.69</v>
      </c>
      <c r="F745" s="23">
        <v>-1.2800000000000001E-2</v>
      </c>
    </row>
    <row r="746" spans="1:6">
      <c r="A746" s="32" t="s">
        <v>5604</v>
      </c>
      <c r="B746" s="22">
        <v>7.8</v>
      </c>
      <c r="C746" s="22">
        <v>7.86</v>
      </c>
      <c r="D746" s="22">
        <v>7.87</v>
      </c>
      <c r="E746" s="22">
        <v>7.76</v>
      </c>
      <c r="F746" s="23">
        <v>-7.6E-3</v>
      </c>
    </row>
    <row r="747" spans="1:6">
      <c r="A747" s="32" t="s">
        <v>5603</v>
      </c>
      <c r="B747" s="22">
        <v>7.86</v>
      </c>
      <c r="C747" s="22">
        <v>7.86</v>
      </c>
      <c r="D747" s="22">
        <v>7.88</v>
      </c>
      <c r="E747" s="22">
        <v>7.83</v>
      </c>
      <c r="F747" s="23">
        <v>0</v>
      </c>
    </row>
    <row r="748" spans="1:6">
      <c r="A748" s="32" t="s">
        <v>5602</v>
      </c>
      <c r="B748" s="22">
        <v>7.86</v>
      </c>
      <c r="C748" s="22">
        <v>7.82</v>
      </c>
      <c r="D748" s="22">
        <v>7.86</v>
      </c>
      <c r="E748" s="22">
        <v>7.8</v>
      </c>
      <c r="F748" s="23">
        <v>5.1000000000000004E-3</v>
      </c>
    </row>
    <row r="749" spans="1:6">
      <c r="A749" s="32" t="s">
        <v>5601</v>
      </c>
      <c r="B749" s="22">
        <v>7.82</v>
      </c>
      <c r="C749" s="22">
        <v>7.8</v>
      </c>
      <c r="D749" s="22">
        <v>7.88</v>
      </c>
      <c r="E749" s="22">
        <v>7.8</v>
      </c>
      <c r="F749" s="23">
        <v>3.8999999999999998E-3</v>
      </c>
    </row>
    <row r="750" spans="1:6">
      <c r="A750" s="32" t="s">
        <v>5600</v>
      </c>
      <c r="B750" s="22">
        <v>7.79</v>
      </c>
      <c r="C750" s="22">
        <v>7.79</v>
      </c>
      <c r="D750" s="22">
        <v>7.82</v>
      </c>
      <c r="E750" s="22">
        <v>7.77</v>
      </c>
      <c r="F750" s="23">
        <v>1.2999999999999999E-3</v>
      </c>
    </row>
    <row r="751" spans="1:6">
      <c r="A751" s="32" t="s">
        <v>5599</v>
      </c>
      <c r="B751" s="22">
        <v>7.78</v>
      </c>
      <c r="C751" s="22">
        <v>7.86</v>
      </c>
      <c r="D751" s="22">
        <v>7.86</v>
      </c>
      <c r="E751" s="22">
        <v>7.76</v>
      </c>
      <c r="F751" s="23">
        <v>-1.0200000000000001E-2</v>
      </c>
    </row>
    <row r="752" spans="1:6">
      <c r="A752" s="32" t="s">
        <v>5598</v>
      </c>
      <c r="B752" s="22">
        <v>7.86</v>
      </c>
      <c r="C752" s="22">
        <v>7.91</v>
      </c>
      <c r="D752" s="22">
        <v>7.91</v>
      </c>
      <c r="E752" s="22">
        <v>7.85</v>
      </c>
      <c r="F752" s="23">
        <v>-6.3E-3</v>
      </c>
    </row>
    <row r="753" spans="1:6">
      <c r="A753" s="32" t="s">
        <v>5597</v>
      </c>
      <c r="B753" s="22">
        <v>7.91</v>
      </c>
      <c r="C753" s="22">
        <v>7.89</v>
      </c>
      <c r="D753" s="22">
        <v>7.97</v>
      </c>
      <c r="E753" s="22">
        <v>7.87</v>
      </c>
      <c r="F753" s="23">
        <v>2.5000000000000001E-3</v>
      </c>
    </row>
    <row r="754" spans="1:6">
      <c r="A754" s="32" t="s">
        <v>5596</v>
      </c>
      <c r="B754" s="22">
        <v>7.89</v>
      </c>
      <c r="C754" s="22">
        <v>7.8</v>
      </c>
      <c r="D754" s="22">
        <v>7.91</v>
      </c>
      <c r="E754" s="22">
        <v>7.8</v>
      </c>
      <c r="F754" s="23">
        <v>1.2800000000000001E-2</v>
      </c>
    </row>
    <row r="755" spans="1:6">
      <c r="A755" s="32" t="s">
        <v>5595</v>
      </c>
      <c r="B755" s="22">
        <v>7.79</v>
      </c>
      <c r="C755" s="22">
        <v>7.77</v>
      </c>
      <c r="D755" s="22">
        <v>7.81</v>
      </c>
      <c r="E755" s="22">
        <v>7.7</v>
      </c>
      <c r="F755" s="23">
        <v>3.8999999999999998E-3</v>
      </c>
    </row>
    <row r="756" spans="1:6">
      <c r="A756" s="32" t="s">
        <v>5594</v>
      </c>
      <c r="B756" s="22">
        <v>7.76</v>
      </c>
      <c r="C756" s="22">
        <v>7.82</v>
      </c>
      <c r="D756" s="22">
        <v>7.83</v>
      </c>
      <c r="E756" s="22">
        <v>7.75</v>
      </c>
      <c r="F756" s="23">
        <v>-3.8999999999999998E-3</v>
      </c>
    </row>
    <row r="757" spans="1:6">
      <c r="A757" s="32" t="s">
        <v>5593</v>
      </c>
      <c r="B757" s="22">
        <v>7.79</v>
      </c>
      <c r="C757" s="22">
        <v>7.77</v>
      </c>
      <c r="D757" s="22">
        <v>7.82</v>
      </c>
      <c r="E757" s="22">
        <v>7.77</v>
      </c>
      <c r="F757" s="23">
        <v>1.2999999999999999E-3</v>
      </c>
    </row>
    <row r="758" spans="1:6">
      <c r="A758" s="32" t="s">
        <v>5592</v>
      </c>
      <c r="B758" s="22">
        <v>7.78</v>
      </c>
      <c r="C758" s="22">
        <v>7.77</v>
      </c>
      <c r="D758" s="22">
        <v>7.78</v>
      </c>
      <c r="E758" s="22">
        <v>7.75</v>
      </c>
      <c r="F758" s="23">
        <v>2.5999999999999999E-3</v>
      </c>
    </row>
    <row r="759" spans="1:6">
      <c r="A759" s="32" t="s">
        <v>5591</v>
      </c>
      <c r="B759" s="22">
        <v>7.76</v>
      </c>
      <c r="C759" s="22">
        <v>7.75</v>
      </c>
      <c r="D759" s="22">
        <v>7.77</v>
      </c>
      <c r="E759" s="22">
        <v>7.74</v>
      </c>
      <c r="F759" s="23">
        <v>1.2999999999999999E-3</v>
      </c>
    </row>
    <row r="760" spans="1:6">
      <c r="A760" s="32" t="s">
        <v>5590</v>
      </c>
      <c r="B760" s="22">
        <v>7.75</v>
      </c>
      <c r="C760" s="22">
        <v>7.75</v>
      </c>
      <c r="D760" s="22">
        <v>7.75</v>
      </c>
      <c r="E760" s="22">
        <v>7.75</v>
      </c>
      <c r="F760" s="23">
        <v>0</v>
      </c>
    </row>
    <row r="761" spans="1:6">
      <c r="A761" s="32" t="s">
        <v>5589</v>
      </c>
      <c r="B761" s="22">
        <v>7.75</v>
      </c>
      <c r="C761" s="22">
        <v>7.81</v>
      </c>
      <c r="D761" s="22">
        <v>7.83</v>
      </c>
      <c r="E761" s="22">
        <v>7.74</v>
      </c>
      <c r="F761" s="23">
        <v>-5.1000000000000004E-3</v>
      </c>
    </row>
    <row r="762" spans="1:6">
      <c r="A762" s="32" t="s">
        <v>5588</v>
      </c>
      <c r="B762" s="22">
        <v>7.79</v>
      </c>
      <c r="C762" s="22">
        <v>7.83</v>
      </c>
      <c r="D762" s="22">
        <v>7.83</v>
      </c>
      <c r="E762" s="22">
        <v>7.78</v>
      </c>
      <c r="F762" s="23">
        <v>-6.4000000000000003E-3</v>
      </c>
    </row>
    <row r="763" spans="1:6">
      <c r="A763" s="32" t="s">
        <v>5587</v>
      </c>
      <c r="B763" s="22">
        <v>7.84</v>
      </c>
      <c r="C763" s="22">
        <v>7.92</v>
      </c>
      <c r="D763" s="22">
        <v>7.92</v>
      </c>
      <c r="E763" s="22">
        <v>7.81</v>
      </c>
      <c r="F763" s="23">
        <v>-7.6E-3</v>
      </c>
    </row>
    <row r="764" spans="1:6">
      <c r="A764" s="32" t="s">
        <v>5586</v>
      </c>
      <c r="B764" s="22">
        <v>7.9</v>
      </c>
      <c r="C764" s="22">
        <v>7.89</v>
      </c>
      <c r="D764" s="22">
        <v>7.92</v>
      </c>
      <c r="E764" s="22">
        <v>7.88</v>
      </c>
      <c r="F764" s="23">
        <v>6.4000000000000003E-3</v>
      </c>
    </row>
    <row r="765" spans="1:6">
      <c r="A765" s="32" t="s">
        <v>5585</v>
      </c>
      <c r="B765" s="22">
        <v>7.85</v>
      </c>
      <c r="C765" s="22">
        <v>7.92</v>
      </c>
      <c r="D765" s="22">
        <v>7.92</v>
      </c>
      <c r="E765" s="22">
        <v>7.83</v>
      </c>
      <c r="F765" s="23">
        <v>-5.1000000000000004E-3</v>
      </c>
    </row>
    <row r="766" spans="1:6">
      <c r="A766" s="32" t="s">
        <v>5584</v>
      </c>
      <c r="B766" s="22">
        <v>7.89</v>
      </c>
      <c r="C766" s="22">
        <v>7.85</v>
      </c>
      <c r="D766" s="22">
        <v>7.92</v>
      </c>
      <c r="E766" s="22">
        <v>7.85</v>
      </c>
      <c r="F766" s="23">
        <v>5.1000000000000004E-3</v>
      </c>
    </row>
    <row r="767" spans="1:6">
      <c r="A767" s="32" t="s">
        <v>5583</v>
      </c>
      <c r="B767" s="22">
        <v>7.85</v>
      </c>
      <c r="C767" s="22">
        <v>7.79</v>
      </c>
      <c r="D767" s="22">
        <v>7.85</v>
      </c>
      <c r="E767" s="22">
        <v>7.79</v>
      </c>
      <c r="F767" s="23">
        <v>7.7000000000000002E-3</v>
      </c>
    </row>
    <row r="768" spans="1:6">
      <c r="A768" s="32" t="s">
        <v>5582</v>
      </c>
      <c r="B768" s="22">
        <v>7.79</v>
      </c>
      <c r="C768" s="22">
        <v>7.7</v>
      </c>
      <c r="D768" s="22">
        <v>7.82</v>
      </c>
      <c r="E768" s="22">
        <v>7.7</v>
      </c>
      <c r="F768" s="23">
        <v>1.17E-2</v>
      </c>
    </row>
    <row r="769" spans="1:6">
      <c r="A769" s="32" t="s">
        <v>5581</v>
      </c>
      <c r="B769" s="22">
        <v>7.7</v>
      </c>
      <c r="C769" s="22">
        <v>7.73</v>
      </c>
      <c r="D769" s="22">
        <v>7.73</v>
      </c>
      <c r="E769" s="22">
        <v>7.65</v>
      </c>
      <c r="F769" s="23">
        <v>0</v>
      </c>
    </row>
    <row r="770" spans="1:6">
      <c r="A770" s="32" t="s">
        <v>5580</v>
      </c>
      <c r="B770" s="22">
        <v>7.7</v>
      </c>
      <c r="C770" s="22">
        <v>7.7</v>
      </c>
      <c r="D770" s="22">
        <v>7.71</v>
      </c>
      <c r="E770" s="22">
        <v>7.65</v>
      </c>
      <c r="F770" s="23">
        <v>1.2999999999999999E-3</v>
      </c>
    </row>
    <row r="771" spans="1:6">
      <c r="A771" s="32" t="s">
        <v>5579</v>
      </c>
      <c r="B771" s="22">
        <v>7.69</v>
      </c>
      <c r="C771" s="22">
        <v>7.69</v>
      </c>
      <c r="D771" s="22">
        <v>7.69</v>
      </c>
      <c r="E771" s="22">
        <v>7.69</v>
      </c>
      <c r="F771" s="23">
        <v>0</v>
      </c>
    </row>
    <row r="772" spans="1:6">
      <c r="A772" s="32" t="s">
        <v>5578</v>
      </c>
      <c r="B772" s="22">
        <v>7.69</v>
      </c>
      <c r="C772" s="22">
        <v>7.69</v>
      </c>
      <c r="D772" s="22">
        <v>7.69</v>
      </c>
      <c r="E772" s="22">
        <v>7.69</v>
      </c>
      <c r="F772" s="23">
        <v>0</v>
      </c>
    </row>
    <row r="773" spans="1:6">
      <c r="A773" s="32" t="s">
        <v>5577</v>
      </c>
      <c r="B773" s="22">
        <v>7.69</v>
      </c>
      <c r="C773" s="22">
        <v>7.72</v>
      </c>
      <c r="D773" s="22">
        <v>7.74</v>
      </c>
      <c r="E773" s="22">
        <v>7.69</v>
      </c>
      <c r="F773" s="23">
        <v>-3.8999999999999998E-3</v>
      </c>
    </row>
    <row r="774" spans="1:6">
      <c r="A774" s="32" t="s">
        <v>5576</v>
      </c>
      <c r="B774" s="22">
        <v>7.72</v>
      </c>
      <c r="C774" s="22">
        <v>7.68</v>
      </c>
      <c r="D774" s="22">
        <v>7.72</v>
      </c>
      <c r="E774" s="22">
        <v>7.64</v>
      </c>
      <c r="F774" s="23">
        <v>5.1999999999999998E-3</v>
      </c>
    </row>
    <row r="775" spans="1:6">
      <c r="A775" s="32" t="s">
        <v>5575</v>
      </c>
      <c r="B775" s="22">
        <v>7.68</v>
      </c>
      <c r="C775" s="22">
        <v>7.67</v>
      </c>
      <c r="D775" s="22">
        <v>7.76</v>
      </c>
      <c r="E775" s="22">
        <v>7.67</v>
      </c>
      <c r="F775" s="23">
        <v>1.2999999999999999E-3</v>
      </c>
    </row>
    <row r="776" spans="1:6">
      <c r="A776" s="32" t="s">
        <v>5574</v>
      </c>
      <c r="B776" s="22">
        <v>7.67</v>
      </c>
      <c r="C776" s="22">
        <v>7.67</v>
      </c>
      <c r="D776" s="22">
        <v>7.71</v>
      </c>
      <c r="E776" s="22">
        <v>7.62</v>
      </c>
      <c r="F776" s="23">
        <v>-1.2999999999999999E-3</v>
      </c>
    </row>
    <row r="777" spans="1:6">
      <c r="A777" s="32" t="s">
        <v>5573</v>
      </c>
      <c r="B777" s="22">
        <v>7.68</v>
      </c>
      <c r="C777" s="22">
        <v>7.68</v>
      </c>
      <c r="D777" s="22">
        <v>7.68</v>
      </c>
      <c r="E777" s="22">
        <v>7.59</v>
      </c>
      <c r="F777" s="23">
        <v>-1.2999999999999999E-3</v>
      </c>
    </row>
    <row r="778" spans="1:6">
      <c r="A778" s="32" t="s">
        <v>5572</v>
      </c>
      <c r="B778" s="22">
        <v>7.69</v>
      </c>
      <c r="C778" s="22">
        <v>7.69</v>
      </c>
      <c r="D778" s="22">
        <v>7.69</v>
      </c>
      <c r="E778" s="22">
        <v>7.69</v>
      </c>
      <c r="F778" s="23">
        <v>0</v>
      </c>
    </row>
    <row r="779" spans="1:6">
      <c r="A779" s="32" t="s">
        <v>5571</v>
      </c>
      <c r="B779" s="22">
        <v>7.69</v>
      </c>
      <c r="C779" s="22">
        <v>7.79</v>
      </c>
      <c r="D779" s="22">
        <v>7.79</v>
      </c>
      <c r="E779" s="22">
        <v>7.66</v>
      </c>
      <c r="F779" s="23">
        <v>-1.41E-2</v>
      </c>
    </row>
    <row r="780" spans="1:6">
      <c r="A780" s="32" t="s">
        <v>5570</v>
      </c>
      <c r="B780" s="22">
        <v>7.8</v>
      </c>
      <c r="C780" s="22">
        <v>7.85</v>
      </c>
      <c r="D780" s="22">
        <v>7.86</v>
      </c>
      <c r="E780" s="22">
        <v>7.75</v>
      </c>
      <c r="F780" s="23">
        <v>0</v>
      </c>
    </row>
    <row r="781" spans="1:6">
      <c r="A781" s="32" t="s">
        <v>5569</v>
      </c>
      <c r="B781" s="22">
        <v>7.8</v>
      </c>
      <c r="C781" s="22">
        <v>7.89</v>
      </c>
      <c r="D781" s="22">
        <v>7.89</v>
      </c>
      <c r="E781" s="22">
        <v>7.78</v>
      </c>
      <c r="F781" s="23">
        <v>-6.4000000000000003E-3</v>
      </c>
    </row>
    <row r="782" spans="1:6">
      <c r="A782" s="32" t="s">
        <v>5568</v>
      </c>
      <c r="B782" s="22">
        <v>7.85</v>
      </c>
      <c r="C782" s="22">
        <v>7.91</v>
      </c>
      <c r="D782" s="22">
        <v>7.91</v>
      </c>
      <c r="E782" s="22">
        <v>7.79</v>
      </c>
      <c r="F782" s="23">
        <v>-1.2999999999999999E-3</v>
      </c>
    </row>
    <row r="783" spans="1:6">
      <c r="A783" s="32" t="s">
        <v>5567</v>
      </c>
      <c r="B783" s="22">
        <v>7.86</v>
      </c>
      <c r="C783" s="22">
        <v>7.83</v>
      </c>
      <c r="D783" s="22">
        <v>7.9</v>
      </c>
      <c r="E783" s="22">
        <v>7.83</v>
      </c>
      <c r="F783" s="23">
        <v>3.8E-3</v>
      </c>
    </row>
    <row r="784" spans="1:6">
      <c r="A784" s="32" t="s">
        <v>5566</v>
      </c>
      <c r="B784" s="22">
        <v>7.83</v>
      </c>
      <c r="C784" s="22">
        <v>7.7</v>
      </c>
      <c r="D784" s="22">
        <v>7.84</v>
      </c>
      <c r="E784" s="22">
        <v>7.66</v>
      </c>
      <c r="F784" s="23">
        <v>1.6899999999999998E-2</v>
      </c>
    </row>
    <row r="785" spans="1:6">
      <c r="A785" s="32" t="s">
        <v>6428</v>
      </c>
      <c r="B785" s="22">
        <v>7.7</v>
      </c>
      <c r="C785" s="22">
        <v>7.65</v>
      </c>
      <c r="D785" s="22">
        <v>7.72</v>
      </c>
      <c r="E785" s="22">
        <v>7.63</v>
      </c>
      <c r="F785" s="23">
        <v>1.18E-2</v>
      </c>
    </row>
    <row r="786" spans="1:6">
      <c r="A786" s="32" t="s">
        <v>5565</v>
      </c>
      <c r="B786" s="22">
        <v>7.61</v>
      </c>
      <c r="C786" s="22">
        <v>7.57</v>
      </c>
      <c r="D786" s="22">
        <v>7.61</v>
      </c>
      <c r="E786" s="22">
        <v>7.55</v>
      </c>
      <c r="F786" s="23">
        <v>4.0000000000000001E-3</v>
      </c>
    </row>
    <row r="787" spans="1:6">
      <c r="A787" s="32" t="s">
        <v>5564</v>
      </c>
      <c r="B787" s="22">
        <v>7.58</v>
      </c>
      <c r="C787" s="22">
        <v>7.62</v>
      </c>
      <c r="D787" s="22">
        <v>7.62</v>
      </c>
      <c r="E787" s="22">
        <v>7.55</v>
      </c>
      <c r="F787" s="23">
        <v>-1.2999999999999999E-3</v>
      </c>
    </row>
    <row r="788" spans="1:6">
      <c r="A788" s="32" t="s">
        <v>5562</v>
      </c>
      <c r="B788" s="22">
        <v>7.59</v>
      </c>
      <c r="C788" s="22">
        <v>7.61</v>
      </c>
      <c r="D788" s="22">
        <v>7.62</v>
      </c>
      <c r="E788" s="22">
        <v>7.57</v>
      </c>
      <c r="F788" s="23">
        <v>-2.5999999999999999E-3</v>
      </c>
    </row>
    <row r="789" spans="1:6">
      <c r="A789" s="32" t="s">
        <v>5561</v>
      </c>
      <c r="B789" s="22">
        <v>7.61</v>
      </c>
      <c r="C789" s="22">
        <v>7.63</v>
      </c>
      <c r="D789" s="22">
        <v>7.63</v>
      </c>
      <c r="E789" s="22">
        <v>7.58</v>
      </c>
      <c r="F789" s="23">
        <v>1.2999999999999999E-3</v>
      </c>
    </row>
    <row r="790" spans="1:6">
      <c r="A790" s="32" t="s">
        <v>5560</v>
      </c>
      <c r="B790" s="22">
        <v>7.6</v>
      </c>
      <c r="C790" s="22">
        <v>7.61</v>
      </c>
      <c r="D790" s="22">
        <v>7.62</v>
      </c>
      <c r="E790" s="22">
        <v>7.58</v>
      </c>
      <c r="F790" s="23">
        <v>-5.1999999999999998E-3</v>
      </c>
    </row>
    <row r="791" spans="1:6">
      <c r="A791" s="32" t="s">
        <v>5559</v>
      </c>
      <c r="B791" s="22">
        <v>7.64</v>
      </c>
      <c r="C791" s="22">
        <v>7.63</v>
      </c>
      <c r="D791" s="22">
        <v>7.64</v>
      </c>
      <c r="E791" s="22">
        <v>7.59</v>
      </c>
      <c r="F791" s="23">
        <v>1.2999999999999999E-3</v>
      </c>
    </row>
    <row r="792" spans="1:6">
      <c r="A792" s="32" t="s">
        <v>5558</v>
      </c>
      <c r="B792" s="22">
        <v>7.63</v>
      </c>
      <c r="C792" s="22">
        <v>7.6</v>
      </c>
      <c r="D792" s="22">
        <v>7.63</v>
      </c>
      <c r="E792" s="22">
        <v>7.53</v>
      </c>
      <c r="F792" s="23">
        <v>7.9000000000000008E-3</v>
      </c>
    </row>
    <row r="793" spans="1:6">
      <c r="A793" s="32" t="s">
        <v>5557</v>
      </c>
      <c r="B793" s="22">
        <v>7.57</v>
      </c>
      <c r="C793" s="22">
        <v>7.58</v>
      </c>
      <c r="D793" s="22">
        <v>7.64</v>
      </c>
      <c r="E793" s="22">
        <v>7.53</v>
      </c>
      <c r="F793" s="23">
        <v>4.0000000000000001E-3</v>
      </c>
    </row>
    <row r="794" spans="1:6">
      <c r="A794" s="32" t="s">
        <v>5556</v>
      </c>
      <c r="B794" s="22">
        <v>7.54</v>
      </c>
      <c r="C794" s="22">
        <v>7.64</v>
      </c>
      <c r="D794" s="22">
        <v>7.64</v>
      </c>
      <c r="E794" s="22">
        <v>7.54</v>
      </c>
      <c r="F794" s="23">
        <v>-1.3100000000000001E-2</v>
      </c>
    </row>
    <row r="795" spans="1:6">
      <c r="A795" s="32" t="s">
        <v>5555</v>
      </c>
      <c r="B795" s="22">
        <v>7.64</v>
      </c>
      <c r="C795" s="22">
        <v>7.63</v>
      </c>
      <c r="D795" s="22">
        <v>7.65</v>
      </c>
      <c r="E795" s="22">
        <v>7.6</v>
      </c>
      <c r="F795" s="23">
        <v>0</v>
      </c>
    </row>
    <row r="796" spans="1:6">
      <c r="A796" s="32" t="s">
        <v>5554</v>
      </c>
      <c r="B796" s="22">
        <v>7.64</v>
      </c>
      <c r="C796" s="22">
        <v>7.63</v>
      </c>
      <c r="D796" s="22">
        <v>7.64</v>
      </c>
      <c r="E796" s="22">
        <v>7.6</v>
      </c>
      <c r="F796" s="23">
        <v>6.6E-3</v>
      </c>
    </row>
    <row r="797" spans="1:6">
      <c r="A797" s="32" t="s">
        <v>5553</v>
      </c>
      <c r="B797" s="22">
        <v>7.59</v>
      </c>
      <c r="C797" s="22">
        <v>7.62</v>
      </c>
      <c r="D797" s="22">
        <v>8</v>
      </c>
      <c r="E797" s="22">
        <v>7.57</v>
      </c>
      <c r="F797" s="23">
        <v>-3.8999999999999998E-3</v>
      </c>
    </row>
    <row r="798" spans="1:6">
      <c r="A798" s="32" t="s">
        <v>5552</v>
      </c>
      <c r="B798" s="22">
        <v>7.62</v>
      </c>
      <c r="C798" s="22">
        <v>7.59</v>
      </c>
      <c r="D798" s="22">
        <v>7.63</v>
      </c>
      <c r="E798" s="22">
        <v>7.57</v>
      </c>
      <c r="F798" s="23">
        <v>6.6E-3</v>
      </c>
    </row>
    <row r="799" spans="1:6">
      <c r="A799" s="32" t="s">
        <v>5551</v>
      </c>
      <c r="B799" s="22">
        <v>7.57</v>
      </c>
      <c r="C799" s="22">
        <v>7.6</v>
      </c>
      <c r="D799" s="22">
        <v>7.6</v>
      </c>
      <c r="E799" s="22">
        <v>7.48</v>
      </c>
      <c r="F799" s="23">
        <v>2.5999999999999999E-3</v>
      </c>
    </row>
    <row r="800" spans="1:6">
      <c r="A800" s="32" t="s">
        <v>5550</v>
      </c>
      <c r="B800" s="22">
        <v>7.55</v>
      </c>
      <c r="C800" s="22">
        <v>7.49</v>
      </c>
      <c r="D800" s="22">
        <v>7.55</v>
      </c>
      <c r="E800" s="22">
        <v>7.47</v>
      </c>
      <c r="F800" s="23">
        <v>9.4000000000000004E-3</v>
      </c>
    </row>
    <row r="801" spans="1:6">
      <c r="A801" s="32" t="s">
        <v>5549</v>
      </c>
      <c r="B801" s="22">
        <v>7.48</v>
      </c>
      <c r="C801" s="22">
        <v>7.51</v>
      </c>
      <c r="D801" s="22">
        <v>7.51</v>
      </c>
      <c r="E801" s="22">
        <v>7.48</v>
      </c>
      <c r="F801" s="23">
        <v>0</v>
      </c>
    </row>
    <row r="802" spans="1:6">
      <c r="A802" s="32" t="s">
        <v>5548</v>
      </c>
      <c r="B802" s="22">
        <v>7.48</v>
      </c>
      <c r="C802" s="22">
        <v>7.54</v>
      </c>
      <c r="D802" s="22">
        <v>7.54</v>
      </c>
      <c r="E802" s="22">
        <v>7.46</v>
      </c>
      <c r="F802" s="23">
        <v>-2.7000000000000001E-3</v>
      </c>
    </row>
    <row r="803" spans="1:6">
      <c r="A803" s="32" t="s">
        <v>5547</v>
      </c>
      <c r="B803" s="22">
        <v>7.5</v>
      </c>
      <c r="C803" s="22">
        <v>7.57</v>
      </c>
      <c r="D803" s="22">
        <v>7.57</v>
      </c>
      <c r="E803" s="22">
        <v>7.5</v>
      </c>
      <c r="F803" s="23">
        <v>-1.1900000000000001E-2</v>
      </c>
    </row>
    <row r="804" spans="1:6">
      <c r="A804" s="32" t="s">
        <v>5546</v>
      </c>
      <c r="B804" s="22">
        <v>7.59</v>
      </c>
      <c r="C804" s="22">
        <v>7.62</v>
      </c>
      <c r="D804" s="22">
        <v>7.7</v>
      </c>
      <c r="E804" s="22">
        <v>7.58</v>
      </c>
      <c r="F804" s="23">
        <v>-1.2999999999999999E-3</v>
      </c>
    </row>
    <row r="805" spans="1:6">
      <c r="A805" s="32" t="s">
        <v>5545</v>
      </c>
      <c r="B805" s="22">
        <v>7.6</v>
      </c>
      <c r="C805" s="22">
        <v>7.6</v>
      </c>
      <c r="D805" s="22">
        <v>7.63</v>
      </c>
      <c r="E805" s="22">
        <v>7.55</v>
      </c>
      <c r="F805" s="23">
        <v>6.6E-3</v>
      </c>
    </row>
    <row r="806" spans="1:6">
      <c r="A806" s="32" t="s">
        <v>5544</v>
      </c>
      <c r="B806" s="22">
        <v>7.55</v>
      </c>
      <c r="C806" s="22">
        <v>7.57</v>
      </c>
      <c r="D806" s="22">
        <v>7.57</v>
      </c>
      <c r="E806" s="22">
        <v>7.52</v>
      </c>
      <c r="F806" s="23">
        <v>2.7000000000000001E-3</v>
      </c>
    </row>
    <row r="807" spans="1:6">
      <c r="A807" s="32" t="s">
        <v>5543</v>
      </c>
      <c r="B807" s="22">
        <v>7.53</v>
      </c>
      <c r="C807" s="22">
        <v>7.57</v>
      </c>
      <c r="D807" s="22">
        <v>7.57</v>
      </c>
      <c r="E807" s="22">
        <v>7.5</v>
      </c>
      <c r="F807" s="23">
        <v>-7.9000000000000008E-3</v>
      </c>
    </row>
    <row r="808" spans="1:6">
      <c r="A808" s="32" t="s">
        <v>5542</v>
      </c>
      <c r="B808" s="22">
        <v>7.59</v>
      </c>
      <c r="C808" s="22">
        <v>7.63</v>
      </c>
      <c r="D808" s="22">
        <v>7.63</v>
      </c>
      <c r="E808" s="22">
        <v>7.55</v>
      </c>
      <c r="F808" s="23">
        <v>-2.5999999999999999E-3</v>
      </c>
    </row>
    <row r="809" spans="1:6">
      <c r="A809" s="32" t="s">
        <v>5541</v>
      </c>
      <c r="B809" s="22">
        <v>7.61</v>
      </c>
      <c r="C809" s="22">
        <v>7.66</v>
      </c>
      <c r="D809" s="22">
        <v>7.66</v>
      </c>
      <c r="E809" s="22">
        <v>7.59</v>
      </c>
      <c r="F809" s="23">
        <v>-5.1999999999999998E-3</v>
      </c>
    </row>
    <row r="810" spans="1:6">
      <c r="A810" s="32" t="s">
        <v>5540</v>
      </c>
      <c r="B810" s="22">
        <v>7.65</v>
      </c>
      <c r="C810" s="22">
        <v>7.73</v>
      </c>
      <c r="D810" s="22">
        <v>7.73</v>
      </c>
      <c r="E810" s="22">
        <v>7.65</v>
      </c>
      <c r="F810" s="23">
        <v>-1.03E-2</v>
      </c>
    </row>
    <row r="811" spans="1:6">
      <c r="A811" s="32" t="s">
        <v>5537</v>
      </c>
      <c r="B811" s="22">
        <v>7.73</v>
      </c>
      <c r="C811" s="22">
        <v>7.73</v>
      </c>
      <c r="D811" s="22">
        <v>7.73</v>
      </c>
      <c r="E811" s="22">
        <v>7.73</v>
      </c>
      <c r="F811" s="23">
        <v>0</v>
      </c>
    </row>
    <row r="812" spans="1:6">
      <c r="A812" s="32" t="s">
        <v>5536</v>
      </c>
      <c r="B812" s="22">
        <v>7.73</v>
      </c>
      <c r="C812" s="22">
        <v>7.68</v>
      </c>
      <c r="D812" s="22">
        <v>7.8</v>
      </c>
      <c r="E812" s="22">
        <v>7.68</v>
      </c>
      <c r="F812" s="23">
        <v>5.1999999999999998E-3</v>
      </c>
    </row>
    <row r="813" spans="1:6">
      <c r="A813" s="32" t="s">
        <v>5535</v>
      </c>
      <c r="B813" s="22">
        <v>7.69</v>
      </c>
      <c r="C813" s="22">
        <v>7.64</v>
      </c>
      <c r="D813" s="22">
        <v>7.69</v>
      </c>
      <c r="E813" s="22">
        <v>7.6</v>
      </c>
      <c r="F813" s="23">
        <v>1.32E-2</v>
      </c>
    </row>
    <row r="814" spans="1:6">
      <c r="A814" s="32" t="s">
        <v>5534</v>
      </c>
      <c r="B814" s="22">
        <v>7.59</v>
      </c>
      <c r="C814" s="22">
        <v>7.56</v>
      </c>
      <c r="D814" s="22">
        <v>7.62</v>
      </c>
      <c r="E814" s="22">
        <v>7.56</v>
      </c>
      <c r="F814" s="23">
        <v>4.0000000000000001E-3</v>
      </c>
    </row>
    <row r="815" spans="1:6">
      <c r="A815" s="32" t="s">
        <v>5533</v>
      </c>
      <c r="B815" s="22">
        <v>7.56</v>
      </c>
      <c r="C815" s="22">
        <v>7.63</v>
      </c>
      <c r="D815" s="22">
        <v>7.63</v>
      </c>
      <c r="E815" s="22">
        <v>7.56</v>
      </c>
      <c r="F815" s="23">
        <v>-6.6E-3</v>
      </c>
    </row>
    <row r="816" spans="1:6">
      <c r="A816" s="32" t="s">
        <v>5532</v>
      </c>
      <c r="B816" s="22">
        <v>7.61</v>
      </c>
      <c r="C816" s="22">
        <v>7.74</v>
      </c>
      <c r="D816" s="22">
        <v>7.74</v>
      </c>
      <c r="E816" s="22">
        <v>7.59</v>
      </c>
      <c r="F816" s="23">
        <v>-1.6799999999999999E-2</v>
      </c>
    </row>
    <row r="817" spans="1:6">
      <c r="A817" s="32" t="s">
        <v>5531</v>
      </c>
      <c r="B817" s="22">
        <v>7.74</v>
      </c>
      <c r="C817" s="22">
        <v>7.74</v>
      </c>
      <c r="D817" s="22">
        <v>7.79</v>
      </c>
      <c r="E817" s="22">
        <v>7.74</v>
      </c>
      <c r="F817" s="23">
        <v>0</v>
      </c>
    </row>
    <row r="818" spans="1:6">
      <c r="A818" s="32" t="s">
        <v>5530</v>
      </c>
      <c r="B818" s="22">
        <v>7.74</v>
      </c>
      <c r="C818" s="22">
        <v>7.78</v>
      </c>
      <c r="D818" s="22">
        <v>7.78</v>
      </c>
      <c r="E818" s="22">
        <v>7.7</v>
      </c>
      <c r="F818" s="23">
        <v>-1.2999999999999999E-3</v>
      </c>
    </row>
    <row r="819" spans="1:6">
      <c r="A819" s="32" t="s">
        <v>5529</v>
      </c>
      <c r="B819" s="22">
        <v>7.75</v>
      </c>
      <c r="C819" s="22">
        <v>7.79</v>
      </c>
      <c r="D819" s="22">
        <v>7.79</v>
      </c>
      <c r="E819" s="22">
        <v>7.72</v>
      </c>
      <c r="F819" s="23">
        <v>1.04E-2</v>
      </c>
    </row>
    <row r="820" spans="1:6">
      <c r="A820" s="32" t="s">
        <v>5528</v>
      </c>
      <c r="B820" s="22">
        <v>7.67</v>
      </c>
      <c r="C820" s="22">
        <v>7.73</v>
      </c>
      <c r="D820" s="22">
        <v>7.73</v>
      </c>
      <c r="E820" s="22">
        <v>7.65</v>
      </c>
      <c r="F820" s="23">
        <v>-1.03E-2</v>
      </c>
    </row>
    <row r="821" spans="1:6">
      <c r="A821" s="32" t="s">
        <v>5527</v>
      </c>
      <c r="B821" s="22">
        <v>7.75</v>
      </c>
      <c r="C821" s="22">
        <v>7.75</v>
      </c>
      <c r="D821" s="22">
        <v>7.75</v>
      </c>
      <c r="E821" s="22">
        <v>7.75</v>
      </c>
      <c r="F821" s="23">
        <v>0</v>
      </c>
    </row>
    <row r="822" spans="1:6">
      <c r="A822" s="32" t="s">
        <v>6427</v>
      </c>
      <c r="B822" s="22">
        <v>7.75</v>
      </c>
      <c r="C822" s="22">
        <v>7.82</v>
      </c>
      <c r="D822" s="22">
        <v>7.82</v>
      </c>
      <c r="E822" s="22">
        <v>7.71</v>
      </c>
      <c r="F822" s="23">
        <v>-1.0200000000000001E-2</v>
      </c>
    </row>
    <row r="823" spans="1:6">
      <c r="A823" s="32" t="s">
        <v>5526</v>
      </c>
      <c r="B823" s="22">
        <v>7.83</v>
      </c>
      <c r="C823" s="22">
        <v>7.92</v>
      </c>
      <c r="D823" s="22">
        <v>7.93</v>
      </c>
      <c r="E823" s="22">
        <v>7.81</v>
      </c>
      <c r="F823" s="23">
        <v>-1.14E-2</v>
      </c>
    </row>
    <row r="824" spans="1:6">
      <c r="A824" s="32" t="s">
        <v>5525</v>
      </c>
      <c r="B824" s="22">
        <v>7.92</v>
      </c>
      <c r="C824" s="22">
        <v>7.95</v>
      </c>
      <c r="D824" s="22">
        <v>7.96</v>
      </c>
      <c r="E824" s="22">
        <v>7.9</v>
      </c>
      <c r="F824" s="23">
        <v>-5.0000000000000001E-3</v>
      </c>
    </row>
    <row r="825" spans="1:6">
      <c r="A825" s="32" t="s">
        <v>5524</v>
      </c>
      <c r="B825" s="22">
        <v>7.96</v>
      </c>
      <c r="C825" s="22">
        <v>7.93</v>
      </c>
      <c r="D825" s="22">
        <v>7.96</v>
      </c>
      <c r="E825" s="22">
        <v>7.92</v>
      </c>
      <c r="F825" s="23">
        <v>3.8E-3</v>
      </c>
    </row>
    <row r="826" spans="1:6">
      <c r="A826" s="32" t="s">
        <v>5523</v>
      </c>
      <c r="B826" s="22">
        <v>7.93</v>
      </c>
      <c r="C826" s="22">
        <v>7.94</v>
      </c>
      <c r="D826" s="22">
        <v>7.94</v>
      </c>
      <c r="E826" s="22">
        <v>7.93</v>
      </c>
      <c r="F826" s="23">
        <v>-1.2999999999999999E-3</v>
      </c>
    </row>
    <row r="827" spans="1:6">
      <c r="A827" s="32" t="s">
        <v>6484</v>
      </c>
      <c r="B827" s="22">
        <v>7.94</v>
      </c>
      <c r="C827" s="22">
        <v>7.96</v>
      </c>
      <c r="D827" s="22">
        <v>7.96</v>
      </c>
      <c r="E827" s="22">
        <v>7.94</v>
      </c>
      <c r="F827" s="23">
        <v>-1.2999999999999999E-3</v>
      </c>
    </row>
    <row r="828" spans="1:6">
      <c r="A828" s="32" t="s">
        <v>5522</v>
      </c>
      <c r="B828" s="22">
        <v>7.95</v>
      </c>
      <c r="C828" s="22">
        <v>8.01</v>
      </c>
      <c r="D828" s="22">
        <v>8.06</v>
      </c>
      <c r="E828" s="22">
        <v>7.95</v>
      </c>
      <c r="F828" s="23">
        <v>-7.4999999999999997E-3</v>
      </c>
    </row>
    <row r="829" spans="1:6">
      <c r="A829" s="32" t="s">
        <v>5521</v>
      </c>
      <c r="B829" s="22">
        <v>8.01</v>
      </c>
      <c r="C829" s="22">
        <v>8.07</v>
      </c>
      <c r="D829" s="22">
        <v>8.07</v>
      </c>
      <c r="E829" s="22">
        <v>7.98</v>
      </c>
      <c r="F829" s="23">
        <v>2.5000000000000001E-3</v>
      </c>
    </row>
    <row r="830" spans="1:6">
      <c r="A830" s="32" t="s">
        <v>5520</v>
      </c>
      <c r="B830" s="22">
        <v>7.99</v>
      </c>
      <c r="C830" s="22">
        <v>7.96</v>
      </c>
      <c r="D830" s="22">
        <v>8.01</v>
      </c>
      <c r="E830" s="22">
        <v>7.92</v>
      </c>
      <c r="F830" s="23">
        <v>5.0000000000000001E-3</v>
      </c>
    </row>
    <row r="831" spans="1:6">
      <c r="A831" s="32" t="s">
        <v>5519</v>
      </c>
      <c r="B831" s="22">
        <v>7.95</v>
      </c>
      <c r="C831" s="22">
        <v>7.91</v>
      </c>
      <c r="D831" s="22">
        <v>7.99</v>
      </c>
      <c r="E831" s="22">
        <v>7.91</v>
      </c>
      <c r="F831" s="23">
        <v>5.1000000000000004E-3</v>
      </c>
    </row>
    <row r="832" spans="1:6">
      <c r="A832" s="32" t="s">
        <v>5518</v>
      </c>
      <c r="B832" s="22">
        <v>7.91</v>
      </c>
      <c r="C832" s="22">
        <v>7.85</v>
      </c>
      <c r="D832" s="22">
        <v>7.95</v>
      </c>
      <c r="E832" s="22">
        <v>7.85</v>
      </c>
      <c r="F832" s="23">
        <v>7.6E-3</v>
      </c>
    </row>
    <row r="833" spans="1:6">
      <c r="A833" s="32" t="s">
        <v>5517</v>
      </c>
      <c r="B833" s="22">
        <v>7.85</v>
      </c>
      <c r="C833" s="22">
        <v>7.86</v>
      </c>
      <c r="D833" s="22">
        <v>7.93</v>
      </c>
      <c r="E833" s="22">
        <v>7.85</v>
      </c>
      <c r="F833" s="23">
        <v>-1.2999999999999999E-3</v>
      </c>
    </row>
    <row r="834" spans="1:6">
      <c r="A834" s="32" t="s">
        <v>5516</v>
      </c>
      <c r="B834" s="22">
        <v>7.86</v>
      </c>
      <c r="C834" s="22">
        <v>7.93</v>
      </c>
      <c r="D834" s="22">
        <v>7.93</v>
      </c>
      <c r="E834" s="22">
        <v>7.86</v>
      </c>
      <c r="F834" s="23">
        <v>-8.8000000000000005E-3</v>
      </c>
    </row>
    <row r="835" spans="1:6">
      <c r="A835" s="32" t="s">
        <v>5515</v>
      </c>
      <c r="B835" s="22">
        <v>7.93</v>
      </c>
      <c r="C835" s="22">
        <v>7.94</v>
      </c>
      <c r="D835" s="22">
        <v>7.95</v>
      </c>
      <c r="E835" s="22">
        <v>7.93</v>
      </c>
      <c r="F835" s="23">
        <v>-1.2999999999999999E-3</v>
      </c>
    </row>
    <row r="836" spans="1:6">
      <c r="A836" s="32" t="s">
        <v>5514</v>
      </c>
      <c r="B836" s="22">
        <v>7.94</v>
      </c>
      <c r="C836" s="22">
        <v>7.93</v>
      </c>
      <c r="D836" s="22">
        <v>7.95</v>
      </c>
      <c r="E836" s="22">
        <v>7.92</v>
      </c>
      <c r="F836" s="23">
        <v>1.2999999999999999E-3</v>
      </c>
    </row>
    <row r="837" spans="1:6">
      <c r="A837" s="32" t="s">
        <v>5513</v>
      </c>
      <c r="B837" s="22">
        <v>7.93</v>
      </c>
      <c r="C837" s="22">
        <v>7.88</v>
      </c>
      <c r="D837" s="22">
        <v>7.95</v>
      </c>
      <c r="E837" s="22">
        <v>7.88</v>
      </c>
      <c r="F837" s="23">
        <v>6.3E-3</v>
      </c>
    </row>
    <row r="838" spans="1:6">
      <c r="A838" s="32" t="s">
        <v>5512</v>
      </c>
      <c r="B838" s="22">
        <v>7.88</v>
      </c>
      <c r="C838" s="22">
        <v>7.95</v>
      </c>
      <c r="D838" s="22">
        <v>7.95</v>
      </c>
      <c r="E838" s="22">
        <v>7.88</v>
      </c>
      <c r="F838" s="23">
        <v>-8.8000000000000005E-3</v>
      </c>
    </row>
    <row r="839" spans="1:6">
      <c r="A839" s="32" t="s">
        <v>5511</v>
      </c>
      <c r="B839" s="22">
        <v>7.95</v>
      </c>
      <c r="C839" s="22">
        <v>7.94</v>
      </c>
      <c r="D839" s="22">
        <v>7.99</v>
      </c>
      <c r="E839" s="22">
        <v>7.94</v>
      </c>
      <c r="F839" s="23">
        <v>1.2999999999999999E-3</v>
      </c>
    </row>
    <row r="840" spans="1:6">
      <c r="A840" s="32" t="s">
        <v>5510</v>
      </c>
      <c r="B840" s="22">
        <v>7.94</v>
      </c>
      <c r="C840" s="22">
        <v>7.94</v>
      </c>
      <c r="D840" s="22">
        <v>7.98</v>
      </c>
      <c r="E840" s="22">
        <v>7.93</v>
      </c>
      <c r="F840" s="23">
        <v>-2.5000000000000001E-3</v>
      </c>
    </row>
    <row r="841" spans="1:6">
      <c r="A841" s="32" t="s">
        <v>5509</v>
      </c>
      <c r="B841" s="22">
        <v>7.96</v>
      </c>
      <c r="C841" s="22">
        <v>8.06</v>
      </c>
      <c r="D841" s="22">
        <v>8.06</v>
      </c>
      <c r="E841" s="22">
        <v>7.93</v>
      </c>
      <c r="F841" s="23">
        <v>-3.8E-3</v>
      </c>
    </row>
    <row r="842" spans="1:6">
      <c r="A842" s="32" t="s">
        <v>5508</v>
      </c>
      <c r="B842" s="22">
        <v>7.99</v>
      </c>
      <c r="C842" s="22">
        <v>7.99</v>
      </c>
      <c r="D842" s="22">
        <v>7.99</v>
      </c>
      <c r="E842" s="22">
        <v>7.99</v>
      </c>
      <c r="F842" s="23">
        <v>0</v>
      </c>
    </row>
    <row r="843" spans="1:6">
      <c r="A843" s="32" t="s">
        <v>5507</v>
      </c>
      <c r="B843" s="22">
        <v>7.99</v>
      </c>
      <c r="C843" s="22">
        <v>7.99</v>
      </c>
      <c r="D843" s="22">
        <v>8.01</v>
      </c>
      <c r="E843" s="22">
        <v>7.94</v>
      </c>
      <c r="F843" s="23">
        <v>0</v>
      </c>
    </row>
    <row r="844" spans="1:6">
      <c r="A844" s="32" t="s">
        <v>5506</v>
      </c>
      <c r="B844" s="22">
        <v>7.99</v>
      </c>
      <c r="C844" s="22">
        <v>8.0399999999999991</v>
      </c>
      <c r="D844" s="22">
        <v>8.0399999999999991</v>
      </c>
      <c r="E844" s="22">
        <v>7.99</v>
      </c>
      <c r="F844" s="23">
        <v>-6.1999999999999998E-3</v>
      </c>
    </row>
    <row r="845" spans="1:6">
      <c r="A845" s="32" t="s">
        <v>5505</v>
      </c>
      <c r="B845" s="22">
        <v>8.0399999999999991</v>
      </c>
      <c r="C845" s="22">
        <v>7.96</v>
      </c>
      <c r="D845" s="22">
        <v>8.0500000000000007</v>
      </c>
      <c r="E845" s="22">
        <v>7.96</v>
      </c>
      <c r="F845" s="23">
        <v>1.01E-2</v>
      </c>
    </row>
    <row r="846" spans="1:6">
      <c r="A846" s="32" t="s">
        <v>5504</v>
      </c>
      <c r="B846" s="22">
        <v>7.96</v>
      </c>
      <c r="C846" s="22">
        <v>7.96</v>
      </c>
      <c r="D846" s="22">
        <v>7.96</v>
      </c>
      <c r="E846" s="22">
        <v>7.94</v>
      </c>
      <c r="F846" s="23">
        <v>0</v>
      </c>
    </row>
    <row r="847" spans="1:6">
      <c r="A847" s="32" t="s">
        <v>5503</v>
      </c>
      <c r="B847" s="22">
        <v>7.96</v>
      </c>
      <c r="C847" s="22">
        <v>7.94</v>
      </c>
      <c r="D847" s="22">
        <v>7.96</v>
      </c>
      <c r="E847" s="22">
        <v>7.89</v>
      </c>
      <c r="F847" s="23">
        <v>-5.0000000000000001E-3</v>
      </c>
    </row>
    <row r="848" spans="1:6">
      <c r="A848" s="32" t="s">
        <v>5502</v>
      </c>
      <c r="B848" s="22">
        <v>8</v>
      </c>
      <c r="C848" s="22">
        <v>8</v>
      </c>
      <c r="D848" s="22">
        <v>8</v>
      </c>
      <c r="E848" s="22">
        <v>8</v>
      </c>
      <c r="F848" s="23">
        <v>0</v>
      </c>
    </row>
    <row r="849" spans="1:6">
      <c r="A849" s="32" t="s">
        <v>5501</v>
      </c>
      <c r="B849" s="22">
        <v>8</v>
      </c>
      <c r="C849" s="22">
        <v>7.98</v>
      </c>
      <c r="D849" s="22">
        <v>8.0399999999999991</v>
      </c>
      <c r="E849" s="22">
        <v>7.94</v>
      </c>
      <c r="F849" s="23">
        <v>2.5000000000000001E-3</v>
      </c>
    </row>
    <row r="850" spans="1:6">
      <c r="A850" s="32" t="s">
        <v>5500</v>
      </c>
      <c r="B850" s="22">
        <v>7.98</v>
      </c>
      <c r="C850" s="22">
        <v>8.1</v>
      </c>
      <c r="D850" s="22">
        <v>8.1</v>
      </c>
      <c r="E850" s="22">
        <v>7.98</v>
      </c>
      <c r="F850" s="23">
        <v>-1.24E-2</v>
      </c>
    </row>
    <row r="851" spans="1:6">
      <c r="A851" s="32" t="s">
        <v>5499</v>
      </c>
      <c r="B851" s="22">
        <v>8.08</v>
      </c>
      <c r="C851" s="22">
        <v>8.11</v>
      </c>
      <c r="D851" s="22">
        <v>8.1300000000000008</v>
      </c>
      <c r="E851" s="22">
        <v>8.0399999999999991</v>
      </c>
      <c r="F851" s="23">
        <v>-3.7000000000000002E-3</v>
      </c>
    </row>
    <row r="852" spans="1:6">
      <c r="A852" s="32" t="s">
        <v>5498</v>
      </c>
      <c r="B852" s="22">
        <v>8.11</v>
      </c>
      <c r="C852" s="22">
        <v>8.1199999999999992</v>
      </c>
      <c r="D852" s="22">
        <v>8.1300000000000008</v>
      </c>
      <c r="E852" s="22">
        <v>8.08</v>
      </c>
      <c r="F852" s="23">
        <v>2.5000000000000001E-3</v>
      </c>
    </row>
    <row r="853" spans="1:6">
      <c r="A853" s="32" t="s">
        <v>5497</v>
      </c>
      <c r="B853" s="22">
        <v>8.09</v>
      </c>
      <c r="C853" s="22">
        <v>8.2100000000000009</v>
      </c>
      <c r="D853" s="22">
        <v>8.2100000000000009</v>
      </c>
      <c r="E853" s="22">
        <v>8.09</v>
      </c>
      <c r="F853" s="23">
        <v>-4.8999999999999998E-3</v>
      </c>
    </row>
    <row r="854" spans="1:6">
      <c r="A854" s="32" t="s">
        <v>5496</v>
      </c>
      <c r="B854" s="22">
        <v>8.1300000000000008</v>
      </c>
      <c r="C854" s="22">
        <v>8.16</v>
      </c>
      <c r="D854" s="22">
        <v>8.2100000000000009</v>
      </c>
      <c r="E854" s="22">
        <v>8.11</v>
      </c>
      <c r="F854" s="23">
        <v>-3.7000000000000002E-3</v>
      </c>
    </row>
    <row r="855" spans="1:6">
      <c r="A855" s="32" t="s">
        <v>5495</v>
      </c>
      <c r="B855" s="22">
        <v>8.16</v>
      </c>
      <c r="C855" s="22">
        <v>8.2799999999999994</v>
      </c>
      <c r="D855" s="22">
        <v>8.2799999999999994</v>
      </c>
      <c r="E855" s="22">
        <v>8.15</v>
      </c>
      <c r="F855" s="23">
        <v>1.1999999999999999E-3</v>
      </c>
    </row>
    <row r="856" spans="1:6">
      <c r="A856" s="32" t="s">
        <v>5493</v>
      </c>
      <c r="B856" s="22">
        <v>8.15</v>
      </c>
      <c r="C856" s="22">
        <v>8.24</v>
      </c>
      <c r="D856" s="22">
        <v>8.24</v>
      </c>
      <c r="E856" s="22">
        <v>8.1300000000000008</v>
      </c>
      <c r="F856" s="23">
        <v>-7.3000000000000001E-3</v>
      </c>
    </row>
    <row r="857" spans="1:6">
      <c r="A857" s="32" t="s">
        <v>5492</v>
      </c>
      <c r="B857" s="22">
        <v>8.2100000000000009</v>
      </c>
      <c r="C857" s="22">
        <v>8.2899999999999991</v>
      </c>
      <c r="D857" s="22">
        <v>8.2899999999999991</v>
      </c>
      <c r="E857" s="22">
        <v>8.18</v>
      </c>
      <c r="F857" s="23">
        <v>-1.1999999999999999E-3</v>
      </c>
    </row>
    <row r="858" spans="1:6">
      <c r="A858" s="32" t="s">
        <v>5491</v>
      </c>
      <c r="B858" s="22">
        <v>8.2200000000000006</v>
      </c>
      <c r="C858" s="22">
        <v>8.25</v>
      </c>
      <c r="D858" s="22">
        <v>8.2799999999999994</v>
      </c>
      <c r="E858" s="22">
        <v>8.2200000000000006</v>
      </c>
      <c r="F858" s="23">
        <v>-2.3999999999999998E-3</v>
      </c>
    </row>
    <row r="859" spans="1:6">
      <c r="A859" s="32" t="s">
        <v>5490</v>
      </c>
      <c r="B859" s="22">
        <v>8.24</v>
      </c>
      <c r="C859" s="22">
        <v>8.23</v>
      </c>
      <c r="D859" s="22">
        <v>8.2799999999999994</v>
      </c>
      <c r="E859" s="22">
        <v>8.2100000000000009</v>
      </c>
      <c r="F859" s="23">
        <v>1.1999999999999999E-3</v>
      </c>
    </row>
    <row r="860" spans="1:6">
      <c r="A860" s="32" t="s">
        <v>5489</v>
      </c>
      <c r="B860" s="22">
        <v>8.23</v>
      </c>
      <c r="C860" s="22">
        <v>8.27</v>
      </c>
      <c r="D860" s="22">
        <v>8.2799999999999994</v>
      </c>
      <c r="E860" s="22">
        <v>8.19</v>
      </c>
      <c r="F860" s="23">
        <v>-4.7999999999999996E-3</v>
      </c>
    </row>
    <row r="861" spans="1:6">
      <c r="A861" s="32" t="s">
        <v>6426</v>
      </c>
      <c r="B861" s="22">
        <v>8.27</v>
      </c>
      <c r="C861" s="22">
        <v>8.2100000000000009</v>
      </c>
      <c r="D861" s="22">
        <v>8.27</v>
      </c>
      <c r="E861" s="22">
        <v>8.19</v>
      </c>
      <c r="F861" s="23">
        <v>7.3000000000000001E-3</v>
      </c>
    </row>
    <row r="862" spans="1:6">
      <c r="A862" s="32" t="s">
        <v>6425</v>
      </c>
      <c r="B862" s="22">
        <v>8.2100000000000009</v>
      </c>
      <c r="C862" s="22">
        <v>8.25</v>
      </c>
      <c r="D862" s="22">
        <v>8.25</v>
      </c>
      <c r="E862" s="22">
        <v>8.2100000000000009</v>
      </c>
      <c r="F862" s="23">
        <v>0</v>
      </c>
    </row>
    <row r="863" spans="1:6">
      <c r="A863" s="32" t="s">
        <v>5488</v>
      </c>
      <c r="B863" s="22">
        <v>8.2100000000000009</v>
      </c>
      <c r="C863" s="22">
        <v>8.25</v>
      </c>
      <c r="D863" s="22">
        <v>8.25</v>
      </c>
      <c r="E863" s="22">
        <v>8.16</v>
      </c>
      <c r="F863" s="23">
        <v>0</v>
      </c>
    </row>
    <row r="864" spans="1:6">
      <c r="A864" s="32" t="s">
        <v>5486</v>
      </c>
      <c r="B864" s="22">
        <v>8.2100000000000009</v>
      </c>
      <c r="C864" s="22">
        <v>8.25</v>
      </c>
      <c r="D864" s="22">
        <v>8.25</v>
      </c>
      <c r="E864" s="22">
        <v>8.16</v>
      </c>
      <c r="F864" s="23">
        <v>0</v>
      </c>
    </row>
    <row r="865" spans="1:6">
      <c r="A865" s="32" t="s">
        <v>5485</v>
      </c>
      <c r="B865" s="22">
        <v>8.2100000000000009</v>
      </c>
      <c r="C865" s="22">
        <v>8.24</v>
      </c>
      <c r="D865" s="22">
        <v>8.24</v>
      </c>
      <c r="E865" s="22">
        <v>8.15</v>
      </c>
      <c r="F865" s="23">
        <v>2.3999999999999998E-3</v>
      </c>
    </row>
    <row r="866" spans="1:6">
      <c r="A866" s="32" t="s">
        <v>5484</v>
      </c>
      <c r="B866" s="22">
        <v>8.19</v>
      </c>
      <c r="C866" s="22">
        <v>8.2100000000000009</v>
      </c>
      <c r="D866" s="22">
        <v>8.24</v>
      </c>
      <c r="E866" s="22">
        <v>8.16</v>
      </c>
      <c r="F866" s="23">
        <v>-2.3999999999999998E-3</v>
      </c>
    </row>
    <row r="867" spans="1:6">
      <c r="A867" s="32" t="s">
        <v>5483</v>
      </c>
      <c r="B867" s="22">
        <v>8.2100000000000009</v>
      </c>
      <c r="C867" s="22">
        <v>8.16</v>
      </c>
      <c r="D867" s="22">
        <v>8.2200000000000006</v>
      </c>
      <c r="E867" s="22">
        <v>8.15</v>
      </c>
      <c r="F867" s="23">
        <v>6.1000000000000004E-3</v>
      </c>
    </row>
    <row r="868" spans="1:6">
      <c r="A868" s="32" t="s">
        <v>5482</v>
      </c>
      <c r="B868" s="22">
        <v>8.16</v>
      </c>
      <c r="C868" s="22">
        <v>8.1300000000000008</v>
      </c>
      <c r="D868" s="22">
        <v>8.16</v>
      </c>
      <c r="E868" s="22">
        <v>8.06</v>
      </c>
      <c r="F868" s="23">
        <v>7.4000000000000003E-3</v>
      </c>
    </row>
    <row r="869" spans="1:6">
      <c r="A869" s="32" t="s">
        <v>5481</v>
      </c>
      <c r="B869" s="22">
        <v>8.1</v>
      </c>
      <c r="C869" s="22">
        <v>8.07</v>
      </c>
      <c r="D869" s="22">
        <v>8.1300000000000008</v>
      </c>
      <c r="E869" s="22">
        <v>8.0500000000000007</v>
      </c>
      <c r="F869" s="23">
        <v>3.7000000000000002E-3</v>
      </c>
    </row>
    <row r="870" spans="1:6">
      <c r="A870" s="32" t="s">
        <v>5480</v>
      </c>
      <c r="B870" s="22">
        <v>8.07</v>
      </c>
      <c r="C870" s="22">
        <v>8.01</v>
      </c>
      <c r="D870" s="22">
        <v>8.07</v>
      </c>
      <c r="E870" s="22">
        <v>8.01</v>
      </c>
      <c r="F870" s="23">
        <v>7.4999999999999997E-3</v>
      </c>
    </row>
    <row r="871" spans="1:6">
      <c r="A871" s="32" t="s">
        <v>5479</v>
      </c>
      <c r="B871" s="22">
        <v>8.01</v>
      </c>
      <c r="C871" s="22">
        <v>8.07</v>
      </c>
      <c r="D871" s="22">
        <v>8.07</v>
      </c>
      <c r="E871" s="22">
        <v>8</v>
      </c>
      <c r="F871" s="23">
        <v>-5.0000000000000001E-3</v>
      </c>
    </row>
    <row r="872" spans="1:6">
      <c r="A872" s="32" t="s">
        <v>5478</v>
      </c>
      <c r="B872" s="22">
        <v>8.0500000000000007</v>
      </c>
      <c r="C872" s="22">
        <v>8.11</v>
      </c>
      <c r="D872" s="22">
        <v>8.16</v>
      </c>
      <c r="E872" s="22">
        <v>8.02</v>
      </c>
      <c r="F872" s="23">
        <v>-7.4000000000000003E-3</v>
      </c>
    </row>
    <row r="873" spans="1:6">
      <c r="A873" s="32" t="s">
        <v>5477</v>
      </c>
      <c r="B873" s="22">
        <v>8.11</v>
      </c>
      <c r="C873" s="22">
        <v>8.11</v>
      </c>
      <c r="D873" s="22">
        <v>8.11</v>
      </c>
      <c r="E873" s="22">
        <v>8.1</v>
      </c>
      <c r="F873" s="23">
        <v>0</v>
      </c>
    </row>
    <row r="874" spans="1:6">
      <c r="A874" s="32" t="s">
        <v>5476</v>
      </c>
      <c r="B874" s="22">
        <v>8.11</v>
      </c>
      <c r="C874" s="22">
        <v>8.08</v>
      </c>
      <c r="D874" s="22">
        <v>8.16</v>
      </c>
      <c r="E874" s="22">
        <v>8.07</v>
      </c>
      <c r="F874" s="23">
        <v>-4.8999999999999998E-3</v>
      </c>
    </row>
    <row r="875" spans="1:6">
      <c r="A875" s="32" t="s">
        <v>5475</v>
      </c>
      <c r="B875" s="22">
        <v>8.15</v>
      </c>
      <c r="C875" s="22">
        <v>8.16</v>
      </c>
      <c r="D875" s="22">
        <v>8.16</v>
      </c>
      <c r="E875" s="22">
        <v>8.1</v>
      </c>
      <c r="F875" s="23">
        <v>7.4000000000000003E-3</v>
      </c>
    </row>
    <row r="876" spans="1:6">
      <c r="A876" s="32" t="s">
        <v>5474</v>
      </c>
      <c r="B876" s="22">
        <v>8.09</v>
      </c>
      <c r="C876" s="22">
        <v>8.08</v>
      </c>
      <c r="D876" s="22">
        <v>8.1</v>
      </c>
      <c r="E876" s="22">
        <v>8.07</v>
      </c>
      <c r="F876" s="23">
        <v>1.1999999999999999E-3</v>
      </c>
    </row>
    <row r="877" spans="1:6">
      <c r="A877" s="32" t="s">
        <v>6483</v>
      </c>
      <c r="B877" s="22">
        <v>8.08</v>
      </c>
      <c r="C877" s="22">
        <v>8.07</v>
      </c>
      <c r="D877" s="22">
        <v>8.08</v>
      </c>
      <c r="E877" s="22">
        <v>8.07</v>
      </c>
      <c r="F877" s="23">
        <v>0</v>
      </c>
    </row>
    <row r="878" spans="1:6">
      <c r="A878" s="32" t="s">
        <v>5473</v>
      </c>
      <c r="B878" s="22">
        <v>8.08</v>
      </c>
      <c r="C878" s="22">
        <v>8.06</v>
      </c>
      <c r="D878" s="22">
        <v>8.09</v>
      </c>
      <c r="E878" s="22">
        <v>8.0399999999999991</v>
      </c>
      <c r="F878" s="23">
        <v>2.5000000000000001E-3</v>
      </c>
    </row>
    <row r="879" spans="1:6">
      <c r="A879" s="32" t="s">
        <v>5472</v>
      </c>
      <c r="B879" s="22">
        <v>8.06</v>
      </c>
      <c r="C879" s="22">
        <v>8.15</v>
      </c>
      <c r="D879" s="22">
        <v>8.15</v>
      </c>
      <c r="E879" s="22">
        <v>8.0299999999999994</v>
      </c>
      <c r="F879" s="23">
        <v>-1.0999999999999999E-2</v>
      </c>
    </row>
    <row r="880" spans="1:6">
      <c r="A880" s="32" t="s">
        <v>5471</v>
      </c>
      <c r="B880" s="22">
        <v>8.15</v>
      </c>
      <c r="C880" s="22">
        <v>8.18</v>
      </c>
      <c r="D880" s="22">
        <v>8.18</v>
      </c>
      <c r="E880" s="22">
        <v>8.15</v>
      </c>
      <c r="F880" s="23">
        <v>-3.7000000000000002E-3</v>
      </c>
    </row>
    <row r="881" spans="1:6">
      <c r="A881" s="32" t="s">
        <v>5470</v>
      </c>
      <c r="B881" s="22">
        <v>8.18</v>
      </c>
      <c r="C881" s="22">
        <v>8.2799999999999994</v>
      </c>
      <c r="D881" s="22">
        <v>8.2799999999999994</v>
      </c>
      <c r="E881" s="22">
        <v>8.15</v>
      </c>
      <c r="F881" s="23">
        <v>-6.1000000000000004E-3</v>
      </c>
    </row>
    <row r="882" spans="1:6">
      <c r="A882" s="32" t="s">
        <v>5469</v>
      </c>
      <c r="B882" s="22">
        <v>8.23</v>
      </c>
      <c r="C882" s="22">
        <v>8.1999999999999993</v>
      </c>
      <c r="D882" s="22">
        <v>8.24</v>
      </c>
      <c r="E882" s="22">
        <v>8.19</v>
      </c>
      <c r="F882" s="23">
        <v>9.7999999999999997E-3</v>
      </c>
    </row>
    <row r="883" spans="1:6">
      <c r="A883" s="32" t="s">
        <v>5468</v>
      </c>
      <c r="B883" s="22">
        <v>8.15</v>
      </c>
      <c r="C883" s="22">
        <v>8.27</v>
      </c>
      <c r="D883" s="22">
        <v>8.27</v>
      </c>
      <c r="E883" s="22">
        <v>8.15</v>
      </c>
      <c r="F883" s="23">
        <v>-1.4500000000000001E-2</v>
      </c>
    </row>
    <row r="884" spans="1:6">
      <c r="A884" s="32" t="s">
        <v>5467</v>
      </c>
      <c r="B884" s="22">
        <v>8.27</v>
      </c>
      <c r="C884" s="22">
        <v>8.31</v>
      </c>
      <c r="D884" s="22">
        <v>8.3800000000000008</v>
      </c>
      <c r="E884" s="22">
        <v>8.26</v>
      </c>
      <c r="F884" s="23">
        <v>1.1999999999999999E-3</v>
      </c>
    </row>
    <row r="885" spans="1:6">
      <c r="A885" s="32" t="s">
        <v>5466</v>
      </c>
      <c r="B885" s="22">
        <v>8.26</v>
      </c>
      <c r="C885" s="22">
        <v>8.16</v>
      </c>
      <c r="D885" s="22">
        <v>8.2899999999999991</v>
      </c>
      <c r="E885" s="22">
        <v>8.14</v>
      </c>
      <c r="F885" s="23">
        <v>1.23E-2</v>
      </c>
    </row>
    <row r="886" spans="1:6">
      <c r="A886" s="32" t="s">
        <v>5465</v>
      </c>
      <c r="B886" s="22">
        <v>8.16</v>
      </c>
      <c r="C886" s="22">
        <v>8.11</v>
      </c>
      <c r="D886" s="22">
        <v>8.16</v>
      </c>
      <c r="E886" s="22">
        <v>8.07</v>
      </c>
      <c r="F886" s="23">
        <v>1.12E-2</v>
      </c>
    </row>
    <row r="887" spans="1:6">
      <c r="A887" s="32" t="s">
        <v>5464</v>
      </c>
      <c r="B887" s="22">
        <v>8.07</v>
      </c>
      <c r="C887" s="22">
        <v>8.1199999999999992</v>
      </c>
      <c r="D887" s="22">
        <v>8.1199999999999992</v>
      </c>
      <c r="E887" s="22">
        <v>8.06</v>
      </c>
      <c r="F887" s="23">
        <v>0</v>
      </c>
    </row>
    <row r="888" spans="1:6">
      <c r="A888" s="32" t="s">
        <v>6482</v>
      </c>
      <c r="B888" s="22">
        <v>8.07</v>
      </c>
      <c r="C888" s="22">
        <v>8.08</v>
      </c>
      <c r="D888" s="22">
        <v>8.08</v>
      </c>
      <c r="E888" s="22">
        <v>8.07</v>
      </c>
      <c r="F888" s="23">
        <v>-1.1999999999999999E-3</v>
      </c>
    </row>
    <row r="889" spans="1:6">
      <c r="A889" s="32" t="s">
        <v>5463</v>
      </c>
      <c r="B889" s="22">
        <v>8.08</v>
      </c>
      <c r="C889" s="22">
        <v>8.08</v>
      </c>
      <c r="D889" s="22">
        <v>8.08</v>
      </c>
      <c r="E889" s="22">
        <v>8.07</v>
      </c>
      <c r="F889" s="23">
        <v>1.1999999999999999E-3</v>
      </c>
    </row>
    <row r="890" spans="1:6">
      <c r="A890" s="32" t="s">
        <v>5462</v>
      </c>
      <c r="B890" s="22">
        <v>8.07</v>
      </c>
      <c r="C890" s="22">
        <v>8.07</v>
      </c>
      <c r="D890" s="22">
        <v>8.11</v>
      </c>
      <c r="E890" s="22">
        <v>8.07</v>
      </c>
      <c r="F890" s="23">
        <v>0</v>
      </c>
    </row>
    <row r="891" spans="1:6">
      <c r="A891" s="32" t="s">
        <v>5461</v>
      </c>
      <c r="B891" s="22">
        <v>8.07</v>
      </c>
      <c r="C891" s="22">
        <v>8.01</v>
      </c>
      <c r="D891" s="22">
        <v>8.07</v>
      </c>
      <c r="E891" s="22">
        <v>8.01</v>
      </c>
      <c r="F891" s="23">
        <v>5.0000000000000001E-3</v>
      </c>
    </row>
    <row r="892" spans="1:6">
      <c r="A892" s="32" t="s">
        <v>5460</v>
      </c>
      <c r="B892" s="22">
        <v>8.0299999999999994</v>
      </c>
      <c r="C892" s="22">
        <v>8.06</v>
      </c>
      <c r="D892" s="22">
        <v>8.06</v>
      </c>
      <c r="E892" s="22">
        <v>8</v>
      </c>
      <c r="F892" s="23">
        <v>-3.7000000000000002E-3</v>
      </c>
    </row>
    <row r="893" spans="1:6">
      <c r="A893" s="32" t="s">
        <v>5459</v>
      </c>
      <c r="B893" s="22">
        <v>8.06</v>
      </c>
      <c r="C893" s="22">
        <v>8.01</v>
      </c>
      <c r="D893" s="22">
        <v>8.07</v>
      </c>
      <c r="E893" s="22">
        <v>8.01</v>
      </c>
      <c r="F893" s="23">
        <v>7.4999999999999997E-3</v>
      </c>
    </row>
    <row r="894" spans="1:6">
      <c r="A894" s="32" t="s">
        <v>5458</v>
      </c>
      <c r="B894" s="22">
        <v>8</v>
      </c>
      <c r="C894" s="22">
        <v>8</v>
      </c>
      <c r="D894" s="22">
        <v>8.0299999999999994</v>
      </c>
      <c r="E894" s="22">
        <v>7.97</v>
      </c>
      <c r="F894" s="23">
        <v>0</v>
      </c>
    </row>
    <row r="895" spans="1:6">
      <c r="A895" s="32" t="s">
        <v>5457</v>
      </c>
      <c r="B895" s="22">
        <v>8</v>
      </c>
      <c r="C895" s="22">
        <v>8.11</v>
      </c>
      <c r="D895" s="22">
        <v>8.11</v>
      </c>
      <c r="E895" s="22">
        <v>7.98</v>
      </c>
      <c r="F895" s="23">
        <v>-1.3599999999999999E-2</v>
      </c>
    </row>
    <row r="896" spans="1:6">
      <c r="A896" s="32" t="s">
        <v>5456</v>
      </c>
      <c r="B896" s="22">
        <v>8.11</v>
      </c>
      <c r="C896" s="22">
        <v>8.08</v>
      </c>
      <c r="D896" s="22">
        <v>8.11</v>
      </c>
      <c r="E896" s="22">
        <v>8.06</v>
      </c>
      <c r="F896" s="23">
        <v>5.0000000000000001E-3</v>
      </c>
    </row>
    <row r="897" spans="1:6">
      <c r="A897" s="32" t="s">
        <v>5455</v>
      </c>
      <c r="B897" s="22">
        <v>8.07</v>
      </c>
      <c r="C897" s="22">
        <v>8.14</v>
      </c>
      <c r="D897" s="22">
        <v>8.15</v>
      </c>
      <c r="E897" s="22">
        <v>8.06</v>
      </c>
      <c r="F897" s="23">
        <v>-8.6E-3</v>
      </c>
    </row>
    <row r="898" spans="1:6">
      <c r="A898" s="32" t="s">
        <v>5454</v>
      </c>
      <c r="B898" s="22">
        <v>8.14</v>
      </c>
      <c r="C898" s="22">
        <v>8.35</v>
      </c>
      <c r="D898" s="22">
        <v>8.4</v>
      </c>
      <c r="E898" s="22">
        <v>8.1199999999999992</v>
      </c>
      <c r="F898" s="23">
        <v>-3.1E-2</v>
      </c>
    </row>
    <row r="899" spans="1:6">
      <c r="A899" s="32" t="s">
        <v>6481</v>
      </c>
      <c r="B899" s="22">
        <v>8.4</v>
      </c>
      <c r="C899" s="22">
        <v>8.35</v>
      </c>
      <c r="D899" s="22">
        <v>8.4</v>
      </c>
      <c r="E899" s="22">
        <v>8.35</v>
      </c>
      <c r="F899" s="23">
        <v>6.0000000000000001E-3</v>
      </c>
    </row>
    <row r="900" spans="1:6">
      <c r="A900" s="32" t="s">
        <v>5453</v>
      </c>
      <c r="B900" s="22">
        <v>8.35</v>
      </c>
      <c r="C900" s="22">
        <v>8.35</v>
      </c>
      <c r="D900" s="22">
        <v>8.35</v>
      </c>
      <c r="E900" s="22">
        <v>8.31</v>
      </c>
      <c r="F900" s="23">
        <v>4.7999999999999996E-3</v>
      </c>
    </row>
    <row r="901" spans="1:6">
      <c r="A901" s="32" t="s">
        <v>5452</v>
      </c>
      <c r="B901" s="22">
        <v>8.31</v>
      </c>
      <c r="C901" s="22">
        <v>8.4</v>
      </c>
      <c r="D901" s="22">
        <v>8.4</v>
      </c>
      <c r="E901" s="22">
        <v>8.31</v>
      </c>
      <c r="F901" s="23">
        <v>-8.3999999999999995E-3</v>
      </c>
    </row>
    <row r="902" spans="1:6">
      <c r="A902" s="32" t="s">
        <v>5451</v>
      </c>
      <c r="B902" s="22">
        <v>8.3800000000000008</v>
      </c>
      <c r="C902" s="22">
        <v>8.35</v>
      </c>
      <c r="D902" s="22">
        <v>8.39</v>
      </c>
      <c r="E902" s="22">
        <v>8.3000000000000007</v>
      </c>
      <c r="F902" s="23">
        <v>3.5999999999999999E-3</v>
      </c>
    </row>
    <row r="903" spans="1:6">
      <c r="A903" s="32" t="s">
        <v>5450</v>
      </c>
      <c r="B903" s="22">
        <v>8.35</v>
      </c>
      <c r="C903" s="22">
        <v>8.4</v>
      </c>
      <c r="D903" s="22">
        <v>8.4</v>
      </c>
      <c r="E903" s="22">
        <v>8.33</v>
      </c>
      <c r="F903" s="23">
        <v>-3.5999999999999999E-3</v>
      </c>
    </row>
    <row r="904" spans="1:6">
      <c r="A904" s="32" t="s">
        <v>5448</v>
      </c>
      <c r="B904" s="22">
        <v>8.3800000000000008</v>
      </c>
      <c r="C904" s="22">
        <v>8.35</v>
      </c>
      <c r="D904" s="22">
        <v>8.39</v>
      </c>
      <c r="E904" s="22">
        <v>8.35</v>
      </c>
      <c r="F904" s="23">
        <v>2.3999999999999998E-3</v>
      </c>
    </row>
    <row r="905" spans="1:6">
      <c r="A905" s="32" t="s">
        <v>5447</v>
      </c>
      <c r="B905" s="22">
        <v>8.36</v>
      </c>
      <c r="C905" s="22">
        <v>8.3699999999999992</v>
      </c>
      <c r="D905" s="22">
        <v>8.3699999999999992</v>
      </c>
      <c r="E905" s="22">
        <v>8.35</v>
      </c>
      <c r="F905" s="23">
        <v>-1.1999999999999999E-3</v>
      </c>
    </row>
    <row r="906" spans="1:6">
      <c r="A906" s="32" t="s">
        <v>5446</v>
      </c>
      <c r="B906" s="22">
        <v>8.3699999999999992</v>
      </c>
      <c r="C906" s="22">
        <v>8.4499999999999993</v>
      </c>
      <c r="D906" s="22">
        <v>8.4600000000000009</v>
      </c>
      <c r="E906" s="22">
        <v>8.3699999999999992</v>
      </c>
      <c r="F906" s="23">
        <v>-9.4999999999999998E-3</v>
      </c>
    </row>
    <row r="907" spans="1:6">
      <c r="A907" s="32" t="s">
        <v>5445</v>
      </c>
      <c r="B907" s="22">
        <v>8.4499999999999993</v>
      </c>
      <c r="C907" s="22">
        <v>8.51</v>
      </c>
      <c r="D907" s="22">
        <v>8.51</v>
      </c>
      <c r="E907" s="22">
        <v>8.4499999999999993</v>
      </c>
      <c r="F907" s="23">
        <v>-5.8999999999999999E-3</v>
      </c>
    </row>
    <row r="908" spans="1:6">
      <c r="A908" s="32" t="s">
        <v>5444</v>
      </c>
      <c r="B908" s="22">
        <v>8.5</v>
      </c>
      <c r="C908" s="22">
        <v>8.51</v>
      </c>
      <c r="D908" s="22">
        <v>8.51</v>
      </c>
      <c r="E908" s="22">
        <v>8.44</v>
      </c>
      <c r="F908" s="23">
        <v>-1.1999999999999999E-3</v>
      </c>
    </row>
    <row r="909" spans="1:6">
      <c r="A909" s="32" t="s">
        <v>6480</v>
      </c>
      <c r="B909" s="22">
        <v>8.51</v>
      </c>
      <c r="C909" s="22">
        <v>8.51</v>
      </c>
      <c r="D909" s="22">
        <v>8.51</v>
      </c>
      <c r="E909" s="22">
        <v>8.51</v>
      </c>
      <c r="F909" s="23">
        <v>0</v>
      </c>
    </row>
    <row r="910" spans="1:6">
      <c r="A910" s="32" t="s">
        <v>5443</v>
      </c>
      <c r="B910" s="22">
        <v>8.51</v>
      </c>
      <c r="C910" s="22">
        <v>8.5500000000000007</v>
      </c>
      <c r="D910" s="22">
        <v>8.5500000000000007</v>
      </c>
      <c r="E910" s="22">
        <v>8.4499999999999993</v>
      </c>
      <c r="F910" s="23">
        <v>3.5000000000000001E-3</v>
      </c>
    </row>
    <row r="911" spans="1:6">
      <c r="A911" s="32" t="s">
        <v>5442</v>
      </c>
      <c r="B911" s="22">
        <v>8.48</v>
      </c>
      <c r="C911" s="22">
        <v>8.57</v>
      </c>
      <c r="D911" s="22">
        <v>8.57</v>
      </c>
      <c r="E911" s="22">
        <v>8.4499999999999993</v>
      </c>
      <c r="F911" s="23">
        <v>-3.5000000000000001E-3</v>
      </c>
    </row>
    <row r="912" spans="1:6">
      <c r="A912" s="32" t="s">
        <v>5441</v>
      </c>
      <c r="B912" s="22">
        <v>8.51</v>
      </c>
      <c r="C912" s="22">
        <v>8.5399999999999991</v>
      </c>
      <c r="D912" s="22">
        <v>8.56</v>
      </c>
      <c r="E912" s="22">
        <v>8.4700000000000006</v>
      </c>
      <c r="F912" s="23">
        <v>1.1999999999999999E-3</v>
      </c>
    </row>
    <row r="913" spans="1:6">
      <c r="A913" s="32" t="s">
        <v>5440</v>
      </c>
      <c r="B913" s="22">
        <v>8.5</v>
      </c>
      <c r="C913" s="22">
        <v>8.49</v>
      </c>
      <c r="D913" s="22">
        <v>8.5</v>
      </c>
      <c r="E913" s="22">
        <v>8.4700000000000006</v>
      </c>
      <c r="F913" s="23">
        <v>-1.1999999999999999E-3</v>
      </c>
    </row>
    <row r="914" spans="1:6">
      <c r="A914" s="32" t="s">
        <v>5439</v>
      </c>
      <c r="B914" s="22">
        <v>8.51</v>
      </c>
      <c r="C914" s="22">
        <v>8.5399999999999991</v>
      </c>
      <c r="D914" s="22">
        <v>8.5399999999999991</v>
      </c>
      <c r="E914" s="22">
        <v>8.4700000000000006</v>
      </c>
      <c r="F914" s="23">
        <v>0</v>
      </c>
    </row>
    <row r="915" spans="1:6">
      <c r="A915" s="32" t="s">
        <v>5438</v>
      </c>
      <c r="B915" s="22">
        <v>8.51</v>
      </c>
      <c r="C915" s="22">
        <v>8.5500000000000007</v>
      </c>
      <c r="D915" s="22">
        <v>8.5500000000000007</v>
      </c>
      <c r="E915" s="22">
        <v>8.4700000000000006</v>
      </c>
      <c r="F915" s="23">
        <v>-4.7000000000000002E-3</v>
      </c>
    </row>
    <row r="916" spans="1:6">
      <c r="A916" s="32" t="s">
        <v>5437</v>
      </c>
      <c r="B916" s="22">
        <v>8.5500000000000007</v>
      </c>
      <c r="C916" s="22">
        <v>8.41</v>
      </c>
      <c r="D916" s="22">
        <v>8.58</v>
      </c>
      <c r="E916" s="22">
        <v>8.41</v>
      </c>
      <c r="F916" s="23">
        <v>1.66E-2</v>
      </c>
    </row>
    <row r="917" spans="1:6">
      <c r="A917" s="32" t="s">
        <v>5436</v>
      </c>
      <c r="B917" s="22">
        <v>8.41</v>
      </c>
      <c r="C917" s="22">
        <v>8.4700000000000006</v>
      </c>
      <c r="D917" s="22">
        <v>8.49</v>
      </c>
      <c r="E917" s="22">
        <v>8.41</v>
      </c>
      <c r="F917" s="23">
        <v>-7.1000000000000004E-3</v>
      </c>
    </row>
    <row r="918" spans="1:6">
      <c r="A918" s="32" t="s">
        <v>5435</v>
      </c>
      <c r="B918" s="22">
        <v>8.4700000000000006</v>
      </c>
      <c r="C918" s="22">
        <v>8.5299999999999994</v>
      </c>
      <c r="D918" s="22">
        <v>8.5299999999999994</v>
      </c>
      <c r="E918" s="22">
        <v>8.4499999999999993</v>
      </c>
      <c r="F918" s="23">
        <v>-1.1999999999999999E-3</v>
      </c>
    </row>
    <row r="919" spans="1:6">
      <c r="A919" s="32" t="s">
        <v>5434</v>
      </c>
      <c r="B919" s="22">
        <v>8.48</v>
      </c>
      <c r="C919" s="22">
        <v>8.51</v>
      </c>
      <c r="D919" s="22">
        <v>8.51</v>
      </c>
      <c r="E919" s="22">
        <v>8.44</v>
      </c>
      <c r="F919" s="23">
        <v>-8.2000000000000007E-3</v>
      </c>
    </row>
    <row r="920" spans="1:6">
      <c r="A920" s="32" t="s">
        <v>6479</v>
      </c>
      <c r="B920" s="22">
        <v>8.5500000000000007</v>
      </c>
      <c r="C920" s="22">
        <v>8.5500000000000007</v>
      </c>
      <c r="D920" s="22">
        <v>8.5500000000000007</v>
      </c>
      <c r="E920" s="22">
        <v>8.5500000000000007</v>
      </c>
      <c r="F920" s="23">
        <v>0</v>
      </c>
    </row>
    <row r="921" spans="1:6">
      <c r="A921" s="32" t="s">
        <v>5433</v>
      </c>
      <c r="B921" s="22">
        <v>8.5500000000000007</v>
      </c>
      <c r="C921" s="22">
        <v>8.58</v>
      </c>
      <c r="D921" s="22">
        <v>8.6199999999999992</v>
      </c>
      <c r="E921" s="22">
        <v>8.5500000000000007</v>
      </c>
      <c r="F921" s="23">
        <v>-3.5000000000000001E-3</v>
      </c>
    </row>
    <row r="922" spans="1:6">
      <c r="A922" s="32" t="s">
        <v>5432</v>
      </c>
      <c r="B922" s="22">
        <v>8.58</v>
      </c>
      <c r="C922" s="22">
        <v>8.6199999999999992</v>
      </c>
      <c r="D922" s="22">
        <v>8.6199999999999992</v>
      </c>
      <c r="E922" s="22">
        <v>8.5299999999999994</v>
      </c>
      <c r="F922" s="23">
        <v>-4.5999999999999999E-3</v>
      </c>
    </row>
    <row r="923" spans="1:6">
      <c r="A923" s="32" t="s">
        <v>5431</v>
      </c>
      <c r="B923" s="22">
        <v>8.6199999999999992</v>
      </c>
      <c r="C923" s="22">
        <v>8.69</v>
      </c>
      <c r="D923" s="22">
        <v>8.69</v>
      </c>
      <c r="E923" s="22">
        <v>8.59</v>
      </c>
      <c r="F923" s="23">
        <v>-8.0999999999999996E-3</v>
      </c>
    </row>
    <row r="924" spans="1:6">
      <c r="A924" s="32" t="s">
        <v>5430</v>
      </c>
      <c r="B924" s="22">
        <v>8.69</v>
      </c>
      <c r="C924" s="22">
        <v>8.73</v>
      </c>
      <c r="D924" s="22">
        <v>8.7799999999999994</v>
      </c>
      <c r="E924" s="22">
        <v>8.69</v>
      </c>
      <c r="F924" s="23">
        <v>-4.5999999999999999E-3</v>
      </c>
    </row>
    <row r="925" spans="1:6">
      <c r="A925" s="32" t="s">
        <v>5429</v>
      </c>
      <c r="B925" s="22">
        <v>8.73</v>
      </c>
      <c r="C925" s="22">
        <v>8.77</v>
      </c>
      <c r="D925" s="22">
        <v>8.7799999999999994</v>
      </c>
      <c r="E925" s="22">
        <v>8.6999999999999993</v>
      </c>
      <c r="F925" s="23">
        <v>-4.5999999999999999E-3</v>
      </c>
    </row>
    <row r="926" spans="1:6">
      <c r="A926" s="32" t="s">
        <v>5428</v>
      </c>
      <c r="B926" s="22">
        <v>8.77</v>
      </c>
      <c r="C926" s="22">
        <v>8.77</v>
      </c>
      <c r="D926" s="22">
        <v>8.7899999999999991</v>
      </c>
      <c r="E926" s="22">
        <v>8.75</v>
      </c>
      <c r="F926" s="23">
        <v>1.1000000000000001E-3</v>
      </c>
    </row>
    <row r="927" spans="1:6">
      <c r="A927" s="32" t="s">
        <v>5427</v>
      </c>
      <c r="B927" s="22">
        <v>8.76</v>
      </c>
      <c r="C927" s="22">
        <v>8.81</v>
      </c>
      <c r="D927" s="22">
        <v>8.83</v>
      </c>
      <c r="E927" s="22">
        <v>8.75</v>
      </c>
      <c r="F927" s="23">
        <v>-5.7000000000000002E-3</v>
      </c>
    </row>
    <row r="928" spans="1:6">
      <c r="A928" s="32" t="s">
        <v>5426</v>
      </c>
      <c r="B928" s="22">
        <v>8.81</v>
      </c>
      <c r="C928" s="22">
        <v>8.94</v>
      </c>
      <c r="D928" s="22">
        <v>8.94</v>
      </c>
      <c r="E928" s="22">
        <v>8.81</v>
      </c>
      <c r="F928" s="23">
        <v>-8.9999999999999993E-3</v>
      </c>
    </row>
    <row r="929" spans="1:6">
      <c r="A929" s="32" t="s">
        <v>5425</v>
      </c>
      <c r="B929" s="22">
        <v>8.89</v>
      </c>
      <c r="C929" s="22">
        <v>8.92</v>
      </c>
      <c r="D929" s="22">
        <v>8.92</v>
      </c>
      <c r="E929" s="22">
        <v>8.82</v>
      </c>
      <c r="F929" s="23">
        <v>5.7000000000000002E-3</v>
      </c>
    </row>
    <row r="930" spans="1:6">
      <c r="A930" s="32" t="s">
        <v>5424</v>
      </c>
      <c r="B930" s="22">
        <v>8.84</v>
      </c>
      <c r="C930" s="22">
        <v>8.8800000000000008</v>
      </c>
      <c r="D930" s="22">
        <v>8.8800000000000008</v>
      </c>
      <c r="E930" s="22">
        <v>8.84</v>
      </c>
      <c r="F930" s="23">
        <v>-3.3999999999999998E-3</v>
      </c>
    </row>
    <row r="931" spans="1:6">
      <c r="A931" s="32" t="s">
        <v>5423</v>
      </c>
      <c r="B931" s="22">
        <v>8.8699999999999992</v>
      </c>
      <c r="C931" s="22">
        <v>8.8000000000000007</v>
      </c>
      <c r="D931" s="22">
        <v>8.89</v>
      </c>
      <c r="E931" s="22">
        <v>8.7899999999999991</v>
      </c>
      <c r="F931" s="23">
        <v>8.0000000000000002E-3</v>
      </c>
    </row>
    <row r="932" spans="1:6">
      <c r="A932" s="32" t="s">
        <v>5422</v>
      </c>
      <c r="B932" s="22">
        <v>8.8000000000000007</v>
      </c>
      <c r="C932" s="22">
        <v>8.82</v>
      </c>
      <c r="D932" s="22">
        <v>8.82</v>
      </c>
      <c r="E932" s="22">
        <v>8.8000000000000007</v>
      </c>
      <c r="F932" s="23">
        <v>-2.3E-3</v>
      </c>
    </row>
    <row r="933" spans="1:6">
      <c r="A933" s="32" t="s">
        <v>5421</v>
      </c>
      <c r="B933" s="22">
        <v>8.82</v>
      </c>
      <c r="C933" s="22">
        <v>8.6999999999999993</v>
      </c>
      <c r="D933" s="22">
        <v>8.82</v>
      </c>
      <c r="E933" s="22">
        <v>8.69</v>
      </c>
      <c r="F933" s="23">
        <v>1.38E-2</v>
      </c>
    </row>
    <row r="934" spans="1:6">
      <c r="A934" s="32" t="s">
        <v>5420</v>
      </c>
      <c r="B934" s="22">
        <v>8.6999999999999993</v>
      </c>
      <c r="C934" s="22">
        <v>8.7100000000000009</v>
      </c>
      <c r="D934" s="22">
        <v>8.7200000000000006</v>
      </c>
      <c r="E934" s="22">
        <v>8.69</v>
      </c>
      <c r="F934" s="23">
        <v>-1.1000000000000001E-3</v>
      </c>
    </row>
    <row r="935" spans="1:6">
      <c r="A935" s="32" t="s">
        <v>5419</v>
      </c>
      <c r="B935" s="22">
        <v>8.7100000000000009</v>
      </c>
      <c r="C935" s="22">
        <v>8.7200000000000006</v>
      </c>
      <c r="D935" s="22">
        <v>8.76</v>
      </c>
      <c r="E935" s="22">
        <v>8.7100000000000009</v>
      </c>
      <c r="F935" s="23">
        <v>-2.3E-3</v>
      </c>
    </row>
    <row r="936" spans="1:6">
      <c r="A936" s="32" t="s">
        <v>5418</v>
      </c>
      <c r="B936" s="22">
        <v>8.73</v>
      </c>
      <c r="C936" s="22">
        <v>8.6999999999999993</v>
      </c>
      <c r="D936" s="22">
        <v>8.8699999999999992</v>
      </c>
      <c r="E936" s="22">
        <v>8.6999999999999993</v>
      </c>
      <c r="F936" s="23">
        <v>-4.5999999999999999E-3</v>
      </c>
    </row>
    <row r="937" spans="1:6">
      <c r="A937" s="32" t="s">
        <v>5417</v>
      </c>
      <c r="B937" s="22">
        <v>8.77</v>
      </c>
      <c r="C937" s="22">
        <v>8.81</v>
      </c>
      <c r="D937" s="22">
        <v>8.85</v>
      </c>
      <c r="E937" s="22">
        <v>8.73</v>
      </c>
      <c r="F937" s="23">
        <v>-5.7000000000000002E-3</v>
      </c>
    </row>
    <row r="938" spans="1:6">
      <c r="A938" s="32" t="s">
        <v>5416</v>
      </c>
      <c r="B938" s="22">
        <v>8.82</v>
      </c>
      <c r="C938" s="22">
        <v>8.83</v>
      </c>
      <c r="D938" s="22">
        <v>8.8699999999999992</v>
      </c>
      <c r="E938" s="22">
        <v>8.74</v>
      </c>
      <c r="F938" s="23">
        <v>4.5999999999999999E-3</v>
      </c>
    </row>
    <row r="939" spans="1:6">
      <c r="A939" s="32" t="s">
        <v>6424</v>
      </c>
      <c r="B939" s="22">
        <v>8.7799999999999994</v>
      </c>
      <c r="C939" s="22">
        <v>8.86</v>
      </c>
      <c r="D939" s="22">
        <v>8.86</v>
      </c>
      <c r="E939" s="22">
        <v>8.73</v>
      </c>
      <c r="F939" s="23">
        <v>-1.9E-2</v>
      </c>
    </row>
    <row r="940" spans="1:6">
      <c r="A940" s="32" t="s">
        <v>5415</v>
      </c>
      <c r="B940" s="22">
        <v>8.9499999999999993</v>
      </c>
      <c r="C940" s="22">
        <v>8.94</v>
      </c>
      <c r="D940" s="22">
        <v>8.9499999999999993</v>
      </c>
      <c r="E940" s="22">
        <v>8.83</v>
      </c>
      <c r="F940" s="23">
        <v>5.5999999999999999E-3</v>
      </c>
    </row>
    <row r="941" spans="1:6">
      <c r="A941" s="32" t="s">
        <v>5414</v>
      </c>
      <c r="B941" s="22">
        <v>8.9</v>
      </c>
      <c r="C941" s="22">
        <v>8.7100000000000009</v>
      </c>
      <c r="D941" s="22">
        <v>8.9600000000000009</v>
      </c>
      <c r="E941" s="22">
        <v>8.69</v>
      </c>
      <c r="F941" s="23">
        <v>2.18E-2</v>
      </c>
    </row>
    <row r="942" spans="1:6">
      <c r="A942" s="32" t="s">
        <v>5413</v>
      </c>
      <c r="B942" s="22">
        <v>8.7100000000000009</v>
      </c>
      <c r="C942" s="22">
        <v>8.49</v>
      </c>
      <c r="D942" s="22">
        <v>8.7100000000000009</v>
      </c>
      <c r="E942" s="22">
        <v>8.48</v>
      </c>
      <c r="F942" s="23">
        <v>2.5899999999999999E-2</v>
      </c>
    </row>
    <row r="943" spans="1:6">
      <c r="A943" s="32" t="s">
        <v>5412</v>
      </c>
      <c r="B943" s="22">
        <v>8.49</v>
      </c>
      <c r="C943" s="22">
        <v>8.4700000000000006</v>
      </c>
      <c r="D943" s="22">
        <v>8.49</v>
      </c>
      <c r="E943" s="22">
        <v>8.43</v>
      </c>
      <c r="F943" s="23">
        <v>2.3999999999999998E-3</v>
      </c>
    </row>
    <row r="944" spans="1:6">
      <c r="A944" s="32" t="s">
        <v>5411</v>
      </c>
      <c r="B944" s="22">
        <v>8.4700000000000006</v>
      </c>
      <c r="C944" s="22">
        <v>8.49</v>
      </c>
      <c r="D944" s="22">
        <v>8.49</v>
      </c>
      <c r="E944" s="22">
        <v>8.43</v>
      </c>
      <c r="F944" s="23">
        <v>-1.1999999999999999E-3</v>
      </c>
    </row>
    <row r="945" spans="1:6">
      <c r="A945" s="32" t="s">
        <v>5410</v>
      </c>
      <c r="B945" s="22">
        <v>8.48</v>
      </c>
      <c r="C945" s="22">
        <v>8.6300000000000008</v>
      </c>
      <c r="D945" s="22">
        <v>8.64</v>
      </c>
      <c r="E945" s="22">
        <v>8.48</v>
      </c>
      <c r="F945" s="23">
        <v>-1.6199999999999999E-2</v>
      </c>
    </row>
    <row r="946" spans="1:6">
      <c r="A946" s="32" t="s">
        <v>6478</v>
      </c>
      <c r="B946" s="22">
        <v>8.6199999999999992</v>
      </c>
      <c r="C946" s="22">
        <v>8.6199999999999992</v>
      </c>
      <c r="D946" s="22">
        <v>8.6199999999999992</v>
      </c>
      <c r="E946" s="22">
        <v>8.6199999999999992</v>
      </c>
      <c r="F946" s="23">
        <v>0</v>
      </c>
    </row>
    <row r="947" spans="1:6">
      <c r="A947" s="32" t="s">
        <v>5408</v>
      </c>
      <c r="B947" s="22">
        <v>8.6199999999999992</v>
      </c>
      <c r="C947" s="22">
        <v>8.65</v>
      </c>
      <c r="D947" s="22">
        <v>8.67</v>
      </c>
      <c r="E947" s="22">
        <v>8.6199999999999992</v>
      </c>
      <c r="F947" s="23">
        <v>-3.5000000000000001E-3</v>
      </c>
    </row>
    <row r="948" spans="1:6">
      <c r="A948" s="32" t="s">
        <v>6423</v>
      </c>
      <c r="B948" s="22">
        <v>8.65</v>
      </c>
      <c r="C948" s="22">
        <v>8.58</v>
      </c>
      <c r="D948" s="22">
        <v>8.65</v>
      </c>
      <c r="E948" s="22">
        <v>8.58</v>
      </c>
      <c r="F948" s="23">
        <v>8.2000000000000007E-3</v>
      </c>
    </row>
    <row r="949" spans="1:6">
      <c r="A949" s="32" t="s">
        <v>5407</v>
      </c>
      <c r="B949" s="22">
        <v>8.58</v>
      </c>
      <c r="C949" s="22">
        <v>8.58</v>
      </c>
      <c r="D949" s="22">
        <v>8.6</v>
      </c>
      <c r="E949" s="22">
        <v>8.52</v>
      </c>
      <c r="F949" s="23">
        <v>0</v>
      </c>
    </row>
    <row r="950" spans="1:6">
      <c r="A950" s="32" t="s">
        <v>5406</v>
      </c>
      <c r="B950" s="22">
        <v>8.58</v>
      </c>
      <c r="C950" s="22">
        <v>8.61</v>
      </c>
      <c r="D950" s="22">
        <v>8.61</v>
      </c>
      <c r="E950" s="22">
        <v>8.5299999999999994</v>
      </c>
      <c r="F950" s="23">
        <v>0</v>
      </c>
    </row>
    <row r="951" spans="1:6">
      <c r="A951" s="32" t="s">
        <v>5405</v>
      </c>
      <c r="B951" s="22">
        <v>8.58</v>
      </c>
      <c r="C951" s="22">
        <v>8.52</v>
      </c>
      <c r="D951" s="22">
        <v>8.58</v>
      </c>
      <c r="E951" s="22">
        <v>8.52</v>
      </c>
      <c r="F951" s="23">
        <v>7.0000000000000001E-3</v>
      </c>
    </row>
    <row r="952" spans="1:6">
      <c r="A952" s="32" t="s">
        <v>5404</v>
      </c>
      <c r="B952" s="22">
        <v>8.52</v>
      </c>
      <c r="C952" s="22">
        <v>8.49</v>
      </c>
      <c r="D952" s="22">
        <v>8.52</v>
      </c>
      <c r="E952" s="22">
        <v>8.44</v>
      </c>
      <c r="F952" s="23">
        <v>9.4999999999999998E-3</v>
      </c>
    </row>
    <row r="953" spans="1:6">
      <c r="A953" s="32" t="s">
        <v>5403</v>
      </c>
      <c r="B953" s="22">
        <v>8.44</v>
      </c>
      <c r="C953" s="22">
        <v>8.35</v>
      </c>
      <c r="D953" s="22">
        <v>8.4600000000000009</v>
      </c>
      <c r="E953" s="22">
        <v>8.35</v>
      </c>
      <c r="F953" s="23">
        <v>6.0000000000000001E-3</v>
      </c>
    </row>
    <row r="954" spans="1:6">
      <c r="A954" s="32" t="s">
        <v>5402</v>
      </c>
      <c r="B954" s="22">
        <v>8.39</v>
      </c>
      <c r="C954" s="22">
        <v>8.35</v>
      </c>
      <c r="D954" s="22">
        <v>8.4</v>
      </c>
      <c r="E954" s="22">
        <v>8.33</v>
      </c>
      <c r="F954" s="23">
        <v>4.7999999999999996E-3</v>
      </c>
    </row>
    <row r="955" spans="1:6">
      <c r="A955" s="32" t="s">
        <v>5401</v>
      </c>
      <c r="B955" s="22">
        <v>8.35</v>
      </c>
      <c r="C955" s="22">
        <v>8.39</v>
      </c>
      <c r="D955" s="22">
        <v>8.39</v>
      </c>
      <c r="E955" s="22">
        <v>8.32</v>
      </c>
      <c r="F955" s="23">
        <v>-1.1999999999999999E-3</v>
      </c>
    </row>
    <row r="956" spans="1:6">
      <c r="A956" s="32" t="s">
        <v>5400</v>
      </c>
      <c r="B956" s="22">
        <v>8.36</v>
      </c>
      <c r="C956" s="22">
        <v>8.3699999999999992</v>
      </c>
      <c r="D956" s="22">
        <v>8.43</v>
      </c>
      <c r="E956" s="22">
        <v>8.31</v>
      </c>
      <c r="F956" s="23">
        <v>-7.1000000000000004E-3</v>
      </c>
    </row>
    <row r="957" spans="1:6">
      <c r="A957" s="32" t="s">
        <v>5399</v>
      </c>
      <c r="B957" s="22">
        <v>8.42</v>
      </c>
      <c r="C957" s="22">
        <v>8.44</v>
      </c>
      <c r="D957" s="22">
        <v>8.4499999999999993</v>
      </c>
      <c r="E957" s="22">
        <v>8.36</v>
      </c>
      <c r="F957" s="23">
        <v>-1.1999999999999999E-3</v>
      </c>
    </row>
    <row r="958" spans="1:6">
      <c r="A958" s="32" t="s">
        <v>5398</v>
      </c>
      <c r="B958" s="22">
        <v>8.43</v>
      </c>
      <c r="C958" s="22">
        <v>8.5</v>
      </c>
      <c r="D958" s="22">
        <v>8.5500000000000007</v>
      </c>
      <c r="E958" s="22">
        <v>8.39</v>
      </c>
      <c r="F958" s="23">
        <v>-1.29E-2</v>
      </c>
    </row>
    <row r="959" spans="1:6">
      <c r="A959" s="32" t="s">
        <v>5397</v>
      </c>
      <c r="B959" s="22">
        <v>8.5399999999999991</v>
      </c>
      <c r="C959" s="22">
        <v>8.61</v>
      </c>
      <c r="D959" s="22">
        <v>8.61</v>
      </c>
      <c r="E959" s="22">
        <v>8.48</v>
      </c>
      <c r="F959" s="23">
        <v>0</v>
      </c>
    </row>
    <row r="960" spans="1:6">
      <c r="A960" s="32" t="s">
        <v>5396</v>
      </c>
      <c r="B960" s="22">
        <v>8.5399999999999991</v>
      </c>
      <c r="C960" s="22">
        <v>8.44</v>
      </c>
      <c r="D960" s="22">
        <v>8.5399999999999991</v>
      </c>
      <c r="E960" s="22">
        <v>8.35</v>
      </c>
      <c r="F960" s="23">
        <v>2.2800000000000001E-2</v>
      </c>
    </row>
    <row r="961" spans="1:6">
      <c r="A961" s="32" t="s">
        <v>5395</v>
      </c>
      <c r="B961" s="22">
        <v>8.35</v>
      </c>
      <c r="C961" s="22">
        <v>8.35</v>
      </c>
      <c r="D961" s="22">
        <v>8.35</v>
      </c>
      <c r="E961" s="22">
        <v>8.35</v>
      </c>
      <c r="F961" s="23">
        <v>0</v>
      </c>
    </row>
    <row r="962" spans="1:6">
      <c r="A962" s="32" t="s">
        <v>5394</v>
      </c>
      <c r="B962" s="22">
        <v>8.35</v>
      </c>
      <c r="C962" s="22">
        <v>8.43</v>
      </c>
      <c r="D962" s="22">
        <v>8.43</v>
      </c>
      <c r="E962" s="22">
        <v>8.33</v>
      </c>
      <c r="F962" s="23">
        <v>-3.5999999999999999E-3</v>
      </c>
    </row>
    <row r="963" spans="1:6">
      <c r="A963" s="32" t="s">
        <v>5393</v>
      </c>
      <c r="B963" s="22">
        <v>8.3800000000000008</v>
      </c>
      <c r="C963" s="22">
        <v>8.39</v>
      </c>
      <c r="D963" s="22">
        <v>8.4499999999999993</v>
      </c>
      <c r="E963" s="22">
        <v>8.35</v>
      </c>
      <c r="F963" s="23">
        <v>0</v>
      </c>
    </row>
    <row r="964" spans="1:6">
      <c r="A964" s="32" t="s">
        <v>6477</v>
      </c>
      <c r="B964" s="22">
        <v>8.3800000000000008</v>
      </c>
      <c r="C964" s="22">
        <v>8.36</v>
      </c>
      <c r="D964" s="22">
        <v>8.39</v>
      </c>
      <c r="E964" s="22">
        <v>8.2799999999999994</v>
      </c>
      <c r="F964" s="23">
        <v>6.0000000000000001E-3</v>
      </c>
    </row>
    <row r="965" spans="1:6">
      <c r="A965" s="32" t="s">
        <v>5392</v>
      </c>
      <c r="B965" s="22">
        <v>8.33</v>
      </c>
      <c r="C965" s="22">
        <v>8.24</v>
      </c>
      <c r="D965" s="22">
        <v>8.34</v>
      </c>
      <c r="E965" s="22">
        <v>8.24</v>
      </c>
      <c r="F965" s="23">
        <v>7.3000000000000001E-3</v>
      </c>
    </row>
    <row r="966" spans="1:6">
      <c r="A966" s="32" t="s">
        <v>5391</v>
      </c>
      <c r="B966" s="22">
        <v>8.27</v>
      </c>
      <c r="C966" s="22">
        <v>8.2100000000000009</v>
      </c>
      <c r="D966" s="22">
        <v>8.3000000000000007</v>
      </c>
      <c r="E966" s="22">
        <v>8.2100000000000009</v>
      </c>
      <c r="F966" s="23">
        <v>3.5999999999999999E-3</v>
      </c>
    </row>
    <row r="967" spans="1:6">
      <c r="A967" s="32" t="s">
        <v>5390</v>
      </c>
      <c r="B967" s="22">
        <v>8.24</v>
      </c>
      <c r="C967" s="22">
        <v>8.2200000000000006</v>
      </c>
      <c r="D967" s="22">
        <v>8.27</v>
      </c>
      <c r="E967" s="22">
        <v>8.18</v>
      </c>
      <c r="F967" s="23">
        <v>4.8999999999999998E-3</v>
      </c>
    </row>
    <row r="968" spans="1:6">
      <c r="A968" s="32" t="s">
        <v>5389</v>
      </c>
      <c r="B968" s="22">
        <v>8.1999999999999993</v>
      </c>
      <c r="C968" s="22">
        <v>8.2100000000000009</v>
      </c>
      <c r="D968" s="22">
        <v>8.2100000000000009</v>
      </c>
      <c r="E968" s="22">
        <v>8.15</v>
      </c>
      <c r="F968" s="23">
        <v>2.3999999999999998E-3</v>
      </c>
    </row>
    <row r="969" spans="1:6">
      <c r="A969" s="32" t="s">
        <v>5388</v>
      </c>
      <c r="B969" s="22">
        <v>8.18</v>
      </c>
      <c r="C969" s="22">
        <v>8.17</v>
      </c>
      <c r="D969" s="22">
        <v>8.18</v>
      </c>
      <c r="E969" s="22">
        <v>8.11</v>
      </c>
      <c r="F969" s="23">
        <v>6.1999999999999998E-3</v>
      </c>
    </row>
    <row r="970" spans="1:6">
      <c r="A970" s="32" t="s">
        <v>5387</v>
      </c>
      <c r="B970" s="22">
        <v>8.1300000000000008</v>
      </c>
      <c r="C970" s="22">
        <v>8.08</v>
      </c>
      <c r="D970" s="22">
        <v>8.15</v>
      </c>
      <c r="E970" s="22">
        <v>8.06</v>
      </c>
      <c r="F970" s="23">
        <v>4.8999999999999998E-3</v>
      </c>
    </row>
    <row r="971" spans="1:6">
      <c r="A971" s="32" t="s">
        <v>5386</v>
      </c>
      <c r="B971" s="22">
        <v>8.09</v>
      </c>
      <c r="C971" s="22">
        <v>8.2100000000000009</v>
      </c>
      <c r="D971" s="22">
        <v>8.2100000000000009</v>
      </c>
      <c r="E971" s="22">
        <v>8.07</v>
      </c>
      <c r="F971" s="23">
        <v>-8.6E-3</v>
      </c>
    </row>
    <row r="972" spans="1:6">
      <c r="A972" s="32" t="s">
        <v>5385</v>
      </c>
      <c r="B972" s="22">
        <v>8.16</v>
      </c>
      <c r="C972" s="22">
        <v>8.16</v>
      </c>
      <c r="D972" s="22">
        <v>8.2200000000000006</v>
      </c>
      <c r="E972" s="22">
        <v>8.14</v>
      </c>
      <c r="F972" s="23">
        <v>0</v>
      </c>
    </row>
    <row r="973" spans="1:6">
      <c r="A973" s="32" t="s">
        <v>5384</v>
      </c>
      <c r="B973" s="22">
        <v>8.16</v>
      </c>
      <c r="C973" s="22">
        <v>8.2200000000000006</v>
      </c>
      <c r="D973" s="22">
        <v>8.2200000000000006</v>
      </c>
      <c r="E973" s="22">
        <v>8.14</v>
      </c>
      <c r="F973" s="23">
        <v>-7.3000000000000001E-3</v>
      </c>
    </row>
    <row r="974" spans="1:6">
      <c r="A974" s="32" t="s">
        <v>5383</v>
      </c>
      <c r="B974" s="22">
        <v>8.2200000000000006</v>
      </c>
      <c r="C974" s="22">
        <v>8.24</v>
      </c>
      <c r="D974" s="22">
        <v>8.2899999999999991</v>
      </c>
      <c r="E974" s="22">
        <v>8.2200000000000006</v>
      </c>
      <c r="F974" s="23">
        <v>-2.3999999999999998E-3</v>
      </c>
    </row>
    <row r="975" spans="1:6">
      <c r="A975" s="32" t="s">
        <v>5382</v>
      </c>
      <c r="B975" s="22">
        <v>8.24</v>
      </c>
      <c r="C975" s="22">
        <v>8.2100000000000009</v>
      </c>
      <c r="D975" s="22">
        <v>8.25</v>
      </c>
      <c r="E975" s="22">
        <v>8.16</v>
      </c>
      <c r="F975" s="23">
        <v>1.1999999999999999E-3</v>
      </c>
    </row>
    <row r="976" spans="1:6">
      <c r="A976" s="32" t="s">
        <v>5381</v>
      </c>
      <c r="B976" s="22">
        <v>8.23</v>
      </c>
      <c r="C976" s="22">
        <v>8.2100000000000009</v>
      </c>
      <c r="D976" s="22">
        <v>8.24</v>
      </c>
      <c r="E976" s="22">
        <v>8.17</v>
      </c>
      <c r="F976" s="23">
        <v>3.7000000000000002E-3</v>
      </c>
    </row>
    <row r="977" spans="1:6">
      <c r="A977" s="32" t="s">
        <v>5380</v>
      </c>
      <c r="B977" s="22">
        <v>8.1999999999999993</v>
      </c>
      <c r="C977" s="22">
        <v>8.1999999999999993</v>
      </c>
      <c r="D977" s="22">
        <v>8.1999999999999993</v>
      </c>
      <c r="E977" s="22">
        <v>8.1999999999999993</v>
      </c>
      <c r="F977" s="23">
        <v>0</v>
      </c>
    </row>
    <row r="978" spans="1:6">
      <c r="A978" s="32" t="s">
        <v>5379</v>
      </c>
      <c r="B978" s="22">
        <v>8.1999999999999993</v>
      </c>
      <c r="C978" s="22">
        <v>8.1999999999999993</v>
      </c>
      <c r="D978" s="22">
        <v>8.1999999999999993</v>
      </c>
      <c r="E978" s="22">
        <v>8.1999999999999993</v>
      </c>
      <c r="F978" s="23">
        <v>0</v>
      </c>
    </row>
    <row r="979" spans="1:6">
      <c r="A979" s="32" t="s">
        <v>5378</v>
      </c>
      <c r="B979" s="22">
        <v>8.1999999999999993</v>
      </c>
      <c r="C979" s="22">
        <v>8.1</v>
      </c>
      <c r="D979" s="22">
        <v>8.2100000000000009</v>
      </c>
      <c r="E979" s="22">
        <v>8.1</v>
      </c>
      <c r="F979" s="23">
        <v>7.4000000000000003E-3</v>
      </c>
    </row>
    <row r="980" spans="1:6">
      <c r="A980" s="32" t="s">
        <v>5377</v>
      </c>
      <c r="B980" s="22">
        <v>8.14</v>
      </c>
      <c r="C980" s="22">
        <v>8.2100000000000009</v>
      </c>
      <c r="D980" s="22">
        <v>8.2100000000000009</v>
      </c>
      <c r="E980" s="22">
        <v>8.02</v>
      </c>
      <c r="F980" s="23">
        <v>-3.7000000000000002E-3</v>
      </c>
    </row>
    <row r="981" spans="1:6">
      <c r="A981" s="32" t="s">
        <v>5376</v>
      </c>
      <c r="B981" s="22">
        <v>8.17</v>
      </c>
      <c r="C981" s="22">
        <v>8.2799999999999994</v>
      </c>
      <c r="D981" s="22">
        <v>8.36</v>
      </c>
      <c r="E981" s="22">
        <v>8.1300000000000008</v>
      </c>
      <c r="F981" s="23">
        <v>-1.6799999999999999E-2</v>
      </c>
    </row>
    <row r="982" spans="1:6">
      <c r="A982" s="32" t="s">
        <v>5375</v>
      </c>
      <c r="B982" s="22">
        <v>8.31</v>
      </c>
      <c r="C982" s="22">
        <v>8.27</v>
      </c>
      <c r="D982" s="22">
        <v>8.36</v>
      </c>
      <c r="E982" s="22">
        <v>8.25</v>
      </c>
      <c r="F982" s="23">
        <v>3.5999999999999999E-3</v>
      </c>
    </row>
    <row r="983" spans="1:6">
      <c r="A983" s="32" t="s">
        <v>5374</v>
      </c>
      <c r="B983" s="22">
        <v>8.2799999999999994</v>
      </c>
      <c r="C983" s="22">
        <v>8.2200000000000006</v>
      </c>
      <c r="D983" s="22">
        <v>8.2799999999999994</v>
      </c>
      <c r="E983" s="22">
        <v>8.2100000000000009</v>
      </c>
      <c r="F983" s="23">
        <v>6.1000000000000004E-3</v>
      </c>
    </row>
    <row r="984" spans="1:6">
      <c r="A984" s="32" t="s">
        <v>5373</v>
      </c>
      <c r="B984" s="22">
        <v>8.23</v>
      </c>
      <c r="C984" s="22">
        <v>8.23</v>
      </c>
      <c r="D984" s="22">
        <v>8.23</v>
      </c>
      <c r="E984" s="22">
        <v>8.23</v>
      </c>
      <c r="F984" s="23">
        <v>0</v>
      </c>
    </row>
    <row r="985" spans="1:6">
      <c r="A985" s="32" t="s">
        <v>5372</v>
      </c>
      <c r="B985" s="22">
        <v>8.23</v>
      </c>
      <c r="C985" s="22">
        <v>8.1199999999999992</v>
      </c>
      <c r="D985" s="22">
        <v>8.25</v>
      </c>
      <c r="E985" s="22">
        <v>8.1</v>
      </c>
      <c r="F985" s="23">
        <v>1.35E-2</v>
      </c>
    </row>
    <row r="986" spans="1:6">
      <c r="A986" s="32" t="s">
        <v>5371</v>
      </c>
      <c r="B986" s="22">
        <v>8.1199999999999992</v>
      </c>
      <c r="C986" s="22">
        <v>8.17</v>
      </c>
      <c r="D986" s="22">
        <v>8.17</v>
      </c>
      <c r="E986" s="22">
        <v>8.08</v>
      </c>
      <c r="F986" s="23">
        <v>1.1999999999999999E-3</v>
      </c>
    </row>
    <row r="987" spans="1:6">
      <c r="A987" s="32" t="s">
        <v>5370</v>
      </c>
      <c r="B987" s="22">
        <v>8.11</v>
      </c>
      <c r="C987" s="22">
        <v>8.08</v>
      </c>
      <c r="D987" s="22">
        <v>8.16</v>
      </c>
      <c r="E987" s="22">
        <v>8.08</v>
      </c>
      <c r="F987" s="23">
        <v>0</v>
      </c>
    </row>
    <row r="988" spans="1:6">
      <c r="A988" s="32" t="s">
        <v>5369</v>
      </c>
      <c r="B988" s="22">
        <v>8.11</v>
      </c>
      <c r="C988" s="22">
        <v>8.14</v>
      </c>
      <c r="D988" s="22">
        <v>8.14</v>
      </c>
      <c r="E988" s="22">
        <v>8.06</v>
      </c>
      <c r="F988" s="23">
        <v>2.5000000000000001E-3</v>
      </c>
    </row>
    <row r="989" spans="1:6">
      <c r="A989" s="32" t="s">
        <v>5368</v>
      </c>
      <c r="B989" s="22">
        <v>8.09</v>
      </c>
      <c r="C989" s="22">
        <v>8.09</v>
      </c>
      <c r="D989" s="22">
        <v>8.1999999999999993</v>
      </c>
      <c r="E989" s="22">
        <v>8.06</v>
      </c>
      <c r="F989" s="23">
        <v>0</v>
      </c>
    </row>
    <row r="990" spans="1:6">
      <c r="A990" s="32" t="s">
        <v>5367</v>
      </c>
      <c r="B990" s="22">
        <v>8.09</v>
      </c>
      <c r="C990" s="22">
        <v>8.01</v>
      </c>
      <c r="D990" s="22">
        <v>8.09</v>
      </c>
      <c r="E990" s="22">
        <v>7.93</v>
      </c>
      <c r="F990" s="23">
        <v>1.89E-2</v>
      </c>
    </row>
    <row r="991" spans="1:6">
      <c r="A991" s="32" t="s">
        <v>5366</v>
      </c>
      <c r="B991" s="22">
        <v>7.94</v>
      </c>
      <c r="C991" s="22">
        <v>8</v>
      </c>
      <c r="D991" s="22">
        <v>8.0500000000000007</v>
      </c>
      <c r="E991" s="22">
        <v>7.92</v>
      </c>
      <c r="F991" s="23">
        <v>-1.12E-2</v>
      </c>
    </row>
    <row r="992" spans="1:6">
      <c r="A992" s="32" t="s">
        <v>6422</v>
      </c>
      <c r="B992" s="22">
        <v>8.0299999999999994</v>
      </c>
      <c r="C992" s="22">
        <v>8.15</v>
      </c>
      <c r="D992" s="22">
        <v>8.15</v>
      </c>
      <c r="E992" s="22">
        <v>7.97</v>
      </c>
      <c r="F992" s="23">
        <v>-6.1999999999999998E-3</v>
      </c>
    </row>
    <row r="993" spans="1:6">
      <c r="A993" s="32" t="s">
        <v>5365</v>
      </c>
      <c r="B993" s="22">
        <v>8.08</v>
      </c>
      <c r="C993" s="22">
        <v>8.14</v>
      </c>
      <c r="D993" s="22">
        <v>8.17</v>
      </c>
      <c r="E993" s="22">
        <v>8.08</v>
      </c>
      <c r="F993" s="23">
        <v>-8.6E-3</v>
      </c>
    </row>
    <row r="994" spans="1:6">
      <c r="A994" s="32" t="s">
        <v>5364</v>
      </c>
      <c r="B994" s="22">
        <v>8.15</v>
      </c>
      <c r="C994" s="22">
        <v>8.19</v>
      </c>
      <c r="D994" s="22">
        <v>8.19</v>
      </c>
      <c r="E994" s="22">
        <v>8.1199999999999992</v>
      </c>
      <c r="F994" s="23">
        <v>0</v>
      </c>
    </row>
    <row r="995" spans="1:6">
      <c r="A995" s="32" t="s">
        <v>5363</v>
      </c>
      <c r="B995" s="22">
        <v>8.15</v>
      </c>
      <c r="C995" s="22">
        <v>8.25</v>
      </c>
      <c r="D995" s="22">
        <v>8.25</v>
      </c>
      <c r="E995" s="22">
        <v>8.15</v>
      </c>
      <c r="F995" s="23">
        <v>-9.7000000000000003E-3</v>
      </c>
    </row>
    <row r="996" spans="1:6">
      <c r="A996" s="32" t="s">
        <v>5362</v>
      </c>
      <c r="B996" s="22">
        <v>8.23</v>
      </c>
      <c r="C996" s="22">
        <v>8.23</v>
      </c>
      <c r="D996" s="22">
        <v>8.23</v>
      </c>
      <c r="E996" s="22">
        <v>8.19</v>
      </c>
      <c r="F996" s="23">
        <v>0</v>
      </c>
    </row>
    <row r="997" spans="1:6">
      <c r="A997" s="32" t="s">
        <v>5361</v>
      </c>
      <c r="B997" s="22">
        <v>8.23</v>
      </c>
      <c r="C997" s="22">
        <v>8.27</v>
      </c>
      <c r="D997" s="22">
        <v>8.27</v>
      </c>
      <c r="E997" s="22">
        <v>8.1999999999999993</v>
      </c>
      <c r="F997" s="23">
        <v>-3.5999999999999999E-3</v>
      </c>
    </row>
    <row r="998" spans="1:6">
      <c r="A998" s="32" t="s">
        <v>5360</v>
      </c>
      <c r="B998" s="22">
        <v>8.26</v>
      </c>
      <c r="C998" s="22">
        <v>8.32</v>
      </c>
      <c r="D998" s="22">
        <v>8.32</v>
      </c>
      <c r="E998" s="22">
        <v>8.23</v>
      </c>
      <c r="F998" s="23">
        <v>-3.5999999999999999E-3</v>
      </c>
    </row>
    <row r="999" spans="1:6">
      <c r="A999" s="32" t="s">
        <v>5359</v>
      </c>
      <c r="B999" s="22">
        <v>8.2899999999999991</v>
      </c>
      <c r="C999" s="22">
        <v>8.35</v>
      </c>
      <c r="D999" s="22">
        <v>8.35</v>
      </c>
      <c r="E999" s="22">
        <v>8.26</v>
      </c>
      <c r="F999" s="23">
        <v>1.1999999999999999E-3</v>
      </c>
    </row>
    <row r="1000" spans="1:6">
      <c r="A1000" s="32" t="s">
        <v>5358</v>
      </c>
      <c r="B1000" s="22">
        <v>8.2799999999999994</v>
      </c>
      <c r="C1000" s="22">
        <v>8.33</v>
      </c>
      <c r="D1000" s="22">
        <v>8.33</v>
      </c>
      <c r="E1000" s="22">
        <v>8.24</v>
      </c>
      <c r="F1000" s="23">
        <v>-3.5999999999999999E-3</v>
      </c>
    </row>
    <row r="1001" spans="1:6">
      <c r="A1001" s="32" t="s">
        <v>5357</v>
      </c>
      <c r="B1001" s="22">
        <v>8.31</v>
      </c>
      <c r="C1001" s="22">
        <v>8.34</v>
      </c>
      <c r="D1001" s="22">
        <v>8.36</v>
      </c>
      <c r="E1001" s="22">
        <v>8.27</v>
      </c>
      <c r="F1001" s="23">
        <v>-6.0000000000000001E-3</v>
      </c>
    </row>
    <row r="1002" spans="1:6">
      <c r="A1002" s="32" t="s">
        <v>5356</v>
      </c>
      <c r="B1002" s="22">
        <v>8.36</v>
      </c>
      <c r="C1002" s="22">
        <v>8.34</v>
      </c>
      <c r="D1002" s="22">
        <v>8.36</v>
      </c>
      <c r="E1002" s="22">
        <v>8.2899999999999991</v>
      </c>
      <c r="F1002" s="23">
        <v>7.1999999999999998E-3</v>
      </c>
    </row>
    <row r="1003" spans="1:6">
      <c r="A1003" s="32" t="s">
        <v>5355</v>
      </c>
      <c r="B1003" s="22">
        <v>8.3000000000000007</v>
      </c>
      <c r="C1003" s="22">
        <v>8.34</v>
      </c>
      <c r="D1003" s="22">
        <v>8.3800000000000008</v>
      </c>
      <c r="E1003" s="22">
        <v>8.2899999999999991</v>
      </c>
      <c r="F1003" s="23">
        <v>-6.0000000000000001E-3</v>
      </c>
    </row>
    <row r="1004" spans="1:6">
      <c r="A1004" s="32" t="s">
        <v>5354</v>
      </c>
      <c r="B1004" s="22">
        <v>8.35</v>
      </c>
      <c r="C1004" s="22">
        <v>8.3000000000000007</v>
      </c>
      <c r="D1004" s="22">
        <v>8.3800000000000008</v>
      </c>
      <c r="E1004" s="22">
        <v>8.3000000000000007</v>
      </c>
      <c r="F1004" s="23">
        <v>2.3999999999999998E-3</v>
      </c>
    </row>
    <row r="1005" spans="1:6">
      <c r="A1005" s="32" t="s">
        <v>5353</v>
      </c>
      <c r="B1005" s="22">
        <v>8.33</v>
      </c>
      <c r="C1005" s="22">
        <v>8.33</v>
      </c>
      <c r="D1005" s="22">
        <v>8.36</v>
      </c>
      <c r="E1005" s="22">
        <v>8.3000000000000007</v>
      </c>
      <c r="F1005" s="23">
        <v>0</v>
      </c>
    </row>
    <row r="1006" spans="1:6">
      <c r="A1006" s="32" t="s">
        <v>5352</v>
      </c>
      <c r="B1006" s="22">
        <v>8.33</v>
      </c>
      <c r="C1006" s="22">
        <v>8.35</v>
      </c>
      <c r="D1006" s="22">
        <v>8.3800000000000008</v>
      </c>
      <c r="E1006" s="22">
        <v>8.3000000000000007</v>
      </c>
      <c r="F1006" s="23">
        <v>-6.0000000000000001E-3</v>
      </c>
    </row>
    <row r="1007" spans="1:6">
      <c r="A1007" s="32" t="s">
        <v>5351</v>
      </c>
      <c r="B1007" s="22">
        <v>8.3800000000000008</v>
      </c>
      <c r="C1007" s="22">
        <v>8.34</v>
      </c>
      <c r="D1007" s="22">
        <v>8.3800000000000008</v>
      </c>
      <c r="E1007" s="22">
        <v>8.33</v>
      </c>
      <c r="F1007" s="23">
        <v>6.0000000000000001E-3</v>
      </c>
    </row>
    <row r="1008" spans="1:6">
      <c r="A1008" s="32" t="s">
        <v>5350</v>
      </c>
      <c r="B1008" s="22">
        <v>8.33</v>
      </c>
      <c r="C1008" s="22">
        <v>8.33</v>
      </c>
      <c r="D1008" s="22">
        <v>8.3699999999999992</v>
      </c>
      <c r="E1008" s="22">
        <v>8.2899999999999991</v>
      </c>
      <c r="F1008" s="23">
        <v>0</v>
      </c>
    </row>
    <row r="1009" spans="1:6">
      <c r="A1009" s="32" t="s">
        <v>5349</v>
      </c>
      <c r="B1009" s="22">
        <v>8.33</v>
      </c>
      <c r="C1009" s="22">
        <v>8.34</v>
      </c>
      <c r="D1009" s="22">
        <v>8.3699999999999992</v>
      </c>
      <c r="E1009" s="22">
        <v>8.2899999999999991</v>
      </c>
      <c r="F1009" s="23">
        <v>-6.0000000000000001E-3</v>
      </c>
    </row>
    <row r="1010" spans="1:6">
      <c r="A1010" s="32" t="s">
        <v>5348</v>
      </c>
      <c r="B1010" s="22">
        <v>8.3800000000000008</v>
      </c>
      <c r="C1010" s="22">
        <v>8.3800000000000008</v>
      </c>
      <c r="D1010" s="22">
        <v>8.3800000000000008</v>
      </c>
      <c r="E1010" s="22">
        <v>8.3800000000000008</v>
      </c>
      <c r="F1010" s="23">
        <v>0</v>
      </c>
    </row>
    <row r="1011" spans="1:6">
      <c r="A1011" s="32" t="s">
        <v>5347</v>
      </c>
      <c r="B1011" s="22">
        <v>8.3800000000000008</v>
      </c>
      <c r="C1011" s="22">
        <v>8.3800000000000008</v>
      </c>
      <c r="D1011" s="22">
        <v>8.3800000000000008</v>
      </c>
      <c r="E1011" s="22">
        <v>8.3800000000000008</v>
      </c>
      <c r="F1011" s="23">
        <v>0</v>
      </c>
    </row>
    <row r="1012" spans="1:6">
      <c r="A1012" s="32" t="s">
        <v>5346</v>
      </c>
      <c r="B1012" s="22">
        <v>8.3800000000000008</v>
      </c>
      <c r="C1012" s="22">
        <v>8.3000000000000007</v>
      </c>
      <c r="D1012" s="22">
        <v>8.3800000000000008</v>
      </c>
      <c r="E1012" s="22">
        <v>8.26</v>
      </c>
      <c r="F1012" s="23">
        <v>1.09E-2</v>
      </c>
    </row>
    <row r="1013" spans="1:6">
      <c r="A1013" s="32" t="s">
        <v>5345</v>
      </c>
      <c r="B1013" s="22">
        <v>8.2899999999999991</v>
      </c>
      <c r="C1013" s="22">
        <v>8.27</v>
      </c>
      <c r="D1013" s="22">
        <v>8.35</v>
      </c>
      <c r="E1013" s="22">
        <v>8.27</v>
      </c>
      <c r="F1013" s="23">
        <v>-2.3999999999999998E-3</v>
      </c>
    </row>
    <row r="1014" spans="1:6">
      <c r="A1014" s="32" t="s">
        <v>5344</v>
      </c>
      <c r="B1014" s="22">
        <v>8.31</v>
      </c>
      <c r="C1014" s="22">
        <v>8.36</v>
      </c>
      <c r="D1014" s="22">
        <v>8.3800000000000008</v>
      </c>
      <c r="E1014" s="22">
        <v>8.24</v>
      </c>
      <c r="F1014" s="23">
        <v>-1.1999999999999999E-3</v>
      </c>
    </row>
    <row r="1015" spans="1:6">
      <c r="A1015" s="32" t="s">
        <v>5343</v>
      </c>
      <c r="B1015" s="22">
        <v>8.32</v>
      </c>
      <c r="C1015" s="22">
        <v>8.33</v>
      </c>
      <c r="D1015" s="22">
        <v>8.3800000000000008</v>
      </c>
      <c r="E1015" s="22">
        <v>8.2899999999999991</v>
      </c>
      <c r="F1015" s="23">
        <v>-3.5999999999999999E-3</v>
      </c>
    </row>
    <row r="1016" spans="1:6">
      <c r="A1016" s="32" t="s">
        <v>5342</v>
      </c>
      <c r="B1016" s="22">
        <v>8.35</v>
      </c>
      <c r="C1016" s="22">
        <v>8.5</v>
      </c>
      <c r="D1016" s="22">
        <v>8.5</v>
      </c>
      <c r="E1016" s="22">
        <v>8.32</v>
      </c>
      <c r="F1016" s="23">
        <v>-1.18E-2</v>
      </c>
    </row>
    <row r="1017" spans="1:6">
      <c r="A1017" s="32" t="s">
        <v>5341</v>
      </c>
      <c r="B1017" s="22">
        <v>8.4499999999999993</v>
      </c>
      <c r="C1017" s="22">
        <v>8.4499999999999993</v>
      </c>
      <c r="D1017" s="22">
        <v>8.4499999999999993</v>
      </c>
      <c r="E1017" s="22">
        <v>8.4499999999999993</v>
      </c>
      <c r="F1017" s="23">
        <v>0</v>
      </c>
    </row>
    <row r="1018" spans="1:6">
      <c r="A1018" s="32" t="s">
        <v>5340</v>
      </c>
      <c r="B1018" s="22">
        <v>8.4499999999999993</v>
      </c>
      <c r="C1018" s="22">
        <v>8.5</v>
      </c>
      <c r="D1018" s="22">
        <v>8.56</v>
      </c>
      <c r="E1018" s="22">
        <v>8.4</v>
      </c>
      <c r="F1018" s="23">
        <v>-5.8999999999999999E-3</v>
      </c>
    </row>
    <row r="1019" spans="1:6">
      <c r="A1019" s="32" t="s">
        <v>5339</v>
      </c>
      <c r="B1019" s="22">
        <v>8.5</v>
      </c>
      <c r="C1019" s="22">
        <v>8.5299999999999994</v>
      </c>
      <c r="D1019" s="22">
        <v>8.56</v>
      </c>
      <c r="E1019" s="22">
        <v>8.48</v>
      </c>
      <c r="F1019" s="23">
        <v>-1.1999999999999999E-3</v>
      </c>
    </row>
    <row r="1020" spans="1:6">
      <c r="A1020" s="32" t="s">
        <v>5338</v>
      </c>
      <c r="B1020" s="22">
        <v>8.51</v>
      </c>
      <c r="C1020" s="22">
        <v>8.4700000000000006</v>
      </c>
      <c r="D1020" s="22">
        <v>8.56</v>
      </c>
      <c r="E1020" s="22">
        <v>8.4700000000000006</v>
      </c>
      <c r="F1020" s="23">
        <v>-2.3E-3</v>
      </c>
    </row>
    <row r="1021" spans="1:6">
      <c r="A1021" s="32" t="s">
        <v>5337</v>
      </c>
      <c r="B1021" s="22">
        <v>8.5299999999999994</v>
      </c>
      <c r="C1021" s="22">
        <v>8.56</v>
      </c>
      <c r="D1021" s="22">
        <v>8.56</v>
      </c>
      <c r="E1021" s="22">
        <v>8.4499999999999993</v>
      </c>
      <c r="F1021" s="23">
        <v>7.1000000000000004E-3</v>
      </c>
    </row>
    <row r="1022" spans="1:6">
      <c r="A1022" s="32" t="s">
        <v>5336</v>
      </c>
      <c r="B1022" s="22">
        <v>8.4700000000000006</v>
      </c>
      <c r="C1022" s="22">
        <v>8.5399999999999991</v>
      </c>
      <c r="D1022" s="22">
        <v>8.5399999999999991</v>
      </c>
      <c r="E1022" s="22">
        <v>8.4499999999999993</v>
      </c>
      <c r="F1022" s="23">
        <v>7.1000000000000004E-3</v>
      </c>
    </row>
    <row r="1023" spans="1:6">
      <c r="A1023" s="32" t="s">
        <v>5335</v>
      </c>
      <c r="B1023" s="22">
        <v>8.41</v>
      </c>
      <c r="C1023" s="22">
        <v>8.58</v>
      </c>
      <c r="D1023" s="22">
        <v>8.64</v>
      </c>
      <c r="E1023" s="22">
        <v>8.41</v>
      </c>
      <c r="F1023" s="23">
        <v>-1.8700000000000001E-2</v>
      </c>
    </row>
    <row r="1024" spans="1:6">
      <c r="A1024" s="32" t="s">
        <v>5334</v>
      </c>
      <c r="B1024" s="22">
        <v>8.57</v>
      </c>
      <c r="C1024" s="22">
        <v>8.66</v>
      </c>
      <c r="D1024" s="22">
        <v>8.67</v>
      </c>
      <c r="E1024" s="22">
        <v>8.5500000000000007</v>
      </c>
      <c r="F1024" s="23">
        <v>-1.04E-2</v>
      </c>
    </row>
    <row r="1025" spans="1:6">
      <c r="A1025" s="32" t="s">
        <v>5333</v>
      </c>
      <c r="B1025" s="22">
        <v>8.66</v>
      </c>
      <c r="C1025" s="22">
        <v>8.75</v>
      </c>
      <c r="D1025" s="22">
        <v>8.75</v>
      </c>
      <c r="E1025" s="22">
        <v>8.58</v>
      </c>
      <c r="F1025" s="23">
        <v>-1.1999999999999999E-3</v>
      </c>
    </row>
    <row r="1026" spans="1:6">
      <c r="A1026" s="32" t="s">
        <v>5332</v>
      </c>
      <c r="B1026" s="22">
        <v>8.67</v>
      </c>
      <c r="C1026" s="22">
        <v>8.67</v>
      </c>
      <c r="D1026" s="22">
        <v>8.73</v>
      </c>
      <c r="E1026" s="22">
        <v>8.66</v>
      </c>
      <c r="F1026" s="23">
        <v>0</v>
      </c>
    </row>
    <row r="1027" spans="1:6">
      <c r="A1027" s="32" t="s">
        <v>5331</v>
      </c>
      <c r="B1027" s="22">
        <v>8.67</v>
      </c>
      <c r="C1027" s="22">
        <v>8.64</v>
      </c>
      <c r="D1027" s="22">
        <v>8.67</v>
      </c>
      <c r="E1027" s="22">
        <v>8.6199999999999992</v>
      </c>
      <c r="F1027" s="23">
        <v>3.5000000000000001E-3</v>
      </c>
    </row>
    <row r="1028" spans="1:6">
      <c r="A1028" s="32" t="s">
        <v>5330</v>
      </c>
      <c r="B1028" s="22">
        <v>8.64</v>
      </c>
      <c r="C1028" s="22">
        <v>8.56</v>
      </c>
      <c r="D1028" s="22">
        <v>8.66</v>
      </c>
      <c r="E1028" s="22">
        <v>8.56</v>
      </c>
      <c r="F1028" s="23">
        <v>9.2999999999999992E-3</v>
      </c>
    </row>
    <row r="1029" spans="1:6">
      <c r="A1029" s="32" t="s">
        <v>5329</v>
      </c>
      <c r="B1029" s="22">
        <v>8.56</v>
      </c>
      <c r="C1029" s="22">
        <v>8.57</v>
      </c>
      <c r="D1029" s="22">
        <v>8.57</v>
      </c>
      <c r="E1029" s="22">
        <v>8.5299999999999994</v>
      </c>
      <c r="F1029" s="23">
        <v>2.3E-3</v>
      </c>
    </row>
    <row r="1030" spans="1:6">
      <c r="A1030" s="32" t="s">
        <v>5328</v>
      </c>
      <c r="B1030" s="22">
        <v>8.5399999999999991</v>
      </c>
      <c r="C1030" s="22">
        <v>8.5299999999999994</v>
      </c>
      <c r="D1030" s="22">
        <v>8.56</v>
      </c>
      <c r="E1030" s="22">
        <v>8.49</v>
      </c>
      <c r="F1030" s="23">
        <v>2.3E-3</v>
      </c>
    </row>
    <row r="1031" spans="1:6">
      <c r="A1031" s="32" t="s">
        <v>5327</v>
      </c>
      <c r="B1031" s="22">
        <v>8.52</v>
      </c>
      <c r="C1031" s="22">
        <v>8.51</v>
      </c>
      <c r="D1031" s="22">
        <v>8.5500000000000007</v>
      </c>
      <c r="E1031" s="22">
        <v>8.4700000000000006</v>
      </c>
      <c r="F1031" s="23">
        <v>2.3999999999999998E-3</v>
      </c>
    </row>
    <row r="1032" spans="1:6">
      <c r="A1032" s="32" t="s">
        <v>5326</v>
      </c>
      <c r="B1032" s="22">
        <v>8.5</v>
      </c>
      <c r="C1032" s="22">
        <v>8.4700000000000006</v>
      </c>
      <c r="D1032" s="22">
        <v>8.5299999999999994</v>
      </c>
      <c r="E1032" s="22">
        <v>8.4499999999999993</v>
      </c>
      <c r="F1032" s="23">
        <v>7.1000000000000004E-3</v>
      </c>
    </row>
    <row r="1033" spans="1:6">
      <c r="A1033" s="32" t="s">
        <v>5325</v>
      </c>
      <c r="B1033" s="22">
        <v>8.44</v>
      </c>
      <c r="C1033" s="22">
        <v>8.43</v>
      </c>
      <c r="D1033" s="22">
        <v>8.4700000000000006</v>
      </c>
      <c r="E1033" s="22">
        <v>8.4</v>
      </c>
      <c r="F1033" s="23">
        <v>2.3999999999999998E-3</v>
      </c>
    </row>
    <row r="1034" spans="1:6">
      <c r="A1034" s="32" t="s">
        <v>5324</v>
      </c>
      <c r="B1034" s="22">
        <v>8.42</v>
      </c>
      <c r="C1034" s="22">
        <v>8.42</v>
      </c>
      <c r="D1034" s="22">
        <v>8.43</v>
      </c>
      <c r="E1034" s="22">
        <v>8.39</v>
      </c>
      <c r="F1034" s="23">
        <v>-1.1999999999999999E-3</v>
      </c>
    </row>
    <row r="1035" spans="1:6">
      <c r="A1035" s="32" t="s">
        <v>5323</v>
      </c>
      <c r="B1035" s="22">
        <v>8.43</v>
      </c>
      <c r="C1035" s="22">
        <v>8.43</v>
      </c>
      <c r="D1035" s="22">
        <v>8.43</v>
      </c>
      <c r="E1035" s="22">
        <v>8.35</v>
      </c>
      <c r="F1035" s="23">
        <v>7.1999999999999998E-3</v>
      </c>
    </row>
    <row r="1036" spans="1:6">
      <c r="A1036" s="32" t="s">
        <v>5322</v>
      </c>
      <c r="B1036" s="22">
        <v>8.3699999999999992</v>
      </c>
      <c r="C1036" s="22">
        <v>8.3699999999999992</v>
      </c>
      <c r="D1036" s="22">
        <v>8.39</v>
      </c>
      <c r="E1036" s="22">
        <v>8.32</v>
      </c>
      <c r="F1036" s="23">
        <v>0</v>
      </c>
    </row>
    <row r="1037" spans="1:6">
      <c r="A1037" s="32" t="s">
        <v>5321</v>
      </c>
      <c r="B1037" s="22">
        <v>8.3699999999999992</v>
      </c>
      <c r="C1037" s="22">
        <v>8.39</v>
      </c>
      <c r="D1037" s="22">
        <v>8.42</v>
      </c>
      <c r="E1037" s="22">
        <v>8.3699999999999992</v>
      </c>
      <c r="F1037" s="23">
        <v>-5.8999999999999999E-3</v>
      </c>
    </row>
    <row r="1038" spans="1:6">
      <c r="A1038" s="32" t="s">
        <v>5320</v>
      </c>
      <c r="B1038" s="22">
        <v>8.42</v>
      </c>
      <c r="C1038" s="22">
        <v>8.42</v>
      </c>
      <c r="D1038" s="22">
        <v>8.4499999999999993</v>
      </c>
      <c r="E1038" s="22">
        <v>8.36</v>
      </c>
      <c r="F1038" s="23">
        <v>2.3999999999999998E-3</v>
      </c>
    </row>
    <row r="1039" spans="1:6">
      <c r="A1039" s="32" t="s">
        <v>5319</v>
      </c>
      <c r="B1039" s="22">
        <v>8.4</v>
      </c>
      <c r="C1039" s="22">
        <v>8.41</v>
      </c>
      <c r="D1039" s="22">
        <v>8.41</v>
      </c>
      <c r="E1039" s="22">
        <v>8.33</v>
      </c>
      <c r="F1039" s="23">
        <v>0</v>
      </c>
    </row>
    <row r="1040" spans="1:6">
      <c r="A1040" s="32" t="s">
        <v>5318</v>
      </c>
      <c r="B1040" s="22">
        <v>8.4</v>
      </c>
      <c r="C1040" s="22">
        <v>8.39</v>
      </c>
      <c r="D1040" s="22">
        <v>8.4499999999999993</v>
      </c>
      <c r="E1040" s="22">
        <v>8.39</v>
      </c>
      <c r="F1040" s="23">
        <v>1.1999999999999999E-3</v>
      </c>
    </row>
    <row r="1041" spans="1:6">
      <c r="A1041" s="32" t="s">
        <v>5317</v>
      </c>
      <c r="B1041" s="22">
        <v>8.39</v>
      </c>
      <c r="C1041" s="22">
        <v>8.27</v>
      </c>
      <c r="D1041" s="22">
        <v>8.4</v>
      </c>
      <c r="E1041" s="22">
        <v>8.27</v>
      </c>
      <c r="F1041" s="23">
        <v>1.3299999999999999E-2</v>
      </c>
    </row>
    <row r="1042" spans="1:6">
      <c r="A1042" s="32" t="s">
        <v>5316</v>
      </c>
      <c r="B1042" s="22">
        <v>8.2799999999999994</v>
      </c>
      <c r="C1042" s="22">
        <v>8.2899999999999991</v>
      </c>
      <c r="D1042" s="22">
        <v>8.31</v>
      </c>
      <c r="E1042" s="22">
        <v>8.23</v>
      </c>
      <c r="F1042" s="23">
        <v>6.1000000000000004E-3</v>
      </c>
    </row>
    <row r="1043" spans="1:6">
      <c r="A1043" s="32" t="s">
        <v>5315</v>
      </c>
      <c r="B1043" s="22">
        <v>8.23</v>
      </c>
      <c r="C1043" s="22">
        <v>8.34</v>
      </c>
      <c r="D1043" s="22">
        <v>8.34</v>
      </c>
      <c r="E1043" s="22">
        <v>8.1199999999999992</v>
      </c>
      <c r="F1043" s="23">
        <v>-9.5999999999999992E-3</v>
      </c>
    </row>
    <row r="1044" spans="1:6">
      <c r="A1044" s="32" t="s">
        <v>5314</v>
      </c>
      <c r="B1044" s="22">
        <v>8.31</v>
      </c>
      <c r="C1044" s="22">
        <v>8.4600000000000009</v>
      </c>
      <c r="D1044" s="22">
        <v>8.4600000000000009</v>
      </c>
      <c r="E1044" s="22">
        <v>8.2799999999999994</v>
      </c>
      <c r="F1044" s="23">
        <v>-1.4200000000000001E-2</v>
      </c>
    </row>
    <row r="1045" spans="1:6">
      <c r="A1045" s="32" t="s">
        <v>5313</v>
      </c>
      <c r="B1045" s="22">
        <v>8.43</v>
      </c>
      <c r="C1045" s="22">
        <v>8.49</v>
      </c>
      <c r="D1045" s="22">
        <v>8.49</v>
      </c>
      <c r="E1045" s="22">
        <v>8.4</v>
      </c>
      <c r="F1045" s="23">
        <v>-7.1000000000000004E-3</v>
      </c>
    </row>
    <row r="1046" spans="1:6">
      <c r="A1046" s="32" t="s">
        <v>5312</v>
      </c>
      <c r="B1046" s="22">
        <v>8.49</v>
      </c>
      <c r="C1046" s="22">
        <v>8.5500000000000007</v>
      </c>
      <c r="D1046" s="22">
        <v>8.56</v>
      </c>
      <c r="E1046" s="22">
        <v>8.4600000000000009</v>
      </c>
      <c r="F1046" s="23">
        <v>-7.0000000000000001E-3</v>
      </c>
    </row>
    <row r="1047" spans="1:6">
      <c r="A1047" s="32" t="s">
        <v>5311</v>
      </c>
      <c r="B1047" s="22">
        <v>8.5500000000000007</v>
      </c>
      <c r="C1047" s="22">
        <v>8.64</v>
      </c>
      <c r="D1047" s="22">
        <v>8.65</v>
      </c>
      <c r="E1047" s="22">
        <v>8.51</v>
      </c>
      <c r="F1047" s="23">
        <v>-1.1599999999999999E-2</v>
      </c>
    </row>
    <row r="1048" spans="1:6">
      <c r="A1048" s="32" t="s">
        <v>5310</v>
      </c>
      <c r="B1048" s="22">
        <v>8.65</v>
      </c>
      <c r="C1048" s="22">
        <v>8.75</v>
      </c>
      <c r="D1048" s="22">
        <v>8.8000000000000007</v>
      </c>
      <c r="E1048" s="22">
        <v>8.6199999999999992</v>
      </c>
      <c r="F1048" s="23">
        <v>7.0000000000000001E-3</v>
      </c>
    </row>
    <row r="1049" spans="1:6">
      <c r="A1049" s="32" t="s">
        <v>5309</v>
      </c>
      <c r="B1049" s="22">
        <v>8.59</v>
      </c>
      <c r="C1049" s="22">
        <v>8.59</v>
      </c>
      <c r="D1049" s="22">
        <v>8.64</v>
      </c>
      <c r="E1049" s="22">
        <v>8.5500000000000007</v>
      </c>
      <c r="F1049" s="23">
        <v>-2.3E-3</v>
      </c>
    </row>
    <row r="1050" spans="1:6">
      <c r="A1050" s="32" t="s">
        <v>5308</v>
      </c>
      <c r="B1050" s="22">
        <v>8.61</v>
      </c>
      <c r="C1050" s="22">
        <v>8.6300000000000008</v>
      </c>
      <c r="D1050" s="22">
        <v>8.66</v>
      </c>
      <c r="E1050" s="22">
        <v>8.57</v>
      </c>
      <c r="F1050" s="23">
        <v>-2.3E-3</v>
      </c>
    </row>
    <row r="1051" spans="1:6">
      <c r="A1051" s="32" t="s">
        <v>5307</v>
      </c>
      <c r="B1051" s="22">
        <v>8.6300000000000008</v>
      </c>
      <c r="C1051" s="22">
        <v>8.65</v>
      </c>
      <c r="D1051" s="22">
        <v>8.65</v>
      </c>
      <c r="E1051" s="22">
        <v>8.58</v>
      </c>
      <c r="F1051" s="23">
        <v>-1.1999999999999999E-3</v>
      </c>
    </row>
    <row r="1052" spans="1:6">
      <c r="A1052" s="32" t="s">
        <v>5306</v>
      </c>
      <c r="B1052" s="22">
        <v>8.64</v>
      </c>
      <c r="C1052" s="22">
        <v>8.68</v>
      </c>
      <c r="D1052" s="22">
        <v>8.68</v>
      </c>
      <c r="E1052" s="22">
        <v>8.58</v>
      </c>
      <c r="F1052" s="23">
        <v>-6.8999999999999999E-3</v>
      </c>
    </row>
    <row r="1053" spans="1:6">
      <c r="A1053" s="32" t="s">
        <v>5305</v>
      </c>
      <c r="B1053" s="22">
        <v>8.6999999999999993</v>
      </c>
      <c r="C1053" s="22">
        <v>8.75</v>
      </c>
      <c r="D1053" s="22">
        <v>8.75</v>
      </c>
      <c r="E1053" s="22">
        <v>8.68</v>
      </c>
      <c r="F1053" s="23">
        <v>-6.7999999999999996E-3</v>
      </c>
    </row>
    <row r="1054" spans="1:6">
      <c r="A1054" s="32" t="s">
        <v>5304</v>
      </c>
      <c r="B1054" s="22">
        <v>8.76</v>
      </c>
      <c r="C1054" s="22">
        <v>8.69</v>
      </c>
      <c r="D1054" s="22">
        <v>8.76</v>
      </c>
      <c r="E1054" s="22">
        <v>8.69</v>
      </c>
      <c r="F1054" s="23">
        <v>8.0999999999999996E-3</v>
      </c>
    </row>
    <row r="1055" spans="1:6">
      <c r="A1055" s="32" t="s">
        <v>5303</v>
      </c>
      <c r="B1055" s="22">
        <v>8.69</v>
      </c>
      <c r="C1055" s="22">
        <v>8.76</v>
      </c>
      <c r="D1055" s="22">
        <v>8.76</v>
      </c>
      <c r="E1055" s="22">
        <v>8.68</v>
      </c>
      <c r="F1055" s="23">
        <v>-5.7000000000000002E-3</v>
      </c>
    </row>
    <row r="1056" spans="1:6">
      <c r="A1056" s="32" t="s">
        <v>5302</v>
      </c>
      <c r="B1056" s="22">
        <v>8.74</v>
      </c>
      <c r="C1056" s="22">
        <v>8.64</v>
      </c>
      <c r="D1056" s="22">
        <v>8.74</v>
      </c>
      <c r="E1056" s="22">
        <v>8.64</v>
      </c>
      <c r="F1056" s="23">
        <v>1.3899999999999999E-2</v>
      </c>
    </row>
    <row r="1057" spans="1:6">
      <c r="A1057" s="32" t="s">
        <v>5301</v>
      </c>
      <c r="B1057" s="22">
        <v>8.6199999999999992</v>
      </c>
      <c r="C1057" s="22">
        <v>8.6199999999999992</v>
      </c>
      <c r="D1057" s="22">
        <v>8.6300000000000008</v>
      </c>
      <c r="E1057" s="22">
        <v>8.59</v>
      </c>
      <c r="F1057" s="23">
        <v>-1.1999999999999999E-3</v>
      </c>
    </row>
    <row r="1058" spans="1:6">
      <c r="A1058" s="32" t="s">
        <v>5300</v>
      </c>
      <c r="B1058" s="22">
        <v>8.6300000000000008</v>
      </c>
      <c r="C1058" s="22">
        <v>8.7200000000000006</v>
      </c>
      <c r="D1058" s="22">
        <v>8.73</v>
      </c>
      <c r="E1058" s="22">
        <v>8.56</v>
      </c>
      <c r="F1058" s="23">
        <v>-5.7999999999999996E-3</v>
      </c>
    </row>
    <row r="1059" spans="1:6">
      <c r="A1059" s="32" t="s">
        <v>5299</v>
      </c>
      <c r="B1059" s="22">
        <v>8.68</v>
      </c>
      <c r="C1059" s="22">
        <v>8.69</v>
      </c>
      <c r="D1059" s="22">
        <v>8.76</v>
      </c>
      <c r="E1059" s="22">
        <v>8.64</v>
      </c>
      <c r="F1059" s="23">
        <v>4.5999999999999999E-3</v>
      </c>
    </row>
    <row r="1060" spans="1:6">
      <c r="A1060" s="32" t="s">
        <v>5298</v>
      </c>
      <c r="B1060" s="22">
        <v>8.64</v>
      </c>
      <c r="C1060" s="22">
        <v>8.69</v>
      </c>
      <c r="D1060" s="22">
        <v>8.69</v>
      </c>
      <c r="E1060" s="22">
        <v>8.61</v>
      </c>
      <c r="F1060" s="23">
        <v>-4.5999999999999999E-3</v>
      </c>
    </row>
    <row r="1061" spans="1:6">
      <c r="A1061" s="32" t="s">
        <v>5297</v>
      </c>
      <c r="B1061" s="22">
        <v>8.68</v>
      </c>
      <c r="C1061" s="22">
        <v>8.75</v>
      </c>
      <c r="D1061" s="22">
        <v>8.75</v>
      </c>
      <c r="E1061" s="22">
        <v>8.6300000000000008</v>
      </c>
      <c r="F1061" s="23">
        <v>-2.3E-3</v>
      </c>
    </row>
    <row r="1062" spans="1:6">
      <c r="A1062" s="32" t="s">
        <v>5296</v>
      </c>
      <c r="B1062" s="22">
        <v>8.6999999999999993</v>
      </c>
      <c r="C1062" s="22">
        <v>8.92</v>
      </c>
      <c r="D1062" s="22">
        <v>8.92</v>
      </c>
      <c r="E1062" s="22">
        <v>8.69</v>
      </c>
      <c r="F1062" s="23">
        <v>-1.9199999999999998E-2</v>
      </c>
    </row>
    <row r="1063" spans="1:6">
      <c r="A1063" s="32" t="s">
        <v>5295</v>
      </c>
      <c r="B1063" s="22">
        <v>8.8699999999999992</v>
      </c>
      <c r="C1063" s="22">
        <v>9.02</v>
      </c>
      <c r="D1063" s="22">
        <v>9.0299999999999994</v>
      </c>
      <c r="E1063" s="22">
        <v>8.84</v>
      </c>
      <c r="F1063" s="23">
        <v>-1.3299999999999999E-2</v>
      </c>
    </row>
    <row r="1064" spans="1:6">
      <c r="A1064" s="32" t="s">
        <v>5294</v>
      </c>
      <c r="B1064" s="22">
        <v>8.99</v>
      </c>
      <c r="C1064" s="22">
        <v>8.9700000000000006</v>
      </c>
      <c r="D1064" s="22">
        <v>9.0299999999999994</v>
      </c>
      <c r="E1064" s="22">
        <v>8.9600000000000009</v>
      </c>
      <c r="F1064" s="23">
        <v>2.2000000000000001E-3</v>
      </c>
    </row>
    <row r="1065" spans="1:6">
      <c r="A1065" s="32" t="s">
        <v>5293</v>
      </c>
      <c r="B1065" s="22">
        <v>8.9700000000000006</v>
      </c>
      <c r="C1065" s="22">
        <v>8.92</v>
      </c>
      <c r="D1065" s="22">
        <v>9.0299999999999994</v>
      </c>
      <c r="E1065" s="22">
        <v>8.8800000000000008</v>
      </c>
      <c r="F1065" s="23">
        <v>1.01E-2</v>
      </c>
    </row>
    <row r="1066" spans="1:6">
      <c r="A1066" s="32" t="s">
        <v>5292</v>
      </c>
      <c r="B1066" s="22">
        <v>8.8800000000000008</v>
      </c>
      <c r="C1066" s="22">
        <v>8.91</v>
      </c>
      <c r="D1066" s="22">
        <v>8.91</v>
      </c>
      <c r="E1066" s="22">
        <v>8.84</v>
      </c>
      <c r="F1066" s="23">
        <v>0</v>
      </c>
    </row>
    <row r="1067" spans="1:6">
      <c r="A1067" s="32" t="s">
        <v>5291</v>
      </c>
      <c r="B1067" s="22">
        <v>8.8800000000000008</v>
      </c>
      <c r="C1067" s="22">
        <v>8.8699999999999992</v>
      </c>
      <c r="D1067" s="22">
        <v>8.92</v>
      </c>
      <c r="E1067" s="22">
        <v>8.84</v>
      </c>
      <c r="F1067" s="23">
        <v>0</v>
      </c>
    </row>
    <row r="1068" spans="1:6">
      <c r="A1068" s="32" t="s">
        <v>5290</v>
      </c>
      <c r="B1068" s="22">
        <v>8.8800000000000008</v>
      </c>
      <c r="C1068" s="22">
        <v>8.8699999999999992</v>
      </c>
      <c r="D1068" s="22">
        <v>8.92</v>
      </c>
      <c r="E1068" s="22">
        <v>8.85</v>
      </c>
      <c r="F1068" s="23">
        <v>1.1000000000000001E-3</v>
      </c>
    </row>
    <row r="1069" spans="1:6">
      <c r="A1069" s="32" t="s">
        <v>6420</v>
      </c>
      <c r="B1069" s="22">
        <v>8.8699999999999992</v>
      </c>
      <c r="C1069" s="22">
        <v>8.86</v>
      </c>
      <c r="D1069" s="22">
        <v>8.89</v>
      </c>
      <c r="E1069" s="22">
        <v>8.8000000000000007</v>
      </c>
      <c r="F1069" s="23">
        <v>2.3E-3</v>
      </c>
    </row>
    <row r="1070" spans="1:6">
      <c r="A1070" s="32" t="s">
        <v>5289</v>
      </c>
      <c r="B1070" s="22">
        <v>8.85</v>
      </c>
      <c r="C1070" s="22">
        <v>8.9</v>
      </c>
      <c r="D1070" s="22">
        <v>8.9</v>
      </c>
      <c r="E1070" s="22">
        <v>8.7899999999999991</v>
      </c>
      <c r="F1070" s="23">
        <v>-2.3E-3</v>
      </c>
    </row>
    <row r="1071" spans="1:6">
      <c r="A1071" s="32" t="s">
        <v>5288</v>
      </c>
      <c r="B1071" s="22">
        <v>8.8699999999999992</v>
      </c>
      <c r="C1071" s="22">
        <v>8.89</v>
      </c>
      <c r="D1071" s="22">
        <v>8.91</v>
      </c>
      <c r="E1071" s="22">
        <v>8.85</v>
      </c>
      <c r="F1071" s="23">
        <v>0</v>
      </c>
    </row>
    <row r="1072" spans="1:6">
      <c r="A1072" s="32" t="s">
        <v>5287</v>
      </c>
      <c r="B1072" s="22">
        <v>8.8699999999999992</v>
      </c>
      <c r="C1072" s="22">
        <v>8.89</v>
      </c>
      <c r="D1072" s="22">
        <v>8.9</v>
      </c>
      <c r="E1072" s="22">
        <v>8.84</v>
      </c>
      <c r="F1072" s="23">
        <v>1.1000000000000001E-3</v>
      </c>
    </row>
    <row r="1073" spans="1:6">
      <c r="A1073" s="32" t="s">
        <v>5286</v>
      </c>
      <c r="B1073" s="22">
        <v>8.86</v>
      </c>
      <c r="C1073" s="22">
        <v>8.98</v>
      </c>
      <c r="D1073" s="22">
        <v>8.98</v>
      </c>
      <c r="E1073" s="22">
        <v>8.82</v>
      </c>
      <c r="F1073" s="23">
        <v>-7.7999999999999996E-3</v>
      </c>
    </row>
    <row r="1074" spans="1:6">
      <c r="A1074" s="32" t="s">
        <v>5285</v>
      </c>
      <c r="B1074" s="22">
        <v>8.93</v>
      </c>
      <c r="C1074" s="22">
        <v>8.8699999999999992</v>
      </c>
      <c r="D1074" s="22">
        <v>9.01</v>
      </c>
      <c r="E1074" s="22">
        <v>8.8699999999999992</v>
      </c>
      <c r="F1074" s="23">
        <v>8.9999999999999993E-3</v>
      </c>
    </row>
    <row r="1075" spans="1:6">
      <c r="A1075" s="32" t="s">
        <v>5284</v>
      </c>
      <c r="B1075" s="22">
        <v>8.85</v>
      </c>
      <c r="C1075" s="22">
        <v>8.8000000000000007</v>
      </c>
      <c r="D1075" s="22">
        <v>8.89</v>
      </c>
      <c r="E1075" s="22">
        <v>8.77</v>
      </c>
      <c r="F1075" s="23">
        <v>6.7999999999999996E-3</v>
      </c>
    </row>
    <row r="1076" spans="1:6">
      <c r="A1076" s="32" t="s">
        <v>5283</v>
      </c>
      <c r="B1076" s="22">
        <v>8.7899999999999991</v>
      </c>
      <c r="C1076" s="22">
        <v>8.77</v>
      </c>
      <c r="D1076" s="22">
        <v>8.84</v>
      </c>
      <c r="E1076" s="22">
        <v>8.74</v>
      </c>
      <c r="F1076" s="23">
        <v>-3.3999999999999998E-3</v>
      </c>
    </row>
    <row r="1077" spans="1:6">
      <c r="A1077" s="32" t="s">
        <v>5282</v>
      </c>
      <c r="B1077" s="22">
        <v>8.82</v>
      </c>
      <c r="C1077" s="22">
        <v>8.86</v>
      </c>
      <c r="D1077" s="22">
        <v>8.86</v>
      </c>
      <c r="E1077" s="22">
        <v>8.73</v>
      </c>
      <c r="F1077" s="23">
        <v>3.3999999999999998E-3</v>
      </c>
    </row>
    <row r="1078" spans="1:6">
      <c r="A1078" s="32" t="s">
        <v>5280</v>
      </c>
      <c r="B1078" s="22">
        <v>8.7899999999999991</v>
      </c>
      <c r="C1078" s="22">
        <v>8.81</v>
      </c>
      <c r="D1078" s="22">
        <v>8.84</v>
      </c>
      <c r="E1078" s="22">
        <v>8.76</v>
      </c>
      <c r="F1078" s="23">
        <v>-3.3999999999999998E-3</v>
      </c>
    </row>
    <row r="1079" spans="1:6">
      <c r="A1079" s="32" t="s">
        <v>5279</v>
      </c>
      <c r="B1079" s="22">
        <v>8.82</v>
      </c>
      <c r="C1079" s="22">
        <v>8.8699999999999992</v>
      </c>
      <c r="D1079" s="22">
        <v>8.9</v>
      </c>
      <c r="E1079" s="22">
        <v>8.77</v>
      </c>
      <c r="F1079" s="23">
        <v>-3.3999999999999998E-3</v>
      </c>
    </row>
    <row r="1080" spans="1:6">
      <c r="A1080" s="32" t="s">
        <v>5278</v>
      </c>
      <c r="B1080" s="22">
        <v>8.85</v>
      </c>
      <c r="C1080" s="22">
        <v>8.9700000000000006</v>
      </c>
      <c r="D1080" s="22">
        <v>8.98</v>
      </c>
      <c r="E1080" s="22">
        <v>8.83</v>
      </c>
      <c r="F1080" s="23">
        <v>-1.34E-2</v>
      </c>
    </row>
    <row r="1081" spans="1:6">
      <c r="A1081" s="32" t="s">
        <v>5277</v>
      </c>
      <c r="B1081" s="22">
        <v>8.9700000000000006</v>
      </c>
      <c r="C1081" s="22">
        <v>8.9499999999999993</v>
      </c>
      <c r="D1081" s="22">
        <v>9</v>
      </c>
      <c r="E1081" s="22">
        <v>8.93</v>
      </c>
      <c r="F1081" s="23">
        <v>3.3999999999999998E-3</v>
      </c>
    </row>
    <row r="1082" spans="1:6">
      <c r="A1082" s="32" t="s">
        <v>5276</v>
      </c>
      <c r="B1082" s="22">
        <v>8.94</v>
      </c>
      <c r="C1082" s="22">
        <v>8.9700000000000006</v>
      </c>
      <c r="D1082" s="22">
        <v>8.9700000000000006</v>
      </c>
      <c r="E1082" s="22">
        <v>8.9</v>
      </c>
      <c r="F1082" s="23">
        <v>0</v>
      </c>
    </row>
    <row r="1083" spans="1:6">
      <c r="A1083" s="32" t="s">
        <v>5275</v>
      </c>
      <c r="B1083" s="22">
        <v>8.94</v>
      </c>
      <c r="C1083" s="22">
        <v>8.99</v>
      </c>
      <c r="D1083" s="22">
        <v>9</v>
      </c>
      <c r="E1083" s="22">
        <v>8.94</v>
      </c>
      <c r="F1083" s="23">
        <v>-4.4999999999999997E-3</v>
      </c>
    </row>
    <row r="1084" spans="1:6">
      <c r="A1084" s="32" t="s">
        <v>5274</v>
      </c>
      <c r="B1084" s="22">
        <v>8.98</v>
      </c>
      <c r="C1084" s="22">
        <v>9.01</v>
      </c>
      <c r="D1084" s="22">
        <v>9.02</v>
      </c>
      <c r="E1084" s="22">
        <v>8.9600000000000009</v>
      </c>
      <c r="F1084" s="23">
        <v>-2.2000000000000001E-3</v>
      </c>
    </row>
    <row r="1085" spans="1:6">
      <c r="A1085" s="32" t="s">
        <v>5273</v>
      </c>
      <c r="B1085" s="22">
        <v>9</v>
      </c>
      <c r="C1085" s="22">
        <v>8.93</v>
      </c>
      <c r="D1085" s="22">
        <v>9.0399999999999991</v>
      </c>
      <c r="E1085" s="22">
        <v>8.9</v>
      </c>
      <c r="F1085" s="23">
        <v>1.5800000000000002E-2</v>
      </c>
    </row>
    <row r="1086" spans="1:6">
      <c r="A1086" s="32" t="s">
        <v>5272</v>
      </c>
      <c r="B1086" s="22">
        <v>8.86</v>
      </c>
      <c r="C1086" s="22">
        <v>8.86</v>
      </c>
      <c r="D1086" s="22">
        <v>8.91</v>
      </c>
      <c r="E1086" s="22">
        <v>8.85</v>
      </c>
      <c r="F1086" s="23">
        <v>0</v>
      </c>
    </row>
    <row r="1087" spans="1:6">
      <c r="A1087" s="32" t="s">
        <v>5271</v>
      </c>
      <c r="B1087" s="22">
        <v>8.86</v>
      </c>
      <c r="C1087" s="22">
        <v>8.8800000000000008</v>
      </c>
      <c r="D1087" s="22">
        <v>8.9</v>
      </c>
      <c r="E1087" s="22">
        <v>8.83</v>
      </c>
      <c r="F1087" s="23">
        <v>-2.3E-3</v>
      </c>
    </row>
    <row r="1088" spans="1:6">
      <c r="A1088" s="32" t="s">
        <v>5269</v>
      </c>
      <c r="B1088" s="22">
        <v>8.8800000000000008</v>
      </c>
      <c r="C1088" s="22">
        <v>9.14</v>
      </c>
      <c r="D1088" s="22">
        <v>9.14</v>
      </c>
      <c r="E1088" s="22">
        <v>8.83</v>
      </c>
      <c r="F1088" s="23">
        <v>-2.1999999999999999E-2</v>
      </c>
    </row>
    <row r="1089" spans="1:6">
      <c r="A1089" s="32" t="s">
        <v>5268</v>
      </c>
      <c r="B1089" s="22">
        <v>9.08</v>
      </c>
      <c r="C1089" s="22">
        <v>9.27</v>
      </c>
      <c r="D1089" s="22">
        <v>9.27</v>
      </c>
      <c r="E1089" s="22">
        <v>9.0500000000000007</v>
      </c>
      <c r="F1089" s="23">
        <v>-1.41E-2</v>
      </c>
    </row>
    <row r="1090" spans="1:6">
      <c r="A1090" s="32" t="s">
        <v>5267</v>
      </c>
      <c r="B1090" s="22">
        <v>9.2100000000000009</v>
      </c>
      <c r="C1090" s="22">
        <v>9.26</v>
      </c>
      <c r="D1090" s="22">
        <v>9.27</v>
      </c>
      <c r="E1090" s="22">
        <v>9.18</v>
      </c>
      <c r="F1090" s="23">
        <v>-4.3E-3</v>
      </c>
    </row>
    <row r="1091" spans="1:6">
      <c r="A1091" s="32" t="s">
        <v>5266</v>
      </c>
      <c r="B1091" s="22">
        <v>9.25</v>
      </c>
      <c r="C1091" s="22">
        <v>9.25</v>
      </c>
      <c r="D1091" s="22">
        <v>9.27</v>
      </c>
      <c r="E1091" s="22">
        <v>9.1999999999999993</v>
      </c>
      <c r="F1091" s="23">
        <v>0</v>
      </c>
    </row>
    <row r="1092" spans="1:6">
      <c r="A1092" s="32" t="s">
        <v>5265</v>
      </c>
      <c r="B1092" s="22">
        <v>9.25</v>
      </c>
      <c r="C1092" s="22">
        <v>9.19</v>
      </c>
      <c r="D1092" s="22">
        <v>9.25</v>
      </c>
      <c r="E1092" s="22">
        <v>9.19</v>
      </c>
      <c r="F1092" s="23">
        <v>6.4999999999999997E-3</v>
      </c>
    </row>
    <row r="1093" spans="1:6">
      <c r="A1093" s="32" t="s">
        <v>5264</v>
      </c>
      <c r="B1093" s="22">
        <v>9.19</v>
      </c>
      <c r="C1093" s="22">
        <v>9.18</v>
      </c>
      <c r="D1093" s="22">
        <v>9.1999999999999993</v>
      </c>
      <c r="E1093" s="22">
        <v>9.15</v>
      </c>
      <c r="F1093" s="23">
        <v>2.2000000000000001E-3</v>
      </c>
    </row>
    <row r="1094" spans="1:6">
      <c r="A1094" s="32" t="s">
        <v>6419</v>
      </c>
      <c r="B1094" s="22">
        <v>9.17</v>
      </c>
      <c r="C1094" s="22">
        <v>9.06</v>
      </c>
      <c r="D1094" s="22">
        <v>9.18</v>
      </c>
      <c r="E1094" s="22">
        <v>9.06</v>
      </c>
      <c r="F1094" s="23">
        <v>2.2000000000000001E-3</v>
      </c>
    </row>
    <row r="1095" spans="1:6">
      <c r="A1095" s="32" t="s">
        <v>5263</v>
      </c>
      <c r="B1095" s="22">
        <v>9.15</v>
      </c>
      <c r="C1095" s="22">
        <v>9.19</v>
      </c>
      <c r="D1095" s="22">
        <v>9.2200000000000006</v>
      </c>
      <c r="E1095" s="22">
        <v>9.1199999999999992</v>
      </c>
      <c r="F1095" s="23">
        <v>-3.3E-3</v>
      </c>
    </row>
    <row r="1096" spans="1:6">
      <c r="A1096" s="32" t="s">
        <v>5262</v>
      </c>
      <c r="B1096" s="22">
        <v>9.18</v>
      </c>
      <c r="C1096" s="22">
        <v>9.2799999999999994</v>
      </c>
      <c r="D1096" s="22">
        <v>9.2799999999999994</v>
      </c>
      <c r="E1096" s="22">
        <v>9.14</v>
      </c>
      <c r="F1096" s="23">
        <v>-9.7000000000000003E-3</v>
      </c>
    </row>
    <row r="1097" spans="1:6">
      <c r="A1097" s="32" t="s">
        <v>5261</v>
      </c>
      <c r="B1097" s="22">
        <v>9.27</v>
      </c>
      <c r="C1097" s="22">
        <v>9.2899999999999991</v>
      </c>
      <c r="D1097" s="22">
        <v>9.39</v>
      </c>
      <c r="E1097" s="22">
        <v>9.26</v>
      </c>
      <c r="F1097" s="23">
        <v>0</v>
      </c>
    </row>
    <row r="1098" spans="1:6">
      <c r="A1098" s="32" t="s">
        <v>5260</v>
      </c>
      <c r="B1098" s="22">
        <v>9.27</v>
      </c>
      <c r="C1098" s="22">
        <v>9.2799999999999994</v>
      </c>
      <c r="D1098" s="22">
        <v>9.2899999999999991</v>
      </c>
      <c r="E1098" s="22">
        <v>9.2200000000000006</v>
      </c>
      <c r="F1098" s="23">
        <v>3.2000000000000002E-3</v>
      </c>
    </row>
    <row r="1099" spans="1:6">
      <c r="A1099" s="32" t="s">
        <v>5259</v>
      </c>
      <c r="B1099" s="22">
        <v>9.24</v>
      </c>
      <c r="C1099" s="22">
        <v>9.26</v>
      </c>
      <c r="D1099" s="22">
        <v>9.31</v>
      </c>
      <c r="E1099" s="22">
        <v>9.2200000000000006</v>
      </c>
      <c r="F1099" s="23">
        <v>0</v>
      </c>
    </row>
    <row r="1100" spans="1:6">
      <c r="A1100" s="32" t="s">
        <v>5258</v>
      </c>
      <c r="B1100" s="22">
        <v>9.24</v>
      </c>
      <c r="C1100" s="22">
        <v>9.27</v>
      </c>
      <c r="D1100" s="22">
        <v>9.27</v>
      </c>
      <c r="E1100" s="22">
        <v>9.1999999999999993</v>
      </c>
      <c r="F1100" s="23">
        <v>5.4000000000000003E-3</v>
      </c>
    </row>
    <row r="1101" spans="1:6">
      <c r="A1101" s="32" t="s">
        <v>5257</v>
      </c>
      <c r="B1101" s="22">
        <v>9.19</v>
      </c>
      <c r="C1101" s="22">
        <v>9.26</v>
      </c>
      <c r="D1101" s="22">
        <v>9.27</v>
      </c>
      <c r="E1101" s="22">
        <v>9.19</v>
      </c>
      <c r="F1101" s="23">
        <v>-5.4000000000000003E-3</v>
      </c>
    </row>
    <row r="1102" spans="1:6">
      <c r="A1102" s="32" t="s">
        <v>5256</v>
      </c>
      <c r="B1102" s="22">
        <v>9.24</v>
      </c>
      <c r="C1102" s="22">
        <v>9.3000000000000007</v>
      </c>
      <c r="D1102" s="22">
        <v>9.3000000000000007</v>
      </c>
      <c r="E1102" s="22">
        <v>9.2200000000000006</v>
      </c>
      <c r="F1102" s="23">
        <v>-2.2000000000000001E-3</v>
      </c>
    </row>
    <row r="1103" spans="1:6">
      <c r="A1103" s="32" t="s">
        <v>5255</v>
      </c>
      <c r="B1103" s="22">
        <v>9.26</v>
      </c>
      <c r="C1103" s="22">
        <v>9.3699999999999992</v>
      </c>
      <c r="D1103" s="22">
        <v>9.3699999999999992</v>
      </c>
      <c r="E1103" s="22">
        <v>9.2200000000000006</v>
      </c>
      <c r="F1103" s="23">
        <v>-8.6E-3</v>
      </c>
    </row>
    <row r="1104" spans="1:6">
      <c r="A1104" s="32" t="s">
        <v>5254</v>
      </c>
      <c r="B1104" s="22">
        <v>9.34</v>
      </c>
      <c r="C1104" s="22">
        <v>9.25</v>
      </c>
      <c r="D1104" s="22">
        <v>9.3800000000000008</v>
      </c>
      <c r="E1104" s="22">
        <v>9.19</v>
      </c>
      <c r="F1104" s="23">
        <v>1.6299999999999999E-2</v>
      </c>
    </row>
    <row r="1105" spans="1:6">
      <c r="A1105" s="32" t="s">
        <v>5253</v>
      </c>
      <c r="B1105" s="22">
        <v>9.19</v>
      </c>
      <c r="C1105" s="22">
        <v>9.24</v>
      </c>
      <c r="D1105" s="22">
        <v>9.26</v>
      </c>
      <c r="E1105" s="22">
        <v>9.19</v>
      </c>
      <c r="F1105" s="23">
        <v>-5.4000000000000003E-3</v>
      </c>
    </row>
    <row r="1106" spans="1:6">
      <c r="A1106" s="32" t="s">
        <v>5252</v>
      </c>
      <c r="B1106" s="22">
        <v>9.24</v>
      </c>
      <c r="C1106" s="22">
        <v>9.2200000000000006</v>
      </c>
      <c r="D1106" s="22">
        <v>9.26</v>
      </c>
      <c r="E1106" s="22">
        <v>9.1999999999999993</v>
      </c>
      <c r="F1106" s="23">
        <v>5.4000000000000003E-3</v>
      </c>
    </row>
    <row r="1107" spans="1:6">
      <c r="A1107" s="32" t="s">
        <v>5251</v>
      </c>
      <c r="B1107" s="22">
        <v>9.19</v>
      </c>
      <c r="C1107" s="22">
        <v>9.17</v>
      </c>
      <c r="D1107" s="22">
        <v>9.2200000000000006</v>
      </c>
      <c r="E1107" s="22">
        <v>9.1199999999999992</v>
      </c>
      <c r="F1107" s="23">
        <v>3.3E-3</v>
      </c>
    </row>
    <row r="1108" spans="1:6">
      <c r="A1108" s="32" t="s">
        <v>5250</v>
      </c>
      <c r="B1108" s="22">
        <v>9.16</v>
      </c>
      <c r="C1108" s="22">
        <v>9.14</v>
      </c>
      <c r="D1108" s="22">
        <v>9.18</v>
      </c>
      <c r="E1108" s="22">
        <v>9.1</v>
      </c>
      <c r="F1108" s="23">
        <v>6.6E-3</v>
      </c>
    </row>
    <row r="1109" spans="1:6">
      <c r="A1109" s="32" t="s">
        <v>5249</v>
      </c>
      <c r="B1109" s="22">
        <v>9.1</v>
      </c>
      <c r="C1109" s="22">
        <v>9.1300000000000008</v>
      </c>
      <c r="D1109" s="22">
        <v>9.18</v>
      </c>
      <c r="E1109" s="22">
        <v>9.07</v>
      </c>
      <c r="F1109" s="23">
        <v>-4.4000000000000003E-3</v>
      </c>
    </row>
    <row r="1110" spans="1:6">
      <c r="A1110" s="32" t="s">
        <v>5248</v>
      </c>
      <c r="B1110" s="22">
        <v>9.14</v>
      </c>
      <c r="C1110" s="22">
        <v>9.2200000000000006</v>
      </c>
      <c r="D1110" s="22">
        <v>9.2200000000000006</v>
      </c>
      <c r="E1110" s="22">
        <v>9.08</v>
      </c>
      <c r="F1110" s="23">
        <v>-1.4E-2</v>
      </c>
    </row>
    <row r="1111" spans="1:6">
      <c r="A1111" s="32" t="s">
        <v>5247</v>
      </c>
      <c r="B1111" s="22">
        <v>9.27</v>
      </c>
      <c r="C1111" s="22">
        <v>9.1999999999999993</v>
      </c>
      <c r="D1111" s="22">
        <v>9.2899999999999991</v>
      </c>
      <c r="E1111" s="22">
        <v>9.1999999999999993</v>
      </c>
      <c r="F1111" s="23">
        <v>1.09E-2</v>
      </c>
    </row>
    <row r="1112" spans="1:6">
      <c r="A1112" s="32" t="s">
        <v>5246</v>
      </c>
      <c r="B1112" s="22">
        <v>9.17</v>
      </c>
      <c r="C1112" s="22">
        <v>9.25</v>
      </c>
      <c r="D1112" s="22">
        <v>9.25</v>
      </c>
      <c r="E1112" s="22">
        <v>9.15</v>
      </c>
      <c r="F1112" s="23">
        <v>-4.3E-3</v>
      </c>
    </row>
    <row r="1113" spans="1:6">
      <c r="A1113" s="32" t="s">
        <v>6476</v>
      </c>
      <c r="B1113" s="22">
        <v>9.2100000000000009</v>
      </c>
      <c r="C1113" s="22">
        <v>9.33</v>
      </c>
      <c r="D1113" s="22">
        <v>9.33</v>
      </c>
      <c r="E1113" s="22">
        <v>9.16</v>
      </c>
      <c r="F1113" s="23">
        <v>-9.7000000000000003E-3</v>
      </c>
    </row>
    <row r="1114" spans="1:6">
      <c r="A1114" s="32" t="s">
        <v>5245</v>
      </c>
      <c r="B1114" s="22">
        <v>9.3000000000000007</v>
      </c>
      <c r="C1114" s="22">
        <v>9.24</v>
      </c>
      <c r="D1114" s="22">
        <v>9.3699999999999992</v>
      </c>
      <c r="E1114" s="22">
        <v>9.24</v>
      </c>
      <c r="F1114" s="23">
        <v>6.4999999999999997E-3</v>
      </c>
    </row>
    <row r="1115" spans="1:6">
      <c r="A1115" s="32" t="s">
        <v>5244</v>
      </c>
      <c r="B1115" s="22">
        <v>9.24</v>
      </c>
      <c r="C1115" s="22">
        <v>9.08</v>
      </c>
      <c r="D1115" s="22">
        <v>9.24</v>
      </c>
      <c r="E1115" s="22">
        <v>9.06</v>
      </c>
      <c r="F1115" s="23">
        <v>1.9900000000000001E-2</v>
      </c>
    </row>
    <row r="1116" spans="1:6">
      <c r="A1116" s="32" t="s">
        <v>5243</v>
      </c>
      <c r="B1116" s="22">
        <v>9.06</v>
      </c>
      <c r="C1116" s="22">
        <v>9.07</v>
      </c>
      <c r="D1116" s="22">
        <v>9.1300000000000008</v>
      </c>
      <c r="E1116" s="22">
        <v>9.0399999999999991</v>
      </c>
      <c r="F1116" s="23">
        <v>-2.2000000000000001E-3</v>
      </c>
    </row>
    <row r="1117" spans="1:6">
      <c r="A1117" s="32" t="s">
        <v>5242</v>
      </c>
      <c r="B1117" s="22">
        <v>9.08</v>
      </c>
      <c r="C1117" s="22">
        <v>9.07</v>
      </c>
      <c r="D1117" s="22">
        <v>9.1199999999999992</v>
      </c>
      <c r="E1117" s="22">
        <v>9.0500000000000007</v>
      </c>
      <c r="F1117" s="23">
        <v>3.3E-3</v>
      </c>
    </row>
    <row r="1118" spans="1:6">
      <c r="A1118" s="32" t="s">
        <v>5241</v>
      </c>
      <c r="B1118" s="22">
        <v>9.0500000000000007</v>
      </c>
      <c r="C1118" s="22">
        <v>9.17</v>
      </c>
      <c r="D1118" s="22">
        <v>9.18</v>
      </c>
      <c r="E1118" s="22">
        <v>9.02</v>
      </c>
      <c r="F1118" s="23">
        <v>-9.7999999999999997E-3</v>
      </c>
    </row>
    <row r="1119" spans="1:6">
      <c r="A1119" s="32" t="s">
        <v>5240</v>
      </c>
      <c r="B1119" s="22">
        <v>9.14</v>
      </c>
      <c r="C1119" s="22">
        <v>9.5500000000000007</v>
      </c>
      <c r="D1119" s="22">
        <v>9.5500000000000007</v>
      </c>
      <c r="E1119" s="22">
        <v>9.14</v>
      </c>
      <c r="F1119" s="23">
        <v>-3.6900000000000002E-2</v>
      </c>
    </row>
    <row r="1120" spans="1:6">
      <c r="A1120" s="32" t="s">
        <v>5239</v>
      </c>
      <c r="B1120" s="22">
        <v>9.49</v>
      </c>
      <c r="C1120" s="22">
        <v>9.57</v>
      </c>
      <c r="D1120" s="22">
        <v>9.58</v>
      </c>
      <c r="E1120" s="22">
        <v>9.49</v>
      </c>
      <c r="F1120" s="23">
        <v>-6.3E-3</v>
      </c>
    </row>
    <row r="1121" spans="1:6">
      <c r="A1121" s="32" t="s">
        <v>5238</v>
      </c>
      <c r="B1121" s="22">
        <v>9.5500000000000007</v>
      </c>
      <c r="C1121" s="22">
        <v>9.5</v>
      </c>
      <c r="D1121" s="22">
        <v>9.6300000000000008</v>
      </c>
      <c r="E1121" s="22">
        <v>9.4700000000000006</v>
      </c>
      <c r="F1121" s="23">
        <v>7.4000000000000003E-3</v>
      </c>
    </row>
    <row r="1122" spans="1:6">
      <c r="A1122" s="32" t="s">
        <v>5237</v>
      </c>
      <c r="B1122" s="22">
        <v>9.48</v>
      </c>
      <c r="C1122" s="22">
        <v>9.33</v>
      </c>
      <c r="D1122" s="22">
        <v>9.5399999999999991</v>
      </c>
      <c r="E1122" s="22">
        <v>9.32</v>
      </c>
      <c r="F1122" s="23">
        <v>8.5000000000000006E-3</v>
      </c>
    </row>
    <row r="1123" spans="1:6">
      <c r="A1123" s="32" t="s">
        <v>5236</v>
      </c>
      <c r="B1123" s="22">
        <v>9.4</v>
      </c>
      <c r="C1123" s="22">
        <v>9.35</v>
      </c>
      <c r="D1123" s="22">
        <v>9.41</v>
      </c>
      <c r="E1123" s="22">
        <v>9.26</v>
      </c>
      <c r="F1123" s="23">
        <v>6.4000000000000003E-3</v>
      </c>
    </row>
    <row r="1124" spans="1:6">
      <c r="A1124" s="32" t="s">
        <v>5235</v>
      </c>
      <c r="B1124" s="22">
        <v>9.34</v>
      </c>
      <c r="C1124" s="22">
        <v>9.26</v>
      </c>
      <c r="D1124" s="22">
        <v>9.34</v>
      </c>
      <c r="E1124" s="22">
        <v>9.23</v>
      </c>
      <c r="F1124" s="23">
        <v>7.6E-3</v>
      </c>
    </row>
    <row r="1125" spans="1:6">
      <c r="A1125" s="32" t="s">
        <v>5234</v>
      </c>
      <c r="B1125" s="22">
        <v>9.27</v>
      </c>
      <c r="C1125" s="22">
        <v>9.23</v>
      </c>
      <c r="D1125" s="22">
        <v>9.34</v>
      </c>
      <c r="E1125" s="22">
        <v>9.19</v>
      </c>
      <c r="F1125" s="23">
        <v>-2.2000000000000001E-3</v>
      </c>
    </row>
    <row r="1126" spans="1:6">
      <c r="A1126" s="32" t="s">
        <v>5233</v>
      </c>
      <c r="B1126" s="22">
        <v>9.2899999999999991</v>
      </c>
      <c r="C1126" s="22">
        <v>9.3000000000000007</v>
      </c>
      <c r="D1126" s="22">
        <v>9.43</v>
      </c>
      <c r="E1126" s="22">
        <v>9.1999999999999993</v>
      </c>
      <c r="F1126" s="23">
        <v>0</v>
      </c>
    </row>
    <row r="1127" spans="1:6">
      <c r="A1127" s="32" t="s">
        <v>5232</v>
      </c>
      <c r="B1127" s="22">
        <v>9.2899999999999991</v>
      </c>
      <c r="C1127" s="22">
        <v>9.39</v>
      </c>
      <c r="D1127" s="22">
        <v>9.39</v>
      </c>
      <c r="E1127" s="22">
        <v>9.23</v>
      </c>
      <c r="F1127" s="23">
        <v>0</v>
      </c>
    </row>
    <row r="1128" spans="1:6">
      <c r="A1128" s="32" t="s">
        <v>5231</v>
      </c>
      <c r="B1128" s="22">
        <v>9.2899999999999991</v>
      </c>
      <c r="C1128" s="22">
        <v>9.39</v>
      </c>
      <c r="D1128" s="22">
        <v>9.39</v>
      </c>
      <c r="E1128" s="22">
        <v>9.27</v>
      </c>
      <c r="F1128" s="23">
        <v>-8.5000000000000006E-3</v>
      </c>
    </row>
    <row r="1129" spans="1:6">
      <c r="A1129" s="32" t="s">
        <v>5230</v>
      </c>
      <c r="B1129" s="22">
        <v>9.3699999999999992</v>
      </c>
      <c r="C1129" s="22">
        <v>9.41</v>
      </c>
      <c r="D1129" s="22">
        <v>9.4499999999999993</v>
      </c>
      <c r="E1129" s="22">
        <v>9.34</v>
      </c>
      <c r="F1129" s="23">
        <v>-6.4000000000000003E-3</v>
      </c>
    </row>
    <row r="1130" spans="1:6">
      <c r="A1130" s="32" t="s">
        <v>5229</v>
      </c>
      <c r="B1130" s="22">
        <v>9.43</v>
      </c>
      <c r="C1130" s="22">
        <v>9.4600000000000009</v>
      </c>
      <c r="D1130" s="22">
        <v>9.4600000000000009</v>
      </c>
      <c r="E1130" s="22">
        <v>9.3800000000000008</v>
      </c>
      <c r="F1130" s="23">
        <v>0</v>
      </c>
    </row>
    <row r="1131" spans="1:6">
      <c r="A1131" s="32" t="s">
        <v>5228</v>
      </c>
      <c r="B1131" s="22">
        <v>9.43</v>
      </c>
      <c r="C1131" s="22">
        <v>9.75</v>
      </c>
      <c r="D1131" s="22">
        <v>9.7799999999999994</v>
      </c>
      <c r="E1131" s="22">
        <v>9.42</v>
      </c>
      <c r="F1131" s="23">
        <v>-2.58E-2</v>
      </c>
    </row>
    <row r="1132" spans="1:6">
      <c r="A1132" s="32" t="s">
        <v>5227</v>
      </c>
      <c r="B1132" s="22">
        <v>9.68</v>
      </c>
      <c r="C1132" s="22">
        <v>9.67</v>
      </c>
      <c r="D1132" s="22">
        <v>9.81</v>
      </c>
      <c r="E1132" s="22">
        <v>9.67</v>
      </c>
      <c r="F1132" s="23">
        <v>-7.1999999999999998E-3</v>
      </c>
    </row>
    <row r="1133" spans="1:6">
      <c r="A1133" s="32" t="s">
        <v>5226</v>
      </c>
      <c r="B1133" s="22">
        <v>9.75</v>
      </c>
      <c r="C1133" s="22">
        <v>9.82</v>
      </c>
      <c r="D1133" s="22">
        <v>9.82</v>
      </c>
      <c r="E1133" s="22">
        <v>9.67</v>
      </c>
      <c r="F1133" s="23">
        <v>-7.1000000000000004E-3</v>
      </c>
    </row>
    <row r="1134" spans="1:6">
      <c r="A1134" s="32" t="s">
        <v>5225</v>
      </c>
      <c r="B1134" s="22">
        <v>9.82</v>
      </c>
      <c r="C1134" s="22">
        <v>10.02</v>
      </c>
      <c r="D1134" s="22">
        <v>10.02</v>
      </c>
      <c r="E1134" s="22">
        <v>9.74</v>
      </c>
      <c r="F1134" s="23">
        <v>-1.4999999999999999E-2</v>
      </c>
    </row>
    <row r="1135" spans="1:6">
      <c r="A1135" s="32" t="s">
        <v>5224</v>
      </c>
      <c r="B1135" s="22">
        <v>9.9700000000000006</v>
      </c>
      <c r="C1135" s="22">
        <v>10.06</v>
      </c>
      <c r="D1135" s="22">
        <v>10.06</v>
      </c>
      <c r="E1135" s="22">
        <v>9.9700000000000006</v>
      </c>
      <c r="F1135" s="23">
        <v>-8.8999999999999999E-3</v>
      </c>
    </row>
    <row r="1136" spans="1:6">
      <c r="A1136" s="32" t="s">
        <v>5222</v>
      </c>
      <c r="B1136" s="22">
        <v>10.06</v>
      </c>
      <c r="C1136" s="22">
        <v>10.119999999999999</v>
      </c>
      <c r="D1136" s="22">
        <v>10.119999999999999</v>
      </c>
      <c r="E1136" s="22">
        <v>9.99</v>
      </c>
      <c r="F1136" s="23">
        <v>6.0000000000000001E-3</v>
      </c>
    </row>
    <row r="1137" spans="1:6">
      <c r="A1137" s="32" t="s">
        <v>6475</v>
      </c>
      <c r="B1137" s="22">
        <v>10</v>
      </c>
      <c r="C1137" s="22">
        <v>10</v>
      </c>
      <c r="D1137" s="22">
        <v>10</v>
      </c>
      <c r="E1137" s="22">
        <v>10</v>
      </c>
      <c r="F1137" s="23">
        <v>-7.9000000000000008E-3</v>
      </c>
    </row>
    <row r="1138" spans="1:6">
      <c r="A1138" s="32" t="s">
        <v>5221</v>
      </c>
      <c r="B1138" s="22">
        <v>10.08</v>
      </c>
      <c r="C1138" s="22">
        <v>10.119999999999999</v>
      </c>
      <c r="D1138" s="22">
        <v>10.119999999999999</v>
      </c>
      <c r="E1138" s="22">
        <v>9.99</v>
      </c>
      <c r="F1138" s="23">
        <v>3.0000000000000001E-3</v>
      </c>
    </row>
    <row r="1139" spans="1:6">
      <c r="A1139" s="32" t="s">
        <v>5220</v>
      </c>
      <c r="B1139" s="22">
        <v>10.050000000000001</v>
      </c>
      <c r="C1139" s="22">
        <v>10.29</v>
      </c>
      <c r="D1139" s="22">
        <v>10.29</v>
      </c>
      <c r="E1139" s="22">
        <v>10.02</v>
      </c>
      <c r="F1139" s="23">
        <v>-1.5699999999999999E-2</v>
      </c>
    </row>
    <row r="1140" spans="1:6">
      <c r="A1140" s="32" t="s">
        <v>5219</v>
      </c>
      <c r="B1140" s="22">
        <v>10.210000000000001</v>
      </c>
      <c r="C1140" s="22">
        <v>10.35</v>
      </c>
      <c r="D1140" s="22">
        <v>10.38</v>
      </c>
      <c r="E1140" s="22">
        <v>10.19</v>
      </c>
      <c r="F1140" s="23">
        <v>-1.0699999999999999E-2</v>
      </c>
    </row>
    <row r="1141" spans="1:6">
      <c r="A1141" s="32" t="s">
        <v>5218</v>
      </c>
      <c r="B1141" s="22">
        <v>10.32</v>
      </c>
      <c r="C1141" s="22">
        <v>10.32</v>
      </c>
      <c r="D1141" s="22">
        <v>10.34</v>
      </c>
      <c r="E1141" s="22">
        <v>10.19</v>
      </c>
      <c r="F1141" s="23">
        <v>4.8999999999999998E-3</v>
      </c>
    </row>
    <row r="1142" spans="1:6">
      <c r="A1142" s="32" t="s">
        <v>5217</v>
      </c>
      <c r="B1142" s="22">
        <v>10.27</v>
      </c>
      <c r="C1142" s="22">
        <v>10.38</v>
      </c>
      <c r="D1142" s="22">
        <v>10.38</v>
      </c>
      <c r="E1142" s="22">
        <v>10.220000000000001</v>
      </c>
      <c r="F1142" s="23">
        <v>-1.15E-2</v>
      </c>
    </row>
    <row r="1143" spans="1:6">
      <c r="A1143" s="32" t="s">
        <v>5216</v>
      </c>
      <c r="B1143" s="22">
        <v>10.39</v>
      </c>
      <c r="C1143" s="22">
        <v>10.39</v>
      </c>
      <c r="D1143" s="22">
        <v>10.39</v>
      </c>
      <c r="E1143" s="22">
        <v>10.39</v>
      </c>
      <c r="F1143" s="23">
        <v>0</v>
      </c>
    </row>
    <row r="1144" spans="1:6">
      <c r="A1144" s="32" t="s">
        <v>5215</v>
      </c>
      <c r="B1144" s="22">
        <v>10.39</v>
      </c>
      <c r="C1144" s="22">
        <v>10.51</v>
      </c>
      <c r="D1144" s="22">
        <v>10.51</v>
      </c>
      <c r="E1144" s="22">
        <v>10.38</v>
      </c>
      <c r="F1144" s="23">
        <v>-4.7999999999999996E-3</v>
      </c>
    </row>
    <row r="1145" spans="1:6">
      <c r="A1145" s="32" t="s">
        <v>5214</v>
      </c>
      <c r="B1145" s="22">
        <v>10.44</v>
      </c>
      <c r="C1145" s="22">
        <v>10.49</v>
      </c>
      <c r="D1145" s="22">
        <v>10.51</v>
      </c>
      <c r="E1145" s="22">
        <v>10.34</v>
      </c>
      <c r="F1145" s="23">
        <v>2.8999999999999998E-3</v>
      </c>
    </row>
    <row r="1146" spans="1:6">
      <c r="A1146" s="32" t="s">
        <v>5213</v>
      </c>
      <c r="B1146" s="22">
        <v>10.41</v>
      </c>
      <c r="C1146" s="22">
        <v>10.49</v>
      </c>
      <c r="D1146" s="22">
        <v>10.57</v>
      </c>
      <c r="E1146" s="22">
        <v>10.41</v>
      </c>
      <c r="F1146" s="23">
        <v>-6.7000000000000002E-3</v>
      </c>
    </row>
    <row r="1147" spans="1:6">
      <c r="A1147" s="32" t="s">
        <v>6418</v>
      </c>
      <c r="B1147" s="22">
        <v>10.48</v>
      </c>
      <c r="C1147" s="22">
        <v>10.36</v>
      </c>
      <c r="D1147" s="22">
        <v>10.51</v>
      </c>
      <c r="E1147" s="22">
        <v>10.34</v>
      </c>
      <c r="F1147" s="23">
        <v>1.06E-2</v>
      </c>
    </row>
    <row r="1148" spans="1:6">
      <c r="A1148" s="32" t="s">
        <v>6417</v>
      </c>
      <c r="B1148" s="22">
        <v>10.37</v>
      </c>
      <c r="C1148" s="22">
        <v>10.34</v>
      </c>
      <c r="D1148" s="22">
        <v>10.4</v>
      </c>
      <c r="E1148" s="22">
        <v>10.26</v>
      </c>
      <c r="F1148" s="23">
        <v>4.7999999999999996E-3</v>
      </c>
    </row>
    <row r="1149" spans="1:6">
      <c r="A1149" s="32" t="s">
        <v>5212</v>
      </c>
      <c r="B1149" s="22">
        <v>10.32</v>
      </c>
      <c r="C1149" s="22">
        <v>10.3</v>
      </c>
      <c r="D1149" s="22">
        <v>10.34</v>
      </c>
      <c r="E1149" s="22">
        <v>10.25</v>
      </c>
      <c r="F1149" s="23">
        <v>7.7999999999999996E-3</v>
      </c>
    </row>
    <row r="1150" spans="1:6">
      <c r="A1150" s="32" t="s">
        <v>5211</v>
      </c>
      <c r="B1150" s="22">
        <v>10.24</v>
      </c>
      <c r="C1150" s="22">
        <v>10.220000000000001</v>
      </c>
      <c r="D1150" s="22">
        <v>10.3</v>
      </c>
      <c r="E1150" s="22">
        <v>10.220000000000001</v>
      </c>
      <c r="F1150" s="23">
        <v>-1.2500000000000001E-2</v>
      </c>
    </row>
    <row r="1151" spans="1:6">
      <c r="A1151" s="32" t="s">
        <v>5210</v>
      </c>
      <c r="B1151" s="22">
        <v>10.37</v>
      </c>
      <c r="C1151" s="22">
        <v>10.49</v>
      </c>
      <c r="D1151" s="22">
        <v>10.49</v>
      </c>
      <c r="E1151" s="22">
        <v>10.33</v>
      </c>
      <c r="F1151" s="23">
        <v>-1.3299999999999999E-2</v>
      </c>
    </row>
    <row r="1152" spans="1:6">
      <c r="A1152" s="32" t="s">
        <v>5209</v>
      </c>
      <c r="B1152" s="22">
        <v>10.51</v>
      </c>
      <c r="C1152" s="22">
        <v>10.39</v>
      </c>
      <c r="D1152" s="22">
        <v>10.58</v>
      </c>
      <c r="E1152" s="22">
        <v>10.39</v>
      </c>
      <c r="F1152" s="23">
        <v>1.06E-2</v>
      </c>
    </row>
    <row r="1153" spans="1:6">
      <c r="A1153" s="32" t="s">
        <v>5208</v>
      </c>
      <c r="B1153" s="22">
        <v>10.4</v>
      </c>
      <c r="C1153" s="22">
        <v>10.3</v>
      </c>
      <c r="D1153" s="22">
        <v>10.4</v>
      </c>
      <c r="E1153" s="22">
        <v>10.24</v>
      </c>
      <c r="F1153" s="23">
        <v>9.7000000000000003E-3</v>
      </c>
    </row>
    <row r="1154" spans="1:6">
      <c r="A1154" s="32" t="s">
        <v>5207</v>
      </c>
      <c r="B1154" s="22">
        <v>10.3</v>
      </c>
      <c r="C1154" s="22">
        <v>10.19</v>
      </c>
      <c r="D1154" s="22">
        <v>10.32</v>
      </c>
      <c r="E1154" s="22">
        <v>10.130000000000001</v>
      </c>
      <c r="F1154" s="23">
        <v>1.0800000000000001E-2</v>
      </c>
    </row>
    <row r="1155" spans="1:6">
      <c r="A1155" s="32" t="s">
        <v>5206</v>
      </c>
      <c r="B1155" s="22">
        <v>10.19</v>
      </c>
      <c r="C1155" s="22">
        <v>10.39</v>
      </c>
      <c r="D1155" s="22">
        <v>10.39</v>
      </c>
      <c r="E1155" s="22">
        <v>10.1</v>
      </c>
      <c r="F1155" s="23">
        <v>-2.1100000000000001E-2</v>
      </c>
    </row>
    <row r="1156" spans="1:6">
      <c r="A1156" s="32" t="s">
        <v>5205</v>
      </c>
      <c r="B1156" s="22">
        <v>10.41</v>
      </c>
      <c r="C1156" s="22">
        <v>10.44</v>
      </c>
      <c r="D1156" s="22">
        <v>10.48</v>
      </c>
      <c r="E1156" s="22">
        <v>10.36</v>
      </c>
      <c r="F1156" s="23">
        <v>-1.61E-2</v>
      </c>
    </row>
    <row r="1157" spans="1:6">
      <c r="A1157" s="32" t="s">
        <v>5204</v>
      </c>
      <c r="B1157" s="22">
        <v>10.58</v>
      </c>
      <c r="C1157" s="22">
        <v>10.62</v>
      </c>
      <c r="D1157" s="22">
        <v>10.78</v>
      </c>
      <c r="E1157" s="22">
        <v>10.55</v>
      </c>
      <c r="F1157" s="23">
        <v>-5.5999999999999999E-3</v>
      </c>
    </row>
    <row r="1158" spans="1:6">
      <c r="A1158" s="32" t="s">
        <v>5203</v>
      </c>
      <c r="B1158" s="22">
        <v>10.64</v>
      </c>
      <c r="C1158" s="22">
        <v>10.42</v>
      </c>
      <c r="D1158" s="22">
        <v>10.64</v>
      </c>
      <c r="E1158" s="22">
        <v>10.42</v>
      </c>
      <c r="F1158" s="23">
        <v>2.8E-3</v>
      </c>
    </row>
    <row r="1159" spans="1:6">
      <c r="A1159" s="32" t="s">
        <v>5202</v>
      </c>
      <c r="B1159" s="22">
        <v>10.61</v>
      </c>
      <c r="C1159" s="22">
        <v>10.98</v>
      </c>
      <c r="D1159" s="22">
        <v>10.98</v>
      </c>
      <c r="E1159" s="22">
        <v>10.57</v>
      </c>
      <c r="F1159" s="23">
        <v>-3.3700000000000001E-2</v>
      </c>
    </row>
    <row r="1160" spans="1:6">
      <c r="A1160" s="32" t="s">
        <v>5201</v>
      </c>
      <c r="B1160" s="22">
        <v>10.98</v>
      </c>
      <c r="C1160" s="22">
        <v>10.95</v>
      </c>
      <c r="D1160" s="22">
        <v>11.19</v>
      </c>
      <c r="E1160" s="22">
        <v>10.92</v>
      </c>
      <c r="F1160" s="23">
        <v>-1.8E-3</v>
      </c>
    </row>
    <row r="1161" spans="1:6">
      <c r="A1161" s="32" t="s">
        <v>5200</v>
      </c>
      <c r="B1161" s="22">
        <v>11</v>
      </c>
      <c r="C1161" s="22">
        <v>10.6</v>
      </c>
      <c r="D1161" s="22">
        <v>11.01</v>
      </c>
      <c r="E1161" s="22">
        <v>10.6</v>
      </c>
      <c r="F1161" s="23">
        <v>3.6799999999999999E-2</v>
      </c>
    </row>
    <row r="1162" spans="1:6">
      <c r="A1162" s="32" t="s">
        <v>5199</v>
      </c>
      <c r="B1162" s="22">
        <v>10.61</v>
      </c>
      <c r="C1162" s="22">
        <v>10.83</v>
      </c>
      <c r="D1162" s="22">
        <v>10.83</v>
      </c>
      <c r="E1162" s="22">
        <v>10.47</v>
      </c>
      <c r="F1162" s="23">
        <v>-1.2999999999999999E-2</v>
      </c>
    </row>
    <row r="1163" spans="1:6">
      <c r="A1163" s="32" t="s">
        <v>5198</v>
      </c>
      <c r="B1163" s="22">
        <v>10.75</v>
      </c>
      <c r="C1163" s="22">
        <v>10.73</v>
      </c>
      <c r="D1163" s="22">
        <v>10.86</v>
      </c>
      <c r="E1163" s="22">
        <v>10.71</v>
      </c>
      <c r="F1163" s="23">
        <v>7.4999999999999997E-3</v>
      </c>
    </row>
    <row r="1164" spans="1:6">
      <c r="A1164" s="32" t="s">
        <v>5197</v>
      </c>
      <c r="B1164" s="22">
        <v>10.67</v>
      </c>
      <c r="C1164" s="22">
        <v>10.66</v>
      </c>
      <c r="D1164" s="22">
        <v>10.77</v>
      </c>
      <c r="E1164" s="22">
        <v>10.47</v>
      </c>
      <c r="F1164" s="23">
        <v>1.9099999999999999E-2</v>
      </c>
    </row>
    <row r="1165" spans="1:6">
      <c r="A1165" s="32" t="s">
        <v>5196</v>
      </c>
      <c r="B1165" s="22">
        <v>10.47</v>
      </c>
      <c r="C1165" s="22">
        <v>10.46</v>
      </c>
      <c r="D1165" s="22">
        <v>10.59</v>
      </c>
      <c r="E1165" s="22">
        <v>10.43</v>
      </c>
      <c r="F1165" s="23">
        <v>1.9E-3</v>
      </c>
    </row>
    <row r="1166" spans="1:6">
      <c r="A1166" s="32" t="s">
        <v>5195</v>
      </c>
      <c r="B1166" s="22">
        <v>10.45</v>
      </c>
      <c r="C1166" s="22">
        <v>10.49</v>
      </c>
      <c r="D1166" s="22">
        <v>10.49</v>
      </c>
      <c r="E1166" s="22">
        <v>10.37</v>
      </c>
      <c r="F1166" s="23">
        <v>3.8E-3</v>
      </c>
    </row>
    <row r="1167" spans="1:6">
      <c r="A1167" s="32" t="s">
        <v>5194</v>
      </c>
      <c r="B1167" s="22">
        <v>10.41</v>
      </c>
      <c r="C1167" s="22">
        <v>10.26</v>
      </c>
      <c r="D1167" s="22">
        <v>10.45</v>
      </c>
      <c r="E1167" s="22">
        <v>10.26</v>
      </c>
      <c r="F1167" s="23">
        <v>1.0699999999999999E-2</v>
      </c>
    </row>
    <row r="1168" spans="1:6">
      <c r="A1168" s="32" t="s">
        <v>5193</v>
      </c>
      <c r="B1168" s="22">
        <v>10.3</v>
      </c>
      <c r="C1168" s="22">
        <v>10.050000000000001</v>
      </c>
      <c r="D1168" s="22">
        <v>10.3</v>
      </c>
      <c r="E1168" s="22">
        <v>9.85</v>
      </c>
      <c r="F1168" s="23">
        <v>3.8300000000000001E-2</v>
      </c>
    </row>
    <row r="1169" spans="1:6">
      <c r="A1169" s="32" t="s">
        <v>5192</v>
      </c>
      <c r="B1169" s="22">
        <v>9.92</v>
      </c>
      <c r="C1169" s="22">
        <v>9.92</v>
      </c>
      <c r="D1169" s="22">
        <v>9.92</v>
      </c>
      <c r="E1169" s="22">
        <v>9.92</v>
      </c>
      <c r="F1169" s="23">
        <v>0</v>
      </c>
    </row>
    <row r="1170" spans="1:6">
      <c r="A1170" s="32" t="s">
        <v>5191</v>
      </c>
      <c r="B1170" s="22">
        <v>9.92</v>
      </c>
      <c r="C1170" s="22">
        <v>9.92</v>
      </c>
      <c r="D1170" s="22">
        <v>9.92</v>
      </c>
      <c r="E1170" s="22">
        <v>9.77</v>
      </c>
      <c r="F1170" s="23">
        <v>1.0200000000000001E-2</v>
      </c>
    </row>
    <row r="1171" spans="1:6">
      <c r="A1171" s="32" t="s">
        <v>5190</v>
      </c>
      <c r="B1171" s="22">
        <v>9.82</v>
      </c>
      <c r="C1171" s="22">
        <v>9.83</v>
      </c>
      <c r="D1171" s="22">
        <v>9.83</v>
      </c>
      <c r="E1171" s="22">
        <v>9.73</v>
      </c>
      <c r="F1171" s="23">
        <v>-1E-3</v>
      </c>
    </row>
    <row r="1172" spans="1:6">
      <c r="A1172" s="32" t="s">
        <v>5189</v>
      </c>
      <c r="B1172" s="22">
        <v>9.83</v>
      </c>
      <c r="C1172" s="22">
        <v>9.74</v>
      </c>
      <c r="D1172" s="22">
        <v>9.83</v>
      </c>
      <c r="E1172" s="22">
        <v>9.7100000000000009</v>
      </c>
      <c r="F1172" s="23">
        <v>9.1999999999999998E-3</v>
      </c>
    </row>
    <row r="1173" spans="1:6">
      <c r="A1173" s="32" t="s">
        <v>5188</v>
      </c>
      <c r="B1173" s="22">
        <v>9.74</v>
      </c>
      <c r="C1173" s="22">
        <v>9.82</v>
      </c>
      <c r="D1173" s="22">
        <v>9.83</v>
      </c>
      <c r="E1173" s="22">
        <v>9.7100000000000009</v>
      </c>
      <c r="F1173" s="23">
        <v>2.0999999999999999E-3</v>
      </c>
    </row>
    <row r="1174" spans="1:6">
      <c r="A1174" s="32" t="s">
        <v>5187</v>
      </c>
      <c r="B1174" s="22">
        <v>9.7200000000000006</v>
      </c>
      <c r="C1174" s="22">
        <v>9.82</v>
      </c>
      <c r="D1174" s="22">
        <v>9.83</v>
      </c>
      <c r="E1174" s="22">
        <v>9.7100000000000009</v>
      </c>
      <c r="F1174" s="23">
        <v>-2.0999999999999999E-3</v>
      </c>
    </row>
    <row r="1175" spans="1:6">
      <c r="A1175" s="32" t="s">
        <v>5186</v>
      </c>
      <c r="B1175" s="22">
        <v>9.74</v>
      </c>
      <c r="C1175" s="22">
        <v>9.74</v>
      </c>
      <c r="D1175" s="22">
        <v>9.74</v>
      </c>
      <c r="E1175" s="22">
        <v>9.74</v>
      </c>
      <c r="F1175" s="23">
        <v>0</v>
      </c>
    </row>
    <row r="1176" spans="1:6">
      <c r="A1176" s="32" t="s">
        <v>5185</v>
      </c>
      <c r="B1176" s="22">
        <v>9.74</v>
      </c>
      <c r="C1176" s="22">
        <v>9.82</v>
      </c>
      <c r="D1176" s="22">
        <v>9.83</v>
      </c>
      <c r="E1176" s="22">
        <v>9.7200000000000006</v>
      </c>
      <c r="F1176" s="23">
        <v>-6.1000000000000004E-3</v>
      </c>
    </row>
    <row r="1177" spans="1:6">
      <c r="A1177" s="32" t="s">
        <v>5184</v>
      </c>
      <c r="B1177" s="22">
        <v>9.8000000000000007</v>
      </c>
      <c r="C1177" s="22">
        <v>9.8800000000000008</v>
      </c>
      <c r="D1177" s="22">
        <v>9.9</v>
      </c>
      <c r="E1177" s="22">
        <v>9.7799999999999994</v>
      </c>
      <c r="F1177" s="23">
        <v>-3.0999999999999999E-3</v>
      </c>
    </row>
    <row r="1178" spans="1:6">
      <c r="A1178" s="32" t="s">
        <v>5183</v>
      </c>
      <c r="B1178" s="22">
        <v>9.83</v>
      </c>
      <c r="C1178" s="22">
        <v>10.029999999999999</v>
      </c>
      <c r="D1178" s="22">
        <v>10.029999999999999</v>
      </c>
      <c r="E1178" s="22">
        <v>9.82</v>
      </c>
      <c r="F1178" s="23">
        <v>-7.1000000000000004E-3</v>
      </c>
    </row>
    <row r="1179" spans="1:6">
      <c r="A1179" s="32" t="s">
        <v>6474</v>
      </c>
      <c r="B1179" s="22">
        <v>9.9</v>
      </c>
      <c r="C1179" s="22">
        <v>9.92</v>
      </c>
      <c r="D1179" s="22">
        <v>9.9499999999999993</v>
      </c>
      <c r="E1179" s="22">
        <v>9.86</v>
      </c>
      <c r="F1179" s="23">
        <v>3.0000000000000001E-3</v>
      </c>
    </row>
    <row r="1180" spans="1:6">
      <c r="A1180" s="32" t="s">
        <v>5182</v>
      </c>
      <c r="B1180" s="22">
        <v>9.8699999999999992</v>
      </c>
      <c r="C1180" s="22">
        <v>10.050000000000001</v>
      </c>
      <c r="D1180" s="22">
        <v>10.050000000000001</v>
      </c>
      <c r="E1180" s="22">
        <v>9.86</v>
      </c>
      <c r="F1180" s="23">
        <v>-1.6E-2</v>
      </c>
    </row>
    <row r="1181" spans="1:6">
      <c r="A1181" s="32" t="s">
        <v>5181</v>
      </c>
      <c r="B1181" s="22">
        <v>10.029999999999999</v>
      </c>
      <c r="C1181" s="22">
        <v>9.99</v>
      </c>
      <c r="D1181" s="22">
        <v>10.119999999999999</v>
      </c>
      <c r="E1181" s="22">
        <v>9.91</v>
      </c>
      <c r="F1181" s="23">
        <v>7.0000000000000001E-3</v>
      </c>
    </row>
    <row r="1182" spans="1:6">
      <c r="A1182" s="32" t="s">
        <v>5180</v>
      </c>
      <c r="B1182" s="22">
        <v>9.9600000000000009</v>
      </c>
      <c r="C1182" s="22">
        <v>9.98</v>
      </c>
      <c r="D1182" s="22">
        <v>10.050000000000001</v>
      </c>
      <c r="E1182" s="22">
        <v>9.94</v>
      </c>
      <c r="F1182" s="23">
        <v>2E-3</v>
      </c>
    </row>
    <row r="1183" spans="1:6">
      <c r="A1183" s="32" t="s">
        <v>5179</v>
      </c>
      <c r="B1183" s="22">
        <v>9.94</v>
      </c>
      <c r="C1183" s="22">
        <v>9.98</v>
      </c>
      <c r="D1183" s="22">
        <v>9.98</v>
      </c>
      <c r="E1183" s="22">
        <v>9.93</v>
      </c>
      <c r="F1183" s="23">
        <v>2E-3</v>
      </c>
    </row>
    <row r="1184" spans="1:6">
      <c r="A1184" s="32" t="s">
        <v>5178</v>
      </c>
      <c r="B1184" s="22">
        <v>9.92</v>
      </c>
      <c r="C1184" s="22">
        <v>9.9600000000000009</v>
      </c>
      <c r="D1184" s="22">
        <v>9.98</v>
      </c>
      <c r="E1184" s="22">
        <v>9.92</v>
      </c>
      <c r="F1184" s="23">
        <v>-7.0000000000000001E-3</v>
      </c>
    </row>
    <row r="1185" spans="1:6">
      <c r="A1185" s="32" t="s">
        <v>5177</v>
      </c>
      <c r="B1185" s="22">
        <v>9.99</v>
      </c>
      <c r="C1185" s="22">
        <v>10.07</v>
      </c>
      <c r="D1185" s="22">
        <v>10.07</v>
      </c>
      <c r="E1185" s="22">
        <v>9.93</v>
      </c>
      <c r="F1185" s="23">
        <v>-1E-3</v>
      </c>
    </row>
    <row r="1186" spans="1:6">
      <c r="A1186" s="32" t="s">
        <v>5176</v>
      </c>
      <c r="B1186" s="22">
        <v>10</v>
      </c>
      <c r="C1186" s="22">
        <v>10.050000000000001</v>
      </c>
      <c r="D1186" s="22">
        <v>10.119999999999999</v>
      </c>
      <c r="E1186" s="22">
        <v>9.9600000000000009</v>
      </c>
      <c r="F1186" s="23">
        <v>-6.0000000000000001E-3</v>
      </c>
    </row>
    <row r="1187" spans="1:6">
      <c r="A1187" s="32" t="s">
        <v>5175</v>
      </c>
      <c r="B1187" s="22">
        <v>10.06</v>
      </c>
      <c r="C1187" s="22">
        <v>10.09</v>
      </c>
      <c r="D1187" s="22">
        <v>10.15</v>
      </c>
      <c r="E1187" s="22">
        <v>10</v>
      </c>
      <c r="F1187" s="23">
        <v>-1E-3</v>
      </c>
    </row>
    <row r="1188" spans="1:6">
      <c r="A1188" s="32" t="s">
        <v>5174</v>
      </c>
      <c r="B1188" s="22">
        <v>10.07</v>
      </c>
      <c r="C1188" s="22">
        <v>9.94</v>
      </c>
      <c r="D1188" s="22">
        <v>10.130000000000001</v>
      </c>
      <c r="E1188" s="22">
        <v>9.94</v>
      </c>
      <c r="F1188" s="23">
        <v>1.3100000000000001E-2</v>
      </c>
    </row>
    <row r="1189" spans="1:6">
      <c r="A1189" s="32" t="s">
        <v>5173</v>
      </c>
      <c r="B1189" s="22">
        <v>9.94</v>
      </c>
      <c r="C1189" s="22">
        <v>9.93</v>
      </c>
      <c r="D1189" s="22">
        <v>10</v>
      </c>
      <c r="E1189" s="22">
        <v>9.8699999999999992</v>
      </c>
      <c r="F1189" s="23">
        <v>4.0000000000000001E-3</v>
      </c>
    </row>
    <row r="1190" spans="1:6">
      <c r="A1190" s="32" t="s">
        <v>5172</v>
      </c>
      <c r="B1190" s="22">
        <v>9.9</v>
      </c>
      <c r="C1190" s="22">
        <v>9.94</v>
      </c>
      <c r="D1190" s="22">
        <v>9.98</v>
      </c>
      <c r="E1190" s="22">
        <v>9.8800000000000008</v>
      </c>
      <c r="F1190" s="23">
        <v>-3.0000000000000001E-3</v>
      </c>
    </row>
    <row r="1191" spans="1:6">
      <c r="A1191" s="32" t="s">
        <v>5171</v>
      </c>
      <c r="B1191" s="22">
        <v>9.93</v>
      </c>
      <c r="C1191" s="22">
        <v>10.02</v>
      </c>
      <c r="D1191" s="22">
        <v>10.039999999999999</v>
      </c>
      <c r="E1191" s="22">
        <v>9.89</v>
      </c>
      <c r="F1191" s="23">
        <v>-6.0000000000000001E-3</v>
      </c>
    </row>
    <row r="1192" spans="1:6">
      <c r="A1192" s="32" t="s">
        <v>5170</v>
      </c>
      <c r="B1192" s="22">
        <v>9.99</v>
      </c>
      <c r="C1192" s="22">
        <v>10</v>
      </c>
      <c r="D1192" s="22">
        <v>10.06</v>
      </c>
      <c r="E1192" s="22">
        <v>9.92</v>
      </c>
      <c r="F1192" s="23">
        <v>3.0000000000000001E-3</v>
      </c>
    </row>
    <row r="1193" spans="1:6">
      <c r="A1193" s="32" t="s">
        <v>5169</v>
      </c>
      <c r="B1193" s="22">
        <v>9.9600000000000009</v>
      </c>
      <c r="C1193" s="22">
        <v>9.84</v>
      </c>
      <c r="D1193" s="22">
        <v>9.99</v>
      </c>
      <c r="E1193" s="22">
        <v>9.84</v>
      </c>
      <c r="F1193" s="23">
        <v>1.12E-2</v>
      </c>
    </row>
    <row r="1194" spans="1:6">
      <c r="A1194" s="32" t="s">
        <v>5168</v>
      </c>
      <c r="B1194" s="22">
        <v>9.85</v>
      </c>
      <c r="C1194" s="22">
        <v>9.89</v>
      </c>
      <c r="D1194" s="22">
        <v>9.9499999999999993</v>
      </c>
      <c r="E1194" s="22">
        <v>9.82</v>
      </c>
      <c r="F1194" s="23">
        <v>-3.0000000000000001E-3</v>
      </c>
    </row>
    <row r="1195" spans="1:6">
      <c r="A1195" s="32" t="s">
        <v>5167</v>
      </c>
      <c r="B1195" s="22">
        <v>9.8800000000000008</v>
      </c>
      <c r="C1195" s="22">
        <v>9.7799999999999994</v>
      </c>
      <c r="D1195" s="22">
        <v>9.8800000000000008</v>
      </c>
      <c r="E1195" s="22">
        <v>9.7799999999999994</v>
      </c>
      <c r="F1195" s="23">
        <v>1.0200000000000001E-2</v>
      </c>
    </row>
    <row r="1196" spans="1:6">
      <c r="A1196" s="32" t="s">
        <v>5166</v>
      </c>
      <c r="B1196" s="22">
        <v>9.7799999999999994</v>
      </c>
      <c r="C1196" s="22">
        <v>9.8000000000000007</v>
      </c>
      <c r="D1196" s="22">
        <v>9.85</v>
      </c>
      <c r="E1196" s="22">
        <v>9.75</v>
      </c>
      <c r="F1196" s="23">
        <v>-2E-3</v>
      </c>
    </row>
    <row r="1197" spans="1:6">
      <c r="A1197" s="32" t="s">
        <v>5165</v>
      </c>
      <c r="B1197" s="22">
        <v>9.8000000000000007</v>
      </c>
      <c r="C1197" s="22">
        <v>9.85</v>
      </c>
      <c r="D1197" s="22">
        <v>9.93</v>
      </c>
      <c r="E1197" s="22">
        <v>9.7899999999999991</v>
      </c>
      <c r="F1197" s="23">
        <v>-5.1000000000000004E-3</v>
      </c>
    </row>
    <row r="1198" spans="1:6">
      <c r="A1198" s="32" t="s">
        <v>5164</v>
      </c>
      <c r="B1198" s="22">
        <v>9.85</v>
      </c>
      <c r="C1198" s="22">
        <v>9.85</v>
      </c>
      <c r="D1198" s="22">
        <v>9.98</v>
      </c>
      <c r="E1198" s="22">
        <v>9.83</v>
      </c>
      <c r="F1198" s="23">
        <v>0</v>
      </c>
    </row>
    <row r="1199" spans="1:6">
      <c r="A1199" s="32" t="s">
        <v>5163</v>
      </c>
      <c r="B1199" s="22">
        <v>9.85</v>
      </c>
      <c r="C1199" s="22">
        <v>9.89</v>
      </c>
      <c r="D1199" s="22">
        <v>10</v>
      </c>
      <c r="E1199" s="22">
        <v>9.84</v>
      </c>
      <c r="F1199" s="23">
        <v>-1E-3</v>
      </c>
    </row>
    <row r="1200" spans="1:6">
      <c r="A1200" s="32" t="s">
        <v>5162</v>
      </c>
      <c r="B1200" s="22">
        <v>9.86</v>
      </c>
      <c r="C1200" s="22">
        <v>9.92</v>
      </c>
      <c r="D1200" s="22">
        <v>9.94</v>
      </c>
      <c r="E1200" s="22">
        <v>9.7799999999999994</v>
      </c>
      <c r="F1200" s="23">
        <v>-5.0000000000000001E-3</v>
      </c>
    </row>
    <row r="1201" spans="1:6">
      <c r="A1201" s="32" t="s">
        <v>5161</v>
      </c>
      <c r="B1201" s="22">
        <v>9.91</v>
      </c>
      <c r="C1201" s="22">
        <v>10</v>
      </c>
      <c r="D1201" s="22">
        <v>10.07</v>
      </c>
      <c r="E1201" s="22">
        <v>9.91</v>
      </c>
      <c r="F1201" s="23">
        <v>-2E-3</v>
      </c>
    </row>
    <row r="1202" spans="1:6">
      <c r="A1202" s="32" t="s">
        <v>5160</v>
      </c>
      <c r="B1202" s="22">
        <v>9.93</v>
      </c>
      <c r="C1202" s="22">
        <v>9.76</v>
      </c>
      <c r="D1202" s="22">
        <v>10.029999999999999</v>
      </c>
      <c r="E1202" s="22">
        <v>9.76</v>
      </c>
      <c r="F1202" s="23">
        <v>1.7399999999999999E-2</v>
      </c>
    </row>
    <row r="1203" spans="1:6">
      <c r="A1203" s="32" t="s">
        <v>5159</v>
      </c>
      <c r="B1203" s="22">
        <v>9.76</v>
      </c>
      <c r="C1203" s="22">
        <v>9.64</v>
      </c>
      <c r="D1203" s="22">
        <v>9.83</v>
      </c>
      <c r="E1203" s="22">
        <v>9.64</v>
      </c>
      <c r="F1203" s="23">
        <v>1.77E-2</v>
      </c>
    </row>
    <row r="1204" spans="1:6">
      <c r="A1204" s="32" t="s">
        <v>5158</v>
      </c>
      <c r="B1204" s="22">
        <v>9.59</v>
      </c>
      <c r="C1204" s="22">
        <v>9.59</v>
      </c>
      <c r="D1204" s="22">
        <v>9.59</v>
      </c>
      <c r="E1204" s="22">
        <v>9.59</v>
      </c>
      <c r="F1204" s="23">
        <v>0</v>
      </c>
    </row>
    <row r="1205" spans="1:6">
      <c r="A1205" s="32" t="s">
        <v>5157</v>
      </c>
      <c r="B1205" s="22">
        <v>9.59</v>
      </c>
      <c r="C1205" s="22">
        <v>9.6199999999999992</v>
      </c>
      <c r="D1205" s="22">
        <v>9.64</v>
      </c>
      <c r="E1205" s="22">
        <v>9.4700000000000006</v>
      </c>
      <c r="F1205" s="23">
        <v>6.3E-3</v>
      </c>
    </row>
    <row r="1206" spans="1:6">
      <c r="A1206" s="32" t="s">
        <v>5156</v>
      </c>
      <c r="B1206" s="22">
        <v>9.5299999999999994</v>
      </c>
      <c r="C1206" s="22">
        <v>9.76</v>
      </c>
      <c r="D1206" s="22">
        <v>9.7899999999999991</v>
      </c>
      <c r="E1206" s="22">
        <v>9.5299999999999994</v>
      </c>
      <c r="F1206" s="23">
        <v>-2.46E-2</v>
      </c>
    </row>
    <row r="1207" spans="1:6">
      <c r="A1207" s="32" t="s">
        <v>5155</v>
      </c>
      <c r="B1207" s="22">
        <v>9.77</v>
      </c>
      <c r="C1207" s="22">
        <v>9.8800000000000008</v>
      </c>
      <c r="D1207" s="22">
        <v>9.8800000000000008</v>
      </c>
      <c r="E1207" s="22">
        <v>9.6999999999999993</v>
      </c>
      <c r="F1207" s="23">
        <v>-1.01E-2</v>
      </c>
    </row>
    <row r="1208" spans="1:6">
      <c r="A1208" s="32" t="s">
        <v>5154</v>
      </c>
      <c r="B1208" s="22">
        <v>9.8699999999999992</v>
      </c>
      <c r="C1208" s="22">
        <v>9.9600000000000009</v>
      </c>
      <c r="D1208" s="22">
        <v>9.98</v>
      </c>
      <c r="E1208" s="22">
        <v>9.8699999999999992</v>
      </c>
      <c r="F1208" s="23">
        <v>-7.0000000000000001E-3</v>
      </c>
    </row>
    <row r="1209" spans="1:6">
      <c r="A1209" s="32" t="s">
        <v>5153</v>
      </c>
      <c r="B1209" s="22">
        <v>9.94</v>
      </c>
      <c r="C1209" s="22">
        <v>9.94</v>
      </c>
      <c r="D1209" s="22">
        <v>10.039999999999999</v>
      </c>
      <c r="E1209" s="22">
        <v>9.89</v>
      </c>
      <c r="F1209" s="23">
        <v>0</v>
      </c>
    </row>
    <row r="1210" spans="1:6">
      <c r="A1210" s="32" t="s">
        <v>5152</v>
      </c>
      <c r="B1210" s="22">
        <v>9.94</v>
      </c>
      <c r="C1210" s="22">
        <v>9.91</v>
      </c>
      <c r="D1210" s="22">
        <v>9.98</v>
      </c>
      <c r="E1210" s="22">
        <v>9.8800000000000008</v>
      </c>
      <c r="F1210" s="23">
        <v>1.2200000000000001E-2</v>
      </c>
    </row>
    <row r="1211" spans="1:6">
      <c r="A1211" s="32" t="s">
        <v>5151</v>
      </c>
      <c r="B1211" s="22">
        <v>9.82</v>
      </c>
      <c r="C1211" s="22">
        <v>9.6199999999999992</v>
      </c>
      <c r="D1211" s="22">
        <v>9.93</v>
      </c>
      <c r="E1211" s="22">
        <v>9.61</v>
      </c>
      <c r="F1211" s="23">
        <v>1.7600000000000001E-2</v>
      </c>
    </row>
    <row r="1212" spans="1:6">
      <c r="A1212" s="32" t="s">
        <v>5150</v>
      </c>
      <c r="B1212" s="22">
        <v>9.65</v>
      </c>
      <c r="C1212" s="22">
        <v>9.6999999999999993</v>
      </c>
      <c r="D1212" s="22">
        <v>9.82</v>
      </c>
      <c r="E1212" s="22">
        <v>9.59</v>
      </c>
      <c r="F1212" s="23">
        <v>-6.1999999999999998E-3</v>
      </c>
    </row>
    <row r="1213" spans="1:6">
      <c r="A1213" s="32" t="s">
        <v>5149</v>
      </c>
      <c r="B1213" s="22">
        <v>9.7100000000000009</v>
      </c>
      <c r="C1213" s="22">
        <v>9.7899999999999991</v>
      </c>
      <c r="D1213" s="22">
        <v>9.8800000000000008</v>
      </c>
      <c r="E1213" s="22">
        <v>9.7100000000000009</v>
      </c>
      <c r="F1213" s="23">
        <v>-9.1999999999999998E-3</v>
      </c>
    </row>
    <row r="1214" spans="1:6">
      <c r="A1214" s="32" t="s">
        <v>5148</v>
      </c>
      <c r="B1214" s="22">
        <v>9.8000000000000007</v>
      </c>
      <c r="C1214" s="22">
        <v>9.8000000000000007</v>
      </c>
      <c r="D1214" s="22">
        <v>9.8699999999999992</v>
      </c>
      <c r="E1214" s="22">
        <v>9.74</v>
      </c>
      <c r="F1214" s="23">
        <v>0</v>
      </c>
    </row>
    <row r="1215" spans="1:6">
      <c r="A1215" s="32" t="s">
        <v>5147</v>
      </c>
      <c r="B1215" s="22">
        <v>9.8000000000000007</v>
      </c>
      <c r="C1215" s="22">
        <v>9.67</v>
      </c>
      <c r="D1215" s="22">
        <v>9.84</v>
      </c>
      <c r="E1215" s="22">
        <v>9.57</v>
      </c>
      <c r="F1215" s="23">
        <v>1.24E-2</v>
      </c>
    </row>
    <row r="1216" spans="1:6">
      <c r="A1216" s="32" t="s">
        <v>5146</v>
      </c>
      <c r="B1216" s="22">
        <v>9.68</v>
      </c>
      <c r="C1216" s="22">
        <v>9.8800000000000008</v>
      </c>
      <c r="D1216" s="22">
        <v>9.8800000000000008</v>
      </c>
      <c r="E1216" s="22">
        <v>9.52</v>
      </c>
      <c r="F1216" s="23">
        <v>-9.1999999999999998E-3</v>
      </c>
    </row>
    <row r="1217" spans="1:6">
      <c r="A1217" s="32" t="s">
        <v>5145</v>
      </c>
      <c r="B1217" s="22">
        <v>9.77</v>
      </c>
      <c r="C1217" s="22">
        <v>9.7899999999999991</v>
      </c>
      <c r="D1217" s="22">
        <v>9.7899999999999991</v>
      </c>
      <c r="E1217" s="22">
        <v>9.77</v>
      </c>
      <c r="F1217" s="23">
        <v>1E-3</v>
      </c>
    </row>
    <row r="1218" spans="1:6">
      <c r="A1218" s="32" t="s">
        <v>5144</v>
      </c>
      <c r="B1218" s="22">
        <v>9.76</v>
      </c>
      <c r="C1218" s="22">
        <v>10.06</v>
      </c>
      <c r="D1218" s="22">
        <v>10.15</v>
      </c>
      <c r="E1218" s="22">
        <v>9.76</v>
      </c>
      <c r="F1218" s="23">
        <v>-2.98E-2</v>
      </c>
    </row>
    <row r="1219" spans="1:6">
      <c r="A1219" s="32" t="s">
        <v>6415</v>
      </c>
      <c r="B1219" s="22">
        <v>10.06</v>
      </c>
      <c r="C1219" s="22">
        <v>10.07</v>
      </c>
      <c r="D1219" s="22">
        <v>10.11</v>
      </c>
      <c r="E1219" s="22">
        <v>10.050000000000001</v>
      </c>
      <c r="F1219" s="23">
        <v>1E-3</v>
      </c>
    </row>
    <row r="1220" spans="1:6">
      <c r="A1220" s="32" t="s">
        <v>5143</v>
      </c>
      <c r="B1220" s="22">
        <v>10.050000000000001</v>
      </c>
      <c r="C1220" s="22">
        <v>10.119999999999999</v>
      </c>
      <c r="D1220" s="22">
        <v>10.210000000000001</v>
      </c>
      <c r="E1220" s="22">
        <v>10.050000000000001</v>
      </c>
      <c r="F1220" s="23">
        <v>-5.0000000000000001E-3</v>
      </c>
    </row>
    <row r="1221" spans="1:6">
      <c r="A1221" s="32" t="s">
        <v>5142</v>
      </c>
      <c r="B1221" s="22">
        <v>10.1</v>
      </c>
      <c r="C1221" s="22">
        <v>10.029999999999999</v>
      </c>
      <c r="D1221" s="22">
        <v>10.16</v>
      </c>
      <c r="E1221" s="22">
        <v>10.029999999999999</v>
      </c>
      <c r="F1221" s="23">
        <v>8.0000000000000002E-3</v>
      </c>
    </row>
    <row r="1222" spans="1:6">
      <c r="A1222" s="32" t="s">
        <v>5141</v>
      </c>
      <c r="B1222" s="22">
        <v>10.02</v>
      </c>
      <c r="C1222" s="22">
        <v>10.14</v>
      </c>
      <c r="D1222" s="22">
        <v>10.18</v>
      </c>
      <c r="E1222" s="22">
        <v>10.01</v>
      </c>
      <c r="F1222" s="23">
        <v>-9.9000000000000008E-3</v>
      </c>
    </row>
    <row r="1223" spans="1:6">
      <c r="A1223" s="32" t="s">
        <v>5140</v>
      </c>
      <c r="B1223" s="22">
        <v>10.119999999999999</v>
      </c>
      <c r="C1223" s="22">
        <v>10.050000000000001</v>
      </c>
      <c r="D1223" s="22">
        <v>10.15</v>
      </c>
      <c r="E1223" s="22">
        <v>10.050000000000001</v>
      </c>
      <c r="F1223" s="23">
        <v>0.01</v>
      </c>
    </row>
    <row r="1224" spans="1:6">
      <c r="A1224" s="32" t="s">
        <v>5139</v>
      </c>
      <c r="B1224" s="22">
        <v>10.02</v>
      </c>
      <c r="C1224" s="22">
        <v>10.050000000000001</v>
      </c>
      <c r="D1224" s="22">
        <v>10.08</v>
      </c>
      <c r="E1224" s="22">
        <v>10.01</v>
      </c>
      <c r="F1224" s="23">
        <v>-4.0000000000000001E-3</v>
      </c>
    </row>
    <row r="1225" spans="1:6">
      <c r="A1225" s="32" t="s">
        <v>5138</v>
      </c>
      <c r="B1225" s="22">
        <v>10.06</v>
      </c>
      <c r="C1225" s="22">
        <v>10.07</v>
      </c>
      <c r="D1225" s="22">
        <v>10.11</v>
      </c>
      <c r="E1225" s="22">
        <v>9.9600000000000009</v>
      </c>
      <c r="F1225" s="23">
        <v>-3.0000000000000001E-3</v>
      </c>
    </row>
    <row r="1226" spans="1:6">
      <c r="A1226" s="32" t="s">
        <v>5137</v>
      </c>
      <c r="B1226" s="22">
        <v>10.09</v>
      </c>
      <c r="C1226" s="22">
        <v>10.35</v>
      </c>
      <c r="D1226" s="22">
        <v>10.35</v>
      </c>
      <c r="E1226" s="22">
        <v>10.07</v>
      </c>
      <c r="F1226" s="23">
        <v>-1.0800000000000001E-2</v>
      </c>
    </row>
    <row r="1227" spans="1:6">
      <c r="A1227" s="32" t="s">
        <v>5136</v>
      </c>
      <c r="B1227" s="22">
        <v>10.199999999999999</v>
      </c>
      <c r="C1227" s="22">
        <v>10.26</v>
      </c>
      <c r="D1227" s="22">
        <v>10.33</v>
      </c>
      <c r="E1227" s="22">
        <v>10.17</v>
      </c>
      <c r="F1227" s="23">
        <v>2E-3</v>
      </c>
    </row>
    <row r="1228" spans="1:6">
      <c r="A1228" s="32" t="s">
        <v>5135</v>
      </c>
      <c r="B1228" s="22">
        <v>10.18</v>
      </c>
      <c r="C1228" s="22">
        <v>10.15</v>
      </c>
      <c r="D1228" s="22">
        <v>10.26</v>
      </c>
      <c r="E1228" s="22">
        <v>10.130000000000001</v>
      </c>
      <c r="F1228" s="23">
        <v>3.0000000000000001E-3</v>
      </c>
    </row>
    <row r="1229" spans="1:6">
      <c r="A1229" s="32" t="s">
        <v>5134</v>
      </c>
      <c r="B1229" s="22">
        <v>10.15</v>
      </c>
      <c r="C1229" s="22">
        <v>10.130000000000001</v>
      </c>
      <c r="D1229" s="22">
        <v>10.220000000000001</v>
      </c>
      <c r="E1229" s="22">
        <v>10.039999999999999</v>
      </c>
      <c r="F1229" s="23">
        <v>4.0000000000000001E-3</v>
      </c>
    </row>
    <row r="1230" spans="1:6">
      <c r="A1230" s="32" t="s">
        <v>5133</v>
      </c>
      <c r="B1230" s="22">
        <v>10.11</v>
      </c>
      <c r="C1230" s="22">
        <v>10.11</v>
      </c>
      <c r="D1230" s="22">
        <v>10.11</v>
      </c>
      <c r="E1230" s="22">
        <v>10.11</v>
      </c>
      <c r="F1230" s="23">
        <v>0</v>
      </c>
    </row>
    <row r="1231" spans="1:6">
      <c r="A1231" s="32" t="s">
        <v>5132</v>
      </c>
      <c r="B1231" s="22">
        <v>10.11</v>
      </c>
      <c r="C1231" s="22">
        <v>10.35</v>
      </c>
      <c r="D1231" s="22">
        <v>10.35</v>
      </c>
      <c r="E1231" s="22">
        <v>10.11</v>
      </c>
      <c r="F1231" s="23">
        <v>-2.5100000000000001E-2</v>
      </c>
    </row>
    <row r="1232" spans="1:6">
      <c r="A1232" s="32" t="s">
        <v>5131</v>
      </c>
      <c r="B1232" s="22">
        <v>10.37</v>
      </c>
      <c r="C1232" s="22">
        <v>10.37</v>
      </c>
      <c r="D1232" s="22">
        <v>10.37</v>
      </c>
      <c r="E1232" s="22">
        <v>10.26</v>
      </c>
      <c r="F1232" s="23">
        <v>-8.6E-3</v>
      </c>
    </row>
    <row r="1233" spans="1:6">
      <c r="A1233" s="32" t="s">
        <v>5130</v>
      </c>
      <c r="B1233" s="22">
        <v>10.46</v>
      </c>
      <c r="C1233" s="22">
        <v>10.61</v>
      </c>
      <c r="D1233" s="22">
        <v>10.61</v>
      </c>
      <c r="E1233" s="22">
        <v>10.45</v>
      </c>
      <c r="F1233" s="23">
        <v>-8.5000000000000006E-3</v>
      </c>
    </row>
    <row r="1234" spans="1:6">
      <c r="A1234" s="32" t="s">
        <v>5129</v>
      </c>
      <c r="B1234" s="22">
        <v>10.55</v>
      </c>
      <c r="C1234" s="22">
        <v>10.57</v>
      </c>
      <c r="D1234" s="22">
        <v>10.62</v>
      </c>
      <c r="E1234" s="22">
        <v>10.47</v>
      </c>
      <c r="F1234" s="23">
        <v>-8.9999999999999998E-4</v>
      </c>
    </row>
    <row r="1235" spans="1:6">
      <c r="A1235" s="32" t="s">
        <v>6414</v>
      </c>
      <c r="B1235" s="22">
        <v>10.56</v>
      </c>
      <c r="C1235" s="22">
        <v>10.43</v>
      </c>
      <c r="D1235" s="22">
        <v>10.56</v>
      </c>
      <c r="E1235" s="22">
        <v>10.38</v>
      </c>
      <c r="F1235" s="23">
        <v>1.2500000000000001E-2</v>
      </c>
    </row>
    <row r="1236" spans="1:6">
      <c r="A1236" s="32" t="s">
        <v>5128</v>
      </c>
      <c r="B1236" s="22">
        <v>10.43</v>
      </c>
      <c r="C1236" s="22">
        <v>10.47</v>
      </c>
      <c r="D1236" s="22">
        <v>10.48</v>
      </c>
      <c r="E1236" s="22">
        <v>10.37</v>
      </c>
      <c r="F1236" s="23">
        <v>-6.7000000000000002E-3</v>
      </c>
    </row>
    <row r="1237" spans="1:6">
      <c r="A1237" s="32" t="s">
        <v>5127</v>
      </c>
      <c r="B1237" s="22">
        <v>10.5</v>
      </c>
      <c r="C1237" s="22">
        <v>10.53</v>
      </c>
      <c r="D1237" s="22">
        <v>10.54</v>
      </c>
      <c r="E1237" s="22">
        <v>10.5</v>
      </c>
      <c r="F1237" s="23">
        <v>-1.9E-3</v>
      </c>
    </row>
    <row r="1238" spans="1:6">
      <c r="A1238" s="32" t="s">
        <v>5126</v>
      </c>
      <c r="B1238" s="22">
        <v>10.52</v>
      </c>
      <c r="C1238" s="22">
        <v>10.59</v>
      </c>
      <c r="D1238" s="22">
        <v>10.63</v>
      </c>
      <c r="E1238" s="22">
        <v>10.38</v>
      </c>
      <c r="F1238" s="23">
        <v>-7.4999999999999997E-3</v>
      </c>
    </row>
    <row r="1239" spans="1:6">
      <c r="A1239" s="32" t="s">
        <v>5125</v>
      </c>
      <c r="B1239" s="22">
        <v>10.6</v>
      </c>
      <c r="C1239" s="22">
        <v>10.94</v>
      </c>
      <c r="D1239" s="22">
        <v>11.02</v>
      </c>
      <c r="E1239" s="22">
        <v>10.59</v>
      </c>
      <c r="F1239" s="23">
        <v>-2.5700000000000001E-2</v>
      </c>
    </row>
    <row r="1240" spans="1:6">
      <c r="A1240" s="32" t="s">
        <v>5124</v>
      </c>
      <c r="B1240" s="22">
        <v>10.88</v>
      </c>
      <c r="C1240" s="22">
        <v>11.16</v>
      </c>
      <c r="D1240" s="22">
        <v>11.23</v>
      </c>
      <c r="E1240" s="22">
        <v>10.88</v>
      </c>
      <c r="F1240" s="23">
        <v>-2.86E-2</v>
      </c>
    </row>
    <row r="1241" spans="1:6">
      <c r="A1241" s="32" t="s">
        <v>5123</v>
      </c>
      <c r="B1241" s="22">
        <v>11.2</v>
      </c>
      <c r="C1241" s="22">
        <v>11.2</v>
      </c>
      <c r="D1241" s="22">
        <v>11.2</v>
      </c>
      <c r="E1241" s="22">
        <v>11.2</v>
      </c>
      <c r="F1241" s="23">
        <v>0</v>
      </c>
    </row>
    <row r="1242" spans="1:6">
      <c r="A1242" s="32" t="s">
        <v>5122</v>
      </c>
      <c r="B1242" s="22">
        <v>11.2</v>
      </c>
      <c r="C1242" s="22">
        <v>11.14</v>
      </c>
      <c r="D1242" s="22">
        <v>11.23</v>
      </c>
      <c r="E1242" s="22">
        <v>11.13</v>
      </c>
      <c r="F1242" s="23">
        <v>5.4000000000000003E-3</v>
      </c>
    </row>
    <row r="1243" spans="1:6">
      <c r="A1243" s="32" t="s">
        <v>5121</v>
      </c>
      <c r="B1243" s="22">
        <v>11.14</v>
      </c>
      <c r="C1243" s="22">
        <v>11.18</v>
      </c>
      <c r="D1243" s="22">
        <v>11.18</v>
      </c>
      <c r="E1243" s="22">
        <v>11.12</v>
      </c>
      <c r="F1243" s="23">
        <v>-7.1000000000000004E-3</v>
      </c>
    </row>
    <row r="1244" spans="1:6">
      <c r="A1244" s="32" t="s">
        <v>5120</v>
      </c>
      <c r="B1244" s="22">
        <v>11.22</v>
      </c>
      <c r="C1244" s="22">
        <v>11.32</v>
      </c>
      <c r="D1244" s="22">
        <v>11.32</v>
      </c>
      <c r="E1244" s="22">
        <v>11.18</v>
      </c>
      <c r="F1244" s="23">
        <v>-6.1999999999999998E-3</v>
      </c>
    </row>
    <row r="1245" spans="1:6">
      <c r="A1245" s="32" t="s">
        <v>5119</v>
      </c>
      <c r="B1245" s="22">
        <v>11.29</v>
      </c>
      <c r="C1245" s="22">
        <v>11.34</v>
      </c>
      <c r="D1245" s="22">
        <v>11.42</v>
      </c>
      <c r="E1245" s="22">
        <v>11.29</v>
      </c>
      <c r="F1245" s="23">
        <v>-5.3E-3</v>
      </c>
    </row>
    <row r="1246" spans="1:6">
      <c r="A1246" s="32" t="s">
        <v>5118</v>
      </c>
      <c r="B1246" s="22">
        <v>11.35</v>
      </c>
      <c r="C1246" s="22">
        <v>11.31</v>
      </c>
      <c r="D1246" s="22">
        <v>11.39</v>
      </c>
      <c r="E1246" s="22">
        <v>11.29</v>
      </c>
      <c r="F1246" s="23">
        <v>3.5000000000000001E-3</v>
      </c>
    </row>
    <row r="1247" spans="1:6">
      <c r="A1247" s="32" t="s">
        <v>5117</v>
      </c>
      <c r="B1247" s="22">
        <v>11.31</v>
      </c>
      <c r="C1247" s="22">
        <v>11.31</v>
      </c>
      <c r="D1247" s="22">
        <v>11.31</v>
      </c>
      <c r="E1247" s="22">
        <v>11.31</v>
      </c>
      <c r="F1247" s="23">
        <v>0</v>
      </c>
    </row>
    <row r="1248" spans="1:6">
      <c r="A1248" s="32" t="s">
        <v>5116</v>
      </c>
      <c r="B1248" s="22">
        <v>11.31</v>
      </c>
      <c r="C1248" s="22">
        <v>11.48</v>
      </c>
      <c r="D1248" s="22">
        <v>11.48</v>
      </c>
      <c r="E1248" s="22">
        <v>11.3</v>
      </c>
      <c r="F1248" s="23">
        <v>-8.8000000000000005E-3</v>
      </c>
    </row>
    <row r="1249" spans="1:6">
      <c r="A1249" s="32" t="s">
        <v>5115</v>
      </c>
      <c r="B1249" s="22">
        <v>11.41</v>
      </c>
      <c r="C1249" s="22">
        <v>11.24</v>
      </c>
      <c r="D1249" s="22">
        <v>11.42</v>
      </c>
      <c r="E1249" s="22">
        <v>11.22</v>
      </c>
      <c r="F1249" s="23">
        <v>1.5100000000000001E-2</v>
      </c>
    </row>
    <row r="1250" spans="1:6">
      <c r="A1250" s="32" t="s">
        <v>5114</v>
      </c>
      <c r="B1250" s="22">
        <v>11.24</v>
      </c>
      <c r="C1250" s="22">
        <v>11.34</v>
      </c>
      <c r="D1250" s="22">
        <v>11.36</v>
      </c>
      <c r="E1250" s="22">
        <v>11.22</v>
      </c>
      <c r="F1250" s="23">
        <v>-8.8000000000000005E-3</v>
      </c>
    </row>
    <row r="1251" spans="1:6">
      <c r="A1251" s="32" t="s">
        <v>5113</v>
      </c>
      <c r="B1251" s="22">
        <v>11.34</v>
      </c>
      <c r="C1251" s="22">
        <v>11.26</v>
      </c>
      <c r="D1251" s="22">
        <v>11.36</v>
      </c>
      <c r="E1251" s="22">
        <v>11.21</v>
      </c>
      <c r="F1251" s="23">
        <v>5.3E-3</v>
      </c>
    </row>
    <row r="1252" spans="1:6">
      <c r="A1252" s="32" t="s">
        <v>5112</v>
      </c>
      <c r="B1252" s="22">
        <v>11.28</v>
      </c>
      <c r="C1252" s="22">
        <v>11.47</v>
      </c>
      <c r="D1252" s="22">
        <v>11.47</v>
      </c>
      <c r="E1252" s="22">
        <v>11.27</v>
      </c>
      <c r="F1252" s="23">
        <v>-8.8000000000000005E-3</v>
      </c>
    </row>
    <row r="1253" spans="1:6">
      <c r="A1253" s="32" t="s">
        <v>5111</v>
      </c>
      <c r="B1253" s="22">
        <v>11.38</v>
      </c>
      <c r="C1253" s="22">
        <v>11.38</v>
      </c>
      <c r="D1253" s="22">
        <v>11.38</v>
      </c>
      <c r="E1253" s="22">
        <v>11.31</v>
      </c>
      <c r="F1253" s="23">
        <v>8.9999999999999998E-4</v>
      </c>
    </row>
    <row r="1254" spans="1:6">
      <c r="A1254" s="32" t="s">
        <v>5110</v>
      </c>
      <c r="B1254" s="22">
        <v>11.37</v>
      </c>
      <c r="C1254" s="22">
        <v>11.43</v>
      </c>
      <c r="D1254" s="22">
        <v>11.47</v>
      </c>
      <c r="E1254" s="22">
        <v>11.35</v>
      </c>
      <c r="F1254" s="23">
        <v>0</v>
      </c>
    </row>
    <row r="1255" spans="1:6">
      <c r="A1255" s="32" t="s">
        <v>5109</v>
      </c>
      <c r="B1255" s="22">
        <v>11.37</v>
      </c>
      <c r="C1255" s="22">
        <v>11.44</v>
      </c>
      <c r="D1255" s="22">
        <v>11.49</v>
      </c>
      <c r="E1255" s="22">
        <v>11.33</v>
      </c>
      <c r="F1255" s="23">
        <v>-6.1000000000000004E-3</v>
      </c>
    </row>
    <row r="1256" spans="1:6">
      <c r="A1256" s="32" t="s">
        <v>5108</v>
      </c>
      <c r="B1256" s="22">
        <v>11.44</v>
      </c>
      <c r="C1256" s="22">
        <v>11.47</v>
      </c>
      <c r="D1256" s="22">
        <v>11.47</v>
      </c>
      <c r="E1256" s="22">
        <v>11.37</v>
      </c>
      <c r="F1256" s="23">
        <v>-1.29E-2</v>
      </c>
    </row>
    <row r="1257" spans="1:6">
      <c r="A1257" s="32" t="s">
        <v>5107</v>
      </c>
      <c r="B1257" s="22">
        <v>11.59</v>
      </c>
      <c r="C1257" s="22">
        <v>11.59</v>
      </c>
      <c r="D1257" s="22">
        <v>11.7</v>
      </c>
      <c r="E1257" s="22">
        <v>11.55</v>
      </c>
      <c r="F1257" s="23">
        <v>-1.6999999999999999E-3</v>
      </c>
    </row>
    <row r="1258" spans="1:6">
      <c r="A1258" s="32" t="s">
        <v>5106</v>
      </c>
      <c r="B1258" s="22">
        <v>11.61</v>
      </c>
      <c r="C1258" s="22">
        <v>11.73</v>
      </c>
      <c r="D1258" s="22">
        <v>11.73</v>
      </c>
      <c r="E1258" s="22">
        <v>11.59</v>
      </c>
      <c r="F1258" s="23">
        <v>0</v>
      </c>
    </row>
    <row r="1259" spans="1:6">
      <c r="A1259" s="32" t="s">
        <v>5105</v>
      </c>
      <c r="B1259" s="22">
        <v>11.61</v>
      </c>
      <c r="C1259" s="22">
        <v>11.7</v>
      </c>
      <c r="D1259" s="22">
        <v>11.73</v>
      </c>
      <c r="E1259" s="22">
        <v>11.58</v>
      </c>
      <c r="F1259" s="23">
        <v>-6.0000000000000001E-3</v>
      </c>
    </row>
    <row r="1260" spans="1:6">
      <c r="A1260" s="32" t="s">
        <v>5104</v>
      </c>
      <c r="B1260" s="22">
        <v>11.68</v>
      </c>
      <c r="C1260" s="22">
        <v>11.95</v>
      </c>
      <c r="D1260" s="22">
        <v>11.95</v>
      </c>
      <c r="E1260" s="22">
        <v>11.63</v>
      </c>
      <c r="F1260" s="23">
        <v>-4.3E-3</v>
      </c>
    </row>
    <row r="1261" spans="1:6">
      <c r="A1261" s="32" t="s">
        <v>5103</v>
      </c>
      <c r="B1261" s="22">
        <v>11.73</v>
      </c>
      <c r="C1261" s="22">
        <v>11.95</v>
      </c>
      <c r="D1261" s="22">
        <v>11.95</v>
      </c>
      <c r="E1261" s="22">
        <v>11.73</v>
      </c>
      <c r="F1261" s="23">
        <v>-1.26E-2</v>
      </c>
    </row>
    <row r="1262" spans="1:6">
      <c r="A1262" s="32" t="s">
        <v>6413</v>
      </c>
      <c r="B1262" s="22">
        <v>11.88</v>
      </c>
      <c r="C1262" s="22">
        <v>11.75</v>
      </c>
      <c r="D1262" s="22">
        <v>11.88</v>
      </c>
      <c r="E1262" s="22">
        <v>11.72</v>
      </c>
      <c r="F1262" s="23">
        <v>1.11E-2</v>
      </c>
    </row>
    <row r="1263" spans="1:6">
      <c r="A1263" s="32" t="s">
        <v>6473</v>
      </c>
      <c r="B1263" s="22">
        <v>11.75</v>
      </c>
      <c r="C1263" s="22">
        <v>11.75</v>
      </c>
      <c r="D1263" s="22">
        <v>11.75</v>
      </c>
      <c r="E1263" s="22">
        <v>11.75</v>
      </c>
      <c r="F1263" s="23">
        <v>0</v>
      </c>
    </row>
    <row r="1264" spans="1:6">
      <c r="A1264" s="32" t="s">
        <v>5102</v>
      </c>
      <c r="B1264" s="22">
        <v>11.75</v>
      </c>
      <c r="C1264" s="22">
        <v>11.75</v>
      </c>
      <c r="D1264" s="22">
        <v>11.75</v>
      </c>
      <c r="E1264" s="22">
        <v>11.75</v>
      </c>
      <c r="F1264" s="23">
        <v>0</v>
      </c>
    </row>
    <row r="1265" spans="1:6">
      <c r="A1265" s="32" t="s">
        <v>5101</v>
      </c>
      <c r="B1265" s="22">
        <v>11.75</v>
      </c>
      <c r="C1265" s="22">
        <v>11.77</v>
      </c>
      <c r="D1265" s="22">
        <v>11.8</v>
      </c>
      <c r="E1265" s="22">
        <v>11.27</v>
      </c>
      <c r="F1265" s="23">
        <v>4.3E-3</v>
      </c>
    </row>
    <row r="1266" spans="1:6">
      <c r="A1266" s="32" t="s">
        <v>5100</v>
      </c>
      <c r="B1266" s="22">
        <v>11.7</v>
      </c>
      <c r="C1266" s="22">
        <v>11.72</v>
      </c>
      <c r="D1266" s="22">
        <v>11.82</v>
      </c>
      <c r="E1266" s="22">
        <v>11.7</v>
      </c>
      <c r="F1266" s="23">
        <v>-2.01E-2</v>
      </c>
    </row>
    <row r="1267" spans="1:6">
      <c r="A1267" s="32" t="s">
        <v>5099</v>
      </c>
      <c r="B1267" s="22">
        <v>11.94</v>
      </c>
      <c r="C1267" s="22">
        <v>11.67</v>
      </c>
      <c r="D1267" s="22">
        <v>11.94</v>
      </c>
      <c r="E1267" s="22">
        <v>11.67</v>
      </c>
      <c r="F1267" s="23">
        <v>2.1399999999999999E-2</v>
      </c>
    </row>
    <row r="1268" spans="1:6">
      <c r="A1268" s="32" t="s">
        <v>5098</v>
      </c>
      <c r="B1268" s="22">
        <v>11.69</v>
      </c>
      <c r="C1268" s="22">
        <v>12.02</v>
      </c>
      <c r="D1268" s="22">
        <v>12.02</v>
      </c>
      <c r="E1268" s="22">
        <v>11.57</v>
      </c>
      <c r="F1268" s="23">
        <v>-8.5000000000000006E-3</v>
      </c>
    </row>
    <row r="1269" spans="1:6">
      <c r="A1269" s="32" t="s">
        <v>5097</v>
      </c>
      <c r="B1269" s="22">
        <v>11.79</v>
      </c>
      <c r="C1269" s="22">
        <v>11.69</v>
      </c>
      <c r="D1269" s="22">
        <v>11.93</v>
      </c>
      <c r="E1269" s="22">
        <v>11.62</v>
      </c>
      <c r="F1269" s="23">
        <v>6.0000000000000001E-3</v>
      </c>
    </row>
    <row r="1270" spans="1:6">
      <c r="A1270" s="32" t="s">
        <v>5096</v>
      </c>
      <c r="B1270" s="22">
        <v>11.72</v>
      </c>
      <c r="C1270" s="22">
        <v>11.72</v>
      </c>
      <c r="D1270" s="22">
        <v>11.91</v>
      </c>
      <c r="E1270" s="22">
        <v>11.38</v>
      </c>
      <c r="F1270" s="23">
        <v>2.5999999999999999E-3</v>
      </c>
    </row>
    <row r="1271" spans="1:6">
      <c r="A1271" s="32" t="s">
        <v>5095</v>
      </c>
      <c r="B1271" s="22">
        <v>11.69</v>
      </c>
      <c r="C1271" s="22">
        <v>11.71</v>
      </c>
      <c r="D1271" s="22">
        <v>11.88</v>
      </c>
      <c r="E1271" s="22">
        <v>11.52</v>
      </c>
      <c r="F1271" s="23">
        <v>-1.8499999999999999E-2</v>
      </c>
    </row>
    <row r="1272" spans="1:6">
      <c r="A1272" s="32" t="s">
        <v>5094</v>
      </c>
      <c r="B1272" s="22">
        <v>11.91</v>
      </c>
      <c r="C1272" s="22">
        <v>11.88</v>
      </c>
      <c r="D1272" s="22">
        <v>12.08</v>
      </c>
      <c r="E1272" s="22">
        <v>11.86</v>
      </c>
      <c r="F1272" s="23">
        <v>-1.6999999999999999E-3</v>
      </c>
    </row>
    <row r="1273" spans="1:6">
      <c r="A1273" s="32" t="s">
        <v>5093</v>
      </c>
      <c r="B1273" s="22">
        <v>11.93</v>
      </c>
      <c r="C1273" s="22">
        <v>12.18</v>
      </c>
      <c r="D1273" s="22">
        <v>12.23</v>
      </c>
      <c r="E1273" s="22">
        <v>11.81</v>
      </c>
      <c r="F1273" s="23">
        <v>-2.53E-2</v>
      </c>
    </row>
    <row r="1274" spans="1:6">
      <c r="A1274" s="32" t="s">
        <v>5092</v>
      </c>
      <c r="B1274" s="22">
        <v>12.24</v>
      </c>
      <c r="C1274" s="22">
        <v>12.15</v>
      </c>
      <c r="D1274" s="22">
        <v>12.33</v>
      </c>
      <c r="E1274" s="22">
        <v>12.05</v>
      </c>
      <c r="F1274" s="23">
        <v>2.4299999999999999E-2</v>
      </c>
    </row>
    <row r="1275" spans="1:6">
      <c r="A1275" s="32" t="s">
        <v>5090</v>
      </c>
      <c r="B1275" s="22">
        <v>11.95</v>
      </c>
      <c r="C1275" s="22">
        <v>11.55</v>
      </c>
      <c r="D1275" s="22">
        <v>11.95</v>
      </c>
      <c r="E1275" s="22">
        <v>11.52</v>
      </c>
      <c r="F1275" s="23">
        <v>3.73E-2</v>
      </c>
    </row>
    <row r="1276" spans="1:6">
      <c r="A1276" s="32" t="s">
        <v>5089</v>
      </c>
      <c r="B1276" s="22">
        <v>11.52</v>
      </c>
      <c r="C1276" s="22">
        <v>11.21</v>
      </c>
      <c r="D1276" s="22">
        <v>11.56</v>
      </c>
      <c r="E1276" s="22">
        <v>11.2</v>
      </c>
      <c r="F1276" s="23">
        <v>2.86E-2</v>
      </c>
    </row>
    <row r="1277" spans="1:6">
      <c r="A1277" s="32" t="s">
        <v>5088</v>
      </c>
      <c r="B1277" s="22">
        <v>11.2</v>
      </c>
      <c r="C1277" s="22">
        <v>11.32</v>
      </c>
      <c r="D1277" s="22">
        <v>11.32</v>
      </c>
      <c r="E1277" s="22">
        <v>11.09</v>
      </c>
      <c r="F1277" s="23">
        <v>3.5999999999999999E-3</v>
      </c>
    </row>
    <row r="1278" spans="1:6">
      <c r="A1278" s="32" t="s">
        <v>5087</v>
      </c>
      <c r="B1278" s="22">
        <v>11.16</v>
      </c>
      <c r="C1278" s="22">
        <v>11.13</v>
      </c>
      <c r="D1278" s="22">
        <v>11.2</v>
      </c>
      <c r="E1278" s="22">
        <v>11.13</v>
      </c>
      <c r="F1278" s="23">
        <v>0</v>
      </c>
    </row>
    <row r="1279" spans="1:6">
      <c r="A1279" s="32" t="s">
        <v>5086</v>
      </c>
      <c r="B1279" s="22">
        <v>11.16</v>
      </c>
      <c r="C1279" s="22">
        <v>11.16</v>
      </c>
      <c r="D1279" s="22">
        <v>11.18</v>
      </c>
      <c r="E1279" s="22">
        <v>11.16</v>
      </c>
      <c r="F1279" s="23">
        <v>2.7000000000000001E-3</v>
      </c>
    </row>
    <row r="1280" spans="1:6">
      <c r="A1280" s="32" t="s">
        <v>5085</v>
      </c>
      <c r="B1280" s="22">
        <v>11.13</v>
      </c>
      <c r="C1280" s="22">
        <v>11.15</v>
      </c>
      <c r="D1280" s="22">
        <v>11.15</v>
      </c>
      <c r="E1280" s="22">
        <v>11.13</v>
      </c>
      <c r="F1280" s="23">
        <v>-1.8E-3</v>
      </c>
    </row>
    <row r="1281" spans="1:6">
      <c r="A1281" s="32" t="s">
        <v>5084</v>
      </c>
      <c r="B1281" s="22">
        <v>11.15</v>
      </c>
      <c r="C1281" s="22">
        <v>11.08</v>
      </c>
      <c r="D1281" s="22">
        <v>11.32</v>
      </c>
      <c r="E1281" s="22">
        <v>11.08</v>
      </c>
      <c r="F1281" s="23">
        <v>6.3E-3</v>
      </c>
    </row>
    <row r="1282" spans="1:6">
      <c r="A1282" s="32" t="s">
        <v>5083</v>
      </c>
      <c r="B1282" s="22">
        <v>11.08</v>
      </c>
      <c r="C1282" s="22">
        <v>11.1</v>
      </c>
      <c r="D1282" s="22">
        <v>11.15</v>
      </c>
      <c r="E1282" s="22">
        <v>11.08</v>
      </c>
      <c r="F1282" s="23">
        <v>-1.8E-3</v>
      </c>
    </row>
    <row r="1283" spans="1:6">
      <c r="A1283" s="32" t="s">
        <v>5082</v>
      </c>
      <c r="B1283" s="22">
        <v>11.1</v>
      </c>
      <c r="C1283" s="22">
        <v>11.1</v>
      </c>
      <c r="D1283" s="22">
        <v>11.19</v>
      </c>
      <c r="E1283" s="22">
        <v>11.01</v>
      </c>
      <c r="F1283" s="23">
        <v>0</v>
      </c>
    </row>
    <row r="1284" spans="1:6">
      <c r="A1284" s="32" t="s">
        <v>5081</v>
      </c>
      <c r="B1284" s="22">
        <v>11.1</v>
      </c>
      <c r="C1284" s="22">
        <v>11.13</v>
      </c>
      <c r="D1284" s="22">
        <v>11.2</v>
      </c>
      <c r="E1284" s="22">
        <v>11.01</v>
      </c>
      <c r="F1284" s="23">
        <v>-1.8E-3</v>
      </c>
    </row>
    <row r="1285" spans="1:6">
      <c r="A1285" s="32" t="s">
        <v>5080</v>
      </c>
      <c r="B1285" s="22">
        <v>11.12</v>
      </c>
      <c r="C1285" s="22">
        <v>11.12</v>
      </c>
      <c r="D1285" s="22">
        <v>11.26</v>
      </c>
      <c r="E1285" s="22">
        <v>11.01</v>
      </c>
      <c r="F1285" s="23">
        <v>0</v>
      </c>
    </row>
    <row r="1286" spans="1:6">
      <c r="A1286" s="32" t="s">
        <v>5078</v>
      </c>
      <c r="B1286" s="22">
        <v>11.12</v>
      </c>
      <c r="C1286" s="22">
        <v>11.26</v>
      </c>
      <c r="D1286" s="22">
        <v>11.26</v>
      </c>
      <c r="E1286" s="22">
        <v>10.99</v>
      </c>
      <c r="F1286" s="23">
        <v>0</v>
      </c>
    </row>
    <row r="1287" spans="1:6">
      <c r="A1287" s="32" t="s">
        <v>5077</v>
      </c>
      <c r="B1287" s="22">
        <v>11.12</v>
      </c>
      <c r="C1287" s="22">
        <v>11.02</v>
      </c>
      <c r="D1287" s="22">
        <v>11.17</v>
      </c>
      <c r="E1287" s="22">
        <v>10.91</v>
      </c>
      <c r="F1287" s="23">
        <v>1.46E-2</v>
      </c>
    </row>
    <row r="1288" spans="1:6">
      <c r="A1288" s="32" t="s">
        <v>5076</v>
      </c>
      <c r="B1288" s="22">
        <v>10.96</v>
      </c>
      <c r="C1288" s="22">
        <v>10.96</v>
      </c>
      <c r="D1288" s="22">
        <v>11.17</v>
      </c>
      <c r="E1288" s="22">
        <v>10.84</v>
      </c>
      <c r="F1288" s="23">
        <v>0</v>
      </c>
    </row>
    <row r="1289" spans="1:6">
      <c r="A1289" s="32" t="s">
        <v>5075</v>
      </c>
      <c r="B1289" s="22">
        <v>10.96</v>
      </c>
      <c r="C1289" s="22">
        <v>11.09</v>
      </c>
      <c r="D1289" s="22">
        <v>11.13</v>
      </c>
      <c r="E1289" s="22">
        <v>10.89</v>
      </c>
      <c r="F1289" s="23">
        <v>-7.1999999999999998E-3</v>
      </c>
    </row>
    <row r="1290" spans="1:6">
      <c r="A1290" s="32" t="s">
        <v>5074</v>
      </c>
      <c r="B1290" s="22">
        <v>11.04</v>
      </c>
      <c r="C1290" s="22">
        <v>10.84</v>
      </c>
      <c r="D1290" s="22">
        <v>11.04</v>
      </c>
      <c r="E1290" s="22">
        <v>10.84</v>
      </c>
      <c r="F1290" s="23">
        <v>1.1900000000000001E-2</v>
      </c>
    </row>
    <row r="1291" spans="1:6">
      <c r="A1291" s="32" t="s">
        <v>5072</v>
      </c>
      <c r="B1291" s="22">
        <v>10.91</v>
      </c>
      <c r="C1291" s="22">
        <v>10.84</v>
      </c>
      <c r="D1291" s="22">
        <v>10.93</v>
      </c>
      <c r="E1291" s="22">
        <v>10.77</v>
      </c>
      <c r="F1291" s="23">
        <v>6.4999999999999997E-3</v>
      </c>
    </row>
    <row r="1292" spans="1:6">
      <c r="A1292" s="32" t="s">
        <v>5071</v>
      </c>
      <c r="B1292" s="22">
        <v>10.84</v>
      </c>
      <c r="C1292" s="22">
        <v>10.73</v>
      </c>
      <c r="D1292" s="22">
        <v>10.88</v>
      </c>
      <c r="E1292" s="22">
        <v>10.61</v>
      </c>
      <c r="F1292" s="23">
        <v>1.03E-2</v>
      </c>
    </row>
    <row r="1293" spans="1:6">
      <c r="A1293" s="32" t="s">
        <v>5070</v>
      </c>
      <c r="B1293" s="22">
        <v>10.73</v>
      </c>
      <c r="C1293" s="22">
        <v>11.07</v>
      </c>
      <c r="D1293" s="22">
        <v>11.3</v>
      </c>
      <c r="E1293" s="22">
        <v>10.73</v>
      </c>
      <c r="F1293" s="23">
        <v>-2.98E-2</v>
      </c>
    </row>
    <row r="1294" spans="1:6">
      <c r="A1294" s="32" t="s">
        <v>5069</v>
      </c>
      <c r="B1294" s="22">
        <v>11.06</v>
      </c>
      <c r="C1294" s="22">
        <v>11.02</v>
      </c>
      <c r="D1294" s="22">
        <v>11.25</v>
      </c>
      <c r="E1294" s="22">
        <v>11</v>
      </c>
      <c r="F1294" s="23">
        <v>-1.0699999999999999E-2</v>
      </c>
    </row>
    <row r="1295" spans="1:6">
      <c r="A1295" s="32" t="s">
        <v>5068</v>
      </c>
      <c r="B1295" s="22">
        <v>11.18</v>
      </c>
      <c r="C1295" s="22">
        <v>10.81</v>
      </c>
      <c r="D1295" s="22">
        <v>11.18</v>
      </c>
      <c r="E1295" s="22">
        <v>10.81</v>
      </c>
      <c r="F1295" s="23">
        <v>3.4200000000000001E-2</v>
      </c>
    </row>
    <row r="1296" spans="1:6">
      <c r="A1296" s="32" t="s">
        <v>5066</v>
      </c>
      <c r="B1296" s="22">
        <v>10.81</v>
      </c>
      <c r="C1296" s="22">
        <v>10.79</v>
      </c>
      <c r="D1296" s="22">
        <v>10.83</v>
      </c>
      <c r="E1296" s="22">
        <v>10.77</v>
      </c>
      <c r="F1296" s="23">
        <v>9.2999999999999992E-3</v>
      </c>
    </row>
    <row r="1297" spans="1:6">
      <c r="A1297" s="32" t="s">
        <v>5065</v>
      </c>
      <c r="B1297" s="22">
        <v>10.71</v>
      </c>
      <c r="C1297" s="22">
        <v>10.66</v>
      </c>
      <c r="D1297" s="22">
        <v>10.74</v>
      </c>
      <c r="E1297" s="22">
        <v>10.65</v>
      </c>
      <c r="F1297" s="23">
        <v>4.7000000000000002E-3</v>
      </c>
    </row>
    <row r="1298" spans="1:6">
      <c r="A1298" s="32" t="s">
        <v>5064</v>
      </c>
      <c r="B1298" s="22">
        <v>10.66</v>
      </c>
      <c r="C1298" s="22">
        <v>10.66</v>
      </c>
      <c r="D1298" s="22">
        <v>10.7</v>
      </c>
      <c r="E1298" s="22">
        <v>10.61</v>
      </c>
      <c r="F1298" s="23">
        <v>2.8E-3</v>
      </c>
    </row>
    <row r="1299" spans="1:6">
      <c r="A1299" s="32" t="s">
        <v>5063</v>
      </c>
      <c r="B1299" s="22">
        <v>10.63</v>
      </c>
      <c r="C1299" s="22">
        <v>10.58</v>
      </c>
      <c r="D1299" s="22">
        <v>10.66</v>
      </c>
      <c r="E1299" s="22">
        <v>10.56</v>
      </c>
      <c r="F1299" s="23">
        <v>4.7000000000000002E-3</v>
      </c>
    </row>
    <row r="1300" spans="1:6">
      <c r="A1300" s="32" t="s">
        <v>5062</v>
      </c>
      <c r="B1300" s="22">
        <v>10.58</v>
      </c>
      <c r="C1300" s="22">
        <v>10.52</v>
      </c>
      <c r="D1300" s="22">
        <v>10.58</v>
      </c>
      <c r="E1300" s="22">
        <v>10.41</v>
      </c>
      <c r="F1300" s="23">
        <v>1.24E-2</v>
      </c>
    </row>
    <row r="1301" spans="1:6">
      <c r="A1301" s="32" t="s">
        <v>5061</v>
      </c>
      <c r="B1301" s="22">
        <v>10.45</v>
      </c>
      <c r="C1301" s="22">
        <v>10.45</v>
      </c>
      <c r="D1301" s="22">
        <v>10.45</v>
      </c>
      <c r="E1301" s="22">
        <v>10.45</v>
      </c>
      <c r="F1301" s="23">
        <v>0</v>
      </c>
    </row>
    <row r="1302" spans="1:6">
      <c r="A1302" s="32" t="s">
        <v>5060</v>
      </c>
      <c r="B1302" s="22">
        <v>10.45</v>
      </c>
      <c r="C1302" s="22">
        <v>10.6</v>
      </c>
      <c r="D1302" s="22">
        <v>10.6</v>
      </c>
      <c r="E1302" s="22">
        <v>10.25</v>
      </c>
      <c r="F1302" s="23">
        <v>-5.7000000000000002E-3</v>
      </c>
    </row>
    <row r="1303" spans="1:6">
      <c r="A1303" s="32" t="s">
        <v>5059</v>
      </c>
      <c r="B1303" s="22">
        <v>10.51</v>
      </c>
      <c r="C1303" s="22">
        <v>10.82</v>
      </c>
      <c r="D1303" s="22">
        <v>10.99</v>
      </c>
      <c r="E1303" s="22">
        <v>10.49</v>
      </c>
      <c r="F1303" s="23">
        <v>-2.87E-2</v>
      </c>
    </row>
    <row r="1304" spans="1:6">
      <c r="A1304" s="32" t="s">
        <v>5058</v>
      </c>
      <c r="B1304" s="22">
        <v>10.82</v>
      </c>
      <c r="C1304" s="22">
        <v>10.94</v>
      </c>
      <c r="D1304" s="22">
        <v>10.99</v>
      </c>
      <c r="E1304" s="22">
        <v>10.76</v>
      </c>
      <c r="F1304" s="23">
        <v>-6.4000000000000003E-3</v>
      </c>
    </row>
    <row r="1305" spans="1:6">
      <c r="A1305" s="32" t="s">
        <v>5057</v>
      </c>
      <c r="B1305" s="22">
        <v>10.89</v>
      </c>
      <c r="C1305" s="22">
        <v>11</v>
      </c>
      <c r="D1305" s="22">
        <v>11.16</v>
      </c>
      <c r="E1305" s="22">
        <v>10.89</v>
      </c>
      <c r="F1305" s="23">
        <v>-0.01</v>
      </c>
    </row>
    <row r="1306" spans="1:6">
      <c r="A1306" s="32" t="s">
        <v>5056</v>
      </c>
      <c r="B1306" s="22">
        <v>11</v>
      </c>
      <c r="C1306" s="22">
        <v>11.03</v>
      </c>
      <c r="D1306" s="22">
        <v>11.05</v>
      </c>
      <c r="E1306" s="22">
        <v>10.98</v>
      </c>
      <c r="F1306" s="23">
        <v>-1.8E-3</v>
      </c>
    </row>
    <row r="1307" spans="1:6">
      <c r="A1307" s="32" t="s">
        <v>5055</v>
      </c>
      <c r="B1307" s="22">
        <v>11.02</v>
      </c>
      <c r="C1307" s="22">
        <v>11.12</v>
      </c>
      <c r="D1307" s="22">
        <v>11.12</v>
      </c>
      <c r="E1307" s="22">
        <v>11</v>
      </c>
      <c r="F1307" s="23">
        <v>-8.9999999999999993E-3</v>
      </c>
    </row>
    <row r="1308" spans="1:6">
      <c r="A1308" s="32" t="s">
        <v>5054</v>
      </c>
      <c r="B1308" s="22">
        <v>11.12</v>
      </c>
      <c r="C1308" s="22">
        <v>11.39</v>
      </c>
      <c r="D1308" s="22">
        <v>11.39</v>
      </c>
      <c r="E1308" s="22">
        <v>11.11</v>
      </c>
      <c r="F1308" s="23">
        <v>-1.3299999999999999E-2</v>
      </c>
    </row>
    <row r="1309" spans="1:6">
      <c r="A1309" s="32" t="s">
        <v>5053</v>
      </c>
      <c r="B1309" s="22">
        <v>11.27</v>
      </c>
      <c r="C1309" s="22">
        <v>11.39</v>
      </c>
      <c r="D1309" s="22">
        <v>11.39</v>
      </c>
      <c r="E1309" s="22">
        <v>11.23</v>
      </c>
      <c r="F1309" s="23">
        <v>0</v>
      </c>
    </row>
    <row r="1310" spans="1:6">
      <c r="A1310" s="32" t="s">
        <v>5052</v>
      </c>
      <c r="B1310" s="22">
        <v>11.27</v>
      </c>
      <c r="C1310" s="22">
        <v>11.14</v>
      </c>
      <c r="D1310" s="22">
        <v>11.3</v>
      </c>
      <c r="E1310" s="22">
        <v>11.14</v>
      </c>
      <c r="F1310" s="23">
        <v>1.26E-2</v>
      </c>
    </row>
    <row r="1311" spans="1:6">
      <c r="A1311" s="32" t="s">
        <v>5051</v>
      </c>
      <c r="B1311" s="22">
        <v>11.13</v>
      </c>
      <c r="C1311" s="22">
        <v>11.16</v>
      </c>
      <c r="D1311" s="22">
        <v>11.16</v>
      </c>
      <c r="E1311" s="22">
        <v>11.12</v>
      </c>
      <c r="F1311" s="23">
        <v>5.4000000000000003E-3</v>
      </c>
    </row>
    <row r="1312" spans="1:6">
      <c r="A1312" s="32" t="s">
        <v>5050</v>
      </c>
      <c r="B1312" s="22">
        <v>11.07</v>
      </c>
      <c r="C1312" s="22">
        <v>11.15</v>
      </c>
      <c r="D1312" s="22">
        <v>11.15</v>
      </c>
      <c r="E1312" s="22">
        <v>11.04</v>
      </c>
      <c r="F1312" s="23">
        <v>-1.8E-3</v>
      </c>
    </row>
    <row r="1313" spans="1:6">
      <c r="A1313" s="32" t="s">
        <v>5049</v>
      </c>
      <c r="B1313" s="22">
        <v>11.09</v>
      </c>
      <c r="C1313" s="22">
        <v>11.15</v>
      </c>
      <c r="D1313" s="22">
        <v>11.15</v>
      </c>
      <c r="E1313" s="22">
        <v>11.04</v>
      </c>
      <c r="F1313" s="23">
        <v>8.9999999999999998E-4</v>
      </c>
    </row>
    <row r="1314" spans="1:6">
      <c r="A1314" s="32" t="s">
        <v>5048</v>
      </c>
      <c r="B1314" s="22">
        <v>11.08</v>
      </c>
      <c r="C1314" s="22">
        <v>11.16</v>
      </c>
      <c r="D1314" s="22">
        <v>11.16</v>
      </c>
      <c r="E1314" s="22">
        <v>11.01</v>
      </c>
      <c r="F1314" s="23">
        <v>0</v>
      </c>
    </row>
    <row r="1315" spans="1:6">
      <c r="A1315" s="32" t="s">
        <v>5047</v>
      </c>
      <c r="B1315" s="22">
        <v>11.08</v>
      </c>
      <c r="C1315" s="22">
        <v>11.26</v>
      </c>
      <c r="D1315" s="22">
        <v>11.26</v>
      </c>
      <c r="E1315" s="22">
        <v>11.08</v>
      </c>
      <c r="F1315" s="23">
        <v>-8.0999999999999996E-3</v>
      </c>
    </row>
    <row r="1316" spans="1:6">
      <c r="A1316" s="32" t="s">
        <v>5046</v>
      </c>
      <c r="B1316" s="22">
        <v>11.17</v>
      </c>
      <c r="C1316" s="22">
        <v>11.15</v>
      </c>
      <c r="D1316" s="22">
        <v>11.38</v>
      </c>
      <c r="E1316" s="22">
        <v>11.15</v>
      </c>
      <c r="F1316" s="23">
        <v>2.7000000000000001E-3</v>
      </c>
    </row>
    <row r="1317" spans="1:6">
      <c r="A1317" s="32" t="s">
        <v>5045</v>
      </c>
      <c r="B1317" s="22">
        <v>11.14</v>
      </c>
      <c r="C1317" s="22">
        <v>11.14</v>
      </c>
      <c r="D1317" s="22">
        <v>11.26</v>
      </c>
      <c r="E1317" s="22">
        <v>11.06</v>
      </c>
      <c r="F1317" s="23">
        <v>6.3E-3</v>
      </c>
    </row>
    <row r="1318" spans="1:6">
      <c r="A1318" s="32" t="s">
        <v>5044</v>
      </c>
      <c r="B1318" s="22">
        <v>11.07</v>
      </c>
      <c r="C1318" s="22">
        <v>10.98</v>
      </c>
      <c r="D1318" s="22">
        <v>11.12</v>
      </c>
      <c r="E1318" s="22">
        <v>10.96</v>
      </c>
      <c r="F1318" s="23">
        <v>5.4000000000000003E-3</v>
      </c>
    </row>
    <row r="1319" spans="1:6">
      <c r="A1319" s="32" t="s">
        <v>5043</v>
      </c>
      <c r="B1319" s="22">
        <v>11.01</v>
      </c>
      <c r="C1319" s="22">
        <v>10.98</v>
      </c>
      <c r="D1319" s="22">
        <v>11.07</v>
      </c>
      <c r="E1319" s="22">
        <v>10.94</v>
      </c>
      <c r="F1319" s="23">
        <v>2.7000000000000001E-3</v>
      </c>
    </row>
    <row r="1320" spans="1:6">
      <c r="A1320" s="32" t="s">
        <v>5042</v>
      </c>
      <c r="B1320" s="22">
        <v>10.98</v>
      </c>
      <c r="C1320" s="22">
        <v>11.03</v>
      </c>
      <c r="D1320" s="22">
        <v>11.08</v>
      </c>
      <c r="E1320" s="22">
        <v>10.98</v>
      </c>
      <c r="F1320" s="23">
        <v>-4.4999999999999997E-3</v>
      </c>
    </row>
    <row r="1321" spans="1:6">
      <c r="A1321" s="32" t="s">
        <v>5041</v>
      </c>
      <c r="B1321" s="22">
        <v>11.03</v>
      </c>
      <c r="C1321" s="22">
        <v>11.14</v>
      </c>
      <c r="D1321" s="22">
        <v>11.14</v>
      </c>
      <c r="E1321" s="22">
        <v>11.03</v>
      </c>
      <c r="F1321" s="23">
        <v>-8.9999999999999993E-3</v>
      </c>
    </row>
    <row r="1322" spans="1:6">
      <c r="A1322" s="32" t="s">
        <v>5039</v>
      </c>
      <c r="B1322" s="22">
        <v>11.13</v>
      </c>
      <c r="C1322" s="22">
        <v>11.14</v>
      </c>
      <c r="D1322" s="22">
        <v>11.14</v>
      </c>
      <c r="E1322" s="22">
        <v>11.11</v>
      </c>
      <c r="F1322" s="23">
        <v>1.8E-3</v>
      </c>
    </row>
    <row r="1323" spans="1:6">
      <c r="A1323" s="32" t="s">
        <v>5038</v>
      </c>
      <c r="B1323" s="22">
        <v>11.11</v>
      </c>
      <c r="C1323" s="22">
        <v>11.14</v>
      </c>
      <c r="D1323" s="22">
        <v>11.14</v>
      </c>
      <c r="E1323" s="22">
        <v>11.05</v>
      </c>
      <c r="F1323" s="23">
        <v>-2.7000000000000001E-3</v>
      </c>
    </row>
    <row r="1324" spans="1:6">
      <c r="A1324" s="32" t="s">
        <v>5037</v>
      </c>
      <c r="B1324" s="22">
        <v>11.14</v>
      </c>
      <c r="C1324" s="22">
        <v>11.08</v>
      </c>
      <c r="D1324" s="22">
        <v>11.14</v>
      </c>
      <c r="E1324" s="22">
        <v>11.04</v>
      </c>
      <c r="F1324" s="23">
        <v>4.4999999999999997E-3</v>
      </c>
    </row>
    <row r="1325" spans="1:6">
      <c r="A1325" s="32" t="s">
        <v>5036</v>
      </c>
      <c r="B1325" s="22">
        <v>11.09</v>
      </c>
      <c r="C1325" s="22">
        <v>11.02</v>
      </c>
      <c r="D1325" s="22">
        <v>11.09</v>
      </c>
      <c r="E1325" s="22">
        <v>10.91</v>
      </c>
      <c r="F1325" s="23">
        <v>1.7399999999999999E-2</v>
      </c>
    </row>
    <row r="1326" spans="1:6">
      <c r="A1326" s="32" t="s">
        <v>5035</v>
      </c>
      <c r="B1326" s="22">
        <v>10.9</v>
      </c>
      <c r="C1326" s="22">
        <v>10.84</v>
      </c>
      <c r="D1326" s="22">
        <v>10.91</v>
      </c>
      <c r="E1326" s="22">
        <v>10.84</v>
      </c>
      <c r="F1326" s="23">
        <v>6.4999999999999997E-3</v>
      </c>
    </row>
    <row r="1327" spans="1:6">
      <c r="A1327" s="32" t="s">
        <v>5033</v>
      </c>
      <c r="B1327" s="22">
        <v>10.83</v>
      </c>
      <c r="C1327" s="22">
        <v>10.79</v>
      </c>
      <c r="D1327" s="22">
        <v>10.91</v>
      </c>
      <c r="E1327" s="22">
        <v>10.73</v>
      </c>
      <c r="F1327" s="23">
        <v>1.03E-2</v>
      </c>
    </row>
    <row r="1328" spans="1:6">
      <c r="A1328" s="32" t="s">
        <v>5032</v>
      </c>
      <c r="B1328" s="22">
        <v>10.72</v>
      </c>
      <c r="C1328" s="22">
        <v>10.96</v>
      </c>
      <c r="D1328" s="22">
        <v>10.96</v>
      </c>
      <c r="E1328" s="22">
        <v>10.69</v>
      </c>
      <c r="F1328" s="23">
        <v>-2.1899999999999999E-2</v>
      </c>
    </row>
    <row r="1329" spans="1:6">
      <c r="A1329" s="32" t="s">
        <v>5031</v>
      </c>
      <c r="B1329" s="22">
        <v>10.96</v>
      </c>
      <c r="C1329" s="22">
        <v>11.01</v>
      </c>
      <c r="D1329" s="22">
        <v>11.06</v>
      </c>
      <c r="E1329" s="22">
        <v>10.92</v>
      </c>
      <c r="F1329" s="23">
        <v>-8.9999999999999993E-3</v>
      </c>
    </row>
    <row r="1330" spans="1:6">
      <c r="A1330" s="32" t="s">
        <v>5030</v>
      </c>
      <c r="B1330" s="22">
        <v>11.06</v>
      </c>
      <c r="C1330" s="22">
        <v>11.17</v>
      </c>
      <c r="D1330" s="22">
        <v>11.17</v>
      </c>
      <c r="E1330" s="22">
        <v>10.97</v>
      </c>
      <c r="F1330" s="23">
        <v>-9.7999999999999997E-3</v>
      </c>
    </row>
    <row r="1331" spans="1:6">
      <c r="A1331" s="32" t="s">
        <v>5029</v>
      </c>
      <c r="B1331" s="22">
        <v>11.17</v>
      </c>
      <c r="C1331" s="22">
        <v>11.17</v>
      </c>
      <c r="D1331" s="22">
        <v>11.17</v>
      </c>
      <c r="E1331" s="22">
        <v>11.17</v>
      </c>
      <c r="F1331" s="23">
        <v>0</v>
      </c>
    </row>
    <row r="1332" spans="1:6">
      <c r="A1332" s="32" t="s">
        <v>5028</v>
      </c>
      <c r="B1332" s="22">
        <v>11.17</v>
      </c>
      <c r="C1332" s="22">
        <v>11.1</v>
      </c>
      <c r="D1332" s="22">
        <v>11.24</v>
      </c>
      <c r="E1332" s="22">
        <v>11.06</v>
      </c>
      <c r="F1332" s="23">
        <v>4.4999999999999997E-3</v>
      </c>
    </row>
    <row r="1333" spans="1:6">
      <c r="A1333" s="32" t="s">
        <v>6412</v>
      </c>
      <c r="B1333" s="22">
        <v>11.12</v>
      </c>
      <c r="C1333" s="22">
        <v>10.78</v>
      </c>
      <c r="D1333" s="22">
        <v>11.12</v>
      </c>
      <c r="E1333" s="22">
        <v>10.78</v>
      </c>
      <c r="F1333" s="23">
        <v>3.15E-2</v>
      </c>
    </row>
    <row r="1334" spans="1:6">
      <c r="A1334" s="32" t="s">
        <v>5027</v>
      </c>
      <c r="B1334" s="22">
        <v>10.78</v>
      </c>
      <c r="C1334" s="22">
        <v>10.78</v>
      </c>
      <c r="D1334" s="22">
        <v>10.81</v>
      </c>
      <c r="E1334" s="22">
        <v>10.62</v>
      </c>
      <c r="F1334" s="23">
        <v>1.2200000000000001E-2</v>
      </c>
    </row>
    <row r="1335" spans="1:6">
      <c r="A1335" s="32" t="s">
        <v>5026</v>
      </c>
      <c r="B1335" s="22">
        <v>10.65</v>
      </c>
      <c r="C1335" s="22">
        <v>10.84</v>
      </c>
      <c r="D1335" s="22">
        <v>10.84</v>
      </c>
      <c r="E1335" s="22">
        <v>10.65</v>
      </c>
      <c r="F1335" s="23">
        <v>-6.4999999999999997E-3</v>
      </c>
    </row>
    <row r="1336" spans="1:6">
      <c r="A1336" s="32" t="s">
        <v>5025</v>
      </c>
      <c r="B1336" s="22">
        <v>10.72</v>
      </c>
      <c r="C1336" s="22">
        <v>10.84</v>
      </c>
      <c r="D1336" s="22">
        <v>10.84</v>
      </c>
      <c r="E1336" s="22">
        <v>10.67</v>
      </c>
      <c r="F1336" s="23">
        <v>1.9E-3</v>
      </c>
    </row>
    <row r="1337" spans="1:6">
      <c r="A1337" s="32" t="s">
        <v>5024</v>
      </c>
      <c r="B1337" s="22">
        <v>10.7</v>
      </c>
      <c r="C1337" s="22">
        <v>10.7</v>
      </c>
      <c r="D1337" s="22">
        <v>10.7</v>
      </c>
      <c r="E1337" s="22">
        <v>10.7</v>
      </c>
      <c r="F1337" s="23">
        <v>0</v>
      </c>
    </row>
    <row r="1338" spans="1:6">
      <c r="A1338" s="32" t="s">
        <v>5023</v>
      </c>
      <c r="B1338" s="22">
        <v>10.7</v>
      </c>
      <c r="C1338" s="22">
        <v>10.84</v>
      </c>
      <c r="D1338" s="22">
        <v>10.84</v>
      </c>
      <c r="E1338" s="22">
        <v>10.66</v>
      </c>
      <c r="F1338" s="23">
        <v>-7.4000000000000003E-3</v>
      </c>
    </row>
    <row r="1339" spans="1:6">
      <c r="A1339" s="32" t="s">
        <v>5022</v>
      </c>
      <c r="B1339" s="22">
        <v>10.78</v>
      </c>
      <c r="C1339" s="22">
        <v>10.73</v>
      </c>
      <c r="D1339" s="22">
        <v>10.89</v>
      </c>
      <c r="E1339" s="22">
        <v>10.56</v>
      </c>
      <c r="F1339" s="23">
        <v>1.03E-2</v>
      </c>
    </row>
    <row r="1340" spans="1:6">
      <c r="A1340" s="32" t="s">
        <v>5021</v>
      </c>
      <c r="B1340" s="22">
        <v>10.67</v>
      </c>
      <c r="C1340" s="22">
        <v>10.56</v>
      </c>
      <c r="D1340" s="22">
        <v>10.72</v>
      </c>
      <c r="E1340" s="22">
        <v>10.56</v>
      </c>
      <c r="F1340" s="23">
        <v>5.7000000000000002E-3</v>
      </c>
    </row>
    <row r="1341" spans="1:6">
      <c r="A1341" s="32" t="s">
        <v>5020</v>
      </c>
      <c r="B1341" s="22">
        <v>10.61</v>
      </c>
      <c r="C1341" s="22">
        <v>10.61</v>
      </c>
      <c r="D1341" s="22">
        <v>10.67</v>
      </c>
      <c r="E1341" s="22">
        <v>10.51</v>
      </c>
      <c r="F1341" s="23">
        <v>4.7000000000000002E-3</v>
      </c>
    </row>
    <row r="1342" spans="1:6">
      <c r="A1342" s="32" t="s">
        <v>5019</v>
      </c>
      <c r="B1342" s="22">
        <v>10.56</v>
      </c>
      <c r="C1342" s="22">
        <v>10.61</v>
      </c>
      <c r="D1342" s="22">
        <v>10.61</v>
      </c>
      <c r="E1342" s="22">
        <v>10.56</v>
      </c>
      <c r="F1342" s="23">
        <v>6.7000000000000002E-3</v>
      </c>
    </row>
    <row r="1343" spans="1:6">
      <c r="A1343" s="32" t="s">
        <v>5018</v>
      </c>
      <c r="B1343" s="22">
        <v>10.49</v>
      </c>
      <c r="C1343" s="22">
        <v>10.56</v>
      </c>
      <c r="D1343" s="22">
        <v>10.56</v>
      </c>
      <c r="E1343" s="22">
        <v>10.39</v>
      </c>
      <c r="F1343" s="23">
        <v>-1E-3</v>
      </c>
    </row>
    <row r="1344" spans="1:6">
      <c r="A1344" s="32" t="s">
        <v>5017</v>
      </c>
      <c r="B1344" s="22">
        <v>10.5</v>
      </c>
      <c r="C1344" s="22">
        <v>10.72</v>
      </c>
      <c r="D1344" s="22">
        <v>10.72</v>
      </c>
      <c r="E1344" s="22">
        <v>10.49</v>
      </c>
      <c r="F1344" s="23">
        <v>-2.0500000000000001E-2</v>
      </c>
    </row>
    <row r="1345" spans="1:6">
      <c r="A1345" s="32" t="s">
        <v>5016</v>
      </c>
      <c r="B1345" s="22">
        <v>10.72</v>
      </c>
      <c r="C1345" s="22">
        <v>10.71</v>
      </c>
      <c r="D1345" s="22">
        <v>10.77</v>
      </c>
      <c r="E1345" s="22">
        <v>10.55</v>
      </c>
      <c r="F1345" s="23">
        <v>3.7000000000000002E-3</v>
      </c>
    </row>
    <row r="1346" spans="1:6">
      <c r="A1346" s="32" t="s">
        <v>5015</v>
      </c>
      <c r="B1346" s="22">
        <v>10.68</v>
      </c>
      <c r="C1346" s="22">
        <v>10.6</v>
      </c>
      <c r="D1346" s="22">
        <v>10.68</v>
      </c>
      <c r="E1346" s="22">
        <v>10.5</v>
      </c>
      <c r="F1346" s="23">
        <v>8.5000000000000006E-3</v>
      </c>
    </row>
    <row r="1347" spans="1:6">
      <c r="A1347" s="32" t="s">
        <v>5014</v>
      </c>
      <c r="B1347" s="22">
        <v>10.59</v>
      </c>
      <c r="C1347" s="22">
        <v>10.68</v>
      </c>
      <c r="D1347" s="22">
        <v>10.77</v>
      </c>
      <c r="E1347" s="22">
        <v>10.55</v>
      </c>
      <c r="F1347" s="23">
        <v>-2.58E-2</v>
      </c>
    </row>
    <row r="1348" spans="1:6">
      <c r="A1348" s="32" t="s">
        <v>5012</v>
      </c>
      <c r="B1348" s="22">
        <v>10.87</v>
      </c>
      <c r="C1348" s="22">
        <v>10.66</v>
      </c>
      <c r="D1348" s="22">
        <v>10.87</v>
      </c>
      <c r="E1348" s="22">
        <v>10.66</v>
      </c>
      <c r="F1348" s="23">
        <v>1.9699999999999999E-2</v>
      </c>
    </row>
    <row r="1349" spans="1:6">
      <c r="A1349" s="32" t="s">
        <v>5011</v>
      </c>
      <c r="B1349" s="22">
        <v>10.66</v>
      </c>
      <c r="C1349" s="22">
        <v>10.64</v>
      </c>
      <c r="D1349" s="22">
        <v>10.77</v>
      </c>
      <c r="E1349" s="22">
        <v>10.64</v>
      </c>
      <c r="F1349" s="23">
        <v>2.8E-3</v>
      </c>
    </row>
    <row r="1350" spans="1:6">
      <c r="A1350" s="32" t="s">
        <v>5010</v>
      </c>
      <c r="B1350" s="22">
        <v>10.63</v>
      </c>
      <c r="C1350" s="22">
        <v>10.77</v>
      </c>
      <c r="D1350" s="22">
        <v>10.77</v>
      </c>
      <c r="E1350" s="22">
        <v>10.61</v>
      </c>
      <c r="F1350" s="23">
        <v>-1.4800000000000001E-2</v>
      </c>
    </row>
    <row r="1351" spans="1:6">
      <c r="A1351" s="32" t="s">
        <v>5009</v>
      </c>
      <c r="B1351" s="22">
        <v>10.79</v>
      </c>
      <c r="C1351" s="22">
        <v>10.63</v>
      </c>
      <c r="D1351" s="22">
        <v>10.81</v>
      </c>
      <c r="E1351" s="22">
        <v>10.61</v>
      </c>
      <c r="F1351" s="23">
        <v>1.5100000000000001E-2</v>
      </c>
    </row>
    <row r="1352" spans="1:6">
      <c r="A1352" s="32" t="s">
        <v>5006</v>
      </c>
      <c r="B1352" s="22">
        <v>10.63</v>
      </c>
      <c r="C1352" s="22">
        <v>10.54</v>
      </c>
      <c r="D1352" s="22">
        <v>10.7</v>
      </c>
      <c r="E1352" s="22">
        <v>10.52</v>
      </c>
      <c r="F1352" s="23">
        <v>8.5000000000000006E-3</v>
      </c>
    </row>
    <row r="1353" spans="1:6">
      <c r="A1353" s="32" t="s">
        <v>5005</v>
      </c>
      <c r="B1353" s="22">
        <v>10.54</v>
      </c>
      <c r="C1353" s="22">
        <v>10.31</v>
      </c>
      <c r="D1353" s="22">
        <v>10.6</v>
      </c>
      <c r="E1353" s="22">
        <v>10.31</v>
      </c>
      <c r="F1353" s="23">
        <v>2.53E-2</v>
      </c>
    </row>
    <row r="1354" spans="1:6">
      <c r="A1354" s="32" t="s">
        <v>5004</v>
      </c>
      <c r="B1354" s="22">
        <v>10.28</v>
      </c>
      <c r="C1354" s="22">
        <v>10.69</v>
      </c>
      <c r="D1354" s="22">
        <v>10.69</v>
      </c>
      <c r="E1354" s="22">
        <v>10.28</v>
      </c>
      <c r="F1354" s="23">
        <v>-3.8399999999999997E-2</v>
      </c>
    </row>
    <row r="1355" spans="1:6">
      <c r="A1355" s="32" t="s">
        <v>5003</v>
      </c>
      <c r="B1355" s="22">
        <v>10.69</v>
      </c>
      <c r="C1355" s="22">
        <v>10.71</v>
      </c>
      <c r="D1355" s="22">
        <v>10.71</v>
      </c>
      <c r="E1355" s="22">
        <v>10.59</v>
      </c>
      <c r="F1355" s="23">
        <v>-1.9E-3</v>
      </c>
    </row>
    <row r="1356" spans="1:6">
      <c r="A1356" s="32" t="s">
        <v>6472</v>
      </c>
      <c r="B1356" s="22">
        <v>10.71</v>
      </c>
      <c r="C1356" s="22">
        <v>10.71</v>
      </c>
      <c r="D1356" s="22">
        <v>10.71</v>
      </c>
      <c r="E1356" s="22">
        <v>10.71</v>
      </c>
      <c r="F1356" s="23">
        <v>0</v>
      </c>
    </row>
    <row r="1357" spans="1:6">
      <c r="A1357" s="32" t="s">
        <v>5001</v>
      </c>
      <c r="B1357" s="22">
        <v>10.71</v>
      </c>
      <c r="C1357" s="22">
        <v>11.15</v>
      </c>
      <c r="D1357" s="22">
        <v>11.15</v>
      </c>
      <c r="E1357" s="22">
        <v>10.65</v>
      </c>
      <c r="F1357" s="23">
        <v>-4.4600000000000001E-2</v>
      </c>
    </row>
    <row r="1358" spans="1:6">
      <c r="A1358" s="32" t="s">
        <v>5000</v>
      </c>
      <c r="B1358" s="22">
        <v>11.21</v>
      </c>
      <c r="C1358" s="22">
        <v>11.21</v>
      </c>
      <c r="D1358" s="22">
        <v>11.21</v>
      </c>
      <c r="E1358" s="22">
        <v>10.98</v>
      </c>
      <c r="F1358" s="23">
        <v>8.9999999999999998E-4</v>
      </c>
    </row>
    <row r="1359" spans="1:6">
      <c r="A1359" s="32" t="s">
        <v>4999</v>
      </c>
      <c r="B1359" s="22">
        <v>11.2</v>
      </c>
      <c r="C1359" s="22">
        <v>11.23</v>
      </c>
      <c r="D1359" s="22">
        <v>11.32</v>
      </c>
      <c r="E1359" s="22">
        <v>11.09</v>
      </c>
      <c r="F1359" s="23">
        <v>0</v>
      </c>
    </row>
    <row r="1360" spans="1:6">
      <c r="A1360" s="32" t="s">
        <v>4998</v>
      </c>
      <c r="B1360" s="22">
        <v>11.2</v>
      </c>
      <c r="C1360" s="22">
        <v>11.2</v>
      </c>
      <c r="D1360" s="22">
        <v>11.2</v>
      </c>
      <c r="E1360" s="22">
        <v>11.09</v>
      </c>
      <c r="F1360" s="23">
        <v>1.54E-2</v>
      </c>
    </row>
    <row r="1361" spans="1:6">
      <c r="A1361" s="32" t="s">
        <v>4997</v>
      </c>
      <c r="B1361" s="22">
        <v>11.03</v>
      </c>
      <c r="C1361" s="22">
        <v>11.26</v>
      </c>
      <c r="D1361" s="22">
        <v>11.26</v>
      </c>
      <c r="E1361" s="22">
        <v>10.97</v>
      </c>
      <c r="F1361" s="23">
        <v>-8.9999999999999993E-3</v>
      </c>
    </row>
    <row r="1362" spans="1:6">
      <c r="A1362" s="32" t="s">
        <v>4996</v>
      </c>
      <c r="B1362" s="22">
        <v>11.13</v>
      </c>
      <c r="C1362" s="22">
        <v>11.11</v>
      </c>
      <c r="D1362" s="22">
        <v>11.26</v>
      </c>
      <c r="E1362" s="22">
        <v>11.04</v>
      </c>
      <c r="F1362" s="23">
        <v>-1.8E-3</v>
      </c>
    </row>
    <row r="1363" spans="1:6">
      <c r="A1363" s="32" t="s">
        <v>4995</v>
      </c>
      <c r="B1363" s="22">
        <v>11.15</v>
      </c>
      <c r="C1363" s="22">
        <v>11.14</v>
      </c>
      <c r="D1363" s="22">
        <v>11.24</v>
      </c>
      <c r="E1363" s="22">
        <v>11.08</v>
      </c>
      <c r="F1363" s="23">
        <v>8.9999999999999998E-4</v>
      </c>
    </row>
    <row r="1364" spans="1:6">
      <c r="A1364" s="32" t="s">
        <v>6411</v>
      </c>
      <c r="B1364" s="22">
        <v>11.14</v>
      </c>
      <c r="C1364" s="22">
        <v>10.97</v>
      </c>
      <c r="D1364" s="22">
        <v>11.14</v>
      </c>
      <c r="E1364" s="22">
        <v>10.97</v>
      </c>
      <c r="F1364" s="23">
        <v>1.2699999999999999E-2</v>
      </c>
    </row>
    <row r="1365" spans="1:6">
      <c r="A1365" s="32" t="s">
        <v>4994</v>
      </c>
      <c r="B1365" s="22">
        <v>11</v>
      </c>
      <c r="C1365" s="22">
        <v>10.97</v>
      </c>
      <c r="D1365" s="22">
        <v>11.19</v>
      </c>
      <c r="E1365" s="22">
        <v>10.79</v>
      </c>
      <c r="F1365" s="23">
        <v>2.7000000000000001E-3</v>
      </c>
    </row>
    <row r="1366" spans="1:6">
      <c r="A1366" s="32" t="s">
        <v>4993</v>
      </c>
      <c r="B1366" s="22">
        <v>10.97</v>
      </c>
      <c r="C1366" s="22">
        <v>10.64</v>
      </c>
      <c r="D1366" s="22">
        <v>11.08</v>
      </c>
      <c r="E1366" s="22">
        <v>10.59</v>
      </c>
      <c r="F1366" s="23">
        <v>3.8800000000000001E-2</v>
      </c>
    </row>
    <row r="1367" spans="1:6">
      <c r="A1367" s="32" t="s">
        <v>4992</v>
      </c>
      <c r="B1367" s="22">
        <v>10.56</v>
      </c>
      <c r="C1367" s="22">
        <v>10.53</v>
      </c>
      <c r="D1367" s="22">
        <v>10.74</v>
      </c>
      <c r="E1367" s="22">
        <v>10.33</v>
      </c>
      <c r="F1367" s="23">
        <v>-8.9999999999999998E-4</v>
      </c>
    </row>
    <row r="1368" spans="1:6">
      <c r="A1368" s="32" t="s">
        <v>4991</v>
      </c>
      <c r="B1368" s="22">
        <v>10.57</v>
      </c>
      <c r="C1368" s="22">
        <v>10.81</v>
      </c>
      <c r="D1368" s="22">
        <v>10.85</v>
      </c>
      <c r="E1368" s="22">
        <v>10.52</v>
      </c>
      <c r="F1368" s="23">
        <v>-3.56E-2</v>
      </c>
    </row>
    <row r="1369" spans="1:6">
      <c r="A1369" s="32" t="s">
        <v>4990</v>
      </c>
      <c r="B1369" s="22">
        <v>10.96</v>
      </c>
      <c r="C1369" s="22">
        <v>10.95</v>
      </c>
      <c r="D1369" s="22">
        <v>11.02</v>
      </c>
      <c r="E1369" s="22">
        <v>10.85</v>
      </c>
      <c r="F1369" s="23">
        <v>-1.8E-3</v>
      </c>
    </row>
    <row r="1370" spans="1:6">
      <c r="A1370" s="32" t="s">
        <v>4989</v>
      </c>
      <c r="B1370" s="22">
        <v>10.98</v>
      </c>
      <c r="C1370" s="22">
        <v>11.14</v>
      </c>
      <c r="D1370" s="22">
        <v>11.14</v>
      </c>
      <c r="E1370" s="22">
        <v>10.92</v>
      </c>
      <c r="F1370" s="23">
        <v>-8.0999999999999996E-3</v>
      </c>
    </row>
    <row r="1371" spans="1:6">
      <c r="A1371" s="32" t="s">
        <v>4988</v>
      </c>
      <c r="B1371" s="22">
        <v>11.07</v>
      </c>
      <c r="C1371" s="22">
        <v>11.21</v>
      </c>
      <c r="D1371" s="22">
        <v>11.21</v>
      </c>
      <c r="E1371" s="22">
        <v>10.92</v>
      </c>
      <c r="F1371" s="23">
        <v>-1.6E-2</v>
      </c>
    </row>
    <row r="1372" spans="1:6">
      <c r="A1372" s="32" t="s">
        <v>4987</v>
      </c>
      <c r="B1372" s="22">
        <v>11.25</v>
      </c>
      <c r="C1372" s="22">
        <v>11.77</v>
      </c>
      <c r="D1372" s="22">
        <v>11.77</v>
      </c>
      <c r="E1372" s="22">
        <v>11.25</v>
      </c>
      <c r="F1372" s="23">
        <v>-3.9300000000000002E-2</v>
      </c>
    </row>
    <row r="1373" spans="1:6">
      <c r="A1373" s="32" t="s">
        <v>4986</v>
      </c>
      <c r="B1373" s="22">
        <v>11.71</v>
      </c>
      <c r="C1373" s="22">
        <v>11.76</v>
      </c>
      <c r="D1373" s="22">
        <v>11.76</v>
      </c>
      <c r="E1373" s="22">
        <v>11.58</v>
      </c>
      <c r="F1373" s="23">
        <v>-4.3E-3</v>
      </c>
    </row>
    <row r="1374" spans="1:6">
      <c r="A1374" s="32" t="s">
        <v>4985</v>
      </c>
      <c r="B1374" s="22">
        <v>11.76</v>
      </c>
      <c r="C1374" s="22">
        <v>11.76</v>
      </c>
      <c r="D1374" s="22">
        <v>11.76</v>
      </c>
      <c r="E1374" s="22">
        <v>11.65</v>
      </c>
      <c r="F1374" s="23">
        <v>1.03E-2</v>
      </c>
    </row>
    <row r="1375" spans="1:6">
      <c r="A1375" s="32" t="s">
        <v>4984</v>
      </c>
      <c r="B1375" s="22">
        <v>11.64</v>
      </c>
      <c r="C1375" s="22">
        <v>11.86</v>
      </c>
      <c r="D1375" s="22">
        <v>11.86</v>
      </c>
      <c r="E1375" s="22">
        <v>11.62</v>
      </c>
      <c r="F1375" s="23">
        <v>-1.44E-2</v>
      </c>
    </row>
    <row r="1376" spans="1:6">
      <c r="A1376" s="32" t="s">
        <v>6471</v>
      </c>
      <c r="B1376" s="22">
        <v>11.81</v>
      </c>
      <c r="C1376" s="22">
        <v>11.86</v>
      </c>
      <c r="D1376" s="22">
        <v>12</v>
      </c>
      <c r="E1376" s="22">
        <v>11.81</v>
      </c>
      <c r="F1376" s="23">
        <v>-4.1999999999999997E-3</v>
      </c>
    </row>
    <row r="1377" spans="1:6">
      <c r="A1377" s="32" t="s">
        <v>4983</v>
      </c>
      <c r="B1377" s="22">
        <v>11.86</v>
      </c>
      <c r="C1377" s="22">
        <v>11.53</v>
      </c>
      <c r="D1377" s="22">
        <v>11.88</v>
      </c>
      <c r="E1377" s="22">
        <v>11.5</v>
      </c>
      <c r="F1377" s="23">
        <v>3.3999999999999998E-3</v>
      </c>
    </row>
    <row r="1378" spans="1:6">
      <c r="A1378" s="32" t="s">
        <v>4982</v>
      </c>
      <c r="B1378" s="22">
        <v>11.82</v>
      </c>
      <c r="C1378" s="22">
        <v>12.12</v>
      </c>
      <c r="D1378" s="22">
        <v>12.12</v>
      </c>
      <c r="E1378" s="22">
        <v>11.71</v>
      </c>
      <c r="F1378" s="23">
        <v>-2.4799999999999999E-2</v>
      </c>
    </row>
    <row r="1379" spans="1:6">
      <c r="A1379" s="32" t="s">
        <v>4981</v>
      </c>
      <c r="B1379" s="22">
        <v>12.12</v>
      </c>
      <c r="C1379" s="22">
        <v>12.12</v>
      </c>
      <c r="D1379" s="22">
        <v>12.36</v>
      </c>
      <c r="E1379" s="22">
        <v>11.92</v>
      </c>
      <c r="F1379" s="23">
        <v>1.8499999999999999E-2</v>
      </c>
    </row>
    <row r="1380" spans="1:6">
      <c r="A1380" s="32" t="s">
        <v>4980</v>
      </c>
      <c r="B1380" s="22">
        <v>11.9</v>
      </c>
      <c r="C1380" s="22">
        <v>11.87</v>
      </c>
      <c r="D1380" s="22">
        <v>11.97</v>
      </c>
      <c r="E1380" s="22">
        <v>11.87</v>
      </c>
      <c r="F1380" s="23">
        <v>-6.7000000000000002E-3</v>
      </c>
    </row>
    <row r="1381" spans="1:6">
      <c r="A1381" s="32" t="s">
        <v>4979</v>
      </c>
      <c r="B1381" s="22">
        <v>11.98</v>
      </c>
      <c r="C1381" s="22">
        <v>11.93</v>
      </c>
      <c r="D1381" s="22">
        <v>12.11</v>
      </c>
      <c r="E1381" s="22">
        <v>11.83</v>
      </c>
      <c r="F1381" s="23">
        <v>4.1999999999999997E-3</v>
      </c>
    </row>
    <row r="1382" spans="1:6">
      <c r="A1382" s="32" t="s">
        <v>4978</v>
      </c>
      <c r="B1382" s="22">
        <v>11.93</v>
      </c>
      <c r="C1382" s="22">
        <v>12.16</v>
      </c>
      <c r="D1382" s="22">
        <v>12.16</v>
      </c>
      <c r="E1382" s="22">
        <v>11.75</v>
      </c>
      <c r="F1382" s="23">
        <v>-2.0500000000000001E-2</v>
      </c>
    </row>
    <row r="1383" spans="1:6">
      <c r="A1383" s="32" t="s">
        <v>4977</v>
      </c>
      <c r="B1383" s="22">
        <v>12.18</v>
      </c>
      <c r="C1383" s="22">
        <v>12.8</v>
      </c>
      <c r="D1383" s="22">
        <v>12.8</v>
      </c>
      <c r="E1383" s="22">
        <v>12.18</v>
      </c>
      <c r="F1383" s="23">
        <v>-4.8399999999999999E-2</v>
      </c>
    </row>
    <row r="1384" spans="1:6">
      <c r="A1384" s="32" t="s">
        <v>4976</v>
      </c>
      <c r="B1384" s="22">
        <v>12.8</v>
      </c>
      <c r="C1384" s="22">
        <v>12.99</v>
      </c>
      <c r="D1384" s="22">
        <v>12.99</v>
      </c>
      <c r="E1384" s="22">
        <v>12.76</v>
      </c>
      <c r="F1384" s="23">
        <v>-8.0000000000000004E-4</v>
      </c>
    </row>
    <row r="1385" spans="1:6">
      <c r="A1385" s="32" t="s">
        <v>4975</v>
      </c>
      <c r="B1385" s="22">
        <v>12.81</v>
      </c>
      <c r="C1385" s="22">
        <v>12.96</v>
      </c>
      <c r="D1385" s="22">
        <v>12.97</v>
      </c>
      <c r="E1385" s="22">
        <v>12.81</v>
      </c>
      <c r="F1385" s="23">
        <v>-8.5000000000000006E-3</v>
      </c>
    </row>
    <row r="1386" spans="1:6">
      <c r="A1386" s="32" t="s">
        <v>4974</v>
      </c>
      <c r="B1386" s="22">
        <v>12.92</v>
      </c>
      <c r="C1386" s="22">
        <v>13.25</v>
      </c>
      <c r="D1386" s="22">
        <v>13.25</v>
      </c>
      <c r="E1386" s="22">
        <v>12.92</v>
      </c>
      <c r="F1386" s="23">
        <v>-1.6E-2</v>
      </c>
    </row>
    <row r="1387" spans="1:6">
      <c r="A1387" s="32" t="s">
        <v>4973</v>
      </c>
      <c r="B1387" s="22">
        <v>13.13</v>
      </c>
      <c r="C1387" s="22">
        <v>13.38</v>
      </c>
      <c r="D1387" s="22">
        <v>13.38</v>
      </c>
      <c r="E1387" s="22">
        <v>13.12</v>
      </c>
      <c r="F1387" s="23">
        <v>-1.8700000000000001E-2</v>
      </c>
    </row>
    <row r="1388" spans="1:6">
      <c r="A1388" s="32" t="s">
        <v>4972</v>
      </c>
      <c r="B1388" s="22">
        <v>13.38</v>
      </c>
      <c r="C1388" s="22">
        <v>13.46</v>
      </c>
      <c r="D1388" s="22">
        <v>13.48</v>
      </c>
      <c r="E1388" s="22">
        <v>13.38</v>
      </c>
      <c r="F1388" s="23">
        <v>-5.8999999999999999E-3</v>
      </c>
    </row>
    <row r="1389" spans="1:6">
      <c r="A1389" s="32" t="s">
        <v>4971</v>
      </c>
      <c r="B1389" s="22">
        <v>13.46</v>
      </c>
      <c r="C1389" s="22">
        <v>13.38</v>
      </c>
      <c r="D1389" s="22">
        <v>13.46</v>
      </c>
      <c r="E1389" s="22">
        <v>13.24</v>
      </c>
      <c r="F1389" s="23">
        <v>6.7000000000000002E-3</v>
      </c>
    </row>
    <row r="1390" spans="1:6">
      <c r="A1390" s="32" t="s">
        <v>4970</v>
      </c>
      <c r="B1390" s="22">
        <v>13.37</v>
      </c>
      <c r="C1390" s="22">
        <v>13.11</v>
      </c>
      <c r="D1390" s="22">
        <v>13.37</v>
      </c>
      <c r="E1390" s="22">
        <v>13.11</v>
      </c>
      <c r="F1390" s="23">
        <v>1.9800000000000002E-2</v>
      </c>
    </row>
    <row r="1391" spans="1:6">
      <c r="A1391" s="32" t="s">
        <v>4969</v>
      </c>
      <c r="B1391" s="22">
        <v>13.11</v>
      </c>
      <c r="C1391" s="22">
        <v>12.85</v>
      </c>
      <c r="D1391" s="22">
        <v>13.11</v>
      </c>
      <c r="E1391" s="22">
        <v>12.75</v>
      </c>
      <c r="F1391" s="23">
        <v>1.24E-2</v>
      </c>
    </row>
    <row r="1392" spans="1:6">
      <c r="A1392" s="32" t="s">
        <v>4968</v>
      </c>
      <c r="B1392" s="22">
        <v>12.95</v>
      </c>
      <c r="C1392" s="22">
        <v>13.05</v>
      </c>
      <c r="D1392" s="22">
        <v>13.05</v>
      </c>
      <c r="E1392" s="22">
        <v>12.92</v>
      </c>
      <c r="F1392" s="23">
        <v>-9.9000000000000008E-3</v>
      </c>
    </row>
    <row r="1393" spans="1:6">
      <c r="A1393" s="32" t="s">
        <v>4967</v>
      </c>
      <c r="B1393" s="22">
        <v>13.08</v>
      </c>
      <c r="C1393" s="22">
        <v>13.37</v>
      </c>
      <c r="D1393" s="22">
        <v>13.37</v>
      </c>
      <c r="E1393" s="22">
        <v>13.05</v>
      </c>
      <c r="F1393" s="23">
        <v>-1.95E-2</v>
      </c>
    </row>
    <row r="1394" spans="1:6">
      <c r="A1394" s="32" t="s">
        <v>4966</v>
      </c>
      <c r="B1394" s="22">
        <v>13.34</v>
      </c>
      <c r="C1394" s="22">
        <v>13.13</v>
      </c>
      <c r="D1394" s="22">
        <v>13.34</v>
      </c>
      <c r="E1394" s="22">
        <v>13.1</v>
      </c>
      <c r="F1394" s="23">
        <v>2.6200000000000001E-2</v>
      </c>
    </row>
    <row r="1395" spans="1:6">
      <c r="A1395" s="32" t="s">
        <v>4964</v>
      </c>
      <c r="B1395" s="22">
        <v>13</v>
      </c>
      <c r="C1395" s="22">
        <v>13.01</v>
      </c>
      <c r="D1395" s="22">
        <v>13.01</v>
      </c>
      <c r="E1395" s="22">
        <v>12.78</v>
      </c>
      <c r="F1395" s="23">
        <v>-7.6E-3</v>
      </c>
    </row>
    <row r="1396" spans="1:6">
      <c r="A1396" s="32" t="s">
        <v>4963</v>
      </c>
      <c r="B1396" s="22">
        <v>13.1</v>
      </c>
      <c r="C1396" s="22">
        <v>13.36</v>
      </c>
      <c r="D1396" s="22">
        <v>13.36</v>
      </c>
      <c r="E1396" s="22">
        <v>12.97</v>
      </c>
      <c r="F1396" s="23">
        <v>-2.3800000000000002E-2</v>
      </c>
    </row>
    <row r="1397" spans="1:6">
      <c r="A1397" s="32" t="s">
        <v>4962</v>
      </c>
      <c r="B1397" s="22">
        <v>13.42</v>
      </c>
      <c r="C1397" s="22">
        <v>13.55</v>
      </c>
      <c r="D1397" s="22">
        <v>13.55</v>
      </c>
      <c r="E1397" s="22">
        <v>13.22</v>
      </c>
      <c r="F1397" s="23">
        <v>-1.54E-2</v>
      </c>
    </row>
    <row r="1398" spans="1:6">
      <c r="A1398" s="32" t="s">
        <v>4961</v>
      </c>
      <c r="B1398" s="22">
        <v>13.63</v>
      </c>
      <c r="C1398" s="22">
        <v>13.63</v>
      </c>
      <c r="D1398" s="22">
        <v>13.63</v>
      </c>
      <c r="E1398" s="22">
        <v>13.56</v>
      </c>
      <c r="F1398" s="23">
        <v>-3.7000000000000002E-3</v>
      </c>
    </row>
    <row r="1399" spans="1:6">
      <c r="A1399" s="32" t="s">
        <v>4960</v>
      </c>
      <c r="B1399" s="22">
        <v>13.68</v>
      </c>
      <c r="C1399" s="22">
        <v>13.41</v>
      </c>
      <c r="D1399" s="22">
        <v>13.68</v>
      </c>
      <c r="E1399" s="22">
        <v>13.41</v>
      </c>
      <c r="F1399" s="23">
        <v>2.01E-2</v>
      </c>
    </row>
    <row r="1400" spans="1:6">
      <c r="A1400" s="32" t="s">
        <v>4959</v>
      </c>
      <c r="B1400" s="22">
        <v>13.41</v>
      </c>
      <c r="C1400" s="22">
        <v>13.17</v>
      </c>
      <c r="D1400" s="22">
        <v>13.49</v>
      </c>
      <c r="E1400" s="22">
        <v>13.17</v>
      </c>
      <c r="F1400" s="23">
        <v>1.44E-2</v>
      </c>
    </row>
    <row r="1401" spans="1:6">
      <c r="A1401" s="32" t="s">
        <v>4958</v>
      </c>
      <c r="B1401" s="22">
        <v>13.22</v>
      </c>
      <c r="C1401" s="22">
        <v>13.17</v>
      </c>
      <c r="D1401" s="22">
        <v>13.27</v>
      </c>
      <c r="E1401" s="22">
        <v>13.04</v>
      </c>
      <c r="F1401" s="23">
        <v>0</v>
      </c>
    </row>
    <row r="1402" spans="1:6">
      <c r="A1402" s="32" t="s">
        <v>4957</v>
      </c>
      <c r="B1402" s="22">
        <v>13.22</v>
      </c>
      <c r="C1402" s="22">
        <v>13.24</v>
      </c>
      <c r="D1402" s="22">
        <v>13.35</v>
      </c>
      <c r="E1402" s="22">
        <v>13.09</v>
      </c>
      <c r="F1402" s="23">
        <v>-1.5E-3</v>
      </c>
    </row>
    <row r="1403" spans="1:6">
      <c r="A1403" s="32" t="s">
        <v>4956</v>
      </c>
      <c r="B1403" s="22">
        <v>13.24</v>
      </c>
      <c r="C1403" s="22">
        <v>12.62</v>
      </c>
      <c r="D1403" s="22">
        <v>13.24</v>
      </c>
      <c r="E1403" s="22">
        <v>12.62</v>
      </c>
      <c r="F1403" s="23">
        <v>5.33E-2</v>
      </c>
    </row>
    <row r="1404" spans="1:6">
      <c r="A1404" s="32" t="s">
        <v>4953</v>
      </c>
      <c r="B1404" s="22">
        <v>12.57</v>
      </c>
      <c r="C1404" s="22">
        <v>12.57</v>
      </c>
      <c r="D1404" s="22">
        <v>12.82</v>
      </c>
      <c r="E1404" s="22">
        <v>12.37</v>
      </c>
      <c r="F1404" s="23">
        <v>0</v>
      </c>
    </row>
    <row r="1405" spans="1:6">
      <c r="A1405" s="32" t="s">
        <v>4952</v>
      </c>
      <c r="B1405" s="22">
        <v>12.57</v>
      </c>
      <c r="C1405" s="22">
        <v>12.15</v>
      </c>
      <c r="D1405" s="22">
        <v>12.57</v>
      </c>
      <c r="E1405" s="22">
        <v>12.14</v>
      </c>
      <c r="F1405" s="23">
        <v>3.7100000000000001E-2</v>
      </c>
    </row>
    <row r="1406" spans="1:6">
      <c r="A1406" s="32" t="s">
        <v>4951</v>
      </c>
      <c r="B1406" s="22">
        <v>12.12</v>
      </c>
      <c r="C1406" s="22">
        <v>12.19</v>
      </c>
      <c r="D1406" s="22">
        <v>12.19</v>
      </c>
      <c r="E1406" s="22">
        <v>12.01</v>
      </c>
      <c r="F1406" s="23">
        <v>0</v>
      </c>
    </row>
    <row r="1407" spans="1:6">
      <c r="A1407" s="32" t="s">
        <v>6470</v>
      </c>
      <c r="B1407" s="22">
        <v>12.12</v>
      </c>
      <c r="C1407" s="22">
        <v>12.14</v>
      </c>
      <c r="D1407" s="22">
        <v>12.31</v>
      </c>
      <c r="E1407" s="22">
        <v>12.07</v>
      </c>
      <c r="F1407" s="23">
        <v>-8.0000000000000004E-4</v>
      </c>
    </row>
    <row r="1408" spans="1:6">
      <c r="A1408" s="32" t="s">
        <v>6410</v>
      </c>
      <c r="B1408" s="22">
        <v>12.13</v>
      </c>
      <c r="C1408" s="22">
        <v>12.17</v>
      </c>
      <c r="D1408" s="22">
        <v>12.31</v>
      </c>
      <c r="E1408" s="22">
        <v>12.13</v>
      </c>
      <c r="F1408" s="23">
        <v>-1.14E-2</v>
      </c>
    </row>
    <row r="1409" spans="1:6">
      <c r="A1409" s="32" t="s">
        <v>4950</v>
      </c>
      <c r="B1409" s="22">
        <v>12.27</v>
      </c>
      <c r="C1409" s="22">
        <v>12.79</v>
      </c>
      <c r="D1409" s="22">
        <v>12.79</v>
      </c>
      <c r="E1409" s="22">
        <v>12.27</v>
      </c>
      <c r="F1409" s="23">
        <v>-3.8399999999999997E-2</v>
      </c>
    </row>
    <row r="1410" spans="1:6">
      <c r="A1410" s="32" t="s">
        <v>4949</v>
      </c>
      <c r="B1410" s="22">
        <v>12.76</v>
      </c>
      <c r="C1410" s="22">
        <v>12.94</v>
      </c>
      <c r="D1410" s="22">
        <v>12.94</v>
      </c>
      <c r="E1410" s="22">
        <v>12.63</v>
      </c>
      <c r="F1410" s="23">
        <v>-1.3100000000000001E-2</v>
      </c>
    </row>
    <row r="1411" spans="1:6">
      <c r="A1411" s="32" t="s">
        <v>4948</v>
      </c>
      <c r="B1411" s="22">
        <v>12.93</v>
      </c>
      <c r="C1411" s="22">
        <v>12.83</v>
      </c>
      <c r="D1411" s="22">
        <v>12.93</v>
      </c>
      <c r="E1411" s="22">
        <v>12.76</v>
      </c>
      <c r="F1411" s="23">
        <v>1.41E-2</v>
      </c>
    </row>
    <row r="1412" spans="1:6">
      <c r="A1412" s="32" t="s">
        <v>4947</v>
      </c>
      <c r="B1412" s="22">
        <v>12.75</v>
      </c>
      <c r="C1412" s="22">
        <v>12.55</v>
      </c>
      <c r="D1412" s="22">
        <v>12.86</v>
      </c>
      <c r="E1412" s="22">
        <v>12.55</v>
      </c>
      <c r="F1412" s="23">
        <v>-3.8999999999999998E-3</v>
      </c>
    </row>
    <row r="1413" spans="1:6">
      <c r="A1413" s="32" t="s">
        <v>4946</v>
      </c>
      <c r="B1413" s="22">
        <v>12.8</v>
      </c>
      <c r="C1413" s="22">
        <v>13</v>
      </c>
      <c r="D1413" s="22">
        <v>13</v>
      </c>
      <c r="E1413" s="22">
        <v>12.78</v>
      </c>
      <c r="F1413" s="23">
        <v>-1.01E-2</v>
      </c>
    </row>
    <row r="1414" spans="1:6">
      <c r="A1414" s="32" t="s">
        <v>4945</v>
      </c>
      <c r="B1414" s="22">
        <v>12.93</v>
      </c>
      <c r="C1414" s="22">
        <v>12.87</v>
      </c>
      <c r="D1414" s="22">
        <v>12.93</v>
      </c>
      <c r="E1414" s="22">
        <v>12.66</v>
      </c>
      <c r="F1414" s="23">
        <v>7.7999999999999996E-3</v>
      </c>
    </row>
    <row r="1415" spans="1:6">
      <c r="A1415" s="32" t="s">
        <v>4944</v>
      </c>
      <c r="B1415" s="22">
        <v>12.83</v>
      </c>
      <c r="C1415" s="22">
        <v>13.31</v>
      </c>
      <c r="D1415" s="22">
        <v>13.51</v>
      </c>
      <c r="E1415" s="22">
        <v>12.83</v>
      </c>
      <c r="F1415" s="23">
        <v>-3.5299999999999998E-2</v>
      </c>
    </row>
    <row r="1416" spans="1:6">
      <c r="A1416" s="32" t="s">
        <v>4943</v>
      </c>
      <c r="B1416" s="22">
        <v>13.3</v>
      </c>
      <c r="C1416" s="22">
        <v>13</v>
      </c>
      <c r="D1416" s="22">
        <v>13.3</v>
      </c>
      <c r="E1416" s="22">
        <v>13</v>
      </c>
      <c r="F1416" s="23">
        <v>1.37E-2</v>
      </c>
    </row>
    <row r="1417" spans="1:6">
      <c r="A1417" s="32" t="s">
        <v>4942</v>
      </c>
      <c r="B1417" s="22">
        <v>13.12</v>
      </c>
      <c r="C1417" s="22">
        <v>13.45</v>
      </c>
      <c r="D1417" s="22">
        <v>13.45</v>
      </c>
      <c r="E1417" s="22">
        <v>13.05</v>
      </c>
      <c r="F1417" s="23">
        <v>-3.8800000000000001E-2</v>
      </c>
    </row>
    <row r="1418" spans="1:6">
      <c r="A1418" s="32" t="s">
        <v>4941</v>
      </c>
      <c r="B1418" s="22">
        <v>13.65</v>
      </c>
      <c r="C1418" s="22">
        <v>14.13</v>
      </c>
      <c r="D1418" s="22">
        <v>14.13</v>
      </c>
      <c r="E1418" s="22">
        <v>13.45</v>
      </c>
      <c r="F1418" s="23">
        <v>-1.8700000000000001E-2</v>
      </c>
    </row>
    <row r="1419" spans="1:6">
      <c r="A1419" s="32" t="s">
        <v>4940</v>
      </c>
      <c r="B1419" s="22">
        <v>13.91</v>
      </c>
      <c r="C1419" s="22">
        <v>13.91</v>
      </c>
      <c r="D1419" s="22">
        <v>13.91</v>
      </c>
      <c r="E1419" s="22">
        <v>13.91</v>
      </c>
      <c r="F1419" s="23">
        <v>0</v>
      </c>
    </row>
    <row r="1420" spans="1:6">
      <c r="A1420" s="32" t="s">
        <v>4939</v>
      </c>
      <c r="B1420" s="22">
        <v>13.91</v>
      </c>
      <c r="C1420" s="22">
        <v>14.35</v>
      </c>
      <c r="D1420" s="22">
        <v>14.35</v>
      </c>
      <c r="E1420" s="22">
        <v>13.77</v>
      </c>
      <c r="F1420" s="23">
        <v>-3.0700000000000002E-2</v>
      </c>
    </row>
    <row r="1421" spans="1:6">
      <c r="A1421" s="32" t="s">
        <v>4938</v>
      </c>
      <c r="B1421" s="22">
        <v>14.35</v>
      </c>
      <c r="C1421" s="22">
        <v>14.27</v>
      </c>
      <c r="D1421" s="22">
        <v>14.41</v>
      </c>
      <c r="E1421" s="22">
        <v>14.27</v>
      </c>
      <c r="F1421" s="23">
        <v>6.3E-3</v>
      </c>
    </row>
    <row r="1422" spans="1:6">
      <c r="A1422" s="32" t="s">
        <v>4937</v>
      </c>
      <c r="B1422" s="22">
        <v>14.26</v>
      </c>
      <c r="C1422" s="22">
        <v>14.12</v>
      </c>
      <c r="D1422" s="22">
        <v>14.26</v>
      </c>
      <c r="E1422" s="22">
        <v>14.12</v>
      </c>
      <c r="F1422" s="23">
        <v>-9.7000000000000003E-3</v>
      </c>
    </row>
    <row r="1423" spans="1:6">
      <c r="A1423" s="32" t="s">
        <v>4936</v>
      </c>
      <c r="B1423" s="22">
        <v>14.4</v>
      </c>
      <c r="C1423" s="22">
        <v>14.26</v>
      </c>
      <c r="D1423" s="22">
        <v>14.55</v>
      </c>
      <c r="E1423" s="22">
        <v>14.26</v>
      </c>
      <c r="F1423" s="23">
        <v>9.7999999999999997E-3</v>
      </c>
    </row>
    <row r="1424" spans="1:6">
      <c r="A1424" s="32" t="s">
        <v>4935</v>
      </c>
      <c r="B1424" s="22">
        <v>14.26</v>
      </c>
      <c r="C1424" s="22">
        <v>13.84</v>
      </c>
      <c r="D1424" s="22">
        <v>14.26</v>
      </c>
      <c r="E1424" s="22">
        <v>13.84</v>
      </c>
      <c r="F1424" s="23">
        <v>3.0300000000000001E-2</v>
      </c>
    </row>
    <row r="1425" spans="1:6">
      <c r="A1425" s="32" t="s">
        <v>4934</v>
      </c>
      <c r="B1425" s="22">
        <v>13.84</v>
      </c>
      <c r="C1425" s="22">
        <v>13.98</v>
      </c>
      <c r="D1425" s="22">
        <v>14.05</v>
      </c>
      <c r="E1425" s="22">
        <v>13.57</v>
      </c>
      <c r="F1425" s="23">
        <v>-5.0000000000000001E-3</v>
      </c>
    </row>
    <row r="1426" spans="1:6">
      <c r="A1426" s="32" t="s">
        <v>4933</v>
      </c>
      <c r="B1426" s="22">
        <v>13.91</v>
      </c>
      <c r="C1426" s="22">
        <v>14.14</v>
      </c>
      <c r="D1426" s="22">
        <v>14.26</v>
      </c>
      <c r="E1426" s="22">
        <v>13.91</v>
      </c>
      <c r="F1426" s="23">
        <v>-1.6299999999999999E-2</v>
      </c>
    </row>
    <row r="1427" spans="1:6">
      <c r="A1427" s="32" t="s">
        <v>4932</v>
      </c>
      <c r="B1427" s="22">
        <v>14.14</v>
      </c>
      <c r="C1427" s="22">
        <v>14.32</v>
      </c>
      <c r="D1427" s="22">
        <v>14.32</v>
      </c>
      <c r="E1427" s="22">
        <v>14.11</v>
      </c>
      <c r="F1427" s="23">
        <v>-7.0000000000000001E-3</v>
      </c>
    </row>
    <row r="1428" spans="1:6">
      <c r="A1428" s="32" t="s">
        <v>4931</v>
      </c>
      <c r="B1428" s="22">
        <v>14.24</v>
      </c>
      <c r="C1428" s="22">
        <v>14.12</v>
      </c>
      <c r="D1428" s="22">
        <v>14.24</v>
      </c>
      <c r="E1428" s="22">
        <v>14.04</v>
      </c>
      <c r="F1428" s="23">
        <v>4.1999999999999997E-3</v>
      </c>
    </row>
    <row r="1429" spans="1:6">
      <c r="A1429" s="32" t="s">
        <v>4930</v>
      </c>
      <c r="B1429" s="22">
        <v>14.18</v>
      </c>
      <c r="C1429" s="22">
        <v>14.39</v>
      </c>
      <c r="D1429" s="22">
        <v>14.39</v>
      </c>
      <c r="E1429" s="22">
        <v>14.18</v>
      </c>
      <c r="F1429" s="23">
        <v>-1.46E-2</v>
      </c>
    </row>
    <row r="1430" spans="1:6">
      <c r="A1430" s="32" t="s">
        <v>4929</v>
      </c>
      <c r="B1430" s="22">
        <v>14.39</v>
      </c>
      <c r="C1430" s="22">
        <v>15.03</v>
      </c>
      <c r="D1430" s="22">
        <v>15.03</v>
      </c>
      <c r="E1430" s="22">
        <v>14.25</v>
      </c>
      <c r="F1430" s="23">
        <v>-1.9800000000000002E-2</v>
      </c>
    </row>
    <row r="1431" spans="1:6">
      <c r="A1431" s="32" t="s">
        <v>4928</v>
      </c>
      <c r="B1431" s="22">
        <v>14.68</v>
      </c>
      <c r="C1431" s="22">
        <v>15.27</v>
      </c>
      <c r="D1431" s="22">
        <v>15.27</v>
      </c>
      <c r="E1431" s="22">
        <v>14.68</v>
      </c>
      <c r="F1431" s="23">
        <v>-4.8000000000000001E-2</v>
      </c>
    </row>
    <row r="1432" spans="1:6">
      <c r="A1432" s="32" t="s">
        <v>4927</v>
      </c>
      <c r="B1432" s="22">
        <v>15.42</v>
      </c>
      <c r="C1432" s="22">
        <v>16.22</v>
      </c>
      <c r="D1432" s="22">
        <v>16.22</v>
      </c>
      <c r="E1432" s="22">
        <v>15.42</v>
      </c>
      <c r="F1432" s="23">
        <v>-3.9300000000000002E-2</v>
      </c>
    </row>
    <row r="1433" spans="1:6">
      <c r="A1433" s="32" t="s">
        <v>4926</v>
      </c>
      <c r="B1433" s="22">
        <v>16.05</v>
      </c>
      <c r="C1433" s="22">
        <v>15.73</v>
      </c>
      <c r="D1433" s="22">
        <v>16.3</v>
      </c>
      <c r="E1433" s="22">
        <v>15.73</v>
      </c>
      <c r="F1433" s="23">
        <v>5.1799999999999999E-2</v>
      </c>
    </row>
    <row r="1434" spans="1:6">
      <c r="A1434" s="32" t="s">
        <v>4925</v>
      </c>
      <c r="B1434" s="22">
        <v>15.26</v>
      </c>
      <c r="C1434" s="22">
        <v>14.67</v>
      </c>
      <c r="D1434" s="22">
        <v>15.26</v>
      </c>
      <c r="E1434" s="22">
        <v>14.59</v>
      </c>
      <c r="F1434" s="23">
        <v>8.3000000000000004E-2</v>
      </c>
    </row>
    <row r="1435" spans="1:6">
      <c r="A1435" s="32" t="s">
        <v>4924</v>
      </c>
      <c r="B1435" s="22">
        <v>14.09</v>
      </c>
      <c r="C1435" s="22">
        <v>13.82</v>
      </c>
      <c r="D1435" s="22">
        <v>14.09</v>
      </c>
      <c r="E1435" s="22">
        <v>13.82</v>
      </c>
      <c r="F1435" s="23">
        <v>0</v>
      </c>
    </row>
    <row r="1436" spans="1:6">
      <c r="A1436" s="32" t="s">
        <v>4923</v>
      </c>
      <c r="B1436" s="22">
        <v>14.09</v>
      </c>
      <c r="C1436" s="22">
        <v>13.82</v>
      </c>
      <c r="D1436" s="22">
        <v>14.09</v>
      </c>
      <c r="E1436" s="22">
        <v>13.82</v>
      </c>
      <c r="F1436" s="23">
        <v>0</v>
      </c>
    </row>
    <row r="1437" spans="1:6">
      <c r="A1437" s="32" t="s">
        <v>4921</v>
      </c>
      <c r="B1437" s="22">
        <v>14.09</v>
      </c>
      <c r="C1437" s="22">
        <v>13.82</v>
      </c>
      <c r="D1437" s="22">
        <v>14.09</v>
      </c>
      <c r="E1437" s="22">
        <v>13.82</v>
      </c>
      <c r="F1437" s="23">
        <v>5.0000000000000001E-3</v>
      </c>
    </row>
    <row r="1438" spans="1:6">
      <c r="A1438" s="32" t="s">
        <v>4920</v>
      </c>
      <c r="B1438" s="22">
        <v>14.02</v>
      </c>
      <c r="C1438" s="22">
        <v>13.82</v>
      </c>
      <c r="D1438" s="22">
        <v>14.09</v>
      </c>
      <c r="E1438" s="22">
        <v>13.82</v>
      </c>
      <c r="F1438" s="23">
        <v>0</v>
      </c>
    </row>
    <row r="1439" spans="1:6">
      <c r="A1439" s="32" t="s">
        <v>4919</v>
      </c>
      <c r="B1439" s="22">
        <v>14.02</v>
      </c>
      <c r="C1439" s="22">
        <v>14.08</v>
      </c>
      <c r="D1439" s="22">
        <v>14.08</v>
      </c>
      <c r="E1439" s="22">
        <v>14.02</v>
      </c>
      <c r="F1439" s="23">
        <v>-5.0000000000000001E-3</v>
      </c>
    </row>
    <row r="1440" spans="1:6">
      <c r="A1440" s="32" t="s">
        <v>4917</v>
      </c>
      <c r="B1440" s="22">
        <v>14.09</v>
      </c>
      <c r="C1440" s="22">
        <v>13.82</v>
      </c>
      <c r="D1440" s="22">
        <v>14.09</v>
      </c>
      <c r="E1440" s="22">
        <v>13.82</v>
      </c>
      <c r="F1440" s="23">
        <v>1.95E-2</v>
      </c>
    </row>
    <row r="1441" spans="1:6">
      <c r="A1441" s="32" t="s">
        <v>6408</v>
      </c>
      <c r="B1441" s="22">
        <v>13.82</v>
      </c>
      <c r="C1441" s="22">
        <v>13.41</v>
      </c>
      <c r="D1441" s="22">
        <v>13.82</v>
      </c>
      <c r="E1441" s="22">
        <v>13.41</v>
      </c>
      <c r="F1441" s="23">
        <v>2.2000000000000001E-3</v>
      </c>
    </row>
    <row r="1442" spans="1:6">
      <c r="A1442" s="32" t="s">
        <v>4916</v>
      </c>
      <c r="B1442" s="22">
        <v>13.79</v>
      </c>
      <c r="C1442" s="22">
        <v>13.79</v>
      </c>
      <c r="D1442" s="22">
        <v>13.79</v>
      </c>
      <c r="E1442" s="22">
        <v>13.79</v>
      </c>
      <c r="F1442" s="23">
        <v>0</v>
      </c>
    </row>
    <row r="1443" spans="1:6">
      <c r="A1443" s="32" t="s">
        <v>4915</v>
      </c>
      <c r="B1443" s="22">
        <v>13.79</v>
      </c>
      <c r="C1443" s="22">
        <v>13.52</v>
      </c>
      <c r="D1443" s="22">
        <v>13.79</v>
      </c>
      <c r="E1443" s="22">
        <v>13.5</v>
      </c>
      <c r="F1443" s="23">
        <v>0</v>
      </c>
    </row>
    <row r="1444" spans="1:6">
      <c r="A1444" s="32" t="s">
        <v>6469</v>
      </c>
      <c r="B1444" s="22">
        <v>13.79</v>
      </c>
      <c r="C1444" s="22">
        <v>13.39</v>
      </c>
      <c r="D1444" s="22">
        <v>13.79</v>
      </c>
      <c r="E1444" s="22">
        <v>13.39</v>
      </c>
      <c r="F1444" s="23">
        <v>1.6199999999999999E-2</v>
      </c>
    </row>
    <row r="1445" spans="1:6">
      <c r="A1445" s="32" t="s">
        <v>4914</v>
      </c>
      <c r="B1445" s="22">
        <v>13.57</v>
      </c>
      <c r="C1445" s="22">
        <v>13.19</v>
      </c>
      <c r="D1445" s="22">
        <v>13.57</v>
      </c>
      <c r="E1445" s="22">
        <v>12.99</v>
      </c>
      <c r="F1445" s="23">
        <v>2.8799999999999999E-2</v>
      </c>
    </row>
    <row r="1446" spans="1:6">
      <c r="A1446" s="32" t="s">
        <v>4913</v>
      </c>
      <c r="B1446" s="22">
        <v>13.19</v>
      </c>
      <c r="C1446" s="22">
        <v>13.17</v>
      </c>
      <c r="D1446" s="22">
        <v>13.19</v>
      </c>
      <c r="E1446" s="22">
        <v>12.99</v>
      </c>
      <c r="F1446" s="23">
        <v>5.3E-3</v>
      </c>
    </row>
    <row r="1447" spans="1:6">
      <c r="A1447" s="32" t="s">
        <v>4912</v>
      </c>
      <c r="B1447" s="22">
        <v>13.12</v>
      </c>
      <c r="C1447" s="22">
        <v>13.25</v>
      </c>
      <c r="D1447" s="22">
        <v>13.25</v>
      </c>
      <c r="E1447" s="22">
        <v>13.12</v>
      </c>
      <c r="F1447" s="23">
        <v>-2.8899999999999999E-2</v>
      </c>
    </row>
    <row r="1448" spans="1:6">
      <c r="A1448" s="32" t="s">
        <v>4911</v>
      </c>
      <c r="B1448" s="22">
        <v>13.51</v>
      </c>
      <c r="C1448" s="22">
        <v>13.51</v>
      </c>
      <c r="D1448" s="22">
        <v>13.78</v>
      </c>
      <c r="E1448" s="22">
        <v>13.51</v>
      </c>
      <c r="F1448" s="23">
        <v>0</v>
      </c>
    </row>
    <row r="1449" spans="1:6">
      <c r="A1449" s="32" t="s">
        <v>4910</v>
      </c>
      <c r="B1449" s="22">
        <v>13.51</v>
      </c>
      <c r="C1449" s="22">
        <v>13.51</v>
      </c>
      <c r="D1449" s="22">
        <v>13.65</v>
      </c>
      <c r="E1449" s="22">
        <v>13.51</v>
      </c>
      <c r="F1449" s="23">
        <v>6.9999999999999999E-4</v>
      </c>
    </row>
    <row r="1450" spans="1:6">
      <c r="A1450" s="32" t="s">
        <v>4909</v>
      </c>
      <c r="B1450" s="22">
        <v>13.5</v>
      </c>
      <c r="C1450" s="22">
        <v>16.29</v>
      </c>
      <c r="D1450" s="22">
        <v>16.29</v>
      </c>
      <c r="E1450" s="22">
        <v>13.5</v>
      </c>
      <c r="F1450" s="23">
        <v>-0.16869999999999999</v>
      </c>
    </row>
    <row r="1451" spans="1:6">
      <c r="A1451" s="32" t="s">
        <v>4908</v>
      </c>
      <c r="B1451" s="22">
        <v>16.239999999999998</v>
      </c>
      <c r="C1451" s="22">
        <v>15.67</v>
      </c>
      <c r="D1451" s="22">
        <v>16.54</v>
      </c>
      <c r="E1451" s="22">
        <v>15.54</v>
      </c>
      <c r="F1451" s="23">
        <v>0.2303</v>
      </c>
    </row>
    <row r="1452" spans="1:6">
      <c r="A1452" s="32" t="s">
        <v>4907</v>
      </c>
      <c r="B1452" s="22">
        <v>13.2</v>
      </c>
      <c r="C1452" s="22">
        <v>13.01</v>
      </c>
      <c r="D1452" s="22">
        <v>13.2</v>
      </c>
      <c r="E1452" s="22">
        <v>13.01</v>
      </c>
      <c r="F1452" s="23">
        <v>1.6199999999999999E-2</v>
      </c>
    </row>
    <row r="1453" spans="1:6">
      <c r="A1453" s="32" t="s">
        <v>4906</v>
      </c>
      <c r="B1453" s="22">
        <v>12.99</v>
      </c>
      <c r="C1453" s="22">
        <v>12.99</v>
      </c>
      <c r="D1453" s="22">
        <v>12.99</v>
      </c>
      <c r="E1453" s="22">
        <v>12.99</v>
      </c>
      <c r="F1453" s="23">
        <v>0</v>
      </c>
    </row>
    <row r="1454" spans="1:6">
      <c r="A1454" s="32" t="s">
        <v>4905</v>
      </c>
      <c r="B1454" s="22">
        <v>12.99</v>
      </c>
      <c r="C1454" s="22">
        <v>12.4</v>
      </c>
      <c r="D1454" s="22">
        <v>12.99</v>
      </c>
      <c r="E1454" s="22">
        <v>12.4</v>
      </c>
      <c r="F1454" s="23">
        <v>4.7600000000000003E-2</v>
      </c>
    </row>
    <row r="1455" spans="1:6">
      <c r="A1455" s="32" t="s">
        <v>4904</v>
      </c>
      <c r="B1455" s="22">
        <v>12.4</v>
      </c>
      <c r="C1455" s="22">
        <v>12.85</v>
      </c>
      <c r="D1455" s="22">
        <v>12.95</v>
      </c>
      <c r="E1455" s="22">
        <v>12.21</v>
      </c>
      <c r="F1455" s="23">
        <v>-1.5900000000000001E-2</v>
      </c>
    </row>
    <row r="1456" spans="1:6">
      <c r="A1456" s="32" t="s">
        <v>4903</v>
      </c>
      <c r="B1456" s="22">
        <v>12.6</v>
      </c>
      <c r="C1456" s="22">
        <v>12.95</v>
      </c>
      <c r="D1456" s="22">
        <v>12.95</v>
      </c>
      <c r="E1456" s="22">
        <v>12.6</v>
      </c>
      <c r="F1456" s="23">
        <v>-2.4799999999999999E-2</v>
      </c>
    </row>
    <row r="1457" spans="1:6">
      <c r="A1457" s="32" t="s">
        <v>4902</v>
      </c>
      <c r="B1457" s="22">
        <v>12.92</v>
      </c>
      <c r="C1457" s="22">
        <v>12.97</v>
      </c>
      <c r="D1457" s="22">
        <v>12.97</v>
      </c>
      <c r="E1457" s="22">
        <v>12.92</v>
      </c>
      <c r="F1457" s="23">
        <v>6.1999999999999998E-3</v>
      </c>
    </row>
    <row r="1458" spans="1:6">
      <c r="A1458" s="32" t="s">
        <v>4901</v>
      </c>
      <c r="B1458" s="22">
        <v>12.84</v>
      </c>
      <c r="C1458" s="22">
        <v>12.06</v>
      </c>
      <c r="D1458" s="22">
        <v>12.84</v>
      </c>
      <c r="E1458" s="22">
        <v>11.99</v>
      </c>
      <c r="F1458" s="23">
        <v>6.7299999999999999E-2</v>
      </c>
    </row>
    <row r="1459" spans="1:6">
      <c r="A1459" s="32" t="s">
        <v>4900</v>
      </c>
      <c r="B1459" s="22">
        <v>12.03</v>
      </c>
      <c r="C1459" s="22">
        <v>11.22</v>
      </c>
      <c r="D1459" s="22">
        <v>12.04</v>
      </c>
      <c r="E1459" s="22">
        <v>11.22</v>
      </c>
      <c r="F1459" s="23">
        <v>6.2700000000000006E-2</v>
      </c>
    </row>
    <row r="1460" spans="1:6">
      <c r="A1460" s="32" t="s">
        <v>4899</v>
      </c>
      <c r="B1460" s="22">
        <v>11.32</v>
      </c>
      <c r="C1460" s="22">
        <v>11.05</v>
      </c>
      <c r="D1460" s="22">
        <v>11.32</v>
      </c>
      <c r="E1460" s="22">
        <v>10.91</v>
      </c>
      <c r="F1460" s="23">
        <v>2.5399999999999999E-2</v>
      </c>
    </row>
    <row r="1461" spans="1:6">
      <c r="A1461" s="32" t="s">
        <v>4898</v>
      </c>
      <c r="B1461" s="22">
        <v>11.04</v>
      </c>
      <c r="C1461" s="22">
        <v>10.74</v>
      </c>
      <c r="D1461" s="22">
        <v>11.04</v>
      </c>
      <c r="E1461" s="22">
        <v>10.74</v>
      </c>
      <c r="F1461" s="23">
        <v>2.7900000000000001E-2</v>
      </c>
    </row>
    <row r="1462" spans="1:6">
      <c r="A1462" s="32" t="s">
        <v>4897</v>
      </c>
      <c r="B1462" s="22">
        <v>10.74</v>
      </c>
      <c r="C1462" s="22">
        <v>10.67</v>
      </c>
      <c r="D1462" s="22">
        <v>10.74</v>
      </c>
      <c r="E1462" s="22">
        <v>10.67</v>
      </c>
      <c r="F1462" s="23">
        <v>4.7000000000000002E-3</v>
      </c>
    </row>
    <row r="1463" spans="1:6">
      <c r="A1463" s="32" t="s">
        <v>4896</v>
      </c>
      <c r="B1463" s="22">
        <v>10.69</v>
      </c>
      <c r="C1463" s="22">
        <v>10.61</v>
      </c>
      <c r="D1463" s="22">
        <v>10.82</v>
      </c>
      <c r="E1463" s="22">
        <v>10.61</v>
      </c>
      <c r="F1463" s="23">
        <v>7.4999999999999997E-3</v>
      </c>
    </row>
    <row r="1464" spans="1:6">
      <c r="A1464" s="32" t="s">
        <v>4895</v>
      </c>
      <c r="B1464" s="22">
        <v>10.61</v>
      </c>
      <c r="C1464" s="22">
        <v>10.61</v>
      </c>
      <c r="D1464" s="22">
        <v>10.61</v>
      </c>
      <c r="E1464" s="22">
        <v>10.61</v>
      </c>
      <c r="F1464" s="23">
        <v>0</v>
      </c>
    </row>
    <row r="1465" spans="1:6">
      <c r="A1465" s="32" t="s">
        <v>4894</v>
      </c>
      <c r="B1465" s="22">
        <v>10.61</v>
      </c>
      <c r="C1465" s="22">
        <v>10.6</v>
      </c>
      <c r="D1465" s="22">
        <v>10.71</v>
      </c>
      <c r="E1465" s="22">
        <v>10.6</v>
      </c>
      <c r="F1465" s="23">
        <v>8.6E-3</v>
      </c>
    </row>
    <row r="1466" spans="1:6">
      <c r="A1466" s="32" t="s">
        <v>4893</v>
      </c>
      <c r="B1466" s="22">
        <v>10.52</v>
      </c>
      <c r="C1466" s="22">
        <v>10.48</v>
      </c>
      <c r="D1466" s="22">
        <v>10.52</v>
      </c>
      <c r="E1466" s="22">
        <v>10.44</v>
      </c>
      <c r="F1466" s="23">
        <v>1.06E-2</v>
      </c>
    </row>
    <row r="1467" spans="1:6">
      <c r="A1467" s="32" t="s">
        <v>4892</v>
      </c>
      <c r="B1467" s="22">
        <v>10.41</v>
      </c>
      <c r="C1467" s="22">
        <v>10.28</v>
      </c>
      <c r="D1467" s="22">
        <v>10.43</v>
      </c>
      <c r="E1467" s="22">
        <v>10.28</v>
      </c>
      <c r="F1467" s="23">
        <v>8.6999999999999994E-3</v>
      </c>
    </row>
    <row r="1468" spans="1:6">
      <c r="A1468" s="32" t="s">
        <v>4891</v>
      </c>
      <c r="B1468" s="22">
        <v>10.32</v>
      </c>
      <c r="C1468" s="22">
        <v>10.29</v>
      </c>
      <c r="D1468" s="22">
        <v>10.32</v>
      </c>
      <c r="E1468" s="22">
        <v>10.210000000000001</v>
      </c>
      <c r="F1468" s="23">
        <v>1.2800000000000001E-2</v>
      </c>
    </row>
    <row r="1469" spans="1:6">
      <c r="A1469" s="32" t="s">
        <v>4890</v>
      </c>
      <c r="B1469" s="22">
        <v>10.19</v>
      </c>
      <c r="C1469" s="22">
        <v>10.29</v>
      </c>
      <c r="D1469" s="22">
        <v>10.29</v>
      </c>
      <c r="E1469" s="22">
        <v>10.119999999999999</v>
      </c>
      <c r="F1469" s="23">
        <v>-2E-3</v>
      </c>
    </row>
    <row r="1470" spans="1:6">
      <c r="A1470" s="32" t="s">
        <v>4889</v>
      </c>
      <c r="B1470" s="22">
        <v>10.210000000000001</v>
      </c>
      <c r="C1470" s="22">
        <v>10.210000000000001</v>
      </c>
      <c r="D1470" s="22">
        <v>10.26</v>
      </c>
      <c r="E1470" s="22">
        <v>10.15</v>
      </c>
      <c r="F1470" s="23">
        <v>-3.8999999999999998E-3</v>
      </c>
    </row>
    <row r="1471" spans="1:6">
      <c r="A1471" s="32" t="s">
        <v>4888</v>
      </c>
      <c r="B1471" s="22">
        <v>10.25</v>
      </c>
      <c r="C1471" s="22">
        <v>10.29</v>
      </c>
      <c r="D1471" s="22">
        <v>10.32</v>
      </c>
      <c r="E1471" s="22">
        <v>10.23</v>
      </c>
      <c r="F1471" s="23">
        <v>-2.8999999999999998E-3</v>
      </c>
    </row>
    <row r="1472" spans="1:6">
      <c r="A1472" s="32" t="s">
        <v>4887</v>
      </c>
      <c r="B1472" s="22">
        <v>10.28</v>
      </c>
      <c r="C1472" s="22">
        <v>10.41</v>
      </c>
      <c r="D1472" s="22">
        <v>10.41</v>
      </c>
      <c r="E1472" s="22">
        <v>10.28</v>
      </c>
      <c r="F1472" s="23">
        <v>-2.8999999999999998E-3</v>
      </c>
    </row>
    <row r="1473" spans="1:6">
      <c r="A1473" s="32" t="s">
        <v>4886</v>
      </c>
      <c r="B1473" s="22">
        <v>10.31</v>
      </c>
      <c r="C1473" s="22">
        <v>10.41</v>
      </c>
      <c r="D1473" s="22">
        <v>10.41</v>
      </c>
      <c r="E1473" s="22">
        <v>10.26</v>
      </c>
      <c r="F1473" s="23">
        <v>-1E-3</v>
      </c>
    </row>
    <row r="1474" spans="1:6">
      <c r="A1474" s="32" t="s">
        <v>4885</v>
      </c>
      <c r="B1474" s="22">
        <v>10.32</v>
      </c>
      <c r="C1474" s="22">
        <v>10.3</v>
      </c>
      <c r="D1474" s="22">
        <v>10.41</v>
      </c>
      <c r="E1474" s="22">
        <v>10.3</v>
      </c>
      <c r="F1474" s="23">
        <v>4.8999999999999998E-3</v>
      </c>
    </row>
    <row r="1475" spans="1:6">
      <c r="A1475" s="32" t="s">
        <v>4884</v>
      </c>
      <c r="B1475" s="22">
        <v>10.27</v>
      </c>
      <c r="C1475" s="22">
        <v>10.27</v>
      </c>
      <c r="D1475" s="22">
        <v>10.27</v>
      </c>
      <c r="E1475" s="22">
        <v>10.27</v>
      </c>
      <c r="F1475" s="23">
        <v>0</v>
      </c>
    </row>
    <row r="1476" spans="1:6">
      <c r="A1476" s="32" t="s">
        <v>4883</v>
      </c>
      <c r="B1476" s="22">
        <v>10.27</v>
      </c>
      <c r="C1476" s="22">
        <v>10.29</v>
      </c>
      <c r="D1476" s="22">
        <v>10.33</v>
      </c>
      <c r="E1476" s="22">
        <v>10.24</v>
      </c>
      <c r="F1476" s="23">
        <v>2.8999999999999998E-3</v>
      </c>
    </row>
    <row r="1477" spans="1:6">
      <c r="A1477" s="32" t="s">
        <v>4882</v>
      </c>
      <c r="B1477" s="22">
        <v>10.24</v>
      </c>
      <c r="C1477" s="22">
        <v>10.15</v>
      </c>
      <c r="D1477" s="22">
        <v>10.31</v>
      </c>
      <c r="E1477" s="22">
        <v>10.15</v>
      </c>
      <c r="F1477" s="23">
        <v>1.1900000000000001E-2</v>
      </c>
    </row>
    <row r="1478" spans="1:6">
      <c r="A1478" s="32" t="s">
        <v>4881</v>
      </c>
      <c r="B1478" s="22">
        <v>10.119999999999999</v>
      </c>
      <c r="C1478" s="22">
        <v>10.11</v>
      </c>
      <c r="D1478" s="22">
        <v>10.220000000000001</v>
      </c>
      <c r="E1478" s="22">
        <v>10.11</v>
      </c>
      <c r="F1478" s="23">
        <v>1E-3</v>
      </c>
    </row>
    <row r="1479" spans="1:6">
      <c r="A1479" s="32" t="s">
        <v>4880</v>
      </c>
      <c r="B1479" s="22">
        <v>10.11</v>
      </c>
      <c r="C1479" s="22">
        <v>10.01</v>
      </c>
      <c r="D1479" s="22">
        <v>10.15</v>
      </c>
      <c r="E1479" s="22">
        <v>10.01</v>
      </c>
      <c r="F1479" s="23">
        <v>0.01</v>
      </c>
    </row>
    <row r="1480" spans="1:6">
      <c r="A1480" s="32" t="s">
        <v>4879</v>
      </c>
      <c r="B1480" s="22">
        <v>10.01</v>
      </c>
      <c r="C1480" s="22">
        <v>10.130000000000001</v>
      </c>
      <c r="D1480" s="22">
        <v>10.130000000000001</v>
      </c>
      <c r="E1480" s="22">
        <v>10.01</v>
      </c>
      <c r="F1480" s="23">
        <v>-1.77E-2</v>
      </c>
    </row>
    <row r="1481" spans="1:6">
      <c r="A1481" s="32" t="s">
        <v>4878</v>
      </c>
      <c r="B1481" s="22">
        <v>10.19</v>
      </c>
      <c r="C1481" s="22">
        <v>10.15</v>
      </c>
      <c r="D1481" s="22">
        <v>10.3</v>
      </c>
      <c r="E1481" s="22">
        <v>10.09</v>
      </c>
      <c r="F1481" s="23">
        <v>3.8999999999999998E-3</v>
      </c>
    </row>
    <row r="1482" spans="1:6">
      <c r="A1482" s="32" t="s">
        <v>4877</v>
      </c>
      <c r="B1482" s="22">
        <v>10.15</v>
      </c>
      <c r="C1482" s="22">
        <v>9.94</v>
      </c>
      <c r="D1482" s="22">
        <v>10.15</v>
      </c>
      <c r="E1482" s="22">
        <v>9.94</v>
      </c>
      <c r="F1482" s="23">
        <v>0.01</v>
      </c>
    </row>
    <row r="1483" spans="1:6">
      <c r="A1483" s="32" t="s">
        <v>4876</v>
      </c>
      <c r="B1483" s="22">
        <v>10.050000000000001</v>
      </c>
      <c r="C1483" s="22">
        <v>10.02</v>
      </c>
      <c r="D1483" s="22">
        <v>10.15</v>
      </c>
      <c r="E1483" s="22">
        <v>9.93</v>
      </c>
      <c r="F1483" s="23">
        <v>-2E-3</v>
      </c>
    </row>
    <row r="1484" spans="1:6">
      <c r="A1484" s="32" t="s">
        <v>4874</v>
      </c>
      <c r="B1484" s="22">
        <v>10.07</v>
      </c>
      <c r="C1484" s="22">
        <v>9.7899999999999991</v>
      </c>
      <c r="D1484" s="22">
        <v>10.09</v>
      </c>
      <c r="E1484" s="22">
        <v>9.7899999999999991</v>
      </c>
      <c r="F1484" s="23">
        <v>8.0000000000000002E-3</v>
      </c>
    </row>
    <row r="1485" spans="1:6">
      <c r="A1485" s="32" t="s">
        <v>4873</v>
      </c>
      <c r="B1485" s="22">
        <v>9.99</v>
      </c>
      <c r="C1485" s="22">
        <v>9.7899999999999991</v>
      </c>
      <c r="D1485" s="22">
        <v>10.07</v>
      </c>
      <c r="E1485" s="22">
        <v>9.7899999999999991</v>
      </c>
      <c r="F1485" s="23">
        <v>1.6299999999999999E-2</v>
      </c>
    </row>
    <row r="1486" spans="1:6">
      <c r="A1486" s="32" t="s">
        <v>4872</v>
      </c>
      <c r="B1486" s="22">
        <v>9.83</v>
      </c>
      <c r="C1486" s="22">
        <v>10.19</v>
      </c>
      <c r="D1486" s="22">
        <v>10.210000000000001</v>
      </c>
      <c r="E1486" s="22">
        <v>9.83</v>
      </c>
      <c r="F1486" s="23">
        <v>-3.8199999999999998E-2</v>
      </c>
    </row>
    <row r="1487" spans="1:6">
      <c r="A1487" s="32" t="s">
        <v>4871</v>
      </c>
      <c r="B1487" s="22">
        <v>10.220000000000001</v>
      </c>
      <c r="C1487" s="22">
        <v>9.9600000000000009</v>
      </c>
      <c r="D1487" s="22">
        <v>10.220000000000001</v>
      </c>
      <c r="E1487" s="22">
        <v>9.94</v>
      </c>
      <c r="F1487" s="23">
        <v>1.89E-2</v>
      </c>
    </row>
    <row r="1488" spans="1:6">
      <c r="A1488" s="32" t="s">
        <v>4870</v>
      </c>
      <c r="B1488" s="22">
        <v>10.029999999999999</v>
      </c>
      <c r="C1488" s="22">
        <v>9.85</v>
      </c>
      <c r="D1488" s="22">
        <v>10.050000000000001</v>
      </c>
      <c r="E1488" s="22">
        <v>9.85</v>
      </c>
      <c r="F1488" s="23">
        <v>4.0000000000000001E-3</v>
      </c>
    </row>
    <row r="1489" spans="1:6">
      <c r="A1489" s="32" t="s">
        <v>4869</v>
      </c>
      <c r="B1489" s="22">
        <v>9.99</v>
      </c>
      <c r="C1489" s="22">
        <v>9.85</v>
      </c>
      <c r="D1489" s="22">
        <v>9.99</v>
      </c>
      <c r="E1489" s="22">
        <v>9.82</v>
      </c>
      <c r="F1489" s="23">
        <v>1.4200000000000001E-2</v>
      </c>
    </row>
    <row r="1490" spans="1:6">
      <c r="A1490" s="32" t="s">
        <v>4868</v>
      </c>
      <c r="B1490" s="22">
        <v>9.85</v>
      </c>
      <c r="C1490" s="22">
        <v>9.98</v>
      </c>
      <c r="D1490" s="22">
        <v>9.98</v>
      </c>
      <c r="E1490" s="22">
        <v>9.85</v>
      </c>
      <c r="F1490" s="23">
        <v>-7.1000000000000004E-3</v>
      </c>
    </row>
    <row r="1491" spans="1:6">
      <c r="A1491" s="32" t="s">
        <v>4867</v>
      </c>
      <c r="B1491" s="22">
        <v>9.92</v>
      </c>
      <c r="C1491" s="22">
        <v>9.8000000000000007</v>
      </c>
      <c r="D1491" s="22">
        <v>9.92</v>
      </c>
      <c r="E1491" s="22">
        <v>9.8000000000000007</v>
      </c>
      <c r="F1491" s="23">
        <v>1.6400000000000001E-2</v>
      </c>
    </row>
    <row r="1492" spans="1:6">
      <c r="A1492" s="32" t="s">
        <v>4866</v>
      </c>
      <c r="B1492" s="22">
        <v>9.76</v>
      </c>
      <c r="C1492" s="22">
        <v>9.76</v>
      </c>
      <c r="D1492" s="22">
        <v>9.77</v>
      </c>
      <c r="E1492" s="22">
        <v>9.6999999999999993</v>
      </c>
      <c r="F1492" s="23">
        <v>0</v>
      </c>
    </row>
    <row r="1493" spans="1:6">
      <c r="A1493" s="32" t="s">
        <v>4865</v>
      </c>
      <c r="B1493" s="22">
        <v>9.76</v>
      </c>
      <c r="C1493" s="22">
        <v>9.83</v>
      </c>
      <c r="D1493" s="22">
        <v>9.86</v>
      </c>
      <c r="E1493" s="22">
        <v>9.76</v>
      </c>
      <c r="F1493" s="23">
        <v>-7.1000000000000004E-3</v>
      </c>
    </row>
    <row r="1494" spans="1:6">
      <c r="A1494" s="32" t="s">
        <v>4864</v>
      </c>
      <c r="B1494" s="22">
        <v>9.83</v>
      </c>
      <c r="C1494" s="22">
        <v>9.83</v>
      </c>
      <c r="D1494" s="22">
        <v>9.8800000000000008</v>
      </c>
      <c r="E1494" s="22">
        <v>9.83</v>
      </c>
      <c r="F1494" s="23">
        <v>-7.1000000000000004E-3</v>
      </c>
    </row>
    <row r="1495" spans="1:6">
      <c r="A1495" s="32" t="s">
        <v>4863</v>
      </c>
      <c r="B1495" s="22">
        <v>9.9</v>
      </c>
      <c r="C1495" s="22">
        <v>9.93</v>
      </c>
      <c r="D1495" s="22">
        <v>10.029999999999999</v>
      </c>
      <c r="E1495" s="22">
        <v>9.7799999999999994</v>
      </c>
      <c r="F1495" s="23">
        <v>-3.0000000000000001E-3</v>
      </c>
    </row>
    <row r="1496" spans="1:6">
      <c r="A1496" s="32" t="s">
        <v>4862</v>
      </c>
      <c r="B1496" s="22">
        <v>9.93</v>
      </c>
      <c r="C1496" s="22">
        <v>9.84</v>
      </c>
      <c r="D1496" s="22">
        <v>9.98</v>
      </c>
      <c r="E1496" s="22">
        <v>9.7899999999999991</v>
      </c>
      <c r="F1496" s="23">
        <v>9.1000000000000004E-3</v>
      </c>
    </row>
    <row r="1497" spans="1:6">
      <c r="A1497" s="32" t="s">
        <v>4861</v>
      </c>
      <c r="B1497" s="22">
        <v>9.84</v>
      </c>
      <c r="C1497" s="22">
        <v>9.9499999999999993</v>
      </c>
      <c r="D1497" s="22">
        <v>10.08</v>
      </c>
      <c r="E1497" s="22">
        <v>9.84</v>
      </c>
      <c r="F1497" s="23">
        <v>-3.0000000000000001E-3</v>
      </c>
    </row>
    <row r="1498" spans="1:6">
      <c r="A1498" s="32" t="s">
        <v>4860</v>
      </c>
      <c r="B1498" s="22">
        <v>9.8699999999999992</v>
      </c>
      <c r="C1498" s="22">
        <v>9.7799999999999994</v>
      </c>
      <c r="D1498" s="22">
        <v>10.06</v>
      </c>
      <c r="E1498" s="22">
        <v>9.7799999999999994</v>
      </c>
      <c r="F1498" s="23">
        <v>0</v>
      </c>
    </row>
    <row r="1499" spans="1:6">
      <c r="A1499" s="32" t="s">
        <v>4859</v>
      </c>
      <c r="B1499" s="22">
        <v>9.8699999999999992</v>
      </c>
      <c r="C1499" s="22">
        <v>9.77</v>
      </c>
      <c r="D1499" s="22">
        <v>9.92</v>
      </c>
      <c r="E1499" s="22">
        <v>9.77</v>
      </c>
      <c r="F1499" s="23">
        <v>1.0200000000000001E-2</v>
      </c>
    </row>
    <row r="1500" spans="1:6">
      <c r="A1500" s="32" t="s">
        <v>4858</v>
      </c>
      <c r="B1500" s="22">
        <v>9.77</v>
      </c>
      <c r="C1500" s="22">
        <v>9.7899999999999991</v>
      </c>
      <c r="D1500" s="22">
        <v>9.9</v>
      </c>
      <c r="E1500" s="22">
        <v>9.77</v>
      </c>
      <c r="F1500" s="23">
        <v>7.1999999999999998E-3</v>
      </c>
    </row>
    <row r="1501" spans="1:6">
      <c r="A1501" s="32" t="s">
        <v>4857</v>
      </c>
      <c r="B1501" s="22">
        <v>9.6999999999999993</v>
      </c>
      <c r="C1501" s="22">
        <v>9.68</v>
      </c>
      <c r="D1501" s="22">
        <v>9.77</v>
      </c>
      <c r="E1501" s="22">
        <v>9.66</v>
      </c>
      <c r="F1501" s="23">
        <v>5.1999999999999998E-3</v>
      </c>
    </row>
    <row r="1502" spans="1:6">
      <c r="A1502" s="32" t="s">
        <v>4856</v>
      </c>
      <c r="B1502" s="22">
        <v>9.65</v>
      </c>
      <c r="C1502" s="22">
        <v>9.57</v>
      </c>
      <c r="D1502" s="22">
        <v>9.7100000000000009</v>
      </c>
      <c r="E1502" s="22">
        <v>9.57</v>
      </c>
      <c r="F1502" s="23">
        <v>8.3999999999999995E-3</v>
      </c>
    </row>
    <row r="1503" spans="1:6">
      <c r="A1503" s="32" t="s">
        <v>4855</v>
      </c>
      <c r="B1503" s="22">
        <v>9.57</v>
      </c>
      <c r="C1503" s="22">
        <v>9.56</v>
      </c>
      <c r="D1503" s="22">
        <v>9.69</v>
      </c>
      <c r="E1503" s="22">
        <v>9.56</v>
      </c>
      <c r="F1503" s="23">
        <v>-2.0999999999999999E-3</v>
      </c>
    </row>
    <row r="1504" spans="1:6">
      <c r="A1504" s="32" t="s">
        <v>4854</v>
      </c>
      <c r="B1504" s="22">
        <v>9.59</v>
      </c>
      <c r="C1504" s="22">
        <v>9.59</v>
      </c>
      <c r="D1504" s="22">
        <v>9.59</v>
      </c>
      <c r="E1504" s="22">
        <v>9.52</v>
      </c>
      <c r="F1504" s="23">
        <v>2.0999999999999999E-3</v>
      </c>
    </row>
    <row r="1505" spans="1:6">
      <c r="A1505" s="32" t="s">
        <v>4853</v>
      </c>
      <c r="B1505" s="22">
        <v>9.57</v>
      </c>
      <c r="C1505" s="22">
        <v>9.48</v>
      </c>
      <c r="D1505" s="22">
        <v>9.57</v>
      </c>
      <c r="E1505" s="22">
        <v>9.44</v>
      </c>
      <c r="F1505" s="23">
        <v>1.8100000000000002E-2</v>
      </c>
    </row>
    <row r="1506" spans="1:6">
      <c r="A1506" s="32" t="s">
        <v>4852</v>
      </c>
      <c r="B1506" s="22">
        <v>9.4</v>
      </c>
      <c r="C1506" s="22">
        <v>9.48</v>
      </c>
      <c r="D1506" s="22">
        <v>9.5</v>
      </c>
      <c r="E1506" s="22">
        <v>9.3800000000000008</v>
      </c>
      <c r="F1506" s="23">
        <v>-2.0999999999999999E-3</v>
      </c>
    </row>
    <row r="1507" spans="1:6">
      <c r="A1507" s="32" t="s">
        <v>4851</v>
      </c>
      <c r="B1507" s="22">
        <v>9.42</v>
      </c>
      <c r="C1507" s="22">
        <v>9.5399999999999991</v>
      </c>
      <c r="D1507" s="22">
        <v>9.5399999999999991</v>
      </c>
      <c r="E1507" s="22">
        <v>9.3800000000000008</v>
      </c>
      <c r="F1507" s="23">
        <v>2.0999999999999999E-3</v>
      </c>
    </row>
    <row r="1508" spans="1:6">
      <c r="A1508" s="32" t="s">
        <v>4850</v>
      </c>
      <c r="B1508" s="22">
        <v>9.4</v>
      </c>
      <c r="C1508" s="22">
        <v>9.5</v>
      </c>
      <c r="D1508" s="22">
        <v>9.5</v>
      </c>
      <c r="E1508" s="22">
        <v>9.35</v>
      </c>
      <c r="F1508" s="23">
        <v>-4.1999999999999997E-3</v>
      </c>
    </row>
    <row r="1509" spans="1:6">
      <c r="A1509" s="32" t="s">
        <v>4849</v>
      </c>
      <c r="B1509" s="22">
        <v>9.44</v>
      </c>
      <c r="C1509" s="22">
        <v>9.4499999999999993</v>
      </c>
      <c r="D1509" s="22">
        <v>9.5</v>
      </c>
      <c r="E1509" s="22">
        <v>9.36</v>
      </c>
      <c r="F1509" s="23">
        <v>0</v>
      </c>
    </row>
    <row r="1510" spans="1:6">
      <c r="A1510" s="32" t="s">
        <v>4848</v>
      </c>
      <c r="B1510" s="22">
        <v>9.44</v>
      </c>
      <c r="C1510" s="22">
        <v>9.44</v>
      </c>
      <c r="D1510" s="22">
        <v>9.44</v>
      </c>
      <c r="E1510" s="22">
        <v>9.44</v>
      </c>
      <c r="F1510" s="23">
        <v>0</v>
      </c>
    </row>
    <row r="1511" spans="1:6">
      <c r="A1511" s="32" t="s">
        <v>4847</v>
      </c>
      <c r="B1511" s="22">
        <v>9.44</v>
      </c>
      <c r="C1511" s="22">
        <v>9.39</v>
      </c>
      <c r="D1511" s="22">
        <v>9.4700000000000006</v>
      </c>
      <c r="E1511" s="22">
        <v>9.3000000000000007</v>
      </c>
      <c r="F1511" s="23">
        <v>1.61E-2</v>
      </c>
    </row>
    <row r="1512" spans="1:6">
      <c r="A1512" s="32" t="s">
        <v>4846</v>
      </c>
      <c r="B1512" s="22">
        <v>9.2899999999999991</v>
      </c>
      <c r="C1512" s="22">
        <v>9.43</v>
      </c>
      <c r="D1512" s="22">
        <v>9.43</v>
      </c>
      <c r="E1512" s="22">
        <v>9.26</v>
      </c>
      <c r="F1512" s="23">
        <v>-3.2000000000000002E-3</v>
      </c>
    </row>
    <row r="1513" spans="1:6">
      <c r="A1513" s="32" t="s">
        <v>4845</v>
      </c>
      <c r="B1513" s="22">
        <v>9.32</v>
      </c>
      <c r="C1513" s="22">
        <v>9.49</v>
      </c>
      <c r="D1513" s="22">
        <v>9.5</v>
      </c>
      <c r="E1513" s="22">
        <v>9.31</v>
      </c>
      <c r="F1513" s="23">
        <v>-1.6899999999999998E-2</v>
      </c>
    </row>
    <row r="1514" spans="1:6">
      <c r="A1514" s="32" t="s">
        <v>4844</v>
      </c>
      <c r="B1514" s="22">
        <v>9.48</v>
      </c>
      <c r="C1514" s="22">
        <v>9.4700000000000006</v>
      </c>
      <c r="D1514" s="22">
        <v>9.49</v>
      </c>
      <c r="E1514" s="22">
        <v>9.4499999999999993</v>
      </c>
      <c r="F1514" s="23">
        <v>-6.3E-3</v>
      </c>
    </row>
    <row r="1515" spans="1:6">
      <c r="A1515" s="32" t="s">
        <v>4843</v>
      </c>
      <c r="B1515" s="22">
        <v>9.5399999999999991</v>
      </c>
      <c r="C1515" s="22">
        <v>9.5399999999999991</v>
      </c>
      <c r="D1515" s="22">
        <v>9.5399999999999991</v>
      </c>
      <c r="E1515" s="22">
        <v>9.5399999999999991</v>
      </c>
      <c r="F1515" s="23">
        <v>-3.0999999999999999E-3</v>
      </c>
    </row>
    <row r="1516" spans="1:6">
      <c r="A1516" s="32" t="s">
        <v>4842</v>
      </c>
      <c r="B1516" s="22">
        <v>9.57</v>
      </c>
      <c r="C1516" s="22">
        <v>9.57</v>
      </c>
      <c r="D1516" s="22">
        <v>9.58</v>
      </c>
      <c r="E1516" s="22">
        <v>9.56</v>
      </c>
      <c r="F1516" s="23">
        <v>0</v>
      </c>
    </row>
    <row r="1517" spans="1:6">
      <c r="A1517" s="32" t="s">
        <v>4841</v>
      </c>
      <c r="B1517" s="22">
        <v>9.57</v>
      </c>
      <c r="C1517" s="22">
        <v>9.6</v>
      </c>
      <c r="D1517" s="22">
        <v>9.6</v>
      </c>
      <c r="E1517" s="22">
        <v>9.5399999999999991</v>
      </c>
      <c r="F1517" s="23">
        <v>-3.0999999999999999E-3</v>
      </c>
    </row>
    <row r="1518" spans="1:6">
      <c r="A1518" s="32" t="s">
        <v>4840</v>
      </c>
      <c r="B1518" s="22">
        <v>9.6</v>
      </c>
      <c r="C1518" s="22">
        <v>9.7100000000000009</v>
      </c>
      <c r="D1518" s="22">
        <v>9.7100000000000009</v>
      </c>
      <c r="E1518" s="22">
        <v>9.6</v>
      </c>
      <c r="F1518" s="23">
        <v>-6.1999999999999998E-3</v>
      </c>
    </row>
    <row r="1519" spans="1:6">
      <c r="A1519" s="32" t="s">
        <v>4839</v>
      </c>
      <c r="B1519" s="22">
        <v>9.66</v>
      </c>
      <c r="C1519" s="22">
        <v>9.8000000000000007</v>
      </c>
      <c r="D1519" s="22">
        <v>9.9</v>
      </c>
      <c r="E1519" s="22">
        <v>9.66</v>
      </c>
      <c r="F1519" s="23">
        <v>-1.0200000000000001E-2</v>
      </c>
    </row>
    <row r="1520" spans="1:6">
      <c r="A1520" s="32" t="s">
        <v>4838</v>
      </c>
      <c r="B1520" s="22">
        <v>9.76</v>
      </c>
      <c r="C1520" s="22">
        <v>9.7899999999999991</v>
      </c>
      <c r="D1520" s="22">
        <v>9.8000000000000007</v>
      </c>
      <c r="E1520" s="22">
        <v>9.75</v>
      </c>
      <c r="F1520" s="23">
        <v>-3.0999999999999999E-3</v>
      </c>
    </row>
    <row r="1521" spans="1:6">
      <c r="A1521" s="32" t="s">
        <v>4837</v>
      </c>
      <c r="B1521" s="22">
        <v>9.7899999999999991</v>
      </c>
      <c r="C1521" s="22">
        <v>9.7899999999999991</v>
      </c>
      <c r="D1521" s="22">
        <v>9.7899999999999991</v>
      </c>
      <c r="E1521" s="22">
        <v>9.7899999999999991</v>
      </c>
      <c r="F1521" s="23">
        <v>0</v>
      </c>
    </row>
    <row r="1522" spans="1:6">
      <c r="A1522" s="32" t="s">
        <v>4836</v>
      </c>
      <c r="B1522" s="22">
        <v>9.7899999999999991</v>
      </c>
      <c r="C1522" s="22">
        <v>9.74</v>
      </c>
      <c r="D1522" s="22">
        <v>9.7899999999999991</v>
      </c>
      <c r="E1522" s="22">
        <v>9.74</v>
      </c>
      <c r="F1522" s="23">
        <v>6.1999999999999998E-3</v>
      </c>
    </row>
    <row r="1523" spans="1:6">
      <c r="A1523" s="32" t="s">
        <v>4835</v>
      </c>
      <c r="B1523" s="22">
        <v>9.73</v>
      </c>
      <c r="C1523" s="22">
        <v>9.7200000000000006</v>
      </c>
      <c r="D1523" s="22">
        <v>9.76</v>
      </c>
      <c r="E1523" s="22">
        <v>9.6999999999999993</v>
      </c>
      <c r="F1523" s="23">
        <v>9.2999999999999992E-3</v>
      </c>
    </row>
    <row r="1524" spans="1:6">
      <c r="A1524" s="32" t="s">
        <v>4834</v>
      </c>
      <c r="B1524" s="22">
        <v>9.64</v>
      </c>
      <c r="C1524" s="22">
        <v>9.6199999999999992</v>
      </c>
      <c r="D1524" s="22">
        <v>9.64</v>
      </c>
      <c r="E1524" s="22">
        <v>9.6199999999999992</v>
      </c>
      <c r="F1524" s="23">
        <v>1.0500000000000001E-2</v>
      </c>
    </row>
    <row r="1525" spans="1:6">
      <c r="A1525" s="32" t="s">
        <v>4833</v>
      </c>
      <c r="B1525" s="22">
        <v>9.5399999999999991</v>
      </c>
      <c r="C1525" s="22">
        <v>9.52</v>
      </c>
      <c r="D1525" s="22">
        <v>9.56</v>
      </c>
      <c r="E1525" s="22">
        <v>9.52</v>
      </c>
      <c r="F1525" s="23">
        <v>2.0999999999999999E-3</v>
      </c>
    </row>
    <row r="1526" spans="1:6">
      <c r="A1526" s="32" t="s">
        <v>4832</v>
      </c>
      <c r="B1526" s="22">
        <v>9.52</v>
      </c>
      <c r="C1526" s="22">
        <v>9.56</v>
      </c>
      <c r="D1526" s="22">
        <v>9.56</v>
      </c>
      <c r="E1526" s="22">
        <v>9.52</v>
      </c>
      <c r="F1526" s="23">
        <v>7.4000000000000003E-3</v>
      </c>
    </row>
    <row r="1527" spans="1:6">
      <c r="A1527" s="32" t="s">
        <v>4831</v>
      </c>
      <c r="B1527" s="22">
        <v>9.4499999999999993</v>
      </c>
      <c r="C1527" s="22">
        <v>9.52</v>
      </c>
      <c r="D1527" s="22">
        <v>9.56</v>
      </c>
      <c r="E1527" s="22">
        <v>9.44</v>
      </c>
      <c r="F1527" s="23">
        <v>-2.0999999999999999E-3</v>
      </c>
    </row>
    <row r="1528" spans="1:6">
      <c r="A1528" s="32" t="s">
        <v>4830</v>
      </c>
      <c r="B1528" s="22">
        <v>9.4700000000000006</v>
      </c>
      <c r="C1528" s="22">
        <v>9.56</v>
      </c>
      <c r="D1528" s="22">
        <v>9.6</v>
      </c>
      <c r="E1528" s="22">
        <v>9.4600000000000009</v>
      </c>
      <c r="F1528" s="23">
        <v>2.0999999999999999E-3</v>
      </c>
    </row>
    <row r="1529" spans="1:6">
      <c r="A1529" s="32" t="s">
        <v>4829</v>
      </c>
      <c r="B1529" s="22">
        <v>9.4499999999999993</v>
      </c>
      <c r="C1529" s="22">
        <v>9.81</v>
      </c>
      <c r="D1529" s="22">
        <v>9.81</v>
      </c>
      <c r="E1529" s="22">
        <v>9.43</v>
      </c>
      <c r="F1529" s="23">
        <v>-4.5499999999999999E-2</v>
      </c>
    </row>
    <row r="1530" spans="1:6">
      <c r="A1530" s="32" t="s">
        <v>4828</v>
      </c>
      <c r="B1530" s="22">
        <v>9.9</v>
      </c>
      <c r="C1530" s="22">
        <v>9.85</v>
      </c>
      <c r="D1530" s="22">
        <v>9.9</v>
      </c>
      <c r="E1530" s="22">
        <v>9.74</v>
      </c>
      <c r="F1530" s="23">
        <v>1.12E-2</v>
      </c>
    </row>
    <row r="1531" spans="1:6">
      <c r="A1531" s="32" t="s">
        <v>4827</v>
      </c>
      <c r="B1531" s="22">
        <v>9.7899999999999991</v>
      </c>
      <c r="C1531" s="22">
        <v>9.8000000000000007</v>
      </c>
      <c r="D1531" s="22">
        <v>9.92</v>
      </c>
      <c r="E1531" s="22">
        <v>9.74</v>
      </c>
      <c r="F1531" s="23">
        <v>5.1000000000000004E-3</v>
      </c>
    </row>
    <row r="1532" spans="1:6">
      <c r="A1532" s="32" t="s">
        <v>4826</v>
      </c>
      <c r="B1532" s="22">
        <v>9.74</v>
      </c>
      <c r="C1532" s="22">
        <v>9.74</v>
      </c>
      <c r="D1532" s="22">
        <v>9.74</v>
      </c>
      <c r="E1532" s="22">
        <v>9.74</v>
      </c>
      <c r="F1532" s="23">
        <v>0</v>
      </c>
    </row>
    <row r="1533" spans="1:6">
      <c r="A1533" s="32" t="s">
        <v>4825</v>
      </c>
      <c r="B1533" s="22">
        <v>9.74</v>
      </c>
      <c r="C1533" s="22">
        <v>9.73</v>
      </c>
      <c r="D1533" s="22">
        <v>9.7899999999999991</v>
      </c>
      <c r="E1533" s="22">
        <v>9.66</v>
      </c>
      <c r="F1533" s="23">
        <v>9.2999999999999992E-3</v>
      </c>
    </row>
    <row r="1534" spans="1:6">
      <c r="A1534" s="32" t="s">
        <v>4824</v>
      </c>
      <c r="B1534" s="22">
        <v>9.65</v>
      </c>
      <c r="C1534" s="22">
        <v>9.31</v>
      </c>
      <c r="D1534" s="22">
        <v>9.67</v>
      </c>
      <c r="E1534" s="22">
        <v>9.31</v>
      </c>
      <c r="F1534" s="23">
        <v>3.6499999999999998E-2</v>
      </c>
    </row>
    <row r="1535" spans="1:6">
      <c r="A1535" s="32" t="s">
        <v>4823</v>
      </c>
      <c r="B1535" s="22">
        <v>9.31</v>
      </c>
      <c r="C1535" s="22">
        <v>9.3000000000000007</v>
      </c>
      <c r="D1535" s="22">
        <v>9.35</v>
      </c>
      <c r="E1535" s="22">
        <v>9.25</v>
      </c>
      <c r="F1535" s="23">
        <v>6.4999999999999997E-3</v>
      </c>
    </row>
    <row r="1536" spans="1:6">
      <c r="A1536" s="32" t="s">
        <v>4822</v>
      </c>
      <c r="B1536" s="22">
        <v>9.25</v>
      </c>
      <c r="C1536" s="22">
        <v>9.33</v>
      </c>
      <c r="D1536" s="22">
        <v>9.3800000000000008</v>
      </c>
      <c r="E1536" s="22">
        <v>9.25</v>
      </c>
      <c r="F1536" s="23">
        <v>-7.4999999999999997E-3</v>
      </c>
    </row>
    <row r="1537" spans="1:6">
      <c r="A1537" s="32" t="s">
        <v>4821</v>
      </c>
      <c r="B1537" s="22">
        <v>9.32</v>
      </c>
      <c r="C1537" s="22">
        <v>9.39</v>
      </c>
      <c r="D1537" s="22">
        <v>9.39</v>
      </c>
      <c r="E1537" s="22">
        <v>9.32</v>
      </c>
      <c r="F1537" s="23">
        <v>-1.1000000000000001E-3</v>
      </c>
    </row>
    <row r="1538" spans="1:6">
      <c r="A1538" s="32" t="s">
        <v>4820</v>
      </c>
      <c r="B1538" s="22">
        <v>9.33</v>
      </c>
      <c r="C1538" s="22">
        <v>9.24</v>
      </c>
      <c r="D1538" s="22">
        <v>9.42</v>
      </c>
      <c r="E1538" s="22">
        <v>9.2200000000000006</v>
      </c>
      <c r="F1538" s="23">
        <v>1.0800000000000001E-2</v>
      </c>
    </row>
    <row r="1539" spans="1:6">
      <c r="A1539" s="32" t="s">
        <v>4819</v>
      </c>
      <c r="B1539" s="22">
        <v>9.23</v>
      </c>
      <c r="C1539" s="22">
        <v>9.35</v>
      </c>
      <c r="D1539" s="22">
        <v>9.4</v>
      </c>
      <c r="E1539" s="22">
        <v>9.2200000000000006</v>
      </c>
      <c r="F1539" s="23">
        <v>-5.4000000000000003E-3</v>
      </c>
    </row>
    <row r="1540" spans="1:6">
      <c r="A1540" s="32" t="s">
        <v>4818</v>
      </c>
      <c r="B1540" s="22">
        <v>9.2799999999999994</v>
      </c>
      <c r="C1540" s="22">
        <v>9.33</v>
      </c>
      <c r="D1540" s="22">
        <v>9.36</v>
      </c>
      <c r="E1540" s="22">
        <v>9.23</v>
      </c>
      <c r="F1540" s="23">
        <v>4.3E-3</v>
      </c>
    </row>
    <row r="1541" spans="1:6">
      <c r="A1541" s="32" t="s">
        <v>4817</v>
      </c>
      <c r="B1541" s="22">
        <v>9.24</v>
      </c>
      <c r="C1541" s="22">
        <v>9.23</v>
      </c>
      <c r="D1541" s="22">
        <v>9.36</v>
      </c>
      <c r="E1541" s="22">
        <v>9.23</v>
      </c>
      <c r="F1541" s="23">
        <v>1.1000000000000001E-3</v>
      </c>
    </row>
    <row r="1542" spans="1:6">
      <c r="A1542" s="32" t="s">
        <v>4816</v>
      </c>
      <c r="B1542" s="22">
        <v>9.23</v>
      </c>
      <c r="C1542" s="22">
        <v>9.27</v>
      </c>
      <c r="D1542" s="22">
        <v>9.3000000000000007</v>
      </c>
      <c r="E1542" s="22">
        <v>9.18</v>
      </c>
      <c r="F1542" s="23">
        <v>1.1000000000000001E-3</v>
      </c>
    </row>
    <row r="1543" spans="1:6">
      <c r="A1543" s="32" t="s">
        <v>4815</v>
      </c>
      <c r="B1543" s="22">
        <v>9.2200000000000006</v>
      </c>
      <c r="C1543" s="22">
        <v>9.2899999999999991</v>
      </c>
      <c r="D1543" s="22">
        <v>9.2899999999999991</v>
      </c>
      <c r="E1543" s="22">
        <v>9.1999999999999993</v>
      </c>
      <c r="F1543" s="23">
        <v>-7.4999999999999997E-3</v>
      </c>
    </row>
    <row r="1544" spans="1:6">
      <c r="A1544" s="32" t="s">
        <v>4814</v>
      </c>
      <c r="B1544" s="22">
        <v>9.2899999999999991</v>
      </c>
      <c r="C1544" s="22">
        <v>9.3699999999999992</v>
      </c>
      <c r="D1544" s="22">
        <v>9.43</v>
      </c>
      <c r="E1544" s="22">
        <v>9.2799999999999994</v>
      </c>
      <c r="F1544" s="23">
        <v>-8.5000000000000006E-3</v>
      </c>
    </row>
    <row r="1545" spans="1:6">
      <c r="A1545" s="32" t="s">
        <v>4813</v>
      </c>
      <c r="B1545" s="22">
        <v>9.3699999999999992</v>
      </c>
      <c r="C1545" s="22">
        <v>9.3800000000000008</v>
      </c>
      <c r="D1545" s="22">
        <v>9.51</v>
      </c>
      <c r="E1545" s="22">
        <v>9.33</v>
      </c>
      <c r="F1545" s="23">
        <v>-1.1000000000000001E-3</v>
      </c>
    </row>
    <row r="1546" spans="1:6">
      <c r="A1546" s="32" t="s">
        <v>4812</v>
      </c>
      <c r="B1546" s="22">
        <v>9.3800000000000008</v>
      </c>
      <c r="C1546" s="22">
        <v>9.52</v>
      </c>
      <c r="D1546" s="22">
        <v>9.59</v>
      </c>
      <c r="E1546" s="22">
        <v>9.36</v>
      </c>
      <c r="F1546" s="23">
        <v>-1.0500000000000001E-2</v>
      </c>
    </row>
    <row r="1547" spans="1:6">
      <c r="A1547" s="32" t="s">
        <v>4811</v>
      </c>
      <c r="B1547" s="22">
        <v>9.48</v>
      </c>
      <c r="C1547" s="22">
        <v>9.91</v>
      </c>
      <c r="D1547" s="22">
        <v>9.92</v>
      </c>
      <c r="E1547" s="22">
        <v>9.4700000000000006</v>
      </c>
      <c r="F1547" s="23">
        <v>-3.7600000000000001E-2</v>
      </c>
    </row>
    <row r="1548" spans="1:6">
      <c r="A1548" s="32" t="s">
        <v>4810</v>
      </c>
      <c r="B1548" s="22">
        <v>9.85</v>
      </c>
      <c r="C1548" s="22">
        <v>9.85</v>
      </c>
      <c r="D1548" s="22">
        <v>9.85</v>
      </c>
      <c r="E1548" s="22">
        <v>9.85</v>
      </c>
      <c r="F1548" s="23">
        <v>0</v>
      </c>
    </row>
    <row r="1549" spans="1:6">
      <c r="A1549" s="32" t="s">
        <v>4809</v>
      </c>
      <c r="B1549" s="22">
        <v>9.85</v>
      </c>
      <c r="C1549" s="22">
        <v>9.91</v>
      </c>
      <c r="D1549" s="22">
        <v>9.94</v>
      </c>
      <c r="E1549" s="22">
        <v>9.83</v>
      </c>
      <c r="F1549" s="23">
        <v>1E-3</v>
      </c>
    </row>
    <row r="1550" spans="1:6">
      <c r="A1550" s="32" t="s">
        <v>4808</v>
      </c>
      <c r="B1550" s="22">
        <v>9.84</v>
      </c>
      <c r="C1550" s="22">
        <v>9.91</v>
      </c>
      <c r="D1550" s="22">
        <v>10</v>
      </c>
      <c r="E1550" s="22">
        <v>9.82</v>
      </c>
      <c r="F1550" s="23">
        <v>0</v>
      </c>
    </row>
    <row r="1551" spans="1:6">
      <c r="A1551" s="32" t="s">
        <v>4807</v>
      </c>
      <c r="B1551" s="22">
        <v>9.84</v>
      </c>
      <c r="C1551" s="22">
        <v>9.66</v>
      </c>
      <c r="D1551" s="22">
        <v>9.93</v>
      </c>
      <c r="E1551" s="22">
        <v>9.66</v>
      </c>
      <c r="F1551" s="23">
        <v>1.44E-2</v>
      </c>
    </row>
    <row r="1552" spans="1:6">
      <c r="A1552" s="32" t="s">
        <v>4806</v>
      </c>
      <c r="B1552" s="22">
        <v>9.6999999999999993</v>
      </c>
      <c r="C1552" s="22">
        <v>9.69</v>
      </c>
      <c r="D1552" s="22">
        <v>9.7899999999999991</v>
      </c>
      <c r="E1552" s="22">
        <v>9.69</v>
      </c>
      <c r="F1552" s="23">
        <v>0</v>
      </c>
    </row>
    <row r="1553" spans="1:6">
      <c r="A1553" s="32" t="s">
        <v>4805</v>
      </c>
      <c r="B1553" s="22">
        <v>9.6999999999999993</v>
      </c>
      <c r="C1553" s="22">
        <v>9.4499999999999993</v>
      </c>
      <c r="D1553" s="22">
        <v>9.6999999999999993</v>
      </c>
      <c r="E1553" s="22">
        <v>9.4499999999999993</v>
      </c>
      <c r="F1553" s="23">
        <v>8.3000000000000001E-3</v>
      </c>
    </row>
    <row r="1554" spans="1:6">
      <c r="A1554" s="32" t="s">
        <v>4804</v>
      </c>
      <c r="B1554" s="22">
        <v>9.6199999999999992</v>
      </c>
      <c r="C1554" s="22">
        <v>9.6199999999999992</v>
      </c>
      <c r="D1554" s="22">
        <v>9.6199999999999992</v>
      </c>
      <c r="E1554" s="22">
        <v>9.6199999999999992</v>
      </c>
      <c r="F1554" s="23">
        <v>0</v>
      </c>
    </row>
    <row r="1555" spans="1:6">
      <c r="A1555" s="32" t="s">
        <v>4803</v>
      </c>
      <c r="B1555" s="22">
        <v>9.6199999999999992</v>
      </c>
      <c r="C1555" s="22">
        <v>9.5399999999999991</v>
      </c>
      <c r="D1555" s="22">
        <v>9.64</v>
      </c>
      <c r="E1555" s="22">
        <v>9.5399999999999991</v>
      </c>
      <c r="F1555" s="23">
        <v>1.1599999999999999E-2</v>
      </c>
    </row>
    <row r="1556" spans="1:6">
      <c r="A1556" s="32" t="s">
        <v>4802</v>
      </c>
      <c r="B1556" s="22">
        <v>9.51</v>
      </c>
      <c r="C1556" s="22">
        <v>9.4499999999999993</v>
      </c>
      <c r="D1556" s="22">
        <v>9.5399999999999991</v>
      </c>
      <c r="E1556" s="22">
        <v>9.4499999999999993</v>
      </c>
      <c r="F1556" s="23">
        <v>5.3E-3</v>
      </c>
    </row>
    <row r="1557" spans="1:6">
      <c r="A1557" s="32" t="s">
        <v>4801</v>
      </c>
      <c r="B1557" s="22">
        <v>9.4600000000000009</v>
      </c>
      <c r="C1557" s="22">
        <v>9.5299999999999994</v>
      </c>
      <c r="D1557" s="22">
        <v>9.5299999999999994</v>
      </c>
      <c r="E1557" s="22">
        <v>9.2799999999999994</v>
      </c>
      <c r="F1557" s="23">
        <v>-3.2000000000000002E-3</v>
      </c>
    </row>
    <row r="1558" spans="1:6">
      <c r="A1558" s="32" t="s">
        <v>4800</v>
      </c>
      <c r="B1558" s="22">
        <v>9.49</v>
      </c>
      <c r="C1558" s="22">
        <v>9.3000000000000007</v>
      </c>
      <c r="D1558" s="22">
        <v>9.49</v>
      </c>
      <c r="E1558" s="22">
        <v>9.2799999999999994</v>
      </c>
      <c r="F1558" s="23">
        <v>2.1499999999999998E-2</v>
      </c>
    </row>
    <row r="1559" spans="1:6">
      <c r="A1559" s="32" t="s">
        <v>4799</v>
      </c>
      <c r="B1559" s="22">
        <v>9.2899999999999991</v>
      </c>
      <c r="C1559" s="22">
        <v>9.2200000000000006</v>
      </c>
      <c r="D1559" s="22">
        <v>9.33</v>
      </c>
      <c r="E1559" s="22">
        <v>9.2200000000000006</v>
      </c>
      <c r="F1559" s="23">
        <v>8.6999999999999994E-3</v>
      </c>
    </row>
    <row r="1560" spans="1:6">
      <c r="A1560" s="32" t="s">
        <v>4798</v>
      </c>
      <c r="B1560" s="22">
        <v>9.2100000000000009</v>
      </c>
      <c r="C1560" s="22">
        <v>9.2100000000000009</v>
      </c>
      <c r="D1560" s="22">
        <v>9.2100000000000009</v>
      </c>
      <c r="E1560" s="22">
        <v>9.2100000000000009</v>
      </c>
      <c r="F1560" s="23">
        <v>0</v>
      </c>
    </row>
    <row r="1561" spans="1:6">
      <c r="A1561" s="32" t="s">
        <v>4797</v>
      </c>
      <c r="B1561" s="22">
        <v>9.2100000000000009</v>
      </c>
      <c r="C1561" s="22">
        <v>9.07</v>
      </c>
      <c r="D1561" s="22">
        <v>9.25</v>
      </c>
      <c r="E1561" s="22">
        <v>9.07</v>
      </c>
      <c r="F1561" s="23">
        <v>1.77E-2</v>
      </c>
    </row>
    <row r="1562" spans="1:6">
      <c r="A1562" s="32" t="s">
        <v>4796</v>
      </c>
      <c r="B1562" s="22">
        <v>9.0500000000000007</v>
      </c>
      <c r="C1562" s="22">
        <v>9.07</v>
      </c>
      <c r="D1562" s="22">
        <v>9.07</v>
      </c>
      <c r="E1562" s="22">
        <v>9.0500000000000007</v>
      </c>
      <c r="F1562" s="23">
        <v>2.2000000000000001E-3</v>
      </c>
    </row>
    <row r="1563" spans="1:6">
      <c r="A1563" s="32" t="s">
        <v>4795</v>
      </c>
      <c r="B1563" s="22">
        <v>9.0299999999999994</v>
      </c>
      <c r="C1563" s="22">
        <v>9.01</v>
      </c>
      <c r="D1563" s="22">
        <v>9.0299999999999994</v>
      </c>
      <c r="E1563" s="22">
        <v>9</v>
      </c>
      <c r="F1563" s="23">
        <v>0</v>
      </c>
    </row>
    <row r="1564" spans="1:6">
      <c r="A1564" s="32" t="s">
        <v>4794</v>
      </c>
      <c r="B1564" s="22">
        <v>9.0299999999999994</v>
      </c>
      <c r="C1564" s="22">
        <v>9.07</v>
      </c>
      <c r="D1564" s="22">
        <v>9.07</v>
      </c>
      <c r="E1564" s="22">
        <v>9.0299999999999994</v>
      </c>
      <c r="F1564" s="23">
        <v>-1.4200000000000001E-2</v>
      </c>
    </row>
    <row r="1565" spans="1:6">
      <c r="A1565" s="32" t="s">
        <v>4793</v>
      </c>
      <c r="B1565" s="22">
        <v>9.16</v>
      </c>
      <c r="C1565" s="22">
        <v>9.07</v>
      </c>
      <c r="D1565" s="22">
        <v>9.16</v>
      </c>
      <c r="E1565" s="22">
        <v>9.07</v>
      </c>
      <c r="F1565" s="23">
        <v>2.12E-2</v>
      </c>
    </row>
    <row r="1566" spans="1:6">
      <c r="A1566" s="32" t="s">
        <v>4792</v>
      </c>
      <c r="B1566" s="22">
        <v>8.9700000000000006</v>
      </c>
      <c r="C1566" s="22">
        <v>8.9700000000000006</v>
      </c>
      <c r="D1566" s="22">
        <v>8.9700000000000006</v>
      </c>
      <c r="E1566" s="22">
        <v>8.9700000000000006</v>
      </c>
      <c r="F1566" s="23">
        <v>0</v>
      </c>
    </row>
    <row r="1567" spans="1:6">
      <c r="A1567" s="32" t="s">
        <v>4791</v>
      </c>
      <c r="B1567" s="22">
        <v>8.9700000000000006</v>
      </c>
      <c r="C1567" s="22">
        <v>9</v>
      </c>
      <c r="D1567" s="22">
        <v>9.0299999999999994</v>
      </c>
      <c r="E1567" s="22">
        <v>8.94</v>
      </c>
      <c r="F1567" s="23">
        <v>-4.4000000000000003E-3</v>
      </c>
    </row>
    <row r="1568" spans="1:6">
      <c r="A1568" s="32" t="s">
        <v>4790</v>
      </c>
      <c r="B1568" s="22">
        <v>9.01</v>
      </c>
      <c r="C1568" s="22">
        <v>8.68</v>
      </c>
      <c r="D1568" s="22">
        <v>9.0299999999999994</v>
      </c>
      <c r="E1568" s="22">
        <v>8.68</v>
      </c>
      <c r="F1568" s="23">
        <v>3.7999999999999999E-2</v>
      </c>
    </row>
    <row r="1569" spans="1:6">
      <c r="A1569" s="32" t="s">
        <v>4789</v>
      </c>
      <c r="B1569" s="22">
        <v>8.68</v>
      </c>
      <c r="C1569" s="22">
        <v>8.6300000000000008</v>
      </c>
      <c r="D1569" s="22">
        <v>8.68</v>
      </c>
      <c r="E1569" s="22">
        <v>8.59</v>
      </c>
      <c r="F1569" s="23">
        <v>1.17E-2</v>
      </c>
    </row>
    <row r="1570" spans="1:6">
      <c r="A1570" s="32" t="s">
        <v>4788</v>
      </c>
      <c r="B1570" s="22">
        <v>8.58</v>
      </c>
      <c r="C1570" s="22">
        <v>8.61</v>
      </c>
      <c r="D1570" s="22">
        <v>8.61</v>
      </c>
      <c r="E1570" s="22">
        <v>8.58</v>
      </c>
      <c r="F1570" s="23">
        <v>-2.3E-3</v>
      </c>
    </row>
    <row r="1571" spans="1:6">
      <c r="A1571" s="32" t="s">
        <v>4787</v>
      </c>
      <c r="B1571" s="22">
        <v>8.6</v>
      </c>
      <c r="C1571" s="22">
        <v>8.6</v>
      </c>
      <c r="D1571" s="22">
        <v>8.6</v>
      </c>
      <c r="E1571" s="22">
        <v>8.6</v>
      </c>
      <c r="F1571" s="23">
        <v>2.3E-3</v>
      </c>
    </row>
    <row r="1572" spans="1:6">
      <c r="A1572" s="32" t="s">
        <v>4786</v>
      </c>
      <c r="B1572" s="22">
        <v>8.58</v>
      </c>
      <c r="C1572" s="22">
        <v>8.58</v>
      </c>
      <c r="D1572" s="22">
        <v>8.58</v>
      </c>
      <c r="E1572" s="22">
        <v>8.58</v>
      </c>
      <c r="F1572" s="23">
        <v>0</v>
      </c>
    </row>
    <row r="1573" spans="1:6">
      <c r="A1573" s="32" t="s">
        <v>4785</v>
      </c>
      <c r="B1573" s="22">
        <v>8.58</v>
      </c>
      <c r="C1573" s="22">
        <v>8.5299999999999994</v>
      </c>
      <c r="D1573" s="22">
        <v>8.58</v>
      </c>
      <c r="E1573" s="22">
        <v>8.52</v>
      </c>
      <c r="F1573" s="23">
        <v>7.0000000000000001E-3</v>
      </c>
    </row>
    <row r="1574" spans="1:6">
      <c r="A1574" s="32" t="s">
        <v>4784</v>
      </c>
      <c r="B1574" s="22">
        <v>8.52</v>
      </c>
      <c r="C1574" s="22">
        <v>8.49</v>
      </c>
      <c r="D1574" s="22">
        <v>8.5299999999999994</v>
      </c>
      <c r="E1574" s="22">
        <v>8.49</v>
      </c>
      <c r="F1574" s="23">
        <v>1.0699999999999999E-2</v>
      </c>
    </row>
    <row r="1575" spans="1:6">
      <c r="A1575" s="32" t="s">
        <v>4783</v>
      </c>
      <c r="B1575" s="22">
        <v>8.43</v>
      </c>
      <c r="C1575" s="22">
        <v>8.43</v>
      </c>
      <c r="D1575" s="22">
        <v>8.43</v>
      </c>
      <c r="E1575" s="22">
        <v>8.43</v>
      </c>
      <c r="F1575" s="23">
        <v>-1.1999999999999999E-3</v>
      </c>
    </row>
    <row r="1576" spans="1:6">
      <c r="A1576" s="32" t="s">
        <v>4782</v>
      </c>
      <c r="B1576" s="22">
        <v>8.44</v>
      </c>
      <c r="C1576" s="22">
        <v>8.52</v>
      </c>
      <c r="D1576" s="22">
        <v>8.52</v>
      </c>
      <c r="E1576" s="22">
        <v>8.44</v>
      </c>
      <c r="F1576" s="23">
        <v>-3.5000000000000001E-3</v>
      </c>
    </row>
    <row r="1577" spans="1:6">
      <c r="A1577" s="32" t="s">
        <v>4781</v>
      </c>
      <c r="B1577" s="22">
        <v>8.4700000000000006</v>
      </c>
      <c r="C1577" s="22">
        <v>8.4499999999999993</v>
      </c>
      <c r="D1577" s="22">
        <v>8.49</v>
      </c>
      <c r="E1577" s="22">
        <v>8.4499999999999993</v>
      </c>
      <c r="F1577" s="23">
        <v>8.3000000000000001E-3</v>
      </c>
    </row>
    <row r="1578" spans="1:6">
      <c r="A1578" s="32" t="s">
        <v>4780</v>
      </c>
      <c r="B1578" s="22">
        <v>8.4</v>
      </c>
      <c r="C1578" s="22">
        <v>8.4</v>
      </c>
      <c r="D1578" s="22">
        <v>8.4</v>
      </c>
      <c r="E1578" s="22">
        <v>8.4</v>
      </c>
      <c r="F1578" s="23">
        <v>0</v>
      </c>
    </row>
    <row r="1579" spans="1:6">
      <c r="A1579" s="32" t="s">
        <v>4779</v>
      </c>
      <c r="B1579" s="22">
        <v>8.4</v>
      </c>
      <c r="C1579" s="22">
        <v>8.3800000000000008</v>
      </c>
      <c r="D1579" s="22">
        <v>8.52</v>
      </c>
      <c r="E1579" s="22">
        <v>8.3800000000000008</v>
      </c>
      <c r="F1579" s="23">
        <v>-2.3999999999999998E-3</v>
      </c>
    </row>
    <row r="1580" spans="1:6">
      <c r="A1580" s="32" t="s">
        <v>4778</v>
      </c>
      <c r="B1580" s="22">
        <v>8.42</v>
      </c>
      <c r="C1580" s="22">
        <v>8.33</v>
      </c>
      <c r="D1580" s="22">
        <v>8.43</v>
      </c>
      <c r="E1580" s="22">
        <v>8.33</v>
      </c>
      <c r="F1580" s="23">
        <v>-3.5999999999999999E-3</v>
      </c>
    </row>
    <row r="1581" spans="1:6">
      <c r="A1581" s="32" t="s">
        <v>4777</v>
      </c>
      <c r="B1581" s="22">
        <v>8.4499999999999993</v>
      </c>
      <c r="C1581" s="22">
        <v>8.33</v>
      </c>
      <c r="D1581" s="22">
        <v>8.49</v>
      </c>
      <c r="E1581" s="22">
        <v>8.33</v>
      </c>
      <c r="F1581" s="23">
        <v>1.44E-2</v>
      </c>
    </row>
    <row r="1582" spans="1:6">
      <c r="A1582" s="32" t="s">
        <v>4776</v>
      </c>
      <c r="B1582" s="22">
        <v>8.33</v>
      </c>
      <c r="C1582" s="22">
        <v>8.33</v>
      </c>
      <c r="D1582" s="22">
        <v>8.33</v>
      </c>
      <c r="E1582" s="22">
        <v>8.33</v>
      </c>
      <c r="F1582" s="23">
        <v>-1.1900000000000001E-2</v>
      </c>
    </row>
    <row r="1583" spans="1:6">
      <c r="A1583" s="32" t="s">
        <v>4775</v>
      </c>
      <c r="B1583" s="22">
        <v>8.43</v>
      </c>
      <c r="C1583" s="22">
        <v>8.3699999999999992</v>
      </c>
      <c r="D1583" s="22">
        <v>8.43</v>
      </c>
      <c r="E1583" s="22">
        <v>8.36</v>
      </c>
      <c r="F1583" s="23">
        <v>8.3999999999999995E-3</v>
      </c>
    </row>
    <row r="1584" spans="1:6">
      <c r="A1584" s="32" t="s">
        <v>4774</v>
      </c>
      <c r="B1584" s="22">
        <v>8.36</v>
      </c>
      <c r="C1584" s="22">
        <v>8.39</v>
      </c>
      <c r="D1584" s="22">
        <v>8.43</v>
      </c>
      <c r="E1584" s="22">
        <v>8.35</v>
      </c>
      <c r="F1584" s="23">
        <v>-4.7999999999999996E-3</v>
      </c>
    </row>
    <row r="1585" spans="1:6">
      <c r="A1585" s="32" t="s">
        <v>4773</v>
      </c>
      <c r="B1585" s="22">
        <v>8.4</v>
      </c>
      <c r="C1585" s="22">
        <v>8.41</v>
      </c>
      <c r="D1585" s="22">
        <v>8.43</v>
      </c>
      <c r="E1585" s="22">
        <v>8.39</v>
      </c>
      <c r="F1585" s="23">
        <v>-3.5999999999999999E-3</v>
      </c>
    </row>
    <row r="1586" spans="1:6">
      <c r="A1586" s="32" t="s">
        <v>4772</v>
      </c>
      <c r="B1586" s="22">
        <v>8.43</v>
      </c>
      <c r="C1586" s="22">
        <v>8.43</v>
      </c>
      <c r="D1586" s="22">
        <v>8.43</v>
      </c>
      <c r="E1586" s="22">
        <v>8.43</v>
      </c>
      <c r="F1586" s="23">
        <v>-5.8999999999999999E-3</v>
      </c>
    </row>
    <row r="1587" spans="1:6">
      <c r="A1587" s="32" t="s">
        <v>4771</v>
      </c>
      <c r="B1587" s="22">
        <v>8.48</v>
      </c>
      <c r="C1587" s="22">
        <v>8.48</v>
      </c>
      <c r="D1587" s="22">
        <v>8.48</v>
      </c>
      <c r="E1587" s="22">
        <v>8.48</v>
      </c>
      <c r="F1587" s="23">
        <v>-4.7000000000000002E-3</v>
      </c>
    </row>
    <row r="1588" spans="1:6">
      <c r="A1588" s="32" t="s">
        <v>4770</v>
      </c>
      <c r="B1588" s="22">
        <v>8.52</v>
      </c>
      <c r="C1588" s="22">
        <v>8.5299999999999994</v>
      </c>
      <c r="D1588" s="22">
        <v>8.5299999999999994</v>
      </c>
      <c r="E1588" s="22">
        <v>8.52</v>
      </c>
      <c r="F1588" s="23">
        <v>0</v>
      </c>
    </row>
    <row r="1589" spans="1:6">
      <c r="A1589" s="32" t="s">
        <v>6407</v>
      </c>
      <c r="B1589" s="22">
        <v>8.52</v>
      </c>
      <c r="C1589" s="22">
        <v>8.6199999999999992</v>
      </c>
      <c r="D1589" s="22">
        <v>8.6199999999999992</v>
      </c>
      <c r="E1589" s="22">
        <v>8.51</v>
      </c>
      <c r="F1589" s="23">
        <v>-1.2699999999999999E-2</v>
      </c>
    </row>
    <row r="1590" spans="1:6">
      <c r="A1590" s="32" t="s">
        <v>4769</v>
      </c>
      <c r="B1590" s="22">
        <v>8.6300000000000008</v>
      </c>
      <c r="C1590" s="22">
        <v>8.65</v>
      </c>
      <c r="D1590" s="22">
        <v>8.65</v>
      </c>
      <c r="E1590" s="22">
        <v>8.6</v>
      </c>
      <c r="F1590" s="23">
        <v>0</v>
      </c>
    </row>
    <row r="1591" spans="1:6">
      <c r="A1591" s="32" t="s">
        <v>4768</v>
      </c>
      <c r="B1591" s="22">
        <v>8.6300000000000008</v>
      </c>
      <c r="C1591" s="22">
        <v>8.6</v>
      </c>
      <c r="D1591" s="22">
        <v>8.65</v>
      </c>
      <c r="E1591" s="22">
        <v>8.6</v>
      </c>
      <c r="F1591" s="23">
        <v>9.4000000000000004E-3</v>
      </c>
    </row>
    <row r="1592" spans="1:6">
      <c r="A1592" s="32" t="s">
        <v>4767</v>
      </c>
      <c r="B1592" s="22">
        <v>8.5500000000000007</v>
      </c>
      <c r="C1592" s="22">
        <v>8.43</v>
      </c>
      <c r="D1592" s="22">
        <v>8.66</v>
      </c>
      <c r="E1592" s="22">
        <v>8.43</v>
      </c>
      <c r="F1592" s="23">
        <v>1.4200000000000001E-2</v>
      </c>
    </row>
    <row r="1593" spans="1:6">
      <c r="A1593" s="32" t="s">
        <v>4764</v>
      </c>
      <c r="B1593" s="22">
        <v>8.43</v>
      </c>
      <c r="C1593" s="22">
        <v>8.4499999999999993</v>
      </c>
      <c r="D1593" s="22">
        <v>8.4499999999999993</v>
      </c>
      <c r="E1593" s="22">
        <v>8.43</v>
      </c>
      <c r="F1593" s="23">
        <v>0</v>
      </c>
    </row>
    <row r="1594" spans="1:6">
      <c r="A1594" s="32" t="s">
        <v>4763</v>
      </c>
      <c r="B1594" s="22">
        <v>8.43</v>
      </c>
      <c r="C1594" s="22">
        <v>8.35</v>
      </c>
      <c r="D1594" s="22">
        <v>8.43</v>
      </c>
      <c r="E1594" s="22">
        <v>8.35</v>
      </c>
      <c r="F1594" s="23">
        <v>6.0000000000000001E-3</v>
      </c>
    </row>
    <row r="1595" spans="1:6">
      <c r="A1595" s="32" t="s">
        <v>4762</v>
      </c>
      <c r="B1595" s="22">
        <v>8.3800000000000008</v>
      </c>
      <c r="C1595" s="22">
        <v>8.33</v>
      </c>
      <c r="D1595" s="22">
        <v>8.3800000000000008</v>
      </c>
      <c r="E1595" s="22">
        <v>8.33</v>
      </c>
      <c r="F1595" s="23">
        <v>3.5999999999999999E-3</v>
      </c>
    </row>
    <row r="1596" spans="1:6">
      <c r="A1596" s="32" t="s">
        <v>4761</v>
      </c>
      <c r="B1596" s="22">
        <v>8.35</v>
      </c>
      <c r="C1596" s="22">
        <v>8.4499999999999993</v>
      </c>
      <c r="D1596" s="22">
        <v>8.5</v>
      </c>
      <c r="E1596" s="22">
        <v>8.35</v>
      </c>
      <c r="F1596" s="23">
        <v>-1.4200000000000001E-2</v>
      </c>
    </row>
    <row r="1597" spans="1:6">
      <c r="A1597" s="32" t="s">
        <v>4760</v>
      </c>
      <c r="B1597" s="22">
        <v>8.4700000000000006</v>
      </c>
      <c r="C1597" s="22">
        <v>8.57</v>
      </c>
      <c r="D1597" s="22">
        <v>8.57</v>
      </c>
      <c r="E1597" s="22">
        <v>8.43</v>
      </c>
      <c r="F1597" s="23">
        <v>-1.17E-2</v>
      </c>
    </row>
    <row r="1598" spans="1:6">
      <c r="A1598" s="32" t="s">
        <v>4759</v>
      </c>
      <c r="B1598" s="22">
        <v>8.57</v>
      </c>
      <c r="C1598" s="22">
        <v>8.6</v>
      </c>
      <c r="D1598" s="22">
        <v>8.61</v>
      </c>
      <c r="E1598" s="22">
        <v>8.5500000000000007</v>
      </c>
      <c r="F1598" s="23">
        <v>-5.7999999999999996E-3</v>
      </c>
    </row>
    <row r="1599" spans="1:6">
      <c r="A1599" s="32" t="s">
        <v>4758</v>
      </c>
      <c r="B1599" s="22">
        <v>8.6199999999999992</v>
      </c>
      <c r="C1599" s="22">
        <v>8.61</v>
      </c>
      <c r="D1599" s="22">
        <v>8.6300000000000008</v>
      </c>
      <c r="E1599" s="22">
        <v>8.58</v>
      </c>
      <c r="F1599" s="23">
        <v>8.2000000000000007E-3</v>
      </c>
    </row>
    <row r="1600" spans="1:6">
      <c r="A1600" s="32" t="s">
        <v>4757</v>
      </c>
      <c r="B1600" s="22">
        <v>8.5500000000000007</v>
      </c>
      <c r="C1600" s="22">
        <v>8.59</v>
      </c>
      <c r="D1600" s="22">
        <v>8.65</v>
      </c>
      <c r="E1600" s="22">
        <v>8.5500000000000007</v>
      </c>
      <c r="F1600" s="23">
        <v>-5.7999999999999996E-3</v>
      </c>
    </row>
    <row r="1601" spans="1:6">
      <c r="A1601" s="32" t="s">
        <v>4756</v>
      </c>
      <c r="B1601" s="22">
        <v>8.6</v>
      </c>
      <c r="C1601" s="22">
        <v>8.68</v>
      </c>
      <c r="D1601" s="22">
        <v>8.73</v>
      </c>
      <c r="E1601" s="22">
        <v>8.6</v>
      </c>
      <c r="F1601" s="23">
        <v>-5.7999999999999996E-3</v>
      </c>
    </row>
    <row r="1602" spans="1:6">
      <c r="A1602" s="32" t="s">
        <v>4755</v>
      </c>
      <c r="B1602" s="22">
        <v>8.65</v>
      </c>
      <c r="C1602" s="22">
        <v>8.77</v>
      </c>
      <c r="D1602" s="22">
        <v>8.77</v>
      </c>
      <c r="E1602" s="22">
        <v>8.65</v>
      </c>
      <c r="F1602" s="23">
        <v>-2.3699999999999999E-2</v>
      </c>
    </row>
    <row r="1603" spans="1:6">
      <c r="A1603" s="32" t="s">
        <v>4754</v>
      </c>
      <c r="B1603" s="22">
        <v>8.86</v>
      </c>
      <c r="C1603" s="22">
        <v>8.8800000000000008</v>
      </c>
      <c r="D1603" s="22">
        <v>8.8800000000000008</v>
      </c>
      <c r="E1603" s="22">
        <v>8.77</v>
      </c>
      <c r="F1603" s="23">
        <v>4.4999999999999997E-3</v>
      </c>
    </row>
    <row r="1604" spans="1:6">
      <c r="A1604" s="32" t="s">
        <v>4753</v>
      </c>
      <c r="B1604" s="22">
        <v>8.82</v>
      </c>
      <c r="C1604" s="22">
        <v>8.6199999999999992</v>
      </c>
      <c r="D1604" s="22">
        <v>8.82</v>
      </c>
      <c r="E1604" s="22">
        <v>8.6199999999999992</v>
      </c>
      <c r="F1604" s="23">
        <v>2.5600000000000001E-2</v>
      </c>
    </row>
    <row r="1605" spans="1:6">
      <c r="A1605" s="32" t="s">
        <v>4752</v>
      </c>
      <c r="B1605" s="22">
        <v>8.6</v>
      </c>
      <c r="C1605" s="22">
        <v>8.6</v>
      </c>
      <c r="D1605" s="22">
        <v>8.6199999999999992</v>
      </c>
      <c r="E1605" s="22">
        <v>8.6</v>
      </c>
      <c r="F1605" s="23">
        <v>-1.15E-2</v>
      </c>
    </row>
    <row r="1606" spans="1:6">
      <c r="A1606" s="32" t="s">
        <v>4751</v>
      </c>
      <c r="B1606" s="22">
        <v>8.6999999999999993</v>
      </c>
      <c r="C1606" s="22">
        <v>8.6999999999999993</v>
      </c>
      <c r="D1606" s="22">
        <v>8.6999999999999993</v>
      </c>
      <c r="E1606" s="22">
        <v>8.6999999999999993</v>
      </c>
      <c r="F1606" s="23">
        <v>0</v>
      </c>
    </row>
    <row r="1607" spans="1:6">
      <c r="A1607" s="32" t="s">
        <v>4750</v>
      </c>
      <c r="B1607" s="22">
        <v>8.6999999999999993</v>
      </c>
      <c r="C1607" s="22">
        <v>8.77</v>
      </c>
      <c r="D1607" s="22">
        <v>8.77</v>
      </c>
      <c r="E1607" s="22">
        <v>8.6999999999999993</v>
      </c>
      <c r="F1607" s="23">
        <v>-8.0000000000000002E-3</v>
      </c>
    </row>
    <row r="1608" spans="1:6">
      <c r="A1608" s="32" t="s">
        <v>4749</v>
      </c>
      <c r="B1608" s="22">
        <v>8.77</v>
      </c>
      <c r="C1608" s="22">
        <v>8.75</v>
      </c>
      <c r="D1608" s="22">
        <v>8.85</v>
      </c>
      <c r="E1608" s="22">
        <v>8.7200000000000006</v>
      </c>
      <c r="F1608" s="23">
        <v>0</v>
      </c>
    </row>
    <row r="1609" spans="1:6">
      <c r="A1609" s="32" t="s">
        <v>4748</v>
      </c>
      <c r="B1609" s="22">
        <v>8.77</v>
      </c>
      <c r="C1609" s="22">
        <v>8.8699999999999992</v>
      </c>
      <c r="D1609" s="22">
        <v>8.8699999999999992</v>
      </c>
      <c r="E1609" s="22">
        <v>8.75</v>
      </c>
      <c r="F1609" s="23">
        <v>-1.24E-2</v>
      </c>
    </row>
    <row r="1610" spans="1:6">
      <c r="A1610" s="32" t="s">
        <v>4747</v>
      </c>
      <c r="B1610" s="22">
        <v>8.8800000000000008</v>
      </c>
      <c r="C1610" s="22">
        <v>8.99</v>
      </c>
      <c r="D1610" s="22">
        <v>8.99</v>
      </c>
      <c r="E1610" s="22">
        <v>8.8800000000000008</v>
      </c>
      <c r="F1610" s="23">
        <v>-7.7999999999999996E-3</v>
      </c>
    </row>
    <row r="1611" spans="1:6">
      <c r="A1611" s="32" t="s">
        <v>4746</v>
      </c>
      <c r="B1611" s="22">
        <v>8.9499999999999993</v>
      </c>
      <c r="C1611" s="22">
        <v>8.99</v>
      </c>
      <c r="D1611" s="22">
        <v>8.99</v>
      </c>
      <c r="E1611" s="22">
        <v>8.9499999999999993</v>
      </c>
      <c r="F1611" s="23">
        <v>-2.2000000000000001E-3</v>
      </c>
    </row>
    <row r="1612" spans="1:6">
      <c r="A1612" s="32" t="s">
        <v>4745</v>
      </c>
      <c r="B1612" s="22">
        <v>8.9700000000000006</v>
      </c>
      <c r="C1612" s="22">
        <v>8.94</v>
      </c>
      <c r="D1612" s="22">
        <v>8.99</v>
      </c>
      <c r="E1612" s="22">
        <v>8.94</v>
      </c>
      <c r="F1612" s="23">
        <v>3.3999999999999998E-3</v>
      </c>
    </row>
    <row r="1613" spans="1:6">
      <c r="A1613" s="32" t="s">
        <v>4744</v>
      </c>
      <c r="B1613" s="22">
        <v>8.94</v>
      </c>
      <c r="C1613" s="22">
        <v>8.9499999999999993</v>
      </c>
      <c r="D1613" s="22">
        <v>8.9700000000000006</v>
      </c>
      <c r="E1613" s="22">
        <v>8.9</v>
      </c>
      <c r="F1613" s="23">
        <v>-1.1000000000000001E-3</v>
      </c>
    </row>
    <row r="1614" spans="1:6">
      <c r="A1614" s="32" t="s">
        <v>4743</v>
      </c>
      <c r="B1614" s="22">
        <v>8.9499999999999993</v>
      </c>
      <c r="C1614" s="22">
        <v>8.98</v>
      </c>
      <c r="D1614" s="22">
        <v>9.02</v>
      </c>
      <c r="E1614" s="22">
        <v>8.92</v>
      </c>
      <c r="F1614" s="23">
        <v>-2.2000000000000001E-3</v>
      </c>
    </row>
    <row r="1615" spans="1:6">
      <c r="A1615" s="32" t="s">
        <v>4742</v>
      </c>
      <c r="B1615" s="22">
        <v>8.9700000000000006</v>
      </c>
      <c r="C1615" s="22">
        <v>8.99</v>
      </c>
      <c r="D1615" s="22">
        <v>9.0299999999999994</v>
      </c>
      <c r="E1615" s="22">
        <v>8.9600000000000009</v>
      </c>
      <c r="F1615" s="23">
        <v>-7.7000000000000002E-3</v>
      </c>
    </row>
    <row r="1616" spans="1:6">
      <c r="A1616" s="32" t="s">
        <v>4741</v>
      </c>
      <c r="B1616" s="22">
        <v>9.0399999999999991</v>
      </c>
      <c r="C1616" s="22">
        <v>9.0500000000000007</v>
      </c>
      <c r="D1616" s="22">
        <v>9.0500000000000007</v>
      </c>
      <c r="E1616" s="22">
        <v>8.98</v>
      </c>
      <c r="F1616" s="23">
        <v>-1.1000000000000001E-3</v>
      </c>
    </row>
    <row r="1617" spans="1:6">
      <c r="A1617" s="32" t="s">
        <v>4739</v>
      </c>
      <c r="B1617" s="22">
        <v>9.0500000000000007</v>
      </c>
      <c r="C1617" s="22">
        <v>9.0399999999999991</v>
      </c>
      <c r="D1617" s="22">
        <v>9.0500000000000007</v>
      </c>
      <c r="E1617" s="22">
        <v>8.9499999999999993</v>
      </c>
      <c r="F1617" s="23">
        <v>-8.8000000000000005E-3</v>
      </c>
    </row>
    <row r="1618" spans="1:6">
      <c r="A1618" s="32" t="s">
        <v>4738</v>
      </c>
      <c r="B1618" s="22">
        <v>9.1300000000000008</v>
      </c>
      <c r="C1618" s="22">
        <v>9.39</v>
      </c>
      <c r="D1618" s="22">
        <v>9.4</v>
      </c>
      <c r="E1618" s="22">
        <v>9.1300000000000008</v>
      </c>
      <c r="F1618" s="23">
        <v>-2.5600000000000001E-2</v>
      </c>
    </row>
    <row r="1619" spans="1:6">
      <c r="A1619" s="32" t="s">
        <v>4737</v>
      </c>
      <c r="B1619" s="22">
        <v>9.3699999999999992</v>
      </c>
      <c r="C1619" s="22">
        <v>9.52</v>
      </c>
      <c r="D1619" s="22">
        <v>9.52</v>
      </c>
      <c r="E1619" s="22">
        <v>9.3699999999999992</v>
      </c>
      <c r="F1619" s="23">
        <v>-1.78E-2</v>
      </c>
    </row>
    <row r="1620" spans="1:6">
      <c r="A1620" s="32" t="s">
        <v>4736</v>
      </c>
      <c r="B1620" s="22">
        <v>9.5399999999999991</v>
      </c>
      <c r="C1620" s="22">
        <v>9.5399999999999991</v>
      </c>
      <c r="D1620" s="22">
        <v>9.68</v>
      </c>
      <c r="E1620" s="22">
        <v>9.4600000000000009</v>
      </c>
      <c r="F1620" s="23">
        <v>7.4000000000000003E-3</v>
      </c>
    </row>
    <row r="1621" spans="1:6">
      <c r="A1621" s="32" t="s">
        <v>6468</v>
      </c>
      <c r="B1621" s="22">
        <v>9.4700000000000006</v>
      </c>
      <c r="C1621" s="22">
        <v>9.4700000000000006</v>
      </c>
      <c r="D1621" s="22">
        <v>9.4700000000000006</v>
      </c>
      <c r="E1621" s="22">
        <v>9.4700000000000006</v>
      </c>
      <c r="F1621" s="23">
        <v>0</v>
      </c>
    </row>
    <row r="1622" spans="1:6">
      <c r="A1622" s="32" t="s">
        <v>4733</v>
      </c>
      <c r="B1622" s="22">
        <v>9.4700000000000006</v>
      </c>
      <c r="C1622" s="22">
        <v>9.5</v>
      </c>
      <c r="D1622" s="22">
        <v>9.5</v>
      </c>
      <c r="E1622" s="22">
        <v>9.4700000000000006</v>
      </c>
      <c r="F1622" s="23">
        <v>-2.0999999999999999E-3</v>
      </c>
    </row>
    <row r="1623" spans="1:6">
      <c r="A1623" s="32" t="s">
        <v>4732</v>
      </c>
      <c r="B1623" s="22">
        <v>9.49</v>
      </c>
      <c r="C1623" s="22">
        <v>9.4600000000000009</v>
      </c>
      <c r="D1623" s="22">
        <v>9.49</v>
      </c>
      <c r="E1623" s="22">
        <v>9.4600000000000009</v>
      </c>
      <c r="F1623" s="23">
        <v>-4.1999999999999997E-3</v>
      </c>
    </row>
    <row r="1624" spans="1:6">
      <c r="A1624" s="32" t="s">
        <v>4731</v>
      </c>
      <c r="B1624" s="22">
        <v>9.5299999999999994</v>
      </c>
      <c r="C1624" s="22">
        <v>9.6300000000000008</v>
      </c>
      <c r="D1624" s="22">
        <v>9.6999999999999993</v>
      </c>
      <c r="E1624" s="22">
        <v>9.5299999999999994</v>
      </c>
      <c r="F1624" s="23">
        <v>-1.04E-2</v>
      </c>
    </row>
    <row r="1625" spans="1:6">
      <c r="A1625" s="32" t="s">
        <v>4730</v>
      </c>
      <c r="B1625" s="22">
        <v>9.6300000000000008</v>
      </c>
      <c r="C1625" s="22">
        <v>9.44</v>
      </c>
      <c r="D1625" s="22">
        <v>9.6300000000000008</v>
      </c>
      <c r="E1625" s="22">
        <v>9.4</v>
      </c>
      <c r="F1625" s="23">
        <v>4.1099999999999998E-2</v>
      </c>
    </row>
    <row r="1626" spans="1:6">
      <c r="A1626" s="32" t="s">
        <v>4729</v>
      </c>
      <c r="B1626" s="22">
        <v>9.25</v>
      </c>
      <c r="C1626" s="22">
        <v>9.18</v>
      </c>
      <c r="D1626" s="22">
        <v>9.2899999999999991</v>
      </c>
      <c r="E1626" s="22">
        <v>9.18</v>
      </c>
      <c r="F1626" s="23">
        <v>8.6999999999999994E-3</v>
      </c>
    </row>
    <row r="1627" spans="1:6">
      <c r="A1627" s="32" t="s">
        <v>4728</v>
      </c>
      <c r="B1627" s="22">
        <v>9.17</v>
      </c>
      <c r="C1627" s="22">
        <v>9.14</v>
      </c>
      <c r="D1627" s="22">
        <v>9.17</v>
      </c>
      <c r="E1627" s="22">
        <v>9.09</v>
      </c>
      <c r="F1627" s="23">
        <v>-2.2000000000000001E-3</v>
      </c>
    </row>
    <row r="1628" spans="1:6">
      <c r="A1628" s="32" t="s">
        <v>4727</v>
      </c>
      <c r="B1628" s="22">
        <v>9.19</v>
      </c>
      <c r="C1628" s="22">
        <v>8.99</v>
      </c>
      <c r="D1628" s="22">
        <v>9.19</v>
      </c>
      <c r="E1628" s="22">
        <v>8.9700000000000006</v>
      </c>
      <c r="F1628" s="23">
        <v>1.8800000000000001E-2</v>
      </c>
    </row>
    <row r="1629" spans="1:6">
      <c r="A1629" s="32" t="s">
        <v>6406</v>
      </c>
      <c r="B1629" s="22">
        <v>9.02</v>
      </c>
      <c r="C1629" s="22">
        <v>9.02</v>
      </c>
      <c r="D1629" s="22">
        <v>9.02</v>
      </c>
      <c r="E1629" s="22">
        <v>9.02</v>
      </c>
      <c r="F1629" s="23">
        <v>3.3E-3</v>
      </c>
    </row>
    <row r="1630" spans="1:6">
      <c r="A1630" s="32" t="s">
        <v>6467</v>
      </c>
      <c r="B1630" s="22">
        <v>8.99</v>
      </c>
      <c r="C1630" s="22">
        <v>9.0299999999999994</v>
      </c>
      <c r="D1630" s="22">
        <v>9.0399999999999991</v>
      </c>
      <c r="E1630" s="22">
        <v>8.9</v>
      </c>
      <c r="F1630" s="23">
        <v>-1.43E-2</v>
      </c>
    </row>
    <row r="1631" spans="1:6">
      <c r="A1631" s="32" t="s">
        <v>4726</v>
      </c>
      <c r="B1631" s="22">
        <v>9.1199999999999992</v>
      </c>
      <c r="C1631" s="22">
        <v>9.1199999999999992</v>
      </c>
      <c r="D1631" s="22">
        <v>9.24</v>
      </c>
      <c r="E1631" s="22">
        <v>9.0500000000000007</v>
      </c>
      <c r="F1631" s="23">
        <v>-3.3E-3</v>
      </c>
    </row>
    <row r="1632" spans="1:6">
      <c r="A1632" s="32" t="s">
        <v>4725</v>
      </c>
      <c r="B1632" s="22">
        <v>9.15</v>
      </c>
      <c r="C1632" s="22">
        <v>9.1199999999999992</v>
      </c>
      <c r="D1632" s="22">
        <v>9.15</v>
      </c>
      <c r="E1632" s="22">
        <v>9.06</v>
      </c>
      <c r="F1632" s="23">
        <v>3.3E-3</v>
      </c>
    </row>
    <row r="1633" spans="1:6">
      <c r="A1633" s="32" t="s">
        <v>4724</v>
      </c>
      <c r="B1633" s="22">
        <v>9.1199999999999992</v>
      </c>
      <c r="C1633" s="22">
        <v>9.1199999999999992</v>
      </c>
      <c r="D1633" s="22">
        <v>9.2100000000000009</v>
      </c>
      <c r="E1633" s="22">
        <v>8.98</v>
      </c>
      <c r="F1633" s="23">
        <v>4.4000000000000003E-3</v>
      </c>
    </row>
    <row r="1634" spans="1:6">
      <c r="A1634" s="32" t="s">
        <v>4723</v>
      </c>
      <c r="B1634" s="22">
        <v>9.08</v>
      </c>
      <c r="C1634" s="22">
        <v>9.1199999999999992</v>
      </c>
      <c r="D1634" s="22">
        <v>9.16</v>
      </c>
      <c r="E1634" s="22">
        <v>9</v>
      </c>
      <c r="F1634" s="23">
        <v>1.6799999999999999E-2</v>
      </c>
    </row>
    <row r="1635" spans="1:6">
      <c r="A1635" s="32" t="s">
        <v>4722</v>
      </c>
      <c r="B1635" s="22">
        <v>8.93</v>
      </c>
      <c r="C1635" s="22">
        <v>8.84</v>
      </c>
      <c r="D1635" s="22">
        <v>8.94</v>
      </c>
      <c r="E1635" s="22">
        <v>8.84</v>
      </c>
      <c r="F1635" s="23">
        <v>6.7999999999999996E-3</v>
      </c>
    </row>
    <row r="1636" spans="1:6">
      <c r="A1636" s="32" t="s">
        <v>4721</v>
      </c>
      <c r="B1636" s="22">
        <v>8.8699999999999992</v>
      </c>
      <c r="C1636" s="22">
        <v>8.9</v>
      </c>
      <c r="D1636" s="22">
        <v>8.9</v>
      </c>
      <c r="E1636" s="22">
        <v>8.81</v>
      </c>
      <c r="F1636" s="23">
        <v>-5.5999999999999999E-3</v>
      </c>
    </row>
    <row r="1637" spans="1:6">
      <c r="A1637" s="32" t="s">
        <v>4720</v>
      </c>
      <c r="B1637" s="22">
        <v>8.92</v>
      </c>
      <c r="C1637" s="22">
        <v>8.9</v>
      </c>
      <c r="D1637" s="22">
        <v>8.92</v>
      </c>
      <c r="E1637" s="22">
        <v>8.85</v>
      </c>
      <c r="F1637" s="23">
        <v>6.7999999999999996E-3</v>
      </c>
    </row>
    <row r="1638" spans="1:6">
      <c r="A1638" s="32" t="s">
        <v>4719</v>
      </c>
      <c r="B1638" s="22">
        <v>8.86</v>
      </c>
      <c r="C1638" s="22">
        <v>8.93</v>
      </c>
      <c r="D1638" s="22">
        <v>8.9499999999999993</v>
      </c>
      <c r="E1638" s="22">
        <v>8.85</v>
      </c>
      <c r="F1638" s="23">
        <v>-1.34E-2</v>
      </c>
    </row>
    <row r="1639" spans="1:6">
      <c r="A1639" s="32" t="s">
        <v>4718</v>
      </c>
      <c r="B1639" s="22">
        <v>8.98</v>
      </c>
      <c r="C1639" s="22">
        <v>8.81</v>
      </c>
      <c r="D1639" s="22">
        <v>9.1</v>
      </c>
      <c r="E1639" s="22">
        <v>8.81</v>
      </c>
      <c r="F1639" s="23">
        <v>1.9300000000000001E-2</v>
      </c>
    </row>
    <row r="1640" spans="1:6">
      <c r="A1640" s="32" t="s">
        <v>4717</v>
      </c>
      <c r="B1640" s="22">
        <v>8.81</v>
      </c>
      <c r="C1640" s="22">
        <v>8.92</v>
      </c>
      <c r="D1640" s="22">
        <v>8.92</v>
      </c>
      <c r="E1640" s="22">
        <v>8.81</v>
      </c>
      <c r="F1640" s="23">
        <v>-1.34E-2</v>
      </c>
    </row>
    <row r="1641" spans="1:6">
      <c r="A1641" s="32" t="s">
        <v>4716</v>
      </c>
      <c r="B1641" s="22">
        <v>8.93</v>
      </c>
      <c r="C1641" s="22">
        <v>8.93</v>
      </c>
      <c r="D1641" s="22">
        <v>9.02</v>
      </c>
      <c r="E1641" s="22">
        <v>8.91</v>
      </c>
      <c r="F1641" s="23">
        <v>-4.4999999999999997E-3</v>
      </c>
    </row>
    <row r="1642" spans="1:6">
      <c r="A1642" s="32" t="s">
        <v>4715</v>
      </c>
      <c r="B1642" s="22">
        <v>8.9700000000000006</v>
      </c>
      <c r="C1642" s="22">
        <v>8.86</v>
      </c>
      <c r="D1642" s="22">
        <v>8.99</v>
      </c>
      <c r="E1642" s="22">
        <v>8.86</v>
      </c>
      <c r="F1642" s="23">
        <v>1.24E-2</v>
      </c>
    </row>
    <row r="1643" spans="1:6">
      <c r="A1643" s="32" t="s">
        <v>4714</v>
      </c>
      <c r="B1643" s="22">
        <v>8.86</v>
      </c>
      <c r="C1643" s="22">
        <v>8.76</v>
      </c>
      <c r="D1643" s="22">
        <v>8.86</v>
      </c>
      <c r="E1643" s="22">
        <v>8.73</v>
      </c>
      <c r="F1643" s="23">
        <v>-7.7999999999999996E-3</v>
      </c>
    </row>
    <row r="1644" spans="1:6">
      <c r="A1644" s="32" t="s">
        <v>4713</v>
      </c>
      <c r="B1644" s="22">
        <v>8.93</v>
      </c>
      <c r="C1644" s="22">
        <v>9.1</v>
      </c>
      <c r="D1644" s="22">
        <v>9.1</v>
      </c>
      <c r="E1644" s="22">
        <v>8.93</v>
      </c>
      <c r="F1644" s="23">
        <v>-2.6200000000000001E-2</v>
      </c>
    </row>
    <row r="1645" spans="1:6">
      <c r="A1645" s="32" t="s">
        <v>4712</v>
      </c>
      <c r="B1645" s="22">
        <v>9.17</v>
      </c>
      <c r="C1645" s="22">
        <v>9.2200000000000006</v>
      </c>
      <c r="D1645" s="22">
        <v>9.2200000000000006</v>
      </c>
      <c r="E1645" s="22">
        <v>9.17</v>
      </c>
      <c r="F1645" s="23">
        <v>-1.1000000000000001E-3</v>
      </c>
    </row>
    <row r="1646" spans="1:6">
      <c r="A1646" s="32" t="s">
        <v>4711</v>
      </c>
      <c r="B1646" s="22">
        <v>9.18</v>
      </c>
      <c r="C1646" s="22">
        <v>9.1300000000000008</v>
      </c>
      <c r="D1646" s="22">
        <v>9.18</v>
      </c>
      <c r="E1646" s="22">
        <v>9.11</v>
      </c>
      <c r="F1646" s="23">
        <v>1.32E-2</v>
      </c>
    </row>
    <row r="1647" spans="1:6">
      <c r="A1647" s="32" t="s">
        <v>4710</v>
      </c>
      <c r="B1647" s="22">
        <v>9.06</v>
      </c>
      <c r="C1647" s="22">
        <v>9.1999999999999993</v>
      </c>
      <c r="D1647" s="22">
        <v>9.1999999999999993</v>
      </c>
      <c r="E1647" s="22">
        <v>9.06</v>
      </c>
      <c r="F1647" s="23">
        <v>-1.2E-2</v>
      </c>
    </row>
    <row r="1648" spans="1:6">
      <c r="A1648" s="32" t="s">
        <v>4709</v>
      </c>
      <c r="B1648" s="22">
        <v>9.17</v>
      </c>
      <c r="C1648" s="22">
        <v>9.2899999999999991</v>
      </c>
      <c r="D1648" s="22">
        <v>9.2899999999999991</v>
      </c>
      <c r="E1648" s="22">
        <v>9.15</v>
      </c>
      <c r="F1648" s="23">
        <v>-1.9300000000000001E-2</v>
      </c>
    </row>
    <row r="1649" spans="1:6">
      <c r="A1649" s="32" t="s">
        <v>4708</v>
      </c>
      <c r="B1649" s="22">
        <v>9.35</v>
      </c>
      <c r="C1649" s="22">
        <v>9.3800000000000008</v>
      </c>
      <c r="D1649" s="22">
        <v>9.3800000000000008</v>
      </c>
      <c r="E1649" s="22">
        <v>9.2899999999999991</v>
      </c>
      <c r="F1649" s="23">
        <v>-1.37E-2</v>
      </c>
    </row>
    <row r="1650" spans="1:6">
      <c r="A1650" s="32" t="s">
        <v>4707</v>
      </c>
      <c r="B1650" s="22">
        <v>9.48</v>
      </c>
      <c r="C1650" s="22">
        <v>9.32</v>
      </c>
      <c r="D1650" s="22">
        <v>9.6199999999999992</v>
      </c>
      <c r="E1650" s="22">
        <v>9.32</v>
      </c>
      <c r="F1650" s="23">
        <v>1.83E-2</v>
      </c>
    </row>
    <row r="1651" spans="1:6">
      <c r="A1651" s="32" t="s">
        <v>4706</v>
      </c>
      <c r="B1651" s="22">
        <v>9.31</v>
      </c>
      <c r="C1651" s="22">
        <v>9.23</v>
      </c>
      <c r="D1651" s="22">
        <v>9.34</v>
      </c>
      <c r="E1651" s="22">
        <v>9.23</v>
      </c>
      <c r="F1651" s="23">
        <v>8.6999999999999994E-3</v>
      </c>
    </row>
    <row r="1652" spans="1:6">
      <c r="A1652" s="32" t="s">
        <v>4705</v>
      </c>
      <c r="B1652" s="22">
        <v>9.23</v>
      </c>
      <c r="C1652" s="22">
        <v>9.24</v>
      </c>
      <c r="D1652" s="22">
        <v>9.24</v>
      </c>
      <c r="E1652" s="22">
        <v>9.06</v>
      </c>
      <c r="F1652" s="23">
        <v>-6.4999999999999997E-3</v>
      </c>
    </row>
    <row r="1653" spans="1:6">
      <c r="A1653" s="32" t="s">
        <v>4704</v>
      </c>
      <c r="B1653" s="22">
        <v>9.2899999999999991</v>
      </c>
      <c r="C1653" s="22">
        <v>9.4700000000000006</v>
      </c>
      <c r="D1653" s="22">
        <v>9.4700000000000006</v>
      </c>
      <c r="E1653" s="22">
        <v>9.2899999999999991</v>
      </c>
      <c r="F1653" s="23">
        <v>-2.93E-2</v>
      </c>
    </row>
    <row r="1654" spans="1:6">
      <c r="A1654" s="32" t="s">
        <v>4703</v>
      </c>
      <c r="B1654" s="22">
        <v>9.57</v>
      </c>
      <c r="C1654" s="22">
        <v>9.57</v>
      </c>
      <c r="D1654" s="22">
        <v>9.57</v>
      </c>
      <c r="E1654" s="22">
        <v>9.57</v>
      </c>
      <c r="F1654" s="23">
        <v>1.5900000000000001E-2</v>
      </c>
    </row>
    <row r="1655" spans="1:6">
      <c r="A1655" s="32" t="s">
        <v>4702</v>
      </c>
      <c r="B1655" s="22">
        <v>9.42</v>
      </c>
      <c r="C1655" s="22">
        <v>9.42</v>
      </c>
      <c r="D1655" s="22">
        <v>9.42</v>
      </c>
      <c r="E1655" s="22">
        <v>9.42</v>
      </c>
      <c r="F1655" s="23">
        <v>0</v>
      </c>
    </row>
    <row r="1656" spans="1:6">
      <c r="A1656" s="32" t="s">
        <v>4701</v>
      </c>
      <c r="B1656" s="22">
        <v>9.42</v>
      </c>
      <c r="C1656" s="22">
        <v>9.3800000000000008</v>
      </c>
      <c r="D1656" s="22">
        <v>9.42</v>
      </c>
      <c r="E1656" s="22">
        <v>9.3800000000000008</v>
      </c>
      <c r="F1656" s="23">
        <v>1.84E-2</v>
      </c>
    </row>
    <row r="1657" spans="1:6">
      <c r="A1657" s="32" t="s">
        <v>4700</v>
      </c>
      <c r="B1657" s="22">
        <v>9.25</v>
      </c>
      <c r="C1657" s="22">
        <v>9.01</v>
      </c>
      <c r="D1657" s="22">
        <v>9.25</v>
      </c>
      <c r="E1657" s="22">
        <v>9.01</v>
      </c>
      <c r="F1657" s="23">
        <v>3.5799999999999998E-2</v>
      </c>
    </row>
    <row r="1658" spans="1:6">
      <c r="A1658" s="32" t="s">
        <v>4699</v>
      </c>
      <c r="B1658" s="22">
        <v>8.93</v>
      </c>
      <c r="C1658" s="22">
        <v>8.7899999999999991</v>
      </c>
      <c r="D1658" s="22">
        <v>8.93</v>
      </c>
      <c r="E1658" s="22">
        <v>8.7100000000000009</v>
      </c>
      <c r="F1658" s="23">
        <v>2.64E-2</v>
      </c>
    </row>
    <row r="1659" spans="1:6">
      <c r="A1659" s="32" t="s">
        <v>4697</v>
      </c>
      <c r="B1659" s="22">
        <v>8.6999999999999993</v>
      </c>
      <c r="C1659" s="22">
        <v>8.6999999999999993</v>
      </c>
      <c r="D1659" s="22">
        <v>8.6999999999999993</v>
      </c>
      <c r="E1659" s="22">
        <v>8.6999999999999993</v>
      </c>
      <c r="F1659" s="23">
        <v>0</v>
      </c>
    </row>
    <row r="1660" spans="1:6">
      <c r="A1660" s="32" t="s">
        <v>4696</v>
      </c>
      <c r="B1660" s="22">
        <v>8.6999999999999993</v>
      </c>
      <c r="C1660" s="22">
        <v>8.69</v>
      </c>
      <c r="D1660" s="22">
        <v>8.6999999999999993</v>
      </c>
      <c r="E1660" s="22">
        <v>8.69</v>
      </c>
      <c r="F1660" s="23">
        <v>-5.7000000000000002E-3</v>
      </c>
    </row>
    <row r="1661" spans="1:6">
      <c r="A1661" s="32" t="s">
        <v>4695</v>
      </c>
      <c r="B1661" s="22">
        <v>8.75</v>
      </c>
      <c r="C1661" s="22">
        <v>8.58</v>
      </c>
      <c r="D1661" s="22">
        <v>8.75</v>
      </c>
      <c r="E1661" s="22">
        <v>8.58</v>
      </c>
      <c r="F1661" s="23">
        <v>2.1000000000000001E-2</v>
      </c>
    </row>
    <row r="1662" spans="1:6">
      <c r="A1662" s="32" t="s">
        <v>4694</v>
      </c>
      <c r="B1662" s="22">
        <v>8.57</v>
      </c>
      <c r="C1662" s="22">
        <v>8.64</v>
      </c>
      <c r="D1662" s="22">
        <v>8.64</v>
      </c>
      <c r="E1662" s="22">
        <v>8.57</v>
      </c>
      <c r="F1662" s="23">
        <v>-1.04E-2</v>
      </c>
    </row>
    <row r="1663" spans="1:6">
      <c r="A1663" s="32" t="s">
        <v>6405</v>
      </c>
      <c r="B1663" s="22">
        <v>8.66</v>
      </c>
      <c r="C1663" s="22">
        <v>8.66</v>
      </c>
      <c r="D1663" s="22">
        <v>8.66</v>
      </c>
      <c r="E1663" s="22">
        <v>8.66</v>
      </c>
      <c r="F1663" s="23">
        <v>-2.3699999999999999E-2</v>
      </c>
    </row>
    <row r="1664" spans="1:6">
      <c r="A1664" s="32" t="s">
        <v>6404</v>
      </c>
      <c r="B1664" s="22">
        <v>8.8699999999999992</v>
      </c>
      <c r="C1664" s="22">
        <v>8.33</v>
      </c>
      <c r="D1664" s="22">
        <v>8.8699999999999992</v>
      </c>
      <c r="E1664" s="22">
        <v>8.33</v>
      </c>
      <c r="F1664" s="23">
        <v>6.4799999999999996E-2</v>
      </c>
    </row>
    <row r="1665" spans="1:6">
      <c r="A1665" s="32" t="s">
        <v>6466</v>
      </c>
      <c r="B1665" s="22">
        <v>8.33</v>
      </c>
      <c r="C1665" s="22">
        <v>8.33</v>
      </c>
      <c r="D1665" s="22">
        <v>8.33</v>
      </c>
      <c r="E1665" s="22">
        <v>8.33</v>
      </c>
      <c r="F1665" s="23">
        <v>0</v>
      </c>
    </row>
    <row r="1666" spans="1:6">
      <c r="A1666" s="32" t="s">
        <v>4693</v>
      </c>
      <c r="B1666" s="22">
        <v>8.33</v>
      </c>
      <c r="C1666" s="22">
        <v>8.3699999999999992</v>
      </c>
      <c r="D1666" s="22">
        <v>8.3699999999999992</v>
      </c>
      <c r="E1666" s="22">
        <v>8.33</v>
      </c>
      <c r="F1666" s="23">
        <v>-7.1999999999999998E-3</v>
      </c>
    </row>
    <row r="1667" spans="1:6">
      <c r="A1667" s="32" t="s">
        <v>4692</v>
      </c>
      <c r="B1667" s="22">
        <v>8.39</v>
      </c>
      <c r="C1667" s="22">
        <v>8.32</v>
      </c>
      <c r="D1667" s="22">
        <v>8.39</v>
      </c>
      <c r="E1667" s="22">
        <v>8.32</v>
      </c>
      <c r="F1667" s="23">
        <v>2.3999999999999998E-3</v>
      </c>
    </row>
    <row r="1668" spans="1:6">
      <c r="A1668" s="32" t="s">
        <v>4691</v>
      </c>
      <c r="B1668" s="22">
        <v>8.3699999999999992</v>
      </c>
      <c r="C1668" s="22">
        <v>8.26</v>
      </c>
      <c r="D1668" s="22">
        <v>8.3699999999999992</v>
      </c>
      <c r="E1668" s="22">
        <v>8.26</v>
      </c>
      <c r="F1668" s="23">
        <v>1.5800000000000002E-2</v>
      </c>
    </row>
    <row r="1669" spans="1:6">
      <c r="A1669" s="32" t="s">
        <v>4690</v>
      </c>
      <c r="B1669" s="22">
        <v>8.24</v>
      </c>
      <c r="C1669" s="22">
        <v>8.25</v>
      </c>
      <c r="D1669" s="22">
        <v>8.3000000000000007</v>
      </c>
      <c r="E1669" s="22">
        <v>8.24</v>
      </c>
      <c r="F1669" s="23">
        <v>-2.3999999999999998E-3</v>
      </c>
    </row>
    <row r="1670" spans="1:6">
      <c r="A1670" s="32" t="s">
        <v>4689</v>
      </c>
      <c r="B1670" s="22">
        <v>8.26</v>
      </c>
      <c r="C1670" s="22">
        <v>8.33</v>
      </c>
      <c r="D1670" s="22">
        <v>8.33</v>
      </c>
      <c r="E1670" s="22">
        <v>8.26</v>
      </c>
      <c r="F1670" s="23">
        <v>-8.3999999999999995E-3</v>
      </c>
    </row>
    <row r="1671" spans="1:6">
      <c r="A1671" s="32" t="s">
        <v>6465</v>
      </c>
      <c r="B1671" s="22">
        <v>8.33</v>
      </c>
      <c r="C1671" s="22">
        <v>8.33</v>
      </c>
      <c r="D1671" s="22">
        <v>8.33</v>
      </c>
      <c r="E1671" s="22">
        <v>8.33</v>
      </c>
      <c r="F1671" s="23">
        <v>-2.3999999999999998E-3</v>
      </c>
    </row>
    <row r="1672" spans="1:6">
      <c r="A1672" s="32" t="s">
        <v>4688</v>
      </c>
      <c r="B1672" s="22">
        <v>8.35</v>
      </c>
      <c r="C1672" s="22">
        <v>8.42</v>
      </c>
      <c r="D1672" s="22">
        <v>8.42</v>
      </c>
      <c r="E1672" s="22">
        <v>8.34</v>
      </c>
      <c r="F1672" s="23">
        <v>-6.0000000000000001E-3</v>
      </c>
    </row>
    <row r="1673" spans="1:6">
      <c r="A1673" s="32" t="s">
        <v>4687</v>
      </c>
      <c r="B1673" s="22">
        <v>8.4</v>
      </c>
      <c r="C1673" s="22">
        <v>8.43</v>
      </c>
      <c r="D1673" s="22">
        <v>8.43</v>
      </c>
      <c r="E1673" s="22">
        <v>8.3800000000000008</v>
      </c>
      <c r="F1673" s="23">
        <v>4.7999999999999996E-3</v>
      </c>
    </row>
    <row r="1674" spans="1:6">
      <c r="A1674" s="32" t="s">
        <v>4686</v>
      </c>
      <c r="B1674" s="22">
        <v>8.36</v>
      </c>
      <c r="C1674" s="22">
        <v>8.23</v>
      </c>
      <c r="D1674" s="22">
        <v>8.3699999999999992</v>
      </c>
      <c r="E1674" s="22">
        <v>8.2200000000000006</v>
      </c>
      <c r="F1674" s="23">
        <v>2.0799999999999999E-2</v>
      </c>
    </row>
    <row r="1675" spans="1:6">
      <c r="A1675" s="32" t="s">
        <v>4685</v>
      </c>
      <c r="B1675" s="22">
        <v>8.19</v>
      </c>
      <c r="C1675" s="22">
        <v>8.17</v>
      </c>
      <c r="D1675" s="22">
        <v>8.2200000000000006</v>
      </c>
      <c r="E1675" s="22">
        <v>8.15</v>
      </c>
      <c r="F1675" s="23">
        <v>2.3999999999999998E-3</v>
      </c>
    </row>
    <row r="1676" spans="1:6">
      <c r="A1676" s="32" t="s">
        <v>4684</v>
      </c>
      <c r="B1676" s="22">
        <v>8.17</v>
      </c>
      <c r="C1676" s="22">
        <v>8.17</v>
      </c>
      <c r="D1676" s="22">
        <v>8.17</v>
      </c>
      <c r="E1676" s="22">
        <v>8.17</v>
      </c>
      <c r="F1676" s="23">
        <v>1.1999999999999999E-3</v>
      </c>
    </row>
    <row r="1677" spans="1:6">
      <c r="A1677" s="32" t="s">
        <v>6464</v>
      </c>
      <c r="B1677" s="22">
        <v>8.16</v>
      </c>
      <c r="C1677" s="22">
        <v>8.16</v>
      </c>
      <c r="D1677" s="22">
        <v>8.16</v>
      </c>
      <c r="E1677" s="22">
        <v>8.16</v>
      </c>
      <c r="F1677" s="23">
        <v>0</v>
      </c>
    </row>
    <row r="1678" spans="1:6">
      <c r="A1678" s="32" t="s">
        <v>4683</v>
      </c>
      <c r="B1678" s="22">
        <v>8.16</v>
      </c>
      <c r="C1678" s="22">
        <v>8.11</v>
      </c>
      <c r="D1678" s="22">
        <v>8.2200000000000006</v>
      </c>
      <c r="E1678" s="22">
        <v>8.11</v>
      </c>
      <c r="F1678" s="23">
        <v>2.5000000000000001E-3</v>
      </c>
    </row>
    <row r="1679" spans="1:6">
      <c r="A1679" s="32" t="s">
        <v>4682</v>
      </c>
      <c r="B1679" s="22">
        <v>8.14</v>
      </c>
      <c r="C1679" s="22">
        <v>8.07</v>
      </c>
      <c r="D1679" s="22">
        <v>8.15</v>
      </c>
      <c r="E1679" s="22">
        <v>8.07</v>
      </c>
      <c r="F1679" s="23">
        <v>9.9000000000000008E-3</v>
      </c>
    </row>
    <row r="1680" spans="1:6">
      <c r="A1680" s="32" t="s">
        <v>4681</v>
      </c>
      <c r="B1680" s="22">
        <v>8.06</v>
      </c>
      <c r="C1680" s="22">
        <v>8.09</v>
      </c>
      <c r="D1680" s="22">
        <v>8.11</v>
      </c>
      <c r="E1680" s="22">
        <v>8.0299999999999994</v>
      </c>
      <c r="F1680" s="23">
        <v>-4.8999999999999998E-3</v>
      </c>
    </row>
    <row r="1681" spans="1:6">
      <c r="A1681" s="32" t="s">
        <v>4680</v>
      </c>
      <c r="B1681" s="22">
        <v>8.1</v>
      </c>
      <c r="C1681" s="22">
        <v>8.11</v>
      </c>
      <c r="D1681" s="22">
        <v>8.11</v>
      </c>
      <c r="E1681" s="22">
        <v>8.0299999999999994</v>
      </c>
      <c r="F1681" s="23">
        <v>8.6999999999999994E-3</v>
      </c>
    </row>
    <row r="1682" spans="1:6">
      <c r="A1682" s="32" t="s">
        <v>4679</v>
      </c>
      <c r="B1682" s="22">
        <v>8.0299999999999994</v>
      </c>
      <c r="C1682" s="22">
        <v>8.01</v>
      </c>
      <c r="D1682" s="22">
        <v>8.0299999999999994</v>
      </c>
      <c r="E1682" s="22">
        <v>7.99</v>
      </c>
      <c r="F1682" s="23">
        <v>0</v>
      </c>
    </row>
    <row r="1683" spans="1:6">
      <c r="A1683" s="32" t="s">
        <v>6463</v>
      </c>
      <c r="B1683" s="22">
        <v>8.0299999999999994</v>
      </c>
      <c r="C1683" s="22">
        <v>8.01</v>
      </c>
      <c r="D1683" s="22">
        <v>8.0299999999999994</v>
      </c>
      <c r="E1683" s="22">
        <v>8.01</v>
      </c>
      <c r="F1683" s="23">
        <v>5.0000000000000001E-3</v>
      </c>
    </row>
    <row r="1684" spans="1:6">
      <c r="A1684" s="32" t="s">
        <v>4678</v>
      </c>
      <c r="B1684" s="22">
        <v>7.99</v>
      </c>
      <c r="C1684" s="22">
        <v>8.02</v>
      </c>
      <c r="D1684" s="22">
        <v>8.0399999999999991</v>
      </c>
      <c r="E1684" s="22">
        <v>7.99</v>
      </c>
      <c r="F1684" s="23">
        <v>-7.4999999999999997E-3</v>
      </c>
    </row>
    <row r="1685" spans="1:6">
      <c r="A1685" s="32" t="s">
        <v>4677</v>
      </c>
      <c r="B1685" s="22">
        <v>8.0500000000000007</v>
      </c>
      <c r="C1685" s="22">
        <v>8.01</v>
      </c>
      <c r="D1685" s="22">
        <v>8.09</v>
      </c>
      <c r="E1685" s="22">
        <v>7.97</v>
      </c>
      <c r="F1685" s="23">
        <v>1.1999999999999999E-3</v>
      </c>
    </row>
    <row r="1686" spans="1:6">
      <c r="A1686" s="32" t="s">
        <v>4676</v>
      </c>
      <c r="B1686" s="22">
        <v>8.0399999999999991</v>
      </c>
      <c r="C1686" s="22">
        <v>8.01</v>
      </c>
      <c r="D1686" s="22">
        <v>8.0399999999999991</v>
      </c>
      <c r="E1686" s="22">
        <v>8</v>
      </c>
      <c r="F1686" s="23">
        <v>-1.5900000000000001E-2</v>
      </c>
    </row>
    <row r="1687" spans="1:6">
      <c r="A1687" s="32" t="s">
        <v>4675</v>
      </c>
      <c r="B1687" s="22">
        <v>8.17</v>
      </c>
      <c r="C1687" s="22">
        <v>8.35</v>
      </c>
      <c r="D1687" s="22">
        <v>8.3699999999999992</v>
      </c>
      <c r="E1687" s="22">
        <v>8.17</v>
      </c>
      <c r="F1687" s="23">
        <v>-7.3000000000000001E-3</v>
      </c>
    </row>
    <row r="1688" spans="1:6">
      <c r="A1688" s="32" t="s">
        <v>4674</v>
      </c>
      <c r="B1688" s="22">
        <v>8.23</v>
      </c>
      <c r="C1688" s="22">
        <v>8.43</v>
      </c>
      <c r="D1688" s="22">
        <v>8.43</v>
      </c>
      <c r="E1688" s="22">
        <v>8.23</v>
      </c>
      <c r="F1688" s="23">
        <v>-1.9099999999999999E-2</v>
      </c>
    </row>
    <row r="1689" spans="1:6">
      <c r="A1689" s="32" t="s">
        <v>4673</v>
      </c>
      <c r="B1689" s="22">
        <v>8.39</v>
      </c>
      <c r="C1689" s="22">
        <v>8.42</v>
      </c>
      <c r="D1689" s="22">
        <v>8.44</v>
      </c>
      <c r="E1689" s="22">
        <v>8.34</v>
      </c>
      <c r="F1689" s="23">
        <v>2.3999999999999998E-3</v>
      </c>
    </row>
    <row r="1690" spans="1:6">
      <c r="A1690" s="32" t="s">
        <v>4672</v>
      </c>
      <c r="B1690" s="22">
        <v>8.3699999999999992</v>
      </c>
      <c r="C1690" s="22">
        <v>8.35</v>
      </c>
      <c r="D1690" s="22">
        <v>8.5299999999999994</v>
      </c>
      <c r="E1690" s="22">
        <v>8.35</v>
      </c>
      <c r="F1690" s="23">
        <v>0</v>
      </c>
    </row>
    <row r="1691" spans="1:6">
      <c r="A1691" s="32" t="s">
        <v>4671</v>
      </c>
      <c r="B1691" s="22">
        <v>8.3699999999999992</v>
      </c>
      <c r="C1691" s="22">
        <v>8.24</v>
      </c>
      <c r="D1691" s="22">
        <v>8.3699999999999992</v>
      </c>
      <c r="E1691" s="22">
        <v>8.24</v>
      </c>
      <c r="F1691" s="23">
        <v>4.1000000000000002E-2</v>
      </c>
    </row>
    <row r="1692" spans="1:6">
      <c r="A1692" s="32" t="s">
        <v>4670</v>
      </c>
      <c r="B1692" s="22">
        <v>8.0399999999999991</v>
      </c>
      <c r="C1692" s="22">
        <v>8.11</v>
      </c>
      <c r="D1692" s="22">
        <v>8.1300000000000008</v>
      </c>
      <c r="E1692" s="22">
        <v>8.0399999999999991</v>
      </c>
      <c r="F1692" s="23">
        <v>-9.9000000000000008E-3</v>
      </c>
    </row>
    <row r="1693" spans="1:6">
      <c r="A1693" s="32" t="s">
        <v>4669</v>
      </c>
      <c r="B1693" s="22">
        <v>8.1199999999999992</v>
      </c>
      <c r="C1693" s="22">
        <v>8.06</v>
      </c>
      <c r="D1693" s="22">
        <v>8.15</v>
      </c>
      <c r="E1693" s="22">
        <v>8.0299999999999994</v>
      </c>
      <c r="F1693" s="23">
        <v>0.01</v>
      </c>
    </row>
    <row r="1694" spans="1:6">
      <c r="A1694" s="32" t="s">
        <v>6462</v>
      </c>
      <c r="B1694" s="22">
        <v>8.0399999999999991</v>
      </c>
      <c r="C1694" s="22">
        <v>8.0399999999999991</v>
      </c>
      <c r="D1694" s="22">
        <v>8.0399999999999991</v>
      </c>
      <c r="E1694" s="22">
        <v>8.0399999999999991</v>
      </c>
      <c r="F1694" s="23">
        <v>0</v>
      </c>
    </row>
    <row r="1695" spans="1:6">
      <c r="A1695" s="32" t="s">
        <v>4668</v>
      </c>
      <c r="B1695" s="22">
        <v>8.0399999999999991</v>
      </c>
      <c r="C1695" s="22">
        <v>7.93</v>
      </c>
      <c r="D1695" s="22">
        <v>8.07</v>
      </c>
      <c r="E1695" s="22">
        <v>7.89</v>
      </c>
      <c r="F1695" s="23">
        <v>1.77E-2</v>
      </c>
    </row>
    <row r="1696" spans="1:6">
      <c r="A1696" s="32" t="s">
        <v>4667</v>
      </c>
      <c r="B1696" s="22">
        <v>7.9</v>
      </c>
      <c r="C1696" s="22">
        <v>7.88</v>
      </c>
      <c r="D1696" s="22">
        <v>7.9</v>
      </c>
      <c r="E1696" s="22">
        <v>7.88</v>
      </c>
      <c r="F1696" s="23">
        <v>2.5000000000000001E-3</v>
      </c>
    </row>
    <row r="1697" spans="1:6">
      <c r="A1697" s="32" t="s">
        <v>4666</v>
      </c>
      <c r="B1697" s="22">
        <v>7.88</v>
      </c>
      <c r="C1697" s="22">
        <v>7.88</v>
      </c>
      <c r="D1697" s="22">
        <v>7.88</v>
      </c>
      <c r="E1697" s="22">
        <v>7.85</v>
      </c>
      <c r="F1697" s="23">
        <v>1.2999999999999999E-3</v>
      </c>
    </row>
    <row r="1698" spans="1:6">
      <c r="A1698" s="32" t="s">
        <v>4665</v>
      </c>
      <c r="B1698" s="22">
        <v>7.87</v>
      </c>
      <c r="C1698" s="22">
        <v>7.88</v>
      </c>
      <c r="D1698" s="22">
        <v>7.88</v>
      </c>
      <c r="E1698" s="22">
        <v>7.85</v>
      </c>
      <c r="F1698" s="23">
        <v>1.2999999999999999E-3</v>
      </c>
    </row>
    <row r="1699" spans="1:6">
      <c r="A1699" s="32" t="s">
        <v>4664</v>
      </c>
      <c r="B1699" s="22">
        <v>7.86</v>
      </c>
      <c r="C1699" s="22">
        <v>7.86</v>
      </c>
      <c r="D1699" s="22">
        <v>7.87</v>
      </c>
      <c r="E1699" s="22">
        <v>7.85</v>
      </c>
      <c r="F1699" s="23">
        <v>6.4000000000000003E-3</v>
      </c>
    </row>
    <row r="1700" spans="1:6">
      <c r="A1700" s="32" t="s">
        <v>4663</v>
      </c>
      <c r="B1700" s="22">
        <v>7.81</v>
      </c>
      <c r="C1700" s="22">
        <v>7.86</v>
      </c>
      <c r="D1700" s="22">
        <v>7.86</v>
      </c>
      <c r="E1700" s="22">
        <v>7.81</v>
      </c>
      <c r="F1700" s="23">
        <v>-3.8E-3</v>
      </c>
    </row>
    <row r="1701" spans="1:6">
      <c r="A1701" s="32" t="s">
        <v>4662</v>
      </c>
      <c r="B1701" s="22">
        <v>7.84</v>
      </c>
      <c r="C1701" s="22">
        <v>7.83</v>
      </c>
      <c r="D1701" s="22">
        <v>7.86</v>
      </c>
      <c r="E1701" s="22">
        <v>7.81</v>
      </c>
      <c r="F1701" s="23">
        <v>6.4000000000000003E-3</v>
      </c>
    </row>
    <row r="1702" spans="1:6">
      <c r="A1702" s="32" t="s">
        <v>4661</v>
      </c>
      <c r="B1702" s="22">
        <v>7.79</v>
      </c>
      <c r="C1702" s="22">
        <v>7.8</v>
      </c>
      <c r="D1702" s="22">
        <v>7.8</v>
      </c>
      <c r="E1702" s="22">
        <v>7.77</v>
      </c>
      <c r="F1702" s="23">
        <v>2.5999999999999999E-3</v>
      </c>
    </row>
    <row r="1703" spans="1:6">
      <c r="A1703" s="32" t="s">
        <v>4660</v>
      </c>
      <c r="B1703" s="22">
        <v>7.77</v>
      </c>
      <c r="C1703" s="22">
        <v>7.76</v>
      </c>
      <c r="D1703" s="22">
        <v>7.77</v>
      </c>
      <c r="E1703" s="22">
        <v>7.75</v>
      </c>
      <c r="F1703" s="23">
        <v>1.2999999999999999E-3</v>
      </c>
    </row>
    <row r="1704" spans="1:6">
      <c r="A1704" s="32" t="s">
        <v>4659</v>
      </c>
      <c r="B1704" s="22">
        <v>7.76</v>
      </c>
      <c r="C1704" s="22">
        <v>7.76</v>
      </c>
      <c r="D1704" s="22">
        <v>7.76</v>
      </c>
      <c r="E1704" s="22">
        <v>7.75</v>
      </c>
      <c r="F1704" s="23">
        <v>1.2999999999999999E-3</v>
      </c>
    </row>
    <row r="1705" spans="1:6">
      <c r="A1705" s="32" t="s">
        <v>4658</v>
      </c>
      <c r="B1705" s="22">
        <v>7.75</v>
      </c>
      <c r="C1705" s="22">
        <v>7.76</v>
      </c>
      <c r="D1705" s="22">
        <v>7.76</v>
      </c>
      <c r="E1705" s="22">
        <v>7.75</v>
      </c>
      <c r="F1705" s="23">
        <v>0</v>
      </c>
    </row>
    <row r="1706" spans="1:6">
      <c r="A1706" s="32" t="s">
        <v>4657</v>
      </c>
      <c r="B1706" s="22">
        <v>7.75</v>
      </c>
      <c r="C1706" s="22">
        <v>7.76</v>
      </c>
      <c r="D1706" s="22">
        <v>7.76</v>
      </c>
      <c r="E1706" s="22">
        <v>7.7</v>
      </c>
      <c r="F1706" s="23">
        <v>5.1999999999999998E-3</v>
      </c>
    </row>
    <row r="1707" spans="1:6">
      <c r="A1707" s="32" t="s">
        <v>4651</v>
      </c>
      <c r="B1707" s="22">
        <v>7.71</v>
      </c>
      <c r="C1707" s="22">
        <v>7.71</v>
      </c>
      <c r="D1707" s="22">
        <v>7.71</v>
      </c>
      <c r="E1707" s="22">
        <v>7.71</v>
      </c>
      <c r="F1707" s="23">
        <v>0</v>
      </c>
    </row>
    <row r="1708" spans="1:6">
      <c r="A1708" s="32" t="s">
        <v>4650</v>
      </c>
      <c r="B1708" s="22">
        <v>7.71</v>
      </c>
      <c r="C1708" s="22">
        <v>7.71</v>
      </c>
      <c r="D1708" s="22">
        <v>7.71</v>
      </c>
      <c r="E1708" s="22">
        <v>7.71</v>
      </c>
      <c r="F1708" s="23">
        <v>1.2999999999999999E-3</v>
      </c>
    </row>
    <row r="1709" spans="1:6">
      <c r="A1709" s="32" t="s">
        <v>4649</v>
      </c>
      <c r="B1709" s="22">
        <v>7.7</v>
      </c>
      <c r="C1709" s="22">
        <v>7.7</v>
      </c>
      <c r="D1709" s="22">
        <v>7.7</v>
      </c>
      <c r="E1709" s="22">
        <v>7.69</v>
      </c>
      <c r="F1709" s="23">
        <v>1.2999999999999999E-3</v>
      </c>
    </row>
    <row r="1710" spans="1:6">
      <c r="A1710" s="32" t="s">
        <v>4648</v>
      </c>
      <c r="B1710" s="22">
        <v>7.69</v>
      </c>
      <c r="C1710" s="22">
        <v>7.76</v>
      </c>
      <c r="D1710" s="22">
        <v>7.76</v>
      </c>
      <c r="E1710" s="22">
        <v>7.69</v>
      </c>
      <c r="F1710" s="23">
        <v>-5.1999999999999998E-3</v>
      </c>
    </row>
    <row r="1711" spans="1:6">
      <c r="A1711" s="32" t="s">
        <v>4647</v>
      </c>
      <c r="B1711" s="22">
        <v>7.73</v>
      </c>
      <c r="C1711" s="22">
        <v>7.76</v>
      </c>
      <c r="D1711" s="22">
        <v>7.76</v>
      </c>
      <c r="E1711" s="22">
        <v>7.73</v>
      </c>
      <c r="F1711" s="23">
        <v>3.8999999999999998E-3</v>
      </c>
    </row>
    <row r="1712" spans="1:6">
      <c r="A1712" s="32" t="s">
        <v>4646</v>
      </c>
      <c r="B1712" s="22">
        <v>7.7</v>
      </c>
      <c r="C1712" s="22">
        <v>7.7</v>
      </c>
      <c r="D1712" s="22">
        <v>7.7</v>
      </c>
      <c r="E1712" s="22">
        <v>7.69</v>
      </c>
      <c r="F1712" s="23">
        <v>-1.2999999999999999E-3</v>
      </c>
    </row>
    <row r="1713" spans="1:6">
      <c r="A1713" s="32" t="s">
        <v>4645</v>
      </c>
      <c r="B1713" s="22">
        <v>7.71</v>
      </c>
      <c r="C1713" s="22">
        <v>7.72</v>
      </c>
      <c r="D1713" s="22">
        <v>7.72</v>
      </c>
      <c r="E1713" s="22">
        <v>7.71</v>
      </c>
      <c r="F1713" s="23">
        <v>-1.2999999999999999E-3</v>
      </c>
    </row>
    <row r="1714" spans="1:6">
      <c r="A1714" s="32" t="s">
        <v>4644</v>
      </c>
      <c r="B1714" s="22">
        <v>7.72</v>
      </c>
      <c r="C1714" s="22">
        <v>7.71</v>
      </c>
      <c r="D1714" s="22">
        <v>7.73</v>
      </c>
      <c r="E1714" s="22">
        <v>7.69</v>
      </c>
      <c r="F1714" s="23">
        <v>2.5999999999999999E-3</v>
      </c>
    </row>
    <row r="1715" spans="1:6">
      <c r="A1715" s="32" t="s">
        <v>4643</v>
      </c>
      <c r="B1715" s="22">
        <v>7.7</v>
      </c>
      <c r="C1715" s="22">
        <v>7.71</v>
      </c>
      <c r="D1715" s="22">
        <v>7.71</v>
      </c>
      <c r="E1715" s="22">
        <v>7.69</v>
      </c>
      <c r="F1715" s="23">
        <v>-3.8999999999999998E-3</v>
      </c>
    </row>
    <row r="1716" spans="1:6">
      <c r="A1716" s="32" t="s">
        <v>4642</v>
      </c>
      <c r="B1716" s="22">
        <v>7.73</v>
      </c>
      <c r="C1716" s="22">
        <v>7.73</v>
      </c>
      <c r="D1716" s="22">
        <v>7.73</v>
      </c>
      <c r="E1716" s="22">
        <v>7.72</v>
      </c>
      <c r="F1716" s="23">
        <v>1.2999999999999999E-3</v>
      </c>
    </row>
    <row r="1717" spans="1:6">
      <c r="A1717" s="32" t="s">
        <v>4641</v>
      </c>
      <c r="B1717" s="22">
        <v>7.72</v>
      </c>
      <c r="C1717" s="22">
        <v>7.74</v>
      </c>
      <c r="D1717" s="22">
        <v>7.74</v>
      </c>
      <c r="E1717" s="22">
        <v>7.72</v>
      </c>
      <c r="F1717" s="23">
        <v>0</v>
      </c>
    </row>
    <row r="1718" spans="1:6">
      <c r="A1718" s="32" t="s">
        <v>4640</v>
      </c>
      <c r="B1718" s="22">
        <v>7.72</v>
      </c>
      <c r="C1718" s="22">
        <v>7.73</v>
      </c>
      <c r="D1718" s="22">
        <v>7.73</v>
      </c>
      <c r="E1718" s="22">
        <v>7.72</v>
      </c>
      <c r="F1718" s="23">
        <v>0</v>
      </c>
    </row>
    <row r="1719" spans="1:6">
      <c r="A1719" s="32" t="s">
        <v>4639</v>
      </c>
      <c r="B1719" s="22">
        <v>7.72</v>
      </c>
      <c r="C1719" s="22">
        <v>7.72</v>
      </c>
      <c r="D1719" s="22">
        <v>7.72</v>
      </c>
      <c r="E1719" s="22">
        <v>7.72</v>
      </c>
      <c r="F1719" s="23">
        <v>0</v>
      </c>
    </row>
    <row r="1720" spans="1:6">
      <c r="A1720" s="32" t="s">
        <v>4638</v>
      </c>
      <c r="B1720" s="22">
        <v>7.72</v>
      </c>
      <c r="C1720" s="22">
        <v>7.73</v>
      </c>
      <c r="D1720" s="22">
        <v>7.76</v>
      </c>
      <c r="E1720" s="22">
        <v>7.72</v>
      </c>
      <c r="F1720" s="23">
        <v>-1.2999999999999999E-3</v>
      </c>
    </row>
    <row r="1721" spans="1:6">
      <c r="A1721" s="32" t="s">
        <v>4637</v>
      </c>
      <c r="B1721" s="22">
        <v>7.73</v>
      </c>
      <c r="C1721" s="22">
        <v>7.68</v>
      </c>
      <c r="D1721" s="22">
        <v>7.74</v>
      </c>
      <c r="E1721" s="22">
        <v>7.68</v>
      </c>
      <c r="F1721" s="23">
        <v>6.4999999999999997E-3</v>
      </c>
    </row>
    <row r="1722" spans="1:6">
      <c r="A1722" s="32" t="s">
        <v>4636</v>
      </c>
      <c r="B1722" s="22">
        <v>7.68</v>
      </c>
      <c r="C1722" s="22">
        <v>7.7</v>
      </c>
      <c r="D1722" s="22">
        <v>7.71</v>
      </c>
      <c r="E1722" s="22">
        <v>7.66</v>
      </c>
      <c r="F1722" s="23">
        <v>-1.2999999999999999E-3</v>
      </c>
    </row>
    <row r="1723" spans="1:6">
      <c r="A1723" s="32" t="s">
        <v>4635</v>
      </c>
      <c r="B1723" s="22">
        <v>7.69</v>
      </c>
      <c r="C1723" s="22">
        <v>7.68</v>
      </c>
      <c r="D1723" s="22">
        <v>7.71</v>
      </c>
      <c r="E1723" s="22">
        <v>7.68</v>
      </c>
      <c r="F1723" s="23">
        <v>2.5999999999999999E-3</v>
      </c>
    </row>
    <row r="1724" spans="1:6">
      <c r="A1724" s="32" t="s">
        <v>4634</v>
      </c>
      <c r="B1724" s="22">
        <v>7.67</v>
      </c>
      <c r="C1724" s="22">
        <v>7.79</v>
      </c>
      <c r="D1724" s="22">
        <v>7.79</v>
      </c>
      <c r="E1724" s="22">
        <v>7.67</v>
      </c>
      <c r="F1724" s="23">
        <v>-1.54E-2</v>
      </c>
    </row>
    <row r="1725" spans="1:6">
      <c r="A1725" s="32" t="s">
        <v>6461</v>
      </c>
      <c r="B1725" s="22">
        <v>7.79</v>
      </c>
      <c r="C1725" s="22">
        <v>7.76</v>
      </c>
      <c r="D1725" s="22">
        <v>7.79</v>
      </c>
      <c r="E1725" s="22">
        <v>7.76</v>
      </c>
      <c r="F1725" s="23">
        <v>3.8999999999999998E-3</v>
      </c>
    </row>
    <row r="1726" spans="1:6">
      <c r="A1726" s="32" t="s">
        <v>4633</v>
      </c>
      <c r="B1726" s="22">
        <v>7.76</v>
      </c>
      <c r="C1726" s="22">
        <v>7.81</v>
      </c>
      <c r="D1726" s="22">
        <v>7.81</v>
      </c>
      <c r="E1726" s="22">
        <v>7.76</v>
      </c>
      <c r="F1726" s="23">
        <v>-5.1000000000000004E-3</v>
      </c>
    </row>
    <row r="1727" spans="1:6">
      <c r="A1727" s="32" t="s">
        <v>4632</v>
      </c>
      <c r="B1727" s="22">
        <v>7.8</v>
      </c>
      <c r="C1727" s="22">
        <v>7.82</v>
      </c>
      <c r="D1727" s="22">
        <v>7.82</v>
      </c>
      <c r="E1727" s="22">
        <v>7.79</v>
      </c>
      <c r="F1727" s="23">
        <v>-5.1000000000000004E-3</v>
      </c>
    </row>
    <row r="1728" spans="1:6">
      <c r="A1728" s="32" t="s">
        <v>4631</v>
      </c>
      <c r="B1728" s="22">
        <v>7.84</v>
      </c>
      <c r="C1728" s="22">
        <v>7.83</v>
      </c>
      <c r="D1728" s="22">
        <v>7.84</v>
      </c>
      <c r="E1728" s="22">
        <v>7.8</v>
      </c>
      <c r="F1728" s="23">
        <v>0</v>
      </c>
    </row>
    <row r="1729" spans="1:6">
      <c r="A1729" s="32" t="s">
        <v>4630</v>
      </c>
      <c r="B1729" s="22">
        <v>7.84</v>
      </c>
      <c r="C1729" s="22">
        <v>7.84</v>
      </c>
      <c r="D1729" s="22">
        <v>7.87</v>
      </c>
      <c r="E1729" s="22">
        <v>7.84</v>
      </c>
      <c r="F1729" s="23">
        <v>0</v>
      </c>
    </row>
    <row r="1730" spans="1:6">
      <c r="A1730" s="32" t="s">
        <v>4629</v>
      </c>
      <c r="B1730" s="22">
        <v>7.84</v>
      </c>
      <c r="C1730" s="22">
        <v>7.82</v>
      </c>
      <c r="D1730" s="22">
        <v>7.84</v>
      </c>
      <c r="E1730" s="22">
        <v>7.8</v>
      </c>
      <c r="F1730" s="23">
        <v>3.8E-3</v>
      </c>
    </row>
    <row r="1731" spans="1:6">
      <c r="A1731" s="32" t="s">
        <v>4628</v>
      </c>
      <c r="B1731" s="22">
        <v>7.81</v>
      </c>
      <c r="C1731" s="22">
        <v>7.82</v>
      </c>
      <c r="D1731" s="22">
        <v>7.84</v>
      </c>
      <c r="E1731" s="22">
        <v>7.8</v>
      </c>
      <c r="F1731" s="23">
        <v>-1.2999999999999999E-3</v>
      </c>
    </row>
    <row r="1732" spans="1:6">
      <c r="A1732" s="32" t="s">
        <v>4627</v>
      </c>
      <c r="B1732" s="22">
        <v>7.82</v>
      </c>
      <c r="C1732" s="22">
        <v>7.76</v>
      </c>
      <c r="D1732" s="22">
        <v>7.82</v>
      </c>
      <c r="E1732" s="22">
        <v>7.76</v>
      </c>
      <c r="F1732" s="23">
        <v>7.7000000000000002E-3</v>
      </c>
    </row>
    <row r="1733" spans="1:6">
      <c r="A1733" s="32" t="s">
        <v>4626</v>
      </c>
      <c r="B1733" s="22">
        <v>7.76</v>
      </c>
      <c r="C1733" s="22">
        <v>7.7</v>
      </c>
      <c r="D1733" s="22">
        <v>7.79</v>
      </c>
      <c r="E1733" s="22">
        <v>7.68</v>
      </c>
      <c r="F1733" s="23">
        <v>1.17E-2</v>
      </c>
    </row>
    <row r="1734" spans="1:6">
      <c r="A1734" s="32" t="s">
        <v>4625</v>
      </c>
      <c r="B1734" s="22">
        <v>7.67</v>
      </c>
      <c r="C1734" s="22">
        <v>7.66</v>
      </c>
      <c r="D1734" s="22">
        <v>7.74</v>
      </c>
      <c r="E1734" s="22">
        <v>7.66</v>
      </c>
      <c r="F1734" s="23">
        <v>1.2999999999999999E-3</v>
      </c>
    </row>
    <row r="1735" spans="1:6">
      <c r="A1735" s="32" t="s">
        <v>4624</v>
      </c>
      <c r="B1735" s="22">
        <v>7.66</v>
      </c>
      <c r="C1735" s="22">
        <v>7.64</v>
      </c>
      <c r="D1735" s="22">
        <v>7.66</v>
      </c>
      <c r="E1735" s="22">
        <v>7.61</v>
      </c>
      <c r="F1735" s="23">
        <v>6.6E-3</v>
      </c>
    </row>
    <row r="1736" spans="1:6">
      <c r="A1736" s="32" t="s">
        <v>6460</v>
      </c>
      <c r="B1736" s="22">
        <v>7.61</v>
      </c>
      <c r="C1736" s="22">
        <v>7.63</v>
      </c>
      <c r="D1736" s="22">
        <v>7.63</v>
      </c>
      <c r="E1736" s="22">
        <v>7.61</v>
      </c>
      <c r="F1736" s="23">
        <v>-2.5999999999999999E-3</v>
      </c>
    </row>
    <row r="1737" spans="1:6">
      <c r="A1737" s="32" t="s">
        <v>4623</v>
      </c>
      <c r="B1737" s="22">
        <v>7.63</v>
      </c>
      <c r="C1737" s="22">
        <v>7.66</v>
      </c>
      <c r="D1737" s="22">
        <v>7.66</v>
      </c>
      <c r="E1737" s="22">
        <v>7.59</v>
      </c>
      <c r="F1737" s="23">
        <v>-3.8999999999999998E-3</v>
      </c>
    </row>
    <row r="1738" spans="1:6">
      <c r="A1738" s="32" t="s">
        <v>4622</v>
      </c>
      <c r="B1738" s="22">
        <v>7.66</v>
      </c>
      <c r="C1738" s="22">
        <v>7.59</v>
      </c>
      <c r="D1738" s="22">
        <v>7.67</v>
      </c>
      <c r="E1738" s="22">
        <v>7.59</v>
      </c>
      <c r="F1738" s="23">
        <v>9.1999999999999998E-3</v>
      </c>
    </row>
    <row r="1739" spans="1:6">
      <c r="A1739" s="32" t="s">
        <v>4621</v>
      </c>
      <c r="B1739" s="22">
        <v>7.59</v>
      </c>
      <c r="C1739" s="22">
        <v>7.54</v>
      </c>
      <c r="D1739" s="22">
        <v>7.62</v>
      </c>
      <c r="E1739" s="22">
        <v>7.54</v>
      </c>
      <c r="F1739" s="23">
        <v>4.0000000000000001E-3</v>
      </c>
    </row>
    <row r="1740" spans="1:6">
      <c r="A1740" s="32" t="s">
        <v>4620</v>
      </c>
      <c r="B1740" s="22">
        <v>7.56</v>
      </c>
      <c r="C1740" s="22">
        <v>7.56</v>
      </c>
      <c r="D1740" s="22">
        <v>7.56</v>
      </c>
      <c r="E1740" s="22">
        <v>7.56</v>
      </c>
      <c r="F1740" s="23">
        <v>0</v>
      </c>
    </row>
    <row r="1741" spans="1:6">
      <c r="A1741" s="32" t="s">
        <v>4619</v>
      </c>
      <c r="B1741" s="22">
        <v>7.56</v>
      </c>
      <c r="C1741" s="22">
        <v>7.56</v>
      </c>
      <c r="D1741" s="22">
        <v>7.56</v>
      </c>
      <c r="E1741" s="22">
        <v>7.56</v>
      </c>
      <c r="F1741" s="23">
        <v>2.7000000000000001E-3</v>
      </c>
    </row>
    <row r="1742" spans="1:6">
      <c r="A1742" s="32" t="s">
        <v>4618</v>
      </c>
      <c r="B1742" s="22">
        <v>7.54</v>
      </c>
      <c r="C1742" s="22">
        <v>7.54</v>
      </c>
      <c r="D1742" s="22">
        <v>7.54</v>
      </c>
      <c r="E1742" s="22">
        <v>7.54</v>
      </c>
      <c r="F1742" s="23">
        <v>0</v>
      </c>
    </row>
    <row r="1743" spans="1:6">
      <c r="A1743" s="32" t="s">
        <v>4617</v>
      </c>
      <c r="B1743" s="22">
        <v>7.54</v>
      </c>
      <c r="C1743" s="22">
        <v>7.58</v>
      </c>
      <c r="D1743" s="22">
        <v>7.58</v>
      </c>
      <c r="E1743" s="22">
        <v>7.54</v>
      </c>
      <c r="F1743" s="23">
        <v>-5.3E-3</v>
      </c>
    </row>
    <row r="1744" spans="1:6">
      <c r="A1744" s="32" t="s">
        <v>4616</v>
      </c>
      <c r="B1744" s="22">
        <v>7.58</v>
      </c>
      <c r="C1744" s="22">
        <v>7.58</v>
      </c>
      <c r="D1744" s="22">
        <v>7.58</v>
      </c>
      <c r="E1744" s="22">
        <v>7.57</v>
      </c>
      <c r="F1744" s="23">
        <v>-1.2999999999999999E-3</v>
      </c>
    </row>
    <row r="1745" spans="1:6">
      <c r="A1745" s="32" t="s">
        <v>4615</v>
      </c>
      <c r="B1745" s="22">
        <v>7.59</v>
      </c>
      <c r="C1745" s="22">
        <v>7.55</v>
      </c>
      <c r="D1745" s="22">
        <v>7.61</v>
      </c>
      <c r="E1745" s="22">
        <v>7.55</v>
      </c>
      <c r="F1745" s="23">
        <v>1.2999999999999999E-3</v>
      </c>
    </row>
    <row r="1746" spans="1:6">
      <c r="A1746" s="32" t="s">
        <v>4614</v>
      </c>
      <c r="B1746" s="22">
        <v>7.58</v>
      </c>
      <c r="C1746" s="22">
        <v>7.53</v>
      </c>
      <c r="D1746" s="22">
        <v>7.59</v>
      </c>
      <c r="E1746" s="22">
        <v>7.53</v>
      </c>
      <c r="F1746" s="23">
        <v>1.47E-2</v>
      </c>
    </row>
    <row r="1747" spans="1:6">
      <c r="A1747" s="32" t="s">
        <v>4613</v>
      </c>
      <c r="B1747" s="22">
        <v>7.47</v>
      </c>
      <c r="C1747" s="22">
        <v>7.44</v>
      </c>
      <c r="D1747" s="22">
        <v>7.48</v>
      </c>
      <c r="E1747" s="22">
        <v>7.44</v>
      </c>
      <c r="F1747" s="23">
        <v>5.4000000000000003E-3</v>
      </c>
    </row>
    <row r="1748" spans="1:6">
      <c r="A1748" s="32" t="s">
        <v>4612</v>
      </c>
      <c r="B1748" s="22">
        <v>7.43</v>
      </c>
      <c r="C1748" s="22">
        <v>7.35</v>
      </c>
      <c r="D1748" s="22">
        <v>7.44</v>
      </c>
      <c r="E1748" s="22">
        <v>7.33</v>
      </c>
      <c r="F1748" s="23">
        <v>1.78E-2</v>
      </c>
    </row>
    <row r="1749" spans="1:6">
      <c r="A1749" s="32" t="s">
        <v>4611</v>
      </c>
      <c r="B1749" s="22">
        <v>7.3</v>
      </c>
      <c r="C1749" s="22">
        <v>7.34</v>
      </c>
      <c r="D1749" s="22">
        <v>7.34</v>
      </c>
      <c r="E1749" s="22">
        <v>7.29</v>
      </c>
      <c r="F1749" s="23">
        <v>-1.4E-3</v>
      </c>
    </row>
    <row r="1750" spans="1:6">
      <c r="A1750" s="32" t="s">
        <v>4610</v>
      </c>
      <c r="B1750" s="22">
        <v>7.31</v>
      </c>
      <c r="C1750" s="22">
        <v>7.25</v>
      </c>
      <c r="D1750" s="22">
        <v>7.33</v>
      </c>
      <c r="E1750" s="22">
        <v>7.25</v>
      </c>
      <c r="F1750" s="23">
        <v>5.4999999999999997E-3</v>
      </c>
    </row>
    <row r="1751" spans="1:6">
      <c r="A1751" s="32" t="s">
        <v>4609</v>
      </c>
      <c r="B1751" s="22">
        <v>7.27</v>
      </c>
      <c r="C1751" s="22">
        <v>7.25</v>
      </c>
      <c r="D1751" s="22">
        <v>7.27</v>
      </c>
      <c r="E1751" s="22">
        <v>7.24</v>
      </c>
      <c r="F1751" s="23">
        <v>2.8E-3</v>
      </c>
    </row>
    <row r="1752" spans="1:6">
      <c r="A1752" s="32" t="s">
        <v>4608</v>
      </c>
      <c r="B1752" s="22">
        <v>7.25</v>
      </c>
      <c r="C1752" s="22">
        <v>7.25</v>
      </c>
      <c r="D1752" s="22">
        <v>7.25</v>
      </c>
      <c r="E1752" s="22">
        <v>7.23</v>
      </c>
      <c r="F1752" s="23">
        <v>0</v>
      </c>
    </row>
    <row r="1753" spans="1:6">
      <c r="A1753" s="32" t="s">
        <v>4607</v>
      </c>
      <c r="B1753" s="22">
        <v>7.25</v>
      </c>
      <c r="C1753" s="22">
        <v>7.25</v>
      </c>
      <c r="D1753" s="22">
        <v>7.25</v>
      </c>
      <c r="E1753" s="22">
        <v>7.25</v>
      </c>
      <c r="F1753" s="23">
        <v>0</v>
      </c>
    </row>
    <row r="1754" spans="1:6">
      <c r="A1754" s="32" t="s">
        <v>6459</v>
      </c>
      <c r="B1754" s="22">
        <v>7.25</v>
      </c>
      <c r="C1754" s="22">
        <v>7.25</v>
      </c>
      <c r="D1754" s="22">
        <v>7.25</v>
      </c>
      <c r="E1754" s="22">
        <v>7.23</v>
      </c>
      <c r="F1754" s="23">
        <v>0</v>
      </c>
    </row>
    <row r="1755" spans="1:6">
      <c r="A1755" s="32" t="s">
        <v>4606</v>
      </c>
      <c r="B1755" s="22">
        <v>7.25</v>
      </c>
      <c r="C1755" s="22">
        <v>7.15</v>
      </c>
      <c r="D1755" s="22">
        <v>7.25</v>
      </c>
      <c r="E1755" s="22">
        <v>7.15</v>
      </c>
      <c r="F1755" s="23">
        <v>1.4E-2</v>
      </c>
    </row>
    <row r="1756" spans="1:6">
      <c r="A1756" s="32" t="s">
        <v>4605</v>
      </c>
      <c r="B1756" s="22">
        <v>7.15</v>
      </c>
      <c r="C1756" s="22">
        <v>7.16</v>
      </c>
      <c r="D1756" s="22">
        <v>7.2</v>
      </c>
      <c r="E1756" s="22">
        <v>7.15</v>
      </c>
      <c r="F1756" s="23">
        <v>-1.4E-3</v>
      </c>
    </row>
    <row r="1757" spans="1:6">
      <c r="A1757" s="32" t="s">
        <v>4604</v>
      </c>
      <c r="B1757" s="22">
        <v>7.16</v>
      </c>
      <c r="C1757" s="22">
        <v>7.21</v>
      </c>
      <c r="D1757" s="22">
        <v>7.22</v>
      </c>
      <c r="E1757" s="22">
        <v>7.15</v>
      </c>
      <c r="F1757" s="23">
        <v>-6.8999999999999999E-3</v>
      </c>
    </row>
    <row r="1758" spans="1:6">
      <c r="A1758" s="32" t="s">
        <v>4603</v>
      </c>
      <c r="B1758" s="22">
        <v>7.21</v>
      </c>
      <c r="C1758" s="22">
        <v>7.17</v>
      </c>
      <c r="D1758" s="22">
        <v>7.23</v>
      </c>
      <c r="E1758" s="22">
        <v>7.17</v>
      </c>
      <c r="F1758" s="23">
        <v>5.5999999999999999E-3</v>
      </c>
    </row>
    <row r="1759" spans="1:6">
      <c r="A1759" s="32" t="s">
        <v>4602</v>
      </c>
      <c r="B1759" s="22">
        <v>7.17</v>
      </c>
      <c r="C1759" s="22">
        <v>7.21</v>
      </c>
      <c r="D1759" s="22">
        <v>7.22</v>
      </c>
      <c r="E1759" s="22">
        <v>7.16</v>
      </c>
      <c r="F1759" s="23">
        <v>-4.1999999999999997E-3</v>
      </c>
    </row>
    <row r="1760" spans="1:6">
      <c r="A1760" s="32" t="s">
        <v>4601</v>
      </c>
      <c r="B1760" s="22">
        <v>7.2</v>
      </c>
      <c r="C1760" s="22">
        <v>7.2</v>
      </c>
      <c r="D1760" s="22">
        <v>7.2</v>
      </c>
      <c r="E1760" s="22">
        <v>7.2</v>
      </c>
      <c r="F1760" s="23">
        <v>0</v>
      </c>
    </row>
    <row r="1761" spans="1:6">
      <c r="A1761" s="32" t="s">
        <v>6458</v>
      </c>
      <c r="B1761" s="22">
        <v>7.2</v>
      </c>
      <c r="C1761" s="22">
        <v>7.2</v>
      </c>
      <c r="D1761" s="22">
        <v>7.2</v>
      </c>
      <c r="E1761" s="22">
        <v>7.2</v>
      </c>
      <c r="F1761" s="23">
        <v>0</v>
      </c>
    </row>
    <row r="1762" spans="1:6">
      <c r="A1762" s="32" t="s">
        <v>4600</v>
      </c>
      <c r="B1762" s="22">
        <v>7.2</v>
      </c>
      <c r="C1762" s="22">
        <v>7.17</v>
      </c>
      <c r="D1762" s="22">
        <v>7.21</v>
      </c>
      <c r="E1762" s="22">
        <v>7.14</v>
      </c>
      <c r="F1762" s="23">
        <v>4.1999999999999997E-3</v>
      </c>
    </row>
    <row r="1763" spans="1:6">
      <c r="A1763" s="32" t="s">
        <v>4599</v>
      </c>
      <c r="B1763" s="22">
        <v>7.17</v>
      </c>
      <c r="C1763" s="22">
        <v>7.14</v>
      </c>
      <c r="D1763" s="22">
        <v>7.19</v>
      </c>
      <c r="E1763" s="22">
        <v>7.14</v>
      </c>
      <c r="F1763" s="23">
        <v>0</v>
      </c>
    </row>
    <row r="1764" spans="1:6">
      <c r="A1764" s="32" t="s">
        <v>4598</v>
      </c>
      <c r="B1764" s="22">
        <v>7.17</v>
      </c>
      <c r="C1764" s="22">
        <v>7.17</v>
      </c>
      <c r="D1764" s="22">
        <v>7.17</v>
      </c>
      <c r="E1764" s="22">
        <v>7.17</v>
      </c>
      <c r="F1764" s="23">
        <v>0</v>
      </c>
    </row>
    <row r="1765" spans="1:6">
      <c r="A1765" s="32" t="s">
        <v>4597</v>
      </c>
      <c r="B1765" s="22">
        <v>7.17</v>
      </c>
      <c r="C1765" s="22">
        <v>7.24</v>
      </c>
      <c r="D1765" s="22">
        <v>7.24</v>
      </c>
      <c r="E1765" s="22">
        <v>7.17</v>
      </c>
      <c r="F1765" s="23">
        <v>-9.7000000000000003E-3</v>
      </c>
    </row>
    <row r="1766" spans="1:6">
      <c r="A1766" s="32" t="s">
        <v>4596</v>
      </c>
      <c r="B1766" s="22">
        <v>7.24</v>
      </c>
      <c r="C1766" s="22">
        <v>7.22</v>
      </c>
      <c r="D1766" s="22">
        <v>7.24</v>
      </c>
      <c r="E1766" s="22">
        <v>7.22</v>
      </c>
      <c r="F1766" s="23">
        <v>4.1999999999999997E-3</v>
      </c>
    </row>
    <row r="1767" spans="1:6">
      <c r="A1767" s="32" t="s">
        <v>6457</v>
      </c>
      <c r="B1767" s="22">
        <v>7.21</v>
      </c>
      <c r="C1767" s="22">
        <v>7.21</v>
      </c>
      <c r="D1767" s="22">
        <v>7.21</v>
      </c>
      <c r="E1767" s="22">
        <v>7.21</v>
      </c>
      <c r="F1767" s="23">
        <v>0</v>
      </c>
    </row>
    <row r="1768" spans="1:6">
      <c r="A1768" s="32" t="s">
        <v>4595</v>
      </c>
      <c r="B1768" s="22">
        <v>7.21</v>
      </c>
      <c r="C1768" s="22">
        <v>7.27</v>
      </c>
      <c r="D1768" s="22">
        <v>7.29</v>
      </c>
      <c r="E1768" s="22">
        <v>7.21</v>
      </c>
      <c r="F1768" s="23">
        <v>-1.0999999999999999E-2</v>
      </c>
    </row>
    <row r="1769" spans="1:6">
      <c r="A1769" s="32" t="s">
        <v>4594</v>
      </c>
      <c r="B1769" s="22">
        <v>7.29</v>
      </c>
      <c r="C1769" s="22">
        <v>7.3</v>
      </c>
      <c r="D1769" s="22">
        <v>7.3</v>
      </c>
      <c r="E1769" s="22">
        <v>7.28</v>
      </c>
      <c r="F1769" s="23">
        <v>-4.1000000000000003E-3</v>
      </c>
    </row>
    <row r="1770" spans="1:6">
      <c r="A1770" s="32" t="s">
        <v>4593</v>
      </c>
      <c r="B1770" s="22">
        <v>7.32</v>
      </c>
      <c r="C1770" s="22">
        <v>7.36</v>
      </c>
      <c r="D1770" s="22">
        <v>7.38</v>
      </c>
      <c r="E1770" s="22">
        <v>7.32</v>
      </c>
      <c r="F1770" s="23">
        <v>-5.4000000000000003E-3</v>
      </c>
    </row>
    <row r="1771" spans="1:6">
      <c r="A1771" s="32" t="s">
        <v>4592</v>
      </c>
      <c r="B1771" s="22">
        <v>7.36</v>
      </c>
      <c r="C1771" s="22">
        <v>7.34</v>
      </c>
      <c r="D1771" s="22">
        <v>7.37</v>
      </c>
      <c r="E1771" s="22">
        <v>7.31</v>
      </c>
      <c r="F1771" s="23">
        <v>6.7999999999999996E-3</v>
      </c>
    </row>
    <row r="1772" spans="1:6">
      <c r="A1772" s="32" t="s">
        <v>4591</v>
      </c>
      <c r="B1772" s="22">
        <v>7.31</v>
      </c>
      <c r="C1772" s="22">
        <v>7.3</v>
      </c>
      <c r="D1772" s="22">
        <v>7.31</v>
      </c>
      <c r="E1772" s="22">
        <v>7.29</v>
      </c>
      <c r="F1772" s="23">
        <v>1.4E-3</v>
      </c>
    </row>
    <row r="1773" spans="1:6">
      <c r="A1773" s="32" t="s">
        <v>4590</v>
      </c>
      <c r="B1773" s="22">
        <v>7.3</v>
      </c>
      <c r="C1773" s="22">
        <v>7.31</v>
      </c>
      <c r="D1773" s="22">
        <v>7.34</v>
      </c>
      <c r="E1773" s="22">
        <v>7.29</v>
      </c>
      <c r="F1773" s="23">
        <v>-5.4000000000000003E-3</v>
      </c>
    </row>
    <row r="1774" spans="1:6">
      <c r="A1774" s="32" t="s">
        <v>4589</v>
      </c>
      <c r="B1774" s="22">
        <v>7.34</v>
      </c>
      <c r="C1774" s="22">
        <v>7.3</v>
      </c>
      <c r="D1774" s="22">
        <v>7.34</v>
      </c>
      <c r="E1774" s="22">
        <v>7.3</v>
      </c>
      <c r="F1774" s="23">
        <v>6.8999999999999999E-3</v>
      </c>
    </row>
    <row r="1775" spans="1:6">
      <c r="A1775" s="32" t="s">
        <v>4588</v>
      </c>
      <c r="B1775" s="22">
        <v>7.29</v>
      </c>
      <c r="C1775" s="22">
        <v>7.29</v>
      </c>
      <c r="D1775" s="22">
        <v>7.29</v>
      </c>
      <c r="E1775" s="22">
        <v>7.27</v>
      </c>
      <c r="F1775" s="23">
        <v>2.8E-3</v>
      </c>
    </row>
    <row r="1776" spans="1:6">
      <c r="A1776" s="32" t="s">
        <v>4587</v>
      </c>
      <c r="B1776" s="22">
        <v>7.27</v>
      </c>
      <c r="C1776" s="22">
        <v>7.27</v>
      </c>
      <c r="D1776" s="22">
        <v>7.27</v>
      </c>
      <c r="E1776" s="22">
        <v>7.27</v>
      </c>
      <c r="F1776" s="23">
        <v>0</v>
      </c>
    </row>
    <row r="1777" spans="1:6">
      <c r="A1777" s="32" t="s">
        <v>4586</v>
      </c>
      <c r="B1777" s="22">
        <v>7.27</v>
      </c>
      <c r="C1777" s="22">
        <v>7.25</v>
      </c>
      <c r="D1777" s="22">
        <v>7.27</v>
      </c>
      <c r="E1777" s="22">
        <v>7.25</v>
      </c>
      <c r="F1777" s="23">
        <v>1.4E-3</v>
      </c>
    </row>
    <row r="1778" spans="1:6">
      <c r="A1778" s="32" t="s">
        <v>4585</v>
      </c>
      <c r="B1778" s="22">
        <v>7.26</v>
      </c>
      <c r="C1778" s="22">
        <v>7.26</v>
      </c>
      <c r="D1778" s="22">
        <v>7.28</v>
      </c>
      <c r="E1778" s="22">
        <v>7.26</v>
      </c>
      <c r="F1778" s="23">
        <v>0</v>
      </c>
    </row>
    <row r="1779" spans="1:6">
      <c r="A1779" s="32" t="s">
        <v>4584</v>
      </c>
      <c r="B1779" s="22">
        <v>7.26</v>
      </c>
      <c r="C1779" s="22">
        <v>7.31</v>
      </c>
      <c r="D1779" s="22">
        <v>7.31</v>
      </c>
      <c r="E1779" s="22">
        <v>7.24</v>
      </c>
      <c r="F1779" s="23">
        <v>-6.7999999999999996E-3</v>
      </c>
    </row>
    <row r="1780" spans="1:6">
      <c r="A1780" s="32" t="s">
        <v>4583</v>
      </c>
      <c r="B1780" s="22">
        <v>7.31</v>
      </c>
      <c r="C1780" s="22">
        <v>7.33</v>
      </c>
      <c r="D1780" s="22">
        <v>7.33</v>
      </c>
      <c r="E1780" s="22">
        <v>7.31</v>
      </c>
      <c r="F1780" s="23">
        <v>-1.4E-3</v>
      </c>
    </row>
    <row r="1781" spans="1:6">
      <c r="A1781" s="32" t="s">
        <v>4582</v>
      </c>
      <c r="B1781" s="22">
        <v>7.32</v>
      </c>
      <c r="C1781" s="22">
        <v>7.33</v>
      </c>
      <c r="D1781" s="22">
        <v>7.33</v>
      </c>
      <c r="E1781" s="22">
        <v>7.29</v>
      </c>
      <c r="F1781" s="23">
        <v>1.4E-3</v>
      </c>
    </row>
    <row r="1782" spans="1:6">
      <c r="A1782" s="32" t="s">
        <v>4581</v>
      </c>
      <c r="B1782" s="22">
        <v>7.31</v>
      </c>
      <c r="C1782" s="22">
        <v>7.29</v>
      </c>
      <c r="D1782" s="22">
        <v>7.31</v>
      </c>
      <c r="E1782" s="22">
        <v>7.29</v>
      </c>
      <c r="F1782" s="23">
        <v>5.4999999999999997E-3</v>
      </c>
    </row>
    <row r="1783" spans="1:6">
      <c r="A1783" s="32" t="s">
        <v>4580</v>
      </c>
      <c r="B1783" s="22">
        <v>7.27</v>
      </c>
      <c r="C1783" s="22">
        <v>7.27</v>
      </c>
      <c r="D1783" s="22">
        <v>7.27</v>
      </c>
      <c r="E1783" s="22">
        <v>7.27</v>
      </c>
      <c r="F1783" s="23">
        <v>0</v>
      </c>
    </row>
    <row r="1784" spans="1:6">
      <c r="A1784" s="32" t="s">
        <v>4579</v>
      </c>
      <c r="B1784" s="22">
        <v>7.27</v>
      </c>
      <c r="C1784" s="22">
        <v>7.27</v>
      </c>
      <c r="D1784" s="22">
        <v>7.34</v>
      </c>
      <c r="E1784" s="22">
        <v>7.26</v>
      </c>
      <c r="F1784" s="23">
        <v>2.8E-3</v>
      </c>
    </row>
    <row r="1785" spans="1:6">
      <c r="A1785" s="32" t="s">
        <v>4578</v>
      </c>
      <c r="B1785" s="22">
        <v>7.25</v>
      </c>
      <c r="C1785" s="22">
        <v>7.26</v>
      </c>
      <c r="D1785" s="22">
        <v>7.26</v>
      </c>
      <c r="E1785" s="22">
        <v>7.24</v>
      </c>
      <c r="F1785" s="23">
        <v>1.4E-3</v>
      </c>
    </row>
    <row r="1786" spans="1:6">
      <c r="A1786" s="32" t="s">
        <v>4577</v>
      </c>
      <c r="B1786" s="22">
        <v>7.24</v>
      </c>
      <c r="C1786" s="22">
        <v>7.25</v>
      </c>
      <c r="D1786" s="22">
        <v>7.26</v>
      </c>
      <c r="E1786" s="22">
        <v>7.24</v>
      </c>
      <c r="F1786" s="23">
        <v>0</v>
      </c>
    </row>
    <row r="1787" spans="1:6">
      <c r="A1787" s="32" t="s">
        <v>4576</v>
      </c>
      <c r="B1787" s="22">
        <v>7.24</v>
      </c>
      <c r="C1787" s="22">
        <v>7.21</v>
      </c>
      <c r="D1787" s="22">
        <v>7.26</v>
      </c>
      <c r="E1787" s="22">
        <v>7.18</v>
      </c>
      <c r="F1787" s="23">
        <v>0</v>
      </c>
    </row>
    <row r="1788" spans="1:6">
      <c r="A1788" s="32" t="s">
        <v>4575</v>
      </c>
      <c r="B1788" s="22">
        <v>7.24</v>
      </c>
      <c r="C1788" s="22">
        <v>7.22</v>
      </c>
      <c r="D1788" s="22">
        <v>7.25</v>
      </c>
      <c r="E1788" s="22">
        <v>7.21</v>
      </c>
      <c r="F1788" s="23">
        <v>1.12E-2</v>
      </c>
    </row>
    <row r="1789" spans="1:6">
      <c r="A1789" s="32" t="s">
        <v>4574</v>
      </c>
      <c r="B1789" s="22">
        <v>7.16</v>
      </c>
      <c r="C1789" s="22">
        <v>7.16</v>
      </c>
      <c r="D1789" s="22">
        <v>7.16</v>
      </c>
      <c r="E1789" s="22">
        <v>7.16</v>
      </c>
      <c r="F1789" s="23">
        <v>0</v>
      </c>
    </row>
    <row r="1790" spans="1:6">
      <c r="A1790" s="32" t="s">
        <v>4573</v>
      </c>
      <c r="B1790" s="22">
        <v>7.16</v>
      </c>
      <c r="C1790" s="22">
        <v>7.15</v>
      </c>
      <c r="D1790" s="22">
        <v>7.19</v>
      </c>
      <c r="E1790" s="22">
        <v>7.15</v>
      </c>
      <c r="F1790" s="23">
        <v>1.4E-3</v>
      </c>
    </row>
    <row r="1791" spans="1:6">
      <c r="A1791" s="32" t="s">
        <v>4572</v>
      </c>
      <c r="B1791" s="22">
        <v>7.15</v>
      </c>
      <c r="C1791" s="22">
        <v>7.2</v>
      </c>
      <c r="D1791" s="22">
        <v>7.24</v>
      </c>
      <c r="E1791" s="22">
        <v>7.12</v>
      </c>
      <c r="F1791" s="23">
        <v>-2.8500000000000001E-2</v>
      </c>
    </row>
    <row r="1792" spans="1:6">
      <c r="A1792" s="32" t="s">
        <v>4571</v>
      </c>
      <c r="B1792" s="22">
        <v>7.36</v>
      </c>
      <c r="C1792" s="22">
        <v>7.42</v>
      </c>
      <c r="D1792" s="22">
        <v>7.42</v>
      </c>
      <c r="E1792" s="22">
        <v>7.35</v>
      </c>
      <c r="F1792" s="23">
        <v>-6.7000000000000002E-3</v>
      </c>
    </row>
    <row r="1793" spans="1:6">
      <c r="A1793" s="32" t="s">
        <v>4570</v>
      </c>
      <c r="B1793" s="22">
        <v>7.41</v>
      </c>
      <c r="C1793" s="22">
        <v>7.32</v>
      </c>
      <c r="D1793" s="22">
        <v>7.43</v>
      </c>
      <c r="E1793" s="22">
        <v>7.3</v>
      </c>
      <c r="F1793" s="23">
        <v>1.5100000000000001E-2</v>
      </c>
    </row>
    <row r="1794" spans="1:6">
      <c r="A1794" s="32" t="s">
        <v>4569</v>
      </c>
      <c r="B1794" s="22">
        <v>7.3</v>
      </c>
      <c r="C1794" s="22">
        <v>7.34</v>
      </c>
      <c r="D1794" s="22">
        <v>7.34</v>
      </c>
      <c r="E1794" s="22">
        <v>7.24</v>
      </c>
      <c r="F1794" s="23">
        <v>-5.4000000000000003E-3</v>
      </c>
    </row>
    <row r="1795" spans="1:6">
      <c r="A1795" s="32" t="s">
        <v>4568</v>
      </c>
      <c r="B1795" s="22">
        <v>7.34</v>
      </c>
      <c r="C1795" s="22">
        <v>7.34</v>
      </c>
      <c r="D1795" s="22">
        <v>7.34</v>
      </c>
      <c r="E1795" s="22">
        <v>7.34</v>
      </c>
      <c r="F1795" s="23">
        <v>0</v>
      </c>
    </row>
    <row r="1796" spans="1:6">
      <c r="A1796" s="32" t="s">
        <v>4567</v>
      </c>
      <c r="B1796" s="22">
        <v>7.34</v>
      </c>
      <c r="C1796" s="22">
        <v>7.37</v>
      </c>
      <c r="D1796" s="22">
        <v>7.37</v>
      </c>
      <c r="E1796" s="22">
        <v>7.3</v>
      </c>
      <c r="F1796" s="23">
        <v>-6.7999999999999996E-3</v>
      </c>
    </row>
    <row r="1797" spans="1:6">
      <c r="A1797" s="32" t="s">
        <v>4566</v>
      </c>
      <c r="B1797" s="22">
        <v>7.39</v>
      </c>
      <c r="C1797" s="22">
        <v>7.45</v>
      </c>
      <c r="D1797" s="22">
        <v>7.45</v>
      </c>
      <c r="E1797" s="22">
        <v>7.37</v>
      </c>
      <c r="F1797" s="23">
        <v>-8.0999999999999996E-3</v>
      </c>
    </row>
    <row r="1798" spans="1:6">
      <c r="A1798" s="32" t="s">
        <v>4565</v>
      </c>
      <c r="B1798" s="22">
        <v>7.45</v>
      </c>
      <c r="C1798" s="22">
        <v>7.63</v>
      </c>
      <c r="D1798" s="22">
        <v>7.63</v>
      </c>
      <c r="E1798" s="22">
        <v>7.45</v>
      </c>
      <c r="F1798" s="23">
        <v>-2.9899999999999999E-2</v>
      </c>
    </row>
    <row r="1799" spans="1:6">
      <c r="A1799" s="32" t="s">
        <v>4564</v>
      </c>
      <c r="B1799" s="22">
        <v>7.68</v>
      </c>
      <c r="C1799" s="22">
        <v>7.67</v>
      </c>
      <c r="D1799" s="22">
        <v>7.68</v>
      </c>
      <c r="E1799" s="22">
        <v>7.63</v>
      </c>
      <c r="F1799" s="23">
        <v>-3.8999999999999998E-3</v>
      </c>
    </row>
    <row r="1800" spans="1:6">
      <c r="A1800" s="32" t="s">
        <v>4563</v>
      </c>
      <c r="B1800" s="22">
        <v>7.71</v>
      </c>
      <c r="C1800" s="22">
        <v>7.68</v>
      </c>
      <c r="D1800" s="22">
        <v>7.71</v>
      </c>
      <c r="E1800" s="22">
        <v>7.68</v>
      </c>
      <c r="F1800" s="23">
        <v>2.5999999999999999E-3</v>
      </c>
    </row>
    <row r="1801" spans="1:6">
      <c r="A1801" s="32" t="s">
        <v>4562</v>
      </c>
      <c r="B1801" s="22">
        <v>7.69</v>
      </c>
      <c r="C1801" s="22">
        <v>7.69</v>
      </c>
      <c r="D1801" s="22">
        <v>7.69</v>
      </c>
      <c r="E1801" s="22">
        <v>7.69</v>
      </c>
      <c r="F1801" s="23">
        <v>0</v>
      </c>
    </row>
    <row r="1802" spans="1:6">
      <c r="A1802" s="32" t="s">
        <v>4561</v>
      </c>
      <c r="B1802" s="22">
        <v>7.69</v>
      </c>
      <c r="C1802" s="22">
        <v>7.69</v>
      </c>
      <c r="D1802" s="22">
        <v>7.69</v>
      </c>
      <c r="E1802" s="22">
        <v>7.69</v>
      </c>
      <c r="F1802" s="23">
        <v>0</v>
      </c>
    </row>
    <row r="1803" spans="1:6">
      <c r="A1803" s="32" t="s">
        <v>4560</v>
      </c>
      <c r="B1803" s="22">
        <v>7.69</v>
      </c>
      <c r="C1803" s="22">
        <v>7.69</v>
      </c>
      <c r="D1803" s="22">
        <v>7.72</v>
      </c>
      <c r="E1803" s="22">
        <v>7.64</v>
      </c>
      <c r="F1803" s="23">
        <v>0</v>
      </c>
    </row>
    <row r="1804" spans="1:6">
      <c r="A1804" s="32" t="s">
        <v>4559</v>
      </c>
      <c r="B1804" s="22">
        <v>7.69</v>
      </c>
      <c r="C1804" s="22">
        <v>7.68</v>
      </c>
      <c r="D1804" s="22">
        <v>7.75</v>
      </c>
      <c r="E1804" s="22">
        <v>7.68</v>
      </c>
      <c r="F1804" s="23">
        <v>3.8999999999999998E-3</v>
      </c>
    </row>
    <row r="1805" spans="1:6">
      <c r="A1805" s="32" t="s">
        <v>4558</v>
      </c>
      <c r="B1805" s="22">
        <v>7.66</v>
      </c>
      <c r="C1805" s="22">
        <v>7.71</v>
      </c>
      <c r="D1805" s="22">
        <v>7.75</v>
      </c>
      <c r="E1805" s="22">
        <v>7.66</v>
      </c>
      <c r="F1805" s="23">
        <v>-2.5999999999999999E-3</v>
      </c>
    </row>
    <row r="1806" spans="1:6">
      <c r="A1806" s="32" t="s">
        <v>4557</v>
      </c>
      <c r="B1806" s="22">
        <v>7.68</v>
      </c>
      <c r="C1806" s="22">
        <v>7.71</v>
      </c>
      <c r="D1806" s="22">
        <v>7.72</v>
      </c>
      <c r="E1806" s="22">
        <v>7.68</v>
      </c>
      <c r="F1806" s="23">
        <v>-3.8999999999999998E-3</v>
      </c>
    </row>
    <row r="1807" spans="1:6">
      <c r="A1807" s="32" t="s">
        <v>4556</v>
      </c>
      <c r="B1807" s="22">
        <v>7.71</v>
      </c>
      <c r="C1807" s="22">
        <v>7.71</v>
      </c>
      <c r="D1807" s="22">
        <v>7.75</v>
      </c>
      <c r="E1807" s="22">
        <v>7.67</v>
      </c>
      <c r="F1807" s="23">
        <v>0</v>
      </c>
    </row>
    <row r="1808" spans="1:6">
      <c r="A1808" s="32" t="s">
        <v>4555</v>
      </c>
      <c r="B1808" s="22">
        <v>7.71</v>
      </c>
      <c r="C1808" s="22">
        <v>7.71</v>
      </c>
      <c r="D1808" s="22">
        <v>7.71</v>
      </c>
      <c r="E1808" s="22">
        <v>7.71</v>
      </c>
      <c r="F1808" s="23">
        <v>0</v>
      </c>
    </row>
    <row r="1809" spans="1:6">
      <c r="A1809" s="32" t="s">
        <v>4554</v>
      </c>
      <c r="B1809" s="22">
        <v>7.71</v>
      </c>
      <c r="C1809" s="22">
        <v>7.75</v>
      </c>
      <c r="D1809" s="22">
        <v>7.79</v>
      </c>
      <c r="E1809" s="22">
        <v>7.71</v>
      </c>
      <c r="F1809" s="23">
        <v>-5.1999999999999998E-3</v>
      </c>
    </row>
    <row r="1810" spans="1:6">
      <c r="A1810" s="32" t="s">
        <v>4553</v>
      </c>
      <c r="B1810" s="22">
        <v>7.75</v>
      </c>
      <c r="C1810" s="22">
        <v>7.81</v>
      </c>
      <c r="D1810" s="22">
        <v>7.81</v>
      </c>
      <c r="E1810" s="22">
        <v>7.75</v>
      </c>
      <c r="F1810" s="23">
        <v>-6.4000000000000003E-3</v>
      </c>
    </row>
    <row r="1811" spans="1:6">
      <c r="A1811" s="32" t="s">
        <v>4552</v>
      </c>
      <c r="B1811" s="22">
        <v>7.8</v>
      </c>
      <c r="C1811" s="22">
        <v>7.78</v>
      </c>
      <c r="D1811" s="22">
        <v>7.8</v>
      </c>
      <c r="E1811" s="22">
        <v>7.78</v>
      </c>
      <c r="F1811" s="23">
        <v>5.1999999999999998E-3</v>
      </c>
    </row>
    <row r="1812" spans="1:6">
      <c r="A1812" s="32" t="s">
        <v>4551</v>
      </c>
      <c r="B1812" s="22">
        <v>7.76</v>
      </c>
      <c r="C1812" s="22">
        <v>7.64</v>
      </c>
      <c r="D1812" s="22">
        <v>7.78</v>
      </c>
      <c r="E1812" s="22">
        <v>7.64</v>
      </c>
      <c r="F1812" s="23">
        <v>1.7000000000000001E-2</v>
      </c>
    </row>
    <row r="1813" spans="1:6">
      <c r="A1813" s="32" t="s">
        <v>4550</v>
      </c>
      <c r="B1813" s="22">
        <v>7.63</v>
      </c>
      <c r="C1813" s="22">
        <v>7.62</v>
      </c>
      <c r="D1813" s="22">
        <v>7.67</v>
      </c>
      <c r="E1813" s="22">
        <v>7.62</v>
      </c>
      <c r="F1813" s="23">
        <v>-6.4999999999999997E-3</v>
      </c>
    </row>
    <row r="1814" spans="1:6">
      <c r="A1814" s="32" t="s">
        <v>4549</v>
      </c>
      <c r="B1814" s="22">
        <v>7.68</v>
      </c>
      <c r="C1814" s="22">
        <v>7.75</v>
      </c>
      <c r="D1814" s="22">
        <v>7.75</v>
      </c>
      <c r="E1814" s="22">
        <v>7.65</v>
      </c>
      <c r="F1814" s="23">
        <v>-8.9999999999999993E-3</v>
      </c>
    </row>
    <row r="1815" spans="1:6">
      <c r="A1815" s="32" t="s">
        <v>4548</v>
      </c>
      <c r="B1815" s="22">
        <v>7.75</v>
      </c>
      <c r="C1815" s="22">
        <v>7.65</v>
      </c>
      <c r="D1815" s="22">
        <v>7.83</v>
      </c>
      <c r="E1815" s="22">
        <v>7.65</v>
      </c>
      <c r="F1815" s="23">
        <v>1.7100000000000001E-2</v>
      </c>
    </row>
    <row r="1816" spans="1:6">
      <c r="A1816" s="32" t="s">
        <v>4547</v>
      </c>
      <c r="B1816" s="22">
        <v>7.62</v>
      </c>
      <c r="C1816" s="22">
        <v>7.52</v>
      </c>
      <c r="D1816" s="22">
        <v>7.62</v>
      </c>
      <c r="E1816" s="22">
        <v>7.52</v>
      </c>
      <c r="F1816" s="23">
        <v>1.3299999999999999E-2</v>
      </c>
    </row>
    <row r="1817" spans="1:6">
      <c r="A1817" s="32" t="s">
        <v>4546</v>
      </c>
      <c r="B1817" s="22">
        <v>7.52</v>
      </c>
      <c r="C1817" s="22">
        <v>7.47</v>
      </c>
      <c r="D1817" s="22">
        <v>7.52</v>
      </c>
      <c r="E1817" s="22">
        <v>7.47</v>
      </c>
      <c r="F1817" s="23">
        <v>9.4000000000000004E-3</v>
      </c>
    </row>
    <row r="1818" spans="1:6">
      <c r="A1818" s="32" t="s">
        <v>4545</v>
      </c>
      <c r="B1818" s="22">
        <v>7.45</v>
      </c>
      <c r="C1818" s="22">
        <v>7.43</v>
      </c>
      <c r="D1818" s="22">
        <v>7.48</v>
      </c>
      <c r="E1818" s="22">
        <v>7.43</v>
      </c>
      <c r="F1818" s="23">
        <v>5.4000000000000003E-3</v>
      </c>
    </row>
    <row r="1819" spans="1:6">
      <c r="A1819" s="32" t="s">
        <v>4544</v>
      </c>
      <c r="B1819" s="22">
        <v>7.41</v>
      </c>
      <c r="C1819" s="22">
        <v>7.41</v>
      </c>
      <c r="D1819" s="22">
        <v>7.41</v>
      </c>
      <c r="E1819" s="22">
        <v>7.37</v>
      </c>
      <c r="F1819" s="23">
        <v>0</v>
      </c>
    </row>
    <row r="1820" spans="1:6">
      <c r="A1820" s="32" t="s">
        <v>4543</v>
      </c>
      <c r="B1820" s="22">
        <v>7.41</v>
      </c>
      <c r="C1820" s="22">
        <v>7.41</v>
      </c>
      <c r="D1820" s="22">
        <v>7.43</v>
      </c>
      <c r="E1820" s="22">
        <v>7.35</v>
      </c>
      <c r="F1820" s="23">
        <v>0</v>
      </c>
    </row>
    <row r="1821" spans="1:6">
      <c r="A1821" s="32" t="s">
        <v>4542</v>
      </c>
      <c r="B1821" s="22">
        <v>7.41</v>
      </c>
      <c r="C1821" s="22">
        <v>7.41</v>
      </c>
      <c r="D1821" s="22">
        <v>7.41</v>
      </c>
      <c r="E1821" s="22">
        <v>7.41</v>
      </c>
      <c r="F1821" s="23">
        <v>0</v>
      </c>
    </row>
    <row r="1822" spans="1:6">
      <c r="A1822" s="32" t="s">
        <v>4541</v>
      </c>
      <c r="B1822" s="22">
        <v>7.41</v>
      </c>
      <c r="C1822" s="22">
        <v>7.34</v>
      </c>
      <c r="D1822" s="22">
        <v>7.41</v>
      </c>
      <c r="E1822" s="22">
        <v>7.32</v>
      </c>
      <c r="F1822" s="23">
        <v>9.4999999999999998E-3</v>
      </c>
    </row>
    <row r="1823" spans="1:6">
      <c r="A1823" s="32" t="s">
        <v>4540</v>
      </c>
      <c r="B1823" s="22">
        <v>7.34</v>
      </c>
      <c r="C1823" s="22">
        <v>7.35</v>
      </c>
      <c r="D1823" s="22">
        <v>7.35</v>
      </c>
      <c r="E1823" s="22">
        <v>7.33</v>
      </c>
      <c r="F1823" s="23">
        <v>-1.4E-3</v>
      </c>
    </row>
    <row r="1824" spans="1:6">
      <c r="A1824" s="32" t="s">
        <v>4539</v>
      </c>
      <c r="B1824" s="22">
        <v>7.35</v>
      </c>
      <c r="C1824" s="22">
        <v>7.35</v>
      </c>
      <c r="D1824" s="22">
        <v>7.38</v>
      </c>
      <c r="E1824" s="22">
        <v>7.35</v>
      </c>
      <c r="F1824" s="23">
        <v>0</v>
      </c>
    </row>
    <row r="1825" spans="1:6">
      <c r="A1825" s="32" t="s">
        <v>4538</v>
      </c>
      <c r="B1825" s="22">
        <v>7.35</v>
      </c>
      <c r="C1825" s="22">
        <v>7.35</v>
      </c>
      <c r="D1825" s="22">
        <v>7.38</v>
      </c>
      <c r="E1825" s="22">
        <v>7.35</v>
      </c>
      <c r="F1825" s="23">
        <v>0</v>
      </c>
    </row>
    <row r="1826" spans="1:6">
      <c r="A1826" s="32" t="s">
        <v>4537</v>
      </c>
      <c r="B1826" s="22">
        <v>7.35</v>
      </c>
      <c r="C1826" s="22">
        <v>7.33</v>
      </c>
      <c r="D1826" s="22">
        <v>7.38</v>
      </c>
      <c r="E1826" s="22">
        <v>7.32</v>
      </c>
      <c r="F1826" s="23">
        <v>2.7000000000000001E-3</v>
      </c>
    </row>
    <row r="1827" spans="1:6">
      <c r="A1827" s="32" t="s">
        <v>4536</v>
      </c>
      <c r="B1827" s="22">
        <v>7.33</v>
      </c>
      <c r="C1827" s="22">
        <v>7.37</v>
      </c>
      <c r="D1827" s="22">
        <v>7.37</v>
      </c>
      <c r="E1827" s="22">
        <v>7.3</v>
      </c>
      <c r="F1827" s="23">
        <v>-5.4000000000000003E-3</v>
      </c>
    </row>
    <row r="1828" spans="1:6">
      <c r="A1828" s="32" t="s">
        <v>4535</v>
      </c>
      <c r="B1828" s="22">
        <v>7.37</v>
      </c>
      <c r="C1828" s="22">
        <v>7.4</v>
      </c>
      <c r="D1828" s="22">
        <v>7.4</v>
      </c>
      <c r="E1828" s="22">
        <v>7.37</v>
      </c>
      <c r="F1828" s="23">
        <v>-4.1000000000000003E-3</v>
      </c>
    </row>
    <row r="1829" spans="1:6">
      <c r="A1829" s="32" t="s">
        <v>4534</v>
      </c>
      <c r="B1829" s="22">
        <v>7.4</v>
      </c>
      <c r="C1829" s="22">
        <v>7.38</v>
      </c>
      <c r="D1829" s="22">
        <v>7.41</v>
      </c>
      <c r="E1829" s="22">
        <v>7.38</v>
      </c>
      <c r="F1829" s="23">
        <v>0</v>
      </c>
    </row>
    <row r="1830" spans="1:6">
      <c r="A1830" s="32" t="s">
        <v>4533</v>
      </c>
      <c r="B1830" s="22">
        <v>7.4</v>
      </c>
      <c r="C1830" s="22">
        <v>7.38</v>
      </c>
      <c r="D1830" s="22">
        <v>7.41</v>
      </c>
      <c r="E1830" s="22">
        <v>7.34</v>
      </c>
      <c r="F1830" s="23">
        <v>2.7000000000000001E-3</v>
      </c>
    </row>
    <row r="1831" spans="1:6">
      <c r="A1831" s="32" t="s">
        <v>4532</v>
      </c>
      <c r="B1831" s="22">
        <v>7.38</v>
      </c>
      <c r="C1831" s="22">
        <v>7.43</v>
      </c>
      <c r="D1831" s="22">
        <v>7.51</v>
      </c>
      <c r="E1831" s="22">
        <v>7.38</v>
      </c>
      <c r="F1831" s="23">
        <v>-4.0000000000000001E-3</v>
      </c>
    </row>
    <row r="1832" spans="1:6">
      <c r="A1832" s="32" t="s">
        <v>4531</v>
      </c>
      <c r="B1832" s="22">
        <v>7.41</v>
      </c>
      <c r="C1832" s="22">
        <v>7.42</v>
      </c>
      <c r="D1832" s="22">
        <v>7.44</v>
      </c>
      <c r="E1832" s="22">
        <v>7.37</v>
      </c>
      <c r="F1832" s="23">
        <v>-1.46E-2</v>
      </c>
    </row>
    <row r="1833" spans="1:6">
      <c r="A1833" s="32" t="s">
        <v>4530</v>
      </c>
      <c r="B1833" s="22">
        <v>7.52</v>
      </c>
      <c r="C1833" s="22">
        <v>7.47</v>
      </c>
      <c r="D1833" s="22">
        <v>7.52</v>
      </c>
      <c r="E1833" s="22">
        <v>7.47</v>
      </c>
      <c r="F1833" s="23">
        <v>6.7000000000000002E-3</v>
      </c>
    </row>
    <row r="1834" spans="1:6">
      <c r="A1834" s="32" t="s">
        <v>4529</v>
      </c>
      <c r="B1834" s="22">
        <v>7.47</v>
      </c>
      <c r="C1834" s="22">
        <v>7.44</v>
      </c>
      <c r="D1834" s="22">
        <v>7.48</v>
      </c>
      <c r="E1834" s="22">
        <v>7.44</v>
      </c>
      <c r="F1834" s="23">
        <v>6.7000000000000002E-3</v>
      </c>
    </row>
    <row r="1835" spans="1:6">
      <c r="A1835" s="32" t="s">
        <v>4528</v>
      </c>
      <c r="B1835" s="22">
        <v>7.42</v>
      </c>
      <c r="C1835" s="22">
        <v>7.37</v>
      </c>
      <c r="D1835" s="22">
        <v>7.46</v>
      </c>
      <c r="E1835" s="22">
        <v>7.37</v>
      </c>
      <c r="F1835" s="23">
        <v>4.1000000000000003E-3</v>
      </c>
    </row>
    <row r="1836" spans="1:6">
      <c r="A1836" s="32" t="s">
        <v>4527</v>
      </c>
      <c r="B1836" s="22">
        <v>7.39</v>
      </c>
      <c r="C1836" s="22">
        <v>7.39</v>
      </c>
      <c r="D1836" s="22">
        <v>7.39</v>
      </c>
      <c r="E1836" s="22">
        <v>7.39</v>
      </c>
      <c r="F1836" s="23">
        <v>0</v>
      </c>
    </row>
    <row r="1837" spans="1:6">
      <c r="A1837" s="32" t="s">
        <v>4526</v>
      </c>
      <c r="B1837" s="22">
        <v>7.39</v>
      </c>
      <c r="C1837" s="22">
        <v>7.3</v>
      </c>
      <c r="D1837" s="22">
        <v>7.39</v>
      </c>
      <c r="E1837" s="22">
        <v>7.3</v>
      </c>
      <c r="F1837" s="23">
        <v>8.2000000000000007E-3</v>
      </c>
    </row>
    <row r="1838" spans="1:6">
      <c r="A1838" s="32" t="s">
        <v>4525</v>
      </c>
      <c r="B1838" s="22">
        <v>7.33</v>
      </c>
      <c r="C1838" s="22">
        <v>7.24</v>
      </c>
      <c r="D1838" s="22">
        <v>7.35</v>
      </c>
      <c r="E1838" s="22">
        <v>7.24</v>
      </c>
      <c r="F1838" s="23">
        <v>1.38E-2</v>
      </c>
    </row>
    <row r="1839" spans="1:6">
      <c r="A1839" s="32" t="s">
        <v>4524</v>
      </c>
      <c r="B1839" s="22">
        <v>7.23</v>
      </c>
      <c r="C1839" s="22">
        <v>7.2</v>
      </c>
      <c r="D1839" s="22">
        <v>7.24</v>
      </c>
      <c r="E1839" s="22">
        <v>7.19</v>
      </c>
      <c r="F1839" s="23">
        <v>4.1999999999999997E-3</v>
      </c>
    </row>
    <row r="1840" spans="1:6">
      <c r="A1840" s="32" t="s">
        <v>4523</v>
      </c>
      <c r="B1840" s="22">
        <v>7.2</v>
      </c>
      <c r="C1840" s="22">
        <v>7.2</v>
      </c>
      <c r="D1840" s="22">
        <v>7.2</v>
      </c>
      <c r="E1840" s="22">
        <v>7.17</v>
      </c>
      <c r="F1840" s="23">
        <v>4.1999999999999997E-3</v>
      </c>
    </row>
    <row r="1841" spans="1:6">
      <c r="A1841" s="32" t="s">
        <v>4522</v>
      </c>
      <c r="B1841" s="22">
        <v>7.17</v>
      </c>
      <c r="C1841" s="22">
        <v>7.19</v>
      </c>
      <c r="D1841" s="22">
        <v>7.2</v>
      </c>
      <c r="E1841" s="22">
        <v>7.17</v>
      </c>
      <c r="F1841" s="23">
        <v>-1.4E-3</v>
      </c>
    </row>
    <row r="1842" spans="1:6">
      <c r="A1842" s="32" t="s">
        <v>6456</v>
      </c>
      <c r="B1842" s="22">
        <v>7.18</v>
      </c>
      <c r="C1842" s="22">
        <v>7.18</v>
      </c>
      <c r="D1842" s="22">
        <v>7.18</v>
      </c>
      <c r="E1842" s="22">
        <v>7.18</v>
      </c>
      <c r="F1842" s="23">
        <v>0</v>
      </c>
    </row>
    <row r="1843" spans="1:6">
      <c r="A1843" s="32" t="s">
        <v>4521</v>
      </c>
      <c r="B1843" s="22">
        <v>7.18</v>
      </c>
      <c r="C1843" s="22">
        <v>7.18</v>
      </c>
      <c r="D1843" s="22">
        <v>7.2</v>
      </c>
      <c r="E1843" s="22">
        <v>7.17</v>
      </c>
      <c r="F1843" s="23">
        <v>-1.4E-3</v>
      </c>
    </row>
    <row r="1844" spans="1:6">
      <c r="A1844" s="32" t="s">
        <v>4520</v>
      </c>
      <c r="B1844" s="22">
        <v>7.19</v>
      </c>
      <c r="C1844" s="22">
        <v>7.18</v>
      </c>
      <c r="D1844" s="22">
        <v>7.2</v>
      </c>
      <c r="E1844" s="22">
        <v>7.15</v>
      </c>
      <c r="F1844" s="23">
        <v>2.8E-3</v>
      </c>
    </row>
    <row r="1845" spans="1:6">
      <c r="A1845" s="32" t="s">
        <v>4519</v>
      </c>
      <c r="B1845" s="22">
        <v>7.17</v>
      </c>
      <c r="C1845" s="22">
        <v>7.2</v>
      </c>
      <c r="D1845" s="22">
        <v>7.26</v>
      </c>
      <c r="E1845" s="22">
        <v>7.17</v>
      </c>
      <c r="F1845" s="23">
        <v>-4.1999999999999997E-3</v>
      </c>
    </row>
    <row r="1846" spans="1:6">
      <c r="A1846" s="32" t="s">
        <v>4518</v>
      </c>
      <c r="B1846" s="22">
        <v>7.2</v>
      </c>
      <c r="C1846" s="22">
        <v>7.26</v>
      </c>
      <c r="D1846" s="22">
        <v>7.26</v>
      </c>
      <c r="E1846" s="22">
        <v>7.18</v>
      </c>
      <c r="F1846" s="23">
        <v>-1.37E-2</v>
      </c>
    </row>
    <row r="1847" spans="1:6">
      <c r="A1847" s="32" t="s">
        <v>4517</v>
      </c>
      <c r="B1847" s="22">
        <v>7.3</v>
      </c>
      <c r="C1847" s="22">
        <v>7.37</v>
      </c>
      <c r="D1847" s="22">
        <v>7.37</v>
      </c>
      <c r="E1847" s="22">
        <v>7.3</v>
      </c>
      <c r="F1847" s="23">
        <v>-1.35E-2</v>
      </c>
    </row>
    <row r="1848" spans="1:6">
      <c r="A1848" s="32" t="s">
        <v>4516</v>
      </c>
      <c r="B1848" s="22">
        <v>7.4</v>
      </c>
      <c r="C1848" s="22">
        <v>7.4</v>
      </c>
      <c r="D1848" s="22">
        <v>7.4</v>
      </c>
      <c r="E1848" s="22">
        <v>7.4</v>
      </c>
      <c r="F1848" s="23">
        <v>0</v>
      </c>
    </row>
    <row r="1849" spans="1:6">
      <c r="A1849" s="32" t="s">
        <v>4515</v>
      </c>
      <c r="B1849" s="22">
        <v>7.4</v>
      </c>
      <c r="C1849" s="22">
        <v>7.39</v>
      </c>
      <c r="D1849" s="22">
        <v>7.43</v>
      </c>
      <c r="E1849" s="22">
        <v>7.35</v>
      </c>
      <c r="F1849" s="23">
        <v>-1.2999999999999999E-3</v>
      </c>
    </row>
    <row r="1850" spans="1:6">
      <c r="A1850" s="32" t="s">
        <v>4514</v>
      </c>
      <c r="B1850" s="22">
        <v>7.41</v>
      </c>
      <c r="C1850" s="22">
        <v>7.46</v>
      </c>
      <c r="D1850" s="22">
        <v>7.46</v>
      </c>
      <c r="E1850" s="22">
        <v>7.38</v>
      </c>
      <c r="F1850" s="23">
        <v>-1.2E-2</v>
      </c>
    </row>
    <row r="1851" spans="1:6">
      <c r="A1851" s="32" t="s">
        <v>4513</v>
      </c>
      <c r="B1851" s="22">
        <v>7.5</v>
      </c>
      <c r="C1851" s="22">
        <v>7.42</v>
      </c>
      <c r="D1851" s="22">
        <v>7.5</v>
      </c>
      <c r="E1851" s="22">
        <v>7.38</v>
      </c>
      <c r="F1851" s="23">
        <v>1.49E-2</v>
      </c>
    </row>
    <row r="1852" spans="1:6">
      <c r="A1852" s="32" t="s">
        <v>4512</v>
      </c>
      <c r="B1852" s="22">
        <v>7.39</v>
      </c>
      <c r="C1852" s="22">
        <v>7.46</v>
      </c>
      <c r="D1852" s="22">
        <v>7.46</v>
      </c>
      <c r="E1852" s="22">
        <v>7.37</v>
      </c>
      <c r="F1852" s="23">
        <v>-1.2E-2</v>
      </c>
    </row>
    <row r="1853" spans="1:6">
      <c r="A1853" s="32" t="s">
        <v>4511</v>
      </c>
      <c r="B1853" s="22">
        <v>7.48</v>
      </c>
      <c r="C1853" s="22">
        <v>7.47</v>
      </c>
      <c r="D1853" s="22">
        <v>7.55</v>
      </c>
      <c r="E1853" s="22">
        <v>7.46</v>
      </c>
      <c r="F1853" s="23">
        <v>-5.3E-3</v>
      </c>
    </row>
    <row r="1854" spans="1:6">
      <c r="A1854" s="32" t="s">
        <v>4510</v>
      </c>
      <c r="B1854" s="22">
        <v>7.52</v>
      </c>
      <c r="C1854" s="22">
        <v>7.41</v>
      </c>
      <c r="D1854" s="22">
        <v>7.52</v>
      </c>
      <c r="E1854" s="22">
        <v>7.41</v>
      </c>
      <c r="F1854" s="23">
        <v>1.4800000000000001E-2</v>
      </c>
    </row>
    <row r="1855" spans="1:6">
      <c r="A1855" s="32" t="s">
        <v>4509</v>
      </c>
      <c r="B1855" s="22">
        <v>7.41</v>
      </c>
      <c r="C1855" s="22">
        <v>7.46</v>
      </c>
      <c r="D1855" s="22">
        <v>7.46</v>
      </c>
      <c r="E1855" s="22">
        <v>7.41</v>
      </c>
      <c r="F1855" s="23">
        <v>-6.7000000000000002E-3</v>
      </c>
    </row>
    <row r="1856" spans="1:6">
      <c r="A1856" s="32" t="s">
        <v>4508</v>
      </c>
      <c r="B1856" s="22">
        <v>7.46</v>
      </c>
      <c r="C1856" s="22">
        <v>7.36</v>
      </c>
      <c r="D1856" s="22">
        <v>7.46</v>
      </c>
      <c r="E1856" s="22">
        <v>7.36</v>
      </c>
      <c r="F1856" s="23">
        <v>1.6299999999999999E-2</v>
      </c>
    </row>
    <row r="1857" spans="1:6">
      <c r="A1857" s="32" t="s">
        <v>4507</v>
      </c>
      <c r="B1857" s="22">
        <v>7.34</v>
      </c>
      <c r="C1857" s="22">
        <v>7.47</v>
      </c>
      <c r="D1857" s="22">
        <v>7.47</v>
      </c>
      <c r="E1857" s="22">
        <v>7.33</v>
      </c>
      <c r="F1857" s="23">
        <v>-1.7399999999999999E-2</v>
      </c>
    </row>
    <row r="1858" spans="1:6">
      <c r="A1858" s="32" t="s">
        <v>4506</v>
      </c>
      <c r="B1858" s="22">
        <v>7.47</v>
      </c>
      <c r="C1858" s="22">
        <v>7.63</v>
      </c>
      <c r="D1858" s="22">
        <v>7.66</v>
      </c>
      <c r="E1858" s="22">
        <v>7.47</v>
      </c>
      <c r="F1858" s="23">
        <v>-1.9699999999999999E-2</v>
      </c>
    </row>
    <row r="1859" spans="1:6">
      <c r="A1859" s="32" t="s">
        <v>4505</v>
      </c>
      <c r="B1859" s="22">
        <v>7.62</v>
      </c>
      <c r="C1859" s="22">
        <v>7.62</v>
      </c>
      <c r="D1859" s="22">
        <v>7.63</v>
      </c>
      <c r="E1859" s="22">
        <v>7.54</v>
      </c>
      <c r="F1859" s="23">
        <v>-1.04E-2</v>
      </c>
    </row>
    <row r="1860" spans="1:6">
      <c r="A1860" s="32" t="s">
        <v>4504</v>
      </c>
      <c r="B1860" s="22">
        <v>7.7</v>
      </c>
      <c r="C1860" s="22">
        <v>7.96</v>
      </c>
      <c r="D1860" s="22">
        <v>7.96</v>
      </c>
      <c r="E1860" s="22">
        <v>7.7</v>
      </c>
      <c r="F1860" s="23">
        <v>-3.5099999999999999E-2</v>
      </c>
    </row>
    <row r="1861" spans="1:6">
      <c r="A1861" s="32" t="s">
        <v>4503</v>
      </c>
      <c r="B1861" s="22">
        <v>7.98</v>
      </c>
      <c r="C1861" s="22">
        <v>8.0399999999999991</v>
      </c>
      <c r="D1861" s="22">
        <v>8.06</v>
      </c>
      <c r="E1861" s="22">
        <v>7.98</v>
      </c>
      <c r="F1861" s="23">
        <v>-2.5000000000000001E-3</v>
      </c>
    </row>
    <row r="1862" spans="1:6">
      <c r="A1862" s="32" t="s">
        <v>4502</v>
      </c>
      <c r="B1862" s="22">
        <v>8</v>
      </c>
      <c r="C1862" s="22">
        <v>8.0399999999999991</v>
      </c>
      <c r="D1862" s="22">
        <v>8.08</v>
      </c>
      <c r="E1862" s="22">
        <v>7.97</v>
      </c>
      <c r="F1862" s="23">
        <v>5.0000000000000001E-3</v>
      </c>
    </row>
    <row r="1863" spans="1:6">
      <c r="A1863" s="32" t="s">
        <v>4501</v>
      </c>
      <c r="B1863" s="22">
        <v>7.96</v>
      </c>
      <c r="C1863" s="22">
        <v>7.96</v>
      </c>
      <c r="D1863" s="22">
        <v>7.96</v>
      </c>
      <c r="E1863" s="22">
        <v>7.91</v>
      </c>
      <c r="F1863" s="23">
        <v>2.3099999999999999E-2</v>
      </c>
    </row>
    <row r="1864" spans="1:6">
      <c r="A1864" s="32" t="s">
        <v>4500</v>
      </c>
      <c r="B1864" s="22">
        <v>7.78</v>
      </c>
      <c r="C1864" s="22">
        <v>7.78</v>
      </c>
      <c r="D1864" s="22">
        <v>7.78</v>
      </c>
      <c r="E1864" s="22">
        <v>7.78</v>
      </c>
      <c r="F1864" s="23">
        <v>0</v>
      </c>
    </row>
    <row r="1865" spans="1:6">
      <c r="A1865" s="32" t="s">
        <v>6455</v>
      </c>
      <c r="B1865" s="22">
        <v>7.78</v>
      </c>
      <c r="C1865" s="22">
        <v>7.78</v>
      </c>
      <c r="D1865" s="22">
        <v>7.78</v>
      </c>
      <c r="E1865" s="22">
        <v>7.78</v>
      </c>
      <c r="F1865" s="23">
        <v>0</v>
      </c>
    </row>
    <row r="1866" spans="1:6">
      <c r="A1866" s="32" t="s">
        <v>4499</v>
      </c>
      <c r="B1866" s="22">
        <v>7.78</v>
      </c>
      <c r="C1866" s="22">
        <v>7.78</v>
      </c>
      <c r="D1866" s="22">
        <v>7.78</v>
      </c>
      <c r="E1866" s="22">
        <v>7.78</v>
      </c>
      <c r="F1866" s="23">
        <v>1.5699999999999999E-2</v>
      </c>
    </row>
    <row r="1867" spans="1:6">
      <c r="A1867" s="32" t="s">
        <v>4498</v>
      </c>
      <c r="B1867" s="22">
        <v>7.66</v>
      </c>
      <c r="C1867" s="22">
        <v>7.67</v>
      </c>
      <c r="D1867" s="22">
        <v>7.73</v>
      </c>
      <c r="E1867" s="22">
        <v>7.66</v>
      </c>
      <c r="F1867" s="23">
        <v>0.02</v>
      </c>
    </row>
    <row r="1868" spans="1:6">
      <c r="A1868" s="32" t="s">
        <v>4497</v>
      </c>
      <c r="B1868" s="22">
        <v>7.51</v>
      </c>
      <c r="C1868" s="22">
        <v>7.48</v>
      </c>
      <c r="D1868" s="22">
        <v>7.52</v>
      </c>
      <c r="E1868" s="22">
        <v>7.47</v>
      </c>
      <c r="F1868" s="23">
        <v>6.7000000000000002E-3</v>
      </c>
    </row>
    <row r="1869" spans="1:6">
      <c r="A1869" s="32" t="s">
        <v>4496</v>
      </c>
      <c r="B1869" s="22">
        <v>7.46</v>
      </c>
      <c r="C1869" s="22">
        <v>7.38</v>
      </c>
      <c r="D1869" s="22">
        <v>7.46</v>
      </c>
      <c r="E1869" s="22">
        <v>7.38</v>
      </c>
      <c r="F1869" s="23">
        <v>1.6299999999999999E-2</v>
      </c>
    </row>
    <row r="1870" spans="1:6">
      <c r="A1870" s="32" t="s">
        <v>4495</v>
      </c>
      <c r="B1870" s="22">
        <v>7.34</v>
      </c>
      <c r="C1870" s="22">
        <v>7.32</v>
      </c>
      <c r="D1870" s="22">
        <v>7.37</v>
      </c>
      <c r="E1870" s="22">
        <v>7.32</v>
      </c>
      <c r="F1870" s="23">
        <v>-2.52E-2</v>
      </c>
    </row>
    <row r="1871" spans="1:6">
      <c r="A1871" s="32" t="s">
        <v>4494</v>
      </c>
      <c r="B1871" s="22">
        <v>7.53</v>
      </c>
      <c r="C1871" s="22">
        <v>7.53</v>
      </c>
      <c r="D1871" s="22">
        <v>7.53</v>
      </c>
      <c r="E1871" s="22">
        <v>7.53</v>
      </c>
      <c r="F1871" s="23">
        <v>0</v>
      </c>
    </row>
    <row r="1872" spans="1:6">
      <c r="A1872" s="32" t="s">
        <v>4493</v>
      </c>
      <c r="B1872" s="22">
        <v>7.53</v>
      </c>
      <c r="C1872" s="22">
        <v>7.53</v>
      </c>
      <c r="D1872" s="22">
        <v>7.53</v>
      </c>
      <c r="E1872" s="22">
        <v>7.53</v>
      </c>
      <c r="F1872" s="23">
        <v>0</v>
      </c>
    </row>
    <row r="1873" spans="1:6">
      <c r="A1873" s="32" t="s">
        <v>4492</v>
      </c>
      <c r="B1873" s="22">
        <v>7.53</v>
      </c>
      <c r="C1873" s="22">
        <v>7.72</v>
      </c>
      <c r="D1873" s="22">
        <v>7.72</v>
      </c>
      <c r="E1873" s="22">
        <v>7.53</v>
      </c>
      <c r="F1873" s="23">
        <v>-2.2100000000000002E-2</v>
      </c>
    </row>
    <row r="1874" spans="1:6">
      <c r="A1874" s="32" t="s">
        <v>4490</v>
      </c>
      <c r="B1874" s="22">
        <v>7.7</v>
      </c>
      <c r="C1874" s="22">
        <v>7.57</v>
      </c>
      <c r="D1874" s="22">
        <v>7.7</v>
      </c>
      <c r="E1874" s="22">
        <v>7.57</v>
      </c>
      <c r="F1874" s="23">
        <v>2.3900000000000001E-2</v>
      </c>
    </row>
    <row r="1875" spans="1:6">
      <c r="A1875" s="32" t="s">
        <v>4489</v>
      </c>
      <c r="B1875" s="22">
        <v>7.52</v>
      </c>
      <c r="C1875" s="22">
        <v>7.41</v>
      </c>
      <c r="D1875" s="22">
        <v>7.52</v>
      </c>
      <c r="E1875" s="22">
        <v>7.41</v>
      </c>
      <c r="F1875" s="23">
        <v>1.0800000000000001E-2</v>
      </c>
    </row>
    <row r="1876" spans="1:6">
      <c r="A1876" s="32" t="s">
        <v>4488</v>
      </c>
      <c r="B1876" s="22">
        <v>7.44</v>
      </c>
      <c r="C1876" s="22">
        <v>7.44</v>
      </c>
      <c r="D1876" s="22">
        <v>7.44</v>
      </c>
      <c r="E1876" s="22">
        <v>7.44</v>
      </c>
      <c r="F1876" s="23">
        <v>0</v>
      </c>
    </row>
    <row r="1877" spans="1:6">
      <c r="A1877" s="32" t="s">
        <v>4487</v>
      </c>
      <c r="B1877" s="22">
        <v>7.44</v>
      </c>
      <c r="C1877" s="22">
        <v>7.42</v>
      </c>
      <c r="D1877" s="22">
        <v>7.44</v>
      </c>
      <c r="E1877" s="22">
        <v>7.41</v>
      </c>
      <c r="F1877" s="23">
        <v>6.7999999999999996E-3</v>
      </c>
    </row>
    <row r="1878" spans="1:6">
      <c r="A1878" s="32" t="s">
        <v>4486</v>
      </c>
      <c r="B1878" s="22">
        <v>7.39</v>
      </c>
      <c r="C1878" s="22">
        <v>7.28</v>
      </c>
      <c r="D1878" s="22">
        <v>7.39</v>
      </c>
      <c r="E1878" s="22">
        <v>7.28</v>
      </c>
      <c r="F1878" s="23">
        <v>2.2100000000000002E-2</v>
      </c>
    </row>
    <row r="1879" spans="1:6">
      <c r="A1879" s="32" t="s">
        <v>4485</v>
      </c>
      <c r="B1879" s="22">
        <v>7.23</v>
      </c>
      <c r="C1879" s="22">
        <v>7.24</v>
      </c>
      <c r="D1879" s="22">
        <v>7.26</v>
      </c>
      <c r="E1879" s="22">
        <v>7.21</v>
      </c>
      <c r="F1879" s="23">
        <v>2.8E-3</v>
      </c>
    </row>
    <row r="1880" spans="1:6">
      <c r="A1880" s="32" t="s">
        <v>4484</v>
      </c>
      <c r="B1880" s="22">
        <v>7.21</v>
      </c>
      <c r="C1880" s="22">
        <v>7.27</v>
      </c>
      <c r="D1880" s="22">
        <v>7.27</v>
      </c>
      <c r="E1880" s="22">
        <v>7.21</v>
      </c>
      <c r="F1880" s="23">
        <v>-1.9E-2</v>
      </c>
    </row>
    <row r="1881" spans="1:6">
      <c r="A1881" s="32" t="s">
        <v>4483</v>
      </c>
      <c r="B1881" s="22">
        <v>7.35</v>
      </c>
      <c r="C1881" s="22">
        <v>7.35</v>
      </c>
      <c r="D1881" s="22">
        <v>7.35</v>
      </c>
      <c r="E1881" s="22">
        <v>7.35</v>
      </c>
      <c r="F1881" s="23">
        <v>-1.4E-3</v>
      </c>
    </row>
    <row r="1882" spans="1:6">
      <c r="A1882" s="32" t="s">
        <v>4482</v>
      </c>
      <c r="B1882" s="22">
        <v>7.36</v>
      </c>
      <c r="C1882" s="22">
        <v>7.23</v>
      </c>
      <c r="D1882" s="22">
        <v>7.36</v>
      </c>
      <c r="E1882" s="22">
        <v>7.23</v>
      </c>
      <c r="F1882" s="23">
        <v>1.24E-2</v>
      </c>
    </row>
    <row r="1883" spans="1:6">
      <c r="A1883" s="32" t="s">
        <v>4481</v>
      </c>
      <c r="B1883" s="22">
        <v>7.27</v>
      </c>
      <c r="C1883" s="22">
        <v>7.13</v>
      </c>
      <c r="D1883" s="22">
        <v>7.27</v>
      </c>
      <c r="E1883" s="22">
        <v>7.1</v>
      </c>
      <c r="F1883" s="23">
        <v>2.2499999999999999E-2</v>
      </c>
    </row>
    <row r="1884" spans="1:6">
      <c r="A1884" s="32" t="s">
        <v>4480</v>
      </c>
      <c r="B1884" s="22">
        <v>7.11</v>
      </c>
      <c r="C1884" s="22">
        <v>7.04</v>
      </c>
      <c r="D1884" s="22">
        <v>7.11</v>
      </c>
      <c r="E1884" s="22">
        <v>7.04</v>
      </c>
      <c r="F1884" s="23">
        <v>1.5699999999999999E-2</v>
      </c>
    </row>
    <row r="1885" spans="1:6">
      <c r="A1885" s="32" t="s">
        <v>4479</v>
      </c>
      <c r="B1885" s="22">
        <v>7</v>
      </c>
      <c r="C1885" s="22">
        <v>6.96</v>
      </c>
      <c r="D1885" s="22">
        <v>7</v>
      </c>
      <c r="E1885" s="22">
        <v>6.96</v>
      </c>
      <c r="F1885" s="23">
        <v>2.8999999999999998E-3</v>
      </c>
    </row>
    <row r="1886" spans="1:6">
      <c r="A1886" s="32" t="s">
        <v>4478</v>
      </c>
      <c r="B1886" s="22">
        <v>6.98</v>
      </c>
      <c r="C1886" s="22">
        <v>6.98</v>
      </c>
      <c r="D1886" s="22">
        <v>6.98</v>
      </c>
      <c r="E1886" s="22">
        <v>6.98</v>
      </c>
      <c r="F1886" s="23">
        <v>-1.4E-3</v>
      </c>
    </row>
    <row r="1887" spans="1:6">
      <c r="A1887" s="32" t="s">
        <v>4477</v>
      </c>
      <c r="B1887" s="22">
        <v>6.99</v>
      </c>
      <c r="C1887" s="22">
        <v>6.99</v>
      </c>
      <c r="D1887" s="22">
        <v>6.99</v>
      </c>
      <c r="E1887" s="22">
        <v>6.99</v>
      </c>
      <c r="F1887" s="23">
        <v>0</v>
      </c>
    </row>
    <row r="1888" spans="1:6">
      <c r="A1888" s="32" t="s">
        <v>4476</v>
      </c>
      <c r="B1888" s="22">
        <v>6.99</v>
      </c>
      <c r="C1888" s="22">
        <v>6.99</v>
      </c>
      <c r="D1888" s="22">
        <v>6.99</v>
      </c>
      <c r="E1888" s="22">
        <v>6.96</v>
      </c>
      <c r="F1888" s="23">
        <v>0</v>
      </c>
    </row>
    <row r="1889" spans="1:6">
      <c r="A1889" s="32" t="s">
        <v>4475</v>
      </c>
      <c r="B1889" s="22">
        <v>6.99</v>
      </c>
      <c r="C1889" s="22">
        <v>6.96</v>
      </c>
      <c r="D1889" s="22">
        <v>6.99</v>
      </c>
      <c r="E1889" s="22">
        <v>6.96</v>
      </c>
      <c r="F1889" s="23">
        <v>2.64E-2</v>
      </c>
    </row>
    <row r="1890" spans="1:6">
      <c r="A1890" s="32" t="s">
        <v>4474</v>
      </c>
      <c r="B1890" s="22">
        <v>6.81</v>
      </c>
      <c r="C1890" s="22">
        <v>6.73</v>
      </c>
      <c r="D1890" s="22">
        <v>6.83</v>
      </c>
      <c r="E1890" s="22">
        <v>6.72</v>
      </c>
      <c r="F1890" s="23">
        <v>1.95E-2</v>
      </c>
    </row>
    <row r="1891" spans="1:6">
      <c r="A1891" s="32" t="s">
        <v>4473</v>
      </c>
      <c r="B1891" s="22">
        <v>6.68</v>
      </c>
      <c r="C1891" s="22">
        <v>6.64</v>
      </c>
      <c r="D1891" s="22">
        <v>6.7</v>
      </c>
      <c r="E1891" s="22">
        <v>6.64</v>
      </c>
      <c r="F1891" s="23">
        <v>4.4999999999999997E-3</v>
      </c>
    </row>
    <row r="1892" spans="1:6">
      <c r="A1892" s="32" t="s">
        <v>4472</v>
      </c>
      <c r="B1892" s="22">
        <v>6.65</v>
      </c>
      <c r="C1892" s="22">
        <v>6.64</v>
      </c>
      <c r="D1892" s="22">
        <v>6.65</v>
      </c>
      <c r="E1892" s="22">
        <v>6.63</v>
      </c>
      <c r="F1892" s="23">
        <v>4.4999999999999997E-3</v>
      </c>
    </row>
    <row r="1893" spans="1:6">
      <c r="A1893" s="32" t="s">
        <v>4471</v>
      </c>
      <c r="B1893" s="22">
        <v>6.62</v>
      </c>
      <c r="C1893" s="22">
        <v>6.65</v>
      </c>
      <c r="D1893" s="22">
        <v>6.65</v>
      </c>
      <c r="E1893" s="22">
        <v>6.62</v>
      </c>
      <c r="F1893" s="23">
        <v>-7.4999999999999997E-3</v>
      </c>
    </row>
    <row r="1894" spans="1:6">
      <c r="A1894" s="32" t="s">
        <v>4470</v>
      </c>
      <c r="B1894" s="22">
        <v>6.67</v>
      </c>
      <c r="C1894" s="22">
        <v>6.66</v>
      </c>
      <c r="D1894" s="22">
        <v>6.67</v>
      </c>
      <c r="E1894" s="22">
        <v>6.65</v>
      </c>
      <c r="F1894" s="23">
        <v>1.5E-3</v>
      </c>
    </row>
    <row r="1895" spans="1:6">
      <c r="A1895" s="32" t="s">
        <v>4469</v>
      </c>
      <c r="B1895" s="22">
        <v>6.66</v>
      </c>
      <c r="C1895" s="22">
        <v>6.63</v>
      </c>
      <c r="D1895" s="22">
        <v>6.66</v>
      </c>
      <c r="E1895" s="22">
        <v>6.63</v>
      </c>
      <c r="F1895" s="23">
        <v>6.0000000000000001E-3</v>
      </c>
    </row>
    <row r="1896" spans="1:6">
      <c r="A1896" s="32" t="s">
        <v>4468</v>
      </c>
      <c r="B1896" s="22">
        <v>6.62</v>
      </c>
      <c r="C1896" s="22">
        <v>6.68</v>
      </c>
      <c r="D1896" s="22">
        <v>6.68</v>
      </c>
      <c r="E1896" s="22">
        <v>6.61</v>
      </c>
      <c r="F1896" s="23">
        <v>-4.4999999999999997E-3</v>
      </c>
    </row>
    <row r="1897" spans="1:6">
      <c r="A1897" s="32" t="s">
        <v>4467</v>
      </c>
      <c r="B1897" s="22">
        <v>6.65</v>
      </c>
      <c r="C1897" s="22">
        <v>6.51</v>
      </c>
      <c r="D1897" s="22">
        <v>6.65</v>
      </c>
      <c r="E1897" s="22">
        <v>6.51</v>
      </c>
      <c r="F1897" s="23">
        <v>2.9399999999999999E-2</v>
      </c>
    </row>
    <row r="1898" spans="1:6">
      <c r="A1898" s="32" t="s">
        <v>4466</v>
      </c>
      <c r="B1898" s="22">
        <v>6.46</v>
      </c>
      <c r="C1898" s="22">
        <v>6.46</v>
      </c>
      <c r="D1898" s="22">
        <v>6.46</v>
      </c>
      <c r="E1898" s="22">
        <v>6.46</v>
      </c>
      <c r="F1898" s="23">
        <v>0</v>
      </c>
    </row>
    <row r="1899" spans="1:6">
      <c r="A1899" s="32" t="s">
        <v>4465</v>
      </c>
      <c r="B1899" s="22">
        <v>6.46</v>
      </c>
      <c r="C1899" s="22">
        <v>6.46</v>
      </c>
      <c r="D1899" s="22">
        <v>6.46</v>
      </c>
      <c r="E1899" s="22">
        <v>6.46</v>
      </c>
      <c r="F1899" s="23">
        <v>0</v>
      </c>
    </row>
    <row r="1900" spans="1:6">
      <c r="A1900" s="32" t="s">
        <v>4464</v>
      </c>
      <c r="B1900" s="22">
        <v>6.46</v>
      </c>
      <c r="C1900" s="22">
        <v>6.48</v>
      </c>
      <c r="D1900" s="22">
        <v>6.48</v>
      </c>
      <c r="E1900" s="22">
        <v>6.46</v>
      </c>
      <c r="F1900" s="23">
        <v>-1.5E-3</v>
      </c>
    </row>
    <row r="1901" spans="1:6">
      <c r="A1901" s="32" t="s">
        <v>4463</v>
      </c>
      <c r="B1901" s="22">
        <v>6.47</v>
      </c>
      <c r="C1901" s="22">
        <v>6.5</v>
      </c>
      <c r="D1901" s="22">
        <v>6.5</v>
      </c>
      <c r="E1901" s="22">
        <v>6.47</v>
      </c>
      <c r="F1901" s="23">
        <v>-1.5E-3</v>
      </c>
    </row>
    <row r="1902" spans="1:6">
      <c r="A1902" s="32" t="s">
        <v>4462</v>
      </c>
      <c r="B1902" s="22">
        <v>6.48</v>
      </c>
      <c r="C1902" s="22">
        <v>6.5</v>
      </c>
      <c r="D1902" s="22">
        <v>6.5</v>
      </c>
      <c r="E1902" s="22">
        <v>6.48</v>
      </c>
      <c r="F1902" s="23">
        <v>-7.7000000000000002E-3</v>
      </c>
    </row>
    <row r="1903" spans="1:6">
      <c r="A1903" s="32" t="s">
        <v>4459</v>
      </c>
      <c r="B1903" s="22">
        <v>6.53</v>
      </c>
      <c r="C1903" s="22">
        <v>6.53</v>
      </c>
      <c r="D1903" s="22">
        <v>6.53</v>
      </c>
      <c r="E1903" s="22">
        <v>6.53</v>
      </c>
      <c r="F1903" s="23">
        <v>0</v>
      </c>
    </row>
    <row r="1904" spans="1:6">
      <c r="A1904" s="32" t="s">
        <v>4458</v>
      </c>
      <c r="B1904" s="22">
        <v>6.53</v>
      </c>
      <c r="C1904" s="22">
        <v>6.56</v>
      </c>
      <c r="D1904" s="22">
        <v>6.56</v>
      </c>
      <c r="E1904" s="22">
        <v>6.53</v>
      </c>
      <c r="F1904" s="23">
        <v>-4.5999999999999999E-3</v>
      </c>
    </row>
    <row r="1905" spans="1:6">
      <c r="A1905" s="32" t="s">
        <v>4457</v>
      </c>
      <c r="B1905" s="22">
        <v>6.56</v>
      </c>
      <c r="C1905" s="22">
        <v>6.6</v>
      </c>
      <c r="D1905" s="22">
        <v>6.6</v>
      </c>
      <c r="E1905" s="22">
        <v>6.56</v>
      </c>
      <c r="F1905" s="23">
        <v>-1.06E-2</v>
      </c>
    </row>
    <row r="1906" spans="1:6">
      <c r="A1906" s="32" t="s">
        <v>6454</v>
      </c>
      <c r="B1906" s="22">
        <v>6.63</v>
      </c>
      <c r="C1906" s="22">
        <v>6.63</v>
      </c>
      <c r="D1906" s="22">
        <v>6.63</v>
      </c>
      <c r="E1906" s="22">
        <v>6.63</v>
      </c>
      <c r="F1906" s="23">
        <v>0</v>
      </c>
    </row>
    <row r="1907" spans="1:6">
      <c r="A1907" s="32" t="s">
        <v>4456</v>
      </c>
      <c r="B1907" s="22">
        <v>6.63</v>
      </c>
      <c r="C1907" s="22">
        <v>6.63</v>
      </c>
      <c r="D1907" s="22">
        <v>6.64</v>
      </c>
      <c r="E1907" s="22">
        <v>6.61</v>
      </c>
      <c r="F1907" s="23">
        <v>-3.0000000000000001E-3</v>
      </c>
    </row>
    <row r="1908" spans="1:6">
      <c r="A1908" s="32" t="s">
        <v>4455</v>
      </c>
      <c r="B1908" s="22">
        <v>6.65</v>
      </c>
      <c r="C1908" s="22">
        <v>6.7</v>
      </c>
      <c r="D1908" s="22">
        <v>6.7</v>
      </c>
      <c r="E1908" s="22">
        <v>6.63</v>
      </c>
      <c r="F1908" s="23">
        <v>-3.0000000000000001E-3</v>
      </c>
    </row>
    <row r="1909" spans="1:6">
      <c r="A1909" s="32" t="s">
        <v>4454</v>
      </c>
      <c r="B1909" s="22">
        <v>6.67</v>
      </c>
      <c r="C1909" s="22">
        <v>6.68</v>
      </c>
      <c r="D1909" s="22">
        <v>6.68</v>
      </c>
      <c r="E1909" s="22">
        <v>6.63</v>
      </c>
      <c r="F1909" s="23">
        <v>-3.0000000000000001E-3</v>
      </c>
    </row>
    <row r="1910" spans="1:6">
      <c r="A1910" s="32" t="s">
        <v>4453</v>
      </c>
      <c r="B1910" s="22">
        <v>6.69</v>
      </c>
      <c r="C1910" s="22">
        <v>6.73</v>
      </c>
      <c r="D1910" s="22">
        <v>6.77</v>
      </c>
      <c r="E1910" s="22">
        <v>6.69</v>
      </c>
      <c r="F1910" s="23">
        <v>-1.47E-2</v>
      </c>
    </row>
    <row r="1911" spans="1:6">
      <c r="A1911" s="32" t="s">
        <v>4452</v>
      </c>
      <c r="B1911" s="22">
        <v>6.79</v>
      </c>
      <c r="C1911" s="22">
        <v>6.78</v>
      </c>
      <c r="D1911" s="22">
        <v>6.81</v>
      </c>
      <c r="E1911" s="22">
        <v>6.78</v>
      </c>
      <c r="F1911" s="23">
        <v>0</v>
      </c>
    </row>
    <row r="1912" spans="1:6">
      <c r="A1912" s="32" t="s">
        <v>4450</v>
      </c>
      <c r="B1912" s="22">
        <v>6.79</v>
      </c>
      <c r="C1912" s="22">
        <v>6.86</v>
      </c>
      <c r="D1912" s="22">
        <v>6.86</v>
      </c>
      <c r="E1912" s="22">
        <v>6.74</v>
      </c>
      <c r="F1912" s="23">
        <v>-1.0200000000000001E-2</v>
      </c>
    </row>
    <row r="1913" spans="1:6">
      <c r="A1913" s="32" t="s">
        <v>4449</v>
      </c>
      <c r="B1913" s="22">
        <v>6.86</v>
      </c>
      <c r="C1913" s="22">
        <v>6.98</v>
      </c>
      <c r="D1913" s="22">
        <v>6.98</v>
      </c>
      <c r="E1913" s="22">
        <v>6.85</v>
      </c>
      <c r="F1913" s="23">
        <v>-1.44E-2</v>
      </c>
    </row>
    <row r="1914" spans="1:6">
      <c r="A1914" s="32" t="s">
        <v>4448</v>
      </c>
      <c r="B1914" s="22">
        <v>6.96</v>
      </c>
      <c r="C1914" s="22">
        <v>6.97</v>
      </c>
      <c r="D1914" s="22">
        <v>6.97</v>
      </c>
      <c r="E1914" s="22">
        <v>6.94</v>
      </c>
      <c r="F1914" s="23">
        <v>0</v>
      </c>
    </row>
    <row r="1915" spans="1:6">
      <c r="A1915" s="32" t="s">
        <v>4447</v>
      </c>
      <c r="B1915" s="22">
        <v>6.96</v>
      </c>
      <c r="C1915" s="22">
        <v>6.93</v>
      </c>
      <c r="D1915" s="22">
        <v>6.99</v>
      </c>
      <c r="E1915" s="22">
        <v>6.93</v>
      </c>
      <c r="F1915" s="23">
        <v>5.7999999999999996E-3</v>
      </c>
    </row>
    <row r="1916" spans="1:6">
      <c r="A1916" s="32" t="s">
        <v>4446</v>
      </c>
      <c r="B1916" s="22">
        <v>6.92</v>
      </c>
      <c r="C1916" s="22">
        <v>6.91</v>
      </c>
      <c r="D1916" s="22">
        <v>6.94</v>
      </c>
      <c r="E1916" s="22">
        <v>6.91</v>
      </c>
      <c r="F1916" s="23">
        <v>1.32E-2</v>
      </c>
    </row>
    <row r="1917" spans="1:6">
      <c r="A1917" s="32" t="s">
        <v>4445</v>
      </c>
      <c r="B1917" s="22">
        <v>6.83</v>
      </c>
      <c r="C1917" s="22">
        <v>6.82</v>
      </c>
      <c r="D1917" s="22">
        <v>6.83</v>
      </c>
      <c r="E1917" s="22">
        <v>6.81</v>
      </c>
      <c r="F1917" s="23">
        <v>4.4000000000000003E-3</v>
      </c>
    </row>
    <row r="1918" spans="1:6">
      <c r="A1918" s="32" t="s">
        <v>4444</v>
      </c>
      <c r="B1918" s="22">
        <v>6.8</v>
      </c>
      <c r="C1918" s="22">
        <v>6.78</v>
      </c>
      <c r="D1918" s="22">
        <v>6.8</v>
      </c>
      <c r="E1918" s="22">
        <v>6.78</v>
      </c>
      <c r="F1918" s="23">
        <v>2.8999999999999998E-3</v>
      </c>
    </row>
    <row r="1919" spans="1:6">
      <c r="A1919" s="32" t="s">
        <v>4443</v>
      </c>
      <c r="B1919" s="22">
        <v>6.78</v>
      </c>
      <c r="C1919" s="22">
        <v>6.83</v>
      </c>
      <c r="D1919" s="22">
        <v>6.83</v>
      </c>
      <c r="E1919" s="22">
        <v>6.78</v>
      </c>
      <c r="F1919" s="23">
        <v>-7.3000000000000001E-3</v>
      </c>
    </row>
    <row r="1920" spans="1:6">
      <c r="A1920" s="32" t="s">
        <v>4442</v>
      </c>
      <c r="B1920" s="22">
        <v>6.83</v>
      </c>
      <c r="C1920" s="22">
        <v>6.82</v>
      </c>
      <c r="D1920" s="22">
        <v>6.84</v>
      </c>
      <c r="E1920" s="22">
        <v>6.81</v>
      </c>
      <c r="F1920" s="23">
        <v>-2.8999999999999998E-3</v>
      </c>
    </row>
    <row r="1921" spans="1:6">
      <c r="A1921" s="32" t="s">
        <v>4441</v>
      </c>
      <c r="B1921" s="22">
        <v>6.85</v>
      </c>
      <c r="C1921" s="22">
        <v>6.94</v>
      </c>
      <c r="D1921" s="22">
        <v>6.94</v>
      </c>
      <c r="E1921" s="22">
        <v>6.83</v>
      </c>
      <c r="F1921" s="23">
        <v>-1.5800000000000002E-2</v>
      </c>
    </row>
    <row r="1922" spans="1:6">
      <c r="A1922" s="32" t="s">
        <v>4440</v>
      </c>
      <c r="B1922" s="22">
        <v>6.96</v>
      </c>
      <c r="C1922" s="22">
        <v>7.07</v>
      </c>
      <c r="D1922" s="22">
        <v>7.07</v>
      </c>
      <c r="E1922" s="22">
        <v>6.96</v>
      </c>
      <c r="F1922" s="23">
        <v>-1.6899999999999998E-2</v>
      </c>
    </row>
    <row r="1923" spans="1:6">
      <c r="A1923" s="32" t="s">
        <v>4439</v>
      </c>
      <c r="B1923" s="22">
        <v>7.08</v>
      </c>
      <c r="C1923" s="22">
        <v>7.12</v>
      </c>
      <c r="D1923" s="22">
        <v>7.14</v>
      </c>
      <c r="E1923" s="22">
        <v>7.08</v>
      </c>
      <c r="F1923" s="23">
        <v>-7.0000000000000001E-3</v>
      </c>
    </row>
    <row r="1924" spans="1:6">
      <c r="A1924" s="32" t="s">
        <v>4438</v>
      </c>
      <c r="B1924" s="22">
        <v>7.13</v>
      </c>
      <c r="C1924" s="22">
        <v>7.12</v>
      </c>
      <c r="D1924" s="22">
        <v>7.14</v>
      </c>
      <c r="E1924" s="22">
        <v>7.12</v>
      </c>
      <c r="F1924" s="23">
        <v>0</v>
      </c>
    </row>
    <row r="1925" spans="1:6">
      <c r="A1925" s="32" t="s">
        <v>4437</v>
      </c>
      <c r="B1925" s="22">
        <v>7.13</v>
      </c>
      <c r="C1925" s="22">
        <v>7.12</v>
      </c>
      <c r="D1925" s="22">
        <v>7.13</v>
      </c>
      <c r="E1925" s="22">
        <v>7.09</v>
      </c>
      <c r="F1925" s="23">
        <v>3.3300000000000003E-2</v>
      </c>
    </row>
    <row r="1926" spans="1:6">
      <c r="A1926" s="32" t="s">
        <v>4436</v>
      </c>
      <c r="B1926" s="22">
        <v>6.9</v>
      </c>
      <c r="C1926" s="22">
        <v>6.89</v>
      </c>
      <c r="D1926" s="22">
        <v>6.9</v>
      </c>
      <c r="E1926" s="22">
        <v>6.88</v>
      </c>
      <c r="F1926" s="23">
        <v>-1.4E-3</v>
      </c>
    </row>
    <row r="1927" spans="1:6">
      <c r="A1927" s="32" t="s">
        <v>4435</v>
      </c>
      <c r="B1927" s="22">
        <v>6.91</v>
      </c>
      <c r="C1927" s="22">
        <v>6.89</v>
      </c>
      <c r="D1927" s="22">
        <v>6.91</v>
      </c>
      <c r="E1927" s="22">
        <v>6.89</v>
      </c>
      <c r="F1927" s="23">
        <v>4.4000000000000003E-3</v>
      </c>
    </row>
    <row r="1928" spans="1:6">
      <c r="A1928" s="32" t="s">
        <v>4434</v>
      </c>
      <c r="B1928" s="22">
        <v>6.88</v>
      </c>
      <c r="C1928" s="22">
        <v>6.94</v>
      </c>
      <c r="D1928" s="22">
        <v>6.95</v>
      </c>
      <c r="E1928" s="22">
        <v>6.88</v>
      </c>
      <c r="F1928" s="23">
        <v>-8.6E-3</v>
      </c>
    </row>
    <row r="1929" spans="1:6">
      <c r="A1929" s="32" t="s">
        <v>4433</v>
      </c>
      <c r="B1929" s="22">
        <v>6.94</v>
      </c>
      <c r="C1929" s="22">
        <v>6.95</v>
      </c>
      <c r="D1929" s="22">
        <v>6.95</v>
      </c>
      <c r="E1929" s="22">
        <v>6.93</v>
      </c>
      <c r="F1929" s="23">
        <v>0</v>
      </c>
    </row>
    <row r="1930" spans="1:6">
      <c r="A1930" s="32" t="s">
        <v>4432</v>
      </c>
      <c r="B1930" s="22">
        <v>6.94</v>
      </c>
      <c r="C1930" s="22">
        <v>6.96</v>
      </c>
      <c r="D1930" s="22">
        <v>6.96</v>
      </c>
      <c r="E1930" s="22">
        <v>6.94</v>
      </c>
      <c r="F1930" s="23">
        <v>0</v>
      </c>
    </row>
    <row r="1931" spans="1:6">
      <c r="A1931" s="32" t="s">
        <v>4431</v>
      </c>
      <c r="B1931" s="22">
        <v>6.94</v>
      </c>
      <c r="C1931" s="22">
        <v>6.94</v>
      </c>
      <c r="D1931" s="22">
        <v>6.94</v>
      </c>
      <c r="E1931" s="22">
        <v>6.94</v>
      </c>
      <c r="F1931" s="23">
        <v>1.4E-3</v>
      </c>
    </row>
    <row r="1932" spans="1:6">
      <c r="A1932" s="32" t="s">
        <v>4430</v>
      </c>
      <c r="B1932" s="22">
        <v>6.93</v>
      </c>
      <c r="C1932" s="22">
        <v>6.93</v>
      </c>
      <c r="D1932" s="22">
        <v>6.93</v>
      </c>
      <c r="E1932" s="22">
        <v>6.93</v>
      </c>
      <c r="F1932" s="23">
        <v>1.4E-3</v>
      </c>
    </row>
    <row r="1933" spans="1:6">
      <c r="A1933" s="32" t="s">
        <v>4429</v>
      </c>
      <c r="B1933" s="22">
        <v>6.92</v>
      </c>
      <c r="C1933" s="22">
        <v>6.94</v>
      </c>
      <c r="D1933" s="22">
        <v>6.96</v>
      </c>
      <c r="E1933" s="22">
        <v>6.92</v>
      </c>
      <c r="F1933" s="23">
        <v>0</v>
      </c>
    </row>
    <row r="1934" spans="1:6">
      <c r="A1934" s="32" t="s">
        <v>4428</v>
      </c>
      <c r="B1934" s="22">
        <v>6.92</v>
      </c>
      <c r="C1934" s="22">
        <v>6.94</v>
      </c>
      <c r="D1934" s="22">
        <v>6.94</v>
      </c>
      <c r="E1934" s="22">
        <v>6.92</v>
      </c>
      <c r="F1934" s="23">
        <v>-1.4E-3</v>
      </c>
    </row>
    <row r="1935" spans="1:6">
      <c r="A1935" s="32" t="s">
        <v>4427</v>
      </c>
      <c r="B1935" s="22">
        <v>6.93</v>
      </c>
      <c r="C1935" s="22">
        <v>6.92</v>
      </c>
      <c r="D1935" s="22">
        <v>6.93</v>
      </c>
      <c r="E1935" s="22">
        <v>6.92</v>
      </c>
      <c r="F1935" s="23">
        <v>4.3E-3</v>
      </c>
    </row>
    <row r="1936" spans="1:6">
      <c r="A1936" s="32" t="s">
        <v>4426</v>
      </c>
      <c r="B1936" s="22">
        <v>6.9</v>
      </c>
      <c r="C1936" s="22">
        <v>6.86</v>
      </c>
      <c r="D1936" s="22">
        <v>6.94</v>
      </c>
      <c r="E1936" s="22">
        <v>6.86</v>
      </c>
      <c r="F1936" s="23">
        <v>1.0200000000000001E-2</v>
      </c>
    </row>
    <row r="1937" spans="1:6">
      <c r="A1937" s="32" t="s">
        <v>4425</v>
      </c>
      <c r="B1937" s="22">
        <v>6.83</v>
      </c>
      <c r="C1937" s="22">
        <v>6.83</v>
      </c>
      <c r="D1937" s="22">
        <v>6.83</v>
      </c>
      <c r="E1937" s="22">
        <v>6.83</v>
      </c>
      <c r="F1937" s="23">
        <v>0</v>
      </c>
    </row>
    <row r="1938" spans="1:6">
      <c r="A1938" s="32" t="s">
        <v>4424</v>
      </c>
      <c r="B1938" s="22">
        <v>6.83</v>
      </c>
      <c r="C1938" s="22">
        <v>6.84</v>
      </c>
      <c r="D1938" s="22">
        <v>6.84</v>
      </c>
      <c r="E1938" s="22">
        <v>6.83</v>
      </c>
      <c r="F1938" s="23">
        <v>-1.5E-3</v>
      </c>
    </row>
    <row r="1939" spans="1:6">
      <c r="A1939" s="32" t="s">
        <v>4423</v>
      </c>
      <c r="B1939" s="22">
        <v>6.84</v>
      </c>
      <c r="C1939" s="22">
        <v>6.75</v>
      </c>
      <c r="D1939" s="22">
        <v>6.84</v>
      </c>
      <c r="E1939" s="22">
        <v>6.75</v>
      </c>
      <c r="F1939" s="23">
        <v>1.18E-2</v>
      </c>
    </row>
    <row r="1940" spans="1:6">
      <c r="A1940" s="32" t="s">
        <v>4422</v>
      </c>
      <c r="B1940" s="22">
        <v>6.76</v>
      </c>
      <c r="C1940" s="22">
        <v>6.75</v>
      </c>
      <c r="D1940" s="22">
        <v>6.77</v>
      </c>
      <c r="E1940" s="22">
        <v>6.75</v>
      </c>
      <c r="F1940" s="23">
        <v>0</v>
      </c>
    </row>
    <row r="1941" spans="1:6">
      <c r="A1941" s="32" t="s">
        <v>4421</v>
      </c>
      <c r="B1941" s="22">
        <v>6.76</v>
      </c>
      <c r="C1941" s="22">
        <v>6.75</v>
      </c>
      <c r="D1941" s="22">
        <v>6.77</v>
      </c>
      <c r="E1941" s="22">
        <v>6.75</v>
      </c>
      <c r="F1941" s="23">
        <v>-2.8999999999999998E-3</v>
      </c>
    </row>
    <row r="1942" spans="1:6">
      <c r="A1942" s="32" t="s">
        <v>4420</v>
      </c>
      <c r="B1942" s="22">
        <v>6.78</v>
      </c>
      <c r="C1942" s="22">
        <v>6.73</v>
      </c>
      <c r="D1942" s="22">
        <v>6.78</v>
      </c>
      <c r="E1942" s="22">
        <v>6.72</v>
      </c>
      <c r="F1942" s="23">
        <v>8.8999999999999999E-3</v>
      </c>
    </row>
    <row r="1943" spans="1:6">
      <c r="A1943" s="32" t="s">
        <v>4419</v>
      </c>
      <c r="B1943" s="22">
        <v>6.72</v>
      </c>
      <c r="C1943" s="22">
        <v>6.72</v>
      </c>
      <c r="D1943" s="22">
        <v>6.72</v>
      </c>
      <c r="E1943" s="22">
        <v>6.72</v>
      </c>
      <c r="F1943" s="23">
        <v>0</v>
      </c>
    </row>
    <row r="1944" spans="1:6">
      <c r="A1944" s="32" t="s">
        <v>4418</v>
      </c>
      <c r="B1944" s="22">
        <v>6.72</v>
      </c>
      <c r="C1944" s="22">
        <v>6.73</v>
      </c>
      <c r="D1944" s="22">
        <v>6.73</v>
      </c>
      <c r="E1944" s="22">
        <v>6.72</v>
      </c>
      <c r="F1944" s="23">
        <v>0</v>
      </c>
    </row>
    <row r="1945" spans="1:6">
      <c r="A1945" s="32" t="s">
        <v>4417</v>
      </c>
      <c r="B1945" s="22">
        <v>6.72</v>
      </c>
      <c r="C1945" s="22">
        <v>6.7</v>
      </c>
      <c r="D1945" s="22">
        <v>6.72</v>
      </c>
      <c r="E1945" s="22">
        <v>6.7</v>
      </c>
      <c r="F1945" s="23">
        <v>1.5E-3</v>
      </c>
    </row>
    <row r="1946" spans="1:6">
      <c r="A1946" s="32" t="s">
        <v>4416</v>
      </c>
      <c r="B1946" s="22">
        <v>6.71</v>
      </c>
      <c r="C1946" s="22">
        <v>6.71</v>
      </c>
      <c r="D1946" s="22">
        <v>6.71</v>
      </c>
      <c r="E1946" s="22">
        <v>6.67</v>
      </c>
      <c r="F1946" s="23">
        <v>1.5E-3</v>
      </c>
    </row>
    <row r="1947" spans="1:6">
      <c r="A1947" s="32" t="s">
        <v>4415</v>
      </c>
      <c r="B1947" s="22">
        <v>6.7</v>
      </c>
      <c r="C1947" s="22">
        <v>6.72</v>
      </c>
      <c r="D1947" s="22">
        <v>6.72</v>
      </c>
      <c r="E1947" s="22">
        <v>6.7</v>
      </c>
      <c r="F1947" s="23">
        <v>1.5E-3</v>
      </c>
    </row>
    <row r="1948" spans="1:6">
      <c r="A1948" s="32" t="s">
        <v>4414</v>
      </c>
      <c r="B1948" s="22">
        <v>6.69</v>
      </c>
      <c r="C1948" s="22">
        <v>6.69</v>
      </c>
      <c r="D1948" s="22">
        <v>6.69</v>
      </c>
      <c r="E1948" s="22">
        <v>6.69</v>
      </c>
      <c r="F1948" s="23">
        <v>0</v>
      </c>
    </row>
    <row r="1949" spans="1:6">
      <c r="A1949" s="32" t="s">
        <v>4413</v>
      </c>
      <c r="B1949" s="22">
        <v>6.69</v>
      </c>
      <c r="C1949" s="22">
        <v>6.71</v>
      </c>
      <c r="D1949" s="22">
        <v>6.71</v>
      </c>
      <c r="E1949" s="22">
        <v>6.68</v>
      </c>
      <c r="F1949" s="23">
        <v>-3.0000000000000001E-3</v>
      </c>
    </row>
    <row r="1950" spans="1:6">
      <c r="A1950" s="32" t="s">
        <v>4412</v>
      </c>
      <c r="B1950" s="22">
        <v>6.71</v>
      </c>
      <c r="C1950" s="22">
        <v>6.71</v>
      </c>
      <c r="D1950" s="22">
        <v>6.71</v>
      </c>
      <c r="E1950" s="22">
        <v>6.7</v>
      </c>
      <c r="F1950" s="23">
        <v>1.5E-3</v>
      </c>
    </row>
    <row r="1951" spans="1:6">
      <c r="A1951" s="32" t="s">
        <v>4411</v>
      </c>
      <c r="B1951" s="22">
        <v>6.7</v>
      </c>
      <c r="C1951" s="22">
        <v>6.71</v>
      </c>
      <c r="D1951" s="22">
        <v>6.74</v>
      </c>
      <c r="E1951" s="22">
        <v>6.7</v>
      </c>
      <c r="F1951" s="23">
        <v>0</v>
      </c>
    </row>
    <row r="1952" spans="1:6">
      <c r="A1952" s="32" t="s">
        <v>4410</v>
      </c>
      <c r="B1952" s="22">
        <v>6.7</v>
      </c>
      <c r="C1952" s="22">
        <v>6.71</v>
      </c>
      <c r="D1952" s="22">
        <v>6.71</v>
      </c>
      <c r="E1952" s="22">
        <v>6.7</v>
      </c>
      <c r="F1952" s="23">
        <v>1.5E-3</v>
      </c>
    </row>
    <row r="1953" spans="1:6">
      <c r="A1953" s="32" t="s">
        <v>4409</v>
      </c>
      <c r="B1953" s="22">
        <v>6.69</v>
      </c>
      <c r="C1953" s="22">
        <v>6.71</v>
      </c>
      <c r="D1953" s="22">
        <v>6.71</v>
      </c>
      <c r="E1953" s="22">
        <v>6.67</v>
      </c>
      <c r="F1953" s="23">
        <v>1.5E-3</v>
      </c>
    </row>
    <row r="1954" spans="1:6">
      <c r="A1954" s="32" t="s">
        <v>4408</v>
      </c>
      <c r="B1954" s="22">
        <v>6.68</v>
      </c>
      <c r="C1954" s="22">
        <v>6.67</v>
      </c>
      <c r="D1954" s="22">
        <v>6.7</v>
      </c>
      <c r="E1954" s="22">
        <v>6.67</v>
      </c>
      <c r="F1954" s="23">
        <v>1.06E-2</v>
      </c>
    </row>
    <row r="1955" spans="1:6">
      <c r="A1955" s="32" t="s">
        <v>4407</v>
      </c>
      <c r="B1955" s="22">
        <v>6.61</v>
      </c>
      <c r="C1955" s="22">
        <v>6.64</v>
      </c>
      <c r="D1955" s="22">
        <v>6.64</v>
      </c>
      <c r="E1955" s="22">
        <v>6.61</v>
      </c>
      <c r="F1955" s="23">
        <v>-4.4999999999999997E-3</v>
      </c>
    </row>
    <row r="1956" spans="1:6">
      <c r="A1956" s="32" t="s">
        <v>4406</v>
      </c>
      <c r="B1956" s="22">
        <v>6.64</v>
      </c>
      <c r="C1956" s="22">
        <v>6.64</v>
      </c>
      <c r="D1956" s="22">
        <v>6.64</v>
      </c>
      <c r="E1956" s="22">
        <v>6.59</v>
      </c>
      <c r="F1956" s="23">
        <v>0</v>
      </c>
    </row>
    <row r="1957" spans="1:6">
      <c r="A1957" s="32" t="s">
        <v>4405</v>
      </c>
      <c r="B1957" s="22">
        <v>6.64</v>
      </c>
      <c r="C1957" s="22">
        <v>6.64</v>
      </c>
      <c r="D1957" s="22">
        <v>6.64</v>
      </c>
      <c r="E1957" s="22">
        <v>6.64</v>
      </c>
      <c r="F1957" s="23">
        <v>6.1000000000000004E-3</v>
      </c>
    </row>
    <row r="1958" spans="1:6">
      <c r="A1958" s="32" t="s">
        <v>4404</v>
      </c>
      <c r="B1958" s="22">
        <v>6.6</v>
      </c>
      <c r="C1958" s="22">
        <v>6.6</v>
      </c>
      <c r="D1958" s="22">
        <v>6.6</v>
      </c>
      <c r="E1958" s="22">
        <v>6.6</v>
      </c>
      <c r="F1958" s="23">
        <v>0</v>
      </c>
    </row>
    <row r="1959" spans="1:6">
      <c r="A1959" s="32" t="s">
        <v>4402</v>
      </c>
      <c r="B1959" s="22">
        <v>6.6</v>
      </c>
      <c r="C1959" s="22">
        <v>6.64</v>
      </c>
      <c r="D1959" s="22">
        <v>6.64</v>
      </c>
      <c r="E1959" s="22">
        <v>6.6</v>
      </c>
      <c r="F1959" s="23">
        <v>-1.5E-3</v>
      </c>
    </row>
    <row r="1960" spans="1:6">
      <c r="A1960" s="32" t="s">
        <v>4401</v>
      </c>
      <c r="B1960" s="22">
        <v>6.61</v>
      </c>
      <c r="C1960" s="22">
        <v>6.59</v>
      </c>
      <c r="D1960" s="22">
        <v>6.61</v>
      </c>
      <c r="E1960" s="22">
        <v>6.59</v>
      </c>
      <c r="F1960" s="23">
        <v>6.1000000000000004E-3</v>
      </c>
    </row>
    <row r="1961" spans="1:6">
      <c r="A1961" s="32" t="s">
        <v>4400</v>
      </c>
      <c r="B1961" s="22">
        <v>6.57</v>
      </c>
      <c r="C1961" s="22">
        <v>6.58</v>
      </c>
      <c r="D1961" s="22">
        <v>6.59</v>
      </c>
      <c r="E1961" s="22">
        <v>6.57</v>
      </c>
      <c r="F1961" s="23">
        <v>-1.5E-3</v>
      </c>
    </row>
    <row r="1962" spans="1:6">
      <c r="A1962" s="32" t="s">
        <v>6402</v>
      </c>
      <c r="B1962" s="22">
        <v>6.58</v>
      </c>
      <c r="C1962" s="22">
        <v>6.59</v>
      </c>
      <c r="D1962" s="22">
        <v>6.59</v>
      </c>
      <c r="E1962" s="22">
        <v>6.58</v>
      </c>
      <c r="F1962" s="23">
        <v>-1.5E-3</v>
      </c>
    </row>
    <row r="1963" spans="1:6">
      <c r="A1963" s="32" t="s">
        <v>6401</v>
      </c>
      <c r="B1963" s="22">
        <v>6.59</v>
      </c>
      <c r="C1963" s="22">
        <v>6.56</v>
      </c>
      <c r="D1963" s="22">
        <v>6.61</v>
      </c>
      <c r="E1963" s="22">
        <v>6.56</v>
      </c>
      <c r="F1963" s="23">
        <v>0</v>
      </c>
    </row>
    <row r="1964" spans="1:6">
      <c r="A1964" s="32" t="s">
        <v>4399</v>
      </c>
      <c r="B1964" s="22">
        <v>6.59</v>
      </c>
      <c r="C1964" s="22">
        <v>6.59</v>
      </c>
      <c r="D1964" s="22">
        <v>6.59</v>
      </c>
      <c r="E1964" s="22">
        <v>6.59</v>
      </c>
      <c r="F1964" s="23">
        <v>0</v>
      </c>
    </row>
    <row r="1965" spans="1:6">
      <c r="A1965" s="32" t="s">
        <v>4398</v>
      </c>
      <c r="B1965" s="22">
        <v>6.59</v>
      </c>
      <c r="C1965" s="22">
        <v>6.6</v>
      </c>
      <c r="D1965" s="22">
        <v>6.61</v>
      </c>
      <c r="E1965" s="22">
        <v>6.57</v>
      </c>
      <c r="F1965" s="23">
        <v>-3.0000000000000001E-3</v>
      </c>
    </row>
    <row r="1966" spans="1:6">
      <c r="A1966" s="32" t="s">
        <v>4397</v>
      </c>
      <c r="B1966" s="22">
        <v>6.61</v>
      </c>
      <c r="C1966" s="22">
        <v>6.62</v>
      </c>
      <c r="D1966" s="22">
        <v>6.67</v>
      </c>
      <c r="E1966" s="22">
        <v>6.61</v>
      </c>
      <c r="F1966" s="23">
        <v>-6.0000000000000001E-3</v>
      </c>
    </row>
    <row r="1967" spans="1:6">
      <c r="A1967" s="32" t="s">
        <v>4396</v>
      </c>
      <c r="B1967" s="22">
        <v>6.65</v>
      </c>
      <c r="C1967" s="22">
        <v>6.65</v>
      </c>
      <c r="D1967" s="22">
        <v>6.65</v>
      </c>
      <c r="E1967" s="22">
        <v>6.58</v>
      </c>
      <c r="F1967" s="23">
        <v>0</v>
      </c>
    </row>
    <row r="1968" spans="1:6">
      <c r="A1968" s="32" t="s">
        <v>4395</v>
      </c>
      <c r="B1968" s="22">
        <v>6.65</v>
      </c>
      <c r="C1968" s="22">
        <v>6.61</v>
      </c>
      <c r="D1968" s="22">
        <v>6.65</v>
      </c>
      <c r="E1968" s="22">
        <v>6.61</v>
      </c>
      <c r="F1968" s="23">
        <v>3.0000000000000001E-3</v>
      </c>
    </row>
    <row r="1969" spans="1:6">
      <c r="A1969" s="32" t="s">
        <v>4394</v>
      </c>
      <c r="B1969" s="22">
        <v>6.63</v>
      </c>
      <c r="C1969" s="22">
        <v>6.59</v>
      </c>
      <c r="D1969" s="22">
        <v>6.63</v>
      </c>
      <c r="E1969" s="22">
        <v>6.59</v>
      </c>
      <c r="F1969" s="23">
        <v>4.4999999999999997E-3</v>
      </c>
    </row>
    <row r="1970" spans="1:6">
      <c r="A1970" s="32" t="s">
        <v>4393</v>
      </c>
      <c r="B1970" s="22">
        <v>6.6</v>
      </c>
      <c r="C1970" s="22">
        <v>6.6</v>
      </c>
      <c r="D1970" s="22">
        <v>6.6</v>
      </c>
      <c r="E1970" s="22">
        <v>6.58</v>
      </c>
      <c r="F1970" s="23">
        <v>0</v>
      </c>
    </row>
    <row r="1971" spans="1:6">
      <c r="A1971" s="32" t="s">
        <v>4392</v>
      </c>
      <c r="B1971" s="22">
        <v>6.6</v>
      </c>
      <c r="C1971" s="22">
        <v>6.58</v>
      </c>
      <c r="D1971" s="22">
        <v>6.63</v>
      </c>
      <c r="E1971" s="22">
        <v>6.58</v>
      </c>
      <c r="F1971" s="23">
        <v>4.5999999999999999E-3</v>
      </c>
    </row>
    <row r="1972" spans="1:6">
      <c r="A1972" s="32" t="s">
        <v>4391</v>
      </c>
      <c r="B1972" s="22">
        <v>6.57</v>
      </c>
      <c r="C1972" s="22">
        <v>6.52</v>
      </c>
      <c r="D1972" s="22">
        <v>6.57</v>
      </c>
      <c r="E1972" s="22">
        <v>6.52</v>
      </c>
      <c r="F1972" s="23">
        <v>4.5999999999999999E-3</v>
      </c>
    </row>
    <row r="1973" spans="1:6">
      <c r="A1973" s="32" t="s">
        <v>4390</v>
      </c>
      <c r="B1973" s="22">
        <v>6.54</v>
      </c>
      <c r="C1973" s="22">
        <v>6.59</v>
      </c>
      <c r="D1973" s="22">
        <v>6.59</v>
      </c>
      <c r="E1973" s="22">
        <v>6.53</v>
      </c>
      <c r="F1973" s="23">
        <v>3.0999999999999999E-3</v>
      </c>
    </row>
    <row r="1974" spans="1:6">
      <c r="A1974" s="32" t="s">
        <v>4389</v>
      </c>
      <c r="B1974" s="22">
        <v>6.52</v>
      </c>
      <c r="C1974" s="22">
        <v>6.52</v>
      </c>
      <c r="D1974" s="22">
        <v>6.63</v>
      </c>
      <c r="E1974" s="22">
        <v>6.52</v>
      </c>
      <c r="F1974" s="23">
        <v>-1.66E-2</v>
      </c>
    </row>
    <row r="1975" spans="1:6">
      <c r="A1975" s="32" t="s">
        <v>4388</v>
      </c>
      <c r="B1975" s="22">
        <v>6.63</v>
      </c>
      <c r="C1975" s="22">
        <v>6.58</v>
      </c>
      <c r="D1975" s="22">
        <v>6.63</v>
      </c>
      <c r="E1975" s="22">
        <v>6.56</v>
      </c>
      <c r="F1975" s="23">
        <v>1.0699999999999999E-2</v>
      </c>
    </row>
    <row r="1976" spans="1:6">
      <c r="A1976" s="32" t="s">
        <v>4387</v>
      </c>
      <c r="B1976" s="22">
        <v>6.56</v>
      </c>
      <c r="C1976" s="22">
        <v>6.6</v>
      </c>
      <c r="D1976" s="22">
        <v>6.6</v>
      </c>
      <c r="E1976" s="22">
        <v>6.56</v>
      </c>
      <c r="F1976" s="23">
        <v>-9.1000000000000004E-3</v>
      </c>
    </row>
    <row r="1977" spans="1:6">
      <c r="A1977" s="32" t="s">
        <v>4386</v>
      </c>
      <c r="B1977" s="22">
        <v>6.62</v>
      </c>
      <c r="C1977" s="22">
        <v>6.63</v>
      </c>
      <c r="D1977" s="22">
        <v>6.63</v>
      </c>
      <c r="E1977" s="22">
        <v>6.62</v>
      </c>
      <c r="F1977" s="23">
        <v>-4.4999999999999997E-3</v>
      </c>
    </row>
    <row r="1978" spans="1:6">
      <c r="A1978" s="32" t="s">
        <v>4385</v>
      </c>
      <c r="B1978" s="22">
        <v>6.65</v>
      </c>
      <c r="C1978" s="22">
        <v>6.63</v>
      </c>
      <c r="D1978" s="22">
        <v>6.65</v>
      </c>
      <c r="E1978" s="22">
        <v>6.62</v>
      </c>
      <c r="F1978" s="23">
        <v>3.0000000000000001E-3</v>
      </c>
    </row>
    <row r="1979" spans="1:6">
      <c r="A1979" s="32" t="s">
        <v>4384</v>
      </c>
      <c r="B1979" s="22">
        <v>6.63</v>
      </c>
      <c r="C1979" s="22">
        <v>6.62</v>
      </c>
      <c r="D1979" s="22">
        <v>6.63</v>
      </c>
      <c r="E1979" s="22">
        <v>6.62</v>
      </c>
      <c r="F1979" s="23">
        <v>6.1000000000000004E-3</v>
      </c>
    </row>
    <row r="1980" spans="1:6">
      <c r="A1980" s="32" t="s">
        <v>4383</v>
      </c>
      <c r="B1980" s="22">
        <v>6.59</v>
      </c>
      <c r="C1980" s="22">
        <v>6.63</v>
      </c>
      <c r="D1980" s="22">
        <v>6.63</v>
      </c>
      <c r="E1980" s="22">
        <v>6.59</v>
      </c>
      <c r="F1980" s="23">
        <v>-6.0000000000000001E-3</v>
      </c>
    </row>
    <row r="1981" spans="1:6">
      <c r="A1981" s="32" t="s">
        <v>4382</v>
      </c>
      <c r="B1981" s="22">
        <v>6.63</v>
      </c>
      <c r="C1981" s="22">
        <v>6.71</v>
      </c>
      <c r="D1981" s="22">
        <v>6.71</v>
      </c>
      <c r="E1981" s="22">
        <v>6.63</v>
      </c>
      <c r="F1981" s="23">
        <v>-7.4999999999999997E-3</v>
      </c>
    </row>
    <row r="1982" spans="1:6">
      <c r="A1982" s="32" t="s">
        <v>4381</v>
      </c>
      <c r="B1982" s="22">
        <v>6.68</v>
      </c>
      <c r="C1982" s="22">
        <v>6.62</v>
      </c>
      <c r="D1982" s="22">
        <v>6.68</v>
      </c>
      <c r="E1982" s="22">
        <v>6.62</v>
      </c>
      <c r="F1982" s="23">
        <v>9.1000000000000004E-3</v>
      </c>
    </row>
    <row r="1983" spans="1:6">
      <c r="A1983" s="32" t="s">
        <v>4380</v>
      </c>
      <c r="B1983" s="22">
        <v>6.62</v>
      </c>
      <c r="C1983" s="22">
        <v>6.53</v>
      </c>
      <c r="D1983" s="22">
        <v>6.62</v>
      </c>
      <c r="E1983" s="22">
        <v>6.52</v>
      </c>
      <c r="F1983" s="23">
        <v>1.5299999999999999E-2</v>
      </c>
    </row>
    <row r="1984" spans="1:6">
      <c r="A1984" s="32" t="s">
        <v>4379</v>
      </c>
      <c r="B1984" s="22">
        <v>6.52</v>
      </c>
      <c r="C1984" s="22">
        <v>6.78</v>
      </c>
      <c r="D1984" s="22">
        <v>6.78</v>
      </c>
      <c r="E1984" s="22">
        <v>6.5</v>
      </c>
      <c r="F1984" s="23">
        <v>-1.8100000000000002E-2</v>
      </c>
    </row>
    <row r="1985" spans="1:6">
      <c r="A1985" s="32" t="s">
        <v>4378</v>
      </c>
      <c r="B1985" s="22">
        <v>6.64</v>
      </c>
      <c r="C1985" s="22">
        <v>6.64</v>
      </c>
      <c r="D1985" s="22">
        <v>6.64</v>
      </c>
      <c r="E1985" s="22">
        <v>6.64</v>
      </c>
      <c r="F1985" s="23">
        <v>0</v>
      </c>
    </row>
    <row r="1986" spans="1:6">
      <c r="A1986" s="32" t="s">
        <v>4377</v>
      </c>
      <c r="B1986" s="22">
        <v>6.64</v>
      </c>
      <c r="C1986" s="22">
        <v>6.5</v>
      </c>
      <c r="D1986" s="22">
        <v>6.64</v>
      </c>
      <c r="E1986" s="22">
        <v>6.46</v>
      </c>
      <c r="F1986" s="23">
        <v>3.1099999999999999E-2</v>
      </c>
    </row>
    <row r="1987" spans="1:6">
      <c r="A1987" s="32" t="s">
        <v>4376</v>
      </c>
      <c r="B1987" s="22">
        <v>6.44</v>
      </c>
      <c r="C1987" s="22">
        <v>6.75</v>
      </c>
      <c r="D1987" s="22">
        <v>6.75</v>
      </c>
      <c r="E1987" s="22">
        <v>6.44</v>
      </c>
      <c r="F1987" s="23">
        <v>-2.5700000000000001E-2</v>
      </c>
    </row>
    <row r="1988" spans="1:6">
      <c r="A1988" s="32" t="s">
        <v>4375</v>
      </c>
      <c r="B1988" s="22">
        <v>6.61</v>
      </c>
      <c r="C1988" s="22">
        <v>6.8</v>
      </c>
      <c r="D1988" s="22">
        <v>6.81</v>
      </c>
      <c r="E1988" s="22">
        <v>6.61</v>
      </c>
      <c r="F1988" s="23">
        <v>-4.3400000000000001E-2</v>
      </c>
    </row>
    <row r="1989" spans="1:6">
      <c r="A1989" s="32" t="s">
        <v>4374</v>
      </c>
      <c r="B1989" s="22">
        <v>6.91</v>
      </c>
      <c r="C1989" s="22">
        <v>6.91</v>
      </c>
      <c r="D1989" s="22">
        <v>6.91</v>
      </c>
      <c r="E1989" s="22">
        <v>6.91</v>
      </c>
      <c r="F1989" s="23">
        <v>8.8000000000000005E-3</v>
      </c>
    </row>
    <row r="1990" spans="1:6">
      <c r="A1990" s="32" t="s">
        <v>4370</v>
      </c>
      <c r="B1990" s="22">
        <v>6.85</v>
      </c>
      <c r="C1990" s="22">
        <v>6.85</v>
      </c>
      <c r="D1990" s="22">
        <v>6.85</v>
      </c>
      <c r="E1990" s="22">
        <v>6.85</v>
      </c>
      <c r="F1990" s="23">
        <v>0</v>
      </c>
    </row>
    <row r="1991" spans="1:6">
      <c r="A1991" s="32" t="s">
        <v>4368</v>
      </c>
      <c r="B1991" s="22">
        <v>6.85</v>
      </c>
      <c r="C1991" s="22">
        <v>6.85</v>
      </c>
      <c r="D1991" s="22">
        <v>6.85</v>
      </c>
      <c r="E1991" s="22">
        <v>6.85</v>
      </c>
      <c r="F1991" s="23">
        <v>0</v>
      </c>
    </row>
    <row r="1992" spans="1:6">
      <c r="A1992" s="32" t="s">
        <v>4367</v>
      </c>
      <c r="B1992" s="22">
        <v>6.85</v>
      </c>
      <c r="C1992" s="22">
        <v>6.85</v>
      </c>
      <c r="D1992" s="22">
        <v>6.85</v>
      </c>
      <c r="E1992" s="22">
        <v>6.85</v>
      </c>
      <c r="F1992" s="23">
        <v>0</v>
      </c>
    </row>
    <row r="1993" spans="1:6">
      <c r="A1993" s="32" t="s">
        <v>4366</v>
      </c>
      <c r="B1993" s="22">
        <v>6.85</v>
      </c>
      <c r="C1993" s="22">
        <v>6.85</v>
      </c>
      <c r="D1993" s="22">
        <v>6.85</v>
      </c>
      <c r="E1993" s="22">
        <v>6.85</v>
      </c>
      <c r="F1993" s="23">
        <v>0</v>
      </c>
    </row>
    <row r="1994" spans="1:6">
      <c r="A1994" s="32" t="s">
        <v>4365</v>
      </c>
      <c r="B1994" s="22">
        <v>6.85</v>
      </c>
      <c r="C1994" s="22">
        <v>6.81</v>
      </c>
      <c r="D1994" s="22">
        <v>6.85</v>
      </c>
      <c r="E1994" s="22">
        <v>6.8</v>
      </c>
      <c r="F1994" s="23">
        <v>7.4000000000000003E-3</v>
      </c>
    </row>
    <row r="1995" spans="1:6">
      <c r="A1995" s="32" t="s">
        <v>4364</v>
      </c>
      <c r="B1995" s="22">
        <v>6.8</v>
      </c>
      <c r="C1995" s="22">
        <v>6.81</v>
      </c>
      <c r="D1995" s="22">
        <v>6.81</v>
      </c>
      <c r="E1995" s="22">
        <v>6.8</v>
      </c>
      <c r="F1995" s="23">
        <v>-1.5E-3</v>
      </c>
    </row>
    <row r="1996" spans="1:6">
      <c r="A1996" s="32" t="s">
        <v>4363</v>
      </c>
      <c r="B1996" s="22">
        <v>6.81</v>
      </c>
      <c r="C1996" s="22">
        <v>6.81</v>
      </c>
      <c r="D1996" s="22">
        <v>6.81</v>
      </c>
      <c r="E1996" s="22">
        <v>6.81</v>
      </c>
      <c r="F1996" s="23">
        <v>0</v>
      </c>
    </row>
    <row r="1997" spans="1:6">
      <c r="A1997" s="32" t="s">
        <v>6399</v>
      </c>
      <c r="B1997" s="22">
        <v>6.81</v>
      </c>
      <c r="C1997" s="22">
        <v>6.81</v>
      </c>
      <c r="D1997" s="22">
        <v>6.81</v>
      </c>
      <c r="E1997" s="22">
        <v>6.81</v>
      </c>
      <c r="F1997" s="23">
        <v>5.8999999999999999E-3</v>
      </c>
    </row>
    <row r="1998" spans="1:6">
      <c r="A1998" s="32" t="s">
        <v>4362</v>
      </c>
      <c r="B1998" s="22">
        <v>6.77</v>
      </c>
      <c r="C1998" s="22">
        <v>6.76</v>
      </c>
      <c r="D1998" s="22">
        <v>6.77</v>
      </c>
      <c r="E1998" s="22">
        <v>6.76</v>
      </c>
      <c r="F1998" s="23">
        <v>-2.8999999999999998E-3</v>
      </c>
    </row>
    <row r="1999" spans="1:6">
      <c r="A1999" s="32" t="s">
        <v>4361</v>
      </c>
      <c r="B1999" s="22">
        <v>6.79</v>
      </c>
      <c r="C1999" s="22">
        <v>6.79</v>
      </c>
      <c r="D1999" s="22">
        <v>6.79</v>
      </c>
      <c r="E1999" s="22">
        <v>6.79</v>
      </c>
      <c r="F1999" s="23">
        <v>0</v>
      </c>
    </row>
    <row r="2000" spans="1:6">
      <c r="A2000" s="32" t="s">
        <v>4360</v>
      </c>
      <c r="B2000" s="22">
        <v>6.79</v>
      </c>
      <c r="C2000" s="22">
        <v>6.79</v>
      </c>
      <c r="D2000" s="22">
        <v>6.79</v>
      </c>
      <c r="E2000" s="22">
        <v>6.79</v>
      </c>
      <c r="F2000" s="23">
        <v>0</v>
      </c>
    </row>
    <row r="2001" spans="1:6">
      <c r="A2001" s="32" t="s">
        <v>4359</v>
      </c>
      <c r="B2001" s="22">
        <v>6.79</v>
      </c>
      <c r="C2001" s="22">
        <v>6.79</v>
      </c>
      <c r="D2001" s="22">
        <v>6.79</v>
      </c>
      <c r="E2001" s="22">
        <v>6.79</v>
      </c>
      <c r="F2001" s="23">
        <v>4.4000000000000003E-3</v>
      </c>
    </row>
    <row r="2002" spans="1:6">
      <c r="A2002" s="32" t="s">
        <v>4358</v>
      </c>
      <c r="B2002" s="22">
        <v>6.76</v>
      </c>
      <c r="C2002" s="22">
        <v>6.75</v>
      </c>
      <c r="D2002" s="22">
        <v>6.77</v>
      </c>
      <c r="E2002" s="22">
        <v>6.75</v>
      </c>
      <c r="F2002" s="23">
        <v>3.0000000000000001E-3</v>
      </c>
    </row>
    <row r="2003" spans="1:6">
      <c r="A2003" s="32" t="s">
        <v>4357</v>
      </c>
      <c r="B2003" s="22">
        <v>6.74</v>
      </c>
      <c r="C2003" s="22">
        <v>6.75</v>
      </c>
      <c r="D2003" s="22">
        <v>6.75</v>
      </c>
      <c r="E2003" s="22">
        <v>6.74</v>
      </c>
      <c r="F2003" s="23">
        <v>1.5E-3</v>
      </c>
    </row>
    <row r="2004" spans="1:6">
      <c r="A2004" s="32" t="s">
        <v>4356</v>
      </c>
      <c r="B2004" s="22">
        <v>6.73</v>
      </c>
      <c r="C2004" s="22">
        <v>6.73</v>
      </c>
      <c r="D2004" s="22">
        <v>6.73</v>
      </c>
      <c r="E2004" s="22">
        <v>6.73</v>
      </c>
      <c r="F2004" s="23">
        <v>3.0000000000000001E-3</v>
      </c>
    </row>
    <row r="2005" spans="1:6">
      <c r="A2005" s="32" t="s">
        <v>4355</v>
      </c>
      <c r="B2005" s="22">
        <v>6.71</v>
      </c>
      <c r="C2005" s="22">
        <v>6.72</v>
      </c>
      <c r="D2005" s="22">
        <v>6.72</v>
      </c>
      <c r="E2005" s="22">
        <v>6.71</v>
      </c>
      <c r="F2005" s="23">
        <v>4.4999999999999997E-3</v>
      </c>
    </row>
    <row r="2006" spans="1:6">
      <c r="A2006" s="32" t="s">
        <v>4354</v>
      </c>
      <c r="B2006" s="22">
        <v>6.68</v>
      </c>
      <c r="C2006" s="22">
        <v>6.72</v>
      </c>
      <c r="D2006" s="22">
        <v>6.72</v>
      </c>
      <c r="E2006" s="22">
        <v>6.68</v>
      </c>
      <c r="F2006" s="23">
        <v>-4.4999999999999997E-3</v>
      </c>
    </row>
    <row r="2007" spans="1:6">
      <c r="A2007" s="32" t="s">
        <v>4353</v>
      </c>
      <c r="B2007" s="22">
        <v>6.71</v>
      </c>
      <c r="C2007" s="22">
        <v>6.69</v>
      </c>
      <c r="D2007" s="22">
        <v>6.71</v>
      </c>
      <c r="E2007" s="22">
        <v>6.68</v>
      </c>
      <c r="F2007" s="23">
        <v>6.0000000000000001E-3</v>
      </c>
    </row>
    <row r="2008" spans="1:6">
      <c r="A2008" s="32" t="s">
        <v>4352</v>
      </c>
      <c r="B2008" s="22">
        <v>6.67</v>
      </c>
      <c r="C2008" s="22">
        <v>6.73</v>
      </c>
      <c r="D2008" s="22">
        <v>6.73</v>
      </c>
      <c r="E2008" s="22">
        <v>6.67</v>
      </c>
      <c r="F2008" s="23">
        <v>-3.0000000000000001E-3</v>
      </c>
    </row>
    <row r="2009" spans="1:6">
      <c r="A2009" s="32" t="s">
        <v>4351</v>
      </c>
      <c r="B2009" s="22">
        <v>6.69</v>
      </c>
      <c r="C2009" s="22">
        <v>6.74</v>
      </c>
      <c r="D2009" s="22">
        <v>6.74</v>
      </c>
      <c r="E2009" s="22">
        <v>6.69</v>
      </c>
      <c r="F2009" s="23">
        <v>-8.8999999999999999E-3</v>
      </c>
    </row>
    <row r="2010" spans="1:6">
      <c r="A2010" s="32" t="s">
        <v>4350</v>
      </c>
      <c r="B2010" s="22">
        <v>6.75</v>
      </c>
      <c r="C2010" s="22">
        <v>6.8</v>
      </c>
      <c r="D2010" s="22">
        <v>6.8</v>
      </c>
      <c r="E2010" s="22">
        <v>6.75</v>
      </c>
      <c r="F2010" s="23">
        <v>-1.32E-2</v>
      </c>
    </row>
    <row r="2011" spans="1:6">
      <c r="A2011" s="32" t="s">
        <v>4349</v>
      </c>
      <c r="B2011" s="22">
        <v>6.84</v>
      </c>
      <c r="C2011" s="22">
        <v>6.89</v>
      </c>
      <c r="D2011" s="22">
        <v>6.89</v>
      </c>
      <c r="E2011" s="22">
        <v>6.83</v>
      </c>
      <c r="F2011" s="23">
        <v>-4.4000000000000003E-3</v>
      </c>
    </row>
    <row r="2012" spans="1:6">
      <c r="A2012" s="32" t="s">
        <v>4348</v>
      </c>
      <c r="B2012" s="22">
        <v>6.87</v>
      </c>
      <c r="C2012" s="22">
        <v>6.88</v>
      </c>
      <c r="D2012" s="22">
        <v>6.88</v>
      </c>
      <c r="E2012" s="22">
        <v>6.87</v>
      </c>
      <c r="F2012" s="23">
        <v>0</v>
      </c>
    </row>
    <row r="2013" spans="1:6">
      <c r="A2013" s="32" t="s">
        <v>4347</v>
      </c>
      <c r="B2013" s="22">
        <v>6.87</v>
      </c>
      <c r="C2013" s="22">
        <v>6.8</v>
      </c>
      <c r="D2013" s="22">
        <v>6.9</v>
      </c>
      <c r="E2013" s="22">
        <v>6.8</v>
      </c>
      <c r="F2013" s="23">
        <v>7.3000000000000001E-3</v>
      </c>
    </row>
    <row r="2014" spans="1:6">
      <c r="A2014" s="32" t="s">
        <v>4346</v>
      </c>
      <c r="B2014" s="22">
        <v>6.82</v>
      </c>
      <c r="C2014" s="22">
        <v>6.87</v>
      </c>
      <c r="D2014" s="22">
        <v>6.87</v>
      </c>
      <c r="E2014" s="22">
        <v>6.8</v>
      </c>
      <c r="F2014" s="23">
        <v>-2.8999999999999998E-3</v>
      </c>
    </row>
    <row r="2015" spans="1:6">
      <c r="A2015" s="32" t="s">
        <v>4345</v>
      </c>
      <c r="B2015" s="22">
        <v>6.84</v>
      </c>
      <c r="C2015" s="22">
        <v>6.96</v>
      </c>
      <c r="D2015" s="22">
        <v>6.96</v>
      </c>
      <c r="E2015" s="22">
        <v>6.84</v>
      </c>
      <c r="F2015" s="23">
        <v>-1.2999999999999999E-2</v>
      </c>
    </row>
    <row r="2016" spans="1:6">
      <c r="A2016" s="32" t="s">
        <v>4344</v>
      </c>
      <c r="B2016" s="22">
        <v>6.93</v>
      </c>
      <c r="C2016" s="22">
        <v>6.96</v>
      </c>
      <c r="D2016" s="22">
        <v>6.96</v>
      </c>
      <c r="E2016" s="22">
        <v>6.93</v>
      </c>
      <c r="F2016" s="23">
        <v>-5.7000000000000002E-3</v>
      </c>
    </row>
    <row r="2017" spans="1:6">
      <c r="A2017" s="32" t="s">
        <v>4343</v>
      </c>
      <c r="B2017" s="22">
        <v>6.97</v>
      </c>
      <c r="C2017" s="22">
        <v>7.04</v>
      </c>
      <c r="D2017" s="22">
        <v>7.05</v>
      </c>
      <c r="E2017" s="22">
        <v>6.97</v>
      </c>
      <c r="F2017" s="23">
        <v>-1.55E-2</v>
      </c>
    </row>
    <row r="2018" spans="1:6">
      <c r="A2018" s="32" t="s">
        <v>4342</v>
      </c>
      <c r="B2018" s="22">
        <v>7.08</v>
      </c>
      <c r="C2018" s="22">
        <v>7.06</v>
      </c>
      <c r="D2018" s="22">
        <v>7.08</v>
      </c>
      <c r="E2018" s="22">
        <v>7.06</v>
      </c>
      <c r="F2018" s="23">
        <v>2.8E-3</v>
      </c>
    </row>
    <row r="2019" spans="1:6">
      <c r="A2019" s="32" t="s">
        <v>4341</v>
      </c>
      <c r="B2019" s="22">
        <v>7.06</v>
      </c>
      <c r="C2019" s="22">
        <v>7.08</v>
      </c>
      <c r="D2019" s="22">
        <v>7.08</v>
      </c>
      <c r="E2019" s="22">
        <v>7.04</v>
      </c>
      <c r="F2019" s="23">
        <v>1.4E-3</v>
      </c>
    </row>
    <row r="2020" spans="1:6">
      <c r="A2020" s="32" t="s">
        <v>4340</v>
      </c>
      <c r="B2020" s="22">
        <v>7.05</v>
      </c>
      <c r="C2020" s="22">
        <v>7.09</v>
      </c>
      <c r="D2020" s="22">
        <v>7.09</v>
      </c>
      <c r="E2020" s="22">
        <v>7.04</v>
      </c>
      <c r="F2020" s="23">
        <v>-1.4E-3</v>
      </c>
    </row>
    <row r="2021" spans="1:6">
      <c r="A2021" s="32" t="s">
        <v>4339</v>
      </c>
      <c r="B2021" s="22">
        <v>7.06</v>
      </c>
      <c r="C2021" s="22">
        <v>7.04</v>
      </c>
      <c r="D2021" s="22">
        <v>7.25</v>
      </c>
      <c r="E2021" s="22">
        <v>7.01</v>
      </c>
      <c r="F2021" s="23">
        <v>1.4E-3</v>
      </c>
    </row>
    <row r="2022" spans="1:6">
      <c r="A2022" s="32" t="s">
        <v>4338</v>
      </c>
      <c r="B2022" s="22">
        <v>7.05</v>
      </c>
      <c r="C2022" s="22">
        <v>7.21</v>
      </c>
      <c r="D2022" s="22">
        <v>7.21</v>
      </c>
      <c r="E2022" s="22">
        <v>7.02</v>
      </c>
      <c r="F2022" s="23">
        <v>-2.8E-3</v>
      </c>
    </row>
    <row r="2023" spans="1:6">
      <c r="A2023" s="32" t="s">
        <v>4337</v>
      </c>
      <c r="B2023" s="22">
        <v>7.07</v>
      </c>
      <c r="C2023" s="22">
        <v>7.21</v>
      </c>
      <c r="D2023" s="22">
        <v>7.21</v>
      </c>
      <c r="E2023" s="22">
        <v>7.07</v>
      </c>
      <c r="F2023" s="23">
        <v>-2.2100000000000002E-2</v>
      </c>
    </row>
    <row r="2024" spans="1:6">
      <c r="A2024" s="32" t="s">
        <v>6395</v>
      </c>
      <c r="B2024" s="22">
        <v>7.23</v>
      </c>
      <c r="C2024" s="22">
        <v>7.31</v>
      </c>
      <c r="D2024" s="22">
        <v>7.31</v>
      </c>
      <c r="E2024" s="22">
        <v>7.23</v>
      </c>
      <c r="F2024" s="23">
        <v>-9.5999999999999992E-3</v>
      </c>
    </row>
    <row r="2025" spans="1:6">
      <c r="A2025" s="32" t="s">
        <v>4336</v>
      </c>
      <c r="B2025" s="22">
        <v>7.3</v>
      </c>
      <c r="C2025" s="22">
        <v>7.36</v>
      </c>
      <c r="D2025" s="22">
        <v>7.39</v>
      </c>
      <c r="E2025" s="22">
        <v>7.3</v>
      </c>
      <c r="F2025" s="23">
        <v>-1.0800000000000001E-2</v>
      </c>
    </row>
    <row r="2026" spans="1:6">
      <c r="A2026" s="32" t="s">
        <v>4335</v>
      </c>
      <c r="B2026" s="22">
        <v>7.38</v>
      </c>
      <c r="C2026" s="22">
        <v>7.44</v>
      </c>
      <c r="D2026" s="22">
        <v>7.44</v>
      </c>
      <c r="E2026" s="22">
        <v>7.36</v>
      </c>
      <c r="F2026" s="23">
        <v>0</v>
      </c>
    </row>
    <row r="2027" spans="1:6">
      <c r="A2027" s="32" t="s">
        <v>6393</v>
      </c>
      <c r="B2027" s="22">
        <v>7.38</v>
      </c>
      <c r="C2027" s="22">
        <v>7.44</v>
      </c>
      <c r="D2027" s="22">
        <v>7.44</v>
      </c>
      <c r="E2027" s="22">
        <v>7.37</v>
      </c>
      <c r="F2027" s="23">
        <v>-2.7000000000000001E-3</v>
      </c>
    </row>
    <row r="2028" spans="1:6">
      <c r="A2028" s="32" t="s">
        <v>4334</v>
      </c>
      <c r="B2028" s="22">
        <v>7.4</v>
      </c>
      <c r="C2028" s="22">
        <v>7.69</v>
      </c>
      <c r="D2028" s="22">
        <v>7.69</v>
      </c>
      <c r="E2028" s="22">
        <v>7.38</v>
      </c>
      <c r="F2028" s="23">
        <v>2.7000000000000001E-3</v>
      </c>
    </row>
    <row r="2029" spans="1:6">
      <c r="A2029" s="32" t="s">
        <v>4333</v>
      </c>
      <c r="B2029" s="22">
        <v>7.38</v>
      </c>
      <c r="C2029" s="22">
        <v>7.58</v>
      </c>
      <c r="D2029" s="22">
        <v>7.58</v>
      </c>
      <c r="E2029" s="22">
        <v>7.36</v>
      </c>
      <c r="F2029" s="23">
        <v>-1.4E-3</v>
      </c>
    </row>
    <row r="2030" spans="1:6">
      <c r="A2030" s="32" t="s">
        <v>4332</v>
      </c>
      <c r="B2030" s="22">
        <v>7.39</v>
      </c>
      <c r="C2030" s="22">
        <v>7.41</v>
      </c>
      <c r="D2030" s="22">
        <v>7.41</v>
      </c>
      <c r="E2030" s="22">
        <v>7.36</v>
      </c>
      <c r="F2030" s="23">
        <v>1.6000000000000001E-3</v>
      </c>
    </row>
    <row r="2031" spans="1:6">
      <c r="A2031" s="32" t="s">
        <v>4331</v>
      </c>
      <c r="B2031" s="22">
        <v>7.3780000000000001</v>
      </c>
      <c r="C2031" s="22">
        <v>7.7450000000000001</v>
      </c>
      <c r="D2031" s="22">
        <v>7.7450000000000001</v>
      </c>
      <c r="E2031" s="22">
        <v>7.3620000000000001</v>
      </c>
      <c r="F2031" s="23">
        <v>-1E-4</v>
      </c>
    </row>
    <row r="2032" spans="1:6">
      <c r="A2032" s="32" t="s">
        <v>4330</v>
      </c>
      <c r="B2032" s="22">
        <v>7.3789999999999996</v>
      </c>
      <c r="C2032" s="22">
        <v>7.3869999999999996</v>
      </c>
      <c r="D2032" s="22">
        <v>7.42</v>
      </c>
      <c r="E2032" s="22">
        <v>7.3620000000000001</v>
      </c>
      <c r="F2032" s="23">
        <v>-1.1000000000000001E-3</v>
      </c>
    </row>
    <row r="2033" spans="1:6">
      <c r="A2033" s="32" t="s">
        <v>4329</v>
      </c>
      <c r="B2033" s="22">
        <v>7.3869999999999996</v>
      </c>
      <c r="C2033" s="22">
        <v>7.3869999999999996</v>
      </c>
      <c r="D2033" s="22">
        <v>7.3869999999999996</v>
      </c>
      <c r="E2033" s="22">
        <v>7.3620000000000001</v>
      </c>
      <c r="F2033" s="23">
        <v>0</v>
      </c>
    </row>
    <row r="2034" spans="1:6">
      <c r="A2034" s="32" t="s">
        <v>4328</v>
      </c>
      <c r="B2034" s="22">
        <v>7.3869999999999996</v>
      </c>
      <c r="C2034" s="22">
        <v>7.7450000000000001</v>
      </c>
      <c r="D2034" s="22">
        <v>7.7450000000000001</v>
      </c>
      <c r="E2034" s="22">
        <v>7.3869999999999996</v>
      </c>
      <c r="F2034" s="23">
        <v>-5.7000000000000002E-3</v>
      </c>
    </row>
    <row r="2035" spans="1:6">
      <c r="A2035" s="32" t="s">
        <v>4326</v>
      </c>
      <c r="B2035" s="22">
        <v>7.4290000000000003</v>
      </c>
      <c r="C2035" s="22">
        <v>7.4290000000000003</v>
      </c>
      <c r="D2035" s="22">
        <v>7.4290000000000003</v>
      </c>
      <c r="E2035" s="22">
        <v>7.4290000000000003</v>
      </c>
      <c r="F2035" s="23">
        <v>0</v>
      </c>
    </row>
    <row r="2036" spans="1:6">
      <c r="A2036" s="32" t="s">
        <v>4325</v>
      </c>
      <c r="B2036" s="22">
        <v>7.4290000000000003</v>
      </c>
      <c r="C2036" s="22">
        <v>7.7450000000000001</v>
      </c>
      <c r="D2036" s="22">
        <v>7.7450000000000001</v>
      </c>
      <c r="E2036" s="22">
        <v>7.3789999999999996</v>
      </c>
      <c r="F2036" s="23">
        <v>3.3999999999999998E-3</v>
      </c>
    </row>
    <row r="2037" spans="1:6">
      <c r="A2037" s="32" t="s">
        <v>4324</v>
      </c>
      <c r="B2037" s="22">
        <v>7.4039999999999999</v>
      </c>
      <c r="C2037" s="22">
        <v>7.7450000000000001</v>
      </c>
      <c r="D2037" s="22">
        <v>7.7450000000000001</v>
      </c>
      <c r="E2037" s="22">
        <v>7.3959999999999999</v>
      </c>
      <c r="F2037" s="23">
        <v>-1E-4</v>
      </c>
    </row>
    <row r="2038" spans="1:6">
      <c r="A2038" s="32" t="s">
        <v>4323</v>
      </c>
      <c r="B2038" s="22">
        <v>7.4050000000000002</v>
      </c>
      <c r="C2038" s="22">
        <v>7.4269999999999996</v>
      </c>
      <c r="D2038" s="22">
        <v>7.4269999999999996</v>
      </c>
      <c r="E2038" s="22">
        <v>7.375</v>
      </c>
      <c r="F2038" s="23">
        <v>-3.2000000000000002E-3</v>
      </c>
    </row>
    <row r="2039" spans="1:6">
      <c r="A2039" s="32" t="s">
        <v>4322</v>
      </c>
      <c r="B2039" s="22">
        <v>7.4290000000000003</v>
      </c>
      <c r="C2039" s="22">
        <v>7.7119999999999997</v>
      </c>
      <c r="D2039" s="22">
        <v>7.7119999999999997</v>
      </c>
      <c r="E2039" s="22">
        <v>7.4130000000000003</v>
      </c>
      <c r="F2039" s="23">
        <v>1E-4</v>
      </c>
    </row>
    <row r="2040" spans="1:6">
      <c r="A2040" s="32" t="s">
        <v>4321</v>
      </c>
      <c r="B2040" s="22">
        <v>7.4279999999999999</v>
      </c>
      <c r="C2040" s="22">
        <v>7.7450000000000001</v>
      </c>
      <c r="D2040" s="22">
        <v>7.7450000000000001</v>
      </c>
      <c r="E2040" s="22">
        <v>7.4130000000000003</v>
      </c>
      <c r="F2040" s="23">
        <v>-4.5999999999999999E-3</v>
      </c>
    </row>
    <row r="2041" spans="1:6">
      <c r="A2041" s="32" t="s">
        <v>4320</v>
      </c>
      <c r="B2041" s="22">
        <v>7.4619999999999997</v>
      </c>
      <c r="C2041" s="22">
        <v>7.7460000000000004</v>
      </c>
      <c r="D2041" s="22">
        <v>7.7460000000000004</v>
      </c>
      <c r="E2041" s="22">
        <v>7.4130000000000003</v>
      </c>
      <c r="F2041" s="23">
        <v>9.7000000000000003E-3</v>
      </c>
    </row>
    <row r="2042" spans="1:6">
      <c r="A2042" s="32" t="s">
        <v>4319</v>
      </c>
      <c r="B2042" s="22">
        <v>7.39</v>
      </c>
      <c r="C2042" s="22">
        <v>7.4119999999999999</v>
      </c>
      <c r="D2042" s="22">
        <v>7.71</v>
      </c>
      <c r="E2042" s="22">
        <v>7.3890000000000002</v>
      </c>
      <c r="F2042" s="23">
        <v>-7.7000000000000002E-3</v>
      </c>
    </row>
    <row r="2043" spans="1:6">
      <c r="A2043" s="32" t="s">
        <v>4318</v>
      </c>
      <c r="B2043" s="22">
        <v>7.4470000000000001</v>
      </c>
      <c r="C2043" s="22">
        <v>7.7460000000000004</v>
      </c>
      <c r="D2043" s="22">
        <v>7.7460000000000004</v>
      </c>
      <c r="E2043" s="22">
        <v>7.3319999999999999</v>
      </c>
      <c r="F2043" s="23">
        <v>1E-4</v>
      </c>
    </row>
    <row r="2044" spans="1:6">
      <c r="A2044" s="32" t="s">
        <v>4317</v>
      </c>
      <c r="B2044" s="22">
        <v>7.4459999999999997</v>
      </c>
      <c r="C2044" s="22">
        <v>7.2670000000000003</v>
      </c>
      <c r="D2044" s="22">
        <v>7.6619999999999999</v>
      </c>
      <c r="E2044" s="22">
        <v>7.2670000000000003</v>
      </c>
      <c r="F2044" s="23">
        <v>2.1100000000000001E-2</v>
      </c>
    </row>
    <row r="2045" spans="1:6">
      <c r="A2045" s="32" t="s">
        <v>4316</v>
      </c>
      <c r="B2045" s="22">
        <v>7.2919999999999998</v>
      </c>
      <c r="C2045" s="22">
        <v>7.4960000000000004</v>
      </c>
      <c r="D2045" s="22">
        <v>7.4960000000000004</v>
      </c>
      <c r="E2045" s="22">
        <v>7.2919999999999998</v>
      </c>
      <c r="F2045" s="23">
        <v>-5.5999999999999999E-3</v>
      </c>
    </row>
    <row r="2046" spans="1:6">
      <c r="A2046" s="32" t="s">
        <v>4315</v>
      </c>
      <c r="B2046" s="22">
        <v>7.3330000000000002</v>
      </c>
      <c r="C2046" s="22">
        <v>7.7460000000000004</v>
      </c>
      <c r="D2046" s="22">
        <v>7.7460000000000004</v>
      </c>
      <c r="E2046" s="22">
        <v>7.3170000000000002</v>
      </c>
      <c r="F2046" s="23">
        <v>-4.3E-3</v>
      </c>
    </row>
    <row r="2047" spans="1:6">
      <c r="A2047" s="32" t="s">
        <v>4314</v>
      </c>
      <c r="B2047" s="22">
        <v>7.3650000000000002</v>
      </c>
      <c r="C2047" s="22">
        <v>7.5529999999999999</v>
      </c>
      <c r="D2047" s="22">
        <v>7.5529999999999999</v>
      </c>
      <c r="E2047" s="22">
        <v>7.3490000000000002</v>
      </c>
      <c r="F2047" s="23">
        <v>0</v>
      </c>
    </row>
    <row r="2048" spans="1:6">
      <c r="A2048" s="32" t="s">
        <v>4313</v>
      </c>
      <c r="B2048" s="22">
        <v>7.3650000000000002</v>
      </c>
      <c r="C2048" s="22">
        <v>7.7450000000000001</v>
      </c>
      <c r="D2048" s="22">
        <v>7.7450000000000001</v>
      </c>
      <c r="E2048" s="22">
        <v>7.3330000000000002</v>
      </c>
      <c r="F2048" s="23">
        <v>-6.6E-3</v>
      </c>
    </row>
    <row r="2049" spans="1:6">
      <c r="A2049" s="32" t="s">
        <v>4312</v>
      </c>
      <c r="B2049" s="22">
        <v>7.4139999999999997</v>
      </c>
      <c r="C2049" s="22">
        <v>7.62</v>
      </c>
      <c r="D2049" s="22">
        <v>7.62</v>
      </c>
      <c r="E2049" s="22">
        <v>7.3970000000000002</v>
      </c>
      <c r="F2049" s="23">
        <v>-9.9000000000000008E-3</v>
      </c>
    </row>
    <row r="2050" spans="1:6">
      <c r="A2050" s="32" t="s">
        <v>4311</v>
      </c>
      <c r="B2050" s="22">
        <v>7.4880000000000004</v>
      </c>
      <c r="C2050" s="22">
        <v>7.6449999999999996</v>
      </c>
      <c r="D2050" s="22">
        <v>7.6449999999999996</v>
      </c>
      <c r="E2050" s="22">
        <v>7.4550000000000001</v>
      </c>
      <c r="F2050" s="23">
        <v>-3.32E-2</v>
      </c>
    </row>
    <row r="2051" spans="1:6">
      <c r="A2051" s="32" t="s">
        <v>4310</v>
      </c>
      <c r="B2051" s="22">
        <v>7.7450000000000001</v>
      </c>
      <c r="C2051" s="22">
        <v>7.6449999999999996</v>
      </c>
      <c r="D2051" s="22">
        <v>8.9770000000000003</v>
      </c>
      <c r="E2051" s="22">
        <v>7.4870000000000001</v>
      </c>
      <c r="F2051" s="23">
        <v>2.1999999999999999E-2</v>
      </c>
    </row>
    <row r="2052" spans="1:6">
      <c r="A2052" s="32" t="s">
        <v>4309</v>
      </c>
      <c r="B2052" s="22">
        <v>7.5780000000000003</v>
      </c>
      <c r="C2052" s="22">
        <v>8.9760000000000009</v>
      </c>
      <c r="D2052" s="22">
        <v>8.9760000000000009</v>
      </c>
      <c r="E2052" s="22">
        <v>7.5369999999999999</v>
      </c>
      <c r="F2052" s="23">
        <v>-6.6E-3</v>
      </c>
    </row>
    <row r="2053" spans="1:6">
      <c r="A2053" s="32" t="s">
        <v>4308</v>
      </c>
      <c r="B2053" s="22">
        <v>7.6280000000000001</v>
      </c>
      <c r="C2053" s="22">
        <v>8.9760000000000009</v>
      </c>
      <c r="D2053" s="22">
        <v>8.9760000000000009</v>
      </c>
      <c r="E2053" s="22">
        <v>7.6280000000000001</v>
      </c>
      <c r="F2053" s="23">
        <v>-3.3E-3</v>
      </c>
    </row>
    <row r="2054" spans="1:6">
      <c r="A2054" s="32" t="s">
        <v>4307</v>
      </c>
      <c r="B2054" s="22">
        <v>7.6529999999999996</v>
      </c>
      <c r="C2054" s="22">
        <v>7.8559999999999999</v>
      </c>
      <c r="D2054" s="22">
        <v>7.8559999999999999</v>
      </c>
      <c r="E2054" s="22">
        <v>7.6529999999999996</v>
      </c>
      <c r="F2054" s="23">
        <v>-3.0000000000000001E-3</v>
      </c>
    </row>
    <row r="2055" spans="1:6">
      <c r="A2055" s="32" t="s">
        <v>4306</v>
      </c>
      <c r="B2055" s="22">
        <v>7.6760000000000002</v>
      </c>
      <c r="C2055" s="22">
        <v>7.8540000000000001</v>
      </c>
      <c r="D2055" s="22">
        <v>7.8540000000000001</v>
      </c>
      <c r="E2055" s="22">
        <v>7.67</v>
      </c>
      <c r="F2055" s="23">
        <v>-4.4999999999999997E-3</v>
      </c>
    </row>
    <row r="2056" spans="1:6">
      <c r="A2056" s="32" t="s">
        <v>4305</v>
      </c>
      <c r="B2056" s="22">
        <v>7.7110000000000003</v>
      </c>
      <c r="C2056" s="22">
        <v>7.8029999999999999</v>
      </c>
      <c r="D2056" s="22">
        <v>7.8029999999999999</v>
      </c>
      <c r="E2056" s="22">
        <v>7.6280000000000001</v>
      </c>
      <c r="F2056" s="23">
        <v>-6.4000000000000003E-3</v>
      </c>
    </row>
    <row r="2057" spans="1:6">
      <c r="A2057" s="32" t="s">
        <v>4304</v>
      </c>
      <c r="B2057" s="22">
        <v>7.7610000000000001</v>
      </c>
      <c r="C2057" s="22">
        <v>7.8029999999999999</v>
      </c>
      <c r="D2057" s="22">
        <v>7.8029999999999999</v>
      </c>
      <c r="E2057" s="22">
        <v>7.7110000000000003</v>
      </c>
      <c r="F2057" s="23">
        <v>-4.4000000000000003E-3</v>
      </c>
    </row>
    <row r="2058" spans="1:6">
      <c r="A2058" s="32" t="s">
        <v>4303</v>
      </c>
      <c r="B2058" s="22">
        <v>7.7949999999999999</v>
      </c>
      <c r="C2058" s="22">
        <v>7.8029999999999999</v>
      </c>
      <c r="D2058" s="22">
        <v>7.8029999999999999</v>
      </c>
      <c r="E2058" s="22">
        <v>7.7610000000000001</v>
      </c>
      <c r="F2058" s="23">
        <v>0</v>
      </c>
    </row>
    <row r="2059" spans="1:6">
      <c r="A2059" s="32" t="s">
        <v>4302</v>
      </c>
      <c r="B2059" s="22">
        <v>7.7949999999999999</v>
      </c>
      <c r="C2059" s="22">
        <v>7.8959999999999999</v>
      </c>
      <c r="D2059" s="22">
        <v>7.8959999999999999</v>
      </c>
      <c r="E2059" s="22">
        <v>7.7690000000000001</v>
      </c>
      <c r="F2059" s="23">
        <v>-1.0699999999999999E-2</v>
      </c>
    </row>
    <row r="2060" spans="1:6">
      <c r="A2060" s="32" t="s">
        <v>4301</v>
      </c>
      <c r="B2060" s="22">
        <v>7.8789999999999996</v>
      </c>
      <c r="C2060" s="22">
        <v>7.8449999999999998</v>
      </c>
      <c r="D2060" s="22">
        <v>7.9130000000000003</v>
      </c>
      <c r="E2060" s="22">
        <v>7.7949999999999999</v>
      </c>
      <c r="F2060" s="23">
        <v>1.52E-2</v>
      </c>
    </row>
    <row r="2061" spans="1:6">
      <c r="A2061" s="32" t="s">
        <v>4300</v>
      </c>
      <c r="B2061" s="22">
        <v>7.7610000000000001</v>
      </c>
      <c r="C2061" s="22">
        <v>7.9039999999999999</v>
      </c>
      <c r="D2061" s="22">
        <v>7.9039999999999999</v>
      </c>
      <c r="E2061" s="22">
        <v>7.7610000000000001</v>
      </c>
      <c r="F2061" s="23">
        <v>-3.2000000000000002E-3</v>
      </c>
    </row>
    <row r="2062" spans="1:6">
      <c r="A2062" s="32" t="s">
        <v>4299</v>
      </c>
      <c r="B2062" s="22">
        <v>7.7859999999999996</v>
      </c>
      <c r="C2062" s="22">
        <v>7.9130000000000003</v>
      </c>
      <c r="D2062" s="22">
        <v>7.9130000000000003</v>
      </c>
      <c r="E2062" s="22">
        <v>7.7859999999999996</v>
      </c>
      <c r="F2062" s="23">
        <v>-6.4000000000000003E-3</v>
      </c>
    </row>
    <row r="2063" spans="1:6">
      <c r="A2063" s="32" t="s">
        <v>4298</v>
      </c>
      <c r="B2063" s="22">
        <v>7.8360000000000003</v>
      </c>
      <c r="C2063" s="22">
        <v>7.7610000000000001</v>
      </c>
      <c r="D2063" s="22">
        <v>7.9119999999999999</v>
      </c>
      <c r="E2063" s="22">
        <v>7.7610000000000001</v>
      </c>
      <c r="F2063" s="23">
        <v>1E-3</v>
      </c>
    </row>
    <row r="2064" spans="1:6">
      <c r="A2064" s="32" t="s">
        <v>4297</v>
      </c>
      <c r="B2064" s="22">
        <v>7.8280000000000003</v>
      </c>
      <c r="C2064" s="22">
        <v>7.8780000000000001</v>
      </c>
      <c r="D2064" s="22">
        <v>7.8780000000000001</v>
      </c>
      <c r="E2064" s="22">
        <v>7.7859999999999996</v>
      </c>
      <c r="F2064" s="23">
        <v>3.2000000000000002E-3</v>
      </c>
    </row>
    <row r="2065" spans="1:6">
      <c r="A2065" s="32" t="s">
        <v>4296</v>
      </c>
      <c r="B2065" s="22">
        <v>7.8029999999999999</v>
      </c>
      <c r="C2065" s="22">
        <v>7.7270000000000003</v>
      </c>
      <c r="D2065" s="22">
        <v>7.9189999999999996</v>
      </c>
      <c r="E2065" s="22">
        <v>7.7270000000000003</v>
      </c>
      <c r="F2065" s="23">
        <v>5.4000000000000003E-3</v>
      </c>
    </row>
    <row r="2066" spans="1:6">
      <c r="A2066" s="32" t="s">
        <v>4295</v>
      </c>
      <c r="B2066" s="22">
        <v>7.7610000000000001</v>
      </c>
      <c r="C2066" s="22">
        <v>7.7610000000000001</v>
      </c>
      <c r="D2066" s="22">
        <v>7.7610000000000001</v>
      </c>
      <c r="E2066" s="22">
        <v>7.7610000000000001</v>
      </c>
      <c r="F2066" s="23">
        <v>0</v>
      </c>
    </row>
    <row r="2067" spans="1:6">
      <c r="A2067" s="32" t="s">
        <v>4294</v>
      </c>
      <c r="B2067" s="22">
        <v>7.7610000000000001</v>
      </c>
      <c r="C2067" s="22">
        <v>7.7610000000000001</v>
      </c>
      <c r="D2067" s="22">
        <v>7.7610000000000001</v>
      </c>
      <c r="E2067" s="22">
        <v>7.7610000000000001</v>
      </c>
      <c r="F2067" s="23">
        <v>0</v>
      </c>
    </row>
    <row r="2068" spans="1:6">
      <c r="A2068" s="32" t="s">
        <v>4293</v>
      </c>
      <c r="B2068" s="22">
        <v>7.7610000000000001</v>
      </c>
      <c r="C2068" s="22">
        <v>7.8780000000000001</v>
      </c>
      <c r="D2068" s="22">
        <v>7.8780000000000001</v>
      </c>
      <c r="E2068" s="22">
        <v>7.7519999999999998</v>
      </c>
      <c r="F2068" s="23">
        <v>-3.2000000000000002E-3</v>
      </c>
    </row>
    <row r="2069" spans="1:6">
      <c r="A2069" s="32" t="s">
        <v>4292</v>
      </c>
      <c r="B2069" s="22">
        <v>7.7859999999999996</v>
      </c>
      <c r="C2069" s="22">
        <v>7.4139999999999997</v>
      </c>
      <c r="D2069" s="22">
        <v>9.157</v>
      </c>
      <c r="E2069" s="22">
        <v>7.4139999999999997</v>
      </c>
      <c r="F2069" s="23">
        <v>-5.4000000000000003E-3</v>
      </c>
    </row>
    <row r="2070" spans="1:6">
      <c r="A2070" s="32" t="s">
        <v>4291</v>
      </c>
      <c r="B2070" s="22">
        <v>7.8280000000000003</v>
      </c>
      <c r="C2070" s="22">
        <v>7.8280000000000003</v>
      </c>
      <c r="D2070" s="22">
        <v>7.8280000000000003</v>
      </c>
      <c r="E2070" s="22">
        <v>7.76</v>
      </c>
      <c r="F2070" s="23">
        <v>8.8000000000000005E-3</v>
      </c>
    </row>
    <row r="2071" spans="1:6">
      <c r="A2071" s="32" t="s">
        <v>4290</v>
      </c>
      <c r="B2071" s="22">
        <v>7.76</v>
      </c>
      <c r="C2071" s="22">
        <v>8.125</v>
      </c>
      <c r="D2071" s="22">
        <v>8.125</v>
      </c>
      <c r="E2071" s="22">
        <v>7.7439999999999998</v>
      </c>
      <c r="F2071" s="23">
        <v>-2.2000000000000001E-3</v>
      </c>
    </row>
    <row r="2072" spans="1:6">
      <c r="A2072" s="32" t="s">
        <v>4289</v>
      </c>
      <c r="B2072" s="22">
        <v>7.7770000000000001</v>
      </c>
      <c r="C2072" s="22">
        <v>8.1140000000000008</v>
      </c>
      <c r="D2072" s="22">
        <v>8.1140000000000008</v>
      </c>
      <c r="E2072" s="22">
        <v>7.7439999999999998</v>
      </c>
      <c r="F2072" s="23">
        <v>4.3E-3</v>
      </c>
    </row>
    <row r="2073" spans="1:6">
      <c r="A2073" s="32" t="s">
        <v>4288</v>
      </c>
      <c r="B2073" s="22">
        <v>7.7439999999999998</v>
      </c>
      <c r="C2073" s="22">
        <v>7.9109999999999996</v>
      </c>
      <c r="D2073" s="22">
        <v>7.9109999999999996</v>
      </c>
      <c r="E2073" s="22">
        <v>7.7270000000000003</v>
      </c>
      <c r="F2073" s="23">
        <v>-5.3E-3</v>
      </c>
    </row>
    <row r="2074" spans="1:6">
      <c r="A2074" s="32" t="s">
        <v>4287</v>
      </c>
      <c r="B2074" s="22">
        <v>7.7850000000000001</v>
      </c>
      <c r="C2074" s="22">
        <v>7.9169999999999998</v>
      </c>
      <c r="D2074" s="22">
        <v>7.9169999999999998</v>
      </c>
      <c r="E2074" s="22">
        <v>7.76</v>
      </c>
      <c r="F2074" s="23">
        <v>-8.9999999999999998E-4</v>
      </c>
    </row>
    <row r="2075" spans="1:6">
      <c r="A2075" s="32" t="s">
        <v>4286</v>
      </c>
      <c r="B2075" s="22">
        <v>7.7919999999999998</v>
      </c>
      <c r="C2075" s="22">
        <v>7.9169999999999998</v>
      </c>
      <c r="D2075" s="22">
        <v>7.9550000000000001</v>
      </c>
      <c r="E2075" s="22">
        <v>7.7549999999999999</v>
      </c>
      <c r="F2075" s="23">
        <v>4.1000000000000003E-3</v>
      </c>
    </row>
    <row r="2076" spans="1:6">
      <c r="A2076" s="32" t="s">
        <v>4285</v>
      </c>
      <c r="B2076" s="22">
        <v>7.76</v>
      </c>
      <c r="C2076" s="22">
        <v>7.9109999999999996</v>
      </c>
      <c r="D2076" s="22">
        <v>7.9109999999999996</v>
      </c>
      <c r="E2076" s="22">
        <v>7.76</v>
      </c>
      <c r="F2076" s="23">
        <v>-1.9800000000000002E-2</v>
      </c>
    </row>
    <row r="2077" spans="1:6">
      <c r="A2077" s="32" t="s">
        <v>4284</v>
      </c>
      <c r="B2077" s="22">
        <v>7.9169999999999998</v>
      </c>
      <c r="C2077" s="22">
        <v>7.76</v>
      </c>
      <c r="D2077" s="22">
        <v>7.9370000000000003</v>
      </c>
      <c r="E2077" s="22">
        <v>7.76</v>
      </c>
      <c r="F2077" s="23">
        <v>1.7999999999999999E-2</v>
      </c>
    </row>
    <row r="2078" spans="1:6">
      <c r="A2078" s="32" t="s">
        <v>4283</v>
      </c>
      <c r="B2078" s="22">
        <v>7.7770000000000001</v>
      </c>
      <c r="C2078" s="22">
        <v>7.9130000000000003</v>
      </c>
      <c r="D2078" s="22">
        <v>7.93</v>
      </c>
      <c r="E2078" s="22">
        <v>7.7519999999999998</v>
      </c>
      <c r="F2078" s="23">
        <v>-2.0999999999999999E-3</v>
      </c>
    </row>
    <row r="2079" spans="1:6">
      <c r="A2079" s="32" t="s">
        <v>4282</v>
      </c>
      <c r="B2079" s="22">
        <v>7.7930000000000001</v>
      </c>
      <c r="C2079" s="22">
        <v>7.9530000000000003</v>
      </c>
      <c r="D2079" s="22">
        <v>7.9530000000000003</v>
      </c>
      <c r="E2079" s="22">
        <v>7.7770000000000001</v>
      </c>
      <c r="F2079" s="23">
        <v>-2.2000000000000001E-3</v>
      </c>
    </row>
    <row r="2080" spans="1:6">
      <c r="A2080" s="32" t="s">
        <v>4281</v>
      </c>
      <c r="B2080" s="22">
        <v>7.81</v>
      </c>
      <c r="C2080" s="22">
        <v>7.9450000000000003</v>
      </c>
      <c r="D2080" s="22">
        <v>7.9450000000000003</v>
      </c>
      <c r="E2080" s="22">
        <v>7.7930000000000001</v>
      </c>
      <c r="F2080" s="23">
        <v>-2.2000000000000001E-3</v>
      </c>
    </row>
    <row r="2081" spans="1:6">
      <c r="A2081" s="32" t="s">
        <v>4280</v>
      </c>
      <c r="B2081" s="22">
        <v>7.827</v>
      </c>
      <c r="C2081" s="22">
        <v>7.9790000000000001</v>
      </c>
      <c r="D2081" s="22">
        <v>7.9790000000000001</v>
      </c>
      <c r="E2081" s="22">
        <v>7.7770000000000001</v>
      </c>
      <c r="F2081" s="23">
        <v>0</v>
      </c>
    </row>
    <row r="2082" spans="1:6">
      <c r="A2082" s="32" t="s">
        <v>4279</v>
      </c>
      <c r="B2082" s="22">
        <v>7.827</v>
      </c>
      <c r="C2082" s="22">
        <v>7.9779999999999998</v>
      </c>
      <c r="D2082" s="22">
        <v>7.9779999999999998</v>
      </c>
      <c r="E2082" s="22">
        <v>7.827</v>
      </c>
      <c r="F2082" s="23">
        <v>-4.1999999999999997E-3</v>
      </c>
    </row>
    <row r="2083" spans="1:6">
      <c r="A2083" s="32" t="s">
        <v>4278</v>
      </c>
      <c r="B2083" s="22">
        <v>7.86</v>
      </c>
      <c r="C2083" s="22">
        <v>7.9779999999999998</v>
      </c>
      <c r="D2083" s="22">
        <v>7.9779999999999998</v>
      </c>
      <c r="E2083" s="22">
        <v>7.827</v>
      </c>
      <c r="F2083" s="23">
        <v>-1.1000000000000001E-3</v>
      </c>
    </row>
    <row r="2084" spans="1:6">
      <c r="A2084" s="32" t="s">
        <v>4277</v>
      </c>
      <c r="B2084" s="22">
        <v>7.8689999999999998</v>
      </c>
      <c r="C2084" s="22">
        <v>7.8940000000000001</v>
      </c>
      <c r="D2084" s="22">
        <v>7.9109999999999996</v>
      </c>
      <c r="E2084" s="22">
        <v>7.843</v>
      </c>
      <c r="F2084" s="23">
        <v>1.1000000000000001E-3</v>
      </c>
    </row>
    <row r="2085" spans="1:6">
      <c r="A2085" s="32" t="s">
        <v>4276</v>
      </c>
      <c r="B2085" s="22">
        <v>7.86</v>
      </c>
      <c r="C2085" s="22">
        <v>7.9779999999999998</v>
      </c>
      <c r="D2085" s="22">
        <v>7.9779999999999998</v>
      </c>
      <c r="E2085" s="22">
        <v>7.835</v>
      </c>
      <c r="F2085" s="23">
        <v>-3.2000000000000002E-3</v>
      </c>
    </row>
    <row r="2086" spans="1:6">
      <c r="A2086" s="32" t="s">
        <v>4275</v>
      </c>
      <c r="B2086" s="22">
        <v>7.8849999999999998</v>
      </c>
      <c r="C2086" s="22">
        <v>7.944</v>
      </c>
      <c r="D2086" s="22">
        <v>7.9640000000000004</v>
      </c>
      <c r="E2086" s="22">
        <v>7.8259999999999996</v>
      </c>
      <c r="F2086" s="23">
        <v>3.5999999999999999E-3</v>
      </c>
    </row>
    <row r="2087" spans="1:6">
      <c r="A2087" s="32" t="s">
        <v>4274</v>
      </c>
      <c r="B2087" s="22">
        <v>7.8570000000000002</v>
      </c>
      <c r="C2087" s="22">
        <v>7.86</v>
      </c>
      <c r="D2087" s="22">
        <v>7.9779999999999998</v>
      </c>
      <c r="E2087" s="22">
        <v>7.8259999999999996</v>
      </c>
      <c r="F2087" s="23">
        <v>-4.0000000000000002E-4</v>
      </c>
    </row>
    <row r="2088" spans="1:6">
      <c r="A2088" s="32" t="s">
        <v>4273</v>
      </c>
      <c r="B2088" s="22">
        <v>7.86</v>
      </c>
      <c r="C2088" s="22">
        <v>7.9660000000000002</v>
      </c>
      <c r="D2088" s="22">
        <v>7.9660000000000002</v>
      </c>
      <c r="E2088" s="22">
        <v>7.8010000000000002</v>
      </c>
      <c r="F2088" s="23">
        <v>-3.2000000000000002E-3</v>
      </c>
    </row>
    <row r="2089" spans="1:6">
      <c r="A2089" s="32" t="s">
        <v>4272</v>
      </c>
      <c r="B2089" s="22">
        <v>7.8849999999999998</v>
      </c>
      <c r="C2089" s="22">
        <v>7.91</v>
      </c>
      <c r="D2089" s="22">
        <v>7.91</v>
      </c>
      <c r="E2089" s="22">
        <v>7.7930000000000001</v>
      </c>
      <c r="F2089" s="23">
        <v>3.2000000000000002E-3</v>
      </c>
    </row>
    <row r="2090" spans="1:6">
      <c r="A2090" s="32" t="s">
        <v>4271</v>
      </c>
      <c r="B2090" s="22">
        <v>7.86</v>
      </c>
      <c r="C2090" s="22">
        <v>7.835</v>
      </c>
      <c r="D2090" s="22">
        <v>7.86</v>
      </c>
      <c r="E2090" s="22">
        <v>7.8330000000000002</v>
      </c>
      <c r="F2090" s="23">
        <v>4.3E-3</v>
      </c>
    </row>
    <row r="2091" spans="1:6">
      <c r="A2091" s="32" t="s">
        <v>4270</v>
      </c>
      <c r="B2091" s="22">
        <v>7.8259999999999996</v>
      </c>
      <c r="C2091" s="22">
        <v>8.0350000000000001</v>
      </c>
      <c r="D2091" s="22">
        <v>8.0350000000000001</v>
      </c>
      <c r="E2091" s="22">
        <v>7.8140000000000001</v>
      </c>
      <c r="F2091" s="23">
        <v>-4.3E-3</v>
      </c>
    </row>
    <row r="2092" spans="1:6">
      <c r="A2092" s="32" t="s">
        <v>4269</v>
      </c>
      <c r="B2092" s="22">
        <v>7.86</v>
      </c>
      <c r="C2092" s="22">
        <v>8.0399999999999991</v>
      </c>
      <c r="D2092" s="22">
        <v>8.0399999999999991</v>
      </c>
      <c r="E2092" s="22">
        <v>7.859</v>
      </c>
      <c r="F2092" s="23">
        <v>1E-4</v>
      </c>
    </row>
    <row r="2093" spans="1:6">
      <c r="A2093" s="32" t="s">
        <v>4268</v>
      </c>
      <c r="B2093" s="22">
        <v>7.859</v>
      </c>
      <c r="C2093" s="22">
        <v>7.8929999999999998</v>
      </c>
      <c r="D2093" s="22">
        <v>7.8929999999999998</v>
      </c>
      <c r="E2093" s="22">
        <v>7.843</v>
      </c>
      <c r="F2093" s="23">
        <v>0</v>
      </c>
    </row>
    <row r="2094" spans="1:6">
      <c r="A2094" s="32" t="s">
        <v>4267</v>
      </c>
      <c r="B2094" s="22">
        <v>7.859</v>
      </c>
      <c r="C2094" s="22">
        <v>7.9870000000000001</v>
      </c>
      <c r="D2094" s="22">
        <v>7.9870000000000001</v>
      </c>
      <c r="E2094" s="22">
        <v>7.851</v>
      </c>
      <c r="F2094" s="23">
        <v>-1.1000000000000001E-3</v>
      </c>
    </row>
    <row r="2095" spans="1:6">
      <c r="A2095" s="32" t="s">
        <v>4266</v>
      </c>
      <c r="B2095" s="22">
        <v>7.8680000000000003</v>
      </c>
      <c r="C2095" s="22">
        <v>7.9770000000000003</v>
      </c>
      <c r="D2095" s="22">
        <v>7.9770000000000003</v>
      </c>
      <c r="E2095" s="22">
        <v>7.8259999999999996</v>
      </c>
      <c r="F2095" s="23">
        <v>5.4000000000000003E-3</v>
      </c>
    </row>
    <row r="2096" spans="1:6">
      <c r="A2096" s="32" t="s">
        <v>4265</v>
      </c>
      <c r="B2096" s="22">
        <v>7.8259999999999996</v>
      </c>
      <c r="C2096" s="22">
        <v>8.0790000000000006</v>
      </c>
      <c r="D2096" s="22">
        <v>8.0790000000000006</v>
      </c>
      <c r="E2096" s="22">
        <v>7.8259999999999996</v>
      </c>
      <c r="F2096" s="23">
        <v>-2.0799999999999999E-2</v>
      </c>
    </row>
    <row r="2097" spans="1:6">
      <c r="A2097" s="32" t="s">
        <v>4264</v>
      </c>
      <c r="B2097" s="22">
        <v>7.992</v>
      </c>
      <c r="C2097" s="22">
        <v>7.96</v>
      </c>
      <c r="D2097" s="22">
        <v>8.0449999999999999</v>
      </c>
      <c r="E2097" s="22">
        <v>7.8490000000000002</v>
      </c>
      <c r="F2097" s="23">
        <v>1.6899999999999998E-2</v>
      </c>
    </row>
    <row r="2098" spans="1:6">
      <c r="A2098" s="32" t="s">
        <v>4263</v>
      </c>
      <c r="B2098" s="22">
        <v>7.859</v>
      </c>
      <c r="C2098" s="22">
        <v>7.8010000000000002</v>
      </c>
      <c r="D2098" s="22">
        <v>7.96</v>
      </c>
      <c r="E2098" s="22">
        <v>7.7889999999999997</v>
      </c>
      <c r="F2098" s="23">
        <v>-1E-3</v>
      </c>
    </row>
    <row r="2099" spans="1:6">
      <c r="A2099" s="32" t="s">
        <v>4262</v>
      </c>
      <c r="B2099" s="22">
        <v>7.867</v>
      </c>
      <c r="C2099" s="22">
        <v>7.867</v>
      </c>
      <c r="D2099" s="22">
        <v>7.867</v>
      </c>
      <c r="E2099" s="22">
        <v>7.7930000000000001</v>
      </c>
      <c r="F2099" s="23">
        <v>5.1999999999999998E-3</v>
      </c>
    </row>
    <row r="2100" spans="1:6">
      <c r="A2100" s="32" t="s">
        <v>4261</v>
      </c>
      <c r="B2100" s="22">
        <v>7.8259999999999996</v>
      </c>
      <c r="C2100" s="22">
        <v>7.9260000000000002</v>
      </c>
      <c r="D2100" s="22">
        <v>7.9260000000000002</v>
      </c>
      <c r="E2100" s="22">
        <v>7.7839999999999998</v>
      </c>
      <c r="F2100" s="23">
        <v>5.4000000000000003E-3</v>
      </c>
    </row>
    <row r="2101" spans="1:6">
      <c r="A2101" s="32" t="s">
        <v>4260</v>
      </c>
      <c r="B2101" s="22">
        <v>7.7839999999999998</v>
      </c>
      <c r="C2101" s="22">
        <v>8.1630000000000003</v>
      </c>
      <c r="D2101" s="22">
        <v>8.1630000000000003</v>
      </c>
      <c r="E2101" s="22">
        <v>7.7510000000000003</v>
      </c>
      <c r="F2101" s="23">
        <v>-7.4000000000000003E-3</v>
      </c>
    </row>
    <row r="2102" spans="1:6">
      <c r="A2102" s="32" t="s">
        <v>4259</v>
      </c>
      <c r="B2102" s="22">
        <v>7.8419999999999996</v>
      </c>
      <c r="C2102" s="22">
        <v>7.9749999999999996</v>
      </c>
      <c r="D2102" s="22">
        <v>7.9749999999999996</v>
      </c>
      <c r="E2102" s="22">
        <v>7.7629999999999999</v>
      </c>
      <c r="F2102" s="23">
        <v>-5.3E-3</v>
      </c>
    </row>
    <row r="2103" spans="1:6">
      <c r="A2103" s="32" t="s">
        <v>4258</v>
      </c>
      <c r="B2103" s="22">
        <v>7.8840000000000003</v>
      </c>
      <c r="C2103" s="22">
        <v>7.8840000000000003</v>
      </c>
      <c r="D2103" s="22">
        <v>7.8840000000000003</v>
      </c>
      <c r="E2103" s="22">
        <v>7.8840000000000003</v>
      </c>
      <c r="F2103" s="23">
        <v>0</v>
      </c>
    </row>
    <row r="2104" spans="1:6">
      <c r="A2104" s="32" t="s">
        <v>4257</v>
      </c>
      <c r="B2104" s="22">
        <v>7.8840000000000003</v>
      </c>
      <c r="C2104" s="22">
        <v>8.0180000000000007</v>
      </c>
      <c r="D2104" s="22">
        <v>8.1630000000000003</v>
      </c>
      <c r="E2104" s="22">
        <v>7.867</v>
      </c>
      <c r="F2104" s="23">
        <v>-3.2000000000000002E-3</v>
      </c>
    </row>
    <row r="2105" spans="1:6">
      <c r="A2105" s="32" t="s">
        <v>4256</v>
      </c>
      <c r="B2105" s="22">
        <v>7.9089999999999998</v>
      </c>
      <c r="C2105" s="22">
        <v>7.8360000000000003</v>
      </c>
      <c r="D2105" s="22">
        <v>8.1630000000000003</v>
      </c>
      <c r="E2105" s="22">
        <v>7.8360000000000003</v>
      </c>
      <c r="F2105" s="23">
        <v>5.3E-3</v>
      </c>
    </row>
    <row r="2106" spans="1:6">
      <c r="A2106" s="32" t="s">
        <v>4255</v>
      </c>
      <c r="B2106" s="22">
        <v>7.867</v>
      </c>
      <c r="C2106" s="22">
        <v>7.9509999999999996</v>
      </c>
      <c r="D2106" s="22">
        <v>7.976</v>
      </c>
      <c r="E2106" s="22">
        <v>7.8419999999999996</v>
      </c>
      <c r="F2106" s="23">
        <v>-1.37E-2</v>
      </c>
    </row>
    <row r="2107" spans="1:6">
      <c r="A2107" s="32" t="s">
        <v>4254</v>
      </c>
      <c r="B2107" s="22">
        <v>7.976</v>
      </c>
      <c r="C2107" s="22">
        <v>7.9420000000000002</v>
      </c>
      <c r="D2107" s="22">
        <v>7.976</v>
      </c>
      <c r="E2107" s="22">
        <v>7.851</v>
      </c>
      <c r="F2107" s="23">
        <v>1.06E-2</v>
      </c>
    </row>
    <row r="2108" spans="1:6">
      <c r="A2108" s="32" t="s">
        <v>4253</v>
      </c>
      <c r="B2108" s="22">
        <v>7.8920000000000003</v>
      </c>
      <c r="C2108" s="22">
        <v>8.0449999999999999</v>
      </c>
      <c r="D2108" s="22">
        <v>8.0449999999999999</v>
      </c>
      <c r="E2108" s="22">
        <v>7.8419999999999996</v>
      </c>
      <c r="F2108" s="23">
        <v>2E-3</v>
      </c>
    </row>
    <row r="2109" spans="1:6">
      <c r="A2109" s="32" t="s">
        <v>4252</v>
      </c>
      <c r="B2109" s="22">
        <v>7.8760000000000003</v>
      </c>
      <c r="C2109" s="22">
        <v>8.0090000000000003</v>
      </c>
      <c r="D2109" s="22">
        <v>8.0090000000000003</v>
      </c>
      <c r="E2109" s="22">
        <v>7.8760000000000003</v>
      </c>
      <c r="F2109" s="23">
        <v>-9.4000000000000004E-3</v>
      </c>
    </row>
    <row r="2110" spans="1:6">
      <c r="A2110" s="32" t="s">
        <v>4251</v>
      </c>
      <c r="B2110" s="22">
        <v>7.9509999999999996</v>
      </c>
      <c r="C2110" s="22">
        <v>8.2479999999999993</v>
      </c>
      <c r="D2110" s="22">
        <v>8.2479999999999993</v>
      </c>
      <c r="E2110" s="22">
        <v>7.9420000000000002</v>
      </c>
      <c r="F2110" s="23">
        <v>-1.77E-2</v>
      </c>
    </row>
    <row r="2111" spans="1:6">
      <c r="A2111" s="32" t="s">
        <v>4250</v>
      </c>
      <c r="B2111" s="22">
        <v>8.0939999999999994</v>
      </c>
      <c r="C2111" s="22">
        <v>8.2469999999999999</v>
      </c>
      <c r="D2111" s="22">
        <v>8.2469999999999999</v>
      </c>
      <c r="E2111" s="22">
        <v>8.0429999999999993</v>
      </c>
      <c r="F2111" s="23">
        <v>2.0999999999999999E-3</v>
      </c>
    </row>
    <row r="2112" spans="1:6">
      <c r="A2112" s="32" t="s">
        <v>4249</v>
      </c>
      <c r="B2112" s="22">
        <v>8.077</v>
      </c>
      <c r="C2112" s="22">
        <v>8.2469999999999999</v>
      </c>
      <c r="D2112" s="22">
        <v>8.2469999999999999</v>
      </c>
      <c r="E2112" s="22">
        <v>8.0180000000000007</v>
      </c>
      <c r="F2112" s="23">
        <v>-4.1999999999999997E-3</v>
      </c>
    </row>
    <row r="2113" spans="1:6">
      <c r="A2113" s="32" t="s">
        <v>4248</v>
      </c>
      <c r="B2113" s="22">
        <v>8.1110000000000007</v>
      </c>
      <c r="C2113" s="22">
        <v>8.077</v>
      </c>
      <c r="D2113" s="22">
        <v>8.2469999999999999</v>
      </c>
      <c r="E2113" s="22">
        <v>7.9589999999999996</v>
      </c>
      <c r="F2113" s="23">
        <v>1.9099999999999999E-2</v>
      </c>
    </row>
    <row r="2114" spans="1:6">
      <c r="A2114" s="32" t="s">
        <v>4247</v>
      </c>
      <c r="B2114" s="22">
        <v>7.9589999999999996</v>
      </c>
      <c r="C2114" s="22">
        <v>8.0760000000000005</v>
      </c>
      <c r="D2114" s="22">
        <v>8.0760000000000005</v>
      </c>
      <c r="E2114" s="22">
        <v>7.8</v>
      </c>
      <c r="F2114" s="23">
        <v>2.0400000000000001E-2</v>
      </c>
    </row>
    <row r="2115" spans="1:6">
      <c r="A2115" s="32" t="s">
        <v>4246</v>
      </c>
      <c r="B2115" s="22">
        <v>7.8</v>
      </c>
      <c r="C2115" s="22">
        <v>7.8419999999999996</v>
      </c>
      <c r="D2115" s="22">
        <v>7.8419999999999996</v>
      </c>
      <c r="E2115" s="22">
        <v>7.8</v>
      </c>
      <c r="F2115" s="23">
        <v>-2.2000000000000001E-3</v>
      </c>
    </row>
    <row r="2116" spans="1:6">
      <c r="A2116" s="32" t="s">
        <v>4245</v>
      </c>
      <c r="B2116" s="22">
        <v>7.8170000000000002</v>
      </c>
      <c r="C2116" s="22">
        <v>7.867</v>
      </c>
      <c r="D2116" s="22">
        <v>7.867</v>
      </c>
      <c r="E2116" s="22">
        <v>7.8090000000000002</v>
      </c>
      <c r="F2116" s="23">
        <v>0</v>
      </c>
    </row>
    <row r="2117" spans="1:6">
      <c r="A2117" s="32" t="s">
        <v>4244</v>
      </c>
      <c r="B2117" s="22">
        <v>7.8170000000000002</v>
      </c>
      <c r="C2117" s="22">
        <v>7.9589999999999996</v>
      </c>
      <c r="D2117" s="22">
        <v>7.9589999999999996</v>
      </c>
      <c r="E2117" s="22">
        <v>7.7889999999999997</v>
      </c>
      <c r="F2117" s="23">
        <v>-1.5699999999999999E-2</v>
      </c>
    </row>
    <row r="2118" spans="1:6">
      <c r="A2118" s="32" t="s">
        <v>4243</v>
      </c>
      <c r="B2118" s="22">
        <v>7.9420000000000002</v>
      </c>
      <c r="C2118" s="22">
        <v>7.992</v>
      </c>
      <c r="D2118" s="22">
        <v>8.2810000000000006</v>
      </c>
      <c r="E2118" s="22">
        <v>7.9089999999999998</v>
      </c>
      <c r="F2118" s="23">
        <v>-2E-3</v>
      </c>
    </row>
    <row r="2119" spans="1:6">
      <c r="A2119" s="32" t="s">
        <v>4242</v>
      </c>
      <c r="B2119" s="22">
        <v>7.9580000000000002</v>
      </c>
      <c r="C2119" s="22">
        <v>8.0760000000000005</v>
      </c>
      <c r="D2119" s="22">
        <v>8.4239999999999995</v>
      </c>
      <c r="E2119" s="22">
        <v>7.9580000000000002</v>
      </c>
      <c r="F2119" s="23">
        <v>-1.8700000000000001E-2</v>
      </c>
    </row>
    <row r="2120" spans="1:6">
      <c r="A2120" s="32" t="s">
        <v>4241</v>
      </c>
      <c r="B2120" s="22">
        <v>8.11</v>
      </c>
      <c r="C2120" s="22">
        <v>8.4580000000000002</v>
      </c>
      <c r="D2120" s="22">
        <v>8.4580000000000002</v>
      </c>
      <c r="E2120" s="22">
        <v>8.1010000000000009</v>
      </c>
      <c r="F2120" s="23">
        <v>-6.1999999999999998E-3</v>
      </c>
    </row>
    <row r="2121" spans="1:6">
      <c r="A2121" s="32" t="s">
        <v>4240</v>
      </c>
      <c r="B2121" s="22">
        <v>8.1609999999999996</v>
      </c>
      <c r="C2121" s="22">
        <v>8.2629999999999999</v>
      </c>
      <c r="D2121" s="22">
        <v>8.2629999999999999</v>
      </c>
      <c r="E2121" s="22">
        <v>8.1609999999999996</v>
      </c>
      <c r="F2121" s="23">
        <v>-4.4999999999999997E-3</v>
      </c>
    </row>
    <row r="2122" spans="1:6">
      <c r="A2122" s="32" t="s">
        <v>4239</v>
      </c>
      <c r="B2122" s="22">
        <v>8.1980000000000004</v>
      </c>
      <c r="C2122" s="22">
        <v>8.5280000000000005</v>
      </c>
      <c r="D2122" s="22">
        <v>8.5280000000000005</v>
      </c>
      <c r="E2122" s="22">
        <v>8.1829999999999998</v>
      </c>
      <c r="F2122" s="23">
        <v>-5.3E-3</v>
      </c>
    </row>
    <row r="2123" spans="1:6">
      <c r="A2123" s="32" t="s">
        <v>4238</v>
      </c>
      <c r="B2123" s="22">
        <v>8.2420000000000009</v>
      </c>
      <c r="C2123" s="22">
        <v>8.593</v>
      </c>
      <c r="D2123" s="22">
        <v>8.6630000000000003</v>
      </c>
      <c r="E2123" s="22">
        <v>8.2029999999999994</v>
      </c>
      <c r="F2123" s="23">
        <v>2.0999999999999999E-3</v>
      </c>
    </row>
    <row r="2124" spans="1:6">
      <c r="A2124" s="32" t="s">
        <v>4237</v>
      </c>
      <c r="B2124" s="22">
        <v>8.2249999999999996</v>
      </c>
      <c r="C2124" s="22">
        <v>8.2249999999999996</v>
      </c>
      <c r="D2124" s="22">
        <v>8.2249999999999996</v>
      </c>
      <c r="E2124" s="22">
        <v>8.2249999999999996</v>
      </c>
      <c r="F2124" s="23">
        <v>0</v>
      </c>
    </row>
    <row r="2125" spans="1:6">
      <c r="A2125" s="32" t="s">
        <v>4236</v>
      </c>
      <c r="B2125" s="22">
        <v>8.2249999999999996</v>
      </c>
      <c r="C2125" s="22">
        <v>8.2249999999999996</v>
      </c>
      <c r="D2125" s="22">
        <v>8.2249999999999996</v>
      </c>
      <c r="E2125" s="22">
        <v>8.2249999999999996</v>
      </c>
      <c r="F2125" s="23">
        <v>0</v>
      </c>
    </row>
    <row r="2126" spans="1:6">
      <c r="A2126" s="32" t="s">
        <v>4235</v>
      </c>
      <c r="B2126" s="22">
        <v>8.2249999999999996</v>
      </c>
      <c r="C2126" s="22">
        <v>8.5269999999999992</v>
      </c>
      <c r="D2126" s="22">
        <v>8.5269999999999992</v>
      </c>
      <c r="E2126" s="22">
        <v>8.1769999999999996</v>
      </c>
      <c r="F2126" s="23">
        <v>-1.5E-3</v>
      </c>
    </row>
    <row r="2127" spans="1:6">
      <c r="A2127" s="32" t="s">
        <v>4234</v>
      </c>
      <c r="B2127" s="22">
        <v>8.2370000000000001</v>
      </c>
      <c r="C2127" s="22">
        <v>8.2520000000000007</v>
      </c>
      <c r="D2127" s="22">
        <v>8.2970000000000006</v>
      </c>
      <c r="E2127" s="22">
        <v>8.1349999999999998</v>
      </c>
      <c r="F2127" s="23">
        <v>2.0999999999999999E-3</v>
      </c>
    </row>
    <row r="2128" spans="1:6">
      <c r="A2128" s="32" t="s">
        <v>4233</v>
      </c>
      <c r="B2128" s="22">
        <v>8.2200000000000006</v>
      </c>
      <c r="C2128" s="22">
        <v>8.4870000000000001</v>
      </c>
      <c r="D2128" s="22">
        <v>8.4870000000000001</v>
      </c>
      <c r="E2128" s="22">
        <v>8.1519999999999992</v>
      </c>
      <c r="F2128" s="23">
        <v>-4.7000000000000002E-3</v>
      </c>
    </row>
    <row r="2129" spans="1:6">
      <c r="A2129" s="32" t="s">
        <v>4232</v>
      </c>
      <c r="B2129" s="22">
        <v>8.2590000000000003</v>
      </c>
      <c r="C2129" s="22">
        <v>8.3650000000000002</v>
      </c>
      <c r="D2129" s="22">
        <v>8.3650000000000002</v>
      </c>
      <c r="E2129" s="22">
        <v>8.2590000000000003</v>
      </c>
      <c r="F2129" s="23">
        <v>-7.6E-3</v>
      </c>
    </row>
    <row r="2130" spans="1:6">
      <c r="A2130" s="32" t="s">
        <v>4231</v>
      </c>
      <c r="B2130" s="22">
        <v>8.3219999999999992</v>
      </c>
      <c r="C2130" s="22">
        <v>8.5210000000000008</v>
      </c>
      <c r="D2130" s="22">
        <v>8.5210000000000008</v>
      </c>
      <c r="E2130" s="22">
        <v>8.3140000000000001</v>
      </c>
      <c r="F2130" s="23">
        <v>-1.6299999999999999E-2</v>
      </c>
    </row>
    <row r="2131" spans="1:6">
      <c r="A2131" s="32" t="s">
        <v>4230</v>
      </c>
      <c r="B2131" s="22">
        <v>8.4600000000000009</v>
      </c>
      <c r="C2131" s="22">
        <v>8.4600000000000009</v>
      </c>
      <c r="D2131" s="22">
        <v>8.4600000000000009</v>
      </c>
      <c r="E2131" s="22">
        <v>8.4600000000000009</v>
      </c>
      <c r="F2131" s="23">
        <v>0</v>
      </c>
    </row>
    <row r="2132" spans="1:6">
      <c r="A2132" s="32" t="s">
        <v>4229</v>
      </c>
      <c r="B2132" s="22">
        <v>8.4600000000000009</v>
      </c>
      <c r="C2132" s="22">
        <v>8.6620000000000008</v>
      </c>
      <c r="D2132" s="22">
        <v>8.6620000000000008</v>
      </c>
      <c r="E2132" s="22">
        <v>8.452</v>
      </c>
      <c r="F2132" s="23">
        <v>-1.6400000000000001E-2</v>
      </c>
    </row>
    <row r="2133" spans="1:6">
      <c r="A2133" s="32" t="s">
        <v>4228</v>
      </c>
      <c r="B2133" s="22">
        <v>8.6010000000000009</v>
      </c>
      <c r="C2133" s="22">
        <v>8.6609999999999996</v>
      </c>
      <c r="D2133" s="22">
        <v>8.6609999999999996</v>
      </c>
      <c r="E2133" s="22">
        <v>8.5820000000000007</v>
      </c>
      <c r="F2133" s="23">
        <v>2.2000000000000001E-3</v>
      </c>
    </row>
    <row r="2134" spans="1:6">
      <c r="A2134" s="32" t="s">
        <v>4227</v>
      </c>
      <c r="B2134" s="22">
        <v>8.5820000000000007</v>
      </c>
      <c r="C2134" s="22">
        <v>8.6609999999999996</v>
      </c>
      <c r="D2134" s="22">
        <v>8.6609999999999996</v>
      </c>
      <c r="E2134" s="22">
        <v>8.5640000000000001</v>
      </c>
      <c r="F2134" s="23">
        <v>-4.1000000000000003E-3</v>
      </c>
    </row>
    <row r="2135" spans="1:6">
      <c r="A2135" s="32" t="s">
        <v>4226</v>
      </c>
      <c r="B2135" s="22">
        <v>8.6170000000000009</v>
      </c>
      <c r="C2135" s="22">
        <v>8.7940000000000005</v>
      </c>
      <c r="D2135" s="22">
        <v>8.7940000000000005</v>
      </c>
      <c r="E2135" s="22">
        <v>8.5909999999999993</v>
      </c>
      <c r="F2135" s="23">
        <v>-4.0000000000000001E-3</v>
      </c>
    </row>
    <row r="2136" spans="1:6">
      <c r="A2136" s="32" t="s">
        <v>4225</v>
      </c>
      <c r="B2136" s="22">
        <v>8.6519999999999992</v>
      </c>
      <c r="C2136" s="22">
        <v>8.8480000000000008</v>
      </c>
      <c r="D2136" s="22">
        <v>8.8480000000000008</v>
      </c>
      <c r="E2136" s="22">
        <v>8.5990000000000002</v>
      </c>
      <c r="F2136" s="23">
        <v>1E-3</v>
      </c>
    </row>
    <row r="2137" spans="1:6">
      <c r="A2137" s="32" t="s">
        <v>4224</v>
      </c>
      <c r="B2137" s="22">
        <v>8.6430000000000007</v>
      </c>
      <c r="C2137" s="22">
        <v>8.8290000000000006</v>
      </c>
      <c r="D2137" s="22">
        <v>8.8290000000000006</v>
      </c>
      <c r="E2137" s="22">
        <v>8.5809999999999995</v>
      </c>
      <c r="F2137" s="23">
        <v>7.1999999999999998E-3</v>
      </c>
    </row>
    <row r="2138" spans="1:6">
      <c r="A2138" s="32" t="s">
        <v>4223</v>
      </c>
      <c r="B2138" s="22">
        <v>8.5809999999999995</v>
      </c>
      <c r="C2138" s="22">
        <v>8.6709999999999994</v>
      </c>
      <c r="D2138" s="22">
        <v>8.9019999999999992</v>
      </c>
      <c r="E2138" s="22">
        <v>8.5809999999999995</v>
      </c>
      <c r="F2138" s="23">
        <v>-1E-3</v>
      </c>
    </row>
    <row r="2139" spans="1:6">
      <c r="A2139" s="32" t="s">
        <v>4222</v>
      </c>
      <c r="B2139" s="22">
        <v>8.59</v>
      </c>
      <c r="C2139" s="22">
        <v>8.6159999999999997</v>
      </c>
      <c r="D2139" s="22">
        <v>8.6229999999999993</v>
      </c>
      <c r="E2139" s="22">
        <v>8.5419999999999998</v>
      </c>
      <c r="F2139" s="23">
        <v>4.1000000000000003E-3</v>
      </c>
    </row>
    <row r="2140" spans="1:6">
      <c r="A2140" s="32" t="s">
        <v>4221</v>
      </c>
      <c r="B2140" s="22">
        <v>8.5549999999999997</v>
      </c>
      <c r="C2140" s="22">
        <v>8.8019999999999996</v>
      </c>
      <c r="D2140" s="22">
        <v>8.8019999999999996</v>
      </c>
      <c r="E2140" s="22">
        <v>8.5370000000000008</v>
      </c>
      <c r="F2140" s="23">
        <v>1E-4</v>
      </c>
    </row>
    <row r="2141" spans="1:6">
      <c r="A2141" s="32" t="s">
        <v>4220</v>
      </c>
      <c r="B2141" s="22">
        <v>8.5540000000000003</v>
      </c>
      <c r="C2141" s="22">
        <v>8.9429999999999996</v>
      </c>
      <c r="D2141" s="22">
        <v>8.9429999999999996</v>
      </c>
      <c r="E2141" s="22">
        <v>8.4499999999999993</v>
      </c>
      <c r="F2141" s="23">
        <v>0</v>
      </c>
    </row>
    <row r="2142" spans="1:6">
      <c r="A2142" s="32" t="s">
        <v>4218</v>
      </c>
      <c r="B2142" s="22">
        <v>8.5540000000000003</v>
      </c>
      <c r="C2142" s="22">
        <v>8.6769999999999996</v>
      </c>
      <c r="D2142" s="22">
        <v>8.9420000000000002</v>
      </c>
      <c r="E2142" s="22">
        <v>8.5359999999999996</v>
      </c>
      <c r="F2142" s="23">
        <v>-1.01E-2</v>
      </c>
    </row>
    <row r="2143" spans="1:6">
      <c r="A2143" s="32" t="s">
        <v>4217</v>
      </c>
      <c r="B2143" s="22">
        <v>8.641</v>
      </c>
      <c r="C2143" s="22">
        <v>8.6940000000000008</v>
      </c>
      <c r="D2143" s="22">
        <v>8.6940000000000008</v>
      </c>
      <c r="E2143" s="22">
        <v>8.6059999999999999</v>
      </c>
      <c r="F2143" s="23">
        <v>1E-3</v>
      </c>
    </row>
    <row r="2144" spans="1:6">
      <c r="A2144" s="32" t="s">
        <v>4216</v>
      </c>
      <c r="B2144" s="22">
        <v>8.6319999999999997</v>
      </c>
      <c r="C2144" s="22">
        <v>8.9420000000000002</v>
      </c>
      <c r="D2144" s="22">
        <v>8.9420000000000002</v>
      </c>
      <c r="E2144" s="22">
        <v>8.4149999999999991</v>
      </c>
      <c r="F2144" s="23">
        <v>1.3299999999999999E-2</v>
      </c>
    </row>
    <row r="2145" spans="1:6">
      <c r="A2145" s="32" t="s">
        <v>6375</v>
      </c>
      <c r="B2145" s="22">
        <v>8.5190000000000001</v>
      </c>
      <c r="C2145" s="22">
        <v>8.5190000000000001</v>
      </c>
      <c r="D2145" s="22">
        <v>8.5190000000000001</v>
      </c>
      <c r="E2145" s="22">
        <v>8.5190000000000001</v>
      </c>
      <c r="F2145" s="23">
        <v>-4.0000000000000001E-3</v>
      </c>
    </row>
    <row r="2146" spans="1:6">
      <c r="A2146" s="32" t="s">
        <v>4213</v>
      </c>
      <c r="B2146" s="22">
        <v>8.5530000000000008</v>
      </c>
      <c r="C2146" s="22">
        <v>8.9410000000000007</v>
      </c>
      <c r="D2146" s="22">
        <v>8.9410000000000007</v>
      </c>
      <c r="E2146" s="22">
        <v>8.4139999999999997</v>
      </c>
      <c r="F2146" s="23">
        <v>1.6500000000000001E-2</v>
      </c>
    </row>
    <row r="2147" spans="1:6">
      <c r="A2147" s="32" t="s">
        <v>4212</v>
      </c>
      <c r="B2147" s="22">
        <v>8.4139999999999997</v>
      </c>
      <c r="C2147" s="22">
        <v>8.4920000000000009</v>
      </c>
      <c r="D2147" s="22">
        <v>8.5009999999999994</v>
      </c>
      <c r="E2147" s="22">
        <v>8.3629999999999995</v>
      </c>
      <c r="F2147" s="23">
        <v>-7.9000000000000008E-3</v>
      </c>
    </row>
    <row r="2148" spans="1:6">
      <c r="A2148" s="32" t="s">
        <v>4211</v>
      </c>
      <c r="B2148" s="22">
        <v>8.4809999999999999</v>
      </c>
      <c r="C2148" s="22">
        <v>8.7639999999999993</v>
      </c>
      <c r="D2148" s="22">
        <v>8.7639999999999993</v>
      </c>
      <c r="E2148" s="22">
        <v>8.2750000000000004</v>
      </c>
      <c r="F2148" s="23">
        <v>-2.53E-2</v>
      </c>
    </row>
    <row r="2149" spans="1:6">
      <c r="A2149" s="32" t="s">
        <v>4210</v>
      </c>
      <c r="B2149" s="22">
        <v>8.7010000000000005</v>
      </c>
      <c r="C2149" s="22">
        <v>8.5180000000000007</v>
      </c>
      <c r="D2149" s="22">
        <v>8.7010000000000005</v>
      </c>
      <c r="E2149" s="22">
        <v>8.5180000000000007</v>
      </c>
      <c r="F2149" s="23">
        <v>0</v>
      </c>
    </row>
    <row r="2150" spans="1:6">
      <c r="A2150" s="32" t="s">
        <v>4209</v>
      </c>
      <c r="B2150" s="22">
        <v>8.7010000000000005</v>
      </c>
      <c r="C2150" s="22">
        <v>8.94</v>
      </c>
      <c r="D2150" s="22">
        <v>8.94</v>
      </c>
      <c r="E2150" s="22">
        <v>8.6929999999999996</v>
      </c>
      <c r="F2150" s="23">
        <v>0</v>
      </c>
    </row>
    <row r="2151" spans="1:6">
      <c r="A2151" s="32" t="s">
        <v>4208</v>
      </c>
      <c r="B2151" s="22">
        <v>8.7010000000000005</v>
      </c>
      <c r="C2151" s="22">
        <v>8.9390000000000001</v>
      </c>
      <c r="D2151" s="22">
        <v>8.9390000000000001</v>
      </c>
      <c r="E2151" s="22">
        <v>8.7010000000000005</v>
      </c>
      <c r="F2151" s="23">
        <v>-5.9999999999999995E-4</v>
      </c>
    </row>
    <row r="2152" spans="1:6">
      <c r="A2152" s="32" t="s">
        <v>4207</v>
      </c>
      <c r="B2152" s="22">
        <v>8.7059999999999995</v>
      </c>
      <c r="C2152" s="22">
        <v>8.9390000000000001</v>
      </c>
      <c r="D2152" s="22">
        <v>8.9390000000000001</v>
      </c>
      <c r="E2152" s="22">
        <v>8.5950000000000006</v>
      </c>
      <c r="F2152" s="23">
        <v>1.1900000000000001E-2</v>
      </c>
    </row>
    <row r="2153" spans="1:6">
      <c r="A2153" s="32" t="s">
        <v>4206</v>
      </c>
      <c r="B2153" s="22">
        <v>8.6039999999999992</v>
      </c>
      <c r="C2153" s="22">
        <v>8.9390000000000001</v>
      </c>
      <c r="D2153" s="22">
        <v>8.9390000000000001</v>
      </c>
      <c r="E2153" s="22">
        <v>8.4740000000000002</v>
      </c>
      <c r="F2153" s="23">
        <v>1.5299999999999999E-2</v>
      </c>
    </row>
    <row r="2154" spans="1:6">
      <c r="A2154" s="32" t="s">
        <v>4205</v>
      </c>
      <c r="B2154" s="22">
        <v>8.4740000000000002</v>
      </c>
      <c r="C2154" s="22">
        <v>8.4740000000000002</v>
      </c>
      <c r="D2154" s="22">
        <v>8.4740000000000002</v>
      </c>
      <c r="E2154" s="22">
        <v>8.4740000000000002</v>
      </c>
      <c r="F2154" s="23">
        <v>-8.0999999999999996E-3</v>
      </c>
    </row>
    <row r="2155" spans="1:6">
      <c r="A2155" s="32" t="s">
        <v>4204</v>
      </c>
      <c r="B2155" s="22">
        <v>8.5429999999999993</v>
      </c>
      <c r="C2155" s="22">
        <v>8.5429999999999993</v>
      </c>
      <c r="D2155" s="22">
        <v>8.5429999999999993</v>
      </c>
      <c r="E2155" s="22">
        <v>8.4819999999999993</v>
      </c>
      <c r="F2155" s="23">
        <v>-2E-3</v>
      </c>
    </row>
    <row r="2156" spans="1:6">
      <c r="A2156" s="32" t="s">
        <v>4202</v>
      </c>
      <c r="B2156" s="22">
        <v>8.56</v>
      </c>
      <c r="C2156" s="22">
        <v>8.56</v>
      </c>
      <c r="D2156" s="22">
        <v>8.56</v>
      </c>
      <c r="E2156" s="22">
        <v>8.5079999999999991</v>
      </c>
      <c r="F2156" s="23">
        <v>5.1999999999999998E-3</v>
      </c>
    </row>
    <row r="2157" spans="1:6">
      <c r="A2157" s="32" t="s">
        <v>4201</v>
      </c>
      <c r="B2157" s="22">
        <v>8.516</v>
      </c>
      <c r="C2157" s="22">
        <v>8.9380000000000006</v>
      </c>
      <c r="D2157" s="22">
        <v>8.9380000000000006</v>
      </c>
      <c r="E2157" s="22">
        <v>8.516</v>
      </c>
      <c r="F2157" s="23">
        <v>-8.2000000000000007E-3</v>
      </c>
    </row>
    <row r="2158" spans="1:6">
      <c r="A2158" s="32" t="s">
        <v>4200</v>
      </c>
      <c r="B2158" s="22">
        <v>8.5860000000000003</v>
      </c>
      <c r="C2158" s="22">
        <v>8.5839999999999996</v>
      </c>
      <c r="D2158" s="22">
        <v>8.5860000000000003</v>
      </c>
      <c r="E2158" s="22">
        <v>8.3780000000000001</v>
      </c>
      <c r="F2158" s="23">
        <v>2.4799999999999999E-2</v>
      </c>
    </row>
    <row r="2159" spans="1:6">
      <c r="A2159" s="32" t="s">
        <v>4199</v>
      </c>
      <c r="B2159" s="22">
        <v>8.3780000000000001</v>
      </c>
      <c r="C2159" s="22">
        <v>8.577</v>
      </c>
      <c r="D2159" s="22">
        <v>8.577</v>
      </c>
      <c r="E2159" s="22">
        <v>8.3699999999999992</v>
      </c>
      <c r="F2159" s="23">
        <v>-1.8200000000000001E-2</v>
      </c>
    </row>
    <row r="2160" spans="1:6">
      <c r="A2160" s="32" t="s">
        <v>4198</v>
      </c>
      <c r="B2160" s="22">
        <v>8.5329999999999995</v>
      </c>
      <c r="C2160" s="22">
        <v>8.577</v>
      </c>
      <c r="D2160" s="22">
        <v>8.577</v>
      </c>
      <c r="E2160" s="22">
        <v>8.4469999999999992</v>
      </c>
      <c r="F2160" s="23">
        <v>5.4999999999999997E-3</v>
      </c>
    </row>
    <row r="2161" spans="1:6">
      <c r="A2161" s="32" t="s">
        <v>4197</v>
      </c>
      <c r="B2161" s="22">
        <v>8.4860000000000007</v>
      </c>
      <c r="C2161" s="22">
        <v>8.5760000000000005</v>
      </c>
      <c r="D2161" s="22">
        <v>8.5760000000000005</v>
      </c>
      <c r="E2161" s="22">
        <v>8.4120000000000008</v>
      </c>
      <c r="F2161" s="23">
        <v>8.8000000000000005E-3</v>
      </c>
    </row>
    <row r="2162" spans="1:6">
      <c r="A2162" s="32" t="s">
        <v>4196</v>
      </c>
      <c r="B2162" s="22">
        <v>8.4120000000000008</v>
      </c>
      <c r="C2162" s="22">
        <v>8.4030000000000005</v>
      </c>
      <c r="D2162" s="22">
        <v>8.5760000000000005</v>
      </c>
      <c r="E2162" s="22">
        <v>8.2590000000000003</v>
      </c>
      <c r="F2162" s="23">
        <v>1.8499999999999999E-2</v>
      </c>
    </row>
    <row r="2163" spans="1:6">
      <c r="A2163" s="32" t="s">
        <v>4195</v>
      </c>
      <c r="B2163" s="22">
        <v>8.2590000000000003</v>
      </c>
      <c r="C2163" s="22">
        <v>8.2330000000000005</v>
      </c>
      <c r="D2163" s="22">
        <v>8.327</v>
      </c>
      <c r="E2163" s="22">
        <v>8.1829999999999998</v>
      </c>
      <c r="F2163" s="23">
        <v>9.2999999999999992E-3</v>
      </c>
    </row>
    <row r="2164" spans="1:6">
      <c r="A2164" s="32" t="s">
        <v>4194</v>
      </c>
      <c r="B2164" s="22">
        <v>8.1829999999999998</v>
      </c>
      <c r="C2164" s="22">
        <v>8.157</v>
      </c>
      <c r="D2164" s="22">
        <v>8.2330000000000005</v>
      </c>
      <c r="E2164" s="22">
        <v>8.1150000000000002</v>
      </c>
      <c r="F2164" s="23">
        <v>4.1999999999999997E-3</v>
      </c>
    </row>
    <row r="2165" spans="1:6">
      <c r="A2165" s="32" t="s">
        <v>4193</v>
      </c>
      <c r="B2165" s="22">
        <v>8.1489999999999991</v>
      </c>
      <c r="C2165" s="22">
        <v>8.0570000000000004</v>
      </c>
      <c r="D2165" s="22">
        <v>8.2330000000000005</v>
      </c>
      <c r="E2165" s="22">
        <v>8.0299999999999994</v>
      </c>
      <c r="F2165" s="23">
        <v>1.4800000000000001E-2</v>
      </c>
    </row>
    <row r="2166" spans="1:6">
      <c r="A2166" s="32" t="s">
        <v>6371</v>
      </c>
      <c r="B2166" s="22">
        <v>8.0299999999999994</v>
      </c>
      <c r="C2166" s="22">
        <v>8.0299999999999994</v>
      </c>
      <c r="D2166" s="22">
        <v>8.0299999999999994</v>
      </c>
      <c r="E2166" s="22">
        <v>8.0299999999999994</v>
      </c>
      <c r="F2166" s="23">
        <v>-1.1999999999999999E-3</v>
      </c>
    </row>
    <row r="2167" spans="1:6">
      <c r="A2167" s="32" t="s">
        <v>4192</v>
      </c>
      <c r="B2167" s="22">
        <v>8.0399999999999991</v>
      </c>
      <c r="C2167" s="22">
        <v>8.2330000000000005</v>
      </c>
      <c r="D2167" s="22">
        <v>8.2330000000000005</v>
      </c>
      <c r="E2167" s="22">
        <v>8.0139999999999993</v>
      </c>
      <c r="F2167" s="23">
        <v>3.2000000000000002E-3</v>
      </c>
    </row>
    <row r="2168" spans="1:6">
      <c r="A2168" s="32" t="s">
        <v>4191</v>
      </c>
      <c r="B2168" s="22">
        <v>8.0139999999999993</v>
      </c>
      <c r="C2168" s="22">
        <v>8.2330000000000005</v>
      </c>
      <c r="D2168" s="22">
        <v>8.2330000000000005</v>
      </c>
      <c r="E2168" s="22">
        <v>7.99</v>
      </c>
      <c r="F2168" s="23">
        <v>-2.6599999999999999E-2</v>
      </c>
    </row>
    <row r="2169" spans="1:6">
      <c r="A2169" s="32" t="s">
        <v>4189</v>
      </c>
      <c r="B2169" s="22">
        <v>8.2330000000000005</v>
      </c>
      <c r="C2169" s="22">
        <v>8.2330000000000005</v>
      </c>
      <c r="D2169" s="22">
        <v>8.2330000000000005</v>
      </c>
      <c r="E2169" s="22">
        <v>8.2330000000000005</v>
      </c>
      <c r="F2169" s="23">
        <v>1.9800000000000002E-2</v>
      </c>
    </row>
    <row r="2170" spans="1:6">
      <c r="A2170" s="32" t="s">
        <v>4188</v>
      </c>
      <c r="B2170" s="22">
        <v>8.0730000000000004</v>
      </c>
      <c r="C2170" s="22">
        <v>8.2330000000000005</v>
      </c>
      <c r="D2170" s="22">
        <v>8.2330000000000005</v>
      </c>
      <c r="E2170" s="22">
        <v>8.0730000000000004</v>
      </c>
      <c r="F2170" s="23">
        <v>1.04E-2</v>
      </c>
    </row>
    <row r="2171" spans="1:6">
      <c r="A2171" s="32" t="s">
        <v>4187</v>
      </c>
      <c r="B2171" s="22">
        <v>7.99</v>
      </c>
      <c r="C2171" s="22">
        <v>7.99</v>
      </c>
      <c r="D2171" s="22">
        <v>7.99</v>
      </c>
      <c r="E2171" s="22">
        <v>7.99</v>
      </c>
      <c r="F2171" s="23">
        <v>0</v>
      </c>
    </row>
    <row r="2172" spans="1:6">
      <c r="A2172" s="32" t="s">
        <v>6370</v>
      </c>
      <c r="B2172" s="22">
        <v>7.99</v>
      </c>
      <c r="C2172" s="22">
        <v>7.99</v>
      </c>
      <c r="D2172" s="22">
        <v>7.99</v>
      </c>
      <c r="E2172" s="22">
        <v>7.99</v>
      </c>
      <c r="F2172" s="23">
        <v>-1E-4</v>
      </c>
    </row>
    <row r="2173" spans="1:6">
      <c r="A2173" s="32" t="s">
        <v>4186</v>
      </c>
      <c r="B2173" s="22">
        <v>7.9909999999999997</v>
      </c>
      <c r="C2173" s="22">
        <v>8.2330000000000005</v>
      </c>
      <c r="D2173" s="22">
        <v>8.2330000000000005</v>
      </c>
      <c r="E2173" s="22">
        <v>7.9080000000000004</v>
      </c>
      <c r="F2173" s="23">
        <v>5.0000000000000001E-3</v>
      </c>
    </row>
    <row r="2174" spans="1:6">
      <c r="A2174" s="32" t="s">
        <v>4185</v>
      </c>
      <c r="B2174" s="22">
        <v>7.9509999999999996</v>
      </c>
      <c r="C2174" s="22">
        <v>8.2330000000000005</v>
      </c>
      <c r="D2174" s="22">
        <v>8.2330000000000005</v>
      </c>
      <c r="E2174" s="22">
        <v>7.9489999999999998</v>
      </c>
      <c r="F2174" s="23">
        <v>-8.9999999999999998E-4</v>
      </c>
    </row>
    <row r="2175" spans="1:6">
      <c r="A2175" s="32" t="s">
        <v>4184</v>
      </c>
      <c r="B2175" s="22">
        <v>7.9580000000000002</v>
      </c>
      <c r="C2175" s="22">
        <v>8.2330000000000005</v>
      </c>
      <c r="D2175" s="22">
        <v>8.2330000000000005</v>
      </c>
      <c r="E2175" s="22">
        <v>7.9580000000000002</v>
      </c>
      <c r="F2175" s="23">
        <v>-1.6000000000000001E-3</v>
      </c>
    </row>
    <row r="2176" spans="1:6">
      <c r="A2176" s="32" t="s">
        <v>6369</v>
      </c>
      <c r="B2176" s="22">
        <v>7.9710000000000001</v>
      </c>
      <c r="C2176" s="22">
        <v>8.0069999999999997</v>
      </c>
      <c r="D2176" s="22">
        <v>8.0069999999999997</v>
      </c>
      <c r="E2176" s="22">
        <v>7.9610000000000003</v>
      </c>
      <c r="F2176" s="23">
        <v>-2.5000000000000001E-3</v>
      </c>
    </row>
    <row r="2177" spans="1:6">
      <c r="A2177" s="32" t="s">
        <v>4181</v>
      </c>
      <c r="B2177" s="22">
        <v>7.9909999999999997</v>
      </c>
      <c r="C2177" s="22">
        <v>8.2319999999999993</v>
      </c>
      <c r="D2177" s="22">
        <v>8.2319999999999993</v>
      </c>
      <c r="E2177" s="22">
        <v>7.9489999999999998</v>
      </c>
      <c r="F2177" s="23">
        <v>-1E-3</v>
      </c>
    </row>
    <row r="2178" spans="1:6">
      <c r="A2178" s="32" t="s">
        <v>4180</v>
      </c>
      <c r="B2178" s="22">
        <v>7.9989999999999997</v>
      </c>
      <c r="C2178" s="22">
        <v>8.2319999999999993</v>
      </c>
      <c r="D2178" s="22">
        <v>8.2319999999999993</v>
      </c>
      <c r="E2178" s="22">
        <v>7.9720000000000004</v>
      </c>
      <c r="F2178" s="23">
        <v>1.2999999999999999E-3</v>
      </c>
    </row>
    <row r="2179" spans="1:6">
      <c r="A2179" s="32" t="s">
        <v>4179</v>
      </c>
      <c r="B2179" s="22">
        <v>7.9889999999999999</v>
      </c>
      <c r="C2179" s="22">
        <v>8.0730000000000004</v>
      </c>
      <c r="D2179" s="22">
        <v>8.0730000000000004</v>
      </c>
      <c r="E2179" s="22">
        <v>7.9889999999999999</v>
      </c>
      <c r="F2179" s="23">
        <v>-8.9999999999999998E-4</v>
      </c>
    </row>
    <row r="2180" spans="1:6">
      <c r="A2180" s="32" t="s">
        <v>4178</v>
      </c>
      <c r="B2180" s="22">
        <v>7.9960000000000004</v>
      </c>
      <c r="C2180" s="22">
        <v>7.9989999999999997</v>
      </c>
      <c r="D2180" s="22">
        <v>8.2910000000000004</v>
      </c>
      <c r="E2180" s="22">
        <v>7.9960000000000004</v>
      </c>
      <c r="F2180" s="23">
        <v>-1E-4</v>
      </c>
    </row>
    <row r="2181" spans="1:6">
      <c r="A2181" s="32" t="s">
        <v>4177</v>
      </c>
      <c r="B2181" s="22">
        <v>7.9969999999999999</v>
      </c>
      <c r="C2181" s="22">
        <v>8.2319999999999993</v>
      </c>
      <c r="D2181" s="22">
        <v>8.2319999999999993</v>
      </c>
      <c r="E2181" s="22">
        <v>7.9080000000000004</v>
      </c>
      <c r="F2181" s="23">
        <v>1.1299999999999999E-2</v>
      </c>
    </row>
    <row r="2182" spans="1:6">
      <c r="A2182" s="32" t="s">
        <v>4176</v>
      </c>
      <c r="B2182" s="22">
        <v>7.9080000000000004</v>
      </c>
      <c r="C2182" s="22">
        <v>8.2309999999999999</v>
      </c>
      <c r="D2182" s="22">
        <v>8.2309999999999999</v>
      </c>
      <c r="E2182" s="22">
        <v>7.9059999999999997</v>
      </c>
      <c r="F2182" s="23">
        <v>-7.0000000000000001E-3</v>
      </c>
    </row>
    <row r="2183" spans="1:6">
      <c r="A2183" s="32" t="s">
        <v>4175</v>
      </c>
      <c r="B2183" s="22">
        <v>7.9640000000000004</v>
      </c>
      <c r="C2183" s="22">
        <v>8.2899999999999991</v>
      </c>
      <c r="D2183" s="22">
        <v>8.2899999999999991</v>
      </c>
      <c r="E2183" s="22">
        <v>7.9409999999999998</v>
      </c>
      <c r="F2183" s="23">
        <v>-1.1000000000000001E-3</v>
      </c>
    </row>
    <row r="2184" spans="1:6">
      <c r="A2184" s="32" t="s">
        <v>4174</v>
      </c>
      <c r="B2184" s="22">
        <v>7.9729999999999999</v>
      </c>
      <c r="C2184" s="22">
        <v>8.24</v>
      </c>
      <c r="D2184" s="22">
        <v>8.24</v>
      </c>
      <c r="E2184" s="22">
        <v>7.9080000000000004</v>
      </c>
      <c r="F2184" s="23">
        <v>4.1999999999999997E-3</v>
      </c>
    </row>
    <row r="2185" spans="1:6">
      <c r="A2185" s="32" t="s">
        <v>4173</v>
      </c>
      <c r="B2185" s="22">
        <v>7.94</v>
      </c>
      <c r="C2185" s="22">
        <v>8.2309999999999999</v>
      </c>
      <c r="D2185" s="22">
        <v>8.2309999999999999</v>
      </c>
      <c r="E2185" s="22">
        <v>7.94</v>
      </c>
      <c r="F2185" s="23">
        <v>-1.01E-2</v>
      </c>
    </row>
    <row r="2186" spans="1:6">
      <c r="A2186" s="32" t="s">
        <v>4172</v>
      </c>
      <c r="B2186" s="22">
        <v>8.0210000000000008</v>
      </c>
      <c r="C2186" s="22">
        <v>7.9980000000000002</v>
      </c>
      <c r="D2186" s="22">
        <v>8.0210000000000008</v>
      </c>
      <c r="E2186" s="22">
        <v>7.8330000000000002</v>
      </c>
      <c r="F2186" s="23">
        <v>3.0000000000000001E-3</v>
      </c>
    </row>
    <row r="2187" spans="1:6">
      <c r="A2187" s="32" t="s">
        <v>4170</v>
      </c>
      <c r="B2187" s="22">
        <v>7.9969999999999999</v>
      </c>
      <c r="C2187" s="22">
        <v>7.9969999999999999</v>
      </c>
      <c r="D2187" s="22">
        <v>7.9969999999999999</v>
      </c>
      <c r="E2187" s="22">
        <v>7.9480000000000004</v>
      </c>
      <c r="F2187" s="23">
        <v>3.0000000000000001E-3</v>
      </c>
    </row>
    <row r="2188" spans="1:6">
      <c r="A2188" s="32" t="s">
        <v>4169</v>
      </c>
      <c r="B2188" s="22">
        <v>7.9729999999999999</v>
      </c>
      <c r="C2188" s="22">
        <v>7.9969999999999999</v>
      </c>
      <c r="D2188" s="22">
        <v>7.9969999999999999</v>
      </c>
      <c r="E2188" s="22">
        <v>7.9560000000000004</v>
      </c>
      <c r="F2188" s="23">
        <v>-1E-3</v>
      </c>
    </row>
    <row r="2189" spans="1:6">
      <c r="A2189" s="32" t="s">
        <v>4168</v>
      </c>
      <c r="B2189" s="22">
        <v>7.9809999999999999</v>
      </c>
      <c r="C2189" s="22">
        <v>8.0220000000000002</v>
      </c>
      <c r="D2189" s="22">
        <v>8.0220000000000002</v>
      </c>
      <c r="E2189" s="22">
        <v>7.9690000000000003</v>
      </c>
      <c r="F2189" s="23">
        <v>-4.0000000000000001E-3</v>
      </c>
    </row>
    <row r="2190" spans="1:6">
      <c r="A2190" s="32" t="s">
        <v>4167</v>
      </c>
      <c r="B2190" s="22">
        <v>8.0129999999999999</v>
      </c>
      <c r="C2190" s="22">
        <v>8.2550000000000008</v>
      </c>
      <c r="D2190" s="22">
        <v>8.2550000000000008</v>
      </c>
      <c r="E2190" s="22">
        <v>7.9320000000000004</v>
      </c>
      <c r="F2190" s="23">
        <v>9.1999999999999998E-3</v>
      </c>
    </row>
    <row r="2191" spans="1:6">
      <c r="A2191" s="32" t="s">
        <v>4166</v>
      </c>
      <c r="B2191" s="22">
        <v>7.94</v>
      </c>
      <c r="C2191" s="22">
        <v>8.0299999999999994</v>
      </c>
      <c r="D2191" s="22">
        <v>8.0299999999999994</v>
      </c>
      <c r="E2191" s="22">
        <v>7.8970000000000002</v>
      </c>
      <c r="F2191" s="23">
        <v>5.4000000000000003E-3</v>
      </c>
    </row>
    <row r="2192" spans="1:6">
      <c r="A2192" s="32" t="s">
        <v>4165</v>
      </c>
      <c r="B2192" s="22">
        <v>7.8970000000000002</v>
      </c>
      <c r="C2192" s="22">
        <v>7.8970000000000002</v>
      </c>
      <c r="D2192" s="22">
        <v>7.8970000000000002</v>
      </c>
      <c r="E2192" s="22">
        <v>7.8970000000000002</v>
      </c>
      <c r="F2192" s="23">
        <v>0</v>
      </c>
    </row>
    <row r="2193" spans="1:6">
      <c r="A2193" s="32" t="s">
        <v>4164</v>
      </c>
      <c r="B2193" s="22">
        <v>7.8970000000000002</v>
      </c>
      <c r="C2193" s="22">
        <v>8.0210000000000008</v>
      </c>
      <c r="D2193" s="22">
        <v>8.0210000000000008</v>
      </c>
      <c r="E2193" s="22">
        <v>7.8659999999999997</v>
      </c>
      <c r="F2193" s="23">
        <v>8.9999999999999998E-4</v>
      </c>
    </row>
    <row r="2194" spans="1:6">
      <c r="A2194" s="32" t="s">
        <v>4163</v>
      </c>
      <c r="B2194" s="22">
        <v>7.89</v>
      </c>
      <c r="C2194" s="22">
        <v>7.9989999999999997</v>
      </c>
      <c r="D2194" s="22">
        <v>8.3049999999999997</v>
      </c>
      <c r="E2194" s="22">
        <v>7.827</v>
      </c>
      <c r="F2194" s="23">
        <v>3.0999999999999999E-3</v>
      </c>
    </row>
    <row r="2195" spans="1:6">
      <c r="A2195" s="32" t="s">
        <v>4162</v>
      </c>
      <c r="B2195" s="22">
        <v>7.8659999999999997</v>
      </c>
      <c r="C2195" s="22">
        <v>8.0299999999999994</v>
      </c>
      <c r="D2195" s="22">
        <v>8.0299999999999994</v>
      </c>
      <c r="E2195" s="22">
        <v>7.8010000000000002</v>
      </c>
      <c r="F2195" s="23">
        <v>8.3000000000000001E-3</v>
      </c>
    </row>
    <row r="2196" spans="1:6">
      <c r="A2196" s="32" t="s">
        <v>4161</v>
      </c>
      <c r="B2196" s="22">
        <v>7.8010000000000002</v>
      </c>
      <c r="C2196" s="22">
        <v>8.0289999999999999</v>
      </c>
      <c r="D2196" s="22">
        <v>8.0289999999999999</v>
      </c>
      <c r="E2196" s="22">
        <v>7.7910000000000004</v>
      </c>
      <c r="F2196" s="23">
        <v>-1.6999999999999999E-3</v>
      </c>
    </row>
    <row r="2197" spans="1:6">
      <c r="A2197" s="32" t="s">
        <v>4160</v>
      </c>
      <c r="B2197" s="22">
        <v>7.8140000000000001</v>
      </c>
      <c r="C2197" s="22">
        <v>8.0289999999999999</v>
      </c>
      <c r="D2197" s="22">
        <v>8.0289999999999999</v>
      </c>
      <c r="E2197" s="22">
        <v>7.7990000000000004</v>
      </c>
      <c r="F2197" s="23">
        <v>-1.4E-3</v>
      </c>
    </row>
    <row r="2198" spans="1:6">
      <c r="A2198" s="32" t="s">
        <v>4159</v>
      </c>
      <c r="B2198" s="22">
        <v>7.8250000000000002</v>
      </c>
      <c r="C2198" s="22">
        <v>7.9059999999999997</v>
      </c>
      <c r="D2198" s="22">
        <v>7.9059999999999997</v>
      </c>
      <c r="E2198" s="22">
        <v>7.8140000000000001</v>
      </c>
      <c r="F2198" s="23">
        <v>-2E-3</v>
      </c>
    </row>
    <row r="2199" spans="1:6">
      <c r="A2199" s="32" t="s">
        <v>4158</v>
      </c>
      <c r="B2199" s="22">
        <v>7.8410000000000002</v>
      </c>
      <c r="C2199" s="22">
        <v>8.2360000000000007</v>
      </c>
      <c r="D2199" s="22">
        <v>8.2360000000000007</v>
      </c>
      <c r="E2199" s="22">
        <v>7.8170000000000002</v>
      </c>
      <c r="F2199" s="23">
        <v>-1.9E-3</v>
      </c>
    </row>
    <row r="2200" spans="1:6">
      <c r="A2200" s="32" t="s">
        <v>4157</v>
      </c>
      <c r="B2200" s="22">
        <v>7.8559999999999999</v>
      </c>
      <c r="C2200" s="22">
        <v>7.9470000000000001</v>
      </c>
      <c r="D2200" s="22">
        <v>7.9470000000000001</v>
      </c>
      <c r="E2200" s="22">
        <v>7.8170000000000002</v>
      </c>
      <c r="F2200" s="23">
        <v>1.9E-3</v>
      </c>
    </row>
    <row r="2201" spans="1:6">
      <c r="A2201" s="32" t="s">
        <v>4156</v>
      </c>
      <c r="B2201" s="22">
        <v>7.8410000000000002</v>
      </c>
      <c r="C2201" s="22">
        <v>8.07</v>
      </c>
      <c r="D2201" s="22">
        <v>8.07</v>
      </c>
      <c r="E2201" s="22">
        <v>7.8090000000000002</v>
      </c>
      <c r="F2201" s="23">
        <v>2E-3</v>
      </c>
    </row>
    <row r="2202" spans="1:6">
      <c r="A2202" s="32" t="s">
        <v>4155</v>
      </c>
      <c r="B2202" s="22">
        <v>7.8250000000000002</v>
      </c>
      <c r="C2202" s="22">
        <v>7.8570000000000002</v>
      </c>
      <c r="D2202" s="22">
        <v>7.8570000000000002</v>
      </c>
      <c r="E2202" s="22">
        <v>7.7939999999999996</v>
      </c>
      <c r="F2202" s="23">
        <v>-2E-3</v>
      </c>
    </row>
    <row r="2203" spans="1:6">
      <c r="A2203" s="32" t="s">
        <v>4154</v>
      </c>
      <c r="B2203" s="22">
        <v>7.8410000000000002</v>
      </c>
      <c r="C2203" s="22">
        <v>7.9870000000000001</v>
      </c>
      <c r="D2203" s="22">
        <v>7.9870000000000001</v>
      </c>
      <c r="E2203" s="22">
        <v>7.8410000000000002</v>
      </c>
      <c r="F2203" s="23">
        <v>-4.1000000000000003E-3</v>
      </c>
    </row>
    <row r="2204" spans="1:6">
      <c r="A2204" s="32" t="s">
        <v>4153</v>
      </c>
      <c r="B2204" s="22">
        <v>7.8730000000000002</v>
      </c>
      <c r="C2204" s="22">
        <v>7.8490000000000002</v>
      </c>
      <c r="D2204" s="22">
        <v>7.8810000000000002</v>
      </c>
      <c r="E2204" s="22">
        <v>7.8159999999999998</v>
      </c>
      <c r="F2204" s="23">
        <v>7.3000000000000001E-3</v>
      </c>
    </row>
    <row r="2205" spans="1:6">
      <c r="A2205" s="32" t="s">
        <v>4152</v>
      </c>
      <c r="B2205" s="22">
        <v>7.8159999999999998</v>
      </c>
      <c r="C2205" s="22">
        <v>7.8490000000000002</v>
      </c>
      <c r="D2205" s="22">
        <v>7.8490000000000002</v>
      </c>
      <c r="E2205" s="22">
        <v>7.7919999999999998</v>
      </c>
      <c r="F2205" s="23">
        <v>-2E-3</v>
      </c>
    </row>
    <row r="2206" spans="1:6">
      <c r="A2206" s="32" t="s">
        <v>4151</v>
      </c>
      <c r="B2206" s="22">
        <v>7.8319999999999999</v>
      </c>
      <c r="C2206" s="22">
        <v>7.8319999999999999</v>
      </c>
      <c r="D2206" s="22">
        <v>7.8319999999999999</v>
      </c>
      <c r="E2206" s="22">
        <v>7.8159999999999998</v>
      </c>
      <c r="F2206" s="23">
        <v>2E-3</v>
      </c>
    </row>
    <row r="2207" spans="1:6">
      <c r="A2207" s="32" t="s">
        <v>4150</v>
      </c>
      <c r="B2207" s="22">
        <v>7.8159999999999998</v>
      </c>
      <c r="C2207" s="22">
        <v>8.0280000000000005</v>
      </c>
      <c r="D2207" s="22">
        <v>8.0280000000000005</v>
      </c>
      <c r="E2207" s="22">
        <v>7.7679999999999998</v>
      </c>
      <c r="F2207" s="23">
        <v>6.1999999999999998E-3</v>
      </c>
    </row>
    <row r="2208" spans="1:6">
      <c r="A2208" s="32" t="s">
        <v>6366</v>
      </c>
      <c r="B2208" s="22">
        <v>7.7679999999999998</v>
      </c>
      <c r="C2208" s="22">
        <v>7.7679999999999998</v>
      </c>
      <c r="D2208" s="22">
        <v>7.7679999999999998</v>
      </c>
      <c r="E2208" s="22">
        <v>7.7679999999999998</v>
      </c>
      <c r="F2208" s="23">
        <v>0</v>
      </c>
    </row>
    <row r="2209" spans="1:6">
      <c r="A2209" s="32" t="s">
        <v>4149</v>
      </c>
      <c r="B2209" s="22">
        <v>7.7679999999999998</v>
      </c>
      <c r="C2209" s="22">
        <v>8.0280000000000005</v>
      </c>
      <c r="D2209" s="22">
        <v>8.0280000000000005</v>
      </c>
      <c r="E2209" s="22">
        <v>7.7359999999999998</v>
      </c>
      <c r="F2209" s="23">
        <v>1E-3</v>
      </c>
    </row>
    <row r="2210" spans="1:6">
      <c r="A2210" s="32" t="s">
        <v>4148</v>
      </c>
      <c r="B2210" s="22">
        <v>7.76</v>
      </c>
      <c r="C2210" s="22">
        <v>7.9050000000000002</v>
      </c>
      <c r="D2210" s="22">
        <v>7.9050000000000002</v>
      </c>
      <c r="E2210" s="22">
        <v>7.7439999999999998</v>
      </c>
      <c r="F2210" s="23">
        <v>-8.9999999999999998E-4</v>
      </c>
    </row>
    <row r="2211" spans="1:6">
      <c r="A2211" s="32" t="s">
        <v>4147</v>
      </c>
      <c r="B2211" s="22">
        <v>7.7670000000000003</v>
      </c>
      <c r="C2211" s="22">
        <v>8.0269999999999992</v>
      </c>
      <c r="D2211" s="22">
        <v>8.0269999999999992</v>
      </c>
      <c r="E2211" s="22">
        <v>7.76</v>
      </c>
      <c r="F2211" s="23">
        <v>-3.0000000000000001E-3</v>
      </c>
    </row>
    <row r="2212" spans="1:6">
      <c r="A2212" s="32" t="s">
        <v>4146</v>
      </c>
      <c r="B2212" s="22">
        <v>7.79</v>
      </c>
      <c r="C2212" s="22">
        <v>8.0269999999999992</v>
      </c>
      <c r="D2212" s="22">
        <v>8.0269999999999992</v>
      </c>
      <c r="E2212" s="22">
        <v>7.79</v>
      </c>
      <c r="F2212" s="23">
        <v>-9.4000000000000004E-3</v>
      </c>
    </row>
    <row r="2213" spans="1:6">
      <c r="A2213" s="32" t="s">
        <v>4145</v>
      </c>
      <c r="B2213" s="22">
        <v>7.8639999999999999</v>
      </c>
      <c r="C2213" s="22">
        <v>8.0269999999999992</v>
      </c>
      <c r="D2213" s="22">
        <v>8.0269999999999992</v>
      </c>
      <c r="E2213" s="22">
        <v>7.84</v>
      </c>
      <c r="F2213" s="23">
        <v>-1E-3</v>
      </c>
    </row>
    <row r="2214" spans="1:6">
      <c r="A2214" s="32" t="s">
        <v>6453</v>
      </c>
      <c r="B2214" s="22">
        <v>7.8719999999999999</v>
      </c>
      <c r="C2214" s="22">
        <v>7.9210000000000003</v>
      </c>
      <c r="D2214" s="22">
        <v>7.9210000000000003</v>
      </c>
      <c r="E2214" s="22">
        <v>7.8719999999999999</v>
      </c>
      <c r="F2214" s="23">
        <v>-4.0000000000000001E-3</v>
      </c>
    </row>
    <row r="2215" spans="1:6">
      <c r="A2215" s="32" t="s">
        <v>4141</v>
      </c>
      <c r="B2215" s="22">
        <v>7.9039999999999999</v>
      </c>
      <c r="C2215" s="22">
        <v>8.0269999999999992</v>
      </c>
      <c r="D2215" s="22">
        <v>8.0269999999999992</v>
      </c>
      <c r="E2215" s="22">
        <v>7.9039999999999999</v>
      </c>
      <c r="F2215" s="23">
        <v>-0.1525</v>
      </c>
    </row>
    <row r="2216" spans="1:6">
      <c r="A2216" s="32" t="s">
        <v>4138</v>
      </c>
      <c r="B2216" s="22">
        <v>9.3260000000000005</v>
      </c>
      <c r="C2216" s="22">
        <v>8.1259999999999994</v>
      </c>
      <c r="D2216" s="22">
        <v>8.1259999999999994</v>
      </c>
      <c r="E2216" s="22">
        <v>8.0180000000000007</v>
      </c>
      <c r="F2216" s="23">
        <v>0.18490000000000001</v>
      </c>
    </row>
    <row r="2217" spans="1:6">
      <c r="A2217" s="32" t="s">
        <v>4137</v>
      </c>
      <c r="B2217" s="22">
        <v>7.8710000000000004</v>
      </c>
      <c r="C2217" s="22">
        <v>8.1460000000000008</v>
      </c>
      <c r="D2217" s="22">
        <v>8.1460000000000008</v>
      </c>
      <c r="E2217" s="22">
        <v>7.8070000000000004</v>
      </c>
      <c r="F2217" s="23">
        <v>-1.83E-2</v>
      </c>
    </row>
    <row r="2218" spans="1:6">
      <c r="A2218" s="32" t="s">
        <v>4136</v>
      </c>
      <c r="B2218" s="22">
        <v>8.0180000000000007</v>
      </c>
      <c r="C2218" s="22">
        <v>8.2319999999999993</v>
      </c>
      <c r="D2218" s="22">
        <v>8.2319999999999993</v>
      </c>
      <c r="E2218" s="22">
        <v>7.9370000000000003</v>
      </c>
      <c r="F2218" s="23">
        <v>2.2000000000000001E-3</v>
      </c>
    </row>
    <row r="2219" spans="1:6">
      <c r="A2219" s="32" t="s">
        <v>4135</v>
      </c>
      <c r="B2219" s="22">
        <v>8</v>
      </c>
      <c r="C2219" s="22">
        <v>8.0259999999999998</v>
      </c>
      <c r="D2219" s="22">
        <v>8.0259999999999998</v>
      </c>
      <c r="E2219" s="22">
        <v>7.9039999999999999</v>
      </c>
      <c r="F2219" s="23">
        <v>1.21E-2</v>
      </c>
    </row>
    <row r="2220" spans="1:6">
      <c r="A2220" s="32" t="s">
        <v>4134</v>
      </c>
      <c r="B2220" s="22">
        <v>7.9039999999999999</v>
      </c>
      <c r="C2220" s="22">
        <v>8.3989999999999991</v>
      </c>
      <c r="D2220" s="22">
        <v>8.3989999999999991</v>
      </c>
      <c r="E2220" s="22">
        <v>7.8719999999999999</v>
      </c>
      <c r="F2220" s="23">
        <v>-2E-3</v>
      </c>
    </row>
    <row r="2221" spans="1:6">
      <c r="A2221" s="32" t="s">
        <v>4132</v>
      </c>
      <c r="B2221" s="22">
        <v>7.92</v>
      </c>
      <c r="C2221" s="22">
        <v>7.9850000000000003</v>
      </c>
      <c r="D2221" s="22">
        <v>7.9850000000000003</v>
      </c>
      <c r="E2221" s="22">
        <v>7.88</v>
      </c>
      <c r="F2221" s="23">
        <v>-3.0000000000000001E-3</v>
      </c>
    </row>
    <row r="2222" spans="1:6">
      <c r="A2222" s="32" t="s">
        <v>4130</v>
      </c>
      <c r="B2222" s="22">
        <v>7.944</v>
      </c>
      <c r="C2222" s="22">
        <v>7.944</v>
      </c>
      <c r="D2222" s="22">
        <v>7.944</v>
      </c>
      <c r="E2222" s="22">
        <v>7.7270000000000003</v>
      </c>
      <c r="F2222" s="23">
        <v>-3.0000000000000001E-3</v>
      </c>
    </row>
    <row r="2223" spans="1:6">
      <c r="A2223" s="32" t="s">
        <v>6364</v>
      </c>
      <c r="B2223" s="22">
        <v>7.968</v>
      </c>
      <c r="C2223" s="22">
        <v>9.5009999999999994</v>
      </c>
      <c r="D2223" s="22">
        <v>9.5009999999999994</v>
      </c>
      <c r="E2223" s="22">
        <v>7.9039999999999999</v>
      </c>
      <c r="F2223" s="23">
        <v>8.0999999999999996E-3</v>
      </c>
    </row>
    <row r="2224" spans="1:6">
      <c r="A2224" s="32" t="s">
        <v>4129</v>
      </c>
      <c r="B2224" s="22">
        <v>7.9039999999999999</v>
      </c>
      <c r="C2224" s="22">
        <v>8.5679999999999996</v>
      </c>
      <c r="D2224" s="22">
        <v>8.5679999999999996</v>
      </c>
      <c r="E2224" s="22">
        <v>7.8869999999999996</v>
      </c>
      <c r="F2224" s="23">
        <v>1E-4</v>
      </c>
    </row>
    <row r="2225" spans="1:6">
      <c r="A2225" s="32" t="s">
        <v>4128</v>
      </c>
      <c r="B2225" s="22">
        <v>7.9029999999999996</v>
      </c>
      <c r="C2225" s="22">
        <v>7.9029999999999996</v>
      </c>
      <c r="D2225" s="22">
        <v>7.9029999999999996</v>
      </c>
      <c r="E2225" s="22">
        <v>7.9029999999999996</v>
      </c>
      <c r="F2225" s="23">
        <v>0</v>
      </c>
    </row>
    <row r="2226" spans="1:6">
      <c r="A2226" s="32" t="s">
        <v>4127</v>
      </c>
      <c r="B2226" s="22">
        <v>7.9029999999999996</v>
      </c>
      <c r="C2226" s="22">
        <v>7.9359999999999999</v>
      </c>
      <c r="D2226" s="22">
        <v>7.952</v>
      </c>
      <c r="E2226" s="22">
        <v>7.8630000000000004</v>
      </c>
      <c r="F2226" s="23">
        <v>-6.1999999999999998E-3</v>
      </c>
    </row>
    <row r="2227" spans="1:6">
      <c r="A2227" s="32" t="s">
        <v>4126</v>
      </c>
      <c r="B2227" s="22">
        <v>7.952</v>
      </c>
      <c r="C2227" s="22">
        <v>8.0660000000000007</v>
      </c>
      <c r="D2227" s="22">
        <v>8.0660000000000007</v>
      </c>
      <c r="E2227" s="22">
        <v>7.8789999999999996</v>
      </c>
      <c r="F2227" s="23">
        <v>6.1999999999999998E-3</v>
      </c>
    </row>
    <row r="2228" spans="1:6">
      <c r="A2228" s="32" t="s">
        <v>4125</v>
      </c>
      <c r="B2228" s="22">
        <v>7.9029999999999996</v>
      </c>
      <c r="C2228" s="22">
        <v>8.3810000000000002</v>
      </c>
      <c r="D2228" s="22">
        <v>8.3810000000000002</v>
      </c>
      <c r="E2228" s="22">
        <v>7.8630000000000004</v>
      </c>
      <c r="F2228" s="23">
        <v>-3.0000000000000001E-3</v>
      </c>
    </row>
    <row r="2229" spans="1:6">
      <c r="A2229" s="32" t="s">
        <v>4124</v>
      </c>
      <c r="B2229" s="22">
        <v>7.9269999999999996</v>
      </c>
      <c r="C2229" s="22">
        <v>8.1</v>
      </c>
      <c r="D2229" s="22">
        <v>8.1</v>
      </c>
      <c r="E2229" s="22">
        <v>7.8710000000000004</v>
      </c>
      <c r="F2229" s="23">
        <v>0</v>
      </c>
    </row>
    <row r="2230" spans="1:6">
      <c r="A2230" s="32" t="s">
        <v>4123</v>
      </c>
      <c r="B2230" s="22">
        <v>7.9269999999999996</v>
      </c>
      <c r="C2230" s="22">
        <v>7.7370000000000001</v>
      </c>
      <c r="D2230" s="22">
        <v>7.984</v>
      </c>
      <c r="E2230" s="22">
        <v>7.7370000000000001</v>
      </c>
      <c r="F2230" s="23">
        <v>-7.1000000000000004E-3</v>
      </c>
    </row>
    <row r="2231" spans="1:6">
      <c r="A2231" s="32" t="s">
        <v>4122</v>
      </c>
      <c r="B2231" s="22">
        <v>7.984</v>
      </c>
      <c r="C2231" s="22">
        <v>7.9029999999999996</v>
      </c>
      <c r="D2231" s="22">
        <v>8.2710000000000008</v>
      </c>
      <c r="E2231" s="22">
        <v>7.9029999999999996</v>
      </c>
      <c r="F2231" s="23">
        <v>1.0200000000000001E-2</v>
      </c>
    </row>
    <row r="2232" spans="1:6">
      <c r="A2232" s="32" t="s">
        <v>4121</v>
      </c>
      <c r="B2232" s="22">
        <v>7.9029999999999996</v>
      </c>
      <c r="C2232" s="22">
        <v>7.976</v>
      </c>
      <c r="D2232" s="22">
        <v>7.976</v>
      </c>
      <c r="E2232" s="22">
        <v>7.8230000000000004</v>
      </c>
      <c r="F2232" s="23">
        <v>1.0200000000000001E-2</v>
      </c>
    </row>
    <row r="2233" spans="1:6">
      <c r="A2233" s="32" t="s">
        <v>4120</v>
      </c>
      <c r="B2233" s="22">
        <v>7.8230000000000004</v>
      </c>
      <c r="C2233" s="22">
        <v>7.7990000000000004</v>
      </c>
      <c r="D2233" s="22">
        <v>7.9029999999999996</v>
      </c>
      <c r="E2233" s="22">
        <v>7.7270000000000003</v>
      </c>
      <c r="F2233" s="23">
        <v>9.2999999999999992E-3</v>
      </c>
    </row>
    <row r="2234" spans="1:6">
      <c r="A2234" s="32" t="s">
        <v>4119</v>
      </c>
      <c r="B2234" s="22">
        <v>7.7510000000000003</v>
      </c>
      <c r="C2234" s="22">
        <v>8.0079999999999991</v>
      </c>
      <c r="D2234" s="22">
        <v>8.0079999999999991</v>
      </c>
      <c r="E2234" s="22">
        <v>7.7430000000000003</v>
      </c>
      <c r="F2234" s="23">
        <v>-1.8200000000000001E-2</v>
      </c>
    </row>
    <row r="2235" spans="1:6">
      <c r="A2235" s="32" t="s">
        <v>4118</v>
      </c>
      <c r="B2235" s="22">
        <v>7.8949999999999996</v>
      </c>
      <c r="C2235" s="22">
        <v>7.8710000000000004</v>
      </c>
      <c r="D2235" s="22">
        <v>7.9029999999999996</v>
      </c>
      <c r="E2235" s="22">
        <v>7.7750000000000004</v>
      </c>
      <c r="F2235" s="23">
        <v>3.0000000000000001E-3</v>
      </c>
    </row>
    <row r="2236" spans="1:6">
      <c r="A2236" s="32" t="s">
        <v>4117</v>
      </c>
      <c r="B2236" s="22">
        <v>7.8710000000000004</v>
      </c>
      <c r="C2236" s="22">
        <v>8.1460000000000008</v>
      </c>
      <c r="D2236" s="22">
        <v>8.1460000000000008</v>
      </c>
      <c r="E2236" s="22">
        <v>7.8070000000000004</v>
      </c>
      <c r="F2236" s="23">
        <v>-1.5100000000000001E-2</v>
      </c>
    </row>
    <row r="2237" spans="1:6">
      <c r="A2237" s="32" t="s">
        <v>4116</v>
      </c>
      <c r="B2237" s="22">
        <v>7.992</v>
      </c>
      <c r="C2237" s="22">
        <v>8.3119999999999994</v>
      </c>
      <c r="D2237" s="22">
        <v>8.3119999999999994</v>
      </c>
      <c r="E2237" s="22">
        <v>7.992</v>
      </c>
      <c r="F2237" s="23">
        <v>-1.9E-2</v>
      </c>
    </row>
    <row r="2238" spans="1:6">
      <c r="A2238" s="32" t="s">
        <v>4115</v>
      </c>
      <c r="B2238" s="22">
        <v>8.1470000000000002</v>
      </c>
      <c r="C2238" s="22">
        <v>8.3119999999999994</v>
      </c>
      <c r="D2238" s="22">
        <v>8.3119999999999994</v>
      </c>
      <c r="E2238" s="22">
        <v>8.0649999999999995</v>
      </c>
      <c r="F2238" s="23">
        <v>-1.72E-2</v>
      </c>
    </row>
    <row r="2239" spans="1:6">
      <c r="A2239" s="32" t="s">
        <v>4114</v>
      </c>
      <c r="B2239" s="22">
        <v>8.2899999999999991</v>
      </c>
      <c r="C2239" s="22">
        <v>8.3949999999999996</v>
      </c>
      <c r="D2239" s="22">
        <v>8.5399999999999991</v>
      </c>
      <c r="E2239" s="22">
        <v>8.2119999999999997</v>
      </c>
      <c r="F2239" s="23">
        <v>-1.7299999999999999E-2</v>
      </c>
    </row>
    <row r="2240" spans="1:6">
      <c r="A2240" s="32" t="s">
        <v>4113</v>
      </c>
      <c r="B2240" s="22">
        <v>8.4359999999999999</v>
      </c>
      <c r="C2240" s="22">
        <v>8.7789999999999999</v>
      </c>
      <c r="D2240" s="22">
        <v>8.7789999999999999</v>
      </c>
      <c r="E2240" s="22">
        <v>8.3789999999999996</v>
      </c>
      <c r="F2240" s="23">
        <v>4.8999999999999998E-3</v>
      </c>
    </row>
    <row r="2241" spans="1:6">
      <c r="A2241" s="32" t="s">
        <v>4112</v>
      </c>
      <c r="B2241" s="22">
        <v>8.3949999999999996</v>
      </c>
      <c r="C2241" s="22">
        <v>8.3949999999999996</v>
      </c>
      <c r="D2241" s="22">
        <v>8.3949999999999996</v>
      </c>
      <c r="E2241" s="22">
        <v>8.27</v>
      </c>
      <c r="F2241" s="23">
        <v>8.0000000000000002E-3</v>
      </c>
    </row>
    <row r="2242" spans="1:6">
      <c r="A2242" s="32" t="s">
        <v>4111</v>
      </c>
      <c r="B2242" s="22">
        <v>8.3279999999999994</v>
      </c>
      <c r="C2242" s="22">
        <v>8.3949999999999996</v>
      </c>
      <c r="D2242" s="22">
        <v>8.3949999999999996</v>
      </c>
      <c r="E2242" s="22">
        <v>8.3070000000000004</v>
      </c>
      <c r="F2242" s="23">
        <v>-8.0000000000000002E-3</v>
      </c>
    </row>
    <row r="2243" spans="1:6">
      <c r="A2243" s="32" t="s">
        <v>6361</v>
      </c>
      <c r="B2243" s="22">
        <v>8.3949999999999996</v>
      </c>
      <c r="C2243" s="22">
        <v>8.6059999999999999</v>
      </c>
      <c r="D2243" s="22">
        <v>8.6059999999999999</v>
      </c>
      <c r="E2243" s="22">
        <v>8.3699999999999992</v>
      </c>
      <c r="F2243" s="23">
        <v>-1.67E-2</v>
      </c>
    </row>
    <row r="2244" spans="1:6">
      <c r="A2244" s="32" t="s">
        <v>4110</v>
      </c>
      <c r="B2244" s="22">
        <v>8.5380000000000003</v>
      </c>
      <c r="C2244" s="22">
        <v>9.2539999999999996</v>
      </c>
      <c r="D2244" s="22">
        <v>9.2539999999999996</v>
      </c>
      <c r="E2244" s="22">
        <v>8.3689999999999998</v>
      </c>
      <c r="F2244" s="23">
        <v>2.0199999999999999E-2</v>
      </c>
    </row>
    <row r="2245" spans="1:6">
      <c r="A2245" s="32" t="s">
        <v>4109</v>
      </c>
      <c r="B2245" s="22">
        <v>8.3689999999999998</v>
      </c>
      <c r="C2245" s="22">
        <v>8.6059999999999999</v>
      </c>
      <c r="D2245" s="22">
        <v>8.6059999999999999</v>
      </c>
      <c r="E2245" s="22">
        <v>8.3610000000000007</v>
      </c>
      <c r="F2245" s="23">
        <v>1E-3</v>
      </c>
    </row>
    <row r="2246" spans="1:6">
      <c r="A2246" s="32" t="s">
        <v>4108</v>
      </c>
      <c r="B2246" s="22">
        <v>8.3610000000000007</v>
      </c>
      <c r="C2246" s="22">
        <v>8.6050000000000004</v>
      </c>
      <c r="D2246" s="22">
        <v>8.6050000000000004</v>
      </c>
      <c r="E2246" s="22">
        <v>8.1539999999999999</v>
      </c>
      <c r="F2246" s="23">
        <v>-9.7999999999999997E-3</v>
      </c>
    </row>
    <row r="2247" spans="1:6">
      <c r="A2247" s="32" t="s">
        <v>4107</v>
      </c>
      <c r="B2247" s="22">
        <v>8.4440000000000008</v>
      </c>
      <c r="C2247" s="22">
        <v>8.7750000000000004</v>
      </c>
      <c r="D2247" s="22">
        <v>8.7750000000000004</v>
      </c>
      <c r="E2247" s="22">
        <v>8.3940000000000001</v>
      </c>
      <c r="F2247" s="23">
        <v>-9.7999999999999997E-3</v>
      </c>
    </row>
    <row r="2248" spans="1:6">
      <c r="A2248" s="32" t="s">
        <v>4106</v>
      </c>
      <c r="B2248" s="22">
        <v>8.5280000000000005</v>
      </c>
      <c r="C2248" s="22">
        <v>8.6470000000000002</v>
      </c>
      <c r="D2248" s="22">
        <v>8.6470000000000002</v>
      </c>
      <c r="E2248" s="22">
        <v>8.4610000000000003</v>
      </c>
      <c r="F2248" s="23">
        <v>7.9000000000000008E-3</v>
      </c>
    </row>
    <row r="2249" spans="1:6">
      <c r="A2249" s="32" t="s">
        <v>4105</v>
      </c>
      <c r="B2249" s="22">
        <v>8.4610000000000003</v>
      </c>
      <c r="C2249" s="22">
        <v>8.52</v>
      </c>
      <c r="D2249" s="22">
        <v>8.52</v>
      </c>
      <c r="E2249" s="22">
        <v>8.452</v>
      </c>
      <c r="F2249" s="23">
        <v>-1.9E-3</v>
      </c>
    </row>
    <row r="2250" spans="1:6">
      <c r="A2250" s="32" t="s">
        <v>4104</v>
      </c>
      <c r="B2250" s="22">
        <v>8.4770000000000003</v>
      </c>
      <c r="C2250" s="22">
        <v>9.1440000000000001</v>
      </c>
      <c r="D2250" s="22">
        <v>9.1440000000000001</v>
      </c>
      <c r="E2250" s="22">
        <v>8.4770000000000003</v>
      </c>
      <c r="F2250" s="23">
        <v>-7.7999999999999996E-3</v>
      </c>
    </row>
    <row r="2251" spans="1:6">
      <c r="A2251" s="32" t="s">
        <v>4103</v>
      </c>
      <c r="B2251" s="22">
        <v>8.5440000000000005</v>
      </c>
      <c r="C2251" s="22">
        <v>9.2010000000000005</v>
      </c>
      <c r="D2251" s="22">
        <v>9.2010000000000005</v>
      </c>
      <c r="E2251" s="22">
        <v>8.4770000000000003</v>
      </c>
      <c r="F2251" s="23">
        <v>8.9999999999999998E-4</v>
      </c>
    </row>
    <row r="2252" spans="1:6">
      <c r="A2252" s="32" t="s">
        <v>4102</v>
      </c>
      <c r="B2252" s="22">
        <v>8.5359999999999996</v>
      </c>
      <c r="C2252" s="22">
        <v>8.8879999999999999</v>
      </c>
      <c r="D2252" s="22">
        <v>8.8879999999999999</v>
      </c>
      <c r="E2252" s="22">
        <v>8.4770000000000003</v>
      </c>
      <c r="F2252" s="23">
        <v>-2.8999999999999998E-3</v>
      </c>
    </row>
    <row r="2253" spans="1:6">
      <c r="A2253" s="32" t="s">
        <v>4101</v>
      </c>
      <c r="B2253" s="22">
        <v>8.5609999999999999</v>
      </c>
      <c r="C2253" s="22">
        <v>8.6890000000000001</v>
      </c>
      <c r="D2253" s="22">
        <v>8.6890000000000001</v>
      </c>
      <c r="E2253" s="22">
        <v>8.5609999999999999</v>
      </c>
      <c r="F2253" s="23">
        <v>-1.34E-2</v>
      </c>
    </row>
    <row r="2254" spans="1:6">
      <c r="A2254" s="32" t="s">
        <v>4100</v>
      </c>
      <c r="B2254" s="22">
        <v>8.6769999999999996</v>
      </c>
      <c r="C2254" s="22">
        <v>8.6890000000000001</v>
      </c>
      <c r="D2254" s="22">
        <v>8.6890000000000001</v>
      </c>
      <c r="E2254" s="22">
        <v>8.6769999999999996</v>
      </c>
      <c r="F2254" s="23">
        <v>-1.4E-3</v>
      </c>
    </row>
    <row r="2255" spans="1:6">
      <c r="A2255" s="32" t="s">
        <v>4099</v>
      </c>
      <c r="B2255" s="22">
        <v>8.6890000000000001</v>
      </c>
      <c r="C2255" s="22">
        <v>8.6890000000000001</v>
      </c>
      <c r="D2255" s="22">
        <v>8.6890000000000001</v>
      </c>
      <c r="E2255" s="22">
        <v>8.6880000000000006</v>
      </c>
      <c r="F2255" s="23">
        <v>1E-4</v>
      </c>
    </row>
    <row r="2256" spans="1:6">
      <c r="A2256" s="32" t="s">
        <v>4098</v>
      </c>
      <c r="B2256" s="22">
        <v>8.6880000000000006</v>
      </c>
      <c r="C2256" s="22">
        <v>8.6880000000000006</v>
      </c>
      <c r="D2256" s="22">
        <v>8.6880000000000006</v>
      </c>
      <c r="E2256" s="22">
        <v>8.6449999999999996</v>
      </c>
      <c r="F2256" s="23">
        <v>5.0000000000000001E-3</v>
      </c>
    </row>
    <row r="2257" spans="1:6">
      <c r="A2257" s="32" t="s">
        <v>4097</v>
      </c>
      <c r="B2257" s="22">
        <v>8.6449999999999996</v>
      </c>
      <c r="C2257" s="22">
        <v>8.6449999999999996</v>
      </c>
      <c r="D2257" s="22">
        <v>8.6880000000000006</v>
      </c>
      <c r="E2257" s="22">
        <v>8.6449999999999996</v>
      </c>
      <c r="F2257" s="23">
        <v>-4.8999999999999998E-3</v>
      </c>
    </row>
    <row r="2258" spans="1:6">
      <c r="A2258" s="32" t="s">
        <v>4096</v>
      </c>
      <c r="B2258" s="22">
        <v>8.6880000000000006</v>
      </c>
      <c r="C2258" s="22">
        <v>8.6880000000000006</v>
      </c>
      <c r="D2258" s="22">
        <v>8.6880000000000006</v>
      </c>
      <c r="E2258" s="22">
        <v>8.6880000000000006</v>
      </c>
      <c r="F2258" s="23">
        <v>2.2100000000000002E-2</v>
      </c>
    </row>
    <row r="2259" spans="1:6">
      <c r="A2259" s="32" t="s">
        <v>4093</v>
      </c>
      <c r="B2259" s="22">
        <v>8.5</v>
      </c>
      <c r="C2259" s="22">
        <v>8.6440000000000001</v>
      </c>
      <c r="D2259" s="22">
        <v>8.6440000000000001</v>
      </c>
      <c r="E2259" s="22">
        <v>8.5</v>
      </c>
      <c r="F2259" s="23">
        <v>-1.67E-2</v>
      </c>
    </row>
    <row r="2260" spans="1:6">
      <c r="A2260" s="32" t="s">
        <v>4092</v>
      </c>
      <c r="B2260" s="22">
        <v>8.6440000000000001</v>
      </c>
      <c r="C2260" s="22">
        <v>8.6440000000000001</v>
      </c>
      <c r="D2260" s="22">
        <v>8.6440000000000001</v>
      </c>
      <c r="E2260" s="22">
        <v>8.6180000000000003</v>
      </c>
      <c r="F2260" s="23">
        <v>2E-3</v>
      </c>
    </row>
    <row r="2261" spans="1:6">
      <c r="A2261" s="32" t="s">
        <v>4091</v>
      </c>
      <c r="B2261" s="22">
        <v>8.6270000000000007</v>
      </c>
      <c r="C2261" s="22">
        <v>8.6440000000000001</v>
      </c>
      <c r="D2261" s="22">
        <v>8.7119999999999997</v>
      </c>
      <c r="E2261" s="22">
        <v>8.6010000000000009</v>
      </c>
      <c r="F2261" s="23">
        <v>3.0000000000000001E-3</v>
      </c>
    </row>
    <row r="2262" spans="1:6">
      <c r="A2262" s="32" t="s">
        <v>4090</v>
      </c>
      <c r="B2262" s="22">
        <v>8.6010000000000009</v>
      </c>
      <c r="C2262" s="22">
        <v>8.6440000000000001</v>
      </c>
      <c r="D2262" s="22">
        <v>8.6440000000000001</v>
      </c>
      <c r="E2262" s="22">
        <v>8.5760000000000005</v>
      </c>
      <c r="F2262" s="23">
        <v>-8.9999999999999998E-4</v>
      </c>
    </row>
    <row r="2263" spans="1:6">
      <c r="A2263" s="32" t="s">
        <v>4089</v>
      </c>
      <c r="B2263" s="22">
        <v>8.609</v>
      </c>
      <c r="C2263" s="22">
        <v>8.609</v>
      </c>
      <c r="D2263" s="22">
        <v>8.609</v>
      </c>
      <c r="E2263" s="22">
        <v>8.5730000000000004</v>
      </c>
      <c r="F2263" s="23">
        <v>4.1999999999999997E-3</v>
      </c>
    </row>
    <row r="2264" spans="1:6">
      <c r="A2264" s="32" t="s">
        <v>4088</v>
      </c>
      <c r="B2264" s="22">
        <v>8.5730000000000004</v>
      </c>
      <c r="C2264" s="22">
        <v>8.6430000000000007</v>
      </c>
      <c r="D2264" s="22">
        <v>8.6430000000000007</v>
      </c>
      <c r="E2264" s="22">
        <v>8.5730000000000004</v>
      </c>
      <c r="F2264" s="23">
        <v>-2.2000000000000001E-3</v>
      </c>
    </row>
    <row r="2265" spans="1:6">
      <c r="A2265" s="32" t="s">
        <v>4087</v>
      </c>
      <c r="B2265" s="22">
        <v>8.5920000000000005</v>
      </c>
      <c r="C2265" s="22">
        <v>8.6430000000000007</v>
      </c>
      <c r="D2265" s="22">
        <v>8.6430000000000007</v>
      </c>
      <c r="E2265" s="22">
        <v>8.4740000000000002</v>
      </c>
      <c r="F2265" s="23">
        <v>0</v>
      </c>
    </row>
    <row r="2266" spans="1:6">
      <c r="A2266" s="32" t="s">
        <v>4086</v>
      </c>
      <c r="B2266" s="22">
        <v>8.5920000000000005</v>
      </c>
      <c r="C2266" s="22">
        <v>8.6430000000000007</v>
      </c>
      <c r="D2266" s="22">
        <v>8.6430000000000007</v>
      </c>
      <c r="E2266" s="22">
        <v>8.5579999999999998</v>
      </c>
      <c r="F2266" s="23">
        <v>4.0000000000000001E-3</v>
      </c>
    </row>
    <row r="2267" spans="1:6">
      <c r="A2267" s="32" t="s">
        <v>4085</v>
      </c>
      <c r="B2267" s="22">
        <v>8.5579999999999998</v>
      </c>
      <c r="C2267" s="22">
        <v>8.6419999999999995</v>
      </c>
      <c r="D2267" s="22">
        <v>8.6419999999999995</v>
      </c>
      <c r="E2267" s="22">
        <v>8.5579999999999998</v>
      </c>
      <c r="F2267" s="23">
        <v>-4.0000000000000001E-3</v>
      </c>
    </row>
    <row r="2268" spans="1:6">
      <c r="A2268" s="32" t="s">
        <v>4084</v>
      </c>
      <c r="B2268" s="22">
        <v>8.5920000000000005</v>
      </c>
      <c r="C2268" s="22">
        <v>8.6419999999999995</v>
      </c>
      <c r="D2268" s="22">
        <v>8.6419999999999995</v>
      </c>
      <c r="E2268" s="22">
        <v>8.5410000000000004</v>
      </c>
      <c r="F2268" s="23">
        <v>4.1000000000000003E-3</v>
      </c>
    </row>
    <row r="2269" spans="1:6">
      <c r="A2269" s="32" t="s">
        <v>4083</v>
      </c>
      <c r="B2269" s="22">
        <v>8.5570000000000004</v>
      </c>
      <c r="C2269" s="22">
        <v>8.5570000000000004</v>
      </c>
      <c r="D2269" s="22">
        <v>8.5570000000000004</v>
      </c>
      <c r="E2269" s="22">
        <v>8.5570000000000004</v>
      </c>
      <c r="F2269" s="23">
        <v>-1.95E-2</v>
      </c>
    </row>
    <row r="2270" spans="1:6">
      <c r="A2270" s="32" t="s">
        <v>4082</v>
      </c>
      <c r="B2270" s="22">
        <v>8.7270000000000003</v>
      </c>
      <c r="C2270" s="22">
        <v>8.6419999999999995</v>
      </c>
      <c r="D2270" s="22">
        <v>9.2509999999999994</v>
      </c>
      <c r="E2270" s="22">
        <v>8.5739999999999998</v>
      </c>
      <c r="F2270" s="23">
        <v>1.78E-2</v>
      </c>
    </row>
    <row r="2271" spans="1:6">
      <c r="A2271" s="32" t="s">
        <v>4081</v>
      </c>
      <c r="B2271" s="22">
        <v>8.5739999999999998</v>
      </c>
      <c r="C2271" s="22">
        <v>8.625</v>
      </c>
      <c r="D2271" s="22">
        <v>8.641</v>
      </c>
      <c r="E2271" s="22">
        <v>8.4060000000000006</v>
      </c>
      <c r="F2271" s="23">
        <v>-7.7999999999999996E-3</v>
      </c>
    </row>
    <row r="2272" spans="1:6">
      <c r="A2272" s="32" t="s">
        <v>4080</v>
      </c>
      <c r="B2272" s="22">
        <v>8.641</v>
      </c>
      <c r="C2272" s="22">
        <v>8.641</v>
      </c>
      <c r="D2272" s="22">
        <v>8.641</v>
      </c>
      <c r="E2272" s="22">
        <v>8.4309999999999992</v>
      </c>
      <c r="F2272" s="23">
        <v>9.7999999999999997E-3</v>
      </c>
    </row>
    <row r="2273" spans="1:6">
      <c r="A2273" s="32" t="s">
        <v>4079</v>
      </c>
      <c r="B2273" s="22">
        <v>8.5570000000000004</v>
      </c>
      <c r="C2273" s="22">
        <v>8.5570000000000004</v>
      </c>
      <c r="D2273" s="22">
        <v>8.5570000000000004</v>
      </c>
      <c r="E2273" s="22">
        <v>8.5549999999999997</v>
      </c>
      <c r="F2273" s="23">
        <v>2.0000000000000001E-4</v>
      </c>
    </row>
    <row r="2274" spans="1:6">
      <c r="A2274" s="32" t="s">
        <v>4078</v>
      </c>
      <c r="B2274" s="22">
        <v>8.5549999999999997</v>
      </c>
      <c r="C2274" s="22">
        <v>8.6829999999999998</v>
      </c>
      <c r="D2274" s="22">
        <v>8.6829999999999998</v>
      </c>
      <c r="E2274" s="22">
        <v>8.1430000000000007</v>
      </c>
      <c r="F2274" s="23">
        <v>1.8E-3</v>
      </c>
    </row>
    <row r="2275" spans="1:6">
      <c r="A2275" s="32" t="s">
        <v>4077</v>
      </c>
      <c r="B2275" s="22">
        <v>8.5399999999999991</v>
      </c>
      <c r="C2275" s="22">
        <v>8.5399999999999991</v>
      </c>
      <c r="D2275" s="22">
        <v>8.5399999999999991</v>
      </c>
      <c r="E2275" s="22">
        <v>8.2690000000000001</v>
      </c>
      <c r="F2275" s="23">
        <v>1E-4</v>
      </c>
    </row>
    <row r="2276" spans="1:6">
      <c r="A2276" s="32" t="s">
        <v>4076</v>
      </c>
      <c r="B2276" s="22">
        <v>8.5389999999999997</v>
      </c>
      <c r="C2276" s="22">
        <v>8.3480000000000008</v>
      </c>
      <c r="D2276" s="22">
        <v>8.5389999999999997</v>
      </c>
      <c r="E2276" s="22">
        <v>8.2690000000000001</v>
      </c>
      <c r="F2276" s="23">
        <v>1E-4</v>
      </c>
    </row>
    <row r="2277" spans="1:6">
      <c r="A2277" s="32" t="s">
        <v>4075</v>
      </c>
      <c r="B2277" s="22">
        <v>8.5380000000000003</v>
      </c>
      <c r="C2277" s="22">
        <v>8.5389999999999997</v>
      </c>
      <c r="D2277" s="22">
        <v>8.5389999999999997</v>
      </c>
      <c r="E2277" s="22">
        <v>8.5220000000000002</v>
      </c>
      <c r="F2277" s="23">
        <v>1.9E-3</v>
      </c>
    </row>
    <row r="2278" spans="1:6">
      <c r="A2278" s="32" t="s">
        <v>4074</v>
      </c>
      <c r="B2278" s="22">
        <v>8.5220000000000002</v>
      </c>
      <c r="C2278" s="22">
        <v>8.5220000000000002</v>
      </c>
      <c r="D2278" s="22">
        <v>8.5220000000000002</v>
      </c>
      <c r="E2278" s="22">
        <v>8.43</v>
      </c>
      <c r="F2278" s="23">
        <v>1.09E-2</v>
      </c>
    </row>
    <row r="2279" spans="1:6">
      <c r="A2279" s="32" t="s">
        <v>4073</v>
      </c>
      <c r="B2279" s="22">
        <v>8.43</v>
      </c>
      <c r="C2279" s="22">
        <v>8.43</v>
      </c>
      <c r="D2279" s="22">
        <v>8.43</v>
      </c>
      <c r="E2279" s="22">
        <v>8.43</v>
      </c>
      <c r="F2279" s="23">
        <v>-8.9999999999999998E-4</v>
      </c>
    </row>
    <row r="2280" spans="1:6">
      <c r="A2280" s="32" t="s">
        <v>4072</v>
      </c>
      <c r="B2280" s="22">
        <v>8.4380000000000006</v>
      </c>
      <c r="C2280" s="22">
        <v>8.5139999999999993</v>
      </c>
      <c r="D2280" s="22">
        <v>8.5139999999999993</v>
      </c>
      <c r="E2280" s="22">
        <v>7.9180000000000001</v>
      </c>
      <c r="F2280" s="23">
        <v>1.5900000000000001E-2</v>
      </c>
    </row>
    <row r="2281" spans="1:6">
      <c r="A2281" s="32" t="s">
        <v>4071</v>
      </c>
      <c r="B2281" s="22">
        <v>8.3059999999999992</v>
      </c>
      <c r="C2281" s="22">
        <v>8.64</v>
      </c>
      <c r="D2281" s="22">
        <v>8.64</v>
      </c>
      <c r="E2281" s="22">
        <v>8.3059999999999992</v>
      </c>
      <c r="F2281" s="23">
        <v>-2.9100000000000001E-2</v>
      </c>
    </row>
    <row r="2282" spans="1:6">
      <c r="A2282" s="32" t="s">
        <v>4070</v>
      </c>
      <c r="B2282" s="22">
        <v>8.5549999999999997</v>
      </c>
      <c r="C2282" s="22">
        <v>8.6389999999999993</v>
      </c>
      <c r="D2282" s="22">
        <v>8.6389999999999993</v>
      </c>
      <c r="E2282" s="22">
        <v>8.4719999999999995</v>
      </c>
      <c r="F2282" s="23">
        <v>0</v>
      </c>
    </row>
    <row r="2283" spans="1:6">
      <c r="A2283" s="32" t="s">
        <v>4069</v>
      </c>
      <c r="B2283" s="22">
        <v>8.5549999999999997</v>
      </c>
      <c r="C2283" s="22">
        <v>9.4260000000000002</v>
      </c>
      <c r="D2283" s="22">
        <v>9.4260000000000002</v>
      </c>
      <c r="E2283" s="22">
        <v>8.5549999999999997</v>
      </c>
      <c r="F2283" s="23">
        <v>-1.7500000000000002E-2</v>
      </c>
    </row>
    <row r="2284" spans="1:6">
      <c r="A2284" s="32" t="s">
        <v>4068</v>
      </c>
      <c r="B2284" s="22">
        <v>8.7070000000000007</v>
      </c>
      <c r="C2284" s="22">
        <v>7.9180000000000001</v>
      </c>
      <c r="D2284" s="22">
        <v>8.7240000000000002</v>
      </c>
      <c r="E2284" s="22">
        <v>7.9180000000000001</v>
      </c>
      <c r="F2284" s="23">
        <v>7.9000000000000008E-3</v>
      </c>
    </row>
    <row r="2285" spans="1:6">
      <c r="A2285" s="32" t="s">
        <v>4067</v>
      </c>
      <c r="B2285" s="22">
        <v>8.6389999999999993</v>
      </c>
      <c r="C2285" s="22">
        <v>8.5549999999999997</v>
      </c>
      <c r="D2285" s="22">
        <v>8.7240000000000002</v>
      </c>
      <c r="E2285" s="22">
        <v>8.5549999999999997</v>
      </c>
      <c r="F2285" s="23">
        <v>0</v>
      </c>
    </row>
    <row r="2286" spans="1:6">
      <c r="A2286" s="32" t="s">
        <v>4066</v>
      </c>
      <c r="B2286" s="22">
        <v>8.6389999999999993</v>
      </c>
      <c r="C2286" s="22">
        <v>8.6389999999999993</v>
      </c>
      <c r="D2286" s="22">
        <v>8.6389999999999993</v>
      </c>
      <c r="E2286" s="22">
        <v>8.5540000000000003</v>
      </c>
      <c r="F2286" s="23">
        <v>0</v>
      </c>
    </row>
    <row r="2287" spans="1:6">
      <c r="A2287" s="32" t="s">
        <v>4065</v>
      </c>
      <c r="B2287" s="22">
        <v>8.6389999999999993</v>
      </c>
      <c r="C2287" s="22">
        <v>8.6389999999999993</v>
      </c>
      <c r="D2287" s="22">
        <v>8.6389999999999993</v>
      </c>
      <c r="E2287" s="22">
        <v>8.3879999999999999</v>
      </c>
      <c r="F2287" s="23">
        <v>2.9899999999999999E-2</v>
      </c>
    </row>
    <row r="2288" spans="1:6">
      <c r="A2288" s="32" t="s">
        <v>4064</v>
      </c>
      <c r="B2288" s="22">
        <v>8.3879999999999999</v>
      </c>
      <c r="C2288" s="22">
        <v>8.58</v>
      </c>
      <c r="D2288" s="22">
        <v>9.0950000000000006</v>
      </c>
      <c r="E2288" s="22">
        <v>8.3629999999999995</v>
      </c>
      <c r="F2288" s="23">
        <v>-2.8899999999999999E-2</v>
      </c>
    </row>
    <row r="2289" spans="1:6">
      <c r="A2289" s="32" t="s">
        <v>4063</v>
      </c>
      <c r="B2289" s="22">
        <v>8.6379999999999999</v>
      </c>
      <c r="C2289" s="22">
        <v>8.68</v>
      </c>
      <c r="D2289" s="22">
        <v>8.68</v>
      </c>
      <c r="E2289" s="22">
        <v>8.5370000000000008</v>
      </c>
      <c r="F2289" s="23">
        <v>9.7999999999999997E-3</v>
      </c>
    </row>
    <row r="2290" spans="1:6">
      <c r="A2290" s="32" t="s">
        <v>4062</v>
      </c>
      <c r="B2290" s="22">
        <v>8.5540000000000003</v>
      </c>
      <c r="C2290" s="22">
        <v>8.4870000000000001</v>
      </c>
      <c r="D2290" s="22">
        <v>8.7230000000000008</v>
      </c>
      <c r="E2290" s="22">
        <v>8.4550000000000001</v>
      </c>
      <c r="F2290" s="23">
        <v>0</v>
      </c>
    </row>
    <row r="2291" spans="1:6">
      <c r="A2291" s="32" t="s">
        <v>4061</v>
      </c>
      <c r="B2291" s="22">
        <v>8.5540000000000003</v>
      </c>
      <c r="C2291" s="22">
        <v>8.4870000000000001</v>
      </c>
      <c r="D2291" s="22">
        <v>8.7929999999999993</v>
      </c>
      <c r="E2291" s="22">
        <v>8.3870000000000005</v>
      </c>
      <c r="F2291" s="23">
        <v>1.09E-2</v>
      </c>
    </row>
    <row r="2292" spans="1:6">
      <c r="A2292" s="32" t="s">
        <v>6360</v>
      </c>
      <c r="B2292" s="22">
        <v>8.4619999999999997</v>
      </c>
      <c r="C2292" s="22">
        <v>9.3330000000000002</v>
      </c>
      <c r="D2292" s="22">
        <v>9.43</v>
      </c>
      <c r="E2292" s="22">
        <v>8.4529999999999994</v>
      </c>
      <c r="F2292" s="23">
        <v>9.1999999999999998E-3</v>
      </c>
    </row>
    <row r="2293" spans="1:6">
      <c r="A2293" s="32" t="s">
        <v>4060</v>
      </c>
      <c r="B2293" s="22">
        <v>8.3849999999999998</v>
      </c>
      <c r="C2293" s="22">
        <v>9.43</v>
      </c>
      <c r="D2293" s="22">
        <v>9.43</v>
      </c>
      <c r="E2293" s="22">
        <v>8.3209999999999997</v>
      </c>
      <c r="F2293" s="23">
        <v>-2.0000000000000001E-4</v>
      </c>
    </row>
    <row r="2294" spans="1:6">
      <c r="A2294" s="32" t="s">
        <v>4059</v>
      </c>
      <c r="B2294" s="22">
        <v>8.3870000000000005</v>
      </c>
      <c r="C2294" s="22">
        <v>8.7219999999999995</v>
      </c>
      <c r="D2294" s="22">
        <v>9.2639999999999993</v>
      </c>
      <c r="E2294" s="22">
        <v>8.2639999999999993</v>
      </c>
      <c r="F2294" s="23">
        <v>-4.8999999999999998E-3</v>
      </c>
    </row>
    <row r="2295" spans="1:6">
      <c r="A2295" s="32" t="s">
        <v>4058</v>
      </c>
      <c r="B2295" s="22">
        <v>8.4280000000000008</v>
      </c>
      <c r="C2295" s="22">
        <v>8.7219999999999995</v>
      </c>
      <c r="D2295" s="22">
        <v>8.7219999999999995</v>
      </c>
      <c r="E2295" s="22">
        <v>8.4280000000000008</v>
      </c>
      <c r="F2295" s="23">
        <v>-2.7000000000000001E-3</v>
      </c>
    </row>
    <row r="2296" spans="1:6">
      <c r="A2296" s="32" t="s">
        <v>4057</v>
      </c>
      <c r="B2296" s="22">
        <v>8.4510000000000005</v>
      </c>
      <c r="C2296" s="22">
        <v>8.5530000000000008</v>
      </c>
      <c r="D2296" s="22">
        <v>8.5530000000000008</v>
      </c>
      <c r="E2296" s="22">
        <v>8.3040000000000003</v>
      </c>
      <c r="F2296" s="23">
        <v>1.77E-2</v>
      </c>
    </row>
    <row r="2297" spans="1:6">
      <c r="A2297" s="32" t="s">
        <v>4056</v>
      </c>
      <c r="B2297" s="22">
        <v>8.3040000000000003</v>
      </c>
      <c r="C2297" s="22">
        <v>8.5530000000000008</v>
      </c>
      <c r="D2297" s="22">
        <v>8.5530000000000008</v>
      </c>
      <c r="E2297" s="22">
        <v>8.3040000000000003</v>
      </c>
      <c r="F2297" s="23">
        <v>-1.47E-2</v>
      </c>
    </row>
    <row r="2298" spans="1:6">
      <c r="A2298" s="32" t="s">
        <v>4055</v>
      </c>
      <c r="B2298" s="22">
        <v>8.4280000000000008</v>
      </c>
      <c r="C2298" s="22">
        <v>8.8919999999999995</v>
      </c>
      <c r="D2298" s="22">
        <v>8.8919999999999995</v>
      </c>
      <c r="E2298" s="22">
        <v>8.3870000000000005</v>
      </c>
      <c r="F2298" s="23">
        <v>-3.1699999999999999E-2</v>
      </c>
    </row>
    <row r="2299" spans="1:6">
      <c r="A2299" s="32" t="s">
        <v>4053</v>
      </c>
      <c r="B2299" s="22">
        <v>8.7040000000000006</v>
      </c>
      <c r="C2299" s="22">
        <v>8.6359999999999992</v>
      </c>
      <c r="D2299" s="22">
        <v>8.8059999999999992</v>
      </c>
      <c r="E2299" s="22">
        <v>8.3859999999999992</v>
      </c>
      <c r="F2299" s="23">
        <v>1.17E-2</v>
      </c>
    </row>
    <row r="2300" spans="1:6">
      <c r="A2300" s="32" t="s">
        <v>6359</v>
      </c>
      <c r="B2300" s="22">
        <v>8.6029999999999998</v>
      </c>
      <c r="C2300" s="22">
        <v>8.6359999999999992</v>
      </c>
      <c r="D2300" s="22">
        <v>8.7210000000000001</v>
      </c>
      <c r="E2300" s="22">
        <v>8.3859999999999992</v>
      </c>
      <c r="F2300" s="23">
        <v>-1.35E-2</v>
      </c>
    </row>
    <row r="2301" spans="1:6">
      <c r="A2301" s="32" t="s">
        <v>4052</v>
      </c>
      <c r="B2301" s="22">
        <v>8.7210000000000001</v>
      </c>
      <c r="C2301" s="22">
        <v>7.9180000000000001</v>
      </c>
      <c r="D2301" s="22">
        <v>9.4190000000000005</v>
      </c>
      <c r="E2301" s="22">
        <v>7.9180000000000001</v>
      </c>
      <c r="F2301" s="23">
        <v>1E-3</v>
      </c>
    </row>
    <row r="2302" spans="1:6">
      <c r="A2302" s="32" t="s">
        <v>4051</v>
      </c>
      <c r="B2302" s="22">
        <v>8.7119999999999997</v>
      </c>
      <c r="C2302" s="22">
        <v>8.7200000000000006</v>
      </c>
      <c r="D2302" s="22">
        <v>8.7200000000000006</v>
      </c>
      <c r="E2302" s="22">
        <v>8.2230000000000008</v>
      </c>
      <c r="F2302" s="23">
        <v>2.8899999999999999E-2</v>
      </c>
    </row>
    <row r="2303" spans="1:6">
      <c r="A2303" s="32" t="s">
        <v>4050</v>
      </c>
      <c r="B2303" s="22">
        <v>8.4670000000000005</v>
      </c>
      <c r="C2303" s="22">
        <v>8.51</v>
      </c>
      <c r="D2303" s="22">
        <v>8.51</v>
      </c>
      <c r="E2303" s="22">
        <v>8.4670000000000005</v>
      </c>
      <c r="F2303" s="23">
        <v>-5.1000000000000004E-3</v>
      </c>
    </row>
    <row r="2304" spans="1:6">
      <c r="A2304" s="32" t="s">
        <v>4049</v>
      </c>
      <c r="B2304" s="22">
        <v>8.51</v>
      </c>
      <c r="C2304" s="22">
        <v>8.5069999999999997</v>
      </c>
      <c r="D2304" s="22">
        <v>8.7200000000000006</v>
      </c>
      <c r="E2304" s="22">
        <v>8.5069999999999997</v>
      </c>
      <c r="F2304" s="23">
        <v>-2.41E-2</v>
      </c>
    </row>
    <row r="2305" spans="1:6">
      <c r="A2305" s="32" t="s">
        <v>4048</v>
      </c>
      <c r="B2305" s="22">
        <v>8.7200000000000006</v>
      </c>
      <c r="C2305" s="22">
        <v>7.9180000000000001</v>
      </c>
      <c r="D2305" s="22">
        <v>8.7200000000000006</v>
      </c>
      <c r="E2305" s="22">
        <v>7.9180000000000001</v>
      </c>
      <c r="F2305" s="23">
        <v>3.0000000000000001E-3</v>
      </c>
    </row>
    <row r="2306" spans="1:6">
      <c r="A2306" s="32" t="s">
        <v>4047</v>
      </c>
      <c r="B2306" s="22">
        <v>8.6940000000000008</v>
      </c>
      <c r="C2306" s="22">
        <v>8.7189999999999994</v>
      </c>
      <c r="D2306" s="22">
        <v>8.7189999999999994</v>
      </c>
      <c r="E2306" s="22">
        <v>8.5500000000000007</v>
      </c>
      <c r="F2306" s="23">
        <v>-8.9999999999999998E-4</v>
      </c>
    </row>
    <row r="2307" spans="1:6">
      <c r="A2307" s="32" t="s">
        <v>4046</v>
      </c>
      <c r="B2307" s="22">
        <v>8.702</v>
      </c>
      <c r="C2307" s="22">
        <v>8.89</v>
      </c>
      <c r="D2307" s="22">
        <v>8.89</v>
      </c>
      <c r="E2307" s="22">
        <v>8.702</v>
      </c>
      <c r="F2307" s="23">
        <v>-1.15E-2</v>
      </c>
    </row>
    <row r="2308" spans="1:6">
      <c r="A2308" s="32" t="s">
        <v>4045</v>
      </c>
      <c r="B2308" s="22">
        <v>8.8030000000000008</v>
      </c>
      <c r="C2308" s="22">
        <v>8.8889999999999993</v>
      </c>
      <c r="D2308" s="22">
        <v>9.3350000000000009</v>
      </c>
      <c r="E2308" s="22">
        <v>8.7949999999999999</v>
      </c>
      <c r="F2308" s="23">
        <v>8.9999999999999998E-4</v>
      </c>
    </row>
    <row r="2309" spans="1:6">
      <c r="A2309" s="32" t="s">
        <v>4044</v>
      </c>
      <c r="B2309" s="22">
        <v>8.7949999999999999</v>
      </c>
      <c r="C2309" s="22">
        <v>9.2370000000000001</v>
      </c>
      <c r="D2309" s="22">
        <v>9.2370000000000001</v>
      </c>
      <c r="E2309" s="22">
        <v>8.7010000000000005</v>
      </c>
      <c r="F2309" s="23">
        <v>6.1000000000000004E-3</v>
      </c>
    </row>
    <row r="2310" spans="1:6">
      <c r="A2310" s="32" t="s">
        <v>4043</v>
      </c>
      <c r="B2310" s="22">
        <v>8.7420000000000009</v>
      </c>
      <c r="C2310" s="22">
        <v>8.8879999999999999</v>
      </c>
      <c r="D2310" s="22">
        <v>8.8879999999999999</v>
      </c>
      <c r="E2310" s="22">
        <v>8.7420000000000009</v>
      </c>
      <c r="F2310" s="23">
        <v>-4.7999999999999996E-3</v>
      </c>
    </row>
    <row r="2311" spans="1:6">
      <c r="A2311" s="32" t="s">
        <v>4042</v>
      </c>
      <c r="B2311" s="22">
        <v>8.7840000000000007</v>
      </c>
      <c r="C2311" s="22">
        <v>9.2360000000000007</v>
      </c>
      <c r="D2311" s="22">
        <v>9.2360000000000007</v>
      </c>
      <c r="E2311" s="22">
        <v>8.718</v>
      </c>
      <c r="F2311" s="23">
        <v>-3.0999999999999999E-3</v>
      </c>
    </row>
    <row r="2312" spans="1:6">
      <c r="A2312" s="32" t="s">
        <v>4041</v>
      </c>
      <c r="B2312" s="22">
        <v>8.8109999999999999</v>
      </c>
      <c r="C2312" s="22">
        <v>9.1240000000000006</v>
      </c>
      <c r="D2312" s="22">
        <v>9.1240000000000006</v>
      </c>
      <c r="E2312" s="22">
        <v>8.8109999999999999</v>
      </c>
      <c r="F2312" s="23">
        <v>-4.5999999999999999E-3</v>
      </c>
    </row>
    <row r="2313" spans="1:6">
      <c r="A2313" s="32" t="s">
        <v>4040</v>
      </c>
      <c r="B2313" s="22">
        <v>8.8520000000000003</v>
      </c>
      <c r="C2313" s="22">
        <v>9.6660000000000004</v>
      </c>
      <c r="D2313" s="22">
        <v>9.6660000000000004</v>
      </c>
      <c r="E2313" s="22">
        <v>8.7170000000000005</v>
      </c>
      <c r="F2313" s="23">
        <v>5.7999999999999996E-3</v>
      </c>
    </row>
    <row r="2314" spans="1:6">
      <c r="A2314" s="32" t="s">
        <v>4039</v>
      </c>
      <c r="B2314" s="22">
        <v>8.8010000000000002</v>
      </c>
      <c r="C2314" s="22">
        <v>8.8859999999999992</v>
      </c>
      <c r="D2314" s="22">
        <v>8.8859999999999992</v>
      </c>
      <c r="E2314" s="22">
        <v>8.7040000000000006</v>
      </c>
      <c r="F2314" s="23">
        <v>1.11E-2</v>
      </c>
    </row>
    <row r="2315" spans="1:6">
      <c r="A2315" s="32" t="s">
        <v>6358</v>
      </c>
      <c r="B2315" s="22">
        <v>8.7040000000000006</v>
      </c>
      <c r="C2315" s="22">
        <v>8.8689999999999998</v>
      </c>
      <c r="D2315" s="22">
        <v>8.8859999999999992</v>
      </c>
      <c r="E2315" s="22">
        <v>8.5980000000000008</v>
      </c>
      <c r="F2315" s="23">
        <v>-2.0500000000000001E-2</v>
      </c>
    </row>
    <row r="2316" spans="1:6">
      <c r="A2316" s="32" t="s">
        <v>4038</v>
      </c>
      <c r="B2316" s="22">
        <v>8.8859999999999992</v>
      </c>
      <c r="C2316" s="22">
        <v>8.2010000000000005</v>
      </c>
      <c r="D2316" s="22">
        <v>9.0579999999999998</v>
      </c>
      <c r="E2316" s="22">
        <v>8.2010000000000005</v>
      </c>
      <c r="F2316" s="23">
        <v>1.7600000000000001E-2</v>
      </c>
    </row>
    <row r="2317" spans="1:6">
      <c r="A2317" s="32" t="s">
        <v>4037</v>
      </c>
      <c r="B2317" s="22">
        <v>8.7319999999999993</v>
      </c>
      <c r="C2317" s="22">
        <v>9.0579999999999998</v>
      </c>
      <c r="D2317" s="22">
        <v>9.0579999999999998</v>
      </c>
      <c r="E2317" s="22">
        <v>8.7319999999999993</v>
      </c>
      <c r="F2317" s="23">
        <v>-1.24E-2</v>
      </c>
    </row>
    <row r="2318" spans="1:6">
      <c r="A2318" s="32" t="s">
        <v>4036</v>
      </c>
      <c r="B2318" s="22">
        <v>8.8420000000000005</v>
      </c>
      <c r="C2318" s="22">
        <v>9.2319999999999993</v>
      </c>
      <c r="D2318" s="22">
        <v>9.2319999999999993</v>
      </c>
      <c r="E2318" s="22">
        <v>8.8420000000000005</v>
      </c>
      <c r="F2318" s="23">
        <v>-8.9999999999999998E-4</v>
      </c>
    </row>
    <row r="2319" spans="1:6">
      <c r="A2319" s="32" t="s">
        <v>4035</v>
      </c>
      <c r="B2319" s="22">
        <v>8.85</v>
      </c>
      <c r="C2319" s="22">
        <v>8.85</v>
      </c>
      <c r="D2319" s="22">
        <v>8.85</v>
      </c>
      <c r="E2319" s="22">
        <v>8.7479999999999993</v>
      </c>
      <c r="F2319" s="23">
        <v>-1.9099999999999999E-2</v>
      </c>
    </row>
    <row r="2320" spans="1:6">
      <c r="A2320" s="32" t="s">
        <v>4034</v>
      </c>
      <c r="B2320" s="22">
        <v>9.0220000000000002</v>
      </c>
      <c r="C2320" s="22">
        <v>9.1999999999999993</v>
      </c>
      <c r="D2320" s="22">
        <v>9.1999999999999993</v>
      </c>
      <c r="E2320" s="22">
        <v>9.0220000000000002</v>
      </c>
      <c r="F2320" s="23">
        <v>-6.6E-3</v>
      </c>
    </row>
    <row r="2321" spans="1:6">
      <c r="A2321" s="32" t="s">
        <v>4033</v>
      </c>
      <c r="B2321" s="22">
        <v>9.0820000000000007</v>
      </c>
      <c r="C2321" s="22">
        <v>9.3209999999999997</v>
      </c>
      <c r="D2321" s="22">
        <v>9.3209999999999997</v>
      </c>
      <c r="E2321" s="22">
        <v>8.8829999999999991</v>
      </c>
      <c r="F2321" s="23">
        <v>2.24E-2</v>
      </c>
    </row>
    <row r="2322" spans="1:6">
      <c r="A2322" s="32" t="s">
        <v>4032</v>
      </c>
      <c r="B2322" s="22">
        <v>8.8829999999999991</v>
      </c>
      <c r="C2322" s="22">
        <v>8.798</v>
      </c>
      <c r="D2322" s="22">
        <v>9.2840000000000007</v>
      </c>
      <c r="E2322" s="22">
        <v>8.7110000000000003</v>
      </c>
      <c r="F2322" s="23">
        <v>1.9699999999999999E-2</v>
      </c>
    </row>
    <row r="2323" spans="1:6">
      <c r="A2323" s="32" t="s">
        <v>4031</v>
      </c>
      <c r="B2323" s="22">
        <v>8.7110000000000003</v>
      </c>
      <c r="C2323" s="22">
        <v>9.0549999999999997</v>
      </c>
      <c r="D2323" s="22">
        <v>9.0549999999999997</v>
      </c>
      <c r="E2323" s="22">
        <v>8.7110000000000003</v>
      </c>
      <c r="F2323" s="23">
        <v>-7.9000000000000008E-3</v>
      </c>
    </row>
    <row r="2324" spans="1:6">
      <c r="A2324" s="32" t="s">
        <v>4030</v>
      </c>
      <c r="B2324" s="22">
        <v>8.7799999999999994</v>
      </c>
      <c r="C2324" s="22">
        <v>9.407</v>
      </c>
      <c r="D2324" s="22">
        <v>9.407</v>
      </c>
      <c r="E2324" s="22">
        <v>8.7799999999999994</v>
      </c>
      <c r="F2324" s="23">
        <v>-1.9E-3</v>
      </c>
    </row>
    <row r="2325" spans="1:6">
      <c r="A2325" s="32" t="s">
        <v>4029</v>
      </c>
      <c r="B2325" s="22">
        <v>8.7970000000000006</v>
      </c>
      <c r="C2325" s="22">
        <v>7.806</v>
      </c>
      <c r="D2325" s="22">
        <v>8.968</v>
      </c>
      <c r="E2325" s="22">
        <v>7.806</v>
      </c>
      <c r="F2325" s="23">
        <v>2.4500000000000001E-2</v>
      </c>
    </row>
    <row r="2326" spans="1:6">
      <c r="A2326" s="32" t="s">
        <v>4028</v>
      </c>
      <c r="B2326" s="22">
        <v>8.5869999999999997</v>
      </c>
      <c r="C2326" s="22">
        <v>8.5869999999999997</v>
      </c>
      <c r="D2326" s="22">
        <v>8.5869999999999997</v>
      </c>
      <c r="E2326" s="22">
        <v>8.5869999999999997</v>
      </c>
      <c r="F2326" s="23">
        <v>-4.8800000000000003E-2</v>
      </c>
    </row>
    <row r="2327" spans="1:6">
      <c r="A2327" s="32" t="s">
        <v>4027</v>
      </c>
      <c r="B2327" s="22">
        <v>9.0280000000000005</v>
      </c>
      <c r="C2327" s="22">
        <v>9.0280000000000005</v>
      </c>
      <c r="D2327" s="22">
        <v>9.0280000000000005</v>
      </c>
      <c r="E2327" s="22">
        <v>9.0280000000000005</v>
      </c>
      <c r="F2327" s="23">
        <v>-2.5899999999999999E-2</v>
      </c>
    </row>
    <row r="2328" spans="1:6">
      <c r="A2328" s="32" t="s">
        <v>4026</v>
      </c>
      <c r="B2328" s="22">
        <v>9.2680000000000007</v>
      </c>
      <c r="C2328" s="22">
        <v>8.9659999999999993</v>
      </c>
      <c r="D2328" s="22">
        <v>9.2680000000000007</v>
      </c>
      <c r="E2328" s="22">
        <v>8.7959999999999994</v>
      </c>
      <c r="F2328" s="23">
        <v>5.3499999999999999E-2</v>
      </c>
    </row>
    <row r="2329" spans="1:6">
      <c r="A2329" s="32" t="s">
        <v>4025</v>
      </c>
      <c r="B2329" s="22">
        <v>8.7970000000000006</v>
      </c>
      <c r="C2329" s="22">
        <v>8.6270000000000007</v>
      </c>
      <c r="D2329" s="22">
        <v>8.8800000000000008</v>
      </c>
      <c r="E2329" s="22">
        <v>8.3789999999999996</v>
      </c>
      <c r="F2329" s="23">
        <v>4.5100000000000001E-2</v>
      </c>
    </row>
    <row r="2330" spans="1:6">
      <c r="A2330" s="32" t="s">
        <v>4024</v>
      </c>
      <c r="B2330" s="22">
        <v>8.4169999999999998</v>
      </c>
      <c r="C2330" s="22">
        <v>8.423</v>
      </c>
      <c r="D2330" s="22">
        <v>8.5440000000000005</v>
      </c>
      <c r="E2330" s="22">
        <v>8.4169999999999998</v>
      </c>
      <c r="F2330" s="23">
        <v>-1.47E-2</v>
      </c>
    </row>
    <row r="2331" spans="1:6">
      <c r="A2331" s="32" t="s">
        <v>4023</v>
      </c>
      <c r="B2331" s="22">
        <v>8.5429999999999993</v>
      </c>
      <c r="C2331" s="22">
        <v>8.423</v>
      </c>
      <c r="D2331" s="22">
        <v>8.7560000000000002</v>
      </c>
      <c r="E2331" s="22">
        <v>8.1370000000000005</v>
      </c>
      <c r="F2331" s="23">
        <v>1.9599999999999999E-2</v>
      </c>
    </row>
    <row r="2332" spans="1:6">
      <c r="A2332" s="32" t="s">
        <v>4022</v>
      </c>
      <c r="B2332" s="22">
        <v>8.3789999999999996</v>
      </c>
      <c r="C2332" s="22">
        <v>8.4130000000000003</v>
      </c>
      <c r="D2332" s="22">
        <v>8.4130000000000003</v>
      </c>
      <c r="E2332" s="22">
        <v>8.0579999999999998</v>
      </c>
      <c r="F2332" s="23">
        <v>2.2599999999999999E-2</v>
      </c>
    </row>
    <row r="2333" spans="1:6">
      <c r="A2333" s="32" t="s">
        <v>4021</v>
      </c>
      <c r="B2333" s="22">
        <v>8.1940000000000008</v>
      </c>
      <c r="C2333" s="22">
        <v>8.2970000000000006</v>
      </c>
      <c r="D2333" s="22">
        <v>8.2970000000000006</v>
      </c>
      <c r="E2333" s="22">
        <v>8.1359999999999992</v>
      </c>
      <c r="F2333" s="23">
        <v>7.1000000000000004E-3</v>
      </c>
    </row>
    <row r="2334" spans="1:6">
      <c r="A2334" s="32" t="s">
        <v>4020</v>
      </c>
      <c r="B2334" s="22">
        <v>8.1359999999999992</v>
      </c>
      <c r="C2334" s="22">
        <v>8.2609999999999992</v>
      </c>
      <c r="D2334" s="22">
        <v>8.4109999999999996</v>
      </c>
      <c r="E2334" s="22">
        <v>8.0399999999999991</v>
      </c>
      <c r="F2334" s="23">
        <v>0</v>
      </c>
    </row>
    <row r="2335" spans="1:6">
      <c r="A2335" s="32" t="s">
        <v>4019</v>
      </c>
      <c r="B2335" s="22">
        <v>8.1359999999999992</v>
      </c>
      <c r="C2335" s="22">
        <v>8.2159999999999993</v>
      </c>
      <c r="D2335" s="22">
        <v>8.2609999999999992</v>
      </c>
      <c r="E2335" s="22">
        <v>8.1039999999999992</v>
      </c>
      <c r="F2335" s="23">
        <v>-3.8999999999999998E-3</v>
      </c>
    </row>
    <row r="2336" spans="1:6">
      <c r="A2336" s="32" t="s">
        <v>4018</v>
      </c>
      <c r="B2336" s="22">
        <v>8.1679999999999993</v>
      </c>
      <c r="C2336" s="22">
        <v>8.3780000000000001</v>
      </c>
      <c r="D2336" s="22">
        <v>8.3780000000000001</v>
      </c>
      <c r="E2336" s="22">
        <v>8.1679999999999993</v>
      </c>
      <c r="F2336" s="23">
        <v>-1E-3</v>
      </c>
    </row>
    <row r="2337" spans="1:6">
      <c r="A2337" s="32" t="s">
        <v>4017</v>
      </c>
      <c r="B2337" s="22">
        <v>8.1760000000000002</v>
      </c>
      <c r="C2337" s="22">
        <v>8.3780000000000001</v>
      </c>
      <c r="D2337" s="22">
        <v>8.3780000000000001</v>
      </c>
      <c r="E2337" s="22">
        <v>8.0559999999999992</v>
      </c>
      <c r="F2337" s="23">
        <v>1.49E-2</v>
      </c>
    </row>
    <row r="2338" spans="1:6">
      <c r="A2338" s="32" t="s">
        <v>4016</v>
      </c>
      <c r="B2338" s="22">
        <v>8.0559999999999992</v>
      </c>
      <c r="C2338" s="22">
        <v>8.3140000000000001</v>
      </c>
      <c r="D2338" s="22">
        <v>8.3140000000000001</v>
      </c>
      <c r="E2338" s="22">
        <v>8.0399999999999991</v>
      </c>
      <c r="F2338" s="23">
        <v>2E-3</v>
      </c>
    </row>
    <row r="2339" spans="1:6">
      <c r="A2339" s="32" t="s">
        <v>4015</v>
      </c>
      <c r="B2339" s="22">
        <v>8.0399999999999991</v>
      </c>
      <c r="C2339" s="22">
        <v>8.1180000000000003</v>
      </c>
      <c r="D2339" s="22">
        <v>8.1180000000000003</v>
      </c>
      <c r="E2339" s="22">
        <v>7.992</v>
      </c>
      <c r="F2339" s="23">
        <v>-2E-3</v>
      </c>
    </row>
    <row r="2340" spans="1:6">
      <c r="A2340" s="32" t="s">
        <v>6357</v>
      </c>
      <c r="B2340" s="22">
        <v>8.0559999999999992</v>
      </c>
      <c r="C2340" s="22">
        <v>8.0440000000000005</v>
      </c>
      <c r="D2340" s="22">
        <v>8.1349999999999998</v>
      </c>
      <c r="E2340" s="22">
        <v>8.0440000000000005</v>
      </c>
      <c r="F2340" s="23">
        <v>8.9999999999999998E-4</v>
      </c>
    </row>
    <row r="2341" spans="1:6">
      <c r="A2341" s="32" t="s">
        <v>4014</v>
      </c>
      <c r="B2341" s="22">
        <v>8.0489999999999995</v>
      </c>
      <c r="C2341" s="22">
        <v>8.2149999999999999</v>
      </c>
      <c r="D2341" s="22">
        <v>8.2149999999999999</v>
      </c>
      <c r="E2341" s="22">
        <v>7.9770000000000003</v>
      </c>
      <c r="F2341" s="23">
        <v>-1E-4</v>
      </c>
    </row>
    <row r="2342" spans="1:6">
      <c r="A2342" s="32" t="s">
        <v>4013</v>
      </c>
      <c r="B2342" s="22">
        <v>8.0500000000000007</v>
      </c>
      <c r="C2342" s="22">
        <v>8.2789999999999999</v>
      </c>
      <c r="D2342" s="22">
        <v>8.2789999999999999</v>
      </c>
      <c r="E2342" s="22">
        <v>7.976</v>
      </c>
      <c r="F2342" s="23">
        <v>0</v>
      </c>
    </row>
    <row r="2343" spans="1:6">
      <c r="A2343" s="32" t="s">
        <v>4012</v>
      </c>
      <c r="B2343" s="22">
        <v>8.0500000000000007</v>
      </c>
      <c r="C2343" s="22">
        <v>7.96</v>
      </c>
      <c r="D2343" s="22">
        <v>8.0500000000000007</v>
      </c>
      <c r="E2343" s="22">
        <v>7.8979999999999997</v>
      </c>
      <c r="F2343" s="23">
        <v>1.8200000000000001E-2</v>
      </c>
    </row>
    <row r="2344" spans="1:6">
      <c r="A2344" s="32" t="s">
        <v>4011</v>
      </c>
      <c r="B2344" s="22">
        <v>7.9059999999999997</v>
      </c>
      <c r="C2344" s="22">
        <v>7.96</v>
      </c>
      <c r="D2344" s="22">
        <v>8.3680000000000003</v>
      </c>
      <c r="E2344" s="22">
        <v>7.9059999999999997</v>
      </c>
      <c r="F2344" s="23">
        <v>-1.46E-2</v>
      </c>
    </row>
    <row r="2345" spans="1:6">
      <c r="A2345" s="32" t="s">
        <v>4010</v>
      </c>
      <c r="B2345" s="22">
        <v>8.0229999999999997</v>
      </c>
      <c r="C2345" s="22">
        <v>7.96</v>
      </c>
      <c r="D2345" s="22">
        <v>8.2240000000000002</v>
      </c>
      <c r="E2345" s="22">
        <v>7.8819999999999997</v>
      </c>
      <c r="F2345" s="23">
        <v>1.15E-2</v>
      </c>
    </row>
    <row r="2346" spans="1:6">
      <c r="A2346" s="32" t="s">
        <v>4009</v>
      </c>
      <c r="B2346" s="22">
        <v>7.9320000000000004</v>
      </c>
      <c r="C2346" s="22">
        <v>7.96</v>
      </c>
      <c r="D2346" s="22">
        <v>7.96</v>
      </c>
      <c r="E2346" s="22">
        <v>7.9320000000000004</v>
      </c>
      <c r="F2346" s="23">
        <v>-1.5E-3</v>
      </c>
    </row>
    <row r="2347" spans="1:6">
      <c r="A2347" s="32" t="s">
        <v>4008</v>
      </c>
      <c r="B2347" s="22">
        <v>7.944</v>
      </c>
      <c r="C2347" s="22">
        <v>8.27</v>
      </c>
      <c r="D2347" s="22">
        <v>8.27</v>
      </c>
      <c r="E2347" s="22">
        <v>7.944</v>
      </c>
      <c r="F2347" s="23">
        <v>-8.8999999999999999E-3</v>
      </c>
    </row>
    <row r="2348" spans="1:6">
      <c r="A2348" s="32" t="s">
        <v>4007</v>
      </c>
      <c r="B2348" s="22">
        <v>8.0150000000000006</v>
      </c>
      <c r="C2348" s="22">
        <v>8.0299999999999994</v>
      </c>
      <c r="D2348" s="22">
        <v>8.0299999999999994</v>
      </c>
      <c r="E2348" s="22">
        <v>7.976</v>
      </c>
      <c r="F2348" s="23">
        <v>4.8999999999999998E-3</v>
      </c>
    </row>
    <row r="2349" spans="1:6">
      <c r="A2349" s="32" t="s">
        <v>4006</v>
      </c>
      <c r="B2349" s="22">
        <v>7.976</v>
      </c>
      <c r="C2349" s="22">
        <v>7.9909999999999997</v>
      </c>
      <c r="D2349" s="22">
        <v>7.9909999999999997</v>
      </c>
      <c r="E2349" s="22">
        <v>7.9050000000000002</v>
      </c>
      <c r="F2349" s="23">
        <v>5.8999999999999999E-3</v>
      </c>
    </row>
    <row r="2350" spans="1:6">
      <c r="A2350" s="32" t="s">
        <v>4005</v>
      </c>
      <c r="B2350" s="22">
        <v>7.9290000000000003</v>
      </c>
      <c r="C2350" s="22">
        <v>7.944</v>
      </c>
      <c r="D2350" s="22">
        <v>7.944</v>
      </c>
      <c r="E2350" s="22">
        <v>7.9290000000000003</v>
      </c>
      <c r="F2350" s="23">
        <v>-1.9E-3</v>
      </c>
    </row>
    <row r="2351" spans="1:6">
      <c r="A2351" s="32" t="s">
        <v>4004</v>
      </c>
      <c r="B2351" s="22">
        <v>7.944</v>
      </c>
      <c r="C2351" s="22">
        <v>7.96</v>
      </c>
      <c r="D2351" s="22">
        <v>7.96</v>
      </c>
      <c r="E2351" s="22">
        <v>7.944</v>
      </c>
      <c r="F2351" s="23">
        <v>0</v>
      </c>
    </row>
    <row r="2352" spans="1:6">
      <c r="A2352" s="32" t="s">
        <v>4003</v>
      </c>
      <c r="B2352" s="22">
        <v>7.944</v>
      </c>
      <c r="C2352" s="22">
        <v>8.3049999999999997</v>
      </c>
      <c r="D2352" s="22">
        <v>8.3049999999999997</v>
      </c>
      <c r="E2352" s="22">
        <v>7.9130000000000003</v>
      </c>
      <c r="F2352" s="23">
        <v>-1.14E-2</v>
      </c>
    </row>
    <row r="2353" spans="1:6">
      <c r="A2353" s="32" t="s">
        <v>4002</v>
      </c>
      <c r="B2353" s="22">
        <v>8.0359999999999996</v>
      </c>
      <c r="C2353" s="22">
        <v>7.9660000000000002</v>
      </c>
      <c r="D2353" s="22">
        <v>8.2769999999999992</v>
      </c>
      <c r="E2353" s="22">
        <v>7.8659999999999997</v>
      </c>
      <c r="F2353" s="23">
        <v>2.1600000000000001E-2</v>
      </c>
    </row>
    <row r="2354" spans="1:6">
      <c r="A2354" s="32" t="s">
        <v>4001</v>
      </c>
      <c r="B2354" s="22">
        <v>7.8659999999999997</v>
      </c>
      <c r="C2354" s="22">
        <v>8.0050000000000008</v>
      </c>
      <c r="D2354" s="22">
        <v>8.0050000000000008</v>
      </c>
      <c r="E2354" s="22">
        <v>7.819</v>
      </c>
      <c r="F2354" s="23">
        <v>6.0000000000000001E-3</v>
      </c>
    </row>
    <row r="2355" spans="1:6">
      <c r="A2355" s="32" t="s">
        <v>4000</v>
      </c>
      <c r="B2355" s="22">
        <v>7.819</v>
      </c>
      <c r="C2355" s="22">
        <v>8.0380000000000003</v>
      </c>
      <c r="D2355" s="22">
        <v>8.0380000000000003</v>
      </c>
      <c r="E2355" s="22">
        <v>7.742</v>
      </c>
      <c r="F2355" s="23">
        <v>-1.18E-2</v>
      </c>
    </row>
    <row r="2356" spans="1:6">
      <c r="A2356" s="32" t="s">
        <v>3999</v>
      </c>
      <c r="B2356" s="22">
        <v>7.9119999999999999</v>
      </c>
      <c r="C2356" s="22">
        <v>8.0540000000000003</v>
      </c>
      <c r="D2356" s="22">
        <v>8.0540000000000003</v>
      </c>
      <c r="E2356" s="22">
        <v>7.843</v>
      </c>
      <c r="F2356" s="23">
        <v>-2E-3</v>
      </c>
    </row>
    <row r="2357" spans="1:6">
      <c r="A2357" s="32" t="s">
        <v>3998</v>
      </c>
      <c r="B2357" s="22">
        <v>7.9279999999999999</v>
      </c>
      <c r="C2357" s="22">
        <v>8.0530000000000008</v>
      </c>
      <c r="D2357" s="22">
        <v>8.0690000000000008</v>
      </c>
      <c r="E2357" s="22">
        <v>7.8890000000000002</v>
      </c>
      <c r="F2357" s="23">
        <v>-1.7500000000000002E-2</v>
      </c>
    </row>
    <row r="2358" spans="1:6">
      <c r="A2358" s="32" t="s">
        <v>3997</v>
      </c>
      <c r="B2358" s="22">
        <v>8.0690000000000008</v>
      </c>
      <c r="C2358" s="22">
        <v>8.2579999999999991</v>
      </c>
      <c r="D2358" s="22">
        <v>8.2579999999999991</v>
      </c>
      <c r="E2358" s="22">
        <v>7.8659999999999997</v>
      </c>
      <c r="F2358" s="23">
        <v>2.58E-2</v>
      </c>
    </row>
    <row r="2359" spans="1:6">
      <c r="A2359" s="32" t="s">
        <v>3996</v>
      </c>
      <c r="B2359" s="22">
        <v>7.8659999999999997</v>
      </c>
      <c r="C2359" s="22">
        <v>7.9359999999999999</v>
      </c>
      <c r="D2359" s="22">
        <v>8.1150000000000002</v>
      </c>
      <c r="E2359" s="22">
        <v>7.8659999999999997</v>
      </c>
      <c r="F2359" s="23">
        <v>-8.8000000000000005E-3</v>
      </c>
    </row>
    <row r="2360" spans="1:6">
      <c r="A2360" s="32" t="s">
        <v>3995</v>
      </c>
      <c r="B2360" s="22">
        <v>7.9359999999999999</v>
      </c>
      <c r="C2360" s="22">
        <v>7.99</v>
      </c>
      <c r="D2360" s="22">
        <v>8.0690000000000008</v>
      </c>
      <c r="E2360" s="22">
        <v>7.835</v>
      </c>
      <c r="F2360" s="23">
        <v>-1.6500000000000001E-2</v>
      </c>
    </row>
    <row r="2361" spans="1:6">
      <c r="A2361" s="32" t="s">
        <v>3994</v>
      </c>
      <c r="B2361" s="22">
        <v>8.0690000000000008</v>
      </c>
      <c r="C2361" s="22">
        <v>8.2919999999999998</v>
      </c>
      <c r="D2361" s="22">
        <v>8.2919999999999998</v>
      </c>
      <c r="E2361" s="22">
        <v>7.8339999999999996</v>
      </c>
      <c r="F2361" s="23">
        <v>0.03</v>
      </c>
    </row>
    <row r="2362" spans="1:6">
      <c r="A2362" s="32" t="s">
        <v>3993</v>
      </c>
      <c r="B2362" s="22">
        <v>7.8339999999999996</v>
      </c>
      <c r="C2362" s="22">
        <v>7.9349999999999996</v>
      </c>
      <c r="D2362" s="22">
        <v>7.9349999999999996</v>
      </c>
      <c r="E2362" s="22">
        <v>7.7270000000000003</v>
      </c>
      <c r="F2362" s="23">
        <v>7.7999999999999996E-3</v>
      </c>
    </row>
    <row r="2363" spans="1:6">
      <c r="A2363" s="32" t="s">
        <v>3992</v>
      </c>
      <c r="B2363" s="22">
        <v>7.7729999999999997</v>
      </c>
      <c r="C2363" s="22">
        <v>8.1869999999999994</v>
      </c>
      <c r="D2363" s="22">
        <v>8.1869999999999994</v>
      </c>
      <c r="E2363" s="22">
        <v>7.6890000000000001</v>
      </c>
      <c r="F2363" s="23">
        <v>1.09E-2</v>
      </c>
    </row>
    <row r="2364" spans="1:6">
      <c r="A2364" s="32" t="s">
        <v>3991</v>
      </c>
      <c r="B2364" s="22">
        <v>7.6890000000000001</v>
      </c>
      <c r="C2364" s="22">
        <v>7.78</v>
      </c>
      <c r="D2364" s="22">
        <v>7.78</v>
      </c>
      <c r="E2364" s="22">
        <v>7.62</v>
      </c>
      <c r="F2364" s="23">
        <v>9.1000000000000004E-3</v>
      </c>
    </row>
    <row r="2365" spans="1:6">
      <c r="A2365" s="32" t="s">
        <v>3990</v>
      </c>
      <c r="B2365" s="22">
        <v>7.62</v>
      </c>
      <c r="C2365" s="22">
        <v>7.78</v>
      </c>
      <c r="D2365" s="22">
        <v>7.78</v>
      </c>
      <c r="E2365" s="22">
        <v>7.62</v>
      </c>
      <c r="F2365" s="23">
        <v>-1.1900000000000001E-2</v>
      </c>
    </row>
    <row r="2366" spans="1:6">
      <c r="A2366" s="32" t="s">
        <v>3989</v>
      </c>
      <c r="B2366" s="22">
        <v>7.7119999999999997</v>
      </c>
      <c r="C2366" s="22">
        <v>7.78</v>
      </c>
      <c r="D2366" s="22">
        <v>7.8339999999999996</v>
      </c>
      <c r="E2366" s="22">
        <v>7.6639999999999997</v>
      </c>
      <c r="F2366" s="23">
        <v>1E-3</v>
      </c>
    </row>
    <row r="2367" spans="1:6">
      <c r="A2367" s="32" t="s">
        <v>3988</v>
      </c>
      <c r="B2367" s="22">
        <v>7.7039999999999997</v>
      </c>
      <c r="C2367" s="22">
        <v>7.8730000000000002</v>
      </c>
      <c r="D2367" s="22">
        <v>7.8730000000000002</v>
      </c>
      <c r="E2367" s="22">
        <v>7.7039999999999997</v>
      </c>
      <c r="F2367" s="23">
        <v>-8.0000000000000004E-4</v>
      </c>
    </row>
    <row r="2368" spans="1:6">
      <c r="A2368" s="32" t="s">
        <v>3987</v>
      </c>
      <c r="B2368" s="22">
        <v>7.71</v>
      </c>
      <c r="C2368" s="22">
        <v>7.8230000000000004</v>
      </c>
      <c r="D2368" s="22">
        <v>7.8230000000000004</v>
      </c>
      <c r="E2368" s="22">
        <v>7.7039999999999997</v>
      </c>
      <c r="F2368" s="23">
        <v>-7.1000000000000004E-3</v>
      </c>
    </row>
    <row r="2369" spans="1:6">
      <c r="A2369" s="32" t="s">
        <v>3986</v>
      </c>
      <c r="B2369" s="22">
        <v>7.7649999999999997</v>
      </c>
      <c r="C2369" s="22">
        <v>7.8650000000000002</v>
      </c>
      <c r="D2369" s="22">
        <v>7.8650000000000002</v>
      </c>
      <c r="E2369" s="22">
        <v>7.75</v>
      </c>
      <c r="F2369" s="23">
        <v>1E-3</v>
      </c>
    </row>
    <row r="2370" spans="1:6">
      <c r="A2370" s="32" t="s">
        <v>3985</v>
      </c>
      <c r="B2370" s="22">
        <v>7.7569999999999997</v>
      </c>
      <c r="C2370" s="22">
        <v>8.0050000000000008</v>
      </c>
      <c r="D2370" s="22">
        <v>8.0050000000000008</v>
      </c>
      <c r="E2370" s="22">
        <v>7.75</v>
      </c>
      <c r="F2370" s="23">
        <v>-2.0999999999999999E-3</v>
      </c>
    </row>
    <row r="2371" spans="1:6">
      <c r="A2371" s="32" t="s">
        <v>3984</v>
      </c>
      <c r="B2371" s="22">
        <v>7.7729999999999997</v>
      </c>
      <c r="C2371" s="22">
        <v>7.85</v>
      </c>
      <c r="D2371" s="22">
        <v>7.85</v>
      </c>
      <c r="E2371" s="22">
        <v>7.7729999999999997</v>
      </c>
      <c r="F2371" s="23">
        <v>-3.8E-3</v>
      </c>
    </row>
    <row r="2372" spans="1:6">
      <c r="A2372" s="32" t="s">
        <v>3983</v>
      </c>
      <c r="B2372" s="22">
        <v>7.8029999999999999</v>
      </c>
      <c r="C2372" s="22">
        <v>7.9320000000000004</v>
      </c>
      <c r="D2372" s="22">
        <v>7.9320000000000004</v>
      </c>
      <c r="E2372" s="22">
        <v>7.8029999999999999</v>
      </c>
      <c r="F2372" s="23">
        <v>-2.8999999999999998E-3</v>
      </c>
    </row>
    <row r="2373" spans="1:6">
      <c r="A2373" s="32" t="s">
        <v>3982</v>
      </c>
      <c r="B2373" s="22">
        <v>7.8259999999999996</v>
      </c>
      <c r="C2373" s="22">
        <v>7.9050000000000002</v>
      </c>
      <c r="D2373" s="22">
        <v>7.9050000000000002</v>
      </c>
      <c r="E2373" s="22">
        <v>7.8109999999999999</v>
      </c>
      <c r="F2373" s="23">
        <v>-1E-3</v>
      </c>
    </row>
    <row r="2374" spans="1:6">
      <c r="A2374" s="32" t="s">
        <v>3981</v>
      </c>
      <c r="B2374" s="22">
        <v>7.8339999999999996</v>
      </c>
      <c r="C2374" s="22">
        <v>7.8650000000000002</v>
      </c>
      <c r="D2374" s="22">
        <v>7.9790000000000001</v>
      </c>
      <c r="E2374" s="22">
        <v>7.8230000000000004</v>
      </c>
      <c r="F2374" s="23">
        <v>-1.4E-3</v>
      </c>
    </row>
    <row r="2375" spans="1:6">
      <c r="A2375" s="32" t="s">
        <v>3980</v>
      </c>
      <c r="B2375" s="22">
        <v>7.8449999999999998</v>
      </c>
      <c r="C2375" s="22">
        <v>7.8959999999999999</v>
      </c>
      <c r="D2375" s="22">
        <v>7.8959999999999999</v>
      </c>
      <c r="E2375" s="22">
        <v>7.82</v>
      </c>
      <c r="F2375" s="23">
        <v>-5.0000000000000001E-4</v>
      </c>
    </row>
    <row r="2376" spans="1:6">
      <c r="A2376" s="32" t="s">
        <v>3979</v>
      </c>
      <c r="B2376" s="22">
        <v>7.8490000000000002</v>
      </c>
      <c r="C2376" s="22">
        <v>7.9939999999999998</v>
      </c>
      <c r="D2376" s="22">
        <v>7.9939999999999998</v>
      </c>
      <c r="E2376" s="22">
        <v>7.7880000000000003</v>
      </c>
      <c r="F2376" s="23">
        <v>-3.3999999999999998E-3</v>
      </c>
    </row>
    <row r="2377" spans="1:6">
      <c r="A2377" s="32" t="s">
        <v>3978</v>
      </c>
      <c r="B2377" s="22">
        <v>7.8760000000000003</v>
      </c>
      <c r="C2377" s="22">
        <v>7.9729999999999999</v>
      </c>
      <c r="D2377" s="22">
        <v>7.9729999999999999</v>
      </c>
      <c r="E2377" s="22">
        <v>7.8710000000000004</v>
      </c>
      <c r="F2377" s="23">
        <v>-1.2200000000000001E-2</v>
      </c>
    </row>
    <row r="2378" spans="1:6">
      <c r="A2378" s="32" t="s">
        <v>3977</v>
      </c>
      <c r="B2378" s="22">
        <v>7.9729999999999999</v>
      </c>
      <c r="C2378" s="22">
        <v>7.9930000000000003</v>
      </c>
      <c r="D2378" s="22">
        <v>7.9930000000000003</v>
      </c>
      <c r="E2378" s="22">
        <v>7.88</v>
      </c>
      <c r="F2378" s="23">
        <v>6.8999999999999999E-3</v>
      </c>
    </row>
    <row r="2379" spans="1:6">
      <c r="A2379" s="32" t="s">
        <v>3976</v>
      </c>
      <c r="B2379" s="22">
        <v>7.9180000000000001</v>
      </c>
      <c r="C2379" s="22">
        <v>7.9930000000000003</v>
      </c>
      <c r="D2379" s="22">
        <v>7.9930000000000003</v>
      </c>
      <c r="E2379" s="22">
        <v>7.8959999999999999</v>
      </c>
      <c r="F2379" s="23">
        <v>8.9999999999999998E-4</v>
      </c>
    </row>
    <row r="2380" spans="1:6">
      <c r="A2380" s="32" t="s">
        <v>3975</v>
      </c>
      <c r="B2380" s="22">
        <v>7.9109999999999996</v>
      </c>
      <c r="C2380" s="22">
        <v>8.0009999999999994</v>
      </c>
      <c r="D2380" s="22">
        <v>8.0350000000000001</v>
      </c>
      <c r="E2380" s="22">
        <v>7.6509999999999998</v>
      </c>
      <c r="F2380" s="23">
        <v>-3.3E-3</v>
      </c>
    </row>
    <row r="2381" spans="1:6">
      <c r="A2381" s="32" t="s">
        <v>3974</v>
      </c>
      <c r="B2381" s="22">
        <v>7.9370000000000003</v>
      </c>
      <c r="C2381" s="22">
        <v>8.3010000000000002</v>
      </c>
      <c r="D2381" s="22">
        <v>8.3010000000000002</v>
      </c>
      <c r="E2381" s="22">
        <v>7.9260000000000002</v>
      </c>
      <c r="F2381" s="23">
        <v>-7.7999999999999996E-3</v>
      </c>
    </row>
    <row r="2382" spans="1:6">
      <c r="A2382" s="32" t="s">
        <v>3973</v>
      </c>
      <c r="B2382" s="22">
        <v>7.9989999999999997</v>
      </c>
      <c r="C2382" s="22">
        <v>8.0670000000000002</v>
      </c>
      <c r="D2382" s="22">
        <v>8.0670000000000002</v>
      </c>
      <c r="E2382" s="22">
        <v>7.992</v>
      </c>
      <c r="F2382" s="23">
        <v>-4.4999999999999997E-3</v>
      </c>
    </row>
    <row r="2383" spans="1:6">
      <c r="A2383" s="32" t="s">
        <v>3972</v>
      </c>
      <c r="B2383" s="22">
        <v>8.0350000000000001</v>
      </c>
      <c r="C2383" s="22">
        <v>8.18</v>
      </c>
      <c r="D2383" s="22">
        <v>8.18</v>
      </c>
      <c r="E2383" s="22">
        <v>7.7880000000000003</v>
      </c>
      <c r="F2383" s="23">
        <v>4.1000000000000003E-3</v>
      </c>
    </row>
    <row r="2384" spans="1:6">
      <c r="A2384" s="32" t="s">
        <v>3971</v>
      </c>
      <c r="B2384" s="22">
        <v>8.0020000000000007</v>
      </c>
      <c r="C2384" s="22">
        <v>8.18</v>
      </c>
      <c r="D2384" s="22">
        <v>8.18</v>
      </c>
      <c r="E2384" s="22">
        <v>8.0020000000000007</v>
      </c>
      <c r="F2384" s="23">
        <v>-2.7000000000000001E-3</v>
      </c>
    </row>
    <row r="2385" spans="1:6">
      <c r="A2385" s="32" t="s">
        <v>3970</v>
      </c>
      <c r="B2385" s="22">
        <v>8.0239999999999991</v>
      </c>
      <c r="C2385" s="22">
        <v>8.2560000000000002</v>
      </c>
      <c r="D2385" s="22">
        <v>8.2560000000000002</v>
      </c>
      <c r="E2385" s="22">
        <v>8.0129999999999999</v>
      </c>
      <c r="F2385" s="23">
        <v>-4.7000000000000002E-3</v>
      </c>
    </row>
    <row r="2386" spans="1:6">
      <c r="A2386" s="32" t="s">
        <v>3969</v>
      </c>
      <c r="B2386" s="22">
        <v>8.0619999999999994</v>
      </c>
      <c r="C2386" s="22">
        <v>8.2560000000000002</v>
      </c>
      <c r="D2386" s="22">
        <v>8.2560000000000002</v>
      </c>
      <c r="E2386" s="22">
        <v>8.0510000000000002</v>
      </c>
      <c r="F2386" s="23">
        <v>-1.23E-2</v>
      </c>
    </row>
    <row r="2387" spans="1:6">
      <c r="A2387" s="32" t="s">
        <v>3968</v>
      </c>
      <c r="B2387" s="22">
        <v>8.1620000000000008</v>
      </c>
      <c r="C2387" s="22">
        <v>8.2880000000000003</v>
      </c>
      <c r="D2387" s="22">
        <v>8.2880000000000003</v>
      </c>
      <c r="E2387" s="22">
        <v>8.0269999999999992</v>
      </c>
      <c r="F2387" s="23">
        <v>9.2999999999999992E-3</v>
      </c>
    </row>
    <row r="2388" spans="1:6">
      <c r="A2388" s="32" t="s">
        <v>3967</v>
      </c>
      <c r="B2388" s="22">
        <v>8.0869999999999997</v>
      </c>
      <c r="C2388" s="22">
        <v>8.327</v>
      </c>
      <c r="D2388" s="22">
        <v>8.327</v>
      </c>
      <c r="E2388" s="22">
        <v>8.0660000000000007</v>
      </c>
      <c r="F2388" s="23">
        <v>-4.8999999999999998E-3</v>
      </c>
    </row>
    <row r="2389" spans="1:6">
      <c r="A2389" s="32" t="s">
        <v>3966</v>
      </c>
      <c r="B2389" s="22">
        <v>8.1270000000000007</v>
      </c>
      <c r="C2389" s="22">
        <v>8.327</v>
      </c>
      <c r="D2389" s="22">
        <v>8.327</v>
      </c>
      <c r="E2389" s="22">
        <v>8.1020000000000003</v>
      </c>
      <c r="F2389" s="23">
        <v>-9.9000000000000008E-3</v>
      </c>
    </row>
    <row r="2390" spans="1:6">
      <c r="A2390" s="32" t="s">
        <v>3965</v>
      </c>
      <c r="B2390" s="22">
        <v>8.2080000000000002</v>
      </c>
      <c r="C2390" s="22">
        <v>8.4369999999999994</v>
      </c>
      <c r="D2390" s="22">
        <v>8.4369999999999994</v>
      </c>
      <c r="E2390" s="22">
        <v>8.16</v>
      </c>
      <c r="F2390" s="23">
        <v>-7.6E-3</v>
      </c>
    </row>
    <row r="2391" spans="1:6">
      <c r="A2391" s="32" t="s">
        <v>3964</v>
      </c>
      <c r="B2391" s="22">
        <v>8.2710000000000008</v>
      </c>
      <c r="C2391" s="22">
        <v>8.3350000000000009</v>
      </c>
      <c r="D2391" s="22">
        <v>8.3350000000000009</v>
      </c>
      <c r="E2391" s="22">
        <v>8.2629999999999999</v>
      </c>
      <c r="F2391" s="23">
        <v>-5.7999999999999996E-3</v>
      </c>
    </row>
    <row r="2392" spans="1:6">
      <c r="A2392" s="32" t="s">
        <v>3963</v>
      </c>
      <c r="B2392" s="22">
        <v>8.3190000000000008</v>
      </c>
      <c r="C2392" s="22">
        <v>8.3350000000000009</v>
      </c>
      <c r="D2392" s="22">
        <v>8.3350000000000009</v>
      </c>
      <c r="E2392" s="22">
        <v>8.2949999999999999</v>
      </c>
      <c r="F2392" s="23">
        <v>2.8999999999999998E-3</v>
      </c>
    </row>
    <row r="2393" spans="1:6">
      <c r="A2393" s="32" t="s">
        <v>3962</v>
      </c>
      <c r="B2393" s="22">
        <v>8.2949999999999999</v>
      </c>
      <c r="C2393" s="22">
        <v>8.3350000000000009</v>
      </c>
      <c r="D2393" s="22">
        <v>8.3350000000000009</v>
      </c>
      <c r="E2393" s="22">
        <v>8.2870000000000008</v>
      </c>
      <c r="F2393" s="23">
        <v>-6.9999999999999999E-4</v>
      </c>
    </row>
    <row r="2394" spans="1:6">
      <c r="A2394" s="32" t="s">
        <v>6356</v>
      </c>
      <c r="B2394" s="22">
        <v>8.3010000000000002</v>
      </c>
      <c r="C2394" s="22">
        <v>8.3510000000000009</v>
      </c>
      <c r="D2394" s="22">
        <v>8.3510000000000009</v>
      </c>
      <c r="E2394" s="22">
        <v>8.2799999999999994</v>
      </c>
      <c r="F2394" s="23">
        <v>1.6999999999999999E-3</v>
      </c>
    </row>
    <row r="2395" spans="1:6">
      <c r="A2395" s="32" t="s">
        <v>3961</v>
      </c>
      <c r="B2395" s="22">
        <v>8.2870000000000008</v>
      </c>
      <c r="C2395" s="22">
        <v>8.452</v>
      </c>
      <c r="D2395" s="22">
        <v>8.452</v>
      </c>
      <c r="E2395" s="22">
        <v>8.2639999999999993</v>
      </c>
      <c r="F2395" s="23">
        <v>1E-4</v>
      </c>
    </row>
    <row r="2396" spans="1:6">
      <c r="A2396" s="32" t="s">
        <v>3960</v>
      </c>
      <c r="B2396" s="22">
        <v>8.2859999999999996</v>
      </c>
      <c r="C2396" s="22">
        <v>8.4090000000000007</v>
      </c>
      <c r="D2396" s="22">
        <v>8.4090000000000007</v>
      </c>
      <c r="E2396" s="22">
        <v>8.2859999999999996</v>
      </c>
      <c r="F2396" s="23">
        <v>-1.9E-3</v>
      </c>
    </row>
    <row r="2397" spans="1:6">
      <c r="A2397" s="32" t="s">
        <v>3959</v>
      </c>
      <c r="B2397" s="22">
        <v>8.3019999999999996</v>
      </c>
      <c r="C2397" s="22">
        <v>8.3989999999999991</v>
      </c>
      <c r="D2397" s="22">
        <v>8.3989999999999991</v>
      </c>
      <c r="E2397" s="22">
        <v>8.2539999999999996</v>
      </c>
      <c r="F2397" s="23">
        <v>5.7999999999999996E-3</v>
      </c>
    </row>
    <row r="2398" spans="1:6">
      <c r="A2398" s="32" t="s">
        <v>3958</v>
      </c>
      <c r="B2398" s="22">
        <v>8.2539999999999996</v>
      </c>
      <c r="C2398" s="22">
        <v>8.3360000000000003</v>
      </c>
      <c r="D2398" s="22">
        <v>8.3360000000000003</v>
      </c>
      <c r="E2398" s="22">
        <v>8.2379999999999995</v>
      </c>
      <c r="F2398" s="23">
        <v>-3.8999999999999998E-3</v>
      </c>
    </row>
    <row r="2399" spans="1:6">
      <c r="A2399" s="32" t="s">
        <v>3957</v>
      </c>
      <c r="B2399" s="22">
        <v>8.2859999999999996</v>
      </c>
      <c r="C2399" s="22">
        <v>8.1720000000000006</v>
      </c>
      <c r="D2399" s="22">
        <v>8.6910000000000007</v>
      </c>
      <c r="E2399" s="22">
        <v>8.1720000000000006</v>
      </c>
      <c r="F2399" s="23">
        <v>7.7999999999999996E-3</v>
      </c>
    </row>
    <row r="2400" spans="1:6">
      <c r="A2400" s="32" t="s">
        <v>3956</v>
      </c>
      <c r="B2400" s="22">
        <v>8.2219999999999995</v>
      </c>
      <c r="C2400" s="22">
        <v>8.35</v>
      </c>
      <c r="D2400" s="22">
        <v>8.359</v>
      </c>
      <c r="E2400" s="22">
        <v>8.1829999999999998</v>
      </c>
      <c r="F2400" s="23">
        <v>1.8E-3</v>
      </c>
    </row>
    <row r="2401" spans="1:6">
      <c r="A2401" s="32" t="s">
        <v>3955</v>
      </c>
      <c r="B2401" s="22">
        <v>8.2070000000000007</v>
      </c>
      <c r="C2401" s="22">
        <v>8.3339999999999996</v>
      </c>
      <c r="D2401" s="22">
        <v>8.6750000000000007</v>
      </c>
      <c r="E2401" s="22">
        <v>8.1890000000000001</v>
      </c>
      <c r="F2401" s="23">
        <v>2E-3</v>
      </c>
    </row>
    <row r="2402" spans="1:6">
      <c r="A2402" s="32" t="s">
        <v>3953</v>
      </c>
      <c r="B2402" s="22">
        <v>8.1910000000000007</v>
      </c>
      <c r="C2402" s="22">
        <v>8.1910000000000007</v>
      </c>
      <c r="D2402" s="22">
        <v>8.1969999999999992</v>
      </c>
      <c r="E2402" s="22">
        <v>8.1910000000000007</v>
      </c>
      <c r="F2402" s="23">
        <v>-6.9999999999999999E-4</v>
      </c>
    </row>
    <row r="2403" spans="1:6">
      <c r="A2403" s="32" t="s">
        <v>3952</v>
      </c>
      <c r="B2403" s="22">
        <v>8.1969999999999992</v>
      </c>
      <c r="C2403" s="22">
        <v>8.3249999999999993</v>
      </c>
      <c r="D2403" s="22">
        <v>8.3249999999999993</v>
      </c>
      <c r="E2403" s="22">
        <v>8.1890000000000001</v>
      </c>
      <c r="F2403" s="23">
        <v>1E-3</v>
      </c>
    </row>
    <row r="2404" spans="1:6">
      <c r="A2404" s="32" t="s">
        <v>3951</v>
      </c>
      <c r="B2404" s="22">
        <v>8.1890000000000001</v>
      </c>
      <c r="C2404" s="22">
        <v>8.3249999999999993</v>
      </c>
      <c r="D2404" s="22">
        <v>8.3249999999999993</v>
      </c>
      <c r="E2404" s="22">
        <v>8.1760000000000002</v>
      </c>
      <c r="F2404" s="23">
        <v>1.6000000000000001E-3</v>
      </c>
    </row>
    <row r="2405" spans="1:6">
      <c r="A2405" s="32" t="s">
        <v>3950</v>
      </c>
      <c r="B2405" s="22">
        <v>8.1760000000000002</v>
      </c>
      <c r="C2405" s="22">
        <v>8.19</v>
      </c>
      <c r="D2405" s="22">
        <v>8.19</v>
      </c>
      <c r="E2405" s="22">
        <v>8.17</v>
      </c>
      <c r="F2405" s="23">
        <v>-6.9999999999999999E-4</v>
      </c>
    </row>
    <row r="2406" spans="1:6">
      <c r="A2406" s="32" t="s">
        <v>3949</v>
      </c>
      <c r="B2406" s="22">
        <v>8.1820000000000004</v>
      </c>
      <c r="C2406" s="22">
        <v>8.1980000000000004</v>
      </c>
      <c r="D2406" s="22">
        <v>8.1980000000000004</v>
      </c>
      <c r="E2406" s="22">
        <v>8.1820000000000004</v>
      </c>
      <c r="F2406" s="23">
        <v>-2E-3</v>
      </c>
    </row>
    <row r="2407" spans="1:6">
      <c r="A2407" s="32" t="s">
        <v>3948</v>
      </c>
      <c r="B2407" s="22">
        <v>8.1980000000000004</v>
      </c>
      <c r="C2407" s="22">
        <v>8.1750000000000007</v>
      </c>
      <c r="D2407" s="22">
        <v>8.3409999999999993</v>
      </c>
      <c r="E2407" s="22">
        <v>8.1669999999999998</v>
      </c>
      <c r="F2407" s="23">
        <v>1E-3</v>
      </c>
    </row>
    <row r="2408" spans="1:6">
      <c r="A2408" s="32" t="s">
        <v>3947</v>
      </c>
      <c r="B2408" s="22">
        <v>8.19</v>
      </c>
      <c r="C2408" s="22">
        <v>8.1980000000000004</v>
      </c>
      <c r="D2408" s="22">
        <v>8.1980000000000004</v>
      </c>
      <c r="E2408" s="22">
        <v>8.1739999999999995</v>
      </c>
      <c r="F2408" s="23">
        <v>2E-3</v>
      </c>
    </row>
    <row r="2409" spans="1:6">
      <c r="A2409" s="32" t="s">
        <v>3946</v>
      </c>
      <c r="B2409" s="22">
        <v>8.1739999999999995</v>
      </c>
      <c r="C2409" s="22">
        <v>8.1159999999999997</v>
      </c>
      <c r="D2409" s="22">
        <v>8.3650000000000002</v>
      </c>
      <c r="E2409" s="22">
        <v>8.1159999999999997</v>
      </c>
      <c r="F2409" s="23">
        <v>-5.9999999999999995E-4</v>
      </c>
    </row>
    <row r="2410" spans="1:6">
      <c r="A2410" s="32" t="s">
        <v>3945</v>
      </c>
      <c r="B2410" s="22">
        <v>8.1790000000000003</v>
      </c>
      <c r="C2410" s="22">
        <v>8.1669999999999998</v>
      </c>
      <c r="D2410" s="22">
        <v>8.2059999999999995</v>
      </c>
      <c r="E2410" s="22">
        <v>8.1509999999999998</v>
      </c>
      <c r="F2410" s="23">
        <v>1.6000000000000001E-3</v>
      </c>
    </row>
    <row r="2411" spans="1:6">
      <c r="A2411" s="32" t="s">
        <v>3944</v>
      </c>
      <c r="B2411" s="22">
        <v>8.1660000000000004</v>
      </c>
      <c r="C2411" s="22">
        <v>8.2420000000000009</v>
      </c>
      <c r="D2411" s="22">
        <v>8.2420000000000009</v>
      </c>
      <c r="E2411" s="22">
        <v>8.0730000000000004</v>
      </c>
      <c r="F2411" s="23">
        <v>9.5999999999999992E-3</v>
      </c>
    </row>
    <row r="2412" spans="1:6">
      <c r="A2412" s="32" t="s">
        <v>3943</v>
      </c>
      <c r="B2412" s="22">
        <v>8.0879999999999992</v>
      </c>
      <c r="C2412" s="22">
        <v>8.2089999999999996</v>
      </c>
      <c r="D2412" s="22">
        <v>8.2089999999999996</v>
      </c>
      <c r="E2412" s="22">
        <v>8.0879999999999992</v>
      </c>
      <c r="F2412" s="23">
        <v>-4.5999999999999999E-3</v>
      </c>
    </row>
    <row r="2413" spans="1:6">
      <c r="A2413" s="32" t="s">
        <v>3942</v>
      </c>
      <c r="B2413" s="22">
        <v>8.125</v>
      </c>
      <c r="C2413" s="22">
        <v>8.2249999999999996</v>
      </c>
      <c r="D2413" s="22">
        <v>8.2249999999999996</v>
      </c>
      <c r="E2413" s="22">
        <v>8.0619999999999994</v>
      </c>
      <c r="F2413" s="23">
        <v>1.6999999999999999E-3</v>
      </c>
    </row>
    <row r="2414" spans="1:6">
      <c r="A2414" s="32" t="s">
        <v>3941</v>
      </c>
      <c r="B2414" s="22">
        <v>8.1110000000000007</v>
      </c>
      <c r="C2414" s="22">
        <v>8.1110000000000007</v>
      </c>
      <c r="D2414" s="22">
        <v>8.1110000000000007</v>
      </c>
      <c r="E2414" s="22">
        <v>8.0719999999999992</v>
      </c>
      <c r="F2414" s="23">
        <v>4.7999999999999996E-3</v>
      </c>
    </row>
    <row r="2415" spans="1:6">
      <c r="A2415" s="32" t="s">
        <v>3940</v>
      </c>
      <c r="B2415" s="22">
        <v>8.0719999999999992</v>
      </c>
      <c r="C2415" s="22">
        <v>8.2170000000000005</v>
      </c>
      <c r="D2415" s="22">
        <v>8.2170000000000005</v>
      </c>
      <c r="E2415" s="22">
        <v>8.0489999999999995</v>
      </c>
      <c r="F2415" s="23">
        <v>-6.7999999999999996E-3</v>
      </c>
    </row>
    <row r="2416" spans="1:6">
      <c r="A2416" s="32" t="s">
        <v>3939</v>
      </c>
      <c r="B2416" s="22">
        <v>8.1270000000000007</v>
      </c>
      <c r="C2416" s="22">
        <v>8.3640000000000008</v>
      </c>
      <c r="D2416" s="22">
        <v>8.3640000000000008</v>
      </c>
      <c r="E2416" s="22">
        <v>8.06</v>
      </c>
      <c r="F2416" s="23">
        <v>-3.8E-3</v>
      </c>
    </row>
    <row r="2417" spans="1:6">
      <c r="A2417" s="32" t="s">
        <v>3938</v>
      </c>
      <c r="B2417" s="22">
        <v>8.1579999999999995</v>
      </c>
      <c r="C2417" s="22">
        <v>8.2050000000000001</v>
      </c>
      <c r="D2417" s="22">
        <v>8.2050000000000001</v>
      </c>
      <c r="E2417" s="22">
        <v>8.06</v>
      </c>
      <c r="F2417" s="23">
        <v>1.2200000000000001E-2</v>
      </c>
    </row>
    <row r="2418" spans="1:6">
      <c r="A2418" s="32" t="s">
        <v>3937</v>
      </c>
      <c r="B2418" s="22">
        <v>8.06</v>
      </c>
      <c r="C2418" s="22">
        <v>8.2750000000000004</v>
      </c>
      <c r="D2418" s="22">
        <v>8.2750000000000004</v>
      </c>
      <c r="E2418" s="22">
        <v>8.0259999999999998</v>
      </c>
      <c r="F2418" s="23">
        <v>-5.0000000000000001E-4</v>
      </c>
    </row>
    <row r="2419" spans="1:6">
      <c r="A2419" s="32" t="s">
        <v>3936</v>
      </c>
      <c r="B2419" s="22">
        <v>8.0640000000000001</v>
      </c>
      <c r="C2419" s="22">
        <v>8.2829999999999995</v>
      </c>
      <c r="D2419" s="22">
        <v>8.2829999999999995</v>
      </c>
      <c r="E2419" s="22">
        <v>8.0640000000000001</v>
      </c>
      <c r="F2419" s="23">
        <v>-4.0000000000000001E-3</v>
      </c>
    </row>
    <row r="2420" spans="1:6">
      <c r="A2420" s="32" t="s">
        <v>3935</v>
      </c>
      <c r="B2420" s="22">
        <v>8.0960000000000001</v>
      </c>
      <c r="C2420" s="22">
        <v>8.3089999999999993</v>
      </c>
      <c r="D2420" s="22">
        <v>8.3089999999999993</v>
      </c>
      <c r="E2420" s="22">
        <v>8.0960000000000001</v>
      </c>
      <c r="F2420" s="23">
        <v>-8.9999999999999998E-4</v>
      </c>
    </row>
    <row r="2421" spans="1:6">
      <c r="A2421" s="32" t="s">
        <v>3934</v>
      </c>
      <c r="B2421" s="22">
        <v>8.1029999999999998</v>
      </c>
      <c r="C2421" s="22">
        <v>8.3919999999999995</v>
      </c>
      <c r="D2421" s="22">
        <v>8.3919999999999995</v>
      </c>
      <c r="E2421" s="22">
        <v>8.0879999999999992</v>
      </c>
      <c r="F2421" s="23">
        <v>1.9E-3</v>
      </c>
    </row>
    <row r="2422" spans="1:6">
      <c r="A2422" s="32" t="s">
        <v>3933</v>
      </c>
      <c r="B2422" s="22">
        <v>8.0879999999999992</v>
      </c>
      <c r="C2422" s="22">
        <v>8.2929999999999993</v>
      </c>
      <c r="D2422" s="22">
        <v>8.2929999999999993</v>
      </c>
      <c r="E2422" s="22">
        <v>8.0719999999999992</v>
      </c>
      <c r="F2422" s="23">
        <v>-3.8E-3</v>
      </c>
    </row>
    <row r="2423" spans="1:6">
      <c r="A2423" s="32" t="s">
        <v>3932</v>
      </c>
      <c r="B2423" s="22">
        <v>8.1189999999999998</v>
      </c>
      <c r="C2423" s="22">
        <v>8.2929999999999993</v>
      </c>
      <c r="D2423" s="22">
        <v>8.2929999999999993</v>
      </c>
      <c r="E2423" s="22">
        <v>8.0489999999999995</v>
      </c>
      <c r="F2423" s="23">
        <v>8.6999999999999994E-3</v>
      </c>
    </row>
    <row r="2424" spans="1:6">
      <c r="A2424" s="32" t="s">
        <v>3931</v>
      </c>
      <c r="B2424" s="22">
        <v>8.0489999999999995</v>
      </c>
      <c r="C2424" s="22">
        <v>8.2279999999999998</v>
      </c>
      <c r="D2424" s="22">
        <v>8.2279999999999998</v>
      </c>
      <c r="E2424" s="22">
        <v>8.0489999999999995</v>
      </c>
      <c r="F2424" s="23">
        <v>-2.8E-3</v>
      </c>
    </row>
    <row r="2425" spans="1:6">
      <c r="A2425" s="32" t="s">
        <v>3930</v>
      </c>
      <c r="B2425" s="22">
        <v>8.0719999999999992</v>
      </c>
      <c r="C2425" s="22">
        <v>8.2899999999999991</v>
      </c>
      <c r="D2425" s="22">
        <v>8.2899999999999991</v>
      </c>
      <c r="E2425" s="22">
        <v>8.0489999999999995</v>
      </c>
      <c r="F2425" s="23">
        <v>2.8999999999999998E-3</v>
      </c>
    </row>
    <row r="2426" spans="1:6">
      <c r="A2426" s="32" t="s">
        <v>3928</v>
      </c>
      <c r="B2426" s="22">
        <v>8.0489999999999995</v>
      </c>
      <c r="C2426" s="22">
        <v>8.2460000000000004</v>
      </c>
      <c r="D2426" s="22">
        <v>8.25</v>
      </c>
      <c r="E2426" s="22">
        <v>7.734</v>
      </c>
      <c r="F2426" s="23">
        <v>4.07E-2</v>
      </c>
    </row>
    <row r="2427" spans="1:6">
      <c r="A2427" s="32" t="s">
        <v>3923</v>
      </c>
      <c r="B2427" s="22">
        <v>7.734</v>
      </c>
      <c r="C2427" s="22">
        <v>7.8520000000000003</v>
      </c>
      <c r="D2427" s="22">
        <v>7.8520000000000003</v>
      </c>
      <c r="E2427" s="22">
        <v>7.72</v>
      </c>
      <c r="F2427" s="23">
        <v>1.8E-3</v>
      </c>
    </row>
    <row r="2428" spans="1:6">
      <c r="A2428" s="32" t="s">
        <v>3922</v>
      </c>
      <c r="B2428" s="22">
        <v>7.72</v>
      </c>
      <c r="C2428" s="22">
        <v>7.8710000000000004</v>
      </c>
      <c r="D2428" s="22">
        <v>7.8710000000000004</v>
      </c>
      <c r="E2428" s="22">
        <v>7.72</v>
      </c>
      <c r="F2428" s="23">
        <v>-4.0000000000000001E-3</v>
      </c>
    </row>
    <row r="2429" spans="1:6">
      <c r="A2429" s="32" t="s">
        <v>3921</v>
      </c>
      <c r="B2429" s="22">
        <v>7.7510000000000003</v>
      </c>
      <c r="C2429" s="22">
        <v>7.8</v>
      </c>
      <c r="D2429" s="22">
        <v>7.8</v>
      </c>
      <c r="E2429" s="22">
        <v>7.7510000000000003</v>
      </c>
      <c r="F2429" s="23">
        <v>-4.7999999999999996E-3</v>
      </c>
    </row>
    <row r="2430" spans="1:6">
      <c r="A2430" s="32" t="s">
        <v>3920</v>
      </c>
      <c r="B2430" s="22">
        <v>7.7880000000000003</v>
      </c>
      <c r="C2430" s="22">
        <v>7.7679999999999998</v>
      </c>
      <c r="D2430" s="22">
        <v>7.9660000000000002</v>
      </c>
      <c r="E2430" s="22">
        <v>7.7679999999999998</v>
      </c>
      <c r="F2430" s="23">
        <v>-6.4999999999999997E-3</v>
      </c>
    </row>
    <row r="2431" spans="1:6">
      <c r="A2431" s="32" t="s">
        <v>3919</v>
      </c>
      <c r="B2431" s="22">
        <v>7.8390000000000004</v>
      </c>
      <c r="C2431" s="22">
        <v>7.8390000000000004</v>
      </c>
      <c r="D2431" s="22">
        <v>7.8390000000000004</v>
      </c>
      <c r="E2431" s="22">
        <v>7.77</v>
      </c>
      <c r="F2431" s="23">
        <v>5.0000000000000001E-3</v>
      </c>
    </row>
    <row r="2432" spans="1:6">
      <c r="A2432" s="32" t="s">
        <v>6452</v>
      </c>
      <c r="B2432" s="22">
        <v>7.8</v>
      </c>
      <c r="C2432" s="22">
        <v>8.27</v>
      </c>
      <c r="D2432" s="22">
        <v>8.27</v>
      </c>
      <c r="E2432" s="22">
        <v>7.742</v>
      </c>
      <c r="F2432" s="23">
        <v>1E-4</v>
      </c>
    </row>
    <row r="2433" spans="1:6">
      <c r="A2433" s="32" t="s">
        <v>6355</v>
      </c>
      <c r="B2433" s="22">
        <v>7.7990000000000004</v>
      </c>
      <c r="C2433" s="22">
        <v>7.8579999999999997</v>
      </c>
      <c r="D2433" s="22">
        <v>7.8579999999999997</v>
      </c>
      <c r="E2433" s="22">
        <v>7.7990000000000004</v>
      </c>
      <c r="F2433" s="23">
        <v>-1.5E-3</v>
      </c>
    </row>
    <row r="2434" spans="1:6">
      <c r="A2434" s="32" t="s">
        <v>3918</v>
      </c>
      <c r="B2434" s="22">
        <v>7.8109999999999999</v>
      </c>
      <c r="C2434" s="22">
        <v>8.26</v>
      </c>
      <c r="D2434" s="22">
        <v>8.26</v>
      </c>
      <c r="E2434" s="22">
        <v>7.7990000000000004</v>
      </c>
      <c r="F2434" s="23">
        <v>-3.7000000000000002E-3</v>
      </c>
    </row>
    <row r="2435" spans="1:6">
      <c r="A2435" s="32" t="s">
        <v>3917</v>
      </c>
      <c r="B2435" s="22">
        <v>7.84</v>
      </c>
      <c r="C2435" s="22">
        <v>8</v>
      </c>
      <c r="D2435" s="22">
        <v>8</v>
      </c>
      <c r="E2435" s="22">
        <v>7.84</v>
      </c>
      <c r="F2435" s="23">
        <v>-1.2999999999999999E-3</v>
      </c>
    </row>
    <row r="2436" spans="1:6">
      <c r="A2436" s="32" t="s">
        <v>3916</v>
      </c>
      <c r="B2436" s="22">
        <v>7.85</v>
      </c>
      <c r="C2436" s="22">
        <v>8.2409999999999997</v>
      </c>
      <c r="D2436" s="22">
        <v>8.2409999999999997</v>
      </c>
      <c r="E2436" s="22">
        <v>7.81</v>
      </c>
      <c r="F2436" s="23">
        <v>5.1000000000000004E-3</v>
      </c>
    </row>
    <row r="2437" spans="1:6">
      <c r="A2437" s="32" t="s">
        <v>3915</v>
      </c>
      <c r="B2437" s="22">
        <v>7.81</v>
      </c>
      <c r="C2437" s="22">
        <v>7.8490000000000002</v>
      </c>
      <c r="D2437" s="22">
        <v>7.8490000000000002</v>
      </c>
      <c r="E2437" s="22">
        <v>7.79</v>
      </c>
      <c r="F2437" s="23">
        <v>-2.2000000000000001E-3</v>
      </c>
    </row>
    <row r="2438" spans="1:6">
      <c r="A2438" s="32" t="s">
        <v>3914</v>
      </c>
      <c r="B2438" s="22">
        <v>7.827</v>
      </c>
      <c r="C2438" s="22">
        <v>7.8289999999999997</v>
      </c>
      <c r="D2438" s="22">
        <v>7.8289999999999997</v>
      </c>
      <c r="E2438" s="22">
        <v>7.7</v>
      </c>
      <c r="F2438" s="23">
        <v>1.6400000000000001E-2</v>
      </c>
    </row>
    <row r="2439" spans="1:6">
      <c r="A2439" s="32" t="s">
        <v>3913</v>
      </c>
      <c r="B2439" s="22">
        <v>7.7009999999999996</v>
      </c>
      <c r="C2439" s="22">
        <v>7.8289999999999997</v>
      </c>
      <c r="D2439" s="22">
        <v>7.8289999999999997</v>
      </c>
      <c r="E2439" s="22">
        <v>7.69</v>
      </c>
      <c r="F2439" s="23">
        <v>1.4E-3</v>
      </c>
    </row>
    <row r="2440" spans="1:6">
      <c r="A2440" s="32" t="s">
        <v>3912</v>
      </c>
      <c r="B2440" s="22">
        <v>7.69</v>
      </c>
      <c r="C2440" s="22">
        <v>7.8</v>
      </c>
      <c r="D2440" s="22">
        <v>7.8</v>
      </c>
      <c r="E2440" s="22">
        <v>7.6630000000000003</v>
      </c>
      <c r="F2440" s="23">
        <v>-2.9999999999999997E-4</v>
      </c>
    </row>
    <row r="2441" spans="1:6">
      <c r="A2441" s="32" t="s">
        <v>3911</v>
      </c>
      <c r="B2441" s="22">
        <v>7.6920000000000002</v>
      </c>
      <c r="C2441" s="22">
        <v>7.7990000000000004</v>
      </c>
      <c r="D2441" s="22">
        <v>7.7990000000000004</v>
      </c>
      <c r="E2441" s="22">
        <v>7.6440000000000001</v>
      </c>
      <c r="F2441" s="23">
        <v>-5.0000000000000001E-3</v>
      </c>
    </row>
    <row r="2442" spans="1:6">
      <c r="A2442" s="32" t="s">
        <v>3910</v>
      </c>
      <c r="B2442" s="22">
        <v>7.7309999999999999</v>
      </c>
      <c r="C2442" s="22">
        <v>7.8090000000000002</v>
      </c>
      <c r="D2442" s="22">
        <v>7.8090000000000002</v>
      </c>
      <c r="E2442" s="22">
        <v>7.6429999999999998</v>
      </c>
      <c r="F2442" s="23">
        <v>5.1000000000000004E-3</v>
      </c>
    </row>
    <row r="2443" spans="1:6">
      <c r="A2443" s="32" t="s">
        <v>3909</v>
      </c>
      <c r="B2443" s="22">
        <v>7.6920000000000002</v>
      </c>
      <c r="C2443" s="22">
        <v>7.8090000000000002</v>
      </c>
      <c r="D2443" s="22">
        <v>7.8090000000000002</v>
      </c>
      <c r="E2443" s="22">
        <v>7.6719999999999997</v>
      </c>
      <c r="F2443" s="23">
        <v>2.9999999999999997E-4</v>
      </c>
    </row>
    <row r="2444" spans="1:6">
      <c r="A2444" s="32" t="s">
        <v>3908</v>
      </c>
      <c r="B2444" s="22">
        <v>7.69</v>
      </c>
      <c r="C2444" s="22">
        <v>7.8869999999999996</v>
      </c>
      <c r="D2444" s="22">
        <v>7.8869999999999996</v>
      </c>
      <c r="E2444" s="22">
        <v>7.69</v>
      </c>
      <c r="F2444" s="23">
        <v>-1.4E-2</v>
      </c>
    </row>
    <row r="2445" spans="1:6">
      <c r="A2445" s="32" t="s">
        <v>3907</v>
      </c>
      <c r="B2445" s="22">
        <v>7.7990000000000004</v>
      </c>
      <c r="C2445" s="22">
        <v>7.8869999999999996</v>
      </c>
      <c r="D2445" s="22">
        <v>7.8869999999999996</v>
      </c>
      <c r="E2445" s="22">
        <v>7.798</v>
      </c>
      <c r="F2445" s="23">
        <v>1E-4</v>
      </c>
    </row>
    <row r="2446" spans="1:6">
      <c r="A2446" s="32" t="s">
        <v>3906</v>
      </c>
      <c r="B2446" s="22">
        <v>7.798</v>
      </c>
      <c r="C2446" s="22">
        <v>7.8869999999999996</v>
      </c>
      <c r="D2446" s="22">
        <v>7.8869999999999996</v>
      </c>
      <c r="E2446" s="22">
        <v>7.798</v>
      </c>
      <c r="F2446" s="23">
        <v>-7.4999999999999997E-3</v>
      </c>
    </row>
    <row r="2447" spans="1:6">
      <c r="A2447" s="32" t="s">
        <v>3905</v>
      </c>
      <c r="B2447" s="22">
        <v>7.8570000000000002</v>
      </c>
      <c r="C2447" s="22">
        <v>7.9059999999999997</v>
      </c>
      <c r="D2447" s="22">
        <v>7.9059999999999997</v>
      </c>
      <c r="E2447" s="22">
        <v>7.8170000000000002</v>
      </c>
      <c r="F2447" s="23">
        <v>5.1000000000000004E-3</v>
      </c>
    </row>
    <row r="2448" spans="1:6">
      <c r="A2448" s="32" t="s">
        <v>3904</v>
      </c>
      <c r="B2448" s="22">
        <v>7.8170000000000002</v>
      </c>
      <c r="C2448" s="22">
        <v>7.9050000000000002</v>
      </c>
      <c r="D2448" s="22">
        <v>7.9050000000000002</v>
      </c>
      <c r="E2448" s="22">
        <v>7.8170000000000002</v>
      </c>
      <c r="F2448" s="23">
        <v>-2.5999999999999999E-3</v>
      </c>
    </row>
    <row r="2449" spans="1:6">
      <c r="A2449" s="32" t="s">
        <v>3903</v>
      </c>
      <c r="B2449" s="22">
        <v>7.8369999999999997</v>
      </c>
      <c r="C2449" s="22">
        <v>7.9450000000000003</v>
      </c>
      <c r="D2449" s="22">
        <v>7.9450000000000003</v>
      </c>
      <c r="E2449" s="22">
        <v>7.8369999999999997</v>
      </c>
      <c r="F2449" s="23">
        <v>0</v>
      </c>
    </row>
    <row r="2450" spans="1:6">
      <c r="A2450" s="32" t="s">
        <v>3902</v>
      </c>
      <c r="B2450" s="22">
        <v>7.8369999999999997</v>
      </c>
      <c r="C2450" s="22">
        <v>7.944</v>
      </c>
      <c r="D2450" s="22">
        <v>7.944</v>
      </c>
      <c r="E2450" s="22">
        <v>7.827</v>
      </c>
      <c r="F2450" s="23">
        <v>1.2999999999999999E-3</v>
      </c>
    </row>
    <row r="2451" spans="1:6">
      <c r="A2451" s="32" t="s">
        <v>3901</v>
      </c>
      <c r="B2451" s="22">
        <v>7.827</v>
      </c>
      <c r="C2451" s="22">
        <v>7.944</v>
      </c>
      <c r="D2451" s="22">
        <v>7.944</v>
      </c>
      <c r="E2451" s="22">
        <v>7.8259999999999996</v>
      </c>
      <c r="F2451" s="23">
        <v>1E-4</v>
      </c>
    </row>
    <row r="2452" spans="1:6">
      <c r="A2452" s="32" t="s">
        <v>3900</v>
      </c>
      <c r="B2452" s="22">
        <v>7.8259999999999996</v>
      </c>
      <c r="C2452" s="22">
        <v>7.8259999999999996</v>
      </c>
      <c r="D2452" s="22">
        <v>7.8259999999999996</v>
      </c>
      <c r="E2452" s="22">
        <v>7.8259999999999996</v>
      </c>
      <c r="F2452" s="23">
        <v>-1.2999999999999999E-3</v>
      </c>
    </row>
    <row r="2453" spans="1:6">
      <c r="A2453" s="32" t="s">
        <v>3899</v>
      </c>
      <c r="B2453" s="22">
        <v>7.8360000000000003</v>
      </c>
      <c r="C2453" s="22">
        <v>7.8360000000000003</v>
      </c>
      <c r="D2453" s="22">
        <v>7.8360000000000003</v>
      </c>
      <c r="E2453" s="22">
        <v>7.8360000000000003</v>
      </c>
      <c r="F2453" s="23">
        <v>-2.3999999999999998E-3</v>
      </c>
    </row>
    <row r="2454" spans="1:6">
      <c r="A2454" s="32" t="s">
        <v>3898</v>
      </c>
      <c r="B2454" s="22">
        <v>7.8550000000000004</v>
      </c>
      <c r="C2454" s="22">
        <v>7.8550000000000004</v>
      </c>
      <c r="D2454" s="22">
        <v>7.8550000000000004</v>
      </c>
      <c r="E2454" s="22">
        <v>7.8550000000000004</v>
      </c>
      <c r="F2454" s="23">
        <v>2.5999999999999999E-3</v>
      </c>
    </row>
    <row r="2455" spans="1:6">
      <c r="A2455" s="32" t="s">
        <v>3897</v>
      </c>
      <c r="B2455" s="22">
        <v>7.835</v>
      </c>
      <c r="C2455" s="22">
        <v>7.835</v>
      </c>
      <c r="D2455" s="22">
        <v>7.835</v>
      </c>
      <c r="E2455" s="22">
        <v>7.835</v>
      </c>
      <c r="F2455" s="23">
        <v>-1.61E-2</v>
      </c>
    </row>
    <row r="2456" spans="1:6">
      <c r="A2456" s="32" t="s">
        <v>3896</v>
      </c>
      <c r="B2456" s="22">
        <v>7.9630000000000001</v>
      </c>
      <c r="C2456" s="22">
        <v>7.9630000000000001</v>
      </c>
      <c r="D2456" s="22">
        <v>7.9630000000000001</v>
      </c>
      <c r="E2456" s="22">
        <v>7.9630000000000001</v>
      </c>
      <c r="F2456" s="23">
        <v>1.6299999999999999E-2</v>
      </c>
    </row>
    <row r="2457" spans="1:6">
      <c r="A2457" s="32" t="s">
        <v>3895</v>
      </c>
      <c r="B2457" s="22">
        <v>7.835</v>
      </c>
      <c r="C2457" s="22">
        <v>7.835</v>
      </c>
      <c r="D2457" s="22">
        <v>7.835</v>
      </c>
      <c r="E2457" s="22">
        <v>7.835</v>
      </c>
      <c r="F2457" s="23">
        <v>0</v>
      </c>
    </row>
    <row r="2458" spans="1:6">
      <c r="A2458" s="32" t="s">
        <v>3894</v>
      </c>
      <c r="B2458" s="22">
        <v>7.835</v>
      </c>
      <c r="C2458" s="22">
        <v>7.835</v>
      </c>
      <c r="D2458" s="22">
        <v>7.835</v>
      </c>
      <c r="E2458" s="22">
        <v>7.835</v>
      </c>
      <c r="F2458" s="23">
        <v>0</v>
      </c>
    </row>
    <row r="2459" spans="1:6">
      <c r="A2459" s="32" t="s">
        <v>3893</v>
      </c>
      <c r="B2459" s="22">
        <v>7.835</v>
      </c>
      <c r="C2459" s="22">
        <v>7.835</v>
      </c>
      <c r="D2459" s="22">
        <v>7.835</v>
      </c>
      <c r="E2459" s="22">
        <v>7.835</v>
      </c>
      <c r="F2459" s="23">
        <v>-2.0299999999999999E-2</v>
      </c>
    </row>
    <row r="2460" spans="1:6">
      <c r="A2460" s="32" t="s">
        <v>3892</v>
      </c>
      <c r="B2460" s="22">
        <v>7.9969999999999999</v>
      </c>
      <c r="C2460" s="22">
        <v>7.9969999999999999</v>
      </c>
      <c r="D2460" s="22">
        <v>7.9969999999999999</v>
      </c>
      <c r="E2460" s="22">
        <v>7.9969999999999999</v>
      </c>
      <c r="F2460" s="23">
        <v>2.0799999999999999E-2</v>
      </c>
    </row>
    <row r="2461" spans="1:6">
      <c r="A2461" s="32" t="s">
        <v>3891</v>
      </c>
      <c r="B2461" s="22">
        <v>7.8339999999999996</v>
      </c>
      <c r="C2461" s="22">
        <v>7.8339999999999996</v>
      </c>
      <c r="D2461" s="22">
        <v>7.8339999999999996</v>
      </c>
      <c r="E2461" s="22">
        <v>7.8339999999999996</v>
      </c>
      <c r="F2461" s="23">
        <v>0</v>
      </c>
    </row>
    <row r="2462" spans="1:6">
      <c r="A2462" s="32" t="s">
        <v>3890</v>
      </c>
      <c r="B2462" s="22">
        <v>7.8339999999999996</v>
      </c>
      <c r="C2462" s="22">
        <v>7.8339999999999996</v>
      </c>
      <c r="D2462" s="22">
        <v>7.8339999999999996</v>
      </c>
      <c r="E2462" s="22">
        <v>7.8339999999999996</v>
      </c>
      <c r="F2462" s="23">
        <v>0</v>
      </c>
    </row>
    <row r="2463" spans="1:6">
      <c r="A2463" s="32" t="s">
        <v>3889</v>
      </c>
      <c r="B2463" s="22">
        <v>7.8339999999999996</v>
      </c>
      <c r="C2463" s="22">
        <v>7.8339999999999996</v>
      </c>
      <c r="D2463" s="22">
        <v>7.8339999999999996</v>
      </c>
      <c r="E2463" s="22">
        <v>7.8339999999999996</v>
      </c>
      <c r="F2463" s="23">
        <v>0</v>
      </c>
    </row>
    <row r="2464" spans="1:6">
      <c r="A2464" s="32" t="s">
        <v>3888</v>
      </c>
      <c r="B2464" s="22">
        <v>7.8339999999999996</v>
      </c>
      <c r="C2464" s="22">
        <v>7.8339999999999996</v>
      </c>
      <c r="D2464" s="22">
        <v>7.8339999999999996</v>
      </c>
      <c r="E2464" s="22">
        <v>7.8339999999999996</v>
      </c>
      <c r="F2464" s="23">
        <v>-2.07E-2</v>
      </c>
    </row>
    <row r="2465" spans="1:6">
      <c r="A2465" s="32" t="s">
        <v>6451</v>
      </c>
      <c r="B2465" s="22">
        <v>8</v>
      </c>
      <c r="C2465" s="22">
        <v>8</v>
      </c>
      <c r="D2465" s="22">
        <v>8</v>
      </c>
      <c r="E2465" s="22">
        <v>8</v>
      </c>
      <c r="F2465" s="23">
        <v>2.2800000000000001E-2</v>
      </c>
    </row>
    <row r="2466" spans="1:6">
      <c r="A2466" s="32" t="s">
        <v>3887</v>
      </c>
      <c r="B2466" s="22">
        <v>7.8220000000000001</v>
      </c>
      <c r="C2466" s="22">
        <v>7.8220000000000001</v>
      </c>
      <c r="D2466" s="22">
        <v>7.8220000000000001</v>
      </c>
      <c r="E2466" s="22">
        <v>7.8220000000000001</v>
      </c>
      <c r="F2466" s="23">
        <v>0</v>
      </c>
    </row>
    <row r="2467" spans="1:6">
      <c r="A2467" s="32" t="s">
        <v>3886</v>
      </c>
      <c r="B2467" s="22">
        <v>7.8220000000000001</v>
      </c>
      <c r="C2467" s="22">
        <v>7.8220000000000001</v>
      </c>
      <c r="D2467" s="22">
        <v>7.8220000000000001</v>
      </c>
      <c r="E2467" s="22">
        <v>7.8220000000000001</v>
      </c>
      <c r="F2467" s="23">
        <v>-0.11799999999999999</v>
      </c>
    </row>
    <row r="2468" spans="1:6">
      <c r="A2468" s="32" t="s">
        <v>3885</v>
      </c>
      <c r="B2468" s="22">
        <v>8.8680000000000003</v>
      </c>
      <c r="C2468" s="22">
        <v>8.8680000000000003</v>
      </c>
      <c r="D2468" s="22">
        <v>8.8680000000000003</v>
      </c>
      <c r="E2468" s="22">
        <v>8.8680000000000003</v>
      </c>
      <c r="F2468" s="23">
        <v>2.4E-2</v>
      </c>
    </row>
    <row r="2469" spans="1:6">
      <c r="A2469" s="32" t="s">
        <v>6352</v>
      </c>
      <c r="B2469" s="22">
        <v>8.66</v>
      </c>
      <c r="C2469" s="22">
        <v>8.66</v>
      </c>
      <c r="D2469" s="22">
        <v>8.66</v>
      </c>
      <c r="E2469" s="22">
        <v>8.66</v>
      </c>
      <c r="F2469" s="23">
        <v>-1.18E-2</v>
      </c>
    </row>
    <row r="2470" spans="1:6">
      <c r="A2470" s="32" t="s">
        <v>3884</v>
      </c>
      <c r="B2470" s="22">
        <v>8.7629999999999999</v>
      </c>
      <c r="C2470" s="22">
        <v>8.7629999999999999</v>
      </c>
      <c r="D2470" s="22">
        <v>8.7629999999999999</v>
      </c>
      <c r="E2470" s="22">
        <v>8.7629999999999999</v>
      </c>
      <c r="F2470" s="23">
        <v>-1.38E-2</v>
      </c>
    </row>
    <row r="2471" spans="1:6">
      <c r="A2471" s="32" t="s">
        <v>3883</v>
      </c>
      <c r="B2471" s="22">
        <v>8.8859999999999992</v>
      </c>
      <c r="C2471" s="22">
        <v>8.8859999999999992</v>
      </c>
      <c r="D2471" s="22">
        <v>8.8859999999999992</v>
      </c>
      <c r="E2471" s="22">
        <v>8.8859999999999992</v>
      </c>
      <c r="F2471" s="23">
        <v>2.3999999999999998E-3</v>
      </c>
    </row>
    <row r="2472" spans="1:6">
      <c r="A2472" s="32" t="s">
        <v>6351</v>
      </c>
      <c r="B2472" s="22">
        <v>8.8650000000000002</v>
      </c>
      <c r="C2472" s="22">
        <v>8.8650000000000002</v>
      </c>
      <c r="D2472" s="22">
        <v>8.8650000000000002</v>
      </c>
      <c r="E2472" s="22">
        <v>8.8650000000000002</v>
      </c>
      <c r="F2472" s="23">
        <v>-2.0999999999999999E-3</v>
      </c>
    </row>
    <row r="2473" spans="1:6">
      <c r="A2473" s="32" t="s">
        <v>3881</v>
      </c>
      <c r="B2473" s="22">
        <v>8.8840000000000003</v>
      </c>
      <c r="C2473" s="22">
        <v>8.8840000000000003</v>
      </c>
      <c r="D2473" s="22">
        <v>8.8840000000000003</v>
      </c>
      <c r="E2473" s="22">
        <v>8.8840000000000003</v>
      </c>
      <c r="F2473" s="23">
        <v>0</v>
      </c>
    </row>
    <row r="2474" spans="1:6">
      <c r="A2474" s="32" t="s">
        <v>3880</v>
      </c>
      <c r="B2474" s="22">
        <v>8.8840000000000003</v>
      </c>
      <c r="C2474" s="22">
        <v>8.8840000000000003</v>
      </c>
      <c r="D2474" s="22">
        <v>8.8840000000000003</v>
      </c>
      <c r="E2474" s="22">
        <v>8.8840000000000003</v>
      </c>
      <c r="F2474" s="23">
        <v>0.16339999999999999</v>
      </c>
    </row>
    <row r="2475" spans="1:6">
      <c r="A2475" s="32" t="s">
        <v>3879</v>
      </c>
      <c r="B2475" s="22">
        <v>7.6360000000000001</v>
      </c>
      <c r="C2475" s="22">
        <v>7.6360000000000001</v>
      </c>
      <c r="D2475" s="22">
        <v>7.6360000000000001</v>
      </c>
      <c r="E2475" s="22">
        <v>7.6360000000000001</v>
      </c>
      <c r="F2475" s="23">
        <v>-1.47E-2</v>
      </c>
    </row>
    <row r="2476" spans="1:6">
      <c r="A2476" s="32" t="s">
        <v>3878</v>
      </c>
      <c r="B2476" s="22">
        <v>7.75</v>
      </c>
      <c r="C2476" s="22">
        <v>7.75</v>
      </c>
      <c r="D2476" s="22">
        <v>7.75</v>
      </c>
      <c r="E2476" s="22">
        <v>7.75</v>
      </c>
      <c r="F2476" s="23">
        <v>-4.3299999999999998E-2</v>
      </c>
    </row>
    <row r="2477" spans="1:6">
      <c r="A2477" s="32" t="s">
        <v>3877</v>
      </c>
      <c r="B2477" s="22">
        <v>8.1010000000000009</v>
      </c>
      <c r="C2477" s="22">
        <v>8.1010000000000009</v>
      </c>
      <c r="D2477" s="22">
        <v>8.1010000000000009</v>
      </c>
      <c r="E2477" s="22">
        <v>8.1010000000000009</v>
      </c>
      <c r="F2477" s="23">
        <v>1.52E-2</v>
      </c>
    </row>
    <row r="2478" spans="1:6">
      <c r="A2478" s="32" t="s">
        <v>3876</v>
      </c>
      <c r="B2478" s="22">
        <v>7.98</v>
      </c>
      <c r="C2478" s="22">
        <v>7.98</v>
      </c>
      <c r="D2478" s="22">
        <v>7.98</v>
      </c>
      <c r="E2478" s="22">
        <v>7.98</v>
      </c>
      <c r="F2478" s="23">
        <v>0</v>
      </c>
    </row>
    <row r="2479" spans="1:6">
      <c r="A2479" s="32" t="s">
        <v>3875</v>
      </c>
      <c r="B2479" s="22">
        <v>7.98</v>
      </c>
      <c r="C2479" s="22">
        <v>7.98</v>
      </c>
      <c r="D2479" s="22">
        <v>7.98</v>
      </c>
      <c r="E2479" s="22">
        <v>7.98</v>
      </c>
      <c r="F2479" s="23">
        <v>-1E-4</v>
      </c>
    </row>
    <row r="2480" spans="1:6">
      <c r="A2480" s="32" t="s">
        <v>3874</v>
      </c>
      <c r="B2480" s="22">
        <v>7.9809999999999999</v>
      </c>
      <c r="C2480" s="22">
        <v>7.9809999999999999</v>
      </c>
      <c r="D2480" s="22">
        <v>7.9809999999999999</v>
      </c>
      <c r="E2480" s="22">
        <v>7.9809999999999999</v>
      </c>
      <c r="F2480" s="23">
        <v>-2.6700000000000002E-2</v>
      </c>
    </row>
    <row r="2481" spans="1:6">
      <c r="A2481" s="32" t="s">
        <v>3873</v>
      </c>
      <c r="B2481" s="22">
        <v>8.1999999999999993</v>
      </c>
      <c r="C2481" s="22">
        <v>8.1999999999999993</v>
      </c>
      <c r="D2481" s="22">
        <v>8.1999999999999993</v>
      </c>
      <c r="E2481" s="22">
        <v>8.1999999999999993</v>
      </c>
      <c r="F2481" s="23">
        <v>2.76E-2</v>
      </c>
    </row>
    <row r="2482" spans="1:6">
      <c r="A2482" s="32" t="s">
        <v>3872</v>
      </c>
      <c r="B2482" s="22">
        <v>7.98</v>
      </c>
      <c r="C2482" s="22">
        <v>7.98</v>
      </c>
      <c r="D2482" s="22">
        <v>7.98</v>
      </c>
      <c r="E2482" s="22">
        <v>7.98</v>
      </c>
      <c r="F2482" s="23">
        <v>0</v>
      </c>
    </row>
    <row r="2483" spans="1:6">
      <c r="A2483" s="32" t="s">
        <v>3871</v>
      </c>
      <c r="B2483" s="22">
        <v>7.98</v>
      </c>
      <c r="C2483" s="22">
        <v>7.98</v>
      </c>
      <c r="D2483" s="22">
        <v>7.98</v>
      </c>
      <c r="E2483" s="22">
        <v>7.98</v>
      </c>
      <c r="F2483" s="23">
        <v>0</v>
      </c>
    </row>
    <row r="2484" spans="1:6">
      <c r="A2484" s="32" t="s">
        <v>3870</v>
      </c>
      <c r="B2484" s="22">
        <v>7.98</v>
      </c>
      <c r="C2484" s="22">
        <v>7.98</v>
      </c>
      <c r="D2484" s="22">
        <v>7.98</v>
      </c>
      <c r="E2484" s="22">
        <v>7.98</v>
      </c>
      <c r="F2484" s="23">
        <v>-1E-4</v>
      </c>
    </row>
    <row r="2485" spans="1:6">
      <c r="A2485" s="32" t="s">
        <v>3869</v>
      </c>
      <c r="B2485" s="22">
        <v>7.9809999999999999</v>
      </c>
      <c r="C2485" s="22">
        <v>7.9809999999999999</v>
      </c>
      <c r="D2485" s="22">
        <v>7.9809999999999999</v>
      </c>
      <c r="E2485" s="22">
        <v>7.9809999999999999</v>
      </c>
      <c r="F2485" s="23">
        <v>-2.3999999999999998E-3</v>
      </c>
    </row>
    <row r="2486" spans="1:6">
      <c r="A2486" s="32" t="s">
        <v>3868</v>
      </c>
      <c r="B2486" s="22">
        <v>8</v>
      </c>
      <c r="C2486" s="22">
        <v>8</v>
      </c>
      <c r="D2486" s="22">
        <v>8</v>
      </c>
      <c r="E2486" s="22">
        <v>8</v>
      </c>
      <c r="F2486" s="23">
        <v>6.3E-3</v>
      </c>
    </row>
    <row r="2487" spans="1:6">
      <c r="A2487" s="32" t="s">
        <v>3867</v>
      </c>
      <c r="B2487" s="22">
        <v>7.95</v>
      </c>
      <c r="C2487" s="22">
        <v>7.95</v>
      </c>
      <c r="D2487" s="22">
        <v>7.95</v>
      </c>
      <c r="E2487" s="22">
        <v>7.95</v>
      </c>
      <c r="F2487" s="23">
        <v>0</v>
      </c>
    </row>
    <row r="2488" spans="1:6">
      <c r="A2488" s="32" t="s">
        <v>3866</v>
      </c>
      <c r="B2488" s="22">
        <v>7.95</v>
      </c>
      <c r="C2488" s="22">
        <v>7.95</v>
      </c>
      <c r="D2488" s="22">
        <v>7.95</v>
      </c>
      <c r="E2488" s="22">
        <v>7.95</v>
      </c>
      <c r="F2488" s="23">
        <v>-3.6400000000000002E-2</v>
      </c>
    </row>
    <row r="2489" spans="1:6">
      <c r="A2489" s="32" t="s">
        <v>3865</v>
      </c>
      <c r="B2489" s="22">
        <v>8.25</v>
      </c>
      <c r="C2489" s="22">
        <v>8.25</v>
      </c>
      <c r="D2489" s="22">
        <v>8.25</v>
      </c>
      <c r="E2489" s="22">
        <v>8.25</v>
      </c>
      <c r="F2489" s="23">
        <v>6.1000000000000004E-3</v>
      </c>
    </row>
    <row r="2490" spans="1:6">
      <c r="A2490" s="32" t="s">
        <v>3864</v>
      </c>
      <c r="B2490" s="22">
        <v>8.1999999999999993</v>
      </c>
      <c r="C2490" s="22">
        <v>8.1999999999999993</v>
      </c>
      <c r="D2490" s="22">
        <v>8.1999999999999993</v>
      </c>
      <c r="E2490" s="22">
        <v>8.1999999999999993</v>
      </c>
      <c r="F2490" s="23">
        <v>6.7599999999999993E-2</v>
      </c>
    </row>
    <row r="2491" spans="1:6">
      <c r="A2491" s="32" t="s">
        <v>3863</v>
      </c>
      <c r="B2491" s="22">
        <v>7.681</v>
      </c>
      <c r="C2491" s="22">
        <v>7.681</v>
      </c>
      <c r="D2491" s="22">
        <v>7.681</v>
      </c>
      <c r="E2491" s="22">
        <v>7.681</v>
      </c>
      <c r="F2491" s="23">
        <v>-2.7699999999999999E-2</v>
      </c>
    </row>
    <row r="2492" spans="1:6">
      <c r="A2492" s="32" t="s">
        <v>3862</v>
      </c>
      <c r="B2492" s="22">
        <v>7.9</v>
      </c>
      <c r="C2492" s="22">
        <v>7.9</v>
      </c>
      <c r="D2492" s="22">
        <v>7.9</v>
      </c>
      <c r="E2492" s="22">
        <v>7.9</v>
      </c>
      <c r="F2492" s="23">
        <v>0</v>
      </c>
    </row>
    <row r="2493" spans="1:6">
      <c r="A2493" s="32" t="s">
        <v>6350</v>
      </c>
      <c r="B2493" s="22">
        <v>7.9</v>
      </c>
      <c r="C2493" s="22">
        <v>7.9</v>
      </c>
      <c r="D2493" s="22">
        <v>7.9</v>
      </c>
      <c r="E2493" s="22">
        <v>7.9</v>
      </c>
      <c r="F2493" s="23">
        <v>-2.0199999999999999E-2</v>
      </c>
    </row>
    <row r="2494" spans="1:6">
      <c r="A2494" s="32" t="s">
        <v>3861</v>
      </c>
      <c r="B2494" s="22">
        <v>8.0630000000000006</v>
      </c>
      <c r="C2494" s="22">
        <v>8.0630000000000006</v>
      </c>
      <c r="D2494" s="22">
        <v>8.0630000000000006</v>
      </c>
      <c r="E2494" s="22">
        <v>8.0630000000000006</v>
      </c>
      <c r="F2494" s="23">
        <v>0</v>
      </c>
    </row>
    <row r="2495" spans="1:6">
      <c r="A2495" s="32" t="s">
        <v>3860</v>
      </c>
      <c r="B2495" s="22">
        <v>8.0630000000000006</v>
      </c>
      <c r="C2495" s="22">
        <v>8.0630000000000006</v>
      </c>
      <c r="D2495" s="22">
        <v>8.0630000000000006</v>
      </c>
      <c r="E2495" s="22">
        <v>8.0630000000000006</v>
      </c>
      <c r="F2495" s="23">
        <v>0</v>
      </c>
    </row>
    <row r="2496" spans="1:6">
      <c r="A2496" s="32" t="s">
        <v>3859</v>
      </c>
      <c r="B2496" s="22">
        <v>8.0630000000000006</v>
      </c>
      <c r="C2496" s="22">
        <v>8.0630000000000006</v>
      </c>
      <c r="D2496" s="22">
        <v>8.0630000000000006</v>
      </c>
      <c r="E2496" s="22">
        <v>8.0630000000000006</v>
      </c>
      <c r="F2496" s="23">
        <v>0</v>
      </c>
    </row>
    <row r="2497" spans="1:6">
      <c r="A2497" s="32" t="s">
        <v>3858</v>
      </c>
      <c r="B2497" s="22">
        <v>8.0630000000000006</v>
      </c>
      <c r="C2497" s="22">
        <v>8.0630000000000006</v>
      </c>
      <c r="D2497" s="22">
        <v>8.0630000000000006</v>
      </c>
      <c r="E2497" s="22">
        <v>8.0630000000000006</v>
      </c>
      <c r="F2497" s="23">
        <v>2.47E-2</v>
      </c>
    </row>
    <row r="2498" spans="1:6">
      <c r="A2498" s="32" t="s">
        <v>3857</v>
      </c>
      <c r="B2498" s="22">
        <v>7.8689999999999998</v>
      </c>
      <c r="C2498" s="22">
        <v>7.8689999999999998</v>
      </c>
      <c r="D2498" s="22">
        <v>7.8689999999999998</v>
      </c>
      <c r="E2498" s="22">
        <v>7.8689999999999998</v>
      </c>
      <c r="F2498" s="23">
        <v>-2.3800000000000002E-2</v>
      </c>
    </row>
    <row r="2499" spans="1:6">
      <c r="A2499" s="32" t="s">
        <v>3856</v>
      </c>
      <c r="B2499" s="22">
        <v>8.0609999999999999</v>
      </c>
      <c r="C2499" s="22">
        <v>8.0609999999999999</v>
      </c>
      <c r="D2499" s="22">
        <v>8.0609999999999999</v>
      </c>
      <c r="E2499" s="22">
        <v>8.0609999999999999</v>
      </c>
      <c r="F2499" s="23">
        <v>0</v>
      </c>
    </row>
    <row r="2500" spans="1:6">
      <c r="A2500" s="32" t="s">
        <v>3855</v>
      </c>
      <c r="B2500" s="22">
        <v>8.0609999999999999</v>
      </c>
      <c r="C2500" s="22">
        <v>8.0609999999999999</v>
      </c>
      <c r="D2500" s="22">
        <v>8.0609999999999999</v>
      </c>
      <c r="E2500" s="22">
        <v>8.0609999999999999</v>
      </c>
      <c r="F2500" s="23">
        <v>0</v>
      </c>
    </row>
    <row r="2501" spans="1:6">
      <c r="A2501" s="32" t="s">
        <v>3854</v>
      </c>
      <c r="B2501" s="22">
        <v>8.0609999999999999</v>
      </c>
      <c r="C2501" s="22">
        <v>8.0609999999999999</v>
      </c>
      <c r="D2501" s="22">
        <v>8.0609999999999999</v>
      </c>
      <c r="E2501" s="22">
        <v>8.0609999999999999</v>
      </c>
      <c r="F2501" s="23">
        <v>0</v>
      </c>
    </row>
    <row r="2502" spans="1:6">
      <c r="A2502" s="32" t="s">
        <v>3853</v>
      </c>
      <c r="B2502" s="22">
        <v>8.0609999999999999</v>
      </c>
      <c r="C2502" s="22">
        <v>8.0609999999999999</v>
      </c>
      <c r="D2502" s="22">
        <v>8.0609999999999999</v>
      </c>
      <c r="E2502" s="22">
        <v>8.0609999999999999</v>
      </c>
      <c r="F2502" s="23">
        <v>8.3299999999999999E-2</v>
      </c>
    </row>
    <row r="2503" spans="1:6">
      <c r="A2503" s="32" t="s">
        <v>3852</v>
      </c>
      <c r="B2503" s="22">
        <v>7.4409999999999998</v>
      </c>
      <c r="C2503" s="22">
        <v>7.4409999999999998</v>
      </c>
      <c r="D2503" s="22">
        <v>7.4409999999999998</v>
      </c>
      <c r="E2503" s="22">
        <v>7.4409999999999998</v>
      </c>
      <c r="F2503" s="23">
        <v>0</v>
      </c>
    </row>
    <row r="2504" spans="1:6">
      <c r="A2504" s="32" t="s">
        <v>3845</v>
      </c>
      <c r="B2504" s="22">
        <v>7.4409999999999998</v>
      </c>
      <c r="C2504" s="22">
        <v>7.4409999999999998</v>
      </c>
      <c r="D2504" s="22">
        <v>7.4409999999999998</v>
      </c>
      <c r="E2504" s="22">
        <v>7.4409999999999998</v>
      </c>
      <c r="F2504" s="23">
        <v>-1.1999999999999999E-3</v>
      </c>
    </row>
    <row r="2505" spans="1:6">
      <c r="A2505" s="32" t="s">
        <v>3844</v>
      </c>
      <c r="B2505" s="22">
        <v>7.45</v>
      </c>
      <c r="C2505" s="22">
        <v>7.45</v>
      </c>
      <c r="D2505" s="22">
        <v>7.45</v>
      </c>
      <c r="E2505" s="22">
        <v>7.45</v>
      </c>
      <c r="F2505" s="23">
        <v>0</v>
      </c>
    </row>
    <row r="2506" spans="1:6">
      <c r="A2506" s="32" t="s">
        <v>3843</v>
      </c>
      <c r="B2506" s="22">
        <v>7.45</v>
      </c>
      <c r="C2506" s="22">
        <v>7.45</v>
      </c>
      <c r="D2506" s="22">
        <v>7.45</v>
      </c>
      <c r="E2506" s="22">
        <v>7.45</v>
      </c>
      <c r="F2506" s="23">
        <v>-3.5999999999999999E-3</v>
      </c>
    </row>
    <row r="2507" spans="1:6">
      <c r="A2507" s="32" t="s">
        <v>3842</v>
      </c>
      <c r="B2507" s="22">
        <v>7.4770000000000003</v>
      </c>
      <c r="C2507" s="22">
        <v>7.4770000000000003</v>
      </c>
      <c r="D2507" s="22">
        <v>7.4770000000000003</v>
      </c>
      <c r="E2507" s="22">
        <v>7.4770000000000003</v>
      </c>
      <c r="F2507" s="23">
        <v>1.12E-2</v>
      </c>
    </row>
    <row r="2508" spans="1:6">
      <c r="A2508" s="32" t="s">
        <v>6348</v>
      </c>
      <c r="B2508" s="22">
        <v>7.3940000000000001</v>
      </c>
      <c r="C2508" s="22">
        <v>7.3940000000000001</v>
      </c>
      <c r="D2508" s="22">
        <v>7.3940000000000001</v>
      </c>
      <c r="E2508" s="22">
        <v>7.3940000000000001</v>
      </c>
      <c r="F2508" s="23">
        <v>-6.4100000000000004E-2</v>
      </c>
    </row>
    <row r="2509" spans="1:6">
      <c r="A2509" s="32" t="s">
        <v>3841</v>
      </c>
      <c r="B2509" s="22">
        <v>7.9</v>
      </c>
      <c r="C2509" s="22">
        <v>7.9</v>
      </c>
      <c r="D2509" s="22">
        <v>7.9</v>
      </c>
      <c r="E2509" s="22">
        <v>7.9</v>
      </c>
      <c r="F2509" s="23">
        <v>0</v>
      </c>
    </row>
    <row r="2510" spans="1:6">
      <c r="A2510" s="32" t="s">
        <v>3840</v>
      </c>
      <c r="B2510" s="22">
        <v>7.9</v>
      </c>
      <c r="C2510" s="22">
        <v>7.9</v>
      </c>
      <c r="D2510" s="22">
        <v>7.9</v>
      </c>
      <c r="E2510" s="22">
        <v>7.9</v>
      </c>
      <c r="F2510" s="23">
        <v>1.7100000000000001E-2</v>
      </c>
    </row>
    <row r="2511" spans="1:6">
      <c r="A2511" s="32" t="s">
        <v>3839</v>
      </c>
      <c r="B2511" s="22">
        <v>7.7670000000000003</v>
      </c>
      <c r="C2511" s="22">
        <v>7.7670000000000003</v>
      </c>
      <c r="D2511" s="22">
        <v>7.7670000000000003</v>
      </c>
      <c r="E2511" s="22">
        <v>7.7670000000000003</v>
      </c>
      <c r="F2511" s="23">
        <v>0</v>
      </c>
    </row>
    <row r="2512" spans="1:6">
      <c r="A2512" s="32" t="s">
        <v>3838</v>
      </c>
      <c r="B2512" s="22">
        <v>7.7670000000000003</v>
      </c>
      <c r="C2512" s="22">
        <v>7.673</v>
      </c>
      <c r="D2512" s="22">
        <v>7.7670000000000003</v>
      </c>
      <c r="E2512" s="22">
        <v>7.673</v>
      </c>
      <c r="F2512" s="23">
        <v>2.24E-2</v>
      </c>
    </row>
    <row r="2513" spans="1:6">
      <c r="A2513" s="32" t="s">
        <v>3837</v>
      </c>
      <c r="B2513" s="22">
        <v>7.5970000000000004</v>
      </c>
      <c r="C2513" s="22">
        <v>7.5970000000000004</v>
      </c>
      <c r="D2513" s="22">
        <v>7.5970000000000004</v>
      </c>
      <c r="E2513" s="22">
        <v>7.5970000000000004</v>
      </c>
      <c r="F2513" s="23">
        <v>0</v>
      </c>
    </row>
    <row r="2514" spans="1:6">
      <c r="A2514" s="32" t="s">
        <v>3836</v>
      </c>
      <c r="B2514" s="22">
        <v>7.5970000000000004</v>
      </c>
      <c r="C2514" s="22">
        <v>7.5970000000000004</v>
      </c>
      <c r="D2514" s="22">
        <v>7.5970000000000004</v>
      </c>
      <c r="E2514" s="22">
        <v>7.5970000000000004</v>
      </c>
      <c r="F2514" s="23">
        <v>2.3400000000000001E-2</v>
      </c>
    </row>
    <row r="2515" spans="1:6">
      <c r="A2515" s="32" t="s">
        <v>3835</v>
      </c>
      <c r="B2515" s="22">
        <v>7.423</v>
      </c>
      <c r="C2515" s="22">
        <v>7.423</v>
      </c>
      <c r="D2515" s="22">
        <v>7.423</v>
      </c>
      <c r="E2515" s="22">
        <v>7.423</v>
      </c>
      <c r="F2515" s="23">
        <v>0</v>
      </c>
    </row>
    <row r="2516" spans="1:6">
      <c r="A2516" s="32" t="s">
        <v>3834</v>
      </c>
      <c r="B2516" s="22">
        <v>7.423</v>
      </c>
      <c r="C2516" s="22">
        <v>7.423</v>
      </c>
      <c r="D2516" s="22">
        <v>7.423</v>
      </c>
      <c r="E2516" s="22">
        <v>7.423</v>
      </c>
      <c r="F2516" s="23">
        <v>1E-4</v>
      </c>
    </row>
    <row r="2517" spans="1:6">
      <c r="A2517" s="32" t="s">
        <v>3833</v>
      </c>
      <c r="B2517" s="22">
        <v>7.4219999999999997</v>
      </c>
      <c r="C2517" s="22">
        <v>7.4219999999999997</v>
      </c>
      <c r="D2517" s="22">
        <v>7.4219999999999997</v>
      </c>
      <c r="E2517" s="22">
        <v>7.4219999999999997</v>
      </c>
      <c r="F2517" s="23">
        <v>2.9999999999999997E-4</v>
      </c>
    </row>
    <row r="2518" spans="1:6">
      <c r="A2518" s="32" t="s">
        <v>3832</v>
      </c>
      <c r="B2518" s="22">
        <v>7.42</v>
      </c>
      <c r="C2518" s="22">
        <v>7.42</v>
      </c>
      <c r="D2518" s="22">
        <v>7.42</v>
      </c>
      <c r="E2518" s="22">
        <v>7.42</v>
      </c>
      <c r="F2518" s="23">
        <v>0</v>
      </c>
    </row>
    <row r="2519" spans="1:6">
      <c r="A2519" s="32" t="s">
        <v>3831</v>
      </c>
      <c r="B2519" s="22">
        <v>7.42</v>
      </c>
      <c r="C2519" s="22">
        <v>7.42</v>
      </c>
      <c r="D2519" s="22">
        <v>7.42</v>
      </c>
      <c r="E2519" s="22">
        <v>7.42</v>
      </c>
      <c r="F2519" s="23">
        <v>-1.6999999999999999E-3</v>
      </c>
    </row>
    <row r="2520" spans="1:6">
      <c r="A2520" s="32" t="s">
        <v>3830</v>
      </c>
      <c r="B2520" s="22">
        <v>7.4329999999999998</v>
      </c>
      <c r="C2520" s="22">
        <v>7.4329999999999998</v>
      </c>
      <c r="D2520" s="22">
        <v>7.4329999999999998</v>
      </c>
      <c r="E2520" s="22">
        <v>7.4329999999999998</v>
      </c>
      <c r="F2520" s="23">
        <v>-4.0899999999999999E-2</v>
      </c>
    </row>
    <row r="2521" spans="1:6">
      <c r="A2521" s="32" t="s">
        <v>3829</v>
      </c>
      <c r="B2521" s="22">
        <v>7.75</v>
      </c>
      <c r="C2521" s="22">
        <v>7.75</v>
      </c>
      <c r="D2521" s="22">
        <v>7.75</v>
      </c>
      <c r="E2521" s="22">
        <v>7.75</v>
      </c>
      <c r="F2521" s="23">
        <v>-1.5699999999999999E-2</v>
      </c>
    </row>
    <row r="2522" spans="1:6">
      <c r="A2522" s="32" t="s">
        <v>3828</v>
      </c>
      <c r="B2522" s="22">
        <v>7.8739999999999997</v>
      </c>
      <c r="C2522" s="22">
        <v>7.8739999999999997</v>
      </c>
      <c r="D2522" s="22">
        <v>7.8739999999999997</v>
      </c>
      <c r="E2522" s="22">
        <v>7.8739999999999997</v>
      </c>
      <c r="F2522" s="23">
        <v>2.8999999999999998E-3</v>
      </c>
    </row>
    <row r="2523" spans="1:6">
      <c r="A2523" s="32" t="s">
        <v>3827</v>
      </c>
      <c r="B2523" s="22">
        <v>7.851</v>
      </c>
      <c r="C2523" s="22">
        <v>7.851</v>
      </c>
      <c r="D2523" s="22">
        <v>7.851</v>
      </c>
      <c r="E2523" s="22">
        <v>7.851</v>
      </c>
      <c r="F2523" s="23">
        <v>-2.2000000000000001E-3</v>
      </c>
    </row>
    <row r="2524" spans="1:6">
      <c r="A2524" s="32" t="s">
        <v>3826</v>
      </c>
      <c r="B2524" s="22">
        <v>7.8680000000000003</v>
      </c>
      <c r="C2524" s="22">
        <v>7.8680000000000003</v>
      </c>
      <c r="D2524" s="22">
        <v>7.8680000000000003</v>
      </c>
      <c r="E2524" s="22">
        <v>7.8680000000000003</v>
      </c>
      <c r="F2524" s="23">
        <v>-5.0000000000000001E-4</v>
      </c>
    </row>
    <row r="2525" spans="1:6">
      <c r="A2525" s="32" t="s">
        <v>3825</v>
      </c>
      <c r="B2525" s="22">
        <v>7.8719999999999999</v>
      </c>
      <c r="C2525" s="22">
        <v>7.8719999999999999</v>
      </c>
      <c r="D2525" s="22">
        <v>7.8719999999999999</v>
      </c>
      <c r="E2525" s="22">
        <v>7.8719999999999999</v>
      </c>
      <c r="F2525" s="23">
        <v>2.63E-2</v>
      </c>
    </row>
    <row r="2526" spans="1:6">
      <c r="A2526" s="32" t="s">
        <v>3824</v>
      </c>
      <c r="B2526" s="22">
        <v>7.67</v>
      </c>
      <c r="C2526" s="22">
        <v>7.67</v>
      </c>
      <c r="D2526" s="22">
        <v>7.67</v>
      </c>
      <c r="E2526" s="22">
        <v>7.67</v>
      </c>
      <c r="F2526" s="23">
        <v>-2.3900000000000001E-2</v>
      </c>
    </row>
    <row r="2527" spans="1:6">
      <c r="A2527" s="32" t="s">
        <v>3823</v>
      </c>
      <c r="B2527" s="22">
        <v>7.8579999999999997</v>
      </c>
      <c r="C2527" s="22">
        <v>7.8579999999999997</v>
      </c>
      <c r="D2527" s="22">
        <v>7.8579999999999997</v>
      </c>
      <c r="E2527" s="22">
        <v>7.8579999999999997</v>
      </c>
      <c r="F2527" s="23">
        <v>2.46E-2</v>
      </c>
    </row>
    <row r="2528" spans="1:6">
      <c r="A2528" s="32" t="s">
        <v>3822</v>
      </c>
      <c r="B2528" s="22">
        <v>7.6689999999999996</v>
      </c>
      <c r="C2528" s="22">
        <v>7.6689999999999996</v>
      </c>
      <c r="D2528" s="22">
        <v>7.6689999999999996</v>
      </c>
      <c r="E2528" s="22">
        <v>7.6689999999999996</v>
      </c>
      <c r="F2528" s="23">
        <v>0</v>
      </c>
    </row>
    <row r="2529" spans="1:6">
      <c r="A2529" s="32" t="s">
        <v>3821</v>
      </c>
      <c r="B2529" s="22">
        <v>7.6689999999999996</v>
      </c>
      <c r="C2529" s="22">
        <v>7.6689999999999996</v>
      </c>
      <c r="D2529" s="22">
        <v>7.6689999999999996</v>
      </c>
      <c r="E2529" s="22">
        <v>7.6689999999999996</v>
      </c>
      <c r="F2529" s="23">
        <v>-2.3900000000000001E-2</v>
      </c>
    </row>
    <row r="2530" spans="1:6">
      <c r="A2530" s="32" t="s">
        <v>3820</v>
      </c>
      <c r="B2530" s="22">
        <v>7.8570000000000002</v>
      </c>
      <c r="C2530" s="22">
        <v>7.8570000000000002</v>
      </c>
      <c r="D2530" s="22">
        <v>7.8570000000000002</v>
      </c>
      <c r="E2530" s="22">
        <v>7.8570000000000002</v>
      </c>
      <c r="F2530" s="23">
        <v>0</v>
      </c>
    </row>
    <row r="2531" spans="1:6">
      <c r="A2531" s="32" t="s">
        <v>3819</v>
      </c>
      <c r="B2531" s="22">
        <v>7.8570000000000002</v>
      </c>
      <c r="C2531" s="22">
        <v>7.8570000000000002</v>
      </c>
      <c r="D2531" s="22">
        <v>7.8570000000000002</v>
      </c>
      <c r="E2531" s="22">
        <v>7.8570000000000002</v>
      </c>
      <c r="F2531" s="23">
        <v>1E-4</v>
      </c>
    </row>
    <row r="2532" spans="1:6">
      <c r="A2532" s="32" t="s">
        <v>3818</v>
      </c>
      <c r="B2532" s="22">
        <v>7.8559999999999999</v>
      </c>
      <c r="C2532" s="22">
        <v>7.8559999999999999</v>
      </c>
      <c r="D2532" s="22">
        <v>7.8559999999999999</v>
      </c>
      <c r="E2532" s="22">
        <v>7.8559999999999999</v>
      </c>
      <c r="F2532" s="23">
        <v>3.3700000000000001E-2</v>
      </c>
    </row>
    <row r="2533" spans="1:6">
      <c r="A2533" s="32" t="s">
        <v>3817</v>
      </c>
      <c r="B2533" s="22">
        <v>7.6</v>
      </c>
      <c r="C2533" s="22">
        <v>7.6</v>
      </c>
      <c r="D2533" s="22">
        <v>7.6</v>
      </c>
      <c r="E2533" s="22">
        <v>7.6</v>
      </c>
      <c r="F2533" s="23">
        <v>-1.95E-2</v>
      </c>
    </row>
    <row r="2534" spans="1:6">
      <c r="A2534" s="32" t="s">
        <v>3816</v>
      </c>
      <c r="B2534" s="22">
        <v>7.7510000000000003</v>
      </c>
      <c r="C2534" s="22">
        <v>7.7510000000000003</v>
      </c>
      <c r="D2534" s="22">
        <v>7.7510000000000003</v>
      </c>
      <c r="E2534" s="22">
        <v>7.7510000000000003</v>
      </c>
      <c r="F2534" s="23">
        <v>4.8999999999999998E-3</v>
      </c>
    </row>
    <row r="2535" spans="1:6">
      <c r="A2535" s="32" t="s">
        <v>3815</v>
      </c>
      <c r="B2535" s="22">
        <v>7.7130000000000001</v>
      </c>
      <c r="C2535" s="22">
        <v>7.7130000000000001</v>
      </c>
      <c r="D2535" s="22">
        <v>7.7130000000000001</v>
      </c>
      <c r="E2535" s="22">
        <v>7.7130000000000001</v>
      </c>
      <c r="F2535" s="23">
        <v>5.8999999999999999E-3</v>
      </c>
    </row>
    <row r="2536" spans="1:6">
      <c r="A2536" s="32" t="s">
        <v>3814</v>
      </c>
      <c r="B2536" s="22">
        <v>7.6680000000000001</v>
      </c>
      <c r="C2536" s="22">
        <v>7.6680000000000001</v>
      </c>
      <c r="D2536" s="22">
        <v>7.6680000000000001</v>
      </c>
      <c r="E2536" s="22">
        <v>7.6680000000000001</v>
      </c>
      <c r="F2536" s="23">
        <v>0</v>
      </c>
    </row>
    <row r="2537" spans="1:6">
      <c r="A2537" s="32" t="s">
        <v>6347</v>
      </c>
      <c r="B2537" s="22">
        <v>7.6680000000000001</v>
      </c>
      <c r="C2537" s="22">
        <v>7.6680000000000001</v>
      </c>
      <c r="D2537" s="22">
        <v>7.6680000000000001</v>
      </c>
      <c r="E2537" s="22">
        <v>7.6680000000000001</v>
      </c>
      <c r="F2537" s="23">
        <v>2.23E-2</v>
      </c>
    </row>
    <row r="2538" spans="1:6">
      <c r="A2538" s="32" t="s">
        <v>6450</v>
      </c>
      <c r="B2538" s="22">
        <v>7.5010000000000003</v>
      </c>
      <c r="C2538" s="22">
        <v>7.5010000000000003</v>
      </c>
      <c r="D2538" s="22">
        <v>7.5010000000000003</v>
      </c>
      <c r="E2538" s="22">
        <v>7.5010000000000003</v>
      </c>
      <c r="F2538" s="23">
        <v>-2.1700000000000001E-2</v>
      </c>
    </row>
    <row r="2539" spans="1:6">
      <c r="A2539" s="32" t="s">
        <v>3813</v>
      </c>
      <c r="B2539" s="22">
        <v>7.6669999999999998</v>
      </c>
      <c r="C2539" s="22">
        <v>7.6669999999999998</v>
      </c>
      <c r="D2539" s="22">
        <v>7.6669999999999998</v>
      </c>
      <c r="E2539" s="22">
        <v>7.6669999999999998</v>
      </c>
      <c r="F2539" s="23">
        <v>9.7000000000000003E-3</v>
      </c>
    </row>
    <row r="2540" spans="1:6">
      <c r="A2540" s="32" t="s">
        <v>3812</v>
      </c>
      <c r="B2540" s="22">
        <v>7.593</v>
      </c>
      <c r="C2540" s="22">
        <v>7.593</v>
      </c>
      <c r="D2540" s="22">
        <v>7.593</v>
      </c>
      <c r="E2540" s="22">
        <v>7.593</v>
      </c>
      <c r="F2540" s="23">
        <v>2.8E-3</v>
      </c>
    </row>
    <row r="2541" spans="1:6">
      <c r="A2541" s="32" t="s">
        <v>3811</v>
      </c>
      <c r="B2541" s="22">
        <v>7.5720000000000001</v>
      </c>
      <c r="C2541" s="22">
        <v>7.5720000000000001</v>
      </c>
      <c r="D2541" s="22">
        <v>7.5720000000000001</v>
      </c>
      <c r="E2541" s="22">
        <v>7.5720000000000001</v>
      </c>
      <c r="F2541" s="23">
        <v>9.5999999999999992E-3</v>
      </c>
    </row>
    <row r="2542" spans="1:6">
      <c r="A2542" s="32" t="s">
        <v>3810</v>
      </c>
      <c r="B2542" s="22">
        <v>7.5</v>
      </c>
      <c r="C2542" s="22">
        <v>7.5</v>
      </c>
      <c r="D2542" s="22">
        <v>7.5</v>
      </c>
      <c r="E2542" s="22">
        <v>7.5</v>
      </c>
      <c r="F2542" s="23">
        <v>2.3999999999999998E-3</v>
      </c>
    </row>
    <row r="2543" spans="1:6">
      <c r="A2543" s="32" t="s">
        <v>3809</v>
      </c>
      <c r="B2543" s="22">
        <v>7.4820000000000002</v>
      </c>
      <c r="C2543" s="22">
        <v>7.4820000000000002</v>
      </c>
      <c r="D2543" s="22">
        <v>7.4820000000000002</v>
      </c>
      <c r="E2543" s="22">
        <v>7.4820000000000002</v>
      </c>
      <c r="F2543" s="23">
        <v>-1.44E-2</v>
      </c>
    </row>
    <row r="2544" spans="1:6">
      <c r="A2544" s="32" t="s">
        <v>3806</v>
      </c>
      <c r="B2544" s="22">
        <v>7.5910000000000002</v>
      </c>
      <c r="C2544" s="22">
        <v>7.5910000000000002</v>
      </c>
      <c r="D2544" s="22">
        <v>7.5910000000000002</v>
      </c>
      <c r="E2544" s="22">
        <v>7.5910000000000002</v>
      </c>
      <c r="F2544" s="23">
        <v>0</v>
      </c>
    </row>
    <row r="2545" spans="1:6">
      <c r="A2545" s="32" t="s">
        <v>6346</v>
      </c>
      <c r="B2545" s="22">
        <v>7.5910000000000002</v>
      </c>
      <c r="C2545" s="22">
        <v>7.5910000000000002</v>
      </c>
      <c r="D2545" s="22">
        <v>7.5910000000000002</v>
      </c>
      <c r="E2545" s="22">
        <v>7.5910000000000002</v>
      </c>
      <c r="F2545" s="23">
        <v>0</v>
      </c>
    </row>
    <row r="2546" spans="1:6">
      <c r="A2546" s="32" t="s">
        <v>3805</v>
      </c>
      <c r="B2546" s="22">
        <v>7.5910000000000002</v>
      </c>
      <c r="C2546" s="22">
        <v>7.5910000000000002</v>
      </c>
      <c r="D2546" s="22">
        <v>7.5910000000000002</v>
      </c>
      <c r="E2546" s="22">
        <v>7.5910000000000002</v>
      </c>
      <c r="F2546" s="23">
        <v>0</v>
      </c>
    </row>
    <row r="2547" spans="1:6">
      <c r="A2547" s="32" t="s">
        <v>3804</v>
      </c>
      <c r="B2547" s="22">
        <v>7.5910000000000002</v>
      </c>
      <c r="C2547" s="22">
        <v>7.5910000000000002</v>
      </c>
      <c r="D2547" s="22">
        <v>7.5910000000000002</v>
      </c>
      <c r="E2547" s="22">
        <v>7.4809999999999999</v>
      </c>
      <c r="F2547" s="23">
        <v>1.47E-2</v>
      </c>
    </row>
    <row r="2548" spans="1:6">
      <c r="A2548" s="32" t="s">
        <v>3803</v>
      </c>
      <c r="B2548" s="22">
        <v>7.4809999999999999</v>
      </c>
      <c r="C2548" s="22">
        <v>7.4809999999999999</v>
      </c>
      <c r="D2548" s="22">
        <v>7.4809999999999999</v>
      </c>
      <c r="E2548" s="22">
        <v>7.4809999999999999</v>
      </c>
      <c r="F2548" s="23">
        <v>0</v>
      </c>
    </row>
    <row r="2549" spans="1:6">
      <c r="A2549" s="32" t="s">
        <v>3802</v>
      </c>
      <c r="B2549" s="22">
        <v>7.4809999999999999</v>
      </c>
      <c r="C2549" s="22">
        <v>7.4630000000000001</v>
      </c>
      <c r="D2549" s="22">
        <v>7.665</v>
      </c>
      <c r="E2549" s="22">
        <v>7.4630000000000001</v>
      </c>
      <c r="F2549" s="23">
        <v>-2.4E-2</v>
      </c>
    </row>
    <row r="2550" spans="1:6">
      <c r="A2550" s="32" t="s">
        <v>3801</v>
      </c>
      <c r="B2550" s="22">
        <v>7.665</v>
      </c>
      <c r="C2550" s="22">
        <v>7.665</v>
      </c>
      <c r="D2550" s="22">
        <v>7.665</v>
      </c>
      <c r="E2550" s="22">
        <v>7.665</v>
      </c>
      <c r="F2550" s="23">
        <v>0</v>
      </c>
    </row>
    <row r="2551" spans="1:6">
      <c r="A2551" s="32" t="s">
        <v>3800</v>
      </c>
      <c r="B2551" s="22">
        <v>7.665</v>
      </c>
      <c r="C2551" s="22">
        <v>7.665</v>
      </c>
      <c r="D2551" s="22">
        <v>7.665</v>
      </c>
      <c r="E2551" s="22">
        <v>7.665</v>
      </c>
      <c r="F2551" s="23">
        <v>0</v>
      </c>
    </row>
    <row r="2552" spans="1:6">
      <c r="A2552" s="32" t="s">
        <v>3799</v>
      </c>
      <c r="B2552" s="22">
        <v>7.665</v>
      </c>
      <c r="C2552" s="22">
        <v>7.4630000000000001</v>
      </c>
      <c r="D2552" s="22">
        <v>7.665</v>
      </c>
      <c r="E2552" s="22">
        <v>7.444</v>
      </c>
      <c r="F2552" s="23">
        <v>2.9700000000000001E-2</v>
      </c>
    </row>
    <row r="2553" spans="1:6">
      <c r="A2553" s="32" t="s">
        <v>3798</v>
      </c>
      <c r="B2553" s="22">
        <v>7.444</v>
      </c>
      <c r="C2553" s="22">
        <v>7.444</v>
      </c>
      <c r="D2553" s="22">
        <v>7.444</v>
      </c>
      <c r="E2553" s="22">
        <v>7.444</v>
      </c>
      <c r="F2553" s="23">
        <v>-4.8999999999999998E-3</v>
      </c>
    </row>
    <row r="2554" spans="1:6">
      <c r="A2554" s="32" t="s">
        <v>3797</v>
      </c>
      <c r="B2554" s="22">
        <v>7.4809999999999999</v>
      </c>
      <c r="C2554" s="22">
        <v>7.4809999999999999</v>
      </c>
      <c r="D2554" s="22">
        <v>7.4809999999999999</v>
      </c>
      <c r="E2554" s="22">
        <v>7.4509999999999996</v>
      </c>
      <c r="F2554" s="23">
        <v>4.0000000000000001E-3</v>
      </c>
    </row>
    <row r="2555" spans="1:6">
      <c r="A2555" s="32" t="s">
        <v>3796</v>
      </c>
      <c r="B2555" s="22">
        <v>7.4509999999999996</v>
      </c>
      <c r="C2555" s="22">
        <v>7.75</v>
      </c>
      <c r="D2555" s="22">
        <v>7.75</v>
      </c>
      <c r="E2555" s="22">
        <v>7.4509999999999996</v>
      </c>
      <c r="F2555" s="23">
        <v>-4.0000000000000001E-3</v>
      </c>
    </row>
    <row r="2556" spans="1:6">
      <c r="A2556" s="32" t="s">
        <v>3795</v>
      </c>
      <c r="B2556" s="22">
        <v>7.4809999999999999</v>
      </c>
      <c r="C2556" s="22">
        <v>7.4809999999999999</v>
      </c>
      <c r="D2556" s="22">
        <v>7.4809999999999999</v>
      </c>
      <c r="E2556" s="22">
        <v>7.375</v>
      </c>
      <c r="F2556" s="23">
        <v>1.44E-2</v>
      </c>
    </row>
    <row r="2557" spans="1:6">
      <c r="A2557" s="32" t="s">
        <v>3794</v>
      </c>
      <c r="B2557" s="22">
        <v>7.375</v>
      </c>
      <c r="C2557" s="22">
        <v>7.48</v>
      </c>
      <c r="D2557" s="22">
        <v>7.48</v>
      </c>
      <c r="E2557" s="22">
        <v>7.375</v>
      </c>
      <c r="F2557" s="23">
        <v>-1.4E-2</v>
      </c>
    </row>
    <row r="2558" spans="1:6">
      <c r="A2558" s="32" t="s">
        <v>3793</v>
      </c>
      <c r="B2558" s="22">
        <v>7.48</v>
      </c>
      <c r="C2558" s="22">
        <v>7.48</v>
      </c>
      <c r="D2558" s="22">
        <v>7.48</v>
      </c>
      <c r="E2558" s="22">
        <v>7.2990000000000004</v>
      </c>
      <c r="F2558" s="23">
        <v>1.2200000000000001E-2</v>
      </c>
    </row>
    <row r="2559" spans="1:6">
      <c r="A2559" s="32" t="s">
        <v>3792</v>
      </c>
      <c r="B2559" s="22">
        <v>7.39</v>
      </c>
      <c r="C2559" s="22">
        <v>7.5010000000000003</v>
      </c>
      <c r="D2559" s="22">
        <v>7.5010000000000003</v>
      </c>
      <c r="E2559" s="22">
        <v>7.39</v>
      </c>
      <c r="F2559" s="23">
        <v>-1.47E-2</v>
      </c>
    </row>
    <row r="2560" spans="1:6">
      <c r="A2560" s="32" t="s">
        <v>6345</v>
      </c>
      <c r="B2560" s="22">
        <v>7.5</v>
      </c>
      <c r="C2560" s="22">
        <v>7.5</v>
      </c>
      <c r="D2560" s="22">
        <v>7.6</v>
      </c>
      <c r="E2560" s="22">
        <v>7.5</v>
      </c>
      <c r="F2560" s="23">
        <v>-1.32E-2</v>
      </c>
    </row>
    <row r="2561" spans="1:6">
      <c r="A2561" s="32" t="s">
        <v>3791</v>
      </c>
      <c r="B2561" s="22">
        <v>7.6</v>
      </c>
      <c r="C2561" s="22">
        <v>7.6</v>
      </c>
      <c r="D2561" s="22">
        <v>7.6</v>
      </c>
      <c r="E2561" s="22">
        <v>7.48</v>
      </c>
      <c r="F2561" s="23">
        <v>1.6E-2</v>
      </c>
    </row>
    <row r="2562" spans="1:6">
      <c r="A2562" s="32" t="s">
        <v>3790</v>
      </c>
      <c r="B2562" s="22">
        <v>7.48</v>
      </c>
      <c r="C2562" s="22">
        <v>7.5010000000000003</v>
      </c>
      <c r="D2562" s="22">
        <v>7.5010000000000003</v>
      </c>
      <c r="E2562" s="22">
        <v>7.2809999999999997</v>
      </c>
      <c r="F2562" s="23">
        <v>1.7299999999999999E-2</v>
      </c>
    </row>
    <row r="2563" spans="1:6">
      <c r="A2563" s="32" t="s">
        <v>3789</v>
      </c>
      <c r="B2563" s="22">
        <v>7.3529999999999998</v>
      </c>
      <c r="C2563" s="22">
        <v>7.4889999999999999</v>
      </c>
      <c r="D2563" s="22">
        <v>7.4889999999999999</v>
      </c>
      <c r="E2563" s="22">
        <v>7.3529999999999998</v>
      </c>
      <c r="F2563" s="23">
        <v>-1.7000000000000001E-2</v>
      </c>
    </row>
    <row r="2564" spans="1:6">
      <c r="A2564" s="32" t="s">
        <v>3788</v>
      </c>
      <c r="B2564" s="22">
        <v>7.48</v>
      </c>
      <c r="C2564" s="22">
        <v>7.48</v>
      </c>
      <c r="D2564" s="22">
        <v>7.5709999999999997</v>
      </c>
      <c r="E2564" s="22">
        <v>7.48</v>
      </c>
      <c r="F2564" s="23">
        <v>-4.7999999999999996E-3</v>
      </c>
    </row>
    <row r="2565" spans="1:6">
      <c r="A2565" s="32" t="s">
        <v>3787</v>
      </c>
      <c r="B2565" s="22">
        <v>7.516</v>
      </c>
      <c r="C2565" s="22">
        <v>7.6</v>
      </c>
      <c r="D2565" s="22">
        <v>7.6</v>
      </c>
      <c r="E2565" s="22">
        <v>7.407</v>
      </c>
      <c r="F2565" s="23">
        <v>2.3999999999999998E-3</v>
      </c>
    </row>
    <row r="2566" spans="1:6">
      <c r="A2566" s="32" t="s">
        <v>3786</v>
      </c>
      <c r="B2566" s="22">
        <v>7.4980000000000002</v>
      </c>
      <c r="C2566" s="22">
        <v>7.6</v>
      </c>
      <c r="D2566" s="22">
        <v>7.6</v>
      </c>
      <c r="E2566" s="22">
        <v>7.3979999999999997</v>
      </c>
      <c r="F2566" s="23">
        <v>1.35E-2</v>
      </c>
    </row>
    <row r="2567" spans="1:6">
      <c r="A2567" s="32" t="s">
        <v>3785</v>
      </c>
      <c r="B2567" s="22">
        <v>7.3979999999999997</v>
      </c>
      <c r="C2567" s="22">
        <v>7.3979999999999997</v>
      </c>
      <c r="D2567" s="22">
        <v>7.3979999999999997</v>
      </c>
      <c r="E2567" s="22">
        <v>7.2640000000000002</v>
      </c>
      <c r="F2567" s="23">
        <v>1.84E-2</v>
      </c>
    </row>
    <row r="2568" spans="1:6">
      <c r="A2568" s="32" t="s">
        <v>3784</v>
      </c>
      <c r="B2568" s="22">
        <v>7.2640000000000002</v>
      </c>
      <c r="C2568" s="22">
        <v>7.6</v>
      </c>
      <c r="D2568" s="22">
        <v>7.6</v>
      </c>
      <c r="E2568" s="22">
        <v>7.2640000000000002</v>
      </c>
      <c r="F2568" s="23">
        <v>-4.7999999999999996E-3</v>
      </c>
    </row>
    <row r="2569" spans="1:6">
      <c r="A2569" s="32" t="s">
        <v>3783</v>
      </c>
      <c r="B2569" s="22">
        <v>7.2990000000000004</v>
      </c>
      <c r="C2569" s="22">
        <v>7.2990000000000004</v>
      </c>
      <c r="D2569" s="22">
        <v>7.2990000000000004</v>
      </c>
      <c r="E2569" s="22">
        <v>7.2990000000000004</v>
      </c>
      <c r="F2569" s="23">
        <v>0</v>
      </c>
    </row>
    <row r="2570" spans="1:6">
      <c r="A2570" s="32" t="s">
        <v>3782</v>
      </c>
      <c r="B2570" s="22">
        <v>7.2990000000000004</v>
      </c>
      <c r="C2570" s="22">
        <v>7.2990000000000004</v>
      </c>
      <c r="D2570" s="22">
        <v>7.2990000000000004</v>
      </c>
      <c r="E2570" s="22">
        <v>7.2990000000000004</v>
      </c>
      <c r="F2570" s="23">
        <v>0</v>
      </c>
    </row>
    <row r="2571" spans="1:6">
      <c r="A2571" s="32" t="s">
        <v>3781</v>
      </c>
      <c r="B2571" s="22">
        <v>7.2990000000000004</v>
      </c>
      <c r="C2571" s="22">
        <v>7.2990000000000004</v>
      </c>
      <c r="D2571" s="22">
        <v>7.2990000000000004</v>
      </c>
      <c r="E2571" s="22">
        <v>7.2990000000000004</v>
      </c>
      <c r="F2571" s="23">
        <v>0</v>
      </c>
    </row>
    <row r="2572" spans="1:6">
      <c r="A2572" s="32" t="s">
        <v>3780</v>
      </c>
      <c r="B2572" s="22">
        <v>7.2990000000000004</v>
      </c>
      <c r="C2572" s="22">
        <v>7.2990000000000004</v>
      </c>
      <c r="D2572" s="22">
        <v>7.2990000000000004</v>
      </c>
      <c r="E2572" s="22">
        <v>7.2990000000000004</v>
      </c>
      <c r="F2572" s="23">
        <v>0</v>
      </c>
    </row>
    <row r="2573" spans="1:6">
      <c r="A2573" s="32" t="s">
        <v>3779</v>
      </c>
      <c r="B2573" s="22">
        <v>7.2990000000000004</v>
      </c>
      <c r="C2573" s="22">
        <v>7.2990000000000004</v>
      </c>
      <c r="D2573" s="22">
        <v>7.2990000000000004</v>
      </c>
      <c r="E2573" s="22">
        <v>7.2990000000000004</v>
      </c>
      <c r="F2573" s="23">
        <v>0</v>
      </c>
    </row>
    <row r="2574" spans="1:6">
      <c r="A2574" s="32" t="s">
        <v>3778</v>
      </c>
      <c r="B2574" s="22">
        <v>7.2990000000000004</v>
      </c>
      <c r="C2574" s="22">
        <v>7.2990000000000004</v>
      </c>
      <c r="D2574" s="22">
        <v>7.3170000000000002</v>
      </c>
      <c r="E2574" s="22">
        <v>7.2990000000000004</v>
      </c>
      <c r="F2574" s="23">
        <v>-2.5000000000000001E-3</v>
      </c>
    </row>
    <row r="2575" spans="1:6">
      <c r="A2575" s="32" t="s">
        <v>3777</v>
      </c>
      <c r="B2575" s="22">
        <v>7.3170000000000002</v>
      </c>
      <c r="C2575" s="22">
        <v>7.2160000000000002</v>
      </c>
      <c r="D2575" s="22">
        <v>7.3170000000000002</v>
      </c>
      <c r="E2575" s="22">
        <v>7.2160000000000002</v>
      </c>
      <c r="F2575" s="23">
        <v>1.4E-2</v>
      </c>
    </row>
    <row r="2576" spans="1:6">
      <c r="A2576" s="32" t="s">
        <v>3776</v>
      </c>
      <c r="B2576" s="22">
        <v>7.2160000000000002</v>
      </c>
      <c r="C2576" s="22">
        <v>8.2249999999999996</v>
      </c>
      <c r="D2576" s="22">
        <v>8.2249999999999996</v>
      </c>
      <c r="E2576" s="22">
        <v>7.21</v>
      </c>
      <c r="F2576" s="23">
        <v>-7.1400000000000005E-2</v>
      </c>
    </row>
    <row r="2577" spans="1:6">
      <c r="A2577" s="32" t="s">
        <v>3775</v>
      </c>
      <c r="B2577" s="22">
        <v>7.7709999999999999</v>
      </c>
      <c r="C2577" s="22">
        <v>7.7709999999999999</v>
      </c>
      <c r="D2577" s="22">
        <v>7.7709999999999999</v>
      </c>
      <c r="E2577" s="22">
        <v>7.7709999999999999</v>
      </c>
      <c r="F2577" s="23">
        <v>0</v>
      </c>
    </row>
    <row r="2578" spans="1:6">
      <c r="A2578" s="32" t="s">
        <v>3774</v>
      </c>
      <c r="B2578" s="22">
        <v>7.7709999999999999</v>
      </c>
      <c r="C2578" s="22">
        <v>7.7709999999999999</v>
      </c>
      <c r="D2578" s="22">
        <v>8</v>
      </c>
      <c r="E2578" s="22">
        <v>7.7709999999999999</v>
      </c>
      <c r="F2578" s="23">
        <v>-2.86E-2</v>
      </c>
    </row>
    <row r="2579" spans="1:6">
      <c r="A2579" s="32" t="s">
        <v>3773</v>
      </c>
      <c r="B2579" s="22">
        <v>8</v>
      </c>
      <c r="C2579" s="22">
        <v>8</v>
      </c>
      <c r="D2579" s="22">
        <v>8</v>
      </c>
      <c r="E2579" s="22">
        <v>8</v>
      </c>
      <c r="F2579" s="23">
        <v>1.9E-2</v>
      </c>
    </row>
    <row r="2580" spans="1:6">
      <c r="A2580" s="32" t="s">
        <v>3772</v>
      </c>
      <c r="B2580" s="22">
        <v>7.851</v>
      </c>
      <c r="C2580" s="22">
        <v>7.851</v>
      </c>
      <c r="D2580" s="22">
        <v>7.851</v>
      </c>
      <c r="E2580" s="22">
        <v>7.851</v>
      </c>
      <c r="F2580" s="23">
        <v>3.9899999999999998E-2</v>
      </c>
    </row>
    <row r="2581" spans="1:6">
      <c r="A2581" s="32" t="s">
        <v>3771</v>
      </c>
      <c r="B2581" s="22">
        <v>7.55</v>
      </c>
      <c r="C2581" s="22">
        <v>7.55</v>
      </c>
      <c r="D2581" s="22">
        <v>7.55</v>
      </c>
      <c r="E2581" s="22">
        <v>7.55</v>
      </c>
      <c r="F2581" s="23">
        <v>0</v>
      </c>
    </row>
    <row r="2582" spans="1:6">
      <c r="A2582" s="32" t="s">
        <v>3770</v>
      </c>
      <c r="B2582" s="22">
        <v>7.55</v>
      </c>
      <c r="C2582" s="22">
        <v>7.55</v>
      </c>
      <c r="D2582" s="22">
        <v>7.55</v>
      </c>
      <c r="E2582" s="22">
        <v>7.55</v>
      </c>
      <c r="F2582" s="23">
        <v>2.5499999999999998E-2</v>
      </c>
    </row>
    <row r="2583" spans="1:6">
      <c r="A2583" s="32" t="s">
        <v>3769</v>
      </c>
      <c r="B2583" s="22">
        <v>7.3620000000000001</v>
      </c>
      <c r="C2583" s="22">
        <v>7.3620000000000001</v>
      </c>
      <c r="D2583" s="22">
        <v>7.3620000000000001</v>
      </c>
      <c r="E2583" s="22">
        <v>7.3620000000000001</v>
      </c>
      <c r="F2583" s="23">
        <v>-3.1300000000000001E-2</v>
      </c>
    </row>
    <row r="2584" spans="1:6">
      <c r="A2584" s="32" t="s">
        <v>3768</v>
      </c>
      <c r="B2584" s="22">
        <v>7.6</v>
      </c>
      <c r="C2584" s="22">
        <v>7.6</v>
      </c>
      <c r="D2584" s="22">
        <v>7.6</v>
      </c>
      <c r="E2584" s="22">
        <v>7.6</v>
      </c>
      <c r="F2584" s="23">
        <v>1.23E-2</v>
      </c>
    </row>
    <row r="2585" spans="1:6">
      <c r="A2585" s="32" t="s">
        <v>6344</v>
      </c>
      <c r="B2585" s="22">
        <v>7.508</v>
      </c>
      <c r="C2585" s="22">
        <v>7.508</v>
      </c>
      <c r="D2585" s="22">
        <v>7.508</v>
      </c>
      <c r="E2585" s="22">
        <v>7.508</v>
      </c>
      <c r="F2585" s="23">
        <v>5.4999999999999997E-3</v>
      </c>
    </row>
    <row r="2586" spans="1:6">
      <c r="A2586" s="32" t="s">
        <v>3767</v>
      </c>
      <c r="B2586" s="22">
        <v>7.4669999999999996</v>
      </c>
      <c r="C2586" s="22">
        <v>7.4669999999999996</v>
      </c>
      <c r="D2586" s="22">
        <v>7.4669999999999996</v>
      </c>
      <c r="E2586" s="22">
        <v>7.4669999999999996</v>
      </c>
      <c r="F2586" s="23">
        <v>0</v>
      </c>
    </row>
    <row r="2587" spans="1:6">
      <c r="A2587" s="32" t="s">
        <v>3766</v>
      </c>
      <c r="B2587" s="22">
        <v>7.4669999999999996</v>
      </c>
      <c r="C2587" s="22">
        <v>7.4669999999999996</v>
      </c>
      <c r="D2587" s="22">
        <v>7.4669999999999996</v>
      </c>
      <c r="E2587" s="22">
        <v>7.4669999999999996</v>
      </c>
      <c r="F2587" s="23">
        <v>0</v>
      </c>
    </row>
    <row r="2588" spans="1:6">
      <c r="A2588" s="32" t="s">
        <v>3765</v>
      </c>
      <c r="B2588" s="22">
        <v>7.4669999999999996</v>
      </c>
      <c r="C2588" s="22">
        <v>7.4669999999999996</v>
      </c>
      <c r="D2588" s="22">
        <v>7.4669999999999996</v>
      </c>
      <c r="E2588" s="22">
        <v>7.4669999999999996</v>
      </c>
      <c r="F2588" s="23">
        <v>0</v>
      </c>
    </row>
    <row r="2589" spans="1:6">
      <c r="A2589" s="32" t="s">
        <v>3764</v>
      </c>
      <c r="B2589" s="22">
        <v>7.4669999999999996</v>
      </c>
      <c r="C2589" s="22">
        <v>7.4669999999999996</v>
      </c>
      <c r="D2589" s="22">
        <v>7.4669999999999996</v>
      </c>
      <c r="E2589" s="22">
        <v>7.4669999999999996</v>
      </c>
      <c r="F2589" s="23">
        <v>2.18E-2</v>
      </c>
    </row>
    <row r="2590" spans="1:6">
      <c r="A2590" s="32" t="s">
        <v>3763</v>
      </c>
      <c r="B2590" s="22">
        <v>7.3079999999999998</v>
      </c>
      <c r="C2590" s="22">
        <v>7.3079999999999998</v>
      </c>
      <c r="D2590" s="22">
        <v>7.3079999999999998</v>
      </c>
      <c r="E2590" s="22">
        <v>7.3079999999999998</v>
      </c>
      <c r="F2590" s="23">
        <v>1.9699999999999999E-2</v>
      </c>
    </row>
    <row r="2591" spans="1:6">
      <c r="A2591" s="32" t="s">
        <v>3762</v>
      </c>
      <c r="B2591" s="22">
        <v>7.1669999999999998</v>
      </c>
      <c r="C2591" s="22">
        <v>7.1669999999999998</v>
      </c>
      <c r="D2591" s="22">
        <v>7.1669999999999998</v>
      </c>
      <c r="E2591" s="22">
        <v>7.1669999999999998</v>
      </c>
      <c r="F2591" s="23">
        <v>-2.9999999999999997E-4</v>
      </c>
    </row>
    <row r="2592" spans="1:6">
      <c r="A2592" s="32" t="s">
        <v>6343</v>
      </c>
      <c r="B2592" s="22">
        <v>7.1689999999999996</v>
      </c>
      <c r="C2592" s="22">
        <v>7.1689999999999996</v>
      </c>
      <c r="D2592" s="22">
        <v>7.1689999999999996</v>
      </c>
      <c r="E2592" s="22">
        <v>7.1689999999999996</v>
      </c>
      <c r="F2592" s="23">
        <v>0</v>
      </c>
    </row>
    <row r="2593" spans="1:6">
      <c r="A2593" s="32" t="s">
        <v>3761</v>
      </c>
      <c r="B2593" s="22">
        <v>7.1689999999999996</v>
      </c>
      <c r="C2593" s="22">
        <v>7.1689999999999996</v>
      </c>
      <c r="D2593" s="22">
        <v>7.1689999999999996</v>
      </c>
      <c r="E2593" s="22">
        <v>7.1689999999999996</v>
      </c>
      <c r="F2593" s="23">
        <v>-1.2999999999999999E-3</v>
      </c>
    </row>
    <row r="2594" spans="1:6">
      <c r="A2594" s="32" t="s">
        <v>3760</v>
      </c>
      <c r="B2594" s="22">
        <v>7.1779999999999999</v>
      </c>
      <c r="C2594" s="22">
        <v>7.1779999999999999</v>
      </c>
      <c r="D2594" s="22">
        <v>7.1779999999999999</v>
      </c>
      <c r="E2594" s="22">
        <v>7.1779999999999999</v>
      </c>
      <c r="F2594" s="23">
        <v>-3.1199999999999999E-2</v>
      </c>
    </row>
    <row r="2595" spans="1:6">
      <c r="A2595" s="32" t="s">
        <v>3759</v>
      </c>
      <c r="B2595" s="22">
        <v>7.4089999999999998</v>
      </c>
      <c r="C2595" s="22">
        <v>7.4089999999999998</v>
      </c>
      <c r="D2595" s="22">
        <v>7.4089999999999998</v>
      </c>
      <c r="E2595" s="22">
        <v>7.4089999999999998</v>
      </c>
      <c r="F2595" s="23">
        <v>0</v>
      </c>
    </row>
    <row r="2596" spans="1:6">
      <c r="A2596" s="32" t="s">
        <v>3758</v>
      </c>
      <c r="B2596" s="22">
        <v>7.4089999999999998</v>
      </c>
      <c r="C2596" s="22">
        <v>7.4089999999999998</v>
      </c>
      <c r="D2596" s="22">
        <v>7.4089999999999998</v>
      </c>
      <c r="E2596" s="22">
        <v>7.4089999999999998</v>
      </c>
      <c r="F2596" s="23">
        <v>-1.2999999999999999E-3</v>
      </c>
    </row>
    <row r="2597" spans="1:6">
      <c r="A2597" s="32" t="s">
        <v>3757</v>
      </c>
      <c r="B2597" s="22">
        <v>7.4189999999999996</v>
      </c>
      <c r="C2597" s="22">
        <v>7.4189999999999996</v>
      </c>
      <c r="D2597" s="22">
        <v>7.4189999999999996</v>
      </c>
      <c r="E2597" s="22">
        <v>7.4189999999999996</v>
      </c>
      <c r="F2597" s="23">
        <v>3.6799999999999999E-2</v>
      </c>
    </row>
    <row r="2598" spans="1:6">
      <c r="A2598" s="32" t="s">
        <v>3756</v>
      </c>
      <c r="B2598" s="22">
        <v>7.1559999999999997</v>
      </c>
      <c r="C2598" s="22">
        <v>7.1559999999999997</v>
      </c>
      <c r="D2598" s="22">
        <v>7.1559999999999997</v>
      </c>
      <c r="E2598" s="22">
        <v>7.1559999999999997</v>
      </c>
      <c r="F2598" s="23">
        <v>0</v>
      </c>
    </row>
    <row r="2599" spans="1:6">
      <c r="A2599" s="32" t="s">
        <v>3755</v>
      </c>
      <c r="B2599" s="22">
        <v>7.1559999999999997</v>
      </c>
      <c r="C2599" s="22">
        <v>7.1559999999999997</v>
      </c>
      <c r="D2599" s="22">
        <v>7.1559999999999997</v>
      </c>
      <c r="E2599" s="22">
        <v>7.1559999999999997</v>
      </c>
      <c r="F2599" s="23">
        <v>-8.0799999999999997E-2</v>
      </c>
    </row>
    <row r="2600" spans="1:6">
      <c r="A2600" s="32" t="s">
        <v>3754</v>
      </c>
      <c r="B2600" s="22">
        <v>7.7850000000000001</v>
      </c>
      <c r="C2600" s="22">
        <v>7.7850000000000001</v>
      </c>
      <c r="D2600" s="22">
        <v>7.7850000000000001</v>
      </c>
      <c r="E2600" s="22">
        <v>7.7850000000000001</v>
      </c>
      <c r="F2600" s="23">
        <v>-2.5899999999999999E-2</v>
      </c>
    </row>
    <row r="2601" spans="1:6">
      <c r="A2601" s="32" t="s">
        <v>3753</v>
      </c>
      <c r="B2601" s="22">
        <v>7.992</v>
      </c>
      <c r="C2601" s="22">
        <v>7.992</v>
      </c>
      <c r="D2601" s="22">
        <v>7.992</v>
      </c>
      <c r="E2601" s="22">
        <v>7.992</v>
      </c>
      <c r="F2601" s="23">
        <v>-1.9E-3</v>
      </c>
    </row>
    <row r="2602" spans="1:6">
      <c r="A2602" s="32" t="s">
        <v>3752</v>
      </c>
      <c r="B2602" s="22">
        <v>8.0069999999999997</v>
      </c>
      <c r="C2602" s="22">
        <v>8.0069999999999997</v>
      </c>
      <c r="D2602" s="22">
        <v>8.0069999999999997</v>
      </c>
      <c r="E2602" s="22">
        <v>8.0069999999999997</v>
      </c>
      <c r="F2602" s="23">
        <v>0</v>
      </c>
    </row>
    <row r="2603" spans="1:6">
      <c r="A2603" s="32" t="s">
        <v>3751</v>
      </c>
      <c r="B2603" s="22">
        <v>8.0069999999999997</v>
      </c>
      <c r="C2603" s="22">
        <v>8.0069999999999997</v>
      </c>
      <c r="D2603" s="22">
        <v>8.0069999999999997</v>
      </c>
      <c r="E2603" s="22">
        <v>8.0069999999999997</v>
      </c>
      <c r="F2603" s="23">
        <v>0.1285</v>
      </c>
    </row>
    <row r="2604" spans="1:6">
      <c r="A2604" s="32" t="s">
        <v>3750</v>
      </c>
      <c r="B2604" s="22">
        <v>7.0949999999999998</v>
      </c>
      <c r="C2604" s="22">
        <v>7.0949999999999998</v>
      </c>
      <c r="D2604" s="22">
        <v>7.0949999999999998</v>
      </c>
      <c r="E2604" s="22">
        <v>7.0949999999999998</v>
      </c>
      <c r="F2604" s="23">
        <v>-1.3100000000000001E-2</v>
      </c>
    </row>
    <row r="2605" spans="1:6">
      <c r="A2605" s="32" t="s">
        <v>3749</v>
      </c>
      <c r="B2605" s="22">
        <v>7.1890000000000001</v>
      </c>
      <c r="C2605" s="22">
        <v>7.1890000000000001</v>
      </c>
      <c r="D2605" s="22">
        <v>7.1890000000000001</v>
      </c>
      <c r="E2605" s="22">
        <v>7.1890000000000001</v>
      </c>
      <c r="F2605" s="23">
        <v>0</v>
      </c>
    </row>
    <row r="2606" spans="1:6">
      <c r="A2606" s="32" t="s">
        <v>3748</v>
      </c>
      <c r="B2606" s="22">
        <v>7.1890000000000001</v>
      </c>
      <c r="C2606" s="22">
        <v>7.1890000000000001</v>
      </c>
      <c r="D2606" s="22">
        <v>7.1890000000000001</v>
      </c>
      <c r="E2606" s="22">
        <v>7.1890000000000001</v>
      </c>
      <c r="F2606" s="23">
        <v>0</v>
      </c>
    </row>
    <row r="2607" spans="1:6">
      <c r="A2607" s="32" t="s">
        <v>3747</v>
      </c>
      <c r="B2607" s="22">
        <v>7.1890000000000001</v>
      </c>
      <c r="C2607" s="22">
        <v>7.1890000000000001</v>
      </c>
      <c r="D2607" s="22">
        <v>7.1890000000000001</v>
      </c>
      <c r="E2607" s="22">
        <v>7.1890000000000001</v>
      </c>
      <c r="F2607" s="23">
        <v>1.44E-2</v>
      </c>
    </row>
    <row r="2608" spans="1:6">
      <c r="A2608" s="32" t="s">
        <v>3746</v>
      </c>
      <c r="B2608" s="22">
        <v>7.0869999999999997</v>
      </c>
      <c r="C2608" s="22">
        <v>7.0869999999999997</v>
      </c>
      <c r="D2608" s="22">
        <v>7.0869999999999997</v>
      </c>
      <c r="E2608" s="22">
        <v>7.0869999999999997</v>
      </c>
      <c r="F2608" s="23">
        <v>0</v>
      </c>
    </row>
    <row r="2609" spans="1:6">
      <c r="A2609" s="32" t="s">
        <v>3745</v>
      </c>
      <c r="B2609" s="22">
        <v>7.0869999999999997</v>
      </c>
      <c r="C2609" s="22">
        <v>7.0869999999999997</v>
      </c>
      <c r="D2609" s="22">
        <v>7.0869999999999997</v>
      </c>
      <c r="E2609" s="22">
        <v>7.0869999999999997</v>
      </c>
      <c r="F2609" s="23">
        <v>4.0000000000000001E-3</v>
      </c>
    </row>
    <row r="2610" spans="1:6">
      <c r="A2610" s="32" t="s">
        <v>3744</v>
      </c>
      <c r="B2610" s="22">
        <v>7.0590000000000002</v>
      </c>
      <c r="C2610" s="22">
        <v>7.0590000000000002</v>
      </c>
      <c r="D2610" s="22">
        <v>7.0590000000000002</v>
      </c>
      <c r="E2610" s="22">
        <v>7.0590000000000002</v>
      </c>
      <c r="F2610" s="23">
        <v>-9.4999999999999998E-3</v>
      </c>
    </row>
    <row r="2611" spans="1:6">
      <c r="A2611" s="32" t="s">
        <v>3743</v>
      </c>
      <c r="B2611" s="22">
        <v>7.1269999999999998</v>
      </c>
      <c r="C2611" s="22">
        <v>7.1269999999999998</v>
      </c>
      <c r="D2611" s="22">
        <v>7.1269999999999998</v>
      </c>
      <c r="E2611" s="22">
        <v>7.1269999999999998</v>
      </c>
      <c r="F2611" s="23">
        <v>7.1000000000000004E-3</v>
      </c>
    </row>
    <row r="2612" spans="1:6">
      <c r="A2612" s="32" t="s">
        <v>3742</v>
      </c>
      <c r="B2612" s="22">
        <v>7.077</v>
      </c>
      <c r="C2612" s="22">
        <v>7.077</v>
      </c>
      <c r="D2612" s="22">
        <v>7.077</v>
      </c>
      <c r="E2612" s="22">
        <v>7.077</v>
      </c>
      <c r="F2612" s="23">
        <v>-1E-4</v>
      </c>
    </row>
    <row r="2613" spans="1:6">
      <c r="A2613" s="32" t="s">
        <v>3741</v>
      </c>
      <c r="B2613" s="22">
        <v>7.0780000000000003</v>
      </c>
      <c r="C2613" s="22">
        <v>7.0780000000000003</v>
      </c>
      <c r="D2613" s="22">
        <v>7.0780000000000003</v>
      </c>
      <c r="E2613" s="22">
        <v>7.0780000000000003</v>
      </c>
      <c r="F2613" s="23">
        <v>-5.4999999999999997E-3</v>
      </c>
    </row>
    <row r="2614" spans="1:6">
      <c r="A2614" s="32" t="s">
        <v>3740</v>
      </c>
      <c r="B2614" s="22">
        <v>7.117</v>
      </c>
      <c r="C2614" s="22">
        <v>7.117</v>
      </c>
      <c r="D2614" s="22">
        <v>7.117</v>
      </c>
      <c r="E2614" s="22">
        <v>7.117</v>
      </c>
      <c r="F2614" s="23">
        <v>-4.9000000000000002E-2</v>
      </c>
    </row>
    <row r="2615" spans="1:6">
      <c r="A2615" s="32" t="s">
        <v>3739</v>
      </c>
      <c r="B2615" s="22">
        <v>7.484</v>
      </c>
      <c r="C2615" s="22">
        <v>7.484</v>
      </c>
      <c r="D2615" s="22">
        <v>7.484</v>
      </c>
      <c r="E2615" s="22">
        <v>7.484</v>
      </c>
      <c r="F2615" s="23">
        <v>4.5499999999999999E-2</v>
      </c>
    </row>
    <row r="2616" spans="1:6">
      <c r="A2616" s="32" t="s">
        <v>3738</v>
      </c>
      <c r="B2616" s="22">
        <v>7.1580000000000004</v>
      </c>
      <c r="C2616" s="22">
        <v>7.1580000000000004</v>
      </c>
      <c r="D2616" s="22">
        <v>7.1580000000000004</v>
      </c>
      <c r="E2616" s="22">
        <v>7.1580000000000004</v>
      </c>
      <c r="F2616" s="23">
        <v>5.3E-3</v>
      </c>
    </row>
    <row r="2617" spans="1:6">
      <c r="A2617" s="32" t="s">
        <v>3737</v>
      </c>
      <c r="B2617" s="22">
        <v>7.12</v>
      </c>
      <c r="C2617" s="22">
        <v>7.12</v>
      </c>
      <c r="D2617" s="22">
        <v>7.12</v>
      </c>
      <c r="E2617" s="22">
        <v>7.12</v>
      </c>
      <c r="F2617" s="23">
        <v>-2.9999999999999997E-4</v>
      </c>
    </row>
    <row r="2618" spans="1:6">
      <c r="A2618" s="32" t="s">
        <v>3736</v>
      </c>
      <c r="B2618" s="22">
        <v>7.1219999999999999</v>
      </c>
      <c r="C2618" s="22">
        <v>7.1219999999999999</v>
      </c>
      <c r="D2618" s="22">
        <v>7.1219999999999999</v>
      </c>
      <c r="E2618" s="22">
        <v>7.1219999999999999</v>
      </c>
      <c r="F2618" s="23">
        <v>0</v>
      </c>
    </row>
    <row r="2619" spans="1:6">
      <c r="A2619" s="32" t="s">
        <v>3735</v>
      </c>
      <c r="B2619" s="22">
        <v>7.1219999999999999</v>
      </c>
      <c r="C2619" s="22">
        <v>7.1219999999999999</v>
      </c>
      <c r="D2619" s="22">
        <v>7.1219999999999999</v>
      </c>
      <c r="E2619" s="22">
        <v>7.1219999999999999</v>
      </c>
      <c r="F2619" s="23">
        <v>0</v>
      </c>
    </row>
    <row r="2620" spans="1:6">
      <c r="A2620" s="32" t="s">
        <v>3734</v>
      </c>
      <c r="B2620" s="22">
        <v>7.1219999999999999</v>
      </c>
      <c r="C2620" s="22">
        <v>7.1219999999999999</v>
      </c>
      <c r="D2620" s="22">
        <v>7.1219999999999999</v>
      </c>
      <c r="E2620" s="22">
        <v>7.1219999999999999</v>
      </c>
      <c r="F2620" s="23">
        <v>-1E-4</v>
      </c>
    </row>
    <row r="2621" spans="1:6">
      <c r="A2621" s="32" t="s">
        <v>3733</v>
      </c>
      <c r="B2621" s="22">
        <v>7.1230000000000002</v>
      </c>
      <c r="C2621" s="22">
        <v>7.1230000000000002</v>
      </c>
      <c r="D2621" s="22">
        <v>7.1230000000000002</v>
      </c>
      <c r="E2621" s="22">
        <v>7.1230000000000002</v>
      </c>
      <c r="F2621" s="23">
        <v>-2.9999999999999997E-4</v>
      </c>
    </row>
    <row r="2622" spans="1:6">
      <c r="A2622" s="32" t="s">
        <v>3732</v>
      </c>
      <c r="B2622" s="22">
        <v>7.125</v>
      </c>
      <c r="C2622" s="22">
        <v>7.125</v>
      </c>
      <c r="D2622" s="22">
        <v>7.125</v>
      </c>
      <c r="E2622" s="22">
        <v>7.125</v>
      </c>
      <c r="F2622" s="23">
        <v>0</v>
      </c>
    </row>
    <row r="2623" spans="1:6">
      <c r="A2623" s="32" t="s">
        <v>3731</v>
      </c>
      <c r="B2623" s="22">
        <v>7.125</v>
      </c>
      <c r="C2623" s="22">
        <v>7.125</v>
      </c>
      <c r="D2623" s="22">
        <v>7.125</v>
      </c>
      <c r="E2623" s="22">
        <v>7.125</v>
      </c>
      <c r="F2623" s="23">
        <v>-1E-4</v>
      </c>
    </row>
    <row r="2624" spans="1:6">
      <c r="A2624" s="32" t="s">
        <v>3730</v>
      </c>
      <c r="B2624" s="22">
        <v>7.1260000000000003</v>
      </c>
      <c r="C2624" s="22">
        <v>7.1260000000000003</v>
      </c>
      <c r="D2624" s="22">
        <v>7.1260000000000003</v>
      </c>
      <c r="E2624" s="22">
        <v>7.1260000000000003</v>
      </c>
      <c r="F2624" s="23">
        <v>-1E-4</v>
      </c>
    </row>
    <row r="2625" spans="1:6">
      <c r="A2625" s="32" t="s">
        <v>3729</v>
      </c>
      <c r="B2625" s="22">
        <v>7.1269999999999998</v>
      </c>
      <c r="C2625" s="22">
        <v>7.1269999999999998</v>
      </c>
      <c r="D2625" s="22">
        <v>7.1269999999999998</v>
      </c>
      <c r="E2625" s="22">
        <v>7.1269999999999998</v>
      </c>
      <c r="F2625" s="23">
        <v>0</v>
      </c>
    </row>
    <row r="2626" spans="1:6">
      <c r="A2626" s="32" t="s">
        <v>3728</v>
      </c>
      <c r="B2626" s="22">
        <v>7.1269999999999998</v>
      </c>
      <c r="C2626" s="22">
        <v>7.1269999999999998</v>
      </c>
      <c r="D2626" s="22">
        <v>7.1269999999999998</v>
      </c>
      <c r="E2626" s="22">
        <v>7.1269999999999998</v>
      </c>
      <c r="F2626" s="23">
        <v>1.5E-3</v>
      </c>
    </row>
    <row r="2627" spans="1:6">
      <c r="A2627" s="32" t="s">
        <v>6342</v>
      </c>
      <c r="B2627" s="22">
        <v>7.1159999999999997</v>
      </c>
      <c r="C2627" s="22">
        <v>7.1159999999999997</v>
      </c>
      <c r="D2627" s="22">
        <v>7.1159999999999997</v>
      </c>
      <c r="E2627" s="22">
        <v>7.1159999999999997</v>
      </c>
      <c r="F2627" s="23">
        <v>1.0699999999999999E-2</v>
      </c>
    </row>
    <row r="2628" spans="1:6">
      <c r="A2628" s="32" t="s">
        <v>3727</v>
      </c>
      <c r="B2628" s="22">
        <v>7.0410000000000004</v>
      </c>
      <c r="C2628" s="22">
        <v>7.0410000000000004</v>
      </c>
      <c r="D2628" s="22">
        <v>7.0410000000000004</v>
      </c>
      <c r="E2628" s="22">
        <v>7.0410000000000004</v>
      </c>
      <c r="F2628" s="23">
        <v>-1.2500000000000001E-2</v>
      </c>
    </row>
    <row r="2629" spans="1:6">
      <c r="A2629" s="32" t="s">
        <v>3726</v>
      </c>
      <c r="B2629" s="22">
        <v>7.13</v>
      </c>
      <c r="C2629" s="22">
        <v>7.13</v>
      </c>
      <c r="D2629" s="22">
        <v>7.13</v>
      </c>
      <c r="E2629" s="22">
        <v>7.13</v>
      </c>
      <c r="F2629" s="23">
        <v>-1.6400000000000001E-2</v>
      </c>
    </row>
    <row r="2630" spans="1:6">
      <c r="A2630" s="32" t="s">
        <v>3725</v>
      </c>
      <c r="B2630" s="22">
        <v>7.2489999999999997</v>
      </c>
      <c r="C2630" s="22">
        <v>7.2489999999999997</v>
      </c>
      <c r="D2630" s="22">
        <v>7.2489999999999997</v>
      </c>
      <c r="E2630" s="22">
        <v>7.2489999999999997</v>
      </c>
      <c r="F2630" s="23">
        <v>0</v>
      </c>
    </row>
    <row r="2631" spans="1:6">
      <c r="A2631" s="32" t="s">
        <v>3724</v>
      </c>
      <c r="B2631" s="22">
        <v>7.2489999999999997</v>
      </c>
      <c r="C2631" s="22">
        <v>7.2489999999999997</v>
      </c>
      <c r="D2631" s="22">
        <v>7.2489999999999997</v>
      </c>
      <c r="E2631" s="22">
        <v>7.2489999999999997</v>
      </c>
      <c r="F2631" s="23">
        <v>0</v>
      </c>
    </row>
    <row r="2632" spans="1:6">
      <c r="A2632" s="32" t="s">
        <v>3723</v>
      </c>
      <c r="B2632" s="22">
        <v>7.2489999999999997</v>
      </c>
      <c r="C2632" s="22">
        <v>7.2489999999999997</v>
      </c>
      <c r="D2632" s="22">
        <v>7.2489999999999997</v>
      </c>
      <c r="E2632" s="22">
        <v>7.2489999999999997</v>
      </c>
      <c r="F2632" s="23">
        <v>1.06E-2</v>
      </c>
    </row>
    <row r="2633" spans="1:6">
      <c r="A2633" s="32" t="s">
        <v>3722</v>
      </c>
      <c r="B2633" s="22">
        <v>7.173</v>
      </c>
      <c r="C2633" s="22">
        <v>7.173</v>
      </c>
      <c r="D2633" s="22">
        <v>7.173</v>
      </c>
      <c r="E2633" s="22">
        <v>7.173</v>
      </c>
      <c r="F2633" s="23">
        <v>0</v>
      </c>
    </row>
    <row r="2634" spans="1:6">
      <c r="A2634" s="32" t="s">
        <v>3721</v>
      </c>
      <c r="B2634" s="22">
        <v>7.173</v>
      </c>
      <c r="C2634" s="22">
        <v>7.173</v>
      </c>
      <c r="D2634" s="22">
        <v>7.173</v>
      </c>
      <c r="E2634" s="22">
        <v>7.173</v>
      </c>
      <c r="F2634" s="23">
        <v>1.6299999999999999E-2</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346"/>
  <sheetViews>
    <sheetView zoomScale="120" zoomScaleNormal="120" workbookViewId="0">
      <selection activeCell="L5" sqref="L5"/>
    </sheetView>
  </sheetViews>
  <sheetFormatPr defaultColWidth="8.77734375" defaultRowHeight="18"/>
  <cols>
    <col min="1" max="1" width="14.21875" style="4" bestFit="1" customWidth="1"/>
    <col min="2" max="5" width="10.77734375" style="4" bestFit="1" customWidth="1"/>
    <col min="6" max="6" width="8.77734375" style="4"/>
    <col min="7" max="7" width="10.33203125" style="4" bestFit="1" customWidth="1"/>
    <col min="8" max="9" width="8.77734375" style="4"/>
    <col min="10" max="12" width="9.21875" style="4" bestFit="1" customWidth="1"/>
    <col min="13" max="16384" width="8.77734375" style="4"/>
  </cols>
  <sheetData>
    <row r="1" spans="1:12">
      <c r="A1" s="66" t="s">
        <v>3712</v>
      </c>
      <c r="B1" s="66" t="s">
        <v>3713</v>
      </c>
      <c r="C1" s="66" t="s">
        <v>3714</v>
      </c>
      <c r="D1" s="66" t="s">
        <v>3715</v>
      </c>
      <c r="E1" s="66" t="s">
        <v>3716</v>
      </c>
      <c r="F1" s="66" t="s">
        <v>3719</v>
      </c>
      <c r="G1" s="66" t="s">
        <v>3717</v>
      </c>
      <c r="I1" s="4" t="s">
        <v>0</v>
      </c>
      <c r="J1" s="4">
        <f>COUNT(G2:G2346)</f>
        <v>2345</v>
      </c>
      <c r="K1" s="4">
        <v>10</v>
      </c>
      <c r="L1" s="66">
        <f>J1/K1</f>
        <v>234.5</v>
      </c>
    </row>
    <row r="2" spans="1:12">
      <c r="A2" s="5">
        <v>44013</v>
      </c>
      <c r="B2" s="24">
        <v>3115.86</v>
      </c>
      <c r="C2" s="24">
        <v>3105.92</v>
      </c>
      <c r="D2" s="24">
        <v>3128.44</v>
      </c>
      <c r="E2" s="24">
        <v>3101.17</v>
      </c>
      <c r="F2" s="4" t="s">
        <v>2296</v>
      </c>
      <c r="G2" s="6">
        <v>5.0000000000000001E-3</v>
      </c>
      <c r="L2" s="4" t="s">
        <v>2292</v>
      </c>
    </row>
    <row r="3" spans="1:12">
      <c r="A3" s="5">
        <v>44012</v>
      </c>
      <c r="B3" s="24">
        <v>3100.29</v>
      </c>
      <c r="C3" s="24">
        <v>3050.2</v>
      </c>
      <c r="D3" s="24">
        <v>3111.51</v>
      </c>
      <c r="E3" s="24">
        <v>3047.83</v>
      </c>
      <c r="F3" s="4" t="s">
        <v>2296</v>
      </c>
      <c r="G3" s="6">
        <v>1.54E-2</v>
      </c>
      <c r="I3" s="4" t="s">
        <v>2291</v>
      </c>
      <c r="J3" s="6">
        <f>AVERAGE(G2:G2346)</f>
        <v>4.2716417910447838E-4</v>
      </c>
      <c r="L3" s="67">
        <f>J3*L1</f>
        <v>0.10017000000000018</v>
      </c>
    </row>
    <row r="4" spans="1:12">
      <c r="A4" s="5">
        <v>44011</v>
      </c>
      <c r="B4" s="24">
        <v>3053.24</v>
      </c>
      <c r="C4" s="24">
        <v>3018.59</v>
      </c>
      <c r="D4" s="24">
        <v>3053.89</v>
      </c>
      <c r="E4" s="24">
        <v>2999.74</v>
      </c>
      <c r="F4" s="4" t="s">
        <v>2296</v>
      </c>
      <c r="G4" s="6">
        <v>1.47E-2</v>
      </c>
      <c r="I4" s="4" t="s">
        <v>2290</v>
      </c>
      <c r="J4" s="12">
        <f>_xlfn.VAR.S(G2:G2346)</f>
        <v>1.2255997424991097E-4</v>
      </c>
    </row>
    <row r="5" spans="1:12">
      <c r="A5" s="5">
        <v>44008</v>
      </c>
      <c r="B5" s="24">
        <v>3009.05</v>
      </c>
      <c r="C5" s="24">
        <v>3073.2</v>
      </c>
      <c r="D5" s="24">
        <v>3073.73</v>
      </c>
      <c r="E5" s="24">
        <v>3004.63</v>
      </c>
      <c r="F5" s="4" t="s">
        <v>2296</v>
      </c>
      <c r="G5" s="6">
        <v>-2.4199999999999999E-2</v>
      </c>
      <c r="I5" s="4" t="s">
        <v>5</v>
      </c>
      <c r="J5" s="12">
        <f>SQRT(J4)</f>
        <v>1.1070680839492707E-2</v>
      </c>
      <c r="L5" s="67">
        <f>SQRT(L1)*J5</f>
        <v>0.16952968460303383</v>
      </c>
    </row>
    <row r="6" spans="1:12">
      <c r="A6" s="5">
        <v>44007</v>
      </c>
      <c r="B6" s="24">
        <v>3083.76</v>
      </c>
      <c r="C6" s="24">
        <v>3046.6</v>
      </c>
      <c r="D6" s="24">
        <v>3086.25</v>
      </c>
      <c r="E6" s="24">
        <v>3024.01</v>
      </c>
      <c r="F6" s="4" t="s">
        <v>2296</v>
      </c>
      <c r="G6" s="6">
        <v>1.0999999999999999E-2</v>
      </c>
    </row>
    <row r="7" spans="1:12">
      <c r="A7" s="5">
        <v>44006</v>
      </c>
      <c r="B7" s="24">
        <v>3050.33</v>
      </c>
      <c r="C7" s="24">
        <v>3114.4</v>
      </c>
      <c r="D7" s="24">
        <v>3115.01</v>
      </c>
      <c r="E7" s="24">
        <v>3032.13</v>
      </c>
      <c r="F7" s="4" t="s">
        <v>2296</v>
      </c>
      <c r="G7" s="6">
        <v>-2.5899999999999999E-2</v>
      </c>
    </row>
    <row r="8" spans="1:12">
      <c r="A8" s="5">
        <v>44005</v>
      </c>
      <c r="B8" s="24">
        <v>3131.29</v>
      </c>
      <c r="C8" s="24">
        <v>3138.7</v>
      </c>
      <c r="D8" s="24">
        <v>3154.9</v>
      </c>
      <c r="E8" s="24">
        <v>3127.12</v>
      </c>
      <c r="F8" s="4" t="s">
        <v>2296</v>
      </c>
      <c r="G8" s="6">
        <v>4.3E-3</v>
      </c>
      <c r="I8" s="14"/>
      <c r="J8" s="14"/>
      <c r="K8" s="14"/>
      <c r="L8" s="14"/>
    </row>
    <row r="9" spans="1:12">
      <c r="A9" s="5">
        <v>44004</v>
      </c>
      <c r="B9" s="24">
        <v>3117.86</v>
      </c>
      <c r="C9" s="24">
        <v>3094.42</v>
      </c>
      <c r="D9" s="24">
        <v>3120.92</v>
      </c>
      <c r="E9" s="24">
        <v>3079.39</v>
      </c>
      <c r="F9" s="4" t="s">
        <v>2296</v>
      </c>
      <c r="G9" s="6">
        <v>6.4999999999999997E-3</v>
      </c>
    </row>
    <row r="10" spans="1:12">
      <c r="A10" s="5">
        <v>44001</v>
      </c>
      <c r="B10" s="24">
        <v>3097.74</v>
      </c>
      <c r="C10" s="24">
        <v>3140.29</v>
      </c>
      <c r="D10" s="24">
        <v>3155.53</v>
      </c>
      <c r="E10" s="24">
        <v>3083.11</v>
      </c>
      <c r="F10" s="4" t="s">
        <v>2296</v>
      </c>
      <c r="G10" s="6">
        <v>-5.5999999999999999E-3</v>
      </c>
    </row>
    <row r="11" spans="1:12">
      <c r="A11" s="5">
        <v>44000</v>
      </c>
      <c r="B11" s="24">
        <v>3115.34</v>
      </c>
      <c r="C11" s="24">
        <v>3101.64</v>
      </c>
      <c r="D11" s="24">
        <v>3120</v>
      </c>
      <c r="E11" s="24">
        <v>3093.51</v>
      </c>
      <c r="F11" s="4" t="s">
        <v>2296</v>
      </c>
      <c r="G11" s="6">
        <v>5.9999999999999995E-4</v>
      </c>
    </row>
    <row r="12" spans="1:12">
      <c r="A12" s="5">
        <v>43999</v>
      </c>
      <c r="B12" s="24">
        <v>3113.49</v>
      </c>
      <c r="C12" s="24">
        <v>3136.13</v>
      </c>
      <c r="D12" s="24">
        <v>3141.16</v>
      </c>
      <c r="E12" s="24">
        <v>3108.03</v>
      </c>
      <c r="F12" s="4" t="s">
        <v>2296</v>
      </c>
      <c r="G12" s="6">
        <v>-3.5999999999999999E-3</v>
      </c>
    </row>
    <row r="13" spans="1:12">
      <c r="A13" s="5">
        <v>43998</v>
      </c>
      <c r="B13" s="24">
        <v>3124.74</v>
      </c>
      <c r="C13" s="24">
        <v>3131</v>
      </c>
      <c r="D13" s="24">
        <v>3153.45</v>
      </c>
      <c r="E13" s="24">
        <v>3076.06</v>
      </c>
      <c r="F13" s="4" t="s">
        <v>2296</v>
      </c>
      <c r="G13" s="6">
        <v>1.9E-2</v>
      </c>
    </row>
    <row r="14" spans="1:12">
      <c r="A14" s="5">
        <v>43997</v>
      </c>
      <c r="B14" s="24">
        <v>3066.59</v>
      </c>
      <c r="C14" s="24">
        <v>2993.76</v>
      </c>
      <c r="D14" s="24">
        <v>3079.76</v>
      </c>
      <c r="E14" s="24">
        <v>2965.66</v>
      </c>
      <c r="F14" s="4" t="s">
        <v>2296</v>
      </c>
      <c r="G14" s="6">
        <v>8.3000000000000001E-3</v>
      </c>
    </row>
    <row r="15" spans="1:12">
      <c r="A15" s="5">
        <v>43994</v>
      </c>
      <c r="B15" s="24">
        <v>3041.31</v>
      </c>
      <c r="C15" s="24">
        <v>3071.04</v>
      </c>
      <c r="D15" s="24">
        <v>3088.42</v>
      </c>
      <c r="E15" s="24">
        <v>2984.47</v>
      </c>
      <c r="F15" s="4" t="s">
        <v>2296</v>
      </c>
      <c r="G15" s="6">
        <v>1.3100000000000001E-2</v>
      </c>
    </row>
    <row r="16" spans="1:12">
      <c r="A16" s="5">
        <v>43993</v>
      </c>
      <c r="B16" s="24">
        <v>3002.1</v>
      </c>
      <c r="C16" s="24">
        <v>3123.53</v>
      </c>
      <c r="D16" s="24">
        <v>3123.53</v>
      </c>
      <c r="E16" s="24">
        <v>2999.49</v>
      </c>
      <c r="F16" s="4" t="s">
        <v>2296</v>
      </c>
      <c r="G16" s="6">
        <v>-5.8900000000000001E-2</v>
      </c>
    </row>
    <row r="17" spans="1:7">
      <c r="A17" s="5">
        <v>43992</v>
      </c>
      <c r="B17" s="24">
        <v>3190.14</v>
      </c>
      <c r="C17" s="24">
        <v>3213.42</v>
      </c>
      <c r="D17" s="24">
        <v>3223.27</v>
      </c>
      <c r="E17" s="24">
        <v>3181.49</v>
      </c>
      <c r="F17" s="4" t="s">
        <v>2296</v>
      </c>
      <c r="G17" s="6">
        <v>-5.3E-3</v>
      </c>
    </row>
    <row r="18" spans="1:7">
      <c r="A18" s="5">
        <v>43991</v>
      </c>
      <c r="B18" s="24">
        <v>3207.18</v>
      </c>
      <c r="C18" s="24">
        <v>3213.32</v>
      </c>
      <c r="D18" s="24">
        <v>3222.71</v>
      </c>
      <c r="E18" s="24">
        <v>3193.11</v>
      </c>
      <c r="F18" s="4" t="s">
        <v>2296</v>
      </c>
      <c r="G18" s="6">
        <v>-7.7999999999999996E-3</v>
      </c>
    </row>
    <row r="19" spans="1:7">
      <c r="A19" s="5">
        <v>43990</v>
      </c>
      <c r="B19" s="24">
        <v>3232.39</v>
      </c>
      <c r="C19" s="24">
        <v>3199.92</v>
      </c>
      <c r="D19" s="24">
        <v>3233.13</v>
      </c>
      <c r="E19" s="24">
        <v>3196</v>
      </c>
      <c r="F19" s="4" t="s">
        <v>2296</v>
      </c>
      <c r="G19" s="6">
        <v>1.2E-2</v>
      </c>
    </row>
    <row r="20" spans="1:7">
      <c r="A20" s="5">
        <v>43987</v>
      </c>
      <c r="B20" s="24">
        <v>3193.93</v>
      </c>
      <c r="C20" s="24">
        <v>3163.84</v>
      </c>
      <c r="D20" s="24">
        <v>3211.72</v>
      </c>
      <c r="E20" s="24">
        <v>3163.84</v>
      </c>
      <c r="F20" s="4" t="s">
        <v>2296</v>
      </c>
      <c r="G20" s="6">
        <v>2.6200000000000001E-2</v>
      </c>
    </row>
    <row r="21" spans="1:7">
      <c r="A21" s="5">
        <v>43986</v>
      </c>
      <c r="B21" s="24">
        <v>3112.35</v>
      </c>
      <c r="C21" s="24">
        <v>3111.56</v>
      </c>
      <c r="D21" s="24">
        <v>3128.91</v>
      </c>
      <c r="E21" s="24">
        <v>3090.41</v>
      </c>
      <c r="F21" s="4" t="s">
        <v>2296</v>
      </c>
      <c r="G21" s="6">
        <v>-3.3999999999999998E-3</v>
      </c>
    </row>
    <row r="22" spans="1:7">
      <c r="A22" s="5">
        <v>43985</v>
      </c>
      <c r="B22" s="24">
        <v>3122.87</v>
      </c>
      <c r="C22" s="24">
        <v>3098.9</v>
      </c>
      <c r="D22" s="24">
        <v>3130.94</v>
      </c>
      <c r="E22" s="24">
        <v>3098.9</v>
      </c>
      <c r="F22" s="4" t="s">
        <v>2296</v>
      </c>
      <c r="G22" s="6">
        <v>1.3599999999999999E-2</v>
      </c>
    </row>
    <row r="23" spans="1:7">
      <c r="A23" s="5">
        <v>43984</v>
      </c>
      <c r="B23" s="24">
        <v>3080.82</v>
      </c>
      <c r="C23" s="24">
        <v>3064.78</v>
      </c>
      <c r="D23" s="24">
        <v>3081.07</v>
      </c>
      <c r="E23" s="24">
        <v>3051.64</v>
      </c>
      <c r="F23" s="4" t="s">
        <v>2296</v>
      </c>
      <c r="G23" s="6">
        <v>8.2000000000000007E-3</v>
      </c>
    </row>
    <row r="24" spans="1:7">
      <c r="A24" s="5">
        <v>43983</v>
      </c>
      <c r="B24" s="24">
        <v>3055.73</v>
      </c>
      <c r="C24" s="24">
        <v>3038.78</v>
      </c>
      <c r="D24" s="24">
        <v>3062.18</v>
      </c>
      <c r="E24" s="24">
        <v>3031.54</v>
      </c>
      <c r="F24" s="4" t="s">
        <v>2296</v>
      </c>
      <c r="G24" s="6">
        <v>3.8E-3</v>
      </c>
    </row>
    <row r="25" spans="1:7">
      <c r="A25" s="5">
        <v>43980</v>
      </c>
      <c r="B25" s="24">
        <v>3044.31</v>
      </c>
      <c r="C25" s="24">
        <v>3025.17</v>
      </c>
      <c r="D25" s="24">
        <v>3049.17</v>
      </c>
      <c r="E25" s="24">
        <v>2998.61</v>
      </c>
      <c r="F25" s="4" t="s">
        <v>2296</v>
      </c>
      <c r="G25" s="6">
        <v>4.7999999999999996E-3</v>
      </c>
    </row>
    <row r="26" spans="1:7">
      <c r="A26" s="5">
        <v>43979</v>
      </c>
      <c r="B26" s="24">
        <v>3029.73</v>
      </c>
      <c r="C26" s="24">
        <v>3046.61</v>
      </c>
      <c r="D26" s="24">
        <v>3068.67</v>
      </c>
      <c r="E26" s="24">
        <v>3023.4</v>
      </c>
      <c r="F26" s="4" t="s">
        <v>2296</v>
      </c>
      <c r="G26" s="6">
        <v>-2.0999999999999999E-3</v>
      </c>
    </row>
    <row r="27" spans="1:7">
      <c r="A27" s="5">
        <v>43978</v>
      </c>
      <c r="B27" s="24">
        <v>3036.13</v>
      </c>
      <c r="C27" s="24">
        <v>3015.65</v>
      </c>
      <c r="D27" s="24">
        <v>3036.25</v>
      </c>
      <c r="E27" s="24">
        <v>2969.75</v>
      </c>
      <c r="F27" s="4" t="s">
        <v>2296</v>
      </c>
      <c r="G27" s="6">
        <v>1.4800000000000001E-2</v>
      </c>
    </row>
    <row r="28" spans="1:7">
      <c r="A28" s="5">
        <v>43977</v>
      </c>
      <c r="B28" s="24">
        <v>2991.77</v>
      </c>
      <c r="C28" s="24">
        <v>3004.08</v>
      </c>
      <c r="D28" s="24">
        <v>3021.72</v>
      </c>
      <c r="E28" s="24">
        <v>2988.17</v>
      </c>
      <c r="F28" s="4" t="s">
        <v>2296</v>
      </c>
      <c r="G28" s="6">
        <v>1.23E-2</v>
      </c>
    </row>
    <row r="29" spans="1:7">
      <c r="A29" s="5">
        <v>43973</v>
      </c>
      <c r="B29" s="24">
        <v>2955.45</v>
      </c>
      <c r="C29" s="24">
        <v>2948.05</v>
      </c>
      <c r="D29" s="24">
        <v>2956.76</v>
      </c>
      <c r="E29" s="24">
        <v>2933.59</v>
      </c>
      <c r="F29" s="4" t="s">
        <v>2296</v>
      </c>
      <c r="G29" s="6">
        <v>2.3999999999999998E-3</v>
      </c>
    </row>
    <row r="30" spans="1:7">
      <c r="A30" s="5">
        <v>43972</v>
      </c>
      <c r="B30" s="24">
        <v>2948.51</v>
      </c>
      <c r="C30" s="24">
        <v>2969.95</v>
      </c>
      <c r="D30" s="24">
        <v>2978.5</v>
      </c>
      <c r="E30" s="24">
        <v>2938.57</v>
      </c>
      <c r="F30" s="4" t="s">
        <v>2296</v>
      </c>
      <c r="G30" s="6">
        <v>-7.7999999999999996E-3</v>
      </c>
    </row>
    <row r="31" spans="1:7">
      <c r="A31" s="5">
        <v>43971</v>
      </c>
      <c r="B31" s="24">
        <v>2971.61</v>
      </c>
      <c r="C31" s="24">
        <v>2953.63</v>
      </c>
      <c r="D31" s="24">
        <v>2980.29</v>
      </c>
      <c r="E31" s="24">
        <v>2953.63</v>
      </c>
      <c r="F31" s="4" t="s">
        <v>2296</v>
      </c>
      <c r="G31" s="6">
        <v>1.67E-2</v>
      </c>
    </row>
    <row r="32" spans="1:7">
      <c r="A32" s="5">
        <v>43970</v>
      </c>
      <c r="B32" s="24">
        <v>2922.94</v>
      </c>
      <c r="C32" s="24">
        <v>2948.59</v>
      </c>
      <c r="D32" s="24">
        <v>2964.21</v>
      </c>
      <c r="E32" s="24">
        <v>2922.35</v>
      </c>
      <c r="F32" s="4" t="s">
        <v>2296</v>
      </c>
      <c r="G32" s="6">
        <v>-1.0500000000000001E-2</v>
      </c>
    </row>
    <row r="33" spans="1:7">
      <c r="A33" s="5">
        <v>43969</v>
      </c>
      <c r="B33" s="24">
        <v>2953.91</v>
      </c>
      <c r="C33" s="24">
        <v>2913.86</v>
      </c>
      <c r="D33" s="24">
        <v>2968.09</v>
      </c>
      <c r="E33" s="24">
        <v>2913.86</v>
      </c>
      <c r="F33" s="4" t="s">
        <v>2296</v>
      </c>
      <c r="G33" s="6">
        <v>3.15E-2</v>
      </c>
    </row>
    <row r="34" spans="1:7">
      <c r="A34" s="5">
        <v>43966</v>
      </c>
      <c r="B34" s="24">
        <v>2863.7</v>
      </c>
      <c r="C34" s="24">
        <v>2829.95</v>
      </c>
      <c r="D34" s="24">
        <v>2865.01</v>
      </c>
      <c r="E34" s="24">
        <v>2816.78</v>
      </c>
      <c r="F34" s="4" t="s">
        <v>2296</v>
      </c>
      <c r="G34" s="6">
        <v>3.8999999999999998E-3</v>
      </c>
    </row>
    <row r="35" spans="1:7">
      <c r="A35" s="5">
        <v>43965</v>
      </c>
      <c r="B35" s="24">
        <v>2852.5</v>
      </c>
      <c r="C35" s="24">
        <v>2794.54</v>
      </c>
      <c r="D35" s="24">
        <v>2852.8</v>
      </c>
      <c r="E35" s="24">
        <v>2766.64</v>
      </c>
      <c r="F35" s="4" t="s">
        <v>2296</v>
      </c>
      <c r="G35" s="6">
        <v>1.15E-2</v>
      </c>
    </row>
    <row r="36" spans="1:7">
      <c r="A36" s="5">
        <v>43964</v>
      </c>
      <c r="B36" s="24">
        <v>2820</v>
      </c>
      <c r="C36" s="24">
        <v>2865.86</v>
      </c>
      <c r="D36" s="24">
        <v>2874.14</v>
      </c>
      <c r="E36" s="24">
        <v>2793.15</v>
      </c>
      <c r="F36" s="4" t="s">
        <v>2296</v>
      </c>
      <c r="G36" s="6">
        <v>-1.7500000000000002E-2</v>
      </c>
    </row>
    <row r="37" spans="1:7">
      <c r="A37" s="5">
        <v>43963</v>
      </c>
      <c r="B37" s="24">
        <v>2870.12</v>
      </c>
      <c r="C37" s="24">
        <v>2939.5</v>
      </c>
      <c r="D37" s="24">
        <v>2945.82</v>
      </c>
      <c r="E37" s="24">
        <v>2869.59</v>
      </c>
      <c r="F37" s="4" t="s">
        <v>2296</v>
      </c>
      <c r="G37" s="6">
        <v>-2.0500000000000001E-2</v>
      </c>
    </row>
    <row r="38" spans="1:7">
      <c r="A38" s="5">
        <v>43962</v>
      </c>
      <c r="B38" s="24">
        <v>2930.32</v>
      </c>
      <c r="C38" s="24">
        <v>2915.46</v>
      </c>
      <c r="D38" s="24">
        <v>2944.25</v>
      </c>
      <c r="E38" s="24">
        <v>2903.44</v>
      </c>
      <c r="F38" s="4" t="s">
        <v>2296</v>
      </c>
      <c r="G38" s="6">
        <v>2.0000000000000001E-4</v>
      </c>
    </row>
    <row r="39" spans="1:7">
      <c r="A39" s="5">
        <v>43959</v>
      </c>
      <c r="B39" s="24">
        <v>2929.8</v>
      </c>
      <c r="C39" s="24">
        <v>2908.83</v>
      </c>
      <c r="D39" s="24">
        <v>2932.16</v>
      </c>
      <c r="E39" s="24">
        <v>2902.88</v>
      </c>
      <c r="F39" s="4" t="s">
        <v>2296</v>
      </c>
      <c r="G39" s="6">
        <v>1.6899999999999998E-2</v>
      </c>
    </row>
    <row r="40" spans="1:7">
      <c r="A40" s="5">
        <v>43958</v>
      </c>
      <c r="B40" s="24">
        <v>2881.19</v>
      </c>
      <c r="C40" s="24">
        <v>2878.26</v>
      </c>
      <c r="D40" s="24">
        <v>2901.92</v>
      </c>
      <c r="E40" s="24">
        <v>2876.48</v>
      </c>
      <c r="F40" s="4" t="s">
        <v>2296</v>
      </c>
      <c r="G40" s="6">
        <v>1.15E-2</v>
      </c>
    </row>
    <row r="41" spans="1:7">
      <c r="A41" s="5">
        <v>43957</v>
      </c>
      <c r="B41" s="24">
        <v>2848.42</v>
      </c>
      <c r="C41" s="24">
        <v>2883.14</v>
      </c>
      <c r="D41" s="24">
        <v>2891.11</v>
      </c>
      <c r="E41" s="24">
        <v>2847.65</v>
      </c>
      <c r="F41" s="4" t="s">
        <v>2296</v>
      </c>
      <c r="G41" s="6">
        <v>-7.0000000000000001E-3</v>
      </c>
    </row>
    <row r="42" spans="1:7">
      <c r="A42" s="5">
        <v>43956</v>
      </c>
      <c r="B42" s="24">
        <v>2868.44</v>
      </c>
      <c r="C42" s="24">
        <v>2868.88</v>
      </c>
      <c r="D42" s="24">
        <v>2898.23</v>
      </c>
      <c r="E42" s="24">
        <v>2863.55</v>
      </c>
      <c r="F42" s="4" t="s">
        <v>2296</v>
      </c>
      <c r="G42" s="6">
        <v>8.9999999999999993E-3</v>
      </c>
    </row>
    <row r="43" spans="1:7">
      <c r="A43" s="5">
        <v>43955</v>
      </c>
      <c r="B43" s="24">
        <v>2842.74</v>
      </c>
      <c r="C43" s="24">
        <v>2815.01</v>
      </c>
      <c r="D43" s="24">
        <v>2844.24</v>
      </c>
      <c r="E43" s="24">
        <v>2797.85</v>
      </c>
      <c r="F43" s="4" t="s">
        <v>2296</v>
      </c>
      <c r="G43" s="6">
        <v>4.1999999999999997E-3</v>
      </c>
    </row>
    <row r="44" spans="1:7">
      <c r="A44" s="5">
        <v>43952</v>
      </c>
      <c r="B44" s="24">
        <v>2830.71</v>
      </c>
      <c r="C44" s="24">
        <v>2869.09</v>
      </c>
      <c r="D44" s="24">
        <v>2869.09</v>
      </c>
      <c r="E44" s="24">
        <v>2821.61</v>
      </c>
      <c r="F44" s="4" t="s">
        <v>2296</v>
      </c>
      <c r="G44" s="6">
        <v>-2.81E-2</v>
      </c>
    </row>
    <row r="45" spans="1:7">
      <c r="A45" s="5">
        <v>43951</v>
      </c>
      <c r="B45" s="24">
        <v>2912.43</v>
      </c>
      <c r="C45" s="24">
        <v>2930.91</v>
      </c>
      <c r="D45" s="24">
        <v>2930.91</v>
      </c>
      <c r="E45" s="24">
        <v>2892.47</v>
      </c>
      <c r="F45" s="4" t="s">
        <v>2296</v>
      </c>
      <c r="G45" s="6">
        <v>-9.1999999999999998E-3</v>
      </c>
    </row>
    <row r="46" spans="1:7">
      <c r="A46" s="5">
        <v>43950</v>
      </c>
      <c r="B46" s="24">
        <v>2939.51</v>
      </c>
      <c r="C46" s="24">
        <v>2918.46</v>
      </c>
      <c r="D46" s="24">
        <v>2954.86</v>
      </c>
      <c r="E46" s="24">
        <v>2912.16</v>
      </c>
      <c r="F46" s="4" t="s">
        <v>2296</v>
      </c>
      <c r="G46" s="6">
        <v>2.6599999999999999E-2</v>
      </c>
    </row>
    <row r="47" spans="1:7">
      <c r="A47" s="5">
        <v>43949</v>
      </c>
      <c r="B47" s="24">
        <v>2863.39</v>
      </c>
      <c r="C47" s="24">
        <v>2909.96</v>
      </c>
      <c r="D47" s="24">
        <v>2921.15</v>
      </c>
      <c r="E47" s="24">
        <v>2860.71</v>
      </c>
      <c r="F47" s="4" t="s">
        <v>2296</v>
      </c>
      <c r="G47" s="6">
        <v>-5.1999999999999998E-3</v>
      </c>
    </row>
    <row r="48" spans="1:7">
      <c r="A48" s="5">
        <v>43948</v>
      </c>
      <c r="B48" s="24">
        <v>2878.48</v>
      </c>
      <c r="C48" s="24">
        <v>2854.65</v>
      </c>
      <c r="D48" s="24">
        <v>2887.72</v>
      </c>
      <c r="E48" s="24">
        <v>2852.89</v>
      </c>
      <c r="F48" s="4" t="s">
        <v>2296</v>
      </c>
      <c r="G48" s="6">
        <v>1.47E-2</v>
      </c>
    </row>
    <row r="49" spans="1:7">
      <c r="A49" s="5">
        <v>43945</v>
      </c>
      <c r="B49" s="24">
        <v>2836.74</v>
      </c>
      <c r="C49" s="24">
        <v>2812.64</v>
      </c>
      <c r="D49" s="24">
        <v>2842.71</v>
      </c>
      <c r="E49" s="24">
        <v>2791.76</v>
      </c>
      <c r="F49" s="4" t="s">
        <v>2296</v>
      </c>
      <c r="G49" s="6">
        <v>1.3899999999999999E-2</v>
      </c>
    </row>
    <row r="50" spans="1:7">
      <c r="A50" s="5">
        <v>43944</v>
      </c>
      <c r="B50" s="24">
        <v>2797.8</v>
      </c>
      <c r="C50" s="24">
        <v>2810.42</v>
      </c>
      <c r="D50" s="24">
        <v>2844.9</v>
      </c>
      <c r="E50" s="24">
        <v>2794.26</v>
      </c>
      <c r="F50" s="4" t="s">
        <v>2296</v>
      </c>
      <c r="G50" s="6">
        <v>-5.0000000000000001E-4</v>
      </c>
    </row>
    <row r="51" spans="1:7">
      <c r="A51" s="5">
        <v>43943</v>
      </c>
      <c r="B51" s="24">
        <v>2799.31</v>
      </c>
      <c r="C51" s="24">
        <v>2787.89</v>
      </c>
      <c r="D51" s="24">
        <v>2815.1</v>
      </c>
      <c r="E51" s="24">
        <v>2775.95</v>
      </c>
      <c r="F51" s="4" t="s">
        <v>2296</v>
      </c>
      <c r="G51" s="6">
        <v>2.29E-2</v>
      </c>
    </row>
    <row r="52" spans="1:7">
      <c r="A52" s="5">
        <v>43942</v>
      </c>
      <c r="B52" s="24">
        <v>2736.56</v>
      </c>
      <c r="C52" s="24">
        <v>2784.81</v>
      </c>
      <c r="D52" s="24">
        <v>2785.54</v>
      </c>
      <c r="E52" s="24">
        <v>2727.1</v>
      </c>
      <c r="F52" s="4" t="s">
        <v>2296</v>
      </c>
      <c r="G52" s="6">
        <v>-3.0700000000000002E-2</v>
      </c>
    </row>
    <row r="53" spans="1:7">
      <c r="A53" s="5">
        <v>43941</v>
      </c>
      <c r="B53" s="24">
        <v>2823.16</v>
      </c>
      <c r="C53" s="24">
        <v>2845.62</v>
      </c>
      <c r="D53" s="24">
        <v>2868.98</v>
      </c>
      <c r="E53" s="24">
        <v>2820.43</v>
      </c>
      <c r="F53" s="4" t="s">
        <v>2296</v>
      </c>
      <c r="G53" s="6">
        <v>-1.7899999999999999E-2</v>
      </c>
    </row>
    <row r="54" spans="1:7">
      <c r="A54" s="5">
        <v>43938</v>
      </c>
      <c r="B54" s="24">
        <v>2874.56</v>
      </c>
      <c r="C54" s="24">
        <v>2842.43</v>
      </c>
      <c r="D54" s="24">
        <v>2879.22</v>
      </c>
      <c r="E54" s="24">
        <v>2830.88</v>
      </c>
      <c r="F54" s="4" t="s">
        <v>2296</v>
      </c>
      <c r="G54" s="6">
        <v>2.6800000000000001E-2</v>
      </c>
    </row>
    <row r="55" spans="1:7">
      <c r="A55" s="5">
        <v>43937</v>
      </c>
      <c r="B55" s="24">
        <v>2799.55</v>
      </c>
      <c r="C55" s="24">
        <v>2799.34</v>
      </c>
      <c r="D55" s="24">
        <v>2806.51</v>
      </c>
      <c r="E55" s="24">
        <v>2764.32</v>
      </c>
      <c r="F55" s="4" t="s">
        <v>2296</v>
      </c>
      <c r="G55" s="6">
        <v>5.7999999999999996E-3</v>
      </c>
    </row>
    <row r="56" spans="1:7">
      <c r="A56" s="5">
        <v>43936</v>
      </c>
      <c r="B56" s="24">
        <v>2783.36</v>
      </c>
      <c r="C56" s="24">
        <v>2795.64</v>
      </c>
      <c r="D56" s="24">
        <v>2801.88</v>
      </c>
      <c r="E56" s="24">
        <v>2761.54</v>
      </c>
      <c r="F56" s="4" t="s">
        <v>2296</v>
      </c>
      <c r="G56" s="6">
        <v>-2.1999999999999999E-2</v>
      </c>
    </row>
    <row r="57" spans="1:7">
      <c r="A57" s="5">
        <v>43935</v>
      </c>
      <c r="B57" s="24">
        <v>2846.06</v>
      </c>
      <c r="C57" s="24">
        <v>2805.1</v>
      </c>
      <c r="D57" s="24">
        <v>2851.85</v>
      </c>
      <c r="E57" s="24">
        <v>2805.1</v>
      </c>
      <c r="F57" s="4" t="s">
        <v>2296</v>
      </c>
      <c r="G57" s="6">
        <v>3.0599999999999999E-2</v>
      </c>
    </row>
    <row r="58" spans="1:7">
      <c r="A58" s="5">
        <v>43934</v>
      </c>
      <c r="B58" s="24">
        <v>2761.63</v>
      </c>
      <c r="C58" s="24">
        <v>2782.46</v>
      </c>
      <c r="D58" s="24">
        <v>2782.46</v>
      </c>
      <c r="E58" s="24">
        <v>2721.17</v>
      </c>
      <c r="F58" s="4" t="s">
        <v>2296</v>
      </c>
      <c r="G58" s="6">
        <v>-1.01E-2</v>
      </c>
    </row>
    <row r="59" spans="1:7">
      <c r="A59" s="5">
        <v>43930</v>
      </c>
      <c r="B59" s="24">
        <v>2789.82</v>
      </c>
      <c r="C59" s="24">
        <v>2776.99</v>
      </c>
      <c r="D59" s="24">
        <v>2818.57</v>
      </c>
      <c r="E59" s="24">
        <v>2762.36</v>
      </c>
      <c r="F59" s="4" t="s">
        <v>2296</v>
      </c>
      <c r="G59" s="6">
        <v>1.4500000000000001E-2</v>
      </c>
    </row>
    <row r="60" spans="1:7">
      <c r="A60" s="5">
        <v>43929</v>
      </c>
      <c r="B60" s="24">
        <v>2749.98</v>
      </c>
      <c r="C60" s="24">
        <v>2685</v>
      </c>
      <c r="D60" s="24">
        <v>2760.75</v>
      </c>
      <c r="E60" s="24">
        <v>2663.3</v>
      </c>
      <c r="F60" s="4" t="s">
        <v>2296</v>
      </c>
      <c r="G60" s="6">
        <v>3.4099999999999998E-2</v>
      </c>
    </row>
    <row r="61" spans="1:7">
      <c r="A61" s="5">
        <v>43928</v>
      </c>
      <c r="B61" s="24">
        <v>2659.41</v>
      </c>
      <c r="C61" s="24">
        <v>2738.65</v>
      </c>
      <c r="D61" s="24">
        <v>2756.89</v>
      </c>
      <c r="E61" s="24">
        <v>2657.67</v>
      </c>
      <c r="F61" s="4" t="s">
        <v>2296</v>
      </c>
      <c r="G61" s="6">
        <v>-1.6000000000000001E-3</v>
      </c>
    </row>
    <row r="62" spans="1:7">
      <c r="A62" s="5">
        <v>43927</v>
      </c>
      <c r="B62" s="24">
        <v>2663.68</v>
      </c>
      <c r="C62" s="24">
        <v>2578.2800000000002</v>
      </c>
      <c r="D62" s="24">
        <v>2676.85</v>
      </c>
      <c r="E62" s="24">
        <v>2574.5700000000002</v>
      </c>
      <c r="F62" s="4" t="s">
        <v>2296</v>
      </c>
      <c r="G62" s="6">
        <v>7.0300000000000001E-2</v>
      </c>
    </row>
    <row r="63" spans="1:7">
      <c r="A63" s="5">
        <v>43924</v>
      </c>
      <c r="B63" s="24">
        <v>2488.65</v>
      </c>
      <c r="C63" s="24">
        <v>2514.92</v>
      </c>
      <c r="D63" s="24">
        <v>2538.1799999999998</v>
      </c>
      <c r="E63" s="24">
        <v>2459.96</v>
      </c>
      <c r="F63" s="4" t="s">
        <v>2296</v>
      </c>
      <c r="G63" s="6">
        <v>-1.5100000000000001E-2</v>
      </c>
    </row>
    <row r="64" spans="1:7">
      <c r="A64" s="5">
        <v>43923</v>
      </c>
      <c r="B64" s="24">
        <v>2526.9</v>
      </c>
      <c r="C64" s="24">
        <v>2458.54</v>
      </c>
      <c r="D64" s="24">
        <v>2533.2199999999998</v>
      </c>
      <c r="E64" s="24">
        <v>2455.79</v>
      </c>
      <c r="F64" s="4" t="s">
        <v>2296</v>
      </c>
      <c r="G64" s="6">
        <v>2.2800000000000001E-2</v>
      </c>
    </row>
    <row r="65" spans="1:7">
      <c r="A65" s="5">
        <v>43922</v>
      </c>
      <c r="B65" s="24">
        <v>2470.5</v>
      </c>
      <c r="C65" s="24">
        <v>2498.08</v>
      </c>
      <c r="D65" s="24">
        <v>2522.75</v>
      </c>
      <c r="E65" s="24">
        <v>2447.4899999999998</v>
      </c>
      <c r="F65" s="4" t="s">
        <v>2296</v>
      </c>
      <c r="G65" s="6">
        <v>-4.41E-2</v>
      </c>
    </row>
    <row r="66" spans="1:7">
      <c r="A66" s="5">
        <v>43921</v>
      </c>
      <c r="B66" s="24">
        <v>2584.59</v>
      </c>
      <c r="C66" s="24">
        <v>2614.69</v>
      </c>
      <c r="D66" s="24">
        <v>2641.39</v>
      </c>
      <c r="E66" s="24">
        <v>2571.15</v>
      </c>
      <c r="F66" s="4" t="s">
        <v>2296</v>
      </c>
      <c r="G66" s="6">
        <v>-1.6E-2</v>
      </c>
    </row>
    <row r="67" spans="1:7">
      <c r="A67" s="5">
        <v>43920</v>
      </c>
      <c r="B67" s="24">
        <v>2626.65</v>
      </c>
      <c r="C67" s="24">
        <v>2558.98</v>
      </c>
      <c r="D67" s="24">
        <v>2631.8</v>
      </c>
      <c r="E67" s="24">
        <v>2545.2800000000002</v>
      </c>
      <c r="F67" s="4" t="s">
        <v>2296</v>
      </c>
      <c r="G67" s="6">
        <v>3.3500000000000002E-2</v>
      </c>
    </row>
    <row r="68" spans="1:7">
      <c r="A68" s="5">
        <v>43917</v>
      </c>
      <c r="B68" s="24">
        <v>2541.4699999999998</v>
      </c>
      <c r="C68" s="24">
        <v>2555.87</v>
      </c>
      <c r="D68" s="24">
        <v>2615.91</v>
      </c>
      <c r="E68" s="24">
        <v>2520.02</v>
      </c>
      <c r="F68" s="4" t="s">
        <v>2296</v>
      </c>
      <c r="G68" s="6">
        <v>-3.3700000000000001E-2</v>
      </c>
    </row>
    <row r="69" spans="1:7">
      <c r="A69" s="5">
        <v>43916</v>
      </c>
      <c r="B69" s="24">
        <v>2630.07</v>
      </c>
      <c r="C69" s="24">
        <v>2501.29</v>
      </c>
      <c r="D69" s="24">
        <v>2637.01</v>
      </c>
      <c r="E69" s="24">
        <v>2500.7199999999998</v>
      </c>
      <c r="F69" s="4" t="s">
        <v>2296</v>
      </c>
      <c r="G69" s="6">
        <v>6.2399999999999997E-2</v>
      </c>
    </row>
    <row r="70" spans="1:7">
      <c r="A70" s="5">
        <v>43915</v>
      </c>
      <c r="B70" s="24">
        <v>2475.56</v>
      </c>
      <c r="C70" s="24">
        <v>2457.77</v>
      </c>
      <c r="D70" s="24">
        <v>2571.42</v>
      </c>
      <c r="E70" s="24">
        <v>2407.5300000000002</v>
      </c>
      <c r="F70" s="4" t="s">
        <v>2296</v>
      </c>
      <c r="G70" s="6">
        <v>1.15E-2</v>
      </c>
    </row>
    <row r="71" spans="1:7">
      <c r="A71" s="5">
        <v>43914</v>
      </c>
      <c r="B71" s="24">
        <v>2447.33</v>
      </c>
      <c r="C71" s="24">
        <v>2344.44</v>
      </c>
      <c r="D71" s="24">
        <v>2449.71</v>
      </c>
      <c r="E71" s="24">
        <v>2344.44</v>
      </c>
      <c r="F71" s="4" t="s">
        <v>2296</v>
      </c>
      <c r="G71" s="6">
        <v>9.3799999999999994E-2</v>
      </c>
    </row>
    <row r="72" spans="1:7">
      <c r="A72" s="5">
        <v>43913</v>
      </c>
      <c r="B72" s="24">
        <v>2237.4</v>
      </c>
      <c r="C72" s="24">
        <v>2290.71</v>
      </c>
      <c r="D72" s="24">
        <v>2300.73</v>
      </c>
      <c r="E72" s="24">
        <v>2191.86</v>
      </c>
      <c r="F72" s="4" t="s">
        <v>2296</v>
      </c>
      <c r="G72" s="6">
        <v>-2.93E-2</v>
      </c>
    </row>
    <row r="73" spans="1:7">
      <c r="A73" s="5">
        <v>43910</v>
      </c>
      <c r="B73" s="24">
        <v>2304.92</v>
      </c>
      <c r="C73" s="24">
        <v>2431.94</v>
      </c>
      <c r="D73" s="24">
        <v>2453.0100000000002</v>
      </c>
      <c r="E73" s="24">
        <v>2295.56</v>
      </c>
      <c r="F73" s="4" t="s">
        <v>2296</v>
      </c>
      <c r="G73" s="6">
        <v>-4.3400000000000001E-2</v>
      </c>
    </row>
    <row r="74" spans="1:7">
      <c r="A74" s="5">
        <v>43909</v>
      </c>
      <c r="B74" s="24">
        <v>2409.39</v>
      </c>
      <c r="C74" s="24">
        <v>2393.48</v>
      </c>
      <c r="D74" s="24">
        <v>2466.9699999999998</v>
      </c>
      <c r="E74" s="24">
        <v>2319.7800000000002</v>
      </c>
      <c r="F74" s="4" t="s">
        <v>2296</v>
      </c>
      <c r="G74" s="6">
        <v>4.7000000000000002E-3</v>
      </c>
    </row>
    <row r="75" spans="1:7">
      <c r="A75" s="5">
        <v>43908</v>
      </c>
      <c r="B75" s="24">
        <v>2398.1</v>
      </c>
      <c r="C75" s="24">
        <v>2436.5</v>
      </c>
      <c r="D75" s="24">
        <v>2453.5700000000002</v>
      </c>
      <c r="E75" s="24">
        <v>2280.52</v>
      </c>
      <c r="F75" s="4" t="s">
        <v>2296</v>
      </c>
      <c r="G75" s="6">
        <v>-5.1799999999999999E-2</v>
      </c>
    </row>
    <row r="76" spans="1:7">
      <c r="A76" s="5">
        <v>43907</v>
      </c>
      <c r="B76" s="24">
        <v>2529.19</v>
      </c>
      <c r="C76" s="24">
        <v>2425.66</v>
      </c>
      <c r="D76" s="24">
        <v>2553.9299999999998</v>
      </c>
      <c r="E76" s="24">
        <v>2367.04</v>
      </c>
      <c r="F76" s="4" t="s">
        <v>2296</v>
      </c>
      <c r="G76" s="6">
        <v>0.06</v>
      </c>
    </row>
    <row r="77" spans="1:7">
      <c r="A77" s="5">
        <v>43906</v>
      </c>
      <c r="B77" s="24">
        <v>2386.13</v>
      </c>
      <c r="C77" s="24">
        <v>2508.59</v>
      </c>
      <c r="D77" s="24">
        <v>2562.98</v>
      </c>
      <c r="E77" s="24">
        <v>2380.94</v>
      </c>
      <c r="F77" s="4" t="s">
        <v>2296</v>
      </c>
      <c r="G77" s="6">
        <v>-0.1198</v>
      </c>
    </row>
    <row r="78" spans="1:7">
      <c r="A78" s="5">
        <v>43903</v>
      </c>
      <c r="B78" s="24">
        <v>2711.02</v>
      </c>
      <c r="C78" s="24">
        <v>2569.9899999999998</v>
      </c>
      <c r="D78" s="24">
        <v>2711.33</v>
      </c>
      <c r="E78" s="24">
        <v>2492.37</v>
      </c>
      <c r="F78" s="4" t="s">
        <v>2296</v>
      </c>
      <c r="G78" s="6">
        <v>9.2899999999999996E-2</v>
      </c>
    </row>
    <row r="79" spans="1:7">
      <c r="A79" s="5">
        <v>43902</v>
      </c>
      <c r="B79" s="24">
        <v>2480.64</v>
      </c>
      <c r="C79" s="24">
        <v>2630.86</v>
      </c>
      <c r="D79" s="24">
        <v>2660.95</v>
      </c>
      <c r="E79" s="24">
        <v>2478.86</v>
      </c>
      <c r="F79" s="4" t="s">
        <v>2296</v>
      </c>
      <c r="G79" s="6">
        <v>-9.5100000000000004E-2</v>
      </c>
    </row>
    <row r="80" spans="1:7">
      <c r="A80" s="5">
        <v>43901</v>
      </c>
      <c r="B80" s="24">
        <v>2741.38</v>
      </c>
      <c r="C80" s="24">
        <v>2825.6</v>
      </c>
      <c r="D80" s="24">
        <v>2825.6</v>
      </c>
      <c r="E80" s="24">
        <v>2707.22</v>
      </c>
      <c r="F80" s="4" t="s">
        <v>2296</v>
      </c>
      <c r="G80" s="6">
        <v>-4.8899999999999999E-2</v>
      </c>
    </row>
    <row r="81" spans="1:7">
      <c r="A81" s="5">
        <v>43900</v>
      </c>
      <c r="B81" s="24">
        <v>2882.23</v>
      </c>
      <c r="C81" s="24">
        <v>2813.48</v>
      </c>
      <c r="D81" s="24">
        <v>2882.59</v>
      </c>
      <c r="E81" s="24">
        <v>2734</v>
      </c>
      <c r="F81" s="4" t="s">
        <v>2296</v>
      </c>
      <c r="G81" s="6">
        <v>4.9399999999999999E-2</v>
      </c>
    </row>
    <row r="82" spans="1:7">
      <c r="A82" s="5">
        <v>43899</v>
      </c>
      <c r="B82" s="24">
        <v>2746.56</v>
      </c>
      <c r="C82" s="24">
        <v>2863.89</v>
      </c>
      <c r="D82" s="24">
        <v>2863.89</v>
      </c>
      <c r="E82" s="24">
        <v>2734.43</v>
      </c>
      <c r="F82" s="4" t="s">
        <v>2296</v>
      </c>
      <c r="G82" s="6">
        <v>-7.5999999999999998E-2</v>
      </c>
    </row>
    <row r="83" spans="1:7">
      <c r="A83" s="5">
        <v>43896</v>
      </c>
      <c r="B83" s="24">
        <v>2972.37</v>
      </c>
      <c r="C83" s="24">
        <v>2954.2</v>
      </c>
      <c r="D83" s="24">
        <v>2985.93</v>
      </c>
      <c r="E83" s="24">
        <v>2901.54</v>
      </c>
      <c r="F83" s="4" t="s">
        <v>2296</v>
      </c>
      <c r="G83" s="6">
        <v>-1.7100000000000001E-2</v>
      </c>
    </row>
    <row r="84" spans="1:7">
      <c r="A84" s="5">
        <v>43895</v>
      </c>
      <c r="B84" s="24">
        <v>3023.94</v>
      </c>
      <c r="C84" s="24">
        <v>3075.7</v>
      </c>
      <c r="D84" s="24">
        <v>3083.04</v>
      </c>
      <c r="E84" s="24">
        <v>2999.83</v>
      </c>
      <c r="F84" s="4" t="s">
        <v>2296</v>
      </c>
      <c r="G84" s="6">
        <v>-3.39E-2</v>
      </c>
    </row>
    <row r="85" spans="1:7">
      <c r="A85" s="5">
        <v>43894</v>
      </c>
      <c r="B85" s="24">
        <v>3130.12</v>
      </c>
      <c r="C85" s="24">
        <v>3045.75</v>
      </c>
      <c r="D85" s="24">
        <v>3130.97</v>
      </c>
      <c r="E85" s="24">
        <v>3034.38</v>
      </c>
      <c r="F85" s="4" t="s">
        <v>2296</v>
      </c>
      <c r="G85" s="6">
        <v>4.2200000000000001E-2</v>
      </c>
    </row>
    <row r="86" spans="1:7">
      <c r="A86" s="5">
        <v>43893</v>
      </c>
      <c r="B86" s="24">
        <v>3003.37</v>
      </c>
      <c r="C86" s="24">
        <v>3096.46</v>
      </c>
      <c r="D86" s="24">
        <v>3136.72</v>
      </c>
      <c r="E86" s="24">
        <v>2976.63</v>
      </c>
      <c r="F86" s="4" t="s">
        <v>2296</v>
      </c>
      <c r="G86" s="6">
        <v>-2.81E-2</v>
      </c>
    </row>
    <row r="87" spans="1:7">
      <c r="A87" s="5">
        <v>43892</v>
      </c>
      <c r="B87" s="24">
        <v>3090.23</v>
      </c>
      <c r="C87" s="24">
        <v>2974.28</v>
      </c>
      <c r="D87" s="24">
        <v>3090.96</v>
      </c>
      <c r="E87" s="24">
        <v>2945.19</v>
      </c>
      <c r="F87" s="4" t="s">
        <v>2296</v>
      </c>
      <c r="G87" s="6">
        <v>4.5999999999999999E-2</v>
      </c>
    </row>
    <row r="88" spans="1:7">
      <c r="A88" s="5">
        <v>43889</v>
      </c>
      <c r="B88" s="24">
        <v>2954.22</v>
      </c>
      <c r="C88" s="24">
        <v>2916.9</v>
      </c>
      <c r="D88" s="24">
        <v>2959.72</v>
      </c>
      <c r="E88" s="24">
        <v>2855.84</v>
      </c>
      <c r="F88" s="4" t="s">
        <v>2296</v>
      </c>
      <c r="G88" s="6">
        <v>-8.2000000000000007E-3</v>
      </c>
    </row>
    <row r="89" spans="1:7">
      <c r="A89" s="5">
        <v>43888</v>
      </c>
      <c r="B89" s="24">
        <v>2978.76</v>
      </c>
      <c r="C89" s="24">
        <v>3062.54</v>
      </c>
      <c r="D89" s="24">
        <v>3097.07</v>
      </c>
      <c r="E89" s="24">
        <v>2977.39</v>
      </c>
      <c r="F89" s="4" t="s">
        <v>2296</v>
      </c>
      <c r="G89" s="6">
        <v>-4.4200000000000003E-2</v>
      </c>
    </row>
    <row r="90" spans="1:7">
      <c r="A90" s="5">
        <v>43887</v>
      </c>
      <c r="B90" s="24">
        <v>3116.39</v>
      </c>
      <c r="C90" s="24">
        <v>3139.9</v>
      </c>
      <c r="D90" s="24">
        <v>3182.51</v>
      </c>
      <c r="E90" s="24">
        <v>3108.99</v>
      </c>
      <c r="F90" s="4" t="s">
        <v>2296</v>
      </c>
      <c r="G90" s="6">
        <v>-3.8E-3</v>
      </c>
    </row>
    <row r="91" spans="1:7">
      <c r="A91" s="5">
        <v>43886</v>
      </c>
      <c r="B91" s="24">
        <v>3128.21</v>
      </c>
      <c r="C91" s="24">
        <v>3238.94</v>
      </c>
      <c r="D91" s="24">
        <v>3246.99</v>
      </c>
      <c r="E91" s="24">
        <v>3118.77</v>
      </c>
      <c r="F91" s="4" t="s">
        <v>2296</v>
      </c>
      <c r="G91" s="6">
        <v>-3.0300000000000001E-2</v>
      </c>
    </row>
    <row r="92" spans="1:7">
      <c r="A92" s="5">
        <v>43885</v>
      </c>
      <c r="B92" s="24">
        <v>3225.89</v>
      </c>
      <c r="C92" s="24">
        <v>3257.61</v>
      </c>
      <c r="D92" s="24">
        <v>3259.81</v>
      </c>
      <c r="E92" s="24">
        <v>3214.65</v>
      </c>
      <c r="F92" s="4" t="s">
        <v>2296</v>
      </c>
      <c r="G92" s="6">
        <v>-3.3500000000000002E-2</v>
      </c>
    </row>
    <row r="93" spans="1:7">
      <c r="A93" s="5">
        <v>43882</v>
      </c>
      <c r="B93" s="24">
        <v>3337.75</v>
      </c>
      <c r="C93" s="24">
        <v>3360.5</v>
      </c>
      <c r="D93" s="24">
        <v>3360.76</v>
      </c>
      <c r="E93" s="24">
        <v>3328.45</v>
      </c>
      <c r="F93" s="4" t="s">
        <v>2296</v>
      </c>
      <c r="G93" s="6">
        <v>-1.0500000000000001E-2</v>
      </c>
    </row>
    <row r="94" spans="1:7">
      <c r="A94" s="5">
        <v>43881</v>
      </c>
      <c r="B94" s="24">
        <v>3373.23</v>
      </c>
      <c r="C94" s="24">
        <v>3380.45</v>
      </c>
      <c r="D94" s="24">
        <v>3389.15</v>
      </c>
      <c r="E94" s="24">
        <v>3341.02</v>
      </c>
      <c r="F94" s="4" t="s">
        <v>2296</v>
      </c>
      <c r="G94" s="6">
        <v>-3.8E-3</v>
      </c>
    </row>
    <row r="95" spans="1:7">
      <c r="A95" s="5">
        <v>43880</v>
      </c>
      <c r="B95" s="24">
        <v>3386.15</v>
      </c>
      <c r="C95" s="24">
        <v>3380.39</v>
      </c>
      <c r="D95" s="24">
        <v>3393.52</v>
      </c>
      <c r="E95" s="24">
        <v>3378.83</v>
      </c>
      <c r="F95" s="4" t="s">
        <v>2296</v>
      </c>
      <c r="G95" s="6">
        <v>4.7000000000000002E-3</v>
      </c>
    </row>
    <row r="96" spans="1:7">
      <c r="A96" s="5">
        <v>43879</v>
      </c>
      <c r="B96" s="24">
        <v>3370.29</v>
      </c>
      <c r="C96" s="24">
        <v>3369.04</v>
      </c>
      <c r="D96" s="24">
        <v>3375.01</v>
      </c>
      <c r="E96" s="24">
        <v>3355.61</v>
      </c>
      <c r="F96" s="4" t="s">
        <v>2296</v>
      </c>
      <c r="G96" s="6">
        <v>-2.8999999999999998E-3</v>
      </c>
    </row>
    <row r="97" spans="1:7">
      <c r="A97" s="5">
        <v>43875</v>
      </c>
      <c r="B97" s="24">
        <v>3380.16</v>
      </c>
      <c r="C97" s="24">
        <v>3378.08</v>
      </c>
      <c r="D97" s="24">
        <v>3380.69</v>
      </c>
      <c r="E97" s="24">
        <v>3366.15</v>
      </c>
      <c r="F97" s="4" t="s">
        <v>2296</v>
      </c>
      <c r="G97" s="6">
        <v>1.8E-3</v>
      </c>
    </row>
    <row r="98" spans="1:7">
      <c r="A98" s="5">
        <v>43874</v>
      </c>
      <c r="B98" s="24">
        <v>3373.94</v>
      </c>
      <c r="C98" s="24">
        <v>3365.9</v>
      </c>
      <c r="D98" s="24">
        <v>3385.09</v>
      </c>
      <c r="E98" s="24">
        <v>3360.52</v>
      </c>
      <c r="F98" s="4" t="s">
        <v>2296</v>
      </c>
      <c r="G98" s="6">
        <v>-1.6000000000000001E-3</v>
      </c>
    </row>
    <row r="99" spans="1:7">
      <c r="A99" s="5">
        <v>43873</v>
      </c>
      <c r="B99" s="24">
        <v>3379.45</v>
      </c>
      <c r="C99" s="24">
        <v>3370.5</v>
      </c>
      <c r="D99" s="24">
        <v>3381.47</v>
      </c>
      <c r="E99" s="24">
        <v>3369.72</v>
      </c>
      <c r="F99" s="4" t="s">
        <v>2296</v>
      </c>
      <c r="G99" s="6">
        <v>6.4999999999999997E-3</v>
      </c>
    </row>
    <row r="100" spans="1:7">
      <c r="A100" s="5">
        <v>43872</v>
      </c>
      <c r="B100" s="24">
        <v>3357.75</v>
      </c>
      <c r="C100" s="24">
        <v>3365.87</v>
      </c>
      <c r="D100" s="24">
        <v>3375.63</v>
      </c>
      <c r="E100" s="24">
        <v>3352.72</v>
      </c>
      <c r="F100" s="4" t="s">
        <v>2296</v>
      </c>
      <c r="G100" s="6">
        <v>1.6999999999999999E-3</v>
      </c>
    </row>
    <row r="101" spans="1:7">
      <c r="A101" s="5">
        <v>43871</v>
      </c>
      <c r="B101" s="24">
        <v>3352.09</v>
      </c>
      <c r="C101" s="24">
        <v>3318.28</v>
      </c>
      <c r="D101" s="24">
        <v>3352.26</v>
      </c>
      <c r="E101" s="24">
        <v>3317.77</v>
      </c>
      <c r="F101" s="4" t="s">
        <v>2296</v>
      </c>
      <c r="G101" s="6">
        <v>7.3000000000000001E-3</v>
      </c>
    </row>
    <row r="102" spans="1:7">
      <c r="A102" s="5">
        <v>43868</v>
      </c>
      <c r="B102" s="24">
        <v>3327.71</v>
      </c>
      <c r="C102" s="24">
        <v>3335.54</v>
      </c>
      <c r="D102" s="24">
        <v>3341.42</v>
      </c>
      <c r="E102" s="24">
        <v>3322.12</v>
      </c>
      <c r="F102" s="4" t="s">
        <v>2296</v>
      </c>
      <c r="G102" s="6">
        <v>-5.4000000000000003E-3</v>
      </c>
    </row>
    <row r="103" spans="1:7">
      <c r="A103" s="5">
        <v>43867</v>
      </c>
      <c r="B103" s="24">
        <v>3345.78</v>
      </c>
      <c r="C103" s="24">
        <v>3344.92</v>
      </c>
      <c r="D103" s="24">
        <v>3347.96</v>
      </c>
      <c r="E103" s="24">
        <v>3334.39</v>
      </c>
      <c r="F103" s="4" t="s">
        <v>2296</v>
      </c>
      <c r="G103" s="6">
        <v>3.3E-3</v>
      </c>
    </row>
    <row r="104" spans="1:7">
      <c r="A104" s="5">
        <v>43866</v>
      </c>
      <c r="B104" s="24">
        <v>3334.69</v>
      </c>
      <c r="C104" s="24">
        <v>3324.91</v>
      </c>
      <c r="D104" s="24">
        <v>3337.58</v>
      </c>
      <c r="E104" s="24">
        <v>3313.75</v>
      </c>
      <c r="F104" s="4" t="s">
        <v>2296</v>
      </c>
      <c r="G104" s="6">
        <v>1.1299999999999999E-2</v>
      </c>
    </row>
    <row r="105" spans="1:7">
      <c r="A105" s="5">
        <v>43865</v>
      </c>
      <c r="B105" s="24">
        <v>3297.59</v>
      </c>
      <c r="C105" s="24">
        <v>3280.61</v>
      </c>
      <c r="D105" s="24">
        <v>3306.92</v>
      </c>
      <c r="E105" s="24">
        <v>3280.61</v>
      </c>
      <c r="F105" s="4" t="s">
        <v>2296</v>
      </c>
      <c r="G105" s="6">
        <v>1.4999999999999999E-2</v>
      </c>
    </row>
    <row r="106" spans="1:7">
      <c r="A106" s="5">
        <v>43864</v>
      </c>
      <c r="B106" s="24">
        <v>3248.92</v>
      </c>
      <c r="C106" s="24">
        <v>3235.66</v>
      </c>
      <c r="D106" s="24">
        <v>3268.44</v>
      </c>
      <c r="E106" s="24">
        <v>3235.66</v>
      </c>
      <c r="F106" s="4" t="s">
        <v>2296</v>
      </c>
      <c r="G106" s="6">
        <v>7.3000000000000001E-3</v>
      </c>
    </row>
    <row r="107" spans="1:7">
      <c r="A107" s="5">
        <v>43861</v>
      </c>
      <c r="B107" s="24">
        <v>3225.52</v>
      </c>
      <c r="C107" s="24">
        <v>3282.33</v>
      </c>
      <c r="D107" s="24">
        <v>3282.33</v>
      </c>
      <c r="E107" s="24">
        <v>3214.68</v>
      </c>
      <c r="F107" s="4" t="s">
        <v>2296</v>
      </c>
      <c r="G107" s="6">
        <v>-1.77E-2</v>
      </c>
    </row>
    <row r="108" spans="1:7">
      <c r="A108" s="5">
        <v>43860</v>
      </c>
      <c r="B108" s="24">
        <v>3283.66</v>
      </c>
      <c r="C108" s="24">
        <v>3256.45</v>
      </c>
      <c r="D108" s="24">
        <v>3285.91</v>
      </c>
      <c r="E108" s="24">
        <v>3242.8</v>
      </c>
      <c r="F108" s="4" t="s">
        <v>2296</v>
      </c>
      <c r="G108" s="6">
        <v>3.0999999999999999E-3</v>
      </c>
    </row>
    <row r="109" spans="1:7">
      <c r="A109" s="5">
        <v>43859</v>
      </c>
      <c r="B109" s="24">
        <v>3273.4</v>
      </c>
      <c r="C109" s="24">
        <v>3289.46</v>
      </c>
      <c r="D109" s="24">
        <v>3293.47</v>
      </c>
      <c r="E109" s="24">
        <v>3271.89</v>
      </c>
      <c r="F109" s="4" t="s">
        <v>2296</v>
      </c>
      <c r="G109" s="6">
        <v>-8.9999999999999998E-4</v>
      </c>
    </row>
    <row r="110" spans="1:7">
      <c r="A110" s="5">
        <v>43858</v>
      </c>
      <c r="B110" s="24">
        <v>3276.24</v>
      </c>
      <c r="C110" s="24">
        <v>3255.35</v>
      </c>
      <c r="D110" s="24">
        <v>3285.78</v>
      </c>
      <c r="E110" s="24">
        <v>3253.22</v>
      </c>
      <c r="F110" s="4" t="s">
        <v>2296</v>
      </c>
      <c r="G110" s="6">
        <v>1.01E-2</v>
      </c>
    </row>
    <row r="111" spans="1:7">
      <c r="A111" s="5">
        <v>43857</v>
      </c>
      <c r="B111" s="24">
        <v>3243.63</v>
      </c>
      <c r="C111" s="24">
        <v>3247.16</v>
      </c>
      <c r="D111" s="24">
        <v>3258.85</v>
      </c>
      <c r="E111" s="24">
        <v>3234.5</v>
      </c>
      <c r="F111" s="4" t="s">
        <v>2296</v>
      </c>
      <c r="G111" s="6">
        <v>-1.5699999999999999E-2</v>
      </c>
    </row>
    <row r="112" spans="1:7">
      <c r="A112" s="5">
        <v>43854</v>
      </c>
      <c r="B112" s="24">
        <v>3295.47</v>
      </c>
      <c r="C112" s="24">
        <v>3333.1</v>
      </c>
      <c r="D112" s="24">
        <v>3333.18</v>
      </c>
      <c r="E112" s="24">
        <v>3281.53</v>
      </c>
      <c r="F112" s="4" t="s">
        <v>2296</v>
      </c>
      <c r="G112" s="6">
        <v>-8.9999999999999993E-3</v>
      </c>
    </row>
    <row r="113" spans="1:7">
      <c r="A113" s="5">
        <v>43853</v>
      </c>
      <c r="B113" s="24">
        <v>3325.54</v>
      </c>
      <c r="C113" s="24">
        <v>3315.77</v>
      </c>
      <c r="D113" s="24">
        <v>3326.88</v>
      </c>
      <c r="E113" s="24">
        <v>3301.87</v>
      </c>
      <c r="F113" s="4" t="s">
        <v>2296</v>
      </c>
      <c r="G113" s="6">
        <v>1.1000000000000001E-3</v>
      </c>
    </row>
    <row r="114" spans="1:7">
      <c r="A114" s="5">
        <v>43852</v>
      </c>
      <c r="B114" s="24">
        <v>3321.75</v>
      </c>
      <c r="C114" s="24">
        <v>3330.02</v>
      </c>
      <c r="D114" s="24">
        <v>3337.77</v>
      </c>
      <c r="E114" s="24">
        <v>3320.04</v>
      </c>
      <c r="F114" s="4" t="s">
        <v>2296</v>
      </c>
      <c r="G114" s="6">
        <v>2.9999999999999997E-4</v>
      </c>
    </row>
    <row r="115" spans="1:7">
      <c r="A115" s="5">
        <v>43851</v>
      </c>
      <c r="B115" s="24">
        <v>3320.79</v>
      </c>
      <c r="C115" s="24">
        <v>3321.03</v>
      </c>
      <c r="D115" s="24">
        <v>3329.79</v>
      </c>
      <c r="E115" s="24">
        <v>3316.61</v>
      </c>
      <c r="F115" s="4" t="s">
        <v>2296</v>
      </c>
      <c r="G115" s="6">
        <v>-2.7000000000000001E-3</v>
      </c>
    </row>
    <row r="116" spans="1:7">
      <c r="A116" s="5">
        <v>43847</v>
      </c>
      <c r="B116" s="24">
        <v>3329.62</v>
      </c>
      <c r="C116" s="24">
        <v>3323.66</v>
      </c>
      <c r="D116" s="24">
        <v>3329.88</v>
      </c>
      <c r="E116" s="24">
        <v>3318.86</v>
      </c>
      <c r="F116" s="4" t="s">
        <v>2296</v>
      </c>
      <c r="G116" s="6">
        <v>3.8999999999999998E-3</v>
      </c>
    </row>
    <row r="117" spans="1:7">
      <c r="A117" s="5">
        <v>43846</v>
      </c>
      <c r="B117" s="24">
        <v>3316.81</v>
      </c>
      <c r="C117" s="24">
        <v>3302.97</v>
      </c>
      <c r="D117" s="24">
        <v>3317.11</v>
      </c>
      <c r="E117" s="24">
        <v>3302.82</v>
      </c>
      <c r="F117" s="4" t="s">
        <v>2296</v>
      </c>
      <c r="G117" s="6">
        <v>8.3999999999999995E-3</v>
      </c>
    </row>
    <row r="118" spans="1:7">
      <c r="A118" s="5">
        <v>43845</v>
      </c>
      <c r="B118" s="24">
        <v>3289.29</v>
      </c>
      <c r="C118" s="24">
        <v>3282.27</v>
      </c>
      <c r="D118" s="24">
        <v>3298.66</v>
      </c>
      <c r="E118" s="24">
        <v>3280.69</v>
      </c>
      <c r="F118" s="4" t="s">
        <v>2296</v>
      </c>
      <c r="G118" s="6">
        <v>1.9E-3</v>
      </c>
    </row>
    <row r="119" spans="1:7">
      <c r="A119" s="5">
        <v>43844</v>
      </c>
      <c r="B119" s="24">
        <v>3283.15</v>
      </c>
      <c r="C119" s="24">
        <v>3285.35</v>
      </c>
      <c r="D119" s="24">
        <v>3294.25</v>
      </c>
      <c r="E119" s="24">
        <v>3277.19</v>
      </c>
      <c r="F119" s="4" t="s">
        <v>2296</v>
      </c>
      <c r="G119" s="6">
        <v>-1.5E-3</v>
      </c>
    </row>
    <row r="120" spans="1:7">
      <c r="A120" s="5">
        <v>43843</v>
      </c>
      <c r="B120" s="24">
        <v>3288.13</v>
      </c>
      <c r="C120" s="24">
        <v>3271.13</v>
      </c>
      <c r="D120" s="24">
        <v>3288.13</v>
      </c>
      <c r="E120" s="24">
        <v>3268.43</v>
      </c>
      <c r="F120" s="4" t="s">
        <v>2296</v>
      </c>
      <c r="G120" s="6">
        <v>7.0000000000000001E-3</v>
      </c>
    </row>
    <row r="121" spans="1:7">
      <c r="A121" s="5">
        <v>43840</v>
      </c>
      <c r="B121" s="24">
        <v>3265.35</v>
      </c>
      <c r="C121" s="24">
        <v>3281.81</v>
      </c>
      <c r="D121" s="24">
        <v>3282.99</v>
      </c>
      <c r="E121" s="24">
        <v>3260.86</v>
      </c>
      <c r="F121" s="4" t="s">
        <v>2296</v>
      </c>
      <c r="G121" s="6">
        <v>-2.8999999999999998E-3</v>
      </c>
    </row>
    <row r="122" spans="1:7">
      <c r="A122" s="5">
        <v>43839</v>
      </c>
      <c r="B122" s="24">
        <v>3274.7</v>
      </c>
      <c r="C122" s="24">
        <v>3266.03</v>
      </c>
      <c r="D122" s="24">
        <v>3275.58</v>
      </c>
      <c r="E122" s="24">
        <v>3263.67</v>
      </c>
      <c r="F122" s="4" t="s">
        <v>2296</v>
      </c>
      <c r="G122" s="6">
        <v>6.7000000000000002E-3</v>
      </c>
    </row>
    <row r="123" spans="1:7">
      <c r="A123" s="5">
        <v>43838</v>
      </c>
      <c r="B123" s="24">
        <v>3253.05</v>
      </c>
      <c r="C123" s="24">
        <v>3238.59</v>
      </c>
      <c r="D123" s="24">
        <v>3267.07</v>
      </c>
      <c r="E123" s="24">
        <v>3236.67</v>
      </c>
      <c r="F123" s="4" t="s">
        <v>2296</v>
      </c>
      <c r="G123" s="6">
        <v>4.8999999999999998E-3</v>
      </c>
    </row>
    <row r="124" spans="1:7">
      <c r="A124" s="5">
        <v>43837</v>
      </c>
      <c r="B124" s="24">
        <v>3237.18</v>
      </c>
      <c r="C124" s="24">
        <v>3241.86</v>
      </c>
      <c r="D124" s="24">
        <v>3244.91</v>
      </c>
      <c r="E124" s="24">
        <v>3232.43</v>
      </c>
      <c r="F124" s="4" t="s">
        <v>2296</v>
      </c>
      <c r="G124" s="6">
        <v>-2.8E-3</v>
      </c>
    </row>
    <row r="125" spans="1:7">
      <c r="A125" s="5">
        <v>43836</v>
      </c>
      <c r="B125" s="24">
        <v>3246.28</v>
      </c>
      <c r="C125" s="24">
        <v>3217.55</v>
      </c>
      <c r="D125" s="24">
        <v>3246.84</v>
      </c>
      <c r="E125" s="24">
        <v>3214.64</v>
      </c>
      <c r="F125" s="4" t="s">
        <v>2296</v>
      </c>
      <c r="G125" s="6">
        <v>3.5000000000000001E-3</v>
      </c>
    </row>
    <row r="126" spans="1:7">
      <c r="A126" s="5">
        <v>43833</v>
      </c>
      <c r="B126" s="24">
        <v>3234.85</v>
      </c>
      <c r="C126" s="24">
        <v>3226.36</v>
      </c>
      <c r="D126" s="24">
        <v>3246.15</v>
      </c>
      <c r="E126" s="24">
        <v>3222.34</v>
      </c>
      <c r="F126" s="4" t="s">
        <v>2296</v>
      </c>
      <c r="G126" s="6">
        <v>-7.1000000000000004E-3</v>
      </c>
    </row>
    <row r="127" spans="1:7">
      <c r="A127" s="5">
        <v>43832</v>
      </c>
      <c r="B127" s="24">
        <v>3257.85</v>
      </c>
      <c r="C127" s="24">
        <v>3244.67</v>
      </c>
      <c r="D127" s="24">
        <v>3258.14</v>
      </c>
      <c r="E127" s="24">
        <v>3235.53</v>
      </c>
      <c r="F127" s="4" t="s">
        <v>2296</v>
      </c>
      <c r="G127" s="6">
        <v>8.3999999999999995E-3</v>
      </c>
    </row>
    <row r="128" spans="1:7">
      <c r="A128" s="5">
        <v>43830</v>
      </c>
      <c r="B128" s="24">
        <v>3230.78</v>
      </c>
      <c r="C128" s="24">
        <v>3215.18</v>
      </c>
      <c r="D128" s="24">
        <v>3231.72</v>
      </c>
      <c r="E128" s="24">
        <v>3212.03</v>
      </c>
      <c r="F128" s="4" t="s">
        <v>2296</v>
      </c>
      <c r="G128" s="6">
        <v>2.8999999999999998E-3</v>
      </c>
    </row>
    <row r="129" spans="1:7">
      <c r="A129" s="5">
        <v>43829</v>
      </c>
      <c r="B129" s="24">
        <v>3221.29</v>
      </c>
      <c r="C129" s="24">
        <v>3240.09</v>
      </c>
      <c r="D129" s="24">
        <v>3240.92</v>
      </c>
      <c r="E129" s="24">
        <v>3216.57</v>
      </c>
      <c r="F129" s="4" t="s">
        <v>2296</v>
      </c>
      <c r="G129" s="6">
        <v>-5.7999999999999996E-3</v>
      </c>
    </row>
    <row r="130" spans="1:7">
      <c r="A130" s="5">
        <v>43826</v>
      </c>
      <c r="B130" s="24">
        <v>3240.02</v>
      </c>
      <c r="C130" s="24">
        <v>3247.23</v>
      </c>
      <c r="D130" s="24">
        <v>3247.93</v>
      </c>
      <c r="E130" s="24">
        <v>3234.37</v>
      </c>
      <c r="F130" s="4" t="s">
        <v>2296</v>
      </c>
      <c r="G130" s="6">
        <v>0</v>
      </c>
    </row>
    <row r="131" spans="1:7">
      <c r="A131" s="5">
        <v>43825</v>
      </c>
      <c r="B131" s="24">
        <v>3239.91</v>
      </c>
      <c r="C131" s="24">
        <v>3227.2</v>
      </c>
      <c r="D131" s="24">
        <v>3240.08</v>
      </c>
      <c r="E131" s="24">
        <v>3227.2</v>
      </c>
      <c r="F131" s="4" t="s">
        <v>2296</v>
      </c>
      <c r="G131" s="6">
        <v>5.1000000000000004E-3</v>
      </c>
    </row>
    <row r="132" spans="1:7">
      <c r="A132" s="5">
        <v>43823</v>
      </c>
      <c r="B132" s="24">
        <v>3223.38</v>
      </c>
      <c r="C132" s="24">
        <v>3225.45</v>
      </c>
      <c r="D132" s="24">
        <v>3226.43</v>
      </c>
      <c r="E132" s="24">
        <v>3220.51</v>
      </c>
      <c r="F132" s="4" t="s">
        <v>2296</v>
      </c>
      <c r="G132" s="6">
        <v>-2.0000000000000001E-4</v>
      </c>
    </row>
    <row r="133" spans="1:7">
      <c r="A133" s="5">
        <v>43822</v>
      </c>
      <c r="B133" s="24">
        <v>3224.01</v>
      </c>
      <c r="C133" s="24">
        <v>3226.05</v>
      </c>
      <c r="D133" s="24">
        <v>3227.78</v>
      </c>
      <c r="E133" s="24">
        <v>3222.3</v>
      </c>
      <c r="F133" s="4" t="s">
        <v>2296</v>
      </c>
      <c r="G133" s="6">
        <v>8.9999999999999998E-4</v>
      </c>
    </row>
    <row r="134" spans="1:7">
      <c r="A134" s="5">
        <v>43819</v>
      </c>
      <c r="B134" s="24">
        <v>3221.22</v>
      </c>
      <c r="C134" s="24">
        <v>3223.33</v>
      </c>
      <c r="D134" s="24">
        <v>3225.65</v>
      </c>
      <c r="E134" s="24">
        <v>3216.03</v>
      </c>
      <c r="F134" s="4" t="s">
        <v>2296</v>
      </c>
      <c r="G134" s="6">
        <v>4.8999999999999998E-3</v>
      </c>
    </row>
    <row r="135" spans="1:7">
      <c r="A135" s="5">
        <v>43818</v>
      </c>
      <c r="B135" s="24">
        <v>3205.37</v>
      </c>
      <c r="C135" s="24">
        <v>3192.32</v>
      </c>
      <c r="D135" s="24">
        <v>3205.48</v>
      </c>
      <c r="E135" s="24">
        <v>3192.32</v>
      </c>
      <c r="F135" s="4" t="s">
        <v>2296</v>
      </c>
      <c r="G135" s="6">
        <v>4.4999999999999997E-3</v>
      </c>
    </row>
    <row r="136" spans="1:7">
      <c r="A136" s="5">
        <v>43817</v>
      </c>
      <c r="B136" s="24">
        <v>3191.14</v>
      </c>
      <c r="C136" s="24">
        <v>3195.21</v>
      </c>
      <c r="D136" s="24">
        <v>3198.48</v>
      </c>
      <c r="E136" s="24">
        <v>3191.14</v>
      </c>
      <c r="F136" s="4" t="s">
        <v>2296</v>
      </c>
      <c r="G136" s="6">
        <v>-4.0000000000000002E-4</v>
      </c>
    </row>
    <row r="137" spans="1:7">
      <c r="A137" s="5">
        <v>43816</v>
      </c>
      <c r="B137" s="24">
        <v>3192.52</v>
      </c>
      <c r="C137" s="24">
        <v>3195.4</v>
      </c>
      <c r="D137" s="24">
        <v>3198.22</v>
      </c>
      <c r="E137" s="24">
        <v>3191.03</v>
      </c>
      <c r="F137" s="4" t="s">
        <v>2296</v>
      </c>
      <c r="G137" s="6">
        <v>2.9999999999999997E-4</v>
      </c>
    </row>
    <row r="138" spans="1:7">
      <c r="A138" s="5">
        <v>43815</v>
      </c>
      <c r="B138" s="24">
        <v>3191.45</v>
      </c>
      <c r="C138" s="24">
        <v>3183.63</v>
      </c>
      <c r="D138" s="24">
        <v>3197.71</v>
      </c>
      <c r="E138" s="24">
        <v>3183.63</v>
      </c>
      <c r="F138" s="4" t="s">
        <v>2296</v>
      </c>
      <c r="G138" s="6">
        <v>7.1000000000000004E-3</v>
      </c>
    </row>
    <row r="139" spans="1:7">
      <c r="A139" s="5">
        <v>43812</v>
      </c>
      <c r="B139" s="24">
        <v>3168.8</v>
      </c>
      <c r="C139" s="24">
        <v>3166.65</v>
      </c>
      <c r="D139" s="24">
        <v>3182.68</v>
      </c>
      <c r="E139" s="24">
        <v>3156.51</v>
      </c>
      <c r="F139" s="4" t="s">
        <v>2296</v>
      </c>
      <c r="G139" s="6">
        <v>1E-4</v>
      </c>
    </row>
    <row r="140" spans="1:7">
      <c r="A140" s="5">
        <v>43811</v>
      </c>
      <c r="B140" s="24">
        <v>3168.57</v>
      </c>
      <c r="C140" s="24">
        <v>3141.23</v>
      </c>
      <c r="D140" s="24">
        <v>3176.28</v>
      </c>
      <c r="E140" s="24">
        <v>3138.47</v>
      </c>
      <c r="F140" s="4" t="s">
        <v>2296</v>
      </c>
      <c r="G140" s="6">
        <v>8.6E-3</v>
      </c>
    </row>
    <row r="141" spans="1:7">
      <c r="A141" s="5">
        <v>43810</v>
      </c>
      <c r="B141" s="24">
        <v>3141.63</v>
      </c>
      <c r="C141" s="24">
        <v>3135.75</v>
      </c>
      <c r="D141" s="24">
        <v>3143.98</v>
      </c>
      <c r="E141" s="24">
        <v>3133.21</v>
      </c>
      <c r="F141" s="4" t="s">
        <v>2296</v>
      </c>
      <c r="G141" s="6">
        <v>2.8999999999999998E-3</v>
      </c>
    </row>
    <row r="142" spans="1:7">
      <c r="A142" s="5">
        <v>43809</v>
      </c>
      <c r="B142" s="24">
        <v>3132.52</v>
      </c>
      <c r="C142" s="24">
        <v>3135.36</v>
      </c>
      <c r="D142" s="24">
        <v>3142.12</v>
      </c>
      <c r="E142" s="24">
        <v>3126.09</v>
      </c>
      <c r="F142" s="4" t="s">
        <v>2296</v>
      </c>
      <c r="G142" s="6">
        <v>-1.1000000000000001E-3</v>
      </c>
    </row>
    <row r="143" spans="1:7">
      <c r="A143" s="5">
        <v>43808</v>
      </c>
      <c r="B143" s="24">
        <v>3135.96</v>
      </c>
      <c r="C143" s="24">
        <v>3141.86</v>
      </c>
      <c r="D143" s="24">
        <v>3148.87</v>
      </c>
      <c r="E143" s="24">
        <v>3135.46</v>
      </c>
      <c r="F143" s="4" t="s">
        <v>2296</v>
      </c>
      <c r="G143" s="6">
        <v>-3.2000000000000002E-3</v>
      </c>
    </row>
    <row r="144" spans="1:7">
      <c r="A144" s="5">
        <v>43805</v>
      </c>
      <c r="B144" s="24">
        <v>3145.91</v>
      </c>
      <c r="C144" s="24">
        <v>3134.62</v>
      </c>
      <c r="D144" s="24">
        <v>3150.6</v>
      </c>
      <c r="E144" s="24">
        <v>3134.62</v>
      </c>
      <c r="F144" s="4" t="s">
        <v>2296</v>
      </c>
      <c r="G144" s="6">
        <v>9.1000000000000004E-3</v>
      </c>
    </row>
    <row r="145" spans="1:7">
      <c r="A145" s="5">
        <v>43804</v>
      </c>
      <c r="B145" s="24">
        <v>3117.43</v>
      </c>
      <c r="C145" s="24">
        <v>3119.21</v>
      </c>
      <c r="D145" s="24">
        <v>3119.45</v>
      </c>
      <c r="E145" s="24">
        <v>3103.76</v>
      </c>
      <c r="F145" s="4" t="s">
        <v>2296</v>
      </c>
      <c r="G145" s="6">
        <v>1.5E-3</v>
      </c>
    </row>
    <row r="146" spans="1:7">
      <c r="A146" s="5">
        <v>43803</v>
      </c>
      <c r="B146" s="24">
        <v>3112.76</v>
      </c>
      <c r="C146" s="24">
        <v>3103.5</v>
      </c>
      <c r="D146" s="24">
        <v>3119.38</v>
      </c>
      <c r="E146" s="24">
        <v>3102.53</v>
      </c>
      <c r="F146" s="4" t="s">
        <v>2296</v>
      </c>
      <c r="G146" s="6">
        <v>6.3E-3</v>
      </c>
    </row>
    <row r="147" spans="1:7">
      <c r="A147" s="5">
        <v>43802</v>
      </c>
      <c r="B147" s="24">
        <v>3093.2</v>
      </c>
      <c r="C147" s="24">
        <v>3087.41</v>
      </c>
      <c r="D147" s="24">
        <v>3094.97</v>
      </c>
      <c r="E147" s="24">
        <v>3070.33</v>
      </c>
      <c r="F147" s="4" t="s">
        <v>2296</v>
      </c>
      <c r="G147" s="6">
        <v>-6.6E-3</v>
      </c>
    </row>
    <row r="148" spans="1:7">
      <c r="A148" s="5">
        <v>43801</v>
      </c>
      <c r="B148" s="24">
        <v>3113.87</v>
      </c>
      <c r="C148" s="24">
        <v>3143.85</v>
      </c>
      <c r="D148" s="24">
        <v>3144.31</v>
      </c>
      <c r="E148" s="24">
        <v>3110.78</v>
      </c>
      <c r="F148" s="4" t="s">
        <v>2296</v>
      </c>
      <c r="G148" s="6">
        <v>-8.6E-3</v>
      </c>
    </row>
    <row r="149" spans="1:7">
      <c r="A149" s="5">
        <v>43798</v>
      </c>
      <c r="B149" s="24">
        <v>3140.98</v>
      </c>
      <c r="C149" s="24">
        <v>3147.18</v>
      </c>
      <c r="D149" s="24">
        <v>3150.3</v>
      </c>
      <c r="E149" s="24">
        <v>3139.34</v>
      </c>
      <c r="F149" s="4" t="s">
        <v>2296</v>
      </c>
      <c r="G149" s="6">
        <v>-4.0000000000000001E-3</v>
      </c>
    </row>
    <row r="150" spans="1:7">
      <c r="A150" s="5">
        <v>43796</v>
      </c>
      <c r="B150" s="24">
        <v>3153.63</v>
      </c>
      <c r="C150" s="24">
        <v>3145.49</v>
      </c>
      <c r="D150" s="24">
        <v>3154.26</v>
      </c>
      <c r="E150" s="24">
        <v>3143.41</v>
      </c>
      <c r="F150" s="4" t="s">
        <v>2296</v>
      </c>
      <c r="G150" s="6">
        <v>4.1999999999999997E-3</v>
      </c>
    </row>
    <row r="151" spans="1:7">
      <c r="A151" s="5">
        <v>43795</v>
      </c>
      <c r="B151" s="24">
        <v>3140.52</v>
      </c>
      <c r="C151" s="24">
        <v>3134.85</v>
      </c>
      <c r="D151" s="24">
        <v>3142.69</v>
      </c>
      <c r="E151" s="24">
        <v>3131</v>
      </c>
      <c r="F151" s="4" t="s">
        <v>2296</v>
      </c>
      <c r="G151" s="6">
        <v>2.2000000000000001E-3</v>
      </c>
    </row>
    <row r="152" spans="1:7">
      <c r="A152" s="5">
        <v>43794</v>
      </c>
      <c r="B152" s="24">
        <v>3133.64</v>
      </c>
      <c r="C152" s="24">
        <v>3117.44</v>
      </c>
      <c r="D152" s="24">
        <v>3133.83</v>
      </c>
      <c r="E152" s="24">
        <v>3117.44</v>
      </c>
      <c r="F152" s="4" t="s">
        <v>2296</v>
      </c>
      <c r="G152" s="6">
        <v>7.4999999999999997E-3</v>
      </c>
    </row>
    <row r="153" spans="1:7">
      <c r="A153" s="5">
        <v>43791</v>
      </c>
      <c r="B153" s="24">
        <v>3110.29</v>
      </c>
      <c r="C153" s="24">
        <v>3111.41</v>
      </c>
      <c r="D153" s="24">
        <v>3112.87</v>
      </c>
      <c r="E153" s="24">
        <v>3099.26</v>
      </c>
      <c r="F153" s="4" t="s">
        <v>2296</v>
      </c>
      <c r="G153" s="6">
        <v>2.2000000000000001E-3</v>
      </c>
    </row>
    <row r="154" spans="1:7">
      <c r="A154" s="5">
        <v>43790</v>
      </c>
      <c r="B154" s="24">
        <v>3103.54</v>
      </c>
      <c r="C154" s="24">
        <v>3108.49</v>
      </c>
      <c r="D154" s="24">
        <v>3110.11</v>
      </c>
      <c r="E154" s="24">
        <v>3094.55</v>
      </c>
      <c r="F154" s="4" t="s">
        <v>2296</v>
      </c>
      <c r="G154" s="6">
        <v>-1.6000000000000001E-3</v>
      </c>
    </row>
    <row r="155" spans="1:7">
      <c r="A155" s="5">
        <v>43789</v>
      </c>
      <c r="B155" s="24">
        <v>3108.46</v>
      </c>
      <c r="C155" s="24">
        <v>3114.66</v>
      </c>
      <c r="D155" s="24">
        <v>3118.97</v>
      </c>
      <c r="E155" s="24">
        <v>3091.41</v>
      </c>
      <c r="F155" s="4" t="s">
        <v>2296</v>
      </c>
      <c r="G155" s="6">
        <v>-3.8E-3</v>
      </c>
    </row>
    <row r="156" spans="1:7">
      <c r="A156" s="5">
        <v>43788</v>
      </c>
      <c r="B156" s="24">
        <v>3120.18</v>
      </c>
      <c r="C156" s="24">
        <v>3127.45</v>
      </c>
      <c r="D156" s="24">
        <v>3127.64</v>
      </c>
      <c r="E156" s="24">
        <v>3113.47</v>
      </c>
      <c r="F156" s="4" t="s">
        <v>2296</v>
      </c>
      <c r="G156" s="6">
        <v>-5.9999999999999995E-4</v>
      </c>
    </row>
    <row r="157" spans="1:7">
      <c r="A157" s="5">
        <v>43787</v>
      </c>
      <c r="B157" s="24">
        <v>3122.03</v>
      </c>
      <c r="C157" s="24">
        <v>3117.91</v>
      </c>
      <c r="D157" s="24">
        <v>3124.17</v>
      </c>
      <c r="E157" s="24">
        <v>3112.06</v>
      </c>
      <c r="F157" s="4" t="s">
        <v>2296</v>
      </c>
      <c r="G157" s="6">
        <v>5.0000000000000001E-4</v>
      </c>
    </row>
    <row r="158" spans="1:7">
      <c r="A158" s="5">
        <v>43784</v>
      </c>
      <c r="B158" s="24">
        <v>3120.46</v>
      </c>
      <c r="C158" s="24">
        <v>3107.92</v>
      </c>
      <c r="D158" s="24">
        <v>3120.46</v>
      </c>
      <c r="E158" s="24">
        <v>3104.6</v>
      </c>
      <c r="F158" s="4" t="s">
        <v>2296</v>
      </c>
      <c r="G158" s="6">
        <v>7.7000000000000002E-3</v>
      </c>
    </row>
    <row r="159" spans="1:7">
      <c r="A159" s="5">
        <v>43783</v>
      </c>
      <c r="B159" s="24">
        <v>3096.63</v>
      </c>
      <c r="C159" s="24">
        <v>3090.75</v>
      </c>
      <c r="D159" s="24">
        <v>3098.2</v>
      </c>
      <c r="E159" s="24">
        <v>3083.26</v>
      </c>
      <c r="F159" s="4" t="s">
        <v>2296</v>
      </c>
      <c r="G159" s="6">
        <v>8.0000000000000004E-4</v>
      </c>
    </row>
    <row r="160" spans="1:7">
      <c r="A160" s="5">
        <v>43782</v>
      </c>
      <c r="B160" s="24">
        <v>3094.04</v>
      </c>
      <c r="C160" s="24">
        <v>3084.18</v>
      </c>
      <c r="D160" s="24">
        <v>3098.06</v>
      </c>
      <c r="E160" s="24">
        <v>3078.8</v>
      </c>
      <c r="F160" s="4" t="s">
        <v>2296</v>
      </c>
      <c r="G160" s="6">
        <v>6.9999999999999999E-4</v>
      </c>
    </row>
    <row r="161" spans="1:7">
      <c r="A161" s="5">
        <v>43781</v>
      </c>
      <c r="B161" s="24">
        <v>3091.84</v>
      </c>
      <c r="C161" s="24">
        <v>3089.28</v>
      </c>
      <c r="D161" s="24">
        <v>3102.61</v>
      </c>
      <c r="E161" s="24">
        <v>3084.73</v>
      </c>
      <c r="F161" s="4" t="s">
        <v>2296</v>
      </c>
      <c r="G161" s="6">
        <v>1.6000000000000001E-3</v>
      </c>
    </row>
    <row r="162" spans="1:7">
      <c r="A162" s="5">
        <v>43780</v>
      </c>
      <c r="B162" s="24">
        <v>3087.01</v>
      </c>
      <c r="C162" s="24">
        <v>3080.33</v>
      </c>
      <c r="D162" s="24">
        <v>3088.33</v>
      </c>
      <c r="E162" s="24">
        <v>3075.82</v>
      </c>
      <c r="F162" s="4" t="s">
        <v>2296</v>
      </c>
      <c r="G162" s="6">
        <v>-2E-3</v>
      </c>
    </row>
    <row r="163" spans="1:7">
      <c r="A163" s="5">
        <v>43777</v>
      </c>
      <c r="B163" s="24">
        <v>3093.08</v>
      </c>
      <c r="C163" s="24">
        <v>3081.25</v>
      </c>
      <c r="D163" s="24">
        <v>3093.09</v>
      </c>
      <c r="E163" s="24">
        <v>3073.58</v>
      </c>
      <c r="F163" s="4" t="s">
        <v>2296</v>
      </c>
      <c r="G163" s="6">
        <v>2.5999999999999999E-3</v>
      </c>
    </row>
    <row r="164" spans="1:7">
      <c r="A164" s="5">
        <v>43776</v>
      </c>
      <c r="B164" s="24">
        <v>3085.18</v>
      </c>
      <c r="C164" s="24">
        <v>3087.02</v>
      </c>
      <c r="D164" s="24">
        <v>3097.77</v>
      </c>
      <c r="E164" s="24">
        <v>3080.23</v>
      </c>
      <c r="F164" s="4" t="s">
        <v>2296</v>
      </c>
      <c r="G164" s="6">
        <v>2.7000000000000001E-3</v>
      </c>
    </row>
    <row r="165" spans="1:7">
      <c r="A165" s="5">
        <v>43775</v>
      </c>
      <c r="B165" s="24">
        <v>3076.78</v>
      </c>
      <c r="C165" s="24">
        <v>3075.1</v>
      </c>
      <c r="D165" s="24">
        <v>3078.34</v>
      </c>
      <c r="E165" s="24">
        <v>3065.89</v>
      </c>
      <c r="F165" s="4" t="s">
        <v>2296</v>
      </c>
      <c r="G165" s="6">
        <v>6.9999999999999999E-4</v>
      </c>
    </row>
    <row r="166" spans="1:7">
      <c r="A166" s="5">
        <v>43774</v>
      </c>
      <c r="B166" s="24">
        <v>3074.62</v>
      </c>
      <c r="C166" s="24">
        <v>3080.8</v>
      </c>
      <c r="D166" s="24">
        <v>3083.95</v>
      </c>
      <c r="E166" s="24">
        <v>3072.15</v>
      </c>
      <c r="F166" s="4" t="s">
        <v>2296</v>
      </c>
      <c r="G166" s="6">
        <v>-1.1999999999999999E-3</v>
      </c>
    </row>
    <row r="167" spans="1:7">
      <c r="A167" s="5">
        <v>43773</v>
      </c>
      <c r="B167" s="24">
        <v>3078.27</v>
      </c>
      <c r="C167" s="24">
        <v>3078.96</v>
      </c>
      <c r="D167" s="24">
        <v>3085.2</v>
      </c>
      <c r="E167" s="24">
        <v>3074.87</v>
      </c>
      <c r="F167" s="4" t="s">
        <v>2296</v>
      </c>
      <c r="G167" s="6">
        <v>3.7000000000000002E-3</v>
      </c>
    </row>
    <row r="168" spans="1:7">
      <c r="A168" s="5">
        <v>43770</v>
      </c>
      <c r="B168" s="24">
        <v>3066.91</v>
      </c>
      <c r="C168" s="24">
        <v>3050.72</v>
      </c>
      <c r="D168" s="24">
        <v>3066.95</v>
      </c>
      <c r="E168" s="24">
        <v>3050.72</v>
      </c>
      <c r="F168" s="4" t="s">
        <v>2296</v>
      </c>
      <c r="G168" s="6">
        <v>9.7000000000000003E-3</v>
      </c>
    </row>
    <row r="169" spans="1:7">
      <c r="A169" s="5">
        <v>43769</v>
      </c>
      <c r="B169" s="24">
        <v>3037.56</v>
      </c>
      <c r="C169" s="24">
        <v>3046.9</v>
      </c>
      <c r="D169" s="24">
        <v>3046.9</v>
      </c>
      <c r="E169" s="24">
        <v>3023.19</v>
      </c>
      <c r="F169" s="4" t="s">
        <v>2296</v>
      </c>
      <c r="G169" s="6">
        <v>-3.0000000000000001E-3</v>
      </c>
    </row>
    <row r="170" spans="1:7">
      <c r="A170" s="5">
        <v>43768</v>
      </c>
      <c r="B170" s="24">
        <v>3046.77</v>
      </c>
      <c r="C170" s="24">
        <v>3039.74</v>
      </c>
      <c r="D170" s="24">
        <v>3050.1</v>
      </c>
      <c r="E170" s="24">
        <v>3025.96</v>
      </c>
      <c r="F170" s="4" t="s">
        <v>2296</v>
      </c>
      <c r="G170" s="6">
        <v>3.3E-3</v>
      </c>
    </row>
    <row r="171" spans="1:7">
      <c r="A171" s="5">
        <v>43767</v>
      </c>
      <c r="B171" s="24">
        <v>3036.89</v>
      </c>
      <c r="C171" s="24">
        <v>3035.39</v>
      </c>
      <c r="D171" s="24">
        <v>3047.87</v>
      </c>
      <c r="E171" s="24">
        <v>3034.81</v>
      </c>
      <c r="F171" s="4" t="s">
        <v>2296</v>
      </c>
      <c r="G171" s="6">
        <v>-8.0000000000000004E-4</v>
      </c>
    </row>
    <row r="172" spans="1:7">
      <c r="A172" s="5">
        <v>43766</v>
      </c>
      <c r="B172" s="24">
        <v>3039.42</v>
      </c>
      <c r="C172" s="24">
        <v>3032.12</v>
      </c>
      <c r="D172" s="24">
        <v>3044.08</v>
      </c>
      <c r="E172" s="24">
        <v>3032.12</v>
      </c>
      <c r="F172" s="4" t="s">
        <v>2296</v>
      </c>
      <c r="G172" s="6">
        <v>5.5999999999999999E-3</v>
      </c>
    </row>
    <row r="173" spans="1:7">
      <c r="A173" s="5">
        <v>43763</v>
      </c>
      <c r="B173" s="24">
        <v>3022.55</v>
      </c>
      <c r="C173" s="24">
        <v>3003.32</v>
      </c>
      <c r="D173" s="24">
        <v>3027.39</v>
      </c>
      <c r="E173" s="24">
        <v>3001.94</v>
      </c>
      <c r="F173" s="4" t="s">
        <v>2296</v>
      </c>
      <c r="G173" s="6">
        <v>4.1000000000000003E-3</v>
      </c>
    </row>
    <row r="174" spans="1:7">
      <c r="A174" s="5">
        <v>43762</v>
      </c>
      <c r="B174" s="24">
        <v>3010.29</v>
      </c>
      <c r="C174" s="24">
        <v>3014.78</v>
      </c>
      <c r="D174" s="24">
        <v>3016.07</v>
      </c>
      <c r="E174" s="24">
        <v>3000.42</v>
      </c>
      <c r="F174" s="4" t="s">
        <v>2296</v>
      </c>
      <c r="G174" s="6">
        <v>1.9E-3</v>
      </c>
    </row>
    <row r="175" spans="1:7">
      <c r="A175" s="5">
        <v>43761</v>
      </c>
      <c r="B175" s="24">
        <v>3004.52</v>
      </c>
      <c r="C175" s="24">
        <v>2994.01</v>
      </c>
      <c r="D175" s="24">
        <v>3004.78</v>
      </c>
      <c r="E175" s="24">
        <v>2991.21</v>
      </c>
      <c r="F175" s="4" t="s">
        <v>2296</v>
      </c>
      <c r="G175" s="6">
        <v>2.8E-3</v>
      </c>
    </row>
    <row r="176" spans="1:7">
      <c r="A176" s="5">
        <v>43760</v>
      </c>
      <c r="B176" s="24">
        <v>2995.99</v>
      </c>
      <c r="C176" s="24">
        <v>3010.73</v>
      </c>
      <c r="D176" s="24">
        <v>3014.57</v>
      </c>
      <c r="E176" s="24">
        <v>2995.04</v>
      </c>
      <c r="F176" s="4" t="s">
        <v>2296</v>
      </c>
      <c r="G176" s="6">
        <v>-3.5999999999999999E-3</v>
      </c>
    </row>
    <row r="177" spans="1:7">
      <c r="A177" s="5">
        <v>43759</v>
      </c>
      <c r="B177" s="24">
        <v>3006.72</v>
      </c>
      <c r="C177" s="24">
        <v>2996.48</v>
      </c>
      <c r="D177" s="24">
        <v>3007.33</v>
      </c>
      <c r="E177" s="24">
        <v>2995.35</v>
      </c>
      <c r="F177" s="4" t="s">
        <v>2296</v>
      </c>
      <c r="G177" s="6">
        <v>6.8999999999999999E-3</v>
      </c>
    </row>
    <row r="178" spans="1:7">
      <c r="A178" s="5">
        <v>43756</v>
      </c>
      <c r="B178" s="24">
        <v>2986.2</v>
      </c>
      <c r="C178" s="24">
        <v>2996.84</v>
      </c>
      <c r="D178" s="24">
        <v>3000</v>
      </c>
      <c r="E178" s="24">
        <v>2976.31</v>
      </c>
      <c r="F178" s="4" t="s">
        <v>2296</v>
      </c>
      <c r="G178" s="6">
        <v>-3.8999999999999998E-3</v>
      </c>
    </row>
    <row r="179" spans="1:7">
      <c r="A179" s="5">
        <v>43755</v>
      </c>
      <c r="B179" s="24">
        <v>2997.95</v>
      </c>
      <c r="C179" s="24">
        <v>3000.77</v>
      </c>
      <c r="D179" s="24">
        <v>3008.29</v>
      </c>
      <c r="E179" s="24">
        <v>2991.79</v>
      </c>
      <c r="F179" s="4" t="s">
        <v>2296</v>
      </c>
      <c r="G179" s="6">
        <v>2.8E-3</v>
      </c>
    </row>
    <row r="180" spans="1:7">
      <c r="A180" s="5">
        <v>43754</v>
      </c>
      <c r="B180" s="24">
        <v>2989.69</v>
      </c>
      <c r="C180" s="24">
        <v>2989.68</v>
      </c>
      <c r="D180" s="24">
        <v>2997.54</v>
      </c>
      <c r="E180" s="24">
        <v>2985.2</v>
      </c>
      <c r="F180" s="4" t="s">
        <v>2296</v>
      </c>
      <c r="G180" s="6">
        <v>-2E-3</v>
      </c>
    </row>
    <row r="181" spans="1:7">
      <c r="A181" s="5">
        <v>43753</v>
      </c>
      <c r="B181" s="24">
        <v>2995.68</v>
      </c>
      <c r="C181" s="24">
        <v>2973.61</v>
      </c>
      <c r="D181" s="24">
        <v>3003.28</v>
      </c>
      <c r="E181" s="24">
        <v>2973.61</v>
      </c>
      <c r="F181" s="4" t="s">
        <v>2296</v>
      </c>
      <c r="G181" s="6">
        <v>0.01</v>
      </c>
    </row>
    <row r="182" spans="1:7">
      <c r="A182" s="5">
        <v>43752</v>
      </c>
      <c r="B182" s="24">
        <v>2966.15</v>
      </c>
      <c r="C182" s="24">
        <v>2965.81</v>
      </c>
      <c r="D182" s="24">
        <v>2972.84</v>
      </c>
      <c r="E182" s="24">
        <v>2962.94</v>
      </c>
      <c r="F182" s="4" t="s">
        <v>2296</v>
      </c>
      <c r="G182" s="6">
        <v>-1.4E-3</v>
      </c>
    </row>
    <row r="183" spans="1:7">
      <c r="A183" s="5">
        <v>43749</v>
      </c>
      <c r="B183" s="24">
        <v>2970.27</v>
      </c>
      <c r="C183" s="24">
        <v>2963.07</v>
      </c>
      <c r="D183" s="24">
        <v>2993.28</v>
      </c>
      <c r="E183" s="24">
        <v>2963.07</v>
      </c>
      <c r="F183" s="4" t="s">
        <v>2296</v>
      </c>
      <c r="G183" s="6">
        <v>1.09E-2</v>
      </c>
    </row>
    <row r="184" spans="1:7">
      <c r="A184" s="5">
        <v>43748</v>
      </c>
      <c r="B184" s="24">
        <v>2938.13</v>
      </c>
      <c r="C184" s="24">
        <v>2918.55</v>
      </c>
      <c r="D184" s="24">
        <v>2948.46</v>
      </c>
      <c r="E184" s="24">
        <v>2917.12</v>
      </c>
      <c r="F184" s="4" t="s">
        <v>2296</v>
      </c>
      <c r="G184" s="6">
        <v>6.4000000000000003E-3</v>
      </c>
    </row>
    <row r="185" spans="1:7">
      <c r="A185" s="5">
        <v>43747</v>
      </c>
      <c r="B185" s="24">
        <v>2919.4</v>
      </c>
      <c r="C185" s="24">
        <v>2911.1</v>
      </c>
      <c r="D185" s="24">
        <v>2929.32</v>
      </c>
      <c r="E185" s="24">
        <v>2907.41</v>
      </c>
      <c r="F185" s="4" t="s">
        <v>2296</v>
      </c>
      <c r="G185" s="6">
        <v>9.1000000000000004E-3</v>
      </c>
    </row>
    <row r="186" spans="1:7">
      <c r="A186" s="5">
        <v>43746</v>
      </c>
      <c r="B186" s="24">
        <v>2893.06</v>
      </c>
      <c r="C186" s="24">
        <v>2920.4</v>
      </c>
      <c r="D186" s="24">
        <v>2925.47</v>
      </c>
      <c r="E186" s="24">
        <v>2892.66</v>
      </c>
      <c r="F186" s="4" t="s">
        <v>2296</v>
      </c>
      <c r="G186" s="6">
        <v>-1.5599999999999999E-2</v>
      </c>
    </row>
    <row r="187" spans="1:7">
      <c r="A187" s="5">
        <v>43745</v>
      </c>
      <c r="B187" s="24">
        <v>2938.79</v>
      </c>
      <c r="C187" s="24">
        <v>2944.23</v>
      </c>
      <c r="D187" s="24">
        <v>2959.75</v>
      </c>
      <c r="E187" s="24">
        <v>2935.68</v>
      </c>
      <c r="F187" s="4" t="s">
        <v>2296</v>
      </c>
      <c r="G187" s="6">
        <v>-4.4999999999999997E-3</v>
      </c>
    </row>
    <row r="188" spans="1:7">
      <c r="A188" s="5">
        <v>43742</v>
      </c>
      <c r="B188" s="24">
        <v>2952.01</v>
      </c>
      <c r="C188" s="24">
        <v>2918.56</v>
      </c>
      <c r="D188" s="24">
        <v>2953.74</v>
      </c>
      <c r="E188" s="24">
        <v>2918.56</v>
      </c>
      <c r="F188" s="4" t="s">
        <v>2296</v>
      </c>
      <c r="G188" s="6">
        <v>1.4200000000000001E-2</v>
      </c>
    </row>
    <row r="189" spans="1:7">
      <c r="A189" s="5">
        <v>43741</v>
      </c>
      <c r="B189" s="24">
        <v>2910.63</v>
      </c>
      <c r="C189" s="24">
        <v>2885.38</v>
      </c>
      <c r="D189" s="24">
        <v>2911.13</v>
      </c>
      <c r="E189" s="24">
        <v>2855.94</v>
      </c>
      <c r="F189" s="4" t="s">
        <v>2296</v>
      </c>
      <c r="G189" s="6">
        <v>8.0000000000000002E-3</v>
      </c>
    </row>
    <row r="190" spans="1:7">
      <c r="A190" s="5">
        <v>43740</v>
      </c>
      <c r="B190" s="24">
        <v>2887.61</v>
      </c>
      <c r="C190" s="24">
        <v>2924.78</v>
      </c>
      <c r="D190" s="24">
        <v>2924.78</v>
      </c>
      <c r="E190" s="24">
        <v>2874.93</v>
      </c>
      <c r="F190" s="4" t="s">
        <v>2296</v>
      </c>
      <c r="G190" s="6">
        <v>-1.7899999999999999E-2</v>
      </c>
    </row>
    <row r="191" spans="1:7">
      <c r="A191" s="5">
        <v>43739</v>
      </c>
      <c r="B191" s="24">
        <v>2940.25</v>
      </c>
      <c r="C191" s="24">
        <v>2983.69</v>
      </c>
      <c r="D191" s="24">
        <v>2992.53</v>
      </c>
      <c r="E191" s="24">
        <v>2938.7</v>
      </c>
      <c r="F191" s="4" t="s">
        <v>2296</v>
      </c>
      <c r="G191" s="6">
        <v>-1.23E-2</v>
      </c>
    </row>
    <row r="192" spans="1:7">
      <c r="A192" s="5">
        <v>43738</v>
      </c>
      <c r="B192" s="24">
        <v>2976.74</v>
      </c>
      <c r="C192" s="24">
        <v>2967.07</v>
      </c>
      <c r="D192" s="24">
        <v>2983.85</v>
      </c>
      <c r="E192" s="24">
        <v>2967.07</v>
      </c>
      <c r="F192" s="4" t="s">
        <v>2296</v>
      </c>
      <c r="G192" s="6">
        <v>5.0000000000000001E-3</v>
      </c>
    </row>
    <row r="193" spans="1:7">
      <c r="A193" s="5">
        <v>43735</v>
      </c>
      <c r="B193" s="24">
        <v>2961.79</v>
      </c>
      <c r="C193" s="24">
        <v>2985.47</v>
      </c>
      <c r="D193" s="24">
        <v>2987.31</v>
      </c>
      <c r="E193" s="24">
        <v>2945.53</v>
      </c>
      <c r="F193" s="4" t="s">
        <v>2296</v>
      </c>
      <c r="G193" s="6">
        <v>-5.3E-3</v>
      </c>
    </row>
    <row r="194" spans="1:7">
      <c r="A194" s="5">
        <v>43734</v>
      </c>
      <c r="B194" s="24">
        <v>2977.62</v>
      </c>
      <c r="C194" s="24">
        <v>2985.73</v>
      </c>
      <c r="D194" s="24">
        <v>2987.28</v>
      </c>
      <c r="E194" s="24">
        <v>2963.71</v>
      </c>
      <c r="F194" s="4" t="s">
        <v>2296</v>
      </c>
      <c r="G194" s="6">
        <v>-2.3999999999999998E-3</v>
      </c>
    </row>
    <row r="195" spans="1:7">
      <c r="A195" s="5">
        <v>43733</v>
      </c>
      <c r="B195" s="24">
        <v>2984.87</v>
      </c>
      <c r="C195" s="24">
        <v>2968.35</v>
      </c>
      <c r="D195" s="24">
        <v>2989.82</v>
      </c>
      <c r="E195" s="24">
        <v>2952.86</v>
      </c>
      <c r="F195" s="4" t="s">
        <v>2296</v>
      </c>
      <c r="G195" s="6">
        <v>6.1999999999999998E-3</v>
      </c>
    </row>
    <row r="196" spans="1:7">
      <c r="A196" s="5">
        <v>43732</v>
      </c>
      <c r="B196" s="24">
        <v>2966.6</v>
      </c>
      <c r="C196" s="24">
        <v>3002.43</v>
      </c>
      <c r="D196" s="24">
        <v>3007.98</v>
      </c>
      <c r="E196" s="24">
        <v>2957.73</v>
      </c>
      <c r="F196" s="4" t="s">
        <v>2296</v>
      </c>
      <c r="G196" s="6">
        <v>-8.3999999999999995E-3</v>
      </c>
    </row>
    <row r="197" spans="1:7">
      <c r="A197" s="5">
        <v>43731</v>
      </c>
      <c r="B197" s="24">
        <v>2991.78</v>
      </c>
      <c r="C197" s="24">
        <v>2983.5</v>
      </c>
      <c r="D197" s="24">
        <v>2999.15</v>
      </c>
      <c r="E197" s="24">
        <v>2982.23</v>
      </c>
      <c r="F197" s="4" t="s">
        <v>2296</v>
      </c>
      <c r="G197" s="6">
        <v>-1E-4</v>
      </c>
    </row>
    <row r="198" spans="1:7">
      <c r="A198" s="5">
        <v>43728</v>
      </c>
      <c r="B198" s="24">
        <v>2992.07</v>
      </c>
      <c r="C198" s="24">
        <v>3008.42</v>
      </c>
      <c r="D198" s="24">
        <v>3016.37</v>
      </c>
      <c r="E198" s="24">
        <v>2984.68</v>
      </c>
      <c r="F198" s="4" t="s">
        <v>2296</v>
      </c>
      <c r="G198" s="6">
        <v>-4.8999999999999998E-3</v>
      </c>
    </row>
    <row r="199" spans="1:7">
      <c r="A199" s="5">
        <v>43727</v>
      </c>
      <c r="B199" s="24">
        <v>3006.79</v>
      </c>
      <c r="C199" s="24">
        <v>3010.36</v>
      </c>
      <c r="D199" s="24">
        <v>3021.99</v>
      </c>
      <c r="E199" s="24">
        <v>3003.16</v>
      </c>
      <c r="F199" s="4" t="s">
        <v>2296</v>
      </c>
      <c r="G199" s="6">
        <v>0</v>
      </c>
    </row>
    <row r="200" spans="1:7">
      <c r="A200" s="5">
        <v>43726</v>
      </c>
      <c r="B200" s="24">
        <v>3006.73</v>
      </c>
      <c r="C200" s="24">
        <v>3001.5</v>
      </c>
      <c r="D200" s="24">
        <v>3007.83</v>
      </c>
      <c r="E200" s="24">
        <v>2978.57</v>
      </c>
      <c r="F200" s="4" t="s">
        <v>2296</v>
      </c>
      <c r="G200" s="6">
        <v>2.9999999999999997E-4</v>
      </c>
    </row>
    <row r="201" spans="1:7">
      <c r="A201" s="5">
        <v>43725</v>
      </c>
      <c r="B201" s="24">
        <v>3005.7</v>
      </c>
      <c r="C201" s="24">
        <v>2995.67</v>
      </c>
      <c r="D201" s="24">
        <v>3006.21</v>
      </c>
      <c r="E201" s="24">
        <v>2993.73</v>
      </c>
      <c r="F201" s="4" t="s">
        <v>2296</v>
      </c>
      <c r="G201" s="6">
        <v>2.5999999999999999E-3</v>
      </c>
    </row>
    <row r="202" spans="1:7">
      <c r="A202" s="5">
        <v>43724</v>
      </c>
      <c r="B202" s="24">
        <v>2997.96</v>
      </c>
      <c r="C202" s="24">
        <v>2996.41</v>
      </c>
      <c r="D202" s="24">
        <v>3002.19</v>
      </c>
      <c r="E202" s="24">
        <v>2990.67</v>
      </c>
      <c r="F202" s="4" t="s">
        <v>2296</v>
      </c>
      <c r="G202" s="6">
        <v>-3.0999999999999999E-3</v>
      </c>
    </row>
    <row r="203" spans="1:7">
      <c r="A203" s="5">
        <v>43721</v>
      </c>
      <c r="B203" s="24">
        <v>3007.39</v>
      </c>
      <c r="C203" s="24">
        <v>3012.21</v>
      </c>
      <c r="D203" s="24">
        <v>3017.33</v>
      </c>
      <c r="E203" s="24">
        <v>3002.9</v>
      </c>
      <c r="F203" s="4" t="s">
        <v>2296</v>
      </c>
      <c r="G203" s="6">
        <v>-6.9999999999999999E-4</v>
      </c>
    </row>
    <row r="204" spans="1:7">
      <c r="A204" s="5">
        <v>43720</v>
      </c>
      <c r="B204" s="24">
        <v>3009.57</v>
      </c>
      <c r="C204" s="24">
        <v>3009.08</v>
      </c>
      <c r="D204" s="24">
        <v>3020.74</v>
      </c>
      <c r="E204" s="24">
        <v>3000.92</v>
      </c>
      <c r="F204" s="4" t="s">
        <v>2296</v>
      </c>
      <c r="G204" s="6">
        <v>2.8999999999999998E-3</v>
      </c>
    </row>
    <row r="205" spans="1:7">
      <c r="A205" s="5">
        <v>43719</v>
      </c>
      <c r="B205" s="24">
        <v>3000.93</v>
      </c>
      <c r="C205" s="24">
        <v>2981.41</v>
      </c>
      <c r="D205" s="24">
        <v>3000.93</v>
      </c>
      <c r="E205" s="24">
        <v>2975.31</v>
      </c>
      <c r="F205" s="4" t="s">
        <v>2296</v>
      </c>
      <c r="G205" s="6">
        <v>7.1999999999999998E-3</v>
      </c>
    </row>
    <row r="206" spans="1:7">
      <c r="A206" s="5">
        <v>43718</v>
      </c>
      <c r="B206" s="24">
        <v>2979.39</v>
      </c>
      <c r="C206" s="24">
        <v>2971.01</v>
      </c>
      <c r="D206" s="24">
        <v>2979.39</v>
      </c>
      <c r="E206" s="24">
        <v>2957.01</v>
      </c>
      <c r="F206" s="4" t="s">
        <v>2296</v>
      </c>
      <c r="G206" s="6">
        <v>2.9999999999999997E-4</v>
      </c>
    </row>
    <row r="207" spans="1:7">
      <c r="A207" s="5">
        <v>43717</v>
      </c>
      <c r="B207" s="24">
        <v>2978.43</v>
      </c>
      <c r="C207" s="24">
        <v>2988.43</v>
      </c>
      <c r="D207" s="24">
        <v>2989.43</v>
      </c>
      <c r="E207" s="24">
        <v>2969.39</v>
      </c>
      <c r="F207" s="4" t="s">
        <v>2296</v>
      </c>
      <c r="G207" s="6">
        <v>-1E-4</v>
      </c>
    </row>
    <row r="208" spans="1:7">
      <c r="A208" s="5">
        <v>43714</v>
      </c>
      <c r="B208" s="24">
        <v>2978.71</v>
      </c>
      <c r="C208" s="24">
        <v>2980.33</v>
      </c>
      <c r="D208" s="24">
        <v>2985.03</v>
      </c>
      <c r="E208" s="24">
        <v>2972.51</v>
      </c>
      <c r="F208" s="4" t="s">
        <v>2296</v>
      </c>
      <c r="G208" s="6">
        <v>8.9999999999999998E-4</v>
      </c>
    </row>
    <row r="209" spans="1:7">
      <c r="A209" s="5">
        <v>43713</v>
      </c>
      <c r="B209" s="24">
        <v>2976</v>
      </c>
      <c r="C209" s="24">
        <v>2960.6</v>
      </c>
      <c r="D209" s="24">
        <v>2985.86</v>
      </c>
      <c r="E209" s="24">
        <v>2960.6</v>
      </c>
      <c r="F209" s="4" t="s">
        <v>2296</v>
      </c>
      <c r="G209" s="6">
        <v>1.2999999999999999E-2</v>
      </c>
    </row>
    <row r="210" spans="1:7">
      <c r="A210" s="5">
        <v>43712</v>
      </c>
      <c r="B210" s="24">
        <v>2937.78</v>
      </c>
      <c r="C210" s="24">
        <v>2924.67</v>
      </c>
      <c r="D210" s="24">
        <v>2938.84</v>
      </c>
      <c r="E210" s="24">
        <v>2921.86</v>
      </c>
      <c r="F210" s="4" t="s">
        <v>2296</v>
      </c>
      <c r="G210" s="6">
        <v>1.0800000000000001E-2</v>
      </c>
    </row>
    <row r="211" spans="1:7">
      <c r="A211" s="5">
        <v>43711</v>
      </c>
      <c r="B211" s="24">
        <v>2906.27</v>
      </c>
      <c r="C211" s="24">
        <v>2909.01</v>
      </c>
      <c r="D211" s="24">
        <v>2914.39</v>
      </c>
      <c r="E211" s="24">
        <v>2891.85</v>
      </c>
      <c r="F211" s="4" t="s">
        <v>2296</v>
      </c>
      <c r="G211" s="6">
        <v>-6.8999999999999999E-3</v>
      </c>
    </row>
    <row r="212" spans="1:7">
      <c r="A212" s="5">
        <v>43707</v>
      </c>
      <c r="B212" s="24">
        <v>2926.46</v>
      </c>
      <c r="C212" s="24">
        <v>2937.09</v>
      </c>
      <c r="D212" s="24">
        <v>2940.43</v>
      </c>
      <c r="E212" s="24">
        <v>2913.32</v>
      </c>
      <c r="F212" s="4" t="s">
        <v>2296</v>
      </c>
      <c r="G212" s="6">
        <v>5.9999999999999995E-4</v>
      </c>
    </row>
    <row r="213" spans="1:7">
      <c r="A213" s="5">
        <v>43706</v>
      </c>
      <c r="B213" s="24">
        <v>2924.58</v>
      </c>
      <c r="C213" s="24">
        <v>2910.37</v>
      </c>
      <c r="D213" s="24">
        <v>2930.5</v>
      </c>
      <c r="E213" s="24">
        <v>2905.67</v>
      </c>
      <c r="F213" s="4" t="s">
        <v>2296</v>
      </c>
      <c r="G213" s="6">
        <v>1.2699999999999999E-2</v>
      </c>
    </row>
    <row r="214" spans="1:7">
      <c r="A214" s="5">
        <v>43705</v>
      </c>
      <c r="B214" s="24">
        <v>2887.94</v>
      </c>
      <c r="C214" s="24">
        <v>2861.28</v>
      </c>
      <c r="D214" s="24">
        <v>2890.03</v>
      </c>
      <c r="E214" s="24">
        <v>2853.05</v>
      </c>
      <c r="F214" s="4" t="s">
        <v>2296</v>
      </c>
      <c r="G214" s="6">
        <v>6.4999999999999997E-3</v>
      </c>
    </row>
    <row r="215" spans="1:7">
      <c r="A215" s="5">
        <v>43704</v>
      </c>
      <c r="B215" s="24">
        <v>2869.16</v>
      </c>
      <c r="C215" s="24">
        <v>2893.14</v>
      </c>
      <c r="D215" s="24">
        <v>2898.79</v>
      </c>
      <c r="E215" s="24">
        <v>2860.59</v>
      </c>
      <c r="F215" s="4" t="s">
        <v>2296</v>
      </c>
      <c r="G215" s="6">
        <v>-3.2000000000000002E-3</v>
      </c>
    </row>
    <row r="216" spans="1:7">
      <c r="A216" s="5">
        <v>43703</v>
      </c>
      <c r="B216" s="24">
        <v>2878.38</v>
      </c>
      <c r="C216" s="24">
        <v>2866.7</v>
      </c>
      <c r="D216" s="24">
        <v>2879.27</v>
      </c>
      <c r="E216" s="24">
        <v>2856</v>
      </c>
      <c r="F216" s="4" t="s">
        <v>2296</v>
      </c>
      <c r="G216" s="6">
        <v>1.0999999999999999E-2</v>
      </c>
    </row>
    <row r="217" spans="1:7">
      <c r="A217" s="5">
        <v>43700</v>
      </c>
      <c r="B217" s="24">
        <v>2847.11</v>
      </c>
      <c r="C217" s="24">
        <v>2911.07</v>
      </c>
      <c r="D217" s="24">
        <v>2927.01</v>
      </c>
      <c r="E217" s="24">
        <v>2834.97</v>
      </c>
      <c r="F217" s="4" t="s">
        <v>2296</v>
      </c>
      <c r="G217" s="6">
        <v>-2.5899999999999999E-2</v>
      </c>
    </row>
    <row r="218" spans="1:7">
      <c r="A218" s="5">
        <v>43699</v>
      </c>
      <c r="B218" s="24">
        <v>2922.95</v>
      </c>
      <c r="C218" s="24">
        <v>2930.94</v>
      </c>
      <c r="D218" s="24">
        <v>2939.08</v>
      </c>
      <c r="E218" s="24">
        <v>2904.51</v>
      </c>
      <c r="F218" s="4" t="s">
        <v>2296</v>
      </c>
      <c r="G218" s="6">
        <v>-5.0000000000000001E-4</v>
      </c>
    </row>
    <row r="219" spans="1:7">
      <c r="A219" s="5">
        <v>43698</v>
      </c>
      <c r="B219" s="24">
        <v>2924.43</v>
      </c>
      <c r="C219" s="24">
        <v>2922.04</v>
      </c>
      <c r="D219" s="24">
        <v>2928.73</v>
      </c>
      <c r="E219" s="24">
        <v>2917.91</v>
      </c>
      <c r="F219" s="4" t="s">
        <v>2296</v>
      </c>
      <c r="G219" s="6">
        <v>8.2000000000000007E-3</v>
      </c>
    </row>
    <row r="220" spans="1:7">
      <c r="A220" s="5">
        <v>43697</v>
      </c>
      <c r="B220" s="24">
        <v>2900.51</v>
      </c>
      <c r="C220" s="24">
        <v>2919.01</v>
      </c>
      <c r="D220" s="24">
        <v>2923.63</v>
      </c>
      <c r="E220" s="24">
        <v>2899.6</v>
      </c>
      <c r="F220" s="4" t="s">
        <v>2296</v>
      </c>
      <c r="G220" s="6">
        <v>-7.9000000000000008E-3</v>
      </c>
    </row>
    <row r="221" spans="1:7">
      <c r="A221" s="5">
        <v>43696</v>
      </c>
      <c r="B221" s="24">
        <v>2923.65</v>
      </c>
      <c r="C221" s="24">
        <v>2913.48</v>
      </c>
      <c r="D221" s="24">
        <v>2931</v>
      </c>
      <c r="E221" s="24">
        <v>2913.48</v>
      </c>
      <c r="F221" s="4" t="s">
        <v>2296</v>
      </c>
      <c r="G221" s="6">
        <v>1.21E-2</v>
      </c>
    </row>
    <row r="222" spans="1:7">
      <c r="A222" s="5">
        <v>43693</v>
      </c>
      <c r="B222" s="24">
        <v>2888.68</v>
      </c>
      <c r="C222" s="24">
        <v>2864.74</v>
      </c>
      <c r="D222" s="24">
        <v>2893.63</v>
      </c>
      <c r="E222" s="24">
        <v>2864.74</v>
      </c>
      <c r="F222" s="4" t="s">
        <v>2296</v>
      </c>
      <c r="G222" s="6">
        <v>1.44E-2</v>
      </c>
    </row>
    <row r="223" spans="1:7">
      <c r="A223" s="5">
        <v>43692</v>
      </c>
      <c r="B223" s="24">
        <v>2847.6</v>
      </c>
      <c r="C223" s="24">
        <v>2846.2</v>
      </c>
      <c r="D223" s="24">
        <v>2856.67</v>
      </c>
      <c r="E223" s="24">
        <v>2825.51</v>
      </c>
      <c r="F223" s="4" t="s">
        <v>2296</v>
      </c>
      <c r="G223" s="6">
        <v>2.5000000000000001E-3</v>
      </c>
    </row>
    <row r="224" spans="1:7">
      <c r="A224" s="5">
        <v>43691</v>
      </c>
      <c r="B224" s="24">
        <v>2840.6</v>
      </c>
      <c r="C224" s="24">
        <v>2894.15</v>
      </c>
      <c r="D224" s="24">
        <v>2894.15</v>
      </c>
      <c r="E224" s="24">
        <v>2839.64</v>
      </c>
      <c r="F224" s="4" t="s">
        <v>2296</v>
      </c>
      <c r="G224" s="6">
        <v>-2.93E-2</v>
      </c>
    </row>
    <row r="225" spans="1:7">
      <c r="A225" s="5">
        <v>43690</v>
      </c>
      <c r="B225" s="24">
        <v>2926.32</v>
      </c>
      <c r="C225" s="24">
        <v>2880.72</v>
      </c>
      <c r="D225" s="24">
        <v>2943.31</v>
      </c>
      <c r="E225" s="24">
        <v>2877.05</v>
      </c>
      <c r="F225" s="4" t="s">
        <v>2296</v>
      </c>
      <c r="G225" s="6">
        <v>1.4800000000000001E-2</v>
      </c>
    </row>
    <row r="226" spans="1:7">
      <c r="A226" s="5">
        <v>43689</v>
      </c>
      <c r="B226" s="24">
        <v>2883.75</v>
      </c>
      <c r="C226" s="24">
        <v>2907.07</v>
      </c>
      <c r="D226" s="24">
        <v>2907.58</v>
      </c>
      <c r="E226" s="24">
        <v>2873.14</v>
      </c>
      <c r="F226" s="4" t="s">
        <v>2296</v>
      </c>
      <c r="G226" s="6">
        <v>-1.2E-2</v>
      </c>
    </row>
    <row r="227" spans="1:7">
      <c r="A227" s="5">
        <v>43686</v>
      </c>
      <c r="B227" s="24">
        <v>2918.65</v>
      </c>
      <c r="C227" s="24">
        <v>2930.51</v>
      </c>
      <c r="D227" s="24">
        <v>2935.75</v>
      </c>
      <c r="E227" s="24">
        <v>2900.15</v>
      </c>
      <c r="F227" s="4" t="s">
        <v>2296</v>
      </c>
      <c r="G227" s="6">
        <v>-6.6E-3</v>
      </c>
    </row>
    <row r="228" spans="1:7">
      <c r="A228" s="5">
        <v>43685</v>
      </c>
      <c r="B228" s="24">
        <v>2938.09</v>
      </c>
      <c r="C228" s="24">
        <v>2896.21</v>
      </c>
      <c r="D228" s="24">
        <v>2938.72</v>
      </c>
      <c r="E228" s="24">
        <v>2894.47</v>
      </c>
      <c r="F228" s="4" t="s">
        <v>2296</v>
      </c>
      <c r="G228" s="6">
        <v>1.8800000000000001E-2</v>
      </c>
    </row>
    <row r="229" spans="1:7">
      <c r="A229" s="5">
        <v>43684</v>
      </c>
      <c r="B229" s="24">
        <v>2883.98</v>
      </c>
      <c r="C229" s="24">
        <v>2858.65</v>
      </c>
      <c r="D229" s="24">
        <v>2892.17</v>
      </c>
      <c r="E229" s="24">
        <v>2825.71</v>
      </c>
      <c r="F229" s="4" t="s">
        <v>2296</v>
      </c>
      <c r="G229" s="6">
        <v>8.0000000000000004E-4</v>
      </c>
    </row>
    <row r="230" spans="1:7">
      <c r="A230" s="5">
        <v>43683</v>
      </c>
      <c r="B230" s="24">
        <v>2881.77</v>
      </c>
      <c r="C230" s="24">
        <v>2861.18</v>
      </c>
      <c r="D230" s="24">
        <v>2884.4</v>
      </c>
      <c r="E230" s="24">
        <v>2847.42</v>
      </c>
      <c r="F230" s="4" t="s">
        <v>2296</v>
      </c>
      <c r="G230" s="6">
        <v>1.2999999999999999E-2</v>
      </c>
    </row>
    <row r="231" spans="1:7">
      <c r="A231" s="5">
        <v>43682</v>
      </c>
      <c r="B231" s="24">
        <v>2844.74</v>
      </c>
      <c r="C231" s="24">
        <v>2898.07</v>
      </c>
      <c r="D231" s="24">
        <v>2898.07</v>
      </c>
      <c r="E231" s="24">
        <v>2822.12</v>
      </c>
      <c r="F231" s="4" t="s">
        <v>2296</v>
      </c>
      <c r="G231" s="6">
        <v>-2.98E-2</v>
      </c>
    </row>
    <row r="232" spans="1:7">
      <c r="A232" s="5">
        <v>43679</v>
      </c>
      <c r="B232" s="24">
        <v>2932.05</v>
      </c>
      <c r="C232" s="24">
        <v>2943.9</v>
      </c>
      <c r="D232" s="24">
        <v>2945.5</v>
      </c>
      <c r="E232" s="24">
        <v>2914.11</v>
      </c>
      <c r="F232" s="4" t="s">
        <v>2296</v>
      </c>
      <c r="G232" s="6">
        <v>-7.3000000000000001E-3</v>
      </c>
    </row>
    <row r="233" spans="1:7">
      <c r="A233" s="5">
        <v>43678</v>
      </c>
      <c r="B233" s="24">
        <v>2953.56</v>
      </c>
      <c r="C233" s="24">
        <v>2980.32</v>
      </c>
      <c r="D233" s="24">
        <v>3013.59</v>
      </c>
      <c r="E233" s="24">
        <v>2945.23</v>
      </c>
      <c r="F233" s="4" t="s">
        <v>2296</v>
      </c>
      <c r="G233" s="6">
        <v>-8.9999999999999993E-3</v>
      </c>
    </row>
    <row r="234" spans="1:7">
      <c r="A234" s="5">
        <v>43677</v>
      </c>
      <c r="B234" s="24">
        <v>2980.38</v>
      </c>
      <c r="C234" s="24">
        <v>3016.22</v>
      </c>
      <c r="D234" s="24">
        <v>3017.4</v>
      </c>
      <c r="E234" s="24">
        <v>2958.08</v>
      </c>
      <c r="F234" s="4" t="s">
        <v>2296</v>
      </c>
      <c r="G234" s="6">
        <v>-1.09E-2</v>
      </c>
    </row>
    <row r="235" spans="1:7">
      <c r="A235" s="5">
        <v>43676</v>
      </c>
      <c r="B235" s="24">
        <v>3013.18</v>
      </c>
      <c r="C235" s="24">
        <v>3007.66</v>
      </c>
      <c r="D235" s="24">
        <v>3017.19</v>
      </c>
      <c r="E235" s="24">
        <v>3000.94</v>
      </c>
      <c r="F235" s="4" t="s">
        <v>2296</v>
      </c>
      <c r="G235" s="6">
        <v>-2.5999999999999999E-3</v>
      </c>
    </row>
    <row r="236" spans="1:7">
      <c r="A236" s="5">
        <v>43675</v>
      </c>
      <c r="B236" s="24">
        <v>3020.97</v>
      </c>
      <c r="C236" s="24">
        <v>3024.47</v>
      </c>
      <c r="D236" s="24">
        <v>3025.61</v>
      </c>
      <c r="E236" s="24">
        <v>3014.3</v>
      </c>
      <c r="F236" s="4" t="s">
        <v>2296</v>
      </c>
      <c r="G236" s="6">
        <v>-1.6000000000000001E-3</v>
      </c>
    </row>
    <row r="237" spans="1:7">
      <c r="A237" s="5">
        <v>43672</v>
      </c>
      <c r="B237" s="24">
        <v>3025.86</v>
      </c>
      <c r="C237" s="24">
        <v>3013.25</v>
      </c>
      <c r="D237" s="24">
        <v>3027.98</v>
      </c>
      <c r="E237" s="24">
        <v>3012.59</v>
      </c>
      <c r="F237" s="4" t="s">
        <v>2296</v>
      </c>
      <c r="G237" s="6">
        <v>7.4000000000000003E-3</v>
      </c>
    </row>
    <row r="238" spans="1:7">
      <c r="A238" s="5">
        <v>43671</v>
      </c>
      <c r="B238" s="24">
        <v>3003.67</v>
      </c>
      <c r="C238" s="24">
        <v>3016.26</v>
      </c>
      <c r="D238" s="24">
        <v>3016.31</v>
      </c>
      <c r="E238" s="24">
        <v>2997.24</v>
      </c>
      <c r="F238" s="4" t="s">
        <v>2296</v>
      </c>
      <c r="G238" s="6">
        <v>-5.3E-3</v>
      </c>
    </row>
    <row r="239" spans="1:7">
      <c r="A239" s="5">
        <v>43670</v>
      </c>
      <c r="B239" s="24">
        <v>3019.56</v>
      </c>
      <c r="C239" s="24">
        <v>2998.77</v>
      </c>
      <c r="D239" s="24">
        <v>3019.59</v>
      </c>
      <c r="E239" s="24">
        <v>2996.82</v>
      </c>
      <c r="F239" s="4" t="s">
        <v>2296</v>
      </c>
      <c r="G239" s="6">
        <v>4.7000000000000002E-3</v>
      </c>
    </row>
    <row r="240" spans="1:7">
      <c r="A240" s="5">
        <v>43669</v>
      </c>
      <c r="B240" s="24">
        <v>3005.47</v>
      </c>
      <c r="C240" s="24">
        <v>2994.74</v>
      </c>
      <c r="D240" s="24">
        <v>3005.9</v>
      </c>
      <c r="E240" s="24">
        <v>2988.56</v>
      </c>
      <c r="F240" s="4" t="s">
        <v>2296</v>
      </c>
      <c r="G240" s="6">
        <v>6.7999999999999996E-3</v>
      </c>
    </row>
    <row r="241" spans="1:7">
      <c r="A241" s="5">
        <v>43668</v>
      </c>
      <c r="B241" s="24">
        <v>2985.03</v>
      </c>
      <c r="C241" s="24">
        <v>2981.93</v>
      </c>
      <c r="D241" s="24">
        <v>2990.71</v>
      </c>
      <c r="E241" s="24">
        <v>2976.65</v>
      </c>
      <c r="F241" s="4" t="s">
        <v>2296</v>
      </c>
      <c r="G241" s="6">
        <v>2.8E-3</v>
      </c>
    </row>
    <row r="242" spans="1:7">
      <c r="A242" s="5">
        <v>43665</v>
      </c>
      <c r="B242" s="24">
        <v>2976.61</v>
      </c>
      <c r="C242" s="24">
        <v>3004.26</v>
      </c>
      <c r="D242" s="24">
        <v>3006.02</v>
      </c>
      <c r="E242" s="24">
        <v>2975.86</v>
      </c>
      <c r="F242" s="4" t="s">
        <v>2296</v>
      </c>
      <c r="G242" s="6">
        <v>-6.1999999999999998E-3</v>
      </c>
    </row>
    <row r="243" spans="1:7">
      <c r="A243" s="5">
        <v>43664</v>
      </c>
      <c r="B243" s="24">
        <v>2995.11</v>
      </c>
      <c r="C243" s="24">
        <v>2978.87</v>
      </c>
      <c r="D243" s="24">
        <v>2998.28</v>
      </c>
      <c r="E243" s="24">
        <v>2973.09</v>
      </c>
      <c r="F243" s="4" t="s">
        <v>2296</v>
      </c>
      <c r="G243" s="6">
        <v>3.5999999999999999E-3</v>
      </c>
    </row>
    <row r="244" spans="1:7">
      <c r="A244" s="5">
        <v>43663</v>
      </c>
      <c r="B244" s="24">
        <v>2984.42</v>
      </c>
      <c r="C244" s="24">
        <v>3005.1</v>
      </c>
      <c r="D244" s="24">
        <v>3005.26</v>
      </c>
      <c r="E244" s="24">
        <v>2984.25</v>
      </c>
      <c r="F244" s="4" t="s">
        <v>2296</v>
      </c>
      <c r="G244" s="6">
        <v>-6.4999999999999997E-3</v>
      </c>
    </row>
    <row r="245" spans="1:7">
      <c r="A245" s="5">
        <v>43662</v>
      </c>
      <c r="B245" s="24">
        <v>3004.04</v>
      </c>
      <c r="C245" s="24">
        <v>3012.13</v>
      </c>
      <c r="D245" s="24">
        <v>3015.02</v>
      </c>
      <c r="E245" s="24">
        <v>3001.15</v>
      </c>
      <c r="F245" s="4" t="s">
        <v>2296</v>
      </c>
      <c r="G245" s="6">
        <v>-3.3999999999999998E-3</v>
      </c>
    </row>
    <row r="246" spans="1:7">
      <c r="A246" s="5">
        <v>43661</v>
      </c>
      <c r="B246" s="24">
        <v>3014.3</v>
      </c>
      <c r="C246" s="24">
        <v>3017.8</v>
      </c>
      <c r="D246" s="24">
        <v>3017.8</v>
      </c>
      <c r="E246" s="24">
        <v>3008.77</v>
      </c>
      <c r="F246" s="4" t="s">
        <v>2296</v>
      </c>
      <c r="G246" s="6">
        <v>2.0000000000000001E-4</v>
      </c>
    </row>
    <row r="247" spans="1:7">
      <c r="A247" s="5">
        <v>43658</v>
      </c>
      <c r="B247" s="24">
        <v>3013.77</v>
      </c>
      <c r="C247" s="24">
        <v>3003.36</v>
      </c>
      <c r="D247" s="24">
        <v>3013.92</v>
      </c>
      <c r="E247" s="24">
        <v>3001.87</v>
      </c>
      <c r="F247" s="4" t="s">
        <v>2296</v>
      </c>
      <c r="G247" s="6">
        <v>4.5999999999999999E-3</v>
      </c>
    </row>
    <row r="248" spans="1:7">
      <c r="A248" s="5">
        <v>43657</v>
      </c>
      <c r="B248" s="24">
        <v>2999.91</v>
      </c>
      <c r="C248" s="24">
        <v>2999.62</v>
      </c>
      <c r="D248" s="24">
        <v>3002.33</v>
      </c>
      <c r="E248" s="24">
        <v>2988.8</v>
      </c>
      <c r="F248" s="4" t="s">
        <v>2296</v>
      </c>
      <c r="G248" s="6">
        <v>2.3E-3</v>
      </c>
    </row>
    <row r="249" spans="1:7">
      <c r="A249" s="5">
        <v>43656</v>
      </c>
      <c r="B249" s="24">
        <v>2993.07</v>
      </c>
      <c r="C249" s="24">
        <v>2989.3</v>
      </c>
      <c r="D249" s="24">
        <v>3002.98</v>
      </c>
      <c r="E249" s="24">
        <v>2984.62</v>
      </c>
      <c r="F249" s="4" t="s">
        <v>2296</v>
      </c>
      <c r="G249" s="6">
        <v>4.4999999999999997E-3</v>
      </c>
    </row>
    <row r="250" spans="1:7">
      <c r="A250" s="5">
        <v>43655</v>
      </c>
      <c r="B250" s="24">
        <v>2979.63</v>
      </c>
      <c r="C250" s="24">
        <v>2965.52</v>
      </c>
      <c r="D250" s="24">
        <v>2981.9</v>
      </c>
      <c r="E250" s="24">
        <v>2963.44</v>
      </c>
      <c r="F250" s="4" t="s">
        <v>2296</v>
      </c>
      <c r="G250" s="6">
        <v>1.1999999999999999E-3</v>
      </c>
    </row>
    <row r="251" spans="1:7">
      <c r="A251" s="5">
        <v>43654</v>
      </c>
      <c r="B251" s="24">
        <v>2975.95</v>
      </c>
      <c r="C251" s="24">
        <v>2979.77</v>
      </c>
      <c r="D251" s="24">
        <v>2980.76</v>
      </c>
      <c r="E251" s="24">
        <v>2970.09</v>
      </c>
      <c r="F251" s="4" t="s">
        <v>2296</v>
      </c>
      <c r="G251" s="6">
        <v>-4.7999999999999996E-3</v>
      </c>
    </row>
    <row r="252" spans="1:7">
      <c r="A252" s="5">
        <v>43651</v>
      </c>
      <c r="B252" s="24">
        <v>2990.41</v>
      </c>
      <c r="C252" s="24">
        <v>2984.25</v>
      </c>
      <c r="D252" s="24">
        <v>2994.03</v>
      </c>
      <c r="E252" s="24">
        <v>2967.97</v>
      </c>
      <c r="F252" s="4" t="s">
        <v>2296</v>
      </c>
      <c r="G252" s="6">
        <v>-1.8E-3</v>
      </c>
    </row>
    <row r="253" spans="1:7">
      <c r="A253" s="5">
        <v>43649</v>
      </c>
      <c r="B253" s="24">
        <v>2995.82</v>
      </c>
      <c r="C253" s="24">
        <v>2978.08</v>
      </c>
      <c r="D253" s="24">
        <v>2995.84</v>
      </c>
      <c r="E253" s="24">
        <v>2977.96</v>
      </c>
      <c r="F253" s="4" t="s">
        <v>2296</v>
      </c>
      <c r="G253" s="6">
        <v>7.7000000000000002E-3</v>
      </c>
    </row>
    <row r="254" spans="1:7">
      <c r="A254" s="5">
        <v>43648</v>
      </c>
      <c r="B254" s="24">
        <v>2973.01</v>
      </c>
      <c r="C254" s="24">
        <v>2964.66</v>
      </c>
      <c r="D254" s="24">
        <v>2973.21</v>
      </c>
      <c r="E254" s="24">
        <v>2955.92</v>
      </c>
      <c r="F254" s="4" t="s">
        <v>2296</v>
      </c>
      <c r="G254" s="6">
        <v>2.8999999999999998E-3</v>
      </c>
    </row>
    <row r="255" spans="1:7">
      <c r="A255" s="5">
        <v>43647</v>
      </c>
      <c r="B255" s="24">
        <v>2964.33</v>
      </c>
      <c r="C255" s="24">
        <v>2971.41</v>
      </c>
      <c r="D255" s="24">
        <v>2977.93</v>
      </c>
      <c r="E255" s="24">
        <v>2952.22</v>
      </c>
      <c r="F255" s="4" t="s">
        <v>2296</v>
      </c>
      <c r="G255" s="6">
        <v>7.7000000000000002E-3</v>
      </c>
    </row>
    <row r="256" spans="1:7">
      <c r="A256" s="5">
        <v>43644</v>
      </c>
      <c r="B256" s="24">
        <v>2941.76</v>
      </c>
      <c r="C256" s="24">
        <v>2932.94</v>
      </c>
      <c r="D256" s="24">
        <v>2943.98</v>
      </c>
      <c r="E256" s="24">
        <v>2929.05</v>
      </c>
      <c r="F256" s="4" t="s">
        <v>2296</v>
      </c>
      <c r="G256" s="6">
        <v>5.7999999999999996E-3</v>
      </c>
    </row>
    <row r="257" spans="1:7">
      <c r="A257" s="5">
        <v>43643</v>
      </c>
      <c r="B257" s="24">
        <v>2924.92</v>
      </c>
      <c r="C257" s="24">
        <v>2919.66</v>
      </c>
      <c r="D257" s="24">
        <v>2929.3</v>
      </c>
      <c r="E257" s="24">
        <v>2918.57</v>
      </c>
      <c r="F257" s="4" t="s">
        <v>2296</v>
      </c>
      <c r="G257" s="6">
        <v>3.8E-3</v>
      </c>
    </row>
    <row r="258" spans="1:7">
      <c r="A258" s="5">
        <v>43642</v>
      </c>
      <c r="B258" s="24">
        <v>2913.78</v>
      </c>
      <c r="C258" s="24">
        <v>2926.07</v>
      </c>
      <c r="D258" s="24">
        <v>2932.59</v>
      </c>
      <c r="E258" s="24">
        <v>2912.99</v>
      </c>
      <c r="F258" s="4" t="s">
        <v>2296</v>
      </c>
      <c r="G258" s="6">
        <v>-1.1999999999999999E-3</v>
      </c>
    </row>
    <row r="259" spans="1:7">
      <c r="A259" s="5">
        <v>43641</v>
      </c>
      <c r="B259" s="24">
        <v>2917.38</v>
      </c>
      <c r="C259" s="24">
        <v>2945.78</v>
      </c>
      <c r="D259" s="24">
        <v>2946.52</v>
      </c>
      <c r="E259" s="24">
        <v>2916.01</v>
      </c>
      <c r="F259" s="4" t="s">
        <v>2296</v>
      </c>
      <c r="G259" s="6">
        <v>-9.4999999999999998E-3</v>
      </c>
    </row>
    <row r="260" spans="1:7">
      <c r="A260" s="5">
        <v>43640</v>
      </c>
      <c r="B260" s="24">
        <v>2945.35</v>
      </c>
      <c r="C260" s="24">
        <v>2951.42</v>
      </c>
      <c r="D260" s="24">
        <v>2954.92</v>
      </c>
      <c r="E260" s="24">
        <v>2944.05</v>
      </c>
      <c r="F260" s="4" t="s">
        <v>2296</v>
      </c>
      <c r="G260" s="6">
        <v>-1.6999999999999999E-3</v>
      </c>
    </row>
    <row r="261" spans="1:7">
      <c r="A261" s="5">
        <v>43637</v>
      </c>
      <c r="B261" s="24">
        <v>2950.46</v>
      </c>
      <c r="C261" s="24">
        <v>2952.71</v>
      </c>
      <c r="D261" s="24">
        <v>2964.15</v>
      </c>
      <c r="E261" s="24">
        <v>2946.87</v>
      </c>
      <c r="F261" s="4" t="s">
        <v>2296</v>
      </c>
      <c r="G261" s="6">
        <v>-1.2999999999999999E-3</v>
      </c>
    </row>
    <row r="262" spans="1:7">
      <c r="A262" s="5">
        <v>43636</v>
      </c>
      <c r="B262" s="24">
        <v>2954.18</v>
      </c>
      <c r="C262" s="24">
        <v>2949.6</v>
      </c>
      <c r="D262" s="24">
        <v>2958.06</v>
      </c>
      <c r="E262" s="24">
        <v>2931.5</v>
      </c>
      <c r="F262" s="4" t="s">
        <v>2296</v>
      </c>
      <c r="G262" s="6">
        <v>9.4999999999999998E-3</v>
      </c>
    </row>
    <row r="263" spans="1:7">
      <c r="A263" s="5">
        <v>43635</v>
      </c>
      <c r="B263" s="24">
        <v>2926.46</v>
      </c>
      <c r="C263" s="24">
        <v>2920.55</v>
      </c>
      <c r="D263" s="24">
        <v>2931.74</v>
      </c>
      <c r="E263" s="24">
        <v>2911.43</v>
      </c>
      <c r="F263" s="4" t="s">
        <v>2296</v>
      </c>
      <c r="G263" s="6">
        <v>3.0000000000000001E-3</v>
      </c>
    </row>
    <row r="264" spans="1:7">
      <c r="A264" s="5">
        <v>43634</v>
      </c>
      <c r="B264" s="24">
        <v>2917.75</v>
      </c>
      <c r="C264" s="24">
        <v>2906.71</v>
      </c>
      <c r="D264" s="24">
        <v>2930.79</v>
      </c>
      <c r="E264" s="24">
        <v>2905.44</v>
      </c>
      <c r="F264" s="4" t="s">
        <v>2296</v>
      </c>
      <c r="G264" s="6">
        <v>9.7000000000000003E-3</v>
      </c>
    </row>
    <row r="265" spans="1:7">
      <c r="A265" s="5">
        <v>43633</v>
      </c>
      <c r="B265" s="24">
        <v>2889.67</v>
      </c>
      <c r="C265" s="24">
        <v>2889.75</v>
      </c>
      <c r="D265" s="24">
        <v>2897.27</v>
      </c>
      <c r="E265" s="24">
        <v>2887.3</v>
      </c>
      <c r="F265" s="4" t="s">
        <v>2296</v>
      </c>
      <c r="G265" s="6">
        <v>8.9999999999999998E-4</v>
      </c>
    </row>
    <row r="266" spans="1:7">
      <c r="A266" s="5">
        <v>43630</v>
      </c>
      <c r="B266" s="24">
        <v>2886.98</v>
      </c>
      <c r="C266" s="24">
        <v>2886.82</v>
      </c>
      <c r="D266" s="24">
        <v>2894.45</v>
      </c>
      <c r="E266" s="24">
        <v>2879.62</v>
      </c>
      <c r="F266" s="4" t="s">
        <v>2296</v>
      </c>
      <c r="G266" s="6">
        <v>-1.6000000000000001E-3</v>
      </c>
    </row>
    <row r="267" spans="1:7">
      <c r="A267" s="5">
        <v>43629</v>
      </c>
      <c r="B267" s="24">
        <v>2891.64</v>
      </c>
      <c r="C267" s="24">
        <v>2886.24</v>
      </c>
      <c r="D267" s="24">
        <v>2895.24</v>
      </c>
      <c r="E267" s="24">
        <v>2881.99</v>
      </c>
      <c r="F267" s="4" t="s">
        <v>2296</v>
      </c>
      <c r="G267" s="6">
        <v>4.1000000000000003E-3</v>
      </c>
    </row>
    <row r="268" spans="1:7">
      <c r="A268" s="5">
        <v>43628</v>
      </c>
      <c r="B268" s="24">
        <v>2879.84</v>
      </c>
      <c r="C268" s="24">
        <v>2882.73</v>
      </c>
      <c r="D268" s="24">
        <v>2888.57</v>
      </c>
      <c r="E268" s="24">
        <v>2874.68</v>
      </c>
      <c r="F268" s="4" t="s">
        <v>2296</v>
      </c>
      <c r="G268" s="6">
        <v>-2E-3</v>
      </c>
    </row>
    <row r="269" spans="1:7">
      <c r="A269" s="5">
        <v>43627</v>
      </c>
      <c r="B269" s="24">
        <v>2885.72</v>
      </c>
      <c r="C269" s="24">
        <v>2903.27</v>
      </c>
      <c r="D269" s="24">
        <v>2910.61</v>
      </c>
      <c r="E269" s="24">
        <v>2878.53</v>
      </c>
      <c r="F269" s="4" t="s">
        <v>2296</v>
      </c>
      <c r="G269" s="6">
        <v>-2.9999999999999997E-4</v>
      </c>
    </row>
    <row r="270" spans="1:7">
      <c r="A270" s="5">
        <v>43626</v>
      </c>
      <c r="B270" s="24">
        <v>2886.73</v>
      </c>
      <c r="C270" s="24">
        <v>2885.83</v>
      </c>
      <c r="D270" s="24">
        <v>2904.77</v>
      </c>
      <c r="E270" s="24">
        <v>2885.51</v>
      </c>
      <c r="F270" s="4" t="s">
        <v>2296</v>
      </c>
      <c r="G270" s="6">
        <v>4.7000000000000002E-3</v>
      </c>
    </row>
    <row r="271" spans="1:7">
      <c r="A271" s="5">
        <v>43623</v>
      </c>
      <c r="B271" s="24">
        <v>2873.34</v>
      </c>
      <c r="C271" s="24">
        <v>2852.87</v>
      </c>
      <c r="D271" s="24">
        <v>2884.97</v>
      </c>
      <c r="E271" s="24">
        <v>2852.87</v>
      </c>
      <c r="F271" s="4" t="s">
        <v>2296</v>
      </c>
      <c r="G271" s="6">
        <v>1.0500000000000001E-2</v>
      </c>
    </row>
    <row r="272" spans="1:7">
      <c r="A272" s="5">
        <v>43622</v>
      </c>
      <c r="B272" s="24">
        <v>2843.49</v>
      </c>
      <c r="C272" s="24">
        <v>2828.51</v>
      </c>
      <c r="D272" s="24">
        <v>2852.1</v>
      </c>
      <c r="E272" s="24">
        <v>2822.45</v>
      </c>
      <c r="F272" s="4" t="s">
        <v>2296</v>
      </c>
      <c r="G272" s="6">
        <v>6.1000000000000004E-3</v>
      </c>
    </row>
    <row r="273" spans="1:7">
      <c r="A273" s="5">
        <v>43621</v>
      </c>
      <c r="B273" s="24">
        <v>2826.15</v>
      </c>
      <c r="C273" s="24">
        <v>2818.09</v>
      </c>
      <c r="D273" s="24">
        <v>2827.28</v>
      </c>
      <c r="E273" s="24">
        <v>2800.92</v>
      </c>
      <c r="F273" s="4" t="s">
        <v>2296</v>
      </c>
      <c r="G273" s="6">
        <v>8.2000000000000007E-3</v>
      </c>
    </row>
    <row r="274" spans="1:7">
      <c r="A274" s="5">
        <v>43620</v>
      </c>
      <c r="B274" s="24">
        <v>2803.27</v>
      </c>
      <c r="C274" s="24">
        <v>2762.64</v>
      </c>
      <c r="D274" s="24">
        <v>2804.49</v>
      </c>
      <c r="E274" s="24">
        <v>2762.64</v>
      </c>
      <c r="F274" s="4" t="s">
        <v>2296</v>
      </c>
      <c r="G274" s="6">
        <v>2.1399999999999999E-2</v>
      </c>
    </row>
    <row r="275" spans="1:7">
      <c r="A275" s="5">
        <v>43619</v>
      </c>
      <c r="B275" s="24">
        <v>2744.45</v>
      </c>
      <c r="C275" s="24">
        <v>2751.53</v>
      </c>
      <c r="D275" s="24">
        <v>2763.07</v>
      </c>
      <c r="E275" s="24">
        <v>2728.81</v>
      </c>
      <c r="F275" s="4" t="s">
        <v>2296</v>
      </c>
      <c r="G275" s="6">
        <v>-2.8E-3</v>
      </c>
    </row>
    <row r="276" spans="1:7">
      <c r="A276" s="5">
        <v>43616</v>
      </c>
      <c r="B276" s="24">
        <v>2752.06</v>
      </c>
      <c r="C276" s="24">
        <v>2766.15</v>
      </c>
      <c r="D276" s="24">
        <v>2768.98</v>
      </c>
      <c r="E276" s="24">
        <v>2750.52</v>
      </c>
      <c r="F276" s="4" t="s">
        <v>2296</v>
      </c>
      <c r="G276" s="6">
        <v>-1.32E-2</v>
      </c>
    </row>
    <row r="277" spans="1:7">
      <c r="A277" s="5">
        <v>43615</v>
      </c>
      <c r="B277" s="24">
        <v>2788.86</v>
      </c>
      <c r="C277" s="24">
        <v>2786.94</v>
      </c>
      <c r="D277" s="24">
        <v>2799</v>
      </c>
      <c r="E277" s="24">
        <v>2776.74</v>
      </c>
      <c r="F277" s="4" t="s">
        <v>2296</v>
      </c>
      <c r="G277" s="6">
        <v>2.0999999999999999E-3</v>
      </c>
    </row>
    <row r="278" spans="1:7">
      <c r="A278" s="5">
        <v>43614</v>
      </c>
      <c r="B278" s="24">
        <v>2783.02</v>
      </c>
      <c r="C278" s="24">
        <v>2790.25</v>
      </c>
      <c r="D278" s="24">
        <v>2792.03</v>
      </c>
      <c r="E278" s="24">
        <v>2766.06</v>
      </c>
      <c r="F278" s="4" t="s">
        <v>2296</v>
      </c>
      <c r="G278" s="6">
        <v>-6.8999999999999999E-3</v>
      </c>
    </row>
    <row r="279" spans="1:7">
      <c r="A279" s="5">
        <v>43613</v>
      </c>
      <c r="B279" s="24">
        <v>2802.39</v>
      </c>
      <c r="C279" s="24">
        <v>2830.03</v>
      </c>
      <c r="D279" s="24">
        <v>2840.51</v>
      </c>
      <c r="E279" s="24">
        <v>2801.58</v>
      </c>
      <c r="F279" s="4" t="s">
        <v>2296</v>
      </c>
      <c r="G279" s="6">
        <v>-8.3999999999999995E-3</v>
      </c>
    </row>
    <row r="280" spans="1:7">
      <c r="A280" s="5">
        <v>43609</v>
      </c>
      <c r="B280" s="24">
        <v>2826.06</v>
      </c>
      <c r="C280" s="24">
        <v>2832.41</v>
      </c>
      <c r="D280" s="24">
        <v>2841.36</v>
      </c>
      <c r="E280" s="24">
        <v>2820.19</v>
      </c>
      <c r="F280" s="4" t="s">
        <v>2296</v>
      </c>
      <c r="G280" s="6">
        <v>1.4E-3</v>
      </c>
    </row>
    <row r="281" spans="1:7">
      <c r="A281" s="5">
        <v>43608</v>
      </c>
      <c r="B281" s="24">
        <v>2822.24</v>
      </c>
      <c r="C281" s="24">
        <v>2836.7</v>
      </c>
      <c r="D281" s="24">
        <v>2836.7</v>
      </c>
      <c r="E281" s="24">
        <v>2805.49</v>
      </c>
      <c r="F281" s="4" t="s">
        <v>2296</v>
      </c>
      <c r="G281" s="6">
        <v>-1.1900000000000001E-2</v>
      </c>
    </row>
    <row r="282" spans="1:7">
      <c r="A282" s="5">
        <v>43607</v>
      </c>
      <c r="B282" s="24">
        <v>2856.27</v>
      </c>
      <c r="C282" s="24">
        <v>2856.06</v>
      </c>
      <c r="D282" s="24">
        <v>2865.47</v>
      </c>
      <c r="E282" s="24">
        <v>2851.11</v>
      </c>
      <c r="F282" s="4" t="s">
        <v>2296</v>
      </c>
      <c r="G282" s="6">
        <v>-2.8E-3</v>
      </c>
    </row>
    <row r="283" spans="1:7">
      <c r="A283" s="5">
        <v>43606</v>
      </c>
      <c r="B283" s="24">
        <v>2864.36</v>
      </c>
      <c r="C283" s="24">
        <v>2854.02</v>
      </c>
      <c r="D283" s="24">
        <v>2868.88</v>
      </c>
      <c r="E283" s="24">
        <v>2854.02</v>
      </c>
      <c r="F283" s="4" t="s">
        <v>2296</v>
      </c>
      <c r="G283" s="6">
        <v>8.5000000000000006E-3</v>
      </c>
    </row>
    <row r="284" spans="1:7">
      <c r="A284" s="5">
        <v>43605</v>
      </c>
      <c r="B284" s="24">
        <v>2840.23</v>
      </c>
      <c r="C284" s="24">
        <v>2841.94</v>
      </c>
      <c r="D284" s="24">
        <v>2853.86</v>
      </c>
      <c r="E284" s="24">
        <v>2831.29</v>
      </c>
      <c r="F284" s="4" t="s">
        <v>2296</v>
      </c>
      <c r="G284" s="6">
        <v>-6.7000000000000002E-3</v>
      </c>
    </row>
    <row r="285" spans="1:7">
      <c r="A285" s="5">
        <v>43602</v>
      </c>
      <c r="B285" s="24">
        <v>2859.53</v>
      </c>
      <c r="C285" s="24">
        <v>2858.6</v>
      </c>
      <c r="D285" s="24">
        <v>2885.48</v>
      </c>
      <c r="E285" s="24">
        <v>2854.23</v>
      </c>
      <c r="F285" s="4" t="s">
        <v>2296</v>
      </c>
      <c r="G285" s="6">
        <v>-5.7999999999999996E-3</v>
      </c>
    </row>
    <row r="286" spans="1:7">
      <c r="A286" s="5">
        <v>43601</v>
      </c>
      <c r="B286" s="24">
        <v>2876.32</v>
      </c>
      <c r="C286" s="24">
        <v>2855.8</v>
      </c>
      <c r="D286" s="24">
        <v>2892.15</v>
      </c>
      <c r="E286" s="24">
        <v>2855.8</v>
      </c>
      <c r="F286" s="4" t="s">
        <v>2296</v>
      </c>
      <c r="G286" s="6">
        <v>8.8999999999999999E-3</v>
      </c>
    </row>
    <row r="287" spans="1:7">
      <c r="A287" s="5">
        <v>43600</v>
      </c>
      <c r="B287" s="24">
        <v>2850.96</v>
      </c>
      <c r="C287" s="24">
        <v>2820.38</v>
      </c>
      <c r="D287" s="24">
        <v>2858.68</v>
      </c>
      <c r="E287" s="24">
        <v>2815.08</v>
      </c>
      <c r="F287" s="4" t="s">
        <v>2296</v>
      </c>
      <c r="G287" s="6">
        <v>5.7999999999999996E-3</v>
      </c>
    </row>
    <row r="288" spans="1:7">
      <c r="A288" s="5">
        <v>43599</v>
      </c>
      <c r="B288" s="24">
        <v>2834.41</v>
      </c>
      <c r="C288" s="24">
        <v>2820.12</v>
      </c>
      <c r="D288" s="24">
        <v>2852.54</v>
      </c>
      <c r="E288" s="24">
        <v>2820.12</v>
      </c>
      <c r="F288" s="4" t="s">
        <v>2296</v>
      </c>
      <c r="G288" s="6">
        <v>8.0000000000000002E-3</v>
      </c>
    </row>
    <row r="289" spans="1:7">
      <c r="A289" s="5">
        <v>43598</v>
      </c>
      <c r="B289" s="24">
        <v>2811.87</v>
      </c>
      <c r="C289" s="24">
        <v>2840.19</v>
      </c>
      <c r="D289" s="24">
        <v>2840.19</v>
      </c>
      <c r="E289" s="24">
        <v>2801.43</v>
      </c>
      <c r="F289" s="4" t="s">
        <v>2296</v>
      </c>
      <c r="G289" s="6">
        <v>-2.41E-2</v>
      </c>
    </row>
    <row r="290" spans="1:7">
      <c r="A290" s="5">
        <v>43595</v>
      </c>
      <c r="B290" s="24">
        <v>2881.4</v>
      </c>
      <c r="C290" s="24">
        <v>2863.1</v>
      </c>
      <c r="D290" s="24">
        <v>2891.31</v>
      </c>
      <c r="E290" s="24">
        <v>2825.39</v>
      </c>
      <c r="F290" s="4" t="s">
        <v>2296</v>
      </c>
      <c r="G290" s="6">
        <v>3.7000000000000002E-3</v>
      </c>
    </row>
    <row r="291" spans="1:7">
      <c r="A291" s="5">
        <v>43594</v>
      </c>
      <c r="B291" s="24">
        <v>2870.72</v>
      </c>
      <c r="C291" s="24">
        <v>2859.84</v>
      </c>
      <c r="D291" s="24">
        <v>2875.97</v>
      </c>
      <c r="E291" s="24">
        <v>2836.4</v>
      </c>
      <c r="F291" s="4" t="s">
        <v>2296</v>
      </c>
      <c r="G291" s="6">
        <v>-3.0000000000000001E-3</v>
      </c>
    </row>
    <row r="292" spans="1:7">
      <c r="A292" s="5">
        <v>43593</v>
      </c>
      <c r="B292" s="24">
        <v>2879.42</v>
      </c>
      <c r="C292" s="24">
        <v>2879.61</v>
      </c>
      <c r="D292" s="24">
        <v>2897.96</v>
      </c>
      <c r="E292" s="24">
        <v>2873.28</v>
      </c>
      <c r="F292" s="4" t="s">
        <v>2296</v>
      </c>
      <c r="G292" s="6">
        <v>-1.6000000000000001E-3</v>
      </c>
    </row>
    <row r="293" spans="1:7">
      <c r="A293" s="5">
        <v>43592</v>
      </c>
      <c r="B293" s="24">
        <v>2884.05</v>
      </c>
      <c r="C293" s="24">
        <v>2913.03</v>
      </c>
      <c r="D293" s="24">
        <v>2913.03</v>
      </c>
      <c r="E293" s="24">
        <v>2862.6</v>
      </c>
      <c r="F293" s="4" t="s">
        <v>2296</v>
      </c>
      <c r="G293" s="6">
        <v>-1.6500000000000001E-2</v>
      </c>
    </row>
    <row r="294" spans="1:7">
      <c r="A294" s="5">
        <v>43591</v>
      </c>
      <c r="B294" s="24">
        <v>2932.47</v>
      </c>
      <c r="C294" s="24">
        <v>2908.89</v>
      </c>
      <c r="D294" s="24">
        <v>2937.32</v>
      </c>
      <c r="E294" s="24">
        <v>2898.21</v>
      </c>
      <c r="F294" s="4" t="s">
        <v>2296</v>
      </c>
      <c r="G294" s="6">
        <v>-4.4999999999999997E-3</v>
      </c>
    </row>
    <row r="295" spans="1:7">
      <c r="A295" s="5">
        <v>43588</v>
      </c>
      <c r="B295" s="24">
        <v>2945.64</v>
      </c>
      <c r="C295" s="24">
        <v>2929.21</v>
      </c>
      <c r="D295" s="24">
        <v>2947.85</v>
      </c>
      <c r="E295" s="24">
        <v>2929.21</v>
      </c>
      <c r="F295" s="4" t="s">
        <v>2296</v>
      </c>
      <c r="G295" s="6">
        <v>9.5999999999999992E-3</v>
      </c>
    </row>
    <row r="296" spans="1:7">
      <c r="A296" s="5">
        <v>43587</v>
      </c>
      <c r="B296" s="24">
        <v>2917.52</v>
      </c>
      <c r="C296" s="24">
        <v>2922.16</v>
      </c>
      <c r="D296" s="24">
        <v>2931.68</v>
      </c>
      <c r="E296" s="24">
        <v>2900.5</v>
      </c>
      <c r="F296" s="4" t="s">
        <v>2296</v>
      </c>
      <c r="G296" s="6">
        <v>-2.0999999999999999E-3</v>
      </c>
    </row>
    <row r="297" spans="1:7">
      <c r="A297" s="5">
        <v>43586</v>
      </c>
      <c r="B297" s="24">
        <v>2923.73</v>
      </c>
      <c r="C297" s="24">
        <v>2952.33</v>
      </c>
      <c r="D297" s="24">
        <v>2954.13</v>
      </c>
      <c r="E297" s="24">
        <v>2923.36</v>
      </c>
      <c r="F297" s="4" t="s">
        <v>2296</v>
      </c>
      <c r="G297" s="6">
        <v>-7.4999999999999997E-3</v>
      </c>
    </row>
    <row r="298" spans="1:7">
      <c r="A298" s="5">
        <v>43585</v>
      </c>
      <c r="B298" s="24">
        <v>2945.83</v>
      </c>
      <c r="C298" s="24">
        <v>2937.14</v>
      </c>
      <c r="D298" s="24">
        <v>2948.22</v>
      </c>
      <c r="E298" s="24">
        <v>2924.11</v>
      </c>
      <c r="F298" s="4" t="s">
        <v>2296</v>
      </c>
      <c r="G298" s="6">
        <v>1E-3</v>
      </c>
    </row>
    <row r="299" spans="1:7">
      <c r="A299" s="5">
        <v>43584</v>
      </c>
      <c r="B299" s="24">
        <v>2943.03</v>
      </c>
      <c r="C299" s="24">
        <v>2940.58</v>
      </c>
      <c r="D299" s="24">
        <v>2949.52</v>
      </c>
      <c r="E299" s="24">
        <v>2939.35</v>
      </c>
      <c r="F299" s="4" t="s">
        <v>2296</v>
      </c>
      <c r="G299" s="6">
        <v>1.1000000000000001E-3</v>
      </c>
    </row>
    <row r="300" spans="1:7">
      <c r="A300" s="5">
        <v>43581</v>
      </c>
      <c r="B300" s="24">
        <v>2939.88</v>
      </c>
      <c r="C300" s="24">
        <v>2925.81</v>
      </c>
      <c r="D300" s="24">
        <v>2939.88</v>
      </c>
      <c r="E300" s="24">
        <v>2917.56</v>
      </c>
      <c r="F300" s="4" t="s">
        <v>2296</v>
      </c>
      <c r="G300" s="6">
        <v>4.7000000000000002E-3</v>
      </c>
    </row>
    <row r="301" spans="1:7">
      <c r="A301" s="5">
        <v>43580</v>
      </c>
      <c r="B301" s="24">
        <v>2926.17</v>
      </c>
      <c r="C301" s="24">
        <v>2928.99</v>
      </c>
      <c r="D301" s="24">
        <v>2933.1</v>
      </c>
      <c r="E301" s="24">
        <v>2912.84</v>
      </c>
      <c r="F301" s="4" t="s">
        <v>2296</v>
      </c>
      <c r="G301" s="6">
        <v>-4.0000000000000002E-4</v>
      </c>
    </row>
    <row r="302" spans="1:7">
      <c r="A302" s="5">
        <v>43579</v>
      </c>
      <c r="B302" s="24">
        <v>2927.25</v>
      </c>
      <c r="C302" s="24">
        <v>2934</v>
      </c>
      <c r="D302" s="24">
        <v>2936.83</v>
      </c>
      <c r="E302" s="24">
        <v>2926.05</v>
      </c>
      <c r="F302" s="4" t="s">
        <v>2296</v>
      </c>
      <c r="G302" s="6">
        <v>-2.2000000000000001E-3</v>
      </c>
    </row>
    <row r="303" spans="1:7">
      <c r="A303" s="5">
        <v>43578</v>
      </c>
      <c r="B303" s="24">
        <v>2933.68</v>
      </c>
      <c r="C303" s="24">
        <v>2909.99</v>
      </c>
      <c r="D303" s="24">
        <v>2936.31</v>
      </c>
      <c r="E303" s="24">
        <v>2908.53</v>
      </c>
      <c r="F303" s="4" t="s">
        <v>2296</v>
      </c>
      <c r="G303" s="6">
        <v>8.8000000000000005E-3</v>
      </c>
    </row>
    <row r="304" spans="1:7">
      <c r="A304" s="5">
        <v>43577</v>
      </c>
      <c r="B304" s="24">
        <v>2907.97</v>
      </c>
      <c r="C304" s="24">
        <v>2898.78</v>
      </c>
      <c r="D304" s="24">
        <v>2909.51</v>
      </c>
      <c r="E304" s="24">
        <v>2896.35</v>
      </c>
      <c r="F304" s="4" t="s">
        <v>2296</v>
      </c>
      <c r="G304" s="6">
        <v>1E-3</v>
      </c>
    </row>
    <row r="305" spans="1:7">
      <c r="A305" s="5">
        <v>43573</v>
      </c>
      <c r="B305" s="24">
        <v>2905.03</v>
      </c>
      <c r="C305" s="24">
        <v>2904.81</v>
      </c>
      <c r="D305" s="24">
        <v>2908.4</v>
      </c>
      <c r="E305" s="24">
        <v>2891.9</v>
      </c>
      <c r="F305" s="4" t="s">
        <v>2296</v>
      </c>
      <c r="G305" s="6">
        <v>1.6000000000000001E-3</v>
      </c>
    </row>
    <row r="306" spans="1:7">
      <c r="A306" s="5">
        <v>43572</v>
      </c>
      <c r="B306" s="24">
        <v>2900.45</v>
      </c>
      <c r="C306" s="24">
        <v>2916.04</v>
      </c>
      <c r="D306" s="24">
        <v>2918</v>
      </c>
      <c r="E306" s="24">
        <v>2895.45</v>
      </c>
      <c r="F306" s="4" t="s">
        <v>2296</v>
      </c>
      <c r="G306" s="6">
        <v>-2.3E-3</v>
      </c>
    </row>
    <row r="307" spans="1:7">
      <c r="A307" s="5">
        <v>43571</v>
      </c>
      <c r="B307" s="24">
        <v>2907.06</v>
      </c>
      <c r="C307" s="24">
        <v>2912.26</v>
      </c>
      <c r="D307" s="24">
        <v>2916.06</v>
      </c>
      <c r="E307" s="24">
        <v>2900.71</v>
      </c>
      <c r="F307" s="4" t="s">
        <v>2296</v>
      </c>
      <c r="G307" s="6">
        <v>5.0000000000000001E-4</v>
      </c>
    </row>
    <row r="308" spans="1:7">
      <c r="A308" s="5">
        <v>43570</v>
      </c>
      <c r="B308" s="24">
        <v>2905.58</v>
      </c>
      <c r="C308" s="24">
        <v>2908.32</v>
      </c>
      <c r="D308" s="24">
        <v>2909.6</v>
      </c>
      <c r="E308" s="24">
        <v>2896.48</v>
      </c>
      <c r="F308" s="4" t="s">
        <v>2296</v>
      </c>
      <c r="G308" s="6">
        <v>-5.9999999999999995E-4</v>
      </c>
    </row>
    <row r="309" spans="1:7">
      <c r="A309" s="5">
        <v>43567</v>
      </c>
      <c r="B309" s="24">
        <v>2907.41</v>
      </c>
      <c r="C309" s="24">
        <v>2900.86</v>
      </c>
      <c r="D309" s="24">
        <v>2910.54</v>
      </c>
      <c r="E309" s="24">
        <v>2898.37</v>
      </c>
      <c r="F309" s="4" t="s">
        <v>2296</v>
      </c>
      <c r="G309" s="6">
        <v>6.6E-3</v>
      </c>
    </row>
    <row r="310" spans="1:7">
      <c r="A310" s="5">
        <v>43566</v>
      </c>
      <c r="B310" s="24">
        <v>2888.32</v>
      </c>
      <c r="C310" s="24">
        <v>2891.92</v>
      </c>
      <c r="D310" s="24">
        <v>2893.42</v>
      </c>
      <c r="E310" s="24">
        <v>2881.99</v>
      </c>
      <c r="F310" s="4" t="s">
        <v>2296</v>
      </c>
      <c r="G310" s="6">
        <v>0</v>
      </c>
    </row>
    <row r="311" spans="1:7">
      <c r="A311" s="5">
        <v>43565</v>
      </c>
      <c r="B311" s="24">
        <v>2888.21</v>
      </c>
      <c r="C311" s="24">
        <v>2881.37</v>
      </c>
      <c r="D311" s="24">
        <v>2889.71</v>
      </c>
      <c r="E311" s="24">
        <v>2879.13</v>
      </c>
      <c r="F311" s="4" t="s">
        <v>2296</v>
      </c>
      <c r="G311" s="6">
        <v>3.5000000000000001E-3</v>
      </c>
    </row>
    <row r="312" spans="1:7">
      <c r="A312" s="5">
        <v>43564</v>
      </c>
      <c r="B312" s="24">
        <v>2878.2</v>
      </c>
      <c r="C312" s="24">
        <v>2886.58</v>
      </c>
      <c r="D312" s="24">
        <v>2886.88</v>
      </c>
      <c r="E312" s="24">
        <v>2873.33</v>
      </c>
      <c r="F312" s="4" t="s">
        <v>2296</v>
      </c>
      <c r="G312" s="6">
        <v>-6.1000000000000004E-3</v>
      </c>
    </row>
    <row r="313" spans="1:7">
      <c r="A313" s="5">
        <v>43563</v>
      </c>
      <c r="B313" s="24">
        <v>2895.77</v>
      </c>
      <c r="C313" s="24">
        <v>2888.46</v>
      </c>
      <c r="D313" s="24">
        <v>2895.95</v>
      </c>
      <c r="E313" s="24">
        <v>2880.78</v>
      </c>
      <c r="F313" s="4" t="s">
        <v>2296</v>
      </c>
      <c r="G313" s="6">
        <v>1E-3</v>
      </c>
    </row>
    <row r="314" spans="1:7">
      <c r="A314" s="5">
        <v>43560</v>
      </c>
      <c r="B314" s="24">
        <v>2892.74</v>
      </c>
      <c r="C314" s="24">
        <v>2884.16</v>
      </c>
      <c r="D314" s="24">
        <v>2893.24</v>
      </c>
      <c r="E314" s="24">
        <v>2882.99</v>
      </c>
      <c r="F314" s="4" t="s">
        <v>2296</v>
      </c>
      <c r="G314" s="6">
        <v>4.5999999999999999E-3</v>
      </c>
    </row>
    <row r="315" spans="1:7">
      <c r="A315" s="5">
        <v>43559</v>
      </c>
      <c r="B315" s="24">
        <v>2879.39</v>
      </c>
      <c r="C315" s="24">
        <v>2873.99</v>
      </c>
      <c r="D315" s="24">
        <v>2881.28</v>
      </c>
      <c r="E315" s="24">
        <v>2867.14</v>
      </c>
      <c r="F315" s="4" t="s">
        <v>2296</v>
      </c>
      <c r="G315" s="6">
        <v>2.0999999999999999E-3</v>
      </c>
    </row>
    <row r="316" spans="1:7">
      <c r="A316" s="5">
        <v>43558</v>
      </c>
      <c r="B316" s="24">
        <v>2873.4</v>
      </c>
      <c r="C316" s="24">
        <v>2876.09</v>
      </c>
      <c r="D316" s="24">
        <v>2885.25</v>
      </c>
      <c r="E316" s="24">
        <v>2865.17</v>
      </c>
      <c r="F316" s="4" t="s">
        <v>2296</v>
      </c>
      <c r="G316" s="6">
        <v>2.0999999999999999E-3</v>
      </c>
    </row>
    <row r="317" spans="1:7">
      <c r="A317" s="5">
        <v>43557</v>
      </c>
      <c r="B317" s="24">
        <v>2867.24</v>
      </c>
      <c r="C317" s="24">
        <v>2868.24</v>
      </c>
      <c r="D317" s="24">
        <v>2872.9</v>
      </c>
      <c r="E317" s="24">
        <v>2858.75</v>
      </c>
      <c r="F317" s="4" t="s">
        <v>2296</v>
      </c>
      <c r="G317" s="6">
        <v>0</v>
      </c>
    </row>
    <row r="318" spans="1:7">
      <c r="A318" s="5">
        <v>43556</v>
      </c>
      <c r="B318" s="24">
        <v>2867.19</v>
      </c>
      <c r="C318" s="24">
        <v>2848.63</v>
      </c>
      <c r="D318" s="24">
        <v>2869.4</v>
      </c>
      <c r="E318" s="24">
        <v>2848.63</v>
      </c>
      <c r="F318" s="4" t="s">
        <v>2296</v>
      </c>
      <c r="G318" s="6">
        <v>1.1599999999999999E-2</v>
      </c>
    </row>
    <row r="319" spans="1:7">
      <c r="A319" s="5">
        <v>43553</v>
      </c>
      <c r="B319" s="24">
        <v>2834.4</v>
      </c>
      <c r="C319" s="24">
        <v>2828.27</v>
      </c>
      <c r="D319" s="24">
        <v>2836.03</v>
      </c>
      <c r="E319" s="24">
        <v>2819.23</v>
      </c>
      <c r="F319" s="4" t="s">
        <v>2296</v>
      </c>
      <c r="G319" s="6">
        <v>6.7000000000000002E-3</v>
      </c>
    </row>
    <row r="320" spans="1:7">
      <c r="A320" s="5">
        <v>43552</v>
      </c>
      <c r="B320" s="24">
        <v>2815.44</v>
      </c>
      <c r="C320" s="24">
        <v>2809.4</v>
      </c>
      <c r="D320" s="24">
        <v>2819.71</v>
      </c>
      <c r="E320" s="24">
        <v>2798.77</v>
      </c>
      <c r="F320" s="4" t="s">
        <v>2296</v>
      </c>
      <c r="G320" s="6">
        <v>3.5999999999999999E-3</v>
      </c>
    </row>
    <row r="321" spans="1:7">
      <c r="A321" s="5">
        <v>43551</v>
      </c>
      <c r="B321" s="24">
        <v>2805.37</v>
      </c>
      <c r="C321" s="24">
        <v>2819.72</v>
      </c>
      <c r="D321" s="24">
        <v>2825.56</v>
      </c>
      <c r="E321" s="24">
        <v>2787.72</v>
      </c>
      <c r="F321" s="4" t="s">
        <v>2296</v>
      </c>
      <c r="G321" s="6">
        <v>-4.5999999999999999E-3</v>
      </c>
    </row>
    <row r="322" spans="1:7">
      <c r="A322" s="5">
        <v>43550</v>
      </c>
      <c r="B322" s="24">
        <v>2818.46</v>
      </c>
      <c r="C322" s="24">
        <v>2812.66</v>
      </c>
      <c r="D322" s="24">
        <v>2829.87</v>
      </c>
      <c r="E322" s="24">
        <v>2803.99</v>
      </c>
      <c r="F322" s="4" t="s">
        <v>2296</v>
      </c>
      <c r="G322" s="6">
        <v>7.1999999999999998E-3</v>
      </c>
    </row>
    <row r="323" spans="1:7">
      <c r="A323" s="5">
        <v>43549</v>
      </c>
      <c r="B323" s="24">
        <v>2798.36</v>
      </c>
      <c r="C323" s="24">
        <v>2796.01</v>
      </c>
      <c r="D323" s="24">
        <v>2809.79</v>
      </c>
      <c r="E323" s="24">
        <v>2785.02</v>
      </c>
      <c r="F323" s="4" t="s">
        <v>2296</v>
      </c>
      <c r="G323" s="6">
        <v>-8.0000000000000004E-4</v>
      </c>
    </row>
    <row r="324" spans="1:7">
      <c r="A324" s="5">
        <v>43546</v>
      </c>
      <c r="B324" s="24">
        <v>2800.71</v>
      </c>
      <c r="C324" s="24">
        <v>2844.52</v>
      </c>
      <c r="D324" s="24">
        <v>2846.16</v>
      </c>
      <c r="E324" s="24">
        <v>2800.47</v>
      </c>
      <c r="F324" s="4" t="s">
        <v>2296</v>
      </c>
      <c r="G324" s="6">
        <v>-1.9E-2</v>
      </c>
    </row>
    <row r="325" spans="1:7">
      <c r="A325" s="5">
        <v>43545</v>
      </c>
      <c r="B325" s="24">
        <v>2854.88</v>
      </c>
      <c r="C325" s="24">
        <v>2819.72</v>
      </c>
      <c r="D325" s="24">
        <v>2860.31</v>
      </c>
      <c r="E325" s="24">
        <v>2817.38</v>
      </c>
      <c r="F325" s="4" t="s">
        <v>2296</v>
      </c>
      <c r="G325" s="6">
        <v>1.09E-2</v>
      </c>
    </row>
    <row r="326" spans="1:7">
      <c r="A326" s="5">
        <v>43544</v>
      </c>
      <c r="B326" s="24">
        <v>2824.23</v>
      </c>
      <c r="C326" s="24">
        <v>2831.34</v>
      </c>
      <c r="D326" s="24">
        <v>2843.54</v>
      </c>
      <c r="E326" s="24">
        <v>2812.43</v>
      </c>
      <c r="F326" s="4" t="s">
        <v>2296</v>
      </c>
      <c r="G326" s="6">
        <v>-2.8999999999999998E-3</v>
      </c>
    </row>
    <row r="327" spans="1:7">
      <c r="A327" s="5">
        <v>43543</v>
      </c>
      <c r="B327" s="24">
        <v>2832.57</v>
      </c>
      <c r="C327" s="24">
        <v>2840.76</v>
      </c>
      <c r="D327" s="24">
        <v>2852.42</v>
      </c>
      <c r="E327" s="24">
        <v>2823.27</v>
      </c>
      <c r="F327" s="4" t="s">
        <v>2296</v>
      </c>
      <c r="G327" s="6">
        <v>-1E-4</v>
      </c>
    </row>
    <row r="328" spans="1:7">
      <c r="A328" s="5">
        <v>43542</v>
      </c>
      <c r="B328" s="24">
        <v>2832.94</v>
      </c>
      <c r="C328" s="24">
        <v>2822.61</v>
      </c>
      <c r="D328" s="24">
        <v>2835.41</v>
      </c>
      <c r="E328" s="24">
        <v>2821.99</v>
      </c>
      <c r="F328" s="4" t="s">
        <v>2296</v>
      </c>
      <c r="G328" s="6">
        <v>3.7000000000000002E-3</v>
      </c>
    </row>
    <row r="329" spans="1:7">
      <c r="A329" s="5">
        <v>43539</v>
      </c>
      <c r="B329" s="24">
        <v>2822.48</v>
      </c>
      <c r="C329" s="24">
        <v>2810.79</v>
      </c>
      <c r="D329" s="24">
        <v>2830.73</v>
      </c>
      <c r="E329" s="24">
        <v>2810.79</v>
      </c>
      <c r="F329" s="4" t="s">
        <v>2296</v>
      </c>
      <c r="G329" s="6">
        <v>5.0000000000000001E-3</v>
      </c>
    </row>
    <row r="330" spans="1:7">
      <c r="A330" s="5">
        <v>43538</v>
      </c>
      <c r="B330" s="24">
        <v>2808.48</v>
      </c>
      <c r="C330" s="24">
        <v>2810.38</v>
      </c>
      <c r="D330" s="24">
        <v>2815</v>
      </c>
      <c r="E330" s="24">
        <v>2803.46</v>
      </c>
      <c r="F330" s="4" t="s">
        <v>2296</v>
      </c>
      <c r="G330" s="6">
        <v>-8.9999999999999998E-4</v>
      </c>
    </row>
    <row r="331" spans="1:7">
      <c r="A331" s="5">
        <v>43537</v>
      </c>
      <c r="B331" s="24">
        <v>2810.92</v>
      </c>
      <c r="C331" s="24">
        <v>2799.78</v>
      </c>
      <c r="D331" s="24">
        <v>2821.24</v>
      </c>
      <c r="E331" s="24">
        <v>2799.78</v>
      </c>
      <c r="F331" s="4" t="s">
        <v>2296</v>
      </c>
      <c r="G331" s="6">
        <v>6.8999999999999999E-3</v>
      </c>
    </row>
    <row r="332" spans="1:7">
      <c r="A332" s="5">
        <v>43536</v>
      </c>
      <c r="B332" s="24">
        <v>2791.52</v>
      </c>
      <c r="C332" s="24">
        <v>2787.34</v>
      </c>
      <c r="D332" s="24">
        <v>2798.32</v>
      </c>
      <c r="E332" s="24">
        <v>2786.73</v>
      </c>
      <c r="F332" s="4" t="s">
        <v>2296</v>
      </c>
      <c r="G332" s="6">
        <v>3.0000000000000001E-3</v>
      </c>
    </row>
    <row r="333" spans="1:7">
      <c r="A333" s="5">
        <v>43535</v>
      </c>
      <c r="B333" s="24">
        <v>2783.3</v>
      </c>
      <c r="C333" s="24">
        <v>2747.61</v>
      </c>
      <c r="D333" s="24">
        <v>2784</v>
      </c>
      <c r="E333" s="24">
        <v>2747.61</v>
      </c>
      <c r="F333" s="4" t="s">
        <v>2296</v>
      </c>
      <c r="G333" s="6">
        <v>1.47E-2</v>
      </c>
    </row>
    <row r="334" spans="1:7">
      <c r="A334" s="5">
        <v>43532</v>
      </c>
      <c r="B334" s="24">
        <v>2743.07</v>
      </c>
      <c r="C334" s="24">
        <v>2730.79</v>
      </c>
      <c r="D334" s="24">
        <v>2744.13</v>
      </c>
      <c r="E334" s="24">
        <v>2722.27</v>
      </c>
      <c r="F334" s="4" t="s">
        <v>2296</v>
      </c>
      <c r="G334" s="6">
        <v>-2.0999999999999999E-3</v>
      </c>
    </row>
    <row r="335" spans="1:7">
      <c r="A335" s="5">
        <v>43531</v>
      </c>
      <c r="B335" s="24">
        <v>2748.93</v>
      </c>
      <c r="C335" s="24">
        <v>2766.53</v>
      </c>
      <c r="D335" s="24">
        <v>2767.25</v>
      </c>
      <c r="E335" s="24">
        <v>2739.09</v>
      </c>
      <c r="F335" s="4" t="s">
        <v>2296</v>
      </c>
      <c r="G335" s="6">
        <v>-8.0999999999999996E-3</v>
      </c>
    </row>
    <row r="336" spans="1:7">
      <c r="A336" s="5">
        <v>43530</v>
      </c>
      <c r="B336" s="24">
        <v>2771.45</v>
      </c>
      <c r="C336" s="24">
        <v>2790.27</v>
      </c>
      <c r="D336" s="24">
        <v>2790.27</v>
      </c>
      <c r="E336" s="24">
        <v>2768.69</v>
      </c>
      <c r="F336" s="4" t="s">
        <v>2296</v>
      </c>
      <c r="G336" s="6">
        <v>-6.4999999999999997E-3</v>
      </c>
    </row>
    <row r="337" spans="1:7">
      <c r="A337" s="5">
        <v>43529</v>
      </c>
      <c r="B337" s="24">
        <v>2789.65</v>
      </c>
      <c r="C337" s="24">
        <v>2794.41</v>
      </c>
      <c r="D337" s="24">
        <v>2796.44</v>
      </c>
      <c r="E337" s="24">
        <v>2782.97</v>
      </c>
      <c r="F337" s="4" t="s">
        <v>2296</v>
      </c>
      <c r="G337" s="6">
        <v>-1.1000000000000001E-3</v>
      </c>
    </row>
    <row r="338" spans="1:7">
      <c r="A338" s="5">
        <v>43528</v>
      </c>
      <c r="B338" s="24">
        <v>2792.81</v>
      </c>
      <c r="C338" s="24">
        <v>2814.37</v>
      </c>
      <c r="D338" s="24">
        <v>2816.88</v>
      </c>
      <c r="E338" s="24">
        <v>2767.66</v>
      </c>
      <c r="F338" s="4" t="s">
        <v>2296</v>
      </c>
      <c r="G338" s="6">
        <v>-3.8999999999999998E-3</v>
      </c>
    </row>
    <row r="339" spans="1:7">
      <c r="A339" s="5">
        <v>43525</v>
      </c>
      <c r="B339" s="24">
        <v>2803.69</v>
      </c>
      <c r="C339" s="24">
        <v>2798.22</v>
      </c>
      <c r="D339" s="24">
        <v>2808.02</v>
      </c>
      <c r="E339" s="24">
        <v>2787.38</v>
      </c>
      <c r="F339" s="4" t="s">
        <v>2296</v>
      </c>
      <c r="G339" s="6">
        <v>6.8999999999999999E-3</v>
      </c>
    </row>
    <row r="340" spans="1:7">
      <c r="A340" s="5">
        <v>43524</v>
      </c>
      <c r="B340" s="24">
        <v>2784.49</v>
      </c>
      <c r="C340" s="24">
        <v>2788.11</v>
      </c>
      <c r="D340" s="24">
        <v>2793.73</v>
      </c>
      <c r="E340" s="24">
        <v>2782.51</v>
      </c>
      <c r="F340" s="4" t="s">
        <v>2296</v>
      </c>
      <c r="G340" s="6">
        <v>-2.8E-3</v>
      </c>
    </row>
    <row r="341" spans="1:7">
      <c r="A341" s="5">
        <v>43523</v>
      </c>
      <c r="B341" s="24">
        <v>2792.38</v>
      </c>
      <c r="C341" s="24">
        <v>2787.5</v>
      </c>
      <c r="D341" s="24">
        <v>2795.76</v>
      </c>
      <c r="E341" s="24">
        <v>2775.13</v>
      </c>
      <c r="F341" s="4" t="s">
        <v>2296</v>
      </c>
      <c r="G341" s="6">
        <v>-5.0000000000000001E-4</v>
      </c>
    </row>
    <row r="342" spans="1:7">
      <c r="A342" s="5">
        <v>43522</v>
      </c>
      <c r="B342" s="24">
        <v>2793.9</v>
      </c>
      <c r="C342" s="24">
        <v>2792.36</v>
      </c>
      <c r="D342" s="24">
        <v>2803.12</v>
      </c>
      <c r="E342" s="24">
        <v>2789.47</v>
      </c>
      <c r="F342" s="4" t="s">
        <v>2296</v>
      </c>
      <c r="G342" s="6">
        <v>-8.0000000000000004E-4</v>
      </c>
    </row>
    <row r="343" spans="1:7">
      <c r="A343" s="5">
        <v>43521</v>
      </c>
      <c r="B343" s="24">
        <v>2796.11</v>
      </c>
      <c r="C343" s="24">
        <v>2804.35</v>
      </c>
      <c r="D343" s="24">
        <v>2813.49</v>
      </c>
      <c r="E343" s="24">
        <v>2794.99</v>
      </c>
      <c r="F343" s="4" t="s">
        <v>2296</v>
      </c>
      <c r="G343" s="6">
        <v>1.1999999999999999E-3</v>
      </c>
    </row>
    <row r="344" spans="1:7">
      <c r="A344" s="5">
        <v>43518</v>
      </c>
      <c r="B344" s="24">
        <v>2792.67</v>
      </c>
      <c r="C344" s="24">
        <v>2780.67</v>
      </c>
      <c r="D344" s="24">
        <v>2794.2</v>
      </c>
      <c r="E344" s="24">
        <v>2779.11</v>
      </c>
      <c r="F344" s="4" t="s">
        <v>2296</v>
      </c>
      <c r="G344" s="6">
        <v>6.4000000000000003E-3</v>
      </c>
    </row>
    <row r="345" spans="1:7">
      <c r="A345" s="5">
        <v>43517</v>
      </c>
      <c r="B345" s="24">
        <v>2774.88</v>
      </c>
      <c r="C345" s="24">
        <v>2780.24</v>
      </c>
      <c r="D345" s="24">
        <v>2781.58</v>
      </c>
      <c r="E345" s="24">
        <v>2764.55</v>
      </c>
      <c r="F345" s="4" t="s">
        <v>2296</v>
      </c>
      <c r="G345" s="6">
        <v>-3.5000000000000001E-3</v>
      </c>
    </row>
    <row r="346" spans="1:7">
      <c r="A346" s="5">
        <v>43516</v>
      </c>
      <c r="B346" s="24">
        <v>2784.7</v>
      </c>
      <c r="C346" s="24">
        <v>2779.05</v>
      </c>
      <c r="D346" s="24">
        <v>2789.88</v>
      </c>
      <c r="E346" s="24">
        <v>2774.06</v>
      </c>
      <c r="F346" s="4" t="s">
        <v>2296</v>
      </c>
      <c r="G346" s="6">
        <v>1.8E-3</v>
      </c>
    </row>
    <row r="347" spans="1:7">
      <c r="A347" s="5">
        <v>43515</v>
      </c>
      <c r="B347" s="24">
        <v>2779.76</v>
      </c>
      <c r="C347" s="24">
        <v>2769.28</v>
      </c>
      <c r="D347" s="24">
        <v>2787.33</v>
      </c>
      <c r="E347" s="24">
        <v>2767.29</v>
      </c>
      <c r="F347" s="4" t="s">
        <v>2296</v>
      </c>
      <c r="G347" s="6">
        <v>1.5E-3</v>
      </c>
    </row>
    <row r="348" spans="1:7">
      <c r="A348" s="5">
        <v>43511</v>
      </c>
      <c r="B348" s="24">
        <v>2775.6</v>
      </c>
      <c r="C348" s="24">
        <v>2760.24</v>
      </c>
      <c r="D348" s="24">
        <v>2775.66</v>
      </c>
      <c r="E348" s="24">
        <v>2760.24</v>
      </c>
      <c r="F348" s="4" t="s">
        <v>2296</v>
      </c>
      <c r="G348" s="6">
        <v>1.09E-2</v>
      </c>
    </row>
    <row r="349" spans="1:7">
      <c r="A349" s="5">
        <v>43510</v>
      </c>
      <c r="B349" s="24">
        <v>2745.73</v>
      </c>
      <c r="C349" s="24">
        <v>2743.5</v>
      </c>
      <c r="D349" s="24">
        <v>2757.9</v>
      </c>
      <c r="E349" s="24">
        <v>2731.23</v>
      </c>
      <c r="F349" s="4" t="s">
        <v>2296</v>
      </c>
      <c r="G349" s="6">
        <v>-2.7000000000000001E-3</v>
      </c>
    </row>
    <row r="350" spans="1:7">
      <c r="A350" s="5">
        <v>43509</v>
      </c>
      <c r="B350" s="24">
        <v>2753.03</v>
      </c>
      <c r="C350" s="24">
        <v>2750.3</v>
      </c>
      <c r="D350" s="24">
        <v>2761.85</v>
      </c>
      <c r="E350" s="24">
        <v>2748.63</v>
      </c>
      <c r="F350" s="4" t="s">
        <v>2296</v>
      </c>
      <c r="G350" s="6">
        <v>3.0000000000000001E-3</v>
      </c>
    </row>
    <row r="351" spans="1:7">
      <c r="A351" s="5">
        <v>43508</v>
      </c>
      <c r="B351" s="24">
        <v>2744.73</v>
      </c>
      <c r="C351" s="24">
        <v>2722.61</v>
      </c>
      <c r="D351" s="24">
        <v>2748.19</v>
      </c>
      <c r="E351" s="24">
        <v>2722.61</v>
      </c>
      <c r="F351" s="4" t="s">
        <v>2296</v>
      </c>
      <c r="G351" s="6">
        <v>1.29E-2</v>
      </c>
    </row>
    <row r="352" spans="1:7">
      <c r="A352" s="5">
        <v>43507</v>
      </c>
      <c r="B352" s="24">
        <v>2709.8</v>
      </c>
      <c r="C352" s="24">
        <v>2712.4</v>
      </c>
      <c r="D352" s="24">
        <v>2718.05</v>
      </c>
      <c r="E352" s="24">
        <v>2703.79</v>
      </c>
      <c r="F352" s="4" t="s">
        <v>2296</v>
      </c>
      <c r="G352" s="6">
        <v>6.9999999999999999E-4</v>
      </c>
    </row>
    <row r="353" spans="1:7">
      <c r="A353" s="5">
        <v>43504</v>
      </c>
      <c r="B353" s="24">
        <v>2707.88</v>
      </c>
      <c r="C353" s="24">
        <v>2692.36</v>
      </c>
      <c r="D353" s="24">
        <v>2708.07</v>
      </c>
      <c r="E353" s="24">
        <v>2681.83</v>
      </c>
      <c r="F353" s="4" t="s">
        <v>2296</v>
      </c>
      <c r="G353" s="6">
        <v>6.9999999999999999E-4</v>
      </c>
    </row>
    <row r="354" spans="1:7">
      <c r="A354" s="5">
        <v>43503</v>
      </c>
      <c r="B354" s="24">
        <v>2706.05</v>
      </c>
      <c r="C354" s="24">
        <v>2717.53</v>
      </c>
      <c r="D354" s="24">
        <v>2719.32</v>
      </c>
      <c r="E354" s="24">
        <v>2687.26</v>
      </c>
      <c r="F354" s="4" t="s">
        <v>2296</v>
      </c>
      <c r="G354" s="6">
        <v>-9.4000000000000004E-3</v>
      </c>
    </row>
    <row r="355" spans="1:7">
      <c r="A355" s="5">
        <v>43502</v>
      </c>
      <c r="B355" s="24">
        <v>2731.61</v>
      </c>
      <c r="C355" s="24">
        <v>2735.05</v>
      </c>
      <c r="D355" s="24">
        <v>2738.08</v>
      </c>
      <c r="E355" s="24">
        <v>2724.15</v>
      </c>
      <c r="F355" s="4" t="s">
        <v>2296</v>
      </c>
      <c r="G355" s="6">
        <v>-2.2000000000000001E-3</v>
      </c>
    </row>
    <row r="356" spans="1:7">
      <c r="A356" s="5">
        <v>43501</v>
      </c>
      <c r="B356" s="24">
        <v>2737.7</v>
      </c>
      <c r="C356" s="24">
        <v>2728.34</v>
      </c>
      <c r="D356" s="24">
        <v>2738.98</v>
      </c>
      <c r="E356" s="24">
        <v>2724.03</v>
      </c>
      <c r="F356" s="4" t="s">
        <v>2296</v>
      </c>
      <c r="G356" s="6">
        <v>4.7000000000000002E-3</v>
      </c>
    </row>
    <row r="357" spans="1:7">
      <c r="A357" s="5">
        <v>43500</v>
      </c>
      <c r="B357" s="24">
        <v>2724.87</v>
      </c>
      <c r="C357" s="24">
        <v>2706.49</v>
      </c>
      <c r="D357" s="24">
        <v>2724.99</v>
      </c>
      <c r="E357" s="24">
        <v>2698.75</v>
      </c>
      <c r="F357" s="4" t="s">
        <v>2296</v>
      </c>
      <c r="G357" s="6">
        <v>6.7999999999999996E-3</v>
      </c>
    </row>
    <row r="358" spans="1:7">
      <c r="A358" s="5">
        <v>43497</v>
      </c>
      <c r="B358" s="24">
        <v>2706.53</v>
      </c>
      <c r="C358" s="24">
        <v>2702.32</v>
      </c>
      <c r="D358" s="24">
        <v>2716.66</v>
      </c>
      <c r="E358" s="24">
        <v>2696.88</v>
      </c>
      <c r="F358" s="4" t="s">
        <v>2296</v>
      </c>
      <c r="G358" s="6">
        <v>8.9999999999999998E-4</v>
      </c>
    </row>
    <row r="359" spans="1:7">
      <c r="A359" s="5">
        <v>43496</v>
      </c>
      <c r="B359" s="24">
        <v>2704.1</v>
      </c>
      <c r="C359" s="24">
        <v>2685.49</v>
      </c>
      <c r="D359" s="24">
        <v>2708.95</v>
      </c>
      <c r="E359" s="24">
        <v>2678.65</v>
      </c>
      <c r="F359" s="4" t="s">
        <v>2296</v>
      </c>
      <c r="G359" s="6">
        <v>8.6E-3</v>
      </c>
    </row>
    <row r="360" spans="1:7">
      <c r="A360" s="5">
        <v>43495</v>
      </c>
      <c r="B360" s="24">
        <v>2681.05</v>
      </c>
      <c r="C360" s="24">
        <v>2653.62</v>
      </c>
      <c r="D360" s="24">
        <v>2690.44</v>
      </c>
      <c r="E360" s="24">
        <v>2648.34</v>
      </c>
      <c r="F360" s="4" t="s">
        <v>2296</v>
      </c>
      <c r="G360" s="6">
        <v>1.55E-2</v>
      </c>
    </row>
    <row r="361" spans="1:7">
      <c r="A361" s="5">
        <v>43494</v>
      </c>
      <c r="B361" s="24">
        <v>2640</v>
      </c>
      <c r="C361" s="24">
        <v>2644.89</v>
      </c>
      <c r="D361" s="24">
        <v>2650.93</v>
      </c>
      <c r="E361" s="24">
        <v>2631.05</v>
      </c>
      <c r="F361" s="4" t="s">
        <v>2296</v>
      </c>
      <c r="G361" s="6">
        <v>-1.5E-3</v>
      </c>
    </row>
    <row r="362" spans="1:7">
      <c r="A362" s="5">
        <v>43493</v>
      </c>
      <c r="B362" s="24">
        <v>2643.85</v>
      </c>
      <c r="C362" s="24">
        <v>2644.97</v>
      </c>
      <c r="D362" s="24">
        <v>2644.97</v>
      </c>
      <c r="E362" s="24">
        <v>2624.06</v>
      </c>
      <c r="F362" s="4" t="s">
        <v>2296</v>
      </c>
      <c r="G362" s="6">
        <v>-7.7999999999999996E-3</v>
      </c>
    </row>
    <row r="363" spans="1:7">
      <c r="A363" s="5">
        <v>43490</v>
      </c>
      <c r="B363" s="24">
        <v>2664.76</v>
      </c>
      <c r="C363" s="24">
        <v>2657.44</v>
      </c>
      <c r="D363" s="24">
        <v>2672.38</v>
      </c>
      <c r="E363" s="24">
        <v>2657.33</v>
      </c>
      <c r="F363" s="4" t="s">
        <v>2296</v>
      </c>
      <c r="G363" s="6">
        <v>8.5000000000000006E-3</v>
      </c>
    </row>
    <row r="364" spans="1:7">
      <c r="A364" s="5">
        <v>43489</v>
      </c>
      <c r="B364" s="24">
        <v>2642.33</v>
      </c>
      <c r="C364" s="24">
        <v>2638.84</v>
      </c>
      <c r="D364" s="24">
        <v>2647.2</v>
      </c>
      <c r="E364" s="24">
        <v>2627.01</v>
      </c>
      <c r="F364" s="4" t="s">
        <v>2296</v>
      </c>
      <c r="G364" s="6">
        <v>1.4E-3</v>
      </c>
    </row>
    <row r="365" spans="1:7">
      <c r="A365" s="5">
        <v>43488</v>
      </c>
      <c r="B365" s="24">
        <v>2638.7</v>
      </c>
      <c r="C365" s="24">
        <v>2643.48</v>
      </c>
      <c r="D365" s="24">
        <v>2653.19</v>
      </c>
      <c r="E365" s="24">
        <v>2612.86</v>
      </c>
      <c r="F365" s="4" t="s">
        <v>2296</v>
      </c>
      <c r="G365" s="6">
        <v>2.2000000000000001E-3</v>
      </c>
    </row>
    <row r="366" spans="1:7">
      <c r="A366" s="5">
        <v>43487</v>
      </c>
      <c r="B366" s="24">
        <v>2632.9</v>
      </c>
      <c r="C366" s="24">
        <v>2657.88</v>
      </c>
      <c r="D366" s="24">
        <v>2657.88</v>
      </c>
      <c r="E366" s="24">
        <v>2617.27</v>
      </c>
      <c r="F366" s="4" t="s">
        <v>2296</v>
      </c>
      <c r="G366" s="6">
        <v>-1.4200000000000001E-2</v>
      </c>
    </row>
    <row r="367" spans="1:7">
      <c r="A367" s="5">
        <v>43483</v>
      </c>
      <c r="B367" s="24">
        <v>2670.71</v>
      </c>
      <c r="C367" s="24">
        <v>2651.27</v>
      </c>
      <c r="D367" s="24">
        <v>2675.47</v>
      </c>
      <c r="E367" s="24">
        <v>2647.58</v>
      </c>
      <c r="F367" s="4" t="s">
        <v>2296</v>
      </c>
      <c r="G367" s="6">
        <v>1.32E-2</v>
      </c>
    </row>
    <row r="368" spans="1:7">
      <c r="A368" s="5">
        <v>43482</v>
      </c>
      <c r="B368" s="24">
        <v>2635.96</v>
      </c>
      <c r="C368" s="24">
        <v>2609.2800000000002</v>
      </c>
      <c r="D368" s="24">
        <v>2645.06</v>
      </c>
      <c r="E368" s="24">
        <v>2606.36</v>
      </c>
      <c r="F368" s="4" t="s">
        <v>2296</v>
      </c>
      <c r="G368" s="6">
        <v>7.6E-3</v>
      </c>
    </row>
    <row r="369" spans="1:7">
      <c r="A369" s="5">
        <v>43481</v>
      </c>
      <c r="B369" s="24">
        <v>2616.1</v>
      </c>
      <c r="C369" s="24">
        <v>2614.75</v>
      </c>
      <c r="D369" s="24">
        <v>2625.76</v>
      </c>
      <c r="E369" s="24">
        <v>2612.6799999999998</v>
      </c>
      <c r="F369" s="4" t="s">
        <v>2296</v>
      </c>
      <c r="G369" s="6">
        <v>2.2000000000000001E-3</v>
      </c>
    </row>
    <row r="370" spans="1:7">
      <c r="A370" s="5">
        <v>43480</v>
      </c>
      <c r="B370" s="24">
        <v>2610.3000000000002</v>
      </c>
      <c r="C370" s="24">
        <v>2585.1</v>
      </c>
      <c r="D370" s="24">
        <v>2613.08</v>
      </c>
      <c r="E370" s="24">
        <v>2585.1</v>
      </c>
      <c r="F370" s="4" t="s">
        <v>2296</v>
      </c>
      <c r="G370" s="6">
        <v>1.0699999999999999E-2</v>
      </c>
    </row>
    <row r="371" spans="1:7">
      <c r="A371" s="5">
        <v>43479</v>
      </c>
      <c r="B371" s="24">
        <v>2582.61</v>
      </c>
      <c r="C371" s="24">
        <v>2580.31</v>
      </c>
      <c r="D371" s="24">
        <v>2589.3200000000002</v>
      </c>
      <c r="E371" s="24">
        <v>2570.41</v>
      </c>
      <c r="F371" s="4" t="s">
        <v>2296</v>
      </c>
      <c r="G371" s="6">
        <v>-5.3E-3</v>
      </c>
    </row>
    <row r="372" spans="1:7">
      <c r="A372" s="5">
        <v>43476</v>
      </c>
      <c r="B372" s="24">
        <v>2596.2600000000002</v>
      </c>
      <c r="C372" s="24">
        <v>2588.11</v>
      </c>
      <c r="D372" s="24">
        <v>2596.27</v>
      </c>
      <c r="E372" s="24">
        <v>2577.4</v>
      </c>
      <c r="F372" s="4" t="s">
        <v>2296</v>
      </c>
      <c r="G372" s="6">
        <v>-1E-4</v>
      </c>
    </row>
    <row r="373" spans="1:7">
      <c r="A373" s="5">
        <v>43475</v>
      </c>
      <c r="B373" s="24">
        <v>2596.64</v>
      </c>
      <c r="C373" s="24">
        <v>2573.5100000000002</v>
      </c>
      <c r="D373" s="24">
        <v>2597.8200000000002</v>
      </c>
      <c r="E373" s="24">
        <v>2562.02</v>
      </c>
      <c r="F373" s="4" t="s">
        <v>2296</v>
      </c>
      <c r="G373" s="6">
        <v>4.4999999999999997E-3</v>
      </c>
    </row>
    <row r="374" spans="1:7">
      <c r="A374" s="5">
        <v>43474</v>
      </c>
      <c r="B374" s="24">
        <v>2584.96</v>
      </c>
      <c r="C374" s="24">
        <v>2580</v>
      </c>
      <c r="D374" s="24">
        <v>2595.3200000000002</v>
      </c>
      <c r="E374" s="24">
        <v>2568.89</v>
      </c>
      <c r="F374" s="4" t="s">
        <v>2296</v>
      </c>
      <c r="G374" s="6">
        <v>4.1000000000000003E-3</v>
      </c>
    </row>
    <row r="375" spans="1:7">
      <c r="A375" s="5">
        <v>43473</v>
      </c>
      <c r="B375" s="24">
        <v>2574.41</v>
      </c>
      <c r="C375" s="24">
        <v>2568.11</v>
      </c>
      <c r="D375" s="24">
        <v>2579.8200000000002</v>
      </c>
      <c r="E375" s="24">
        <v>2547.56</v>
      </c>
      <c r="F375" s="4" t="s">
        <v>2296</v>
      </c>
      <c r="G375" s="6">
        <v>9.7000000000000003E-3</v>
      </c>
    </row>
    <row r="376" spans="1:7">
      <c r="A376" s="5">
        <v>43472</v>
      </c>
      <c r="B376" s="24">
        <v>2549.69</v>
      </c>
      <c r="C376" s="24">
        <v>2535.61</v>
      </c>
      <c r="D376" s="24">
        <v>2566.16</v>
      </c>
      <c r="E376" s="24">
        <v>2524.56</v>
      </c>
      <c r="F376" s="4" t="s">
        <v>2296</v>
      </c>
      <c r="G376" s="6">
        <v>7.0000000000000001E-3</v>
      </c>
    </row>
    <row r="377" spans="1:7">
      <c r="A377" s="5">
        <v>43469</v>
      </c>
      <c r="B377" s="24">
        <v>2531.94</v>
      </c>
      <c r="C377" s="24">
        <v>2474.33</v>
      </c>
      <c r="D377" s="24">
        <v>2538.0700000000002</v>
      </c>
      <c r="E377" s="24">
        <v>2474.33</v>
      </c>
      <c r="F377" s="4" t="s">
        <v>2296</v>
      </c>
      <c r="G377" s="6">
        <v>3.4299999999999997E-2</v>
      </c>
    </row>
    <row r="378" spans="1:7">
      <c r="A378" s="5">
        <v>43468</v>
      </c>
      <c r="B378" s="24">
        <v>2447.89</v>
      </c>
      <c r="C378" s="24">
        <v>2491.92</v>
      </c>
      <c r="D378" s="24">
        <v>2493.14</v>
      </c>
      <c r="E378" s="24">
        <v>2443.96</v>
      </c>
      <c r="F378" s="4" t="s">
        <v>2296</v>
      </c>
      <c r="G378" s="6">
        <v>-2.4799999999999999E-2</v>
      </c>
    </row>
    <row r="379" spans="1:7">
      <c r="A379" s="5">
        <v>43467</v>
      </c>
      <c r="B379" s="24">
        <v>2510.0300000000002</v>
      </c>
      <c r="C379" s="24">
        <v>2476.96</v>
      </c>
      <c r="D379" s="24">
        <v>2519.4899999999998</v>
      </c>
      <c r="E379" s="24">
        <v>2467.4699999999998</v>
      </c>
      <c r="F379" s="4" t="s">
        <v>2296</v>
      </c>
      <c r="G379" s="6">
        <v>1.2999999999999999E-3</v>
      </c>
    </row>
    <row r="380" spans="1:7">
      <c r="A380" s="5">
        <v>43465</v>
      </c>
      <c r="B380" s="24">
        <v>2506.85</v>
      </c>
      <c r="C380" s="24">
        <v>2498.94</v>
      </c>
      <c r="D380" s="24">
        <v>2509.2399999999998</v>
      </c>
      <c r="E380" s="24">
        <v>2482.8200000000002</v>
      </c>
      <c r="F380" s="4" t="s">
        <v>2296</v>
      </c>
      <c r="G380" s="6">
        <v>8.5000000000000006E-3</v>
      </c>
    </row>
    <row r="381" spans="1:7">
      <c r="A381" s="5">
        <v>43462</v>
      </c>
      <c r="B381" s="24">
        <v>2485.7399999999998</v>
      </c>
      <c r="C381" s="24">
        <v>2498.77</v>
      </c>
      <c r="D381" s="24">
        <v>2520.27</v>
      </c>
      <c r="E381" s="24">
        <v>2472.89</v>
      </c>
      <c r="F381" s="4" t="s">
        <v>2296</v>
      </c>
      <c r="G381" s="6">
        <v>-1.1999999999999999E-3</v>
      </c>
    </row>
    <row r="382" spans="1:7">
      <c r="A382" s="5">
        <v>43461</v>
      </c>
      <c r="B382" s="24">
        <v>2488.83</v>
      </c>
      <c r="C382" s="24">
        <v>2442.5</v>
      </c>
      <c r="D382" s="24">
        <v>2489.1</v>
      </c>
      <c r="E382" s="24">
        <v>2397.94</v>
      </c>
      <c r="F382" s="4" t="s">
        <v>2296</v>
      </c>
      <c r="G382" s="6">
        <v>8.6E-3</v>
      </c>
    </row>
    <row r="383" spans="1:7">
      <c r="A383" s="5">
        <v>43460</v>
      </c>
      <c r="B383" s="24">
        <v>2467.6999999999998</v>
      </c>
      <c r="C383" s="24">
        <v>2363.12</v>
      </c>
      <c r="D383" s="24">
        <v>2467.7600000000002</v>
      </c>
      <c r="E383" s="24">
        <v>2346.58</v>
      </c>
      <c r="F383" s="4" t="s">
        <v>2296</v>
      </c>
      <c r="G383" s="6">
        <v>4.9599999999999998E-2</v>
      </c>
    </row>
    <row r="384" spans="1:7">
      <c r="A384" s="5">
        <v>43458</v>
      </c>
      <c r="B384" s="24">
        <v>2351.1</v>
      </c>
      <c r="C384" s="24">
        <v>2400.56</v>
      </c>
      <c r="D384" s="24">
        <v>2410.34</v>
      </c>
      <c r="E384" s="24">
        <v>2351.1</v>
      </c>
      <c r="F384" s="4" t="s">
        <v>2296</v>
      </c>
      <c r="G384" s="6">
        <v>-2.7099999999999999E-2</v>
      </c>
    </row>
    <row r="385" spans="1:7">
      <c r="A385" s="5">
        <v>43455</v>
      </c>
      <c r="B385" s="24">
        <v>2416.62</v>
      </c>
      <c r="C385" s="24">
        <v>2465.38</v>
      </c>
      <c r="D385" s="24">
        <v>2504.41</v>
      </c>
      <c r="E385" s="24">
        <v>2408.5500000000002</v>
      </c>
      <c r="F385" s="4" t="s">
        <v>2296</v>
      </c>
      <c r="G385" s="6">
        <v>-2.06E-2</v>
      </c>
    </row>
    <row r="386" spans="1:7">
      <c r="A386" s="5">
        <v>43454</v>
      </c>
      <c r="B386" s="24">
        <v>2467.42</v>
      </c>
      <c r="C386" s="24">
        <v>2496.77</v>
      </c>
      <c r="D386" s="24">
        <v>2509.63</v>
      </c>
      <c r="E386" s="24">
        <v>2441.1799999999998</v>
      </c>
      <c r="F386" s="4" t="s">
        <v>2296</v>
      </c>
      <c r="G386" s="6">
        <v>-1.5800000000000002E-2</v>
      </c>
    </row>
    <row r="387" spans="1:7">
      <c r="A387" s="5">
        <v>43453</v>
      </c>
      <c r="B387" s="24">
        <v>2506.96</v>
      </c>
      <c r="C387" s="24">
        <v>2547.0500000000002</v>
      </c>
      <c r="D387" s="24">
        <v>2585.29</v>
      </c>
      <c r="E387" s="24">
        <v>2488.96</v>
      </c>
      <c r="F387" s="4" t="s">
        <v>2296</v>
      </c>
      <c r="G387" s="6">
        <v>-1.54E-2</v>
      </c>
    </row>
    <row r="388" spans="1:7">
      <c r="A388" s="5">
        <v>43452</v>
      </c>
      <c r="B388" s="24">
        <v>2546.16</v>
      </c>
      <c r="C388" s="24">
        <v>2559.9</v>
      </c>
      <c r="D388" s="24">
        <v>2573.9899999999998</v>
      </c>
      <c r="E388" s="24">
        <v>2528.71</v>
      </c>
      <c r="F388" s="4" t="s">
        <v>2296</v>
      </c>
      <c r="G388" s="6">
        <v>1E-4</v>
      </c>
    </row>
    <row r="389" spans="1:7">
      <c r="A389" s="5">
        <v>43451</v>
      </c>
      <c r="B389" s="24">
        <v>2545.94</v>
      </c>
      <c r="C389" s="24">
        <v>2590.75</v>
      </c>
      <c r="D389" s="24">
        <v>2601.13</v>
      </c>
      <c r="E389" s="24">
        <v>2530.54</v>
      </c>
      <c r="F389" s="4" t="s">
        <v>2296</v>
      </c>
      <c r="G389" s="6">
        <v>-2.0799999999999999E-2</v>
      </c>
    </row>
    <row r="390" spans="1:7">
      <c r="A390" s="5">
        <v>43448</v>
      </c>
      <c r="B390" s="24">
        <v>2599.9499999999998</v>
      </c>
      <c r="C390" s="24">
        <v>2629.68</v>
      </c>
      <c r="D390" s="24">
        <v>2635.07</v>
      </c>
      <c r="E390" s="24">
        <v>2593.84</v>
      </c>
      <c r="F390" s="4" t="s">
        <v>2296</v>
      </c>
      <c r="G390" s="6">
        <v>-1.9099999999999999E-2</v>
      </c>
    </row>
    <row r="391" spans="1:7">
      <c r="A391" s="5">
        <v>43447</v>
      </c>
      <c r="B391" s="24">
        <v>2650.54</v>
      </c>
      <c r="C391" s="24">
        <v>2658.7</v>
      </c>
      <c r="D391" s="24">
        <v>2670.19</v>
      </c>
      <c r="E391" s="24">
        <v>2637.27</v>
      </c>
      <c r="F391" s="4" t="s">
        <v>2296</v>
      </c>
      <c r="G391" s="6">
        <v>-2.0000000000000001E-4</v>
      </c>
    </row>
    <row r="392" spans="1:7">
      <c r="A392" s="5">
        <v>43446</v>
      </c>
      <c r="B392" s="24">
        <v>2651.07</v>
      </c>
      <c r="C392" s="24">
        <v>2658.23</v>
      </c>
      <c r="D392" s="24">
        <v>2685.44</v>
      </c>
      <c r="E392" s="24">
        <v>2650.26</v>
      </c>
      <c r="F392" s="4" t="s">
        <v>2296</v>
      </c>
      <c r="G392" s="6">
        <v>5.4000000000000003E-3</v>
      </c>
    </row>
    <row r="393" spans="1:7">
      <c r="A393" s="5">
        <v>43445</v>
      </c>
      <c r="B393" s="24">
        <v>2636.78</v>
      </c>
      <c r="C393" s="24">
        <v>2664.44</v>
      </c>
      <c r="D393" s="24">
        <v>2674.35</v>
      </c>
      <c r="E393" s="24">
        <v>2621.3000000000002</v>
      </c>
      <c r="F393" s="4" t="s">
        <v>2296</v>
      </c>
      <c r="G393" s="6">
        <v>-4.0000000000000002E-4</v>
      </c>
    </row>
    <row r="394" spans="1:7">
      <c r="A394" s="5">
        <v>43444</v>
      </c>
      <c r="B394" s="24">
        <v>2637.72</v>
      </c>
      <c r="C394" s="24">
        <v>2630.86</v>
      </c>
      <c r="D394" s="24">
        <v>2647.51</v>
      </c>
      <c r="E394" s="24">
        <v>2583.23</v>
      </c>
      <c r="F394" s="4" t="s">
        <v>2296</v>
      </c>
      <c r="G394" s="6">
        <v>1.8E-3</v>
      </c>
    </row>
    <row r="395" spans="1:7">
      <c r="A395" s="5">
        <v>43441</v>
      </c>
      <c r="B395" s="24">
        <v>2633.08</v>
      </c>
      <c r="C395" s="24">
        <v>2691.26</v>
      </c>
      <c r="D395" s="24">
        <v>2708.54</v>
      </c>
      <c r="E395" s="24">
        <v>2623.14</v>
      </c>
      <c r="F395" s="4" t="s">
        <v>2296</v>
      </c>
      <c r="G395" s="6">
        <v>-2.3300000000000001E-2</v>
      </c>
    </row>
    <row r="396" spans="1:7">
      <c r="A396" s="5">
        <v>43440</v>
      </c>
      <c r="B396" s="24">
        <v>2695.95</v>
      </c>
      <c r="C396" s="24">
        <v>2663.51</v>
      </c>
      <c r="D396" s="24">
        <v>2696.15</v>
      </c>
      <c r="E396" s="24">
        <v>2621.53</v>
      </c>
      <c r="F396" s="4" t="s">
        <v>2296</v>
      </c>
      <c r="G396" s="6">
        <v>-1.5E-3</v>
      </c>
    </row>
    <row r="397" spans="1:7">
      <c r="A397" s="5">
        <v>43438</v>
      </c>
      <c r="B397" s="24">
        <v>2700.06</v>
      </c>
      <c r="C397" s="24">
        <v>2782.43</v>
      </c>
      <c r="D397" s="24">
        <v>2785.93</v>
      </c>
      <c r="E397" s="24">
        <v>2697.18</v>
      </c>
      <c r="F397" s="4" t="s">
        <v>2296</v>
      </c>
      <c r="G397" s="6">
        <v>-3.2399999999999998E-2</v>
      </c>
    </row>
    <row r="398" spans="1:7">
      <c r="A398" s="5">
        <v>43437</v>
      </c>
      <c r="B398" s="24">
        <v>2790.37</v>
      </c>
      <c r="C398" s="24">
        <v>2790.5</v>
      </c>
      <c r="D398" s="24">
        <v>2800.18</v>
      </c>
      <c r="E398" s="24">
        <v>2773.38</v>
      </c>
      <c r="F398" s="4" t="s">
        <v>2296</v>
      </c>
      <c r="G398" s="6">
        <v>1.09E-2</v>
      </c>
    </row>
    <row r="399" spans="1:7">
      <c r="A399" s="5">
        <v>43434</v>
      </c>
      <c r="B399" s="24">
        <v>2760.17</v>
      </c>
      <c r="C399" s="24">
        <v>2737.76</v>
      </c>
      <c r="D399" s="24">
        <v>2760.88</v>
      </c>
      <c r="E399" s="24">
        <v>2732.76</v>
      </c>
      <c r="F399" s="4" t="s">
        <v>2296</v>
      </c>
      <c r="G399" s="6">
        <v>8.2000000000000007E-3</v>
      </c>
    </row>
    <row r="400" spans="1:7">
      <c r="A400" s="5">
        <v>43433</v>
      </c>
      <c r="B400" s="24">
        <v>2737.76</v>
      </c>
      <c r="C400" s="24">
        <v>2736.97</v>
      </c>
      <c r="D400" s="24">
        <v>2753.75</v>
      </c>
      <c r="E400" s="24">
        <v>2722.94</v>
      </c>
      <c r="F400" s="4" t="s">
        <v>2296</v>
      </c>
      <c r="G400" s="6">
        <v>-2.2000000000000001E-3</v>
      </c>
    </row>
    <row r="401" spans="1:7">
      <c r="A401" s="5">
        <v>43432</v>
      </c>
      <c r="B401" s="24">
        <v>2743.79</v>
      </c>
      <c r="C401" s="24">
        <v>2691.45</v>
      </c>
      <c r="D401" s="24">
        <v>2744</v>
      </c>
      <c r="E401" s="24">
        <v>2684.38</v>
      </c>
      <c r="F401" s="4" t="s">
        <v>2296</v>
      </c>
      <c r="G401" s="6">
        <v>2.3E-2</v>
      </c>
    </row>
    <row r="402" spans="1:7">
      <c r="A402" s="5">
        <v>43431</v>
      </c>
      <c r="B402" s="24">
        <v>2682.17</v>
      </c>
      <c r="C402" s="24">
        <v>2663.75</v>
      </c>
      <c r="D402" s="24">
        <v>2682.53</v>
      </c>
      <c r="E402" s="24">
        <v>2655.89</v>
      </c>
      <c r="F402" s="4" t="s">
        <v>2296</v>
      </c>
      <c r="G402" s="6">
        <v>3.3E-3</v>
      </c>
    </row>
    <row r="403" spans="1:7">
      <c r="A403" s="5">
        <v>43430</v>
      </c>
      <c r="B403" s="24">
        <v>2673.45</v>
      </c>
      <c r="C403" s="24">
        <v>2649.97</v>
      </c>
      <c r="D403" s="24">
        <v>2674.35</v>
      </c>
      <c r="E403" s="24">
        <v>2649.97</v>
      </c>
      <c r="F403" s="4" t="s">
        <v>2296</v>
      </c>
      <c r="G403" s="6">
        <v>1.55E-2</v>
      </c>
    </row>
    <row r="404" spans="1:7">
      <c r="A404" s="5">
        <v>43427</v>
      </c>
      <c r="B404" s="24">
        <v>2632.56</v>
      </c>
      <c r="C404" s="24">
        <v>2633.36</v>
      </c>
      <c r="D404" s="24">
        <v>2647.55</v>
      </c>
      <c r="E404" s="24">
        <v>2631.09</v>
      </c>
      <c r="F404" s="4" t="s">
        <v>2296</v>
      </c>
      <c r="G404" s="6">
        <v>-6.6E-3</v>
      </c>
    </row>
    <row r="405" spans="1:7">
      <c r="A405" s="5">
        <v>43425</v>
      </c>
      <c r="B405" s="24">
        <v>2649.93</v>
      </c>
      <c r="C405" s="24">
        <v>2657.74</v>
      </c>
      <c r="D405" s="24">
        <v>2670.73</v>
      </c>
      <c r="E405" s="24">
        <v>2649.82</v>
      </c>
      <c r="F405" s="4" t="s">
        <v>2296</v>
      </c>
      <c r="G405" s="6">
        <v>3.0000000000000001E-3</v>
      </c>
    </row>
    <row r="406" spans="1:7">
      <c r="A406" s="5">
        <v>43424</v>
      </c>
      <c r="B406" s="24">
        <v>2641.89</v>
      </c>
      <c r="C406" s="24">
        <v>2654.6</v>
      </c>
      <c r="D406" s="24">
        <v>2669.44</v>
      </c>
      <c r="E406" s="24">
        <v>2631.52</v>
      </c>
      <c r="F406" s="4" t="s">
        <v>2296</v>
      </c>
      <c r="G406" s="6">
        <v>-1.8200000000000001E-2</v>
      </c>
    </row>
    <row r="407" spans="1:7">
      <c r="A407" s="5">
        <v>43423</v>
      </c>
      <c r="B407" s="24">
        <v>2690.73</v>
      </c>
      <c r="C407" s="24">
        <v>2730.74</v>
      </c>
      <c r="D407" s="24">
        <v>2733.16</v>
      </c>
      <c r="E407" s="24">
        <v>2681.09</v>
      </c>
      <c r="F407" s="4" t="s">
        <v>2296</v>
      </c>
      <c r="G407" s="6">
        <v>-1.66E-2</v>
      </c>
    </row>
    <row r="408" spans="1:7">
      <c r="A408" s="5">
        <v>43420</v>
      </c>
      <c r="B408" s="24">
        <v>2736.27</v>
      </c>
      <c r="C408" s="24">
        <v>2718.54</v>
      </c>
      <c r="D408" s="24">
        <v>2746.75</v>
      </c>
      <c r="E408" s="24">
        <v>2712.16</v>
      </c>
      <c r="F408" s="4" t="s">
        <v>2296</v>
      </c>
      <c r="G408" s="6">
        <v>2.2000000000000001E-3</v>
      </c>
    </row>
    <row r="409" spans="1:7">
      <c r="A409" s="5">
        <v>43419</v>
      </c>
      <c r="B409" s="24">
        <v>2730.2</v>
      </c>
      <c r="C409" s="24">
        <v>2693.52</v>
      </c>
      <c r="D409" s="24">
        <v>2735.38</v>
      </c>
      <c r="E409" s="24">
        <v>2670.75</v>
      </c>
      <c r="F409" s="4" t="s">
        <v>2296</v>
      </c>
      <c r="G409" s="6">
        <v>1.06E-2</v>
      </c>
    </row>
    <row r="410" spans="1:7">
      <c r="A410" s="5">
        <v>43418</v>
      </c>
      <c r="B410" s="24">
        <v>2701.58</v>
      </c>
      <c r="C410" s="24">
        <v>2737.9</v>
      </c>
      <c r="D410" s="24">
        <v>2746.8</v>
      </c>
      <c r="E410" s="24">
        <v>2685.75</v>
      </c>
      <c r="F410" s="4" t="s">
        <v>2296</v>
      </c>
      <c r="G410" s="6">
        <v>-7.6E-3</v>
      </c>
    </row>
    <row r="411" spans="1:7">
      <c r="A411" s="5">
        <v>43417</v>
      </c>
      <c r="B411" s="24">
        <v>2722.18</v>
      </c>
      <c r="C411" s="24">
        <v>2730.05</v>
      </c>
      <c r="D411" s="24">
        <v>2754.6</v>
      </c>
      <c r="E411" s="24">
        <v>2714.98</v>
      </c>
      <c r="F411" s="4" t="s">
        <v>2296</v>
      </c>
      <c r="G411" s="6">
        <v>-1.5E-3</v>
      </c>
    </row>
    <row r="412" spans="1:7">
      <c r="A412" s="5">
        <v>43416</v>
      </c>
      <c r="B412" s="24">
        <v>2726.22</v>
      </c>
      <c r="C412" s="24">
        <v>2773.93</v>
      </c>
      <c r="D412" s="24">
        <v>2775.99</v>
      </c>
      <c r="E412" s="24">
        <v>2722</v>
      </c>
      <c r="F412" s="4" t="s">
        <v>2296</v>
      </c>
      <c r="G412" s="6">
        <v>-1.9699999999999999E-2</v>
      </c>
    </row>
    <row r="413" spans="1:7">
      <c r="A413" s="5">
        <v>43413</v>
      </c>
      <c r="B413" s="24">
        <v>2781.01</v>
      </c>
      <c r="C413" s="24">
        <v>2794.1</v>
      </c>
      <c r="D413" s="24">
        <v>2794.1</v>
      </c>
      <c r="E413" s="24">
        <v>2764.24</v>
      </c>
      <c r="F413" s="4" t="s">
        <v>2296</v>
      </c>
      <c r="G413" s="6">
        <v>-9.1999999999999998E-3</v>
      </c>
    </row>
    <row r="414" spans="1:7">
      <c r="A414" s="5">
        <v>43412</v>
      </c>
      <c r="B414" s="24">
        <v>2806.83</v>
      </c>
      <c r="C414" s="24">
        <v>2806.38</v>
      </c>
      <c r="D414" s="24">
        <v>2814.75</v>
      </c>
      <c r="E414" s="24">
        <v>2794.99</v>
      </c>
      <c r="F414" s="4" t="s">
        <v>2296</v>
      </c>
      <c r="G414" s="6">
        <v>-2.5000000000000001E-3</v>
      </c>
    </row>
    <row r="415" spans="1:7">
      <c r="A415" s="5">
        <v>43411</v>
      </c>
      <c r="B415" s="24">
        <v>2813.89</v>
      </c>
      <c r="C415" s="24">
        <v>2774.13</v>
      </c>
      <c r="D415" s="24">
        <v>2815.15</v>
      </c>
      <c r="E415" s="24">
        <v>2774.13</v>
      </c>
      <c r="F415" s="4" t="s">
        <v>2296</v>
      </c>
      <c r="G415" s="6">
        <v>2.12E-2</v>
      </c>
    </row>
    <row r="416" spans="1:7">
      <c r="A416" s="5">
        <v>43410</v>
      </c>
      <c r="B416" s="24">
        <v>2755.45</v>
      </c>
      <c r="C416" s="24">
        <v>2738.4</v>
      </c>
      <c r="D416" s="24">
        <v>2756.82</v>
      </c>
      <c r="E416" s="24">
        <v>2737.08</v>
      </c>
      <c r="F416" s="4" t="s">
        <v>2296</v>
      </c>
      <c r="G416" s="6">
        <v>6.3E-3</v>
      </c>
    </row>
    <row r="417" spans="1:7">
      <c r="A417" s="5">
        <v>43409</v>
      </c>
      <c r="B417" s="24">
        <v>2738.31</v>
      </c>
      <c r="C417" s="24">
        <v>2726.37</v>
      </c>
      <c r="D417" s="24">
        <v>2744.27</v>
      </c>
      <c r="E417" s="24">
        <v>2717.94</v>
      </c>
      <c r="F417" s="4" t="s">
        <v>2296</v>
      </c>
      <c r="G417" s="6">
        <v>5.5999999999999999E-3</v>
      </c>
    </row>
    <row r="418" spans="1:7">
      <c r="A418" s="5">
        <v>43406</v>
      </c>
      <c r="B418" s="24">
        <v>2723.06</v>
      </c>
      <c r="C418" s="24">
        <v>2745.45</v>
      </c>
      <c r="D418" s="24">
        <v>2756.55</v>
      </c>
      <c r="E418" s="24">
        <v>2700.44</v>
      </c>
      <c r="F418" s="4" t="s">
        <v>2296</v>
      </c>
      <c r="G418" s="6">
        <v>-6.3E-3</v>
      </c>
    </row>
    <row r="419" spans="1:7">
      <c r="A419" s="5">
        <v>43405</v>
      </c>
      <c r="B419" s="24">
        <v>2740.37</v>
      </c>
      <c r="C419" s="24">
        <v>2717.58</v>
      </c>
      <c r="D419" s="24">
        <v>2741.67</v>
      </c>
      <c r="E419" s="24">
        <v>2708.85</v>
      </c>
      <c r="F419" s="4" t="s">
        <v>2296</v>
      </c>
      <c r="G419" s="6">
        <v>1.06E-2</v>
      </c>
    </row>
    <row r="420" spans="1:7">
      <c r="A420" s="5">
        <v>43404</v>
      </c>
      <c r="B420" s="24">
        <v>2711.74</v>
      </c>
      <c r="C420" s="24">
        <v>2705.6</v>
      </c>
      <c r="D420" s="24">
        <v>2736.69</v>
      </c>
      <c r="E420" s="24">
        <v>2705.6</v>
      </c>
      <c r="F420" s="4" t="s">
        <v>2296</v>
      </c>
      <c r="G420" s="6">
        <v>1.09E-2</v>
      </c>
    </row>
    <row r="421" spans="1:7">
      <c r="A421" s="5">
        <v>43403</v>
      </c>
      <c r="B421" s="24">
        <v>2682.63</v>
      </c>
      <c r="C421" s="24">
        <v>2640.68</v>
      </c>
      <c r="D421" s="24">
        <v>2685.43</v>
      </c>
      <c r="E421" s="24">
        <v>2635.34</v>
      </c>
      <c r="F421" s="4" t="s">
        <v>2296</v>
      </c>
      <c r="G421" s="6">
        <v>1.5699999999999999E-2</v>
      </c>
    </row>
    <row r="422" spans="1:7">
      <c r="A422" s="5">
        <v>43402</v>
      </c>
      <c r="B422" s="24">
        <v>2641.25</v>
      </c>
      <c r="C422" s="24">
        <v>2682.65</v>
      </c>
      <c r="D422" s="24">
        <v>2706.85</v>
      </c>
      <c r="E422" s="24">
        <v>2603.54</v>
      </c>
      <c r="F422" s="4" t="s">
        <v>2296</v>
      </c>
      <c r="G422" s="6">
        <v>-6.6E-3</v>
      </c>
    </row>
    <row r="423" spans="1:7">
      <c r="A423" s="5">
        <v>43399</v>
      </c>
      <c r="B423" s="24">
        <v>2658.69</v>
      </c>
      <c r="C423" s="24">
        <v>2667.86</v>
      </c>
      <c r="D423" s="24">
        <v>2692.38</v>
      </c>
      <c r="E423" s="24">
        <v>2628.16</v>
      </c>
      <c r="F423" s="4" t="s">
        <v>2296</v>
      </c>
      <c r="G423" s="6">
        <v>-1.7299999999999999E-2</v>
      </c>
    </row>
    <row r="424" spans="1:7">
      <c r="A424" s="5">
        <v>43398</v>
      </c>
      <c r="B424" s="24">
        <v>2705.57</v>
      </c>
      <c r="C424" s="24">
        <v>2674.88</v>
      </c>
      <c r="D424" s="24">
        <v>2722.7</v>
      </c>
      <c r="E424" s="24">
        <v>2667.84</v>
      </c>
      <c r="F424" s="4" t="s">
        <v>2296</v>
      </c>
      <c r="G424" s="6">
        <v>1.8599999999999998E-2</v>
      </c>
    </row>
    <row r="425" spans="1:7">
      <c r="A425" s="5">
        <v>43397</v>
      </c>
      <c r="B425" s="24">
        <v>2656.1</v>
      </c>
      <c r="C425" s="24">
        <v>2737.87</v>
      </c>
      <c r="D425" s="24">
        <v>2742.59</v>
      </c>
      <c r="E425" s="24">
        <v>2651.89</v>
      </c>
      <c r="F425" s="4" t="s">
        <v>2296</v>
      </c>
      <c r="G425" s="6">
        <v>-3.09E-2</v>
      </c>
    </row>
    <row r="426" spans="1:7">
      <c r="A426" s="5">
        <v>43396</v>
      </c>
      <c r="B426" s="24">
        <v>2740.69</v>
      </c>
      <c r="C426" s="24">
        <v>2721.03</v>
      </c>
      <c r="D426" s="24">
        <v>2753.59</v>
      </c>
      <c r="E426" s="24">
        <v>2691.43</v>
      </c>
      <c r="F426" s="4" t="s">
        <v>2296</v>
      </c>
      <c r="G426" s="6">
        <v>-5.4999999999999997E-3</v>
      </c>
    </row>
    <row r="427" spans="1:7">
      <c r="A427" s="5">
        <v>43395</v>
      </c>
      <c r="B427" s="24">
        <v>2755.88</v>
      </c>
      <c r="C427" s="24">
        <v>2773.94</v>
      </c>
      <c r="D427" s="24">
        <v>2778.94</v>
      </c>
      <c r="E427" s="24">
        <v>2749.22</v>
      </c>
      <c r="F427" s="4" t="s">
        <v>2296</v>
      </c>
      <c r="G427" s="6">
        <v>-4.3E-3</v>
      </c>
    </row>
    <row r="428" spans="1:7">
      <c r="A428" s="5">
        <v>43392</v>
      </c>
      <c r="B428" s="24">
        <v>2767.78</v>
      </c>
      <c r="C428" s="24">
        <v>2775.66</v>
      </c>
      <c r="D428" s="24">
        <v>2797.77</v>
      </c>
      <c r="E428" s="24">
        <v>2760.27</v>
      </c>
      <c r="F428" s="4" t="s">
        <v>2296</v>
      </c>
      <c r="G428" s="6">
        <v>-4.0000000000000002E-4</v>
      </c>
    </row>
    <row r="429" spans="1:7">
      <c r="A429" s="5">
        <v>43391</v>
      </c>
      <c r="B429" s="24">
        <v>2768.78</v>
      </c>
      <c r="C429" s="24">
        <v>2802</v>
      </c>
      <c r="D429" s="24">
        <v>2806.04</v>
      </c>
      <c r="E429" s="24">
        <v>2755.18</v>
      </c>
      <c r="F429" s="4" t="s">
        <v>2296</v>
      </c>
      <c r="G429" s="6">
        <v>-1.44E-2</v>
      </c>
    </row>
    <row r="430" spans="1:7">
      <c r="A430" s="5">
        <v>43390</v>
      </c>
      <c r="B430" s="24">
        <v>2809.21</v>
      </c>
      <c r="C430" s="24">
        <v>2811.67</v>
      </c>
      <c r="D430" s="24">
        <v>2816.94</v>
      </c>
      <c r="E430" s="24">
        <v>2781.81</v>
      </c>
      <c r="F430" s="4" t="s">
        <v>2296</v>
      </c>
      <c r="G430" s="6">
        <v>-2.9999999999999997E-4</v>
      </c>
    </row>
    <row r="431" spans="1:7">
      <c r="A431" s="5">
        <v>43389</v>
      </c>
      <c r="B431" s="24">
        <v>2809.92</v>
      </c>
      <c r="C431" s="24">
        <v>2767.05</v>
      </c>
      <c r="D431" s="24">
        <v>2813.46</v>
      </c>
      <c r="E431" s="24">
        <v>2766.91</v>
      </c>
      <c r="F431" s="4" t="s">
        <v>2296</v>
      </c>
      <c r="G431" s="6">
        <v>2.1499999999999998E-2</v>
      </c>
    </row>
    <row r="432" spans="1:7">
      <c r="A432" s="5">
        <v>43388</v>
      </c>
      <c r="B432" s="24">
        <v>2750.79</v>
      </c>
      <c r="C432" s="24">
        <v>2763.83</v>
      </c>
      <c r="D432" s="24">
        <v>2775.99</v>
      </c>
      <c r="E432" s="24">
        <v>2749.03</v>
      </c>
      <c r="F432" s="4" t="s">
        <v>2296</v>
      </c>
      <c r="G432" s="6">
        <v>-5.8999999999999999E-3</v>
      </c>
    </row>
    <row r="433" spans="1:7">
      <c r="A433" s="5">
        <v>43385</v>
      </c>
      <c r="B433" s="24">
        <v>2767.13</v>
      </c>
      <c r="C433" s="24">
        <v>2770.54</v>
      </c>
      <c r="D433" s="24">
        <v>2775.77</v>
      </c>
      <c r="E433" s="24">
        <v>2729.44</v>
      </c>
      <c r="F433" s="4" t="s">
        <v>2296</v>
      </c>
      <c r="G433" s="6">
        <v>1.4200000000000001E-2</v>
      </c>
    </row>
    <row r="434" spans="1:7">
      <c r="A434" s="5">
        <v>43384</v>
      </c>
      <c r="B434" s="24">
        <v>2728.37</v>
      </c>
      <c r="C434" s="24">
        <v>2776.87</v>
      </c>
      <c r="D434" s="24">
        <v>2795.14</v>
      </c>
      <c r="E434" s="24">
        <v>2710.51</v>
      </c>
      <c r="F434" s="4" t="s">
        <v>2296</v>
      </c>
      <c r="G434" s="6">
        <v>-2.06E-2</v>
      </c>
    </row>
    <row r="435" spans="1:7">
      <c r="A435" s="5">
        <v>43383</v>
      </c>
      <c r="B435" s="24">
        <v>2785.68</v>
      </c>
      <c r="C435" s="24">
        <v>2873.9</v>
      </c>
      <c r="D435" s="24">
        <v>2874.02</v>
      </c>
      <c r="E435" s="24">
        <v>2784.86</v>
      </c>
      <c r="F435" s="4" t="s">
        <v>2296</v>
      </c>
      <c r="G435" s="6">
        <v>-3.2899999999999999E-2</v>
      </c>
    </row>
    <row r="436" spans="1:7">
      <c r="A436" s="5">
        <v>43382</v>
      </c>
      <c r="B436" s="24">
        <v>2880.34</v>
      </c>
      <c r="C436" s="24">
        <v>2882.51</v>
      </c>
      <c r="D436" s="24">
        <v>2894.83</v>
      </c>
      <c r="E436" s="24">
        <v>2874.27</v>
      </c>
      <c r="F436" s="4" t="s">
        <v>2296</v>
      </c>
      <c r="G436" s="6">
        <v>-1.4E-3</v>
      </c>
    </row>
    <row r="437" spans="1:7">
      <c r="A437" s="5">
        <v>43381</v>
      </c>
      <c r="B437" s="24">
        <v>2884.43</v>
      </c>
      <c r="C437" s="24">
        <v>2877.53</v>
      </c>
      <c r="D437" s="24">
        <v>2889.45</v>
      </c>
      <c r="E437" s="24">
        <v>2862.08</v>
      </c>
      <c r="F437" s="4" t="s">
        <v>2296</v>
      </c>
      <c r="G437" s="6">
        <v>-4.0000000000000002E-4</v>
      </c>
    </row>
    <row r="438" spans="1:7">
      <c r="A438" s="5">
        <v>43378</v>
      </c>
      <c r="B438" s="24">
        <v>2885.57</v>
      </c>
      <c r="C438" s="24">
        <v>2902.54</v>
      </c>
      <c r="D438" s="24">
        <v>2909.64</v>
      </c>
      <c r="E438" s="24">
        <v>2869.29</v>
      </c>
      <c r="F438" s="4" t="s">
        <v>2296</v>
      </c>
      <c r="G438" s="6">
        <v>-5.4999999999999997E-3</v>
      </c>
    </row>
    <row r="439" spans="1:7">
      <c r="A439" s="5">
        <v>43377</v>
      </c>
      <c r="B439" s="24">
        <v>2901.61</v>
      </c>
      <c r="C439" s="24">
        <v>2919.35</v>
      </c>
      <c r="D439" s="24">
        <v>2919.78</v>
      </c>
      <c r="E439" s="24">
        <v>2883.92</v>
      </c>
      <c r="F439" s="4" t="s">
        <v>2296</v>
      </c>
      <c r="G439" s="6">
        <v>-8.2000000000000007E-3</v>
      </c>
    </row>
    <row r="440" spans="1:7">
      <c r="A440" s="5">
        <v>43376</v>
      </c>
      <c r="B440" s="24">
        <v>2925.51</v>
      </c>
      <c r="C440" s="24">
        <v>2931.69</v>
      </c>
      <c r="D440" s="24">
        <v>2939.86</v>
      </c>
      <c r="E440" s="24">
        <v>2921.36</v>
      </c>
      <c r="F440" s="4" t="s">
        <v>2296</v>
      </c>
      <c r="G440" s="6">
        <v>6.9999999999999999E-4</v>
      </c>
    </row>
    <row r="441" spans="1:7">
      <c r="A441" s="5">
        <v>43375</v>
      </c>
      <c r="B441" s="24">
        <v>2923.43</v>
      </c>
      <c r="C441" s="24">
        <v>2923.8</v>
      </c>
      <c r="D441" s="24">
        <v>2931.42</v>
      </c>
      <c r="E441" s="24">
        <v>2919.37</v>
      </c>
      <c r="F441" s="4" t="s">
        <v>2296</v>
      </c>
      <c r="G441" s="6">
        <v>-4.0000000000000002E-4</v>
      </c>
    </row>
    <row r="442" spans="1:7">
      <c r="A442" s="5">
        <v>43374</v>
      </c>
      <c r="B442" s="24">
        <v>2924.59</v>
      </c>
      <c r="C442" s="24">
        <v>2926.29</v>
      </c>
      <c r="D442" s="24">
        <v>2937.06</v>
      </c>
      <c r="E442" s="24">
        <v>2917.91</v>
      </c>
      <c r="F442" s="4" t="s">
        <v>2296</v>
      </c>
      <c r="G442" s="6">
        <v>3.5999999999999999E-3</v>
      </c>
    </row>
    <row r="443" spans="1:7">
      <c r="A443" s="5">
        <v>43371</v>
      </c>
      <c r="B443" s="24">
        <v>2913.98</v>
      </c>
      <c r="C443" s="24">
        <v>2910.03</v>
      </c>
      <c r="D443" s="24">
        <v>2920.53</v>
      </c>
      <c r="E443" s="24">
        <v>2907.5</v>
      </c>
      <c r="F443" s="4" t="s">
        <v>2296</v>
      </c>
      <c r="G443" s="6">
        <v>0</v>
      </c>
    </row>
    <row r="444" spans="1:7">
      <c r="A444" s="5">
        <v>43370</v>
      </c>
      <c r="B444" s="24">
        <v>2914</v>
      </c>
      <c r="C444" s="24">
        <v>2911.65</v>
      </c>
      <c r="D444" s="24">
        <v>2927.22</v>
      </c>
      <c r="E444" s="24">
        <v>2909.27</v>
      </c>
      <c r="F444" s="4" t="s">
        <v>2296</v>
      </c>
      <c r="G444" s="6">
        <v>2.8E-3</v>
      </c>
    </row>
    <row r="445" spans="1:7">
      <c r="A445" s="5">
        <v>43369</v>
      </c>
      <c r="B445" s="24">
        <v>2905.97</v>
      </c>
      <c r="C445" s="24">
        <v>2916.98</v>
      </c>
      <c r="D445" s="24">
        <v>2931.15</v>
      </c>
      <c r="E445" s="24">
        <v>2903.28</v>
      </c>
      <c r="F445" s="4" t="s">
        <v>2296</v>
      </c>
      <c r="G445" s="6">
        <v>-3.3E-3</v>
      </c>
    </row>
    <row r="446" spans="1:7">
      <c r="A446" s="5">
        <v>43368</v>
      </c>
      <c r="B446" s="24">
        <v>2915.56</v>
      </c>
      <c r="C446" s="24">
        <v>2921.75</v>
      </c>
      <c r="D446" s="24">
        <v>2923.95</v>
      </c>
      <c r="E446" s="24">
        <v>2913.7</v>
      </c>
      <c r="F446" s="4" t="s">
        <v>2296</v>
      </c>
      <c r="G446" s="6">
        <v>-1.2999999999999999E-3</v>
      </c>
    </row>
    <row r="447" spans="1:7">
      <c r="A447" s="5">
        <v>43367</v>
      </c>
      <c r="B447" s="24">
        <v>2919.37</v>
      </c>
      <c r="C447" s="24">
        <v>2921.83</v>
      </c>
      <c r="D447" s="24">
        <v>2923.79</v>
      </c>
      <c r="E447" s="24">
        <v>2912.63</v>
      </c>
      <c r="F447" s="4" t="s">
        <v>2296</v>
      </c>
      <c r="G447" s="6">
        <v>-3.5000000000000001E-3</v>
      </c>
    </row>
    <row r="448" spans="1:7">
      <c r="A448" s="5">
        <v>43364</v>
      </c>
      <c r="B448" s="24">
        <v>2929.67</v>
      </c>
      <c r="C448" s="24">
        <v>2936.76</v>
      </c>
      <c r="D448" s="24">
        <v>2940.91</v>
      </c>
      <c r="E448" s="24">
        <v>2927.11</v>
      </c>
      <c r="F448" s="4" t="s">
        <v>2296</v>
      </c>
      <c r="G448" s="6">
        <v>-4.0000000000000002E-4</v>
      </c>
    </row>
    <row r="449" spans="1:7">
      <c r="A449" s="5">
        <v>43363</v>
      </c>
      <c r="B449" s="24">
        <v>2930.75</v>
      </c>
      <c r="C449" s="24">
        <v>2919.73</v>
      </c>
      <c r="D449" s="24">
        <v>2934.8</v>
      </c>
      <c r="E449" s="24">
        <v>2919.73</v>
      </c>
      <c r="F449" s="4" t="s">
        <v>2296</v>
      </c>
      <c r="G449" s="6">
        <v>7.7999999999999996E-3</v>
      </c>
    </row>
    <row r="450" spans="1:7">
      <c r="A450" s="5">
        <v>43362</v>
      </c>
      <c r="B450" s="24">
        <v>2907.95</v>
      </c>
      <c r="C450" s="24">
        <v>2906.6</v>
      </c>
      <c r="D450" s="24">
        <v>2912.36</v>
      </c>
      <c r="E450" s="24">
        <v>2903.82</v>
      </c>
      <c r="F450" s="4" t="s">
        <v>2296</v>
      </c>
      <c r="G450" s="6">
        <v>1.2999999999999999E-3</v>
      </c>
    </row>
    <row r="451" spans="1:7">
      <c r="A451" s="5">
        <v>43361</v>
      </c>
      <c r="B451" s="24">
        <v>2904.31</v>
      </c>
      <c r="C451" s="24">
        <v>2890.74</v>
      </c>
      <c r="D451" s="24">
        <v>2911.17</v>
      </c>
      <c r="E451" s="24">
        <v>2890.43</v>
      </c>
      <c r="F451" s="4" t="s">
        <v>2296</v>
      </c>
      <c r="G451" s="6">
        <v>5.4000000000000003E-3</v>
      </c>
    </row>
    <row r="452" spans="1:7">
      <c r="A452" s="5">
        <v>43360</v>
      </c>
      <c r="B452" s="24">
        <v>2888.8</v>
      </c>
      <c r="C452" s="24">
        <v>2903.83</v>
      </c>
      <c r="D452" s="24">
        <v>2904.65</v>
      </c>
      <c r="E452" s="24">
        <v>2886.16</v>
      </c>
      <c r="F452" s="4" t="s">
        <v>2296</v>
      </c>
      <c r="G452" s="6">
        <v>-5.5999999999999999E-3</v>
      </c>
    </row>
    <row r="453" spans="1:7">
      <c r="A453" s="5">
        <v>43357</v>
      </c>
      <c r="B453" s="24">
        <v>2904.98</v>
      </c>
      <c r="C453" s="24">
        <v>2906.38</v>
      </c>
      <c r="D453" s="24">
        <v>2908.3</v>
      </c>
      <c r="E453" s="24">
        <v>2895.77</v>
      </c>
      <c r="F453" s="4" t="s">
        <v>2296</v>
      </c>
      <c r="G453" s="6">
        <v>2.9999999999999997E-4</v>
      </c>
    </row>
    <row r="454" spans="1:7">
      <c r="A454" s="5">
        <v>43356</v>
      </c>
      <c r="B454" s="24">
        <v>2904.18</v>
      </c>
      <c r="C454" s="24">
        <v>2896.85</v>
      </c>
      <c r="D454" s="24">
        <v>2906.76</v>
      </c>
      <c r="E454" s="24">
        <v>2896.39</v>
      </c>
      <c r="F454" s="4" t="s">
        <v>2296</v>
      </c>
      <c r="G454" s="6">
        <v>5.3E-3</v>
      </c>
    </row>
    <row r="455" spans="1:7">
      <c r="A455" s="5">
        <v>43355</v>
      </c>
      <c r="B455" s="24">
        <v>2888.92</v>
      </c>
      <c r="C455" s="24">
        <v>2888.29</v>
      </c>
      <c r="D455" s="24">
        <v>2894.65</v>
      </c>
      <c r="E455" s="24">
        <v>2879.2</v>
      </c>
      <c r="F455" s="4" t="s">
        <v>2296</v>
      </c>
      <c r="G455" s="6">
        <v>4.0000000000000002E-4</v>
      </c>
    </row>
    <row r="456" spans="1:7">
      <c r="A456" s="5">
        <v>43354</v>
      </c>
      <c r="B456" s="24">
        <v>2887.89</v>
      </c>
      <c r="C456" s="24">
        <v>2871.57</v>
      </c>
      <c r="D456" s="24">
        <v>2892.52</v>
      </c>
      <c r="E456" s="24">
        <v>2866.78</v>
      </c>
      <c r="F456" s="4" t="s">
        <v>2296</v>
      </c>
      <c r="G456" s="6">
        <v>3.7000000000000002E-3</v>
      </c>
    </row>
    <row r="457" spans="1:7">
      <c r="A457" s="5">
        <v>43353</v>
      </c>
      <c r="B457" s="24">
        <v>2877.13</v>
      </c>
      <c r="C457" s="24">
        <v>2881.39</v>
      </c>
      <c r="D457" s="24">
        <v>2886.93</v>
      </c>
      <c r="E457" s="24">
        <v>2875.94</v>
      </c>
      <c r="F457" s="4" t="s">
        <v>2296</v>
      </c>
      <c r="G457" s="6">
        <v>1.9E-3</v>
      </c>
    </row>
    <row r="458" spans="1:7">
      <c r="A458" s="5">
        <v>43350</v>
      </c>
      <c r="B458" s="24">
        <v>2871.68</v>
      </c>
      <c r="C458" s="24">
        <v>2868.26</v>
      </c>
      <c r="D458" s="24">
        <v>2883.81</v>
      </c>
      <c r="E458" s="24">
        <v>2864.12</v>
      </c>
      <c r="F458" s="4" t="s">
        <v>2296</v>
      </c>
      <c r="G458" s="6">
        <v>-2.2000000000000001E-3</v>
      </c>
    </row>
    <row r="459" spans="1:7">
      <c r="A459" s="5">
        <v>43349</v>
      </c>
      <c r="B459" s="24">
        <v>2878.05</v>
      </c>
      <c r="C459" s="24">
        <v>2888.64</v>
      </c>
      <c r="D459" s="24">
        <v>2892.05</v>
      </c>
      <c r="E459" s="24">
        <v>2867.29</v>
      </c>
      <c r="F459" s="4" t="s">
        <v>2296</v>
      </c>
      <c r="G459" s="6">
        <v>-3.7000000000000002E-3</v>
      </c>
    </row>
    <row r="460" spans="1:7">
      <c r="A460" s="5">
        <v>43348</v>
      </c>
      <c r="B460" s="24">
        <v>2888.6</v>
      </c>
      <c r="C460" s="24">
        <v>2891.59</v>
      </c>
      <c r="D460" s="24">
        <v>2894.21</v>
      </c>
      <c r="E460" s="24">
        <v>2876.92</v>
      </c>
      <c r="F460" s="4" t="s">
        <v>2296</v>
      </c>
      <c r="G460" s="6">
        <v>-2.8E-3</v>
      </c>
    </row>
    <row r="461" spans="1:7">
      <c r="A461" s="5">
        <v>43347</v>
      </c>
      <c r="B461" s="24">
        <v>2896.72</v>
      </c>
      <c r="C461" s="24">
        <v>2896.96</v>
      </c>
      <c r="D461" s="24">
        <v>2900.18</v>
      </c>
      <c r="E461" s="24">
        <v>2885.13</v>
      </c>
      <c r="F461" s="4" t="s">
        <v>2296</v>
      </c>
      <c r="G461" s="6">
        <v>-1.6999999999999999E-3</v>
      </c>
    </row>
    <row r="462" spans="1:7">
      <c r="A462" s="5">
        <v>43343</v>
      </c>
      <c r="B462" s="24">
        <v>2901.52</v>
      </c>
      <c r="C462" s="24">
        <v>2898.37</v>
      </c>
      <c r="D462" s="24">
        <v>2906.32</v>
      </c>
      <c r="E462" s="24">
        <v>2891.73</v>
      </c>
      <c r="F462" s="4" t="s">
        <v>2296</v>
      </c>
      <c r="G462" s="6">
        <v>1E-4</v>
      </c>
    </row>
    <row r="463" spans="1:7">
      <c r="A463" s="5">
        <v>43342</v>
      </c>
      <c r="B463" s="24">
        <v>2901.13</v>
      </c>
      <c r="C463" s="24">
        <v>2908.94</v>
      </c>
      <c r="D463" s="24">
        <v>2912.46</v>
      </c>
      <c r="E463" s="24">
        <v>2895.22</v>
      </c>
      <c r="F463" s="4" t="s">
        <v>2296</v>
      </c>
      <c r="G463" s="6">
        <v>-4.4000000000000003E-3</v>
      </c>
    </row>
    <row r="464" spans="1:7">
      <c r="A464" s="5">
        <v>43341</v>
      </c>
      <c r="B464" s="24">
        <v>2914.04</v>
      </c>
      <c r="C464" s="24">
        <v>2900.62</v>
      </c>
      <c r="D464" s="24">
        <v>2916.5</v>
      </c>
      <c r="E464" s="24">
        <v>2898.4</v>
      </c>
      <c r="F464" s="4" t="s">
        <v>2296</v>
      </c>
      <c r="G464" s="6">
        <v>5.7000000000000002E-3</v>
      </c>
    </row>
    <row r="465" spans="1:7">
      <c r="A465" s="5">
        <v>43340</v>
      </c>
      <c r="B465" s="24">
        <v>2897.52</v>
      </c>
      <c r="C465" s="24">
        <v>2901.45</v>
      </c>
      <c r="D465" s="24">
        <v>2903.77</v>
      </c>
      <c r="E465" s="24">
        <v>2893.5</v>
      </c>
      <c r="F465" s="4" t="s">
        <v>2296</v>
      </c>
      <c r="G465" s="6">
        <v>2.9999999999999997E-4</v>
      </c>
    </row>
    <row r="466" spans="1:7">
      <c r="A466" s="5">
        <v>43339</v>
      </c>
      <c r="B466" s="24">
        <v>2896.74</v>
      </c>
      <c r="C466" s="24">
        <v>2884.69</v>
      </c>
      <c r="D466" s="24">
        <v>2898.25</v>
      </c>
      <c r="E466" s="24">
        <v>2884.69</v>
      </c>
      <c r="F466" s="4" t="s">
        <v>2296</v>
      </c>
      <c r="G466" s="6">
        <v>7.7000000000000002E-3</v>
      </c>
    </row>
    <row r="467" spans="1:7">
      <c r="A467" s="5">
        <v>43336</v>
      </c>
      <c r="B467" s="24">
        <v>2874.69</v>
      </c>
      <c r="C467" s="24">
        <v>2862.35</v>
      </c>
      <c r="D467" s="24">
        <v>2876.16</v>
      </c>
      <c r="E467" s="24">
        <v>2862.35</v>
      </c>
      <c r="F467" s="4" t="s">
        <v>2296</v>
      </c>
      <c r="G467" s="6">
        <v>6.1999999999999998E-3</v>
      </c>
    </row>
    <row r="468" spans="1:7">
      <c r="A468" s="5">
        <v>43335</v>
      </c>
      <c r="B468" s="24">
        <v>2856.98</v>
      </c>
      <c r="C468" s="24">
        <v>2860.29</v>
      </c>
      <c r="D468" s="24">
        <v>2868.78</v>
      </c>
      <c r="E468" s="24">
        <v>2854.03</v>
      </c>
      <c r="F468" s="4" t="s">
        <v>2296</v>
      </c>
      <c r="G468" s="6">
        <v>-1.6999999999999999E-3</v>
      </c>
    </row>
    <row r="469" spans="1:7">
      <c r="A469" s="5">
        <v>43334</v>
      </c>
      <c r="B469" s="24">
        <v>2861.82</v>
      </c>
      <c r="C469" s="24">
        <v>2860.99</v>
      </c>
      <c r="D469" s="24">
        <v>2867.54</v>
      </c>
      <c r="E469" s="24">
        <v>2856.05</v>
      </c>
      <c r="F469" s="4" t="s">
        <v>2296</v>
      </c>
      <c r="G469" s="6">
        <v>-4.0000000000000002E-4</v>
      </c>
    </row>
    <row r="470" spans="1:7">
      <c r="A470" s="5">
        <v>43333</v>
      </c>
      <c r="B470" s="24">
        <v>2862.96</v>
      </c>
      <c r="C470" s="24">
        <v>2861.51</v>
      </c>
      <c r="D470" s="24">
        <v>2873.23</v>
      </c>
      <c r="E470" s="24">
        <v>2861.32</v>
      </c>
      <c r="F470" s="4" t="s">
        <v>2296</v>
      </c>
      <c r="G470" s="6">
        <v>2.0999999999999999E-3</v>
      </c>
    </row>
    <row r="471" spans="1:7">
      <c r="A471" s="5">
        <v>43332</v>
      </c>
      <c r="B471" s="24">
        <v>2857.05</v>
      </c>
      <c r="C471" s="24">
        <v>2853.93</v>
      </c>
      <c r="D471" s="24">
        <v>2859.76</v>
      </c>
      <c r="E471" s="24">
        <v>2850.62</v>
      </c>
      <c r="F471" s="4" t="s">
        <v>2296</v>
      </c>
      <c r="G471" s="6">
        <v>2.3999999999999998E-3</v>
      </c>
    </row>
    <row r="472" spans="1:7">
      <c r="A472" s="5">
        <v>43329</v>
      </c>
      <c r="B472" s="24">
        <v>2850.13</v>
      </c>
      <c r="C472" s="24">
        <v>2838.32</v>
      </c>
      <c r="D472" s="24">
        <v>2855.63</v>
      </c>
      <c r="E472" s="24">
        <v>2833.73</v>
      </c>
      <c r="F472" s="4" t="s">
        <v>2296</v>
      </c>
      <c r="G472" s="6">
        <v>3.3E-3</v>
      </c>
    </row>
    <row r="473" spans="1:7">
      <c r="A473" s="5">
        <v>43328</v>
      </c>
      <c r="B473" s="24">
        <v>2840.69</v>
      </c>
      <c r="C473" s="24">
        <v>2831.44</v>
      </c>
      <c r="D473" s="24">
        <v>2850.49</v>
      </c>
      <c r="E473" s="24">
        <v>2831.44</v>
      </c>
      <c r="F473" s="4" t="s">
        <v>2296</v>
      </c>
      <c r="G473" s="6">
        <v>7.9000000000000008E-3</v>
      </c>
    </row>
    <row r="474" spans="1:7">
      <c r="A474" s="5">
        <v>43327</v>
      </c>
      <c r="B474" s="24">
        <v>2818.37</v>
      </c>
      <c r="C474" s="24">
        <v>2827.95</v>
      </c>
      <c r="D474" s="24">
        <v>2827.95</v>
      </c>
      <c r="E474" s="24">
        <v>2802.49</v>
      </c>
      <c r="F474" s="4" t="s">
        <v>2296</v>
      </c>
      <c r="G474" s="6">
        <v>-7.6E-3</v>
      </c>
    </row>
    <row r="475" spans="1:7">
      <c r="A475" s="5">
        <v>43326</v>
      </c>
      <c r="B475" s="24">
        <v>2839.96</v>
      </c>
      <c r="C475" s="24">
        <v>2827.88</v>
      </c>
      <c r="D475" s="24">
        <v>2843.11</v>
      </c>
      <c r="E475" s="24">
        <v>2826.58</v>
      </c>
      <c r="F475" s="4" t="s">
        <v>2296</v>
      </c>
      <c r="G475" s="6">
        <v>6.4000000000000003E-3</v>
      </c>
    </row>
    <row r="476" spans="1:7">
      <c r="A476" s="5">
        <v>43325</v>
      </c>
      <c r="B476" s="24">
        <v>2821.93</v>
      </c>
      <c r="C476" s="24">
        <v>2835.46</v>
      </c>
      <c r="D476" s="24">
        <v>2843.4</v>
      </c>
      <c r="E476" s="24">
        <v>2819.88</v>
      </c>
      <c r="F476" s="4" t="s">
        <v>2296</v>
      </c>
      <c r="G476" s="6">
        <v>-4.0000000000000001E-3</v>
      </c>
    </row>
    <row r="477" spans="1:7">
      <c r="A477" s="5">
        <v>43322</v>
      </c>
      <c r="B477" s="24">
        <v>2833.28</v>
      </c>
      <c r="C477" s="24">
        <v>2839.64</v>
      </c>
      <c r="D477" s="24">
        <v>2842.2</v>
      </c>
      <c r="E477" s="24">
        <v>2825.81</v>
      </c>
      <c r="F477" s="4" t="s">
        <v>2296</v>
      </c>
      <c r="G477" s="6">
        <v>-7.1000000000000004E-3</v>
      </c>
    </row>
    <row r="478" spans="1:7">
      <c r="A478" s="5">
        <v>43321</v>
      </c>
      <c r="B478" s="24">
        <v>2853.58</v>
      </c>
      <c r="C478" s="24">
        <v>2857.19</v>
      </c>
      <c r="D478" s="24">
        <v>2862.48</v>
      </c>
      <c r="E478" s="24">
        <v>2851.98</v>
      </c>
      <c r="F478" s="4" t="s">
        <v>2296</v>
      </c>
      <c r="G478" s="6">
        <v>-1.4E-3</v>
      </c>
    </row>
    <row r="479" spans="1:7">
      <c r="A479" s="5">
        <v>43320</v>
      </c>
      <c r="B479" s="24">
        <v>2857.7</v>
      </c>
      <c r="C479" s="24">
        <v>2856.79</v>
      </c>
      <c r="D479" s="24">
        <v>2862.44</v>
      </c>
      <c r="E479" s="24">
        <v>2853.09</v>
      </c>
      <c r="F479" s="4" t="s">
        <v>2296</v>
      </c>
      <c r="G479" s="6">
        <v>-2.9999999999999997E-4</v>
      </c>
    </row>
    <row r="480" spans="1:7">
      <c r="A480" s="5">
        <v>43319</v>
      </c>
      <c r="B480" s="24">
        <v>2858.45</v>
      </c>
      <c r="C480" s="24">
        <v>2855.92</v>
      </c>
      <c r="D480" s="24">
        <v>2863.43</v>
      </c>
      <c r="E480" s="24">
        <v>2855.92</v>
      </c>
      <c r="F480" s="4" t="s">
        <v>2296</v>
      </c>
      <c r="G480" s="6">
        <v>2.8E-3</v>
      </c>
    </row>
    <row r="481" spans="1:7">
      <c r="A481" s="5">
        <v>43318</v>
      </c>
      <c r="B481" s="24">
        <v>2850.4</v>
      </c>
      <c r="C481" s="24">
        <v>2840.29</v>
      </c>
      <c r="D481" s="24">
        <v>2853.29</v>
      </c>
      <c r="E481" s="24">
        <v>2835.98</v>
      </c>
      <c r="F481" s="4" t="s">
        <v>2296</v>
      </c>
      <c r="G481" s="6">
        <v>3.5000000000000001E-3</v>
      </c>
    </row>
    <row r="482" spans="1:7">
      <c r="A482" s="5">
        <v>43315</v>
      </c>
      <c r="B482" s="24">
        <v>2840.35</v>
      </c>
      <c r="C482" s="24">
        <v>2829.62</v>
      </c>
      <c r="D482" s="24">
        <v>2840.38</v>
      </c>
      <c r="E482" s="24">
        <v>2827.37</v>
      </c>
      <c r="F482" s="4" t="s">
        <v>2296</v>
      </c>
      <c r="G482" s="6">
        <v>4.5999999999999999E-3</v>
      </c>
    </row>
    <row r="483" spans="1:7">
      <c r="A483" s="5">
        <v>43314</v>
      </c>
      <c r="B483" s="24">
        <v>2827.22</v>
      </c>
      <c r="C483" s="24">
        <v>2800.48</v>
      </c>
      <c r="D483" s="24">
        <v>2829.91</v>
      </c>
      <c r="E483" s="24">
        <v>2796.34</v>
      </c>
      <c r="F483" s="4" t="s">
        <v>2296</v>
      </c>
      <c r="G483" s="6">
        <v>4.8999999999999998E-3</v>
      </c>
    </row>
    <row r="484" spans="1:7">
      <c r="A484" s="5">
        <v>43313</v>
      </c>
      <c r="B484" s="24">
        <v>2813.36</v>
      </c>
      <c r="C484" s="24">
        <v>2821.17</v>
      </c>
      <c r="D484" s="24">
        <v>2825.83</v>
      </c>
      <c r="E484" s="24">
        <v>2805.85</v>
      </c>
      <c r="F484" s="4" t="s">
        <v>2296</v>
      </c>
      <c r="G484" s="6">
        <v>-1E-3</v>
      </c>
    </row>
    <row r="485" spans="1:7">
      <c r="A485" s="5">
        <v>43312</v>
      </c>
      <c r="B485" s="24">
        <v>2816.29</v>
      </c>
      <c r="C485" s="24">
        <v>2809.73</v>
      </c>
      <c r="D485" s="24">
        <v>2824.46</v>
      </c>
      <c r="E485" s="24">
        <v>2808.06</v>
      </c>
      <c r="F485" s="4" t="s">
        <v>2296</v>
      </c>
      <c r="G485" s="6">
        <v>4.8999999999999998E-3</v>
      </c>
    </row>
    <row r="486" spans="1:7">
      <c r="A486" s="5">
        <v>43311</v>
      </c>
      <c r="B486" s="24">
        <v>2802.6</v>
      </c>
      <c r="C486" s="24">
        <v>2819</v>
      </c>
      <c r="D486" s="24">
        <v>2821.74</v>
      </c>
      <c r="E486" s="24">
        <v>2798.11</v>
      </c>
      <c r="F486" s="4" t="s">
        <v>2296</v>
      </c>
      <c r="G486" s="6">
        <v>-5.7999999999999996E-3</v>
      </c>
    </row>
    <row r="487" spans="1:7">
      <c r="A487" s="5">
        <v>43308</v>
      </c>
      <c r="B487" s="24">
        <v>2818.82</v>
      </c>
      <c r="C487" s="24">
        <v>2842.35</v>
      </c>
      <c r="D487" s="24">
        <v>2843.17</v>
      </c>
      <c r="E487" s="24">
        <v>2808.34</v>
      </c>
      <c r="F487" s="4" t="s">
        <v>2296</v>
      </c>
      <c r="G487" s="6">
        <v>-6.6E-3</v>
      </c>
    </row>
    <row r="488" spans="1:7">
      <c r="A488" s="5">
        <v>43307</v>
      </c>
      <c r="B488" s="24">
        <v>2837.44</v>
      </c>
      <c r="C488" s="24">
        <v>2835.49</v>
      </c>
      <c r="D488" s="24">
        <v>2845.57</v>
      </c>
      <c r="E488" s="24">
        <v>2835.26</v>
      </c>
      <c r="F488" s="4" t="s">
        <v>2296</v>
      </c>
      <c r="G488" s="6">
        <v>-3.0000000000000001E-3</v>
      </c>
    </row>
    <row r="489" spans="1:7">
      <c r="A489" s="5">
        <v>43306</v>
      </c>
      <c r="B489" s="24">
        <v>2846.07</v>
      </c>
      <c r="C489" s="24">
        <v>2817.73</v>
      </c>
      <c r="D489" s="24">
        <v>2848.03</v>
      </c>
      <c r="E489" s="24">
        <v>2817.73</v>
      </c>
      <c r="F489" s="4" t="s">
        <v>2296</v>
      </c>
      <c r="G489" s="6">
        <v>9.1000000000000004E-3</v>
      </c>
    </row>
    <row r="490" spans="1:7">
      <c r="A490" s="5">
        <v>43305</v>
      </c>
      <c r="B490" s="24">
        <v>2820.4</v>
      </c>
      <c r="C490" s="24">
        <v>2820.68</v>
      </c>
      <c r="D490" s="24">
        <v>2829.99</v>
      </c>
      <c r="E490" s="24">
        <v>2811.12</v>
      </c>
      <c r="F490" s="4" t="s">
        <v>2296</v>
      </c>
      <c r="G490" s="6">
        <v>4.7999999999999996E-3</v>
      </c>
    </row>
    <row r="491" spans="1:7">
      <c r="A491" s="5">
        <v>43304</v>
      </c>
      <c r="B491" s="24">
        <v>2806.98</v>
      </c>
      <c r="C491" s="24">
        <v>2799.17</v>
      </c>
      <c r="D491" s="24">
        <v>2808.61</v>
      </c>
      <c r="E491" s="24">
        <v>2795.14</v>
      </c>
      <c r="F491" s="4" t="s">
        <v>2296</v>
      </c>
      <c r="G491" s="6">
        <v>1.8E-3</v>
      </c>
    </row>
    <row r="492" spans="1:7">
      <c r="A492" s="5">
        <v>43301</v>
      </c>
      <c r="B492" s="24">
        <v>2801.83</v>
      </c>
      <c r="C492" s="24">
        <v>2804.55</v>
      </c>
      <c r="D492" s="24">
        <v>2809.7</v>
      </c>
      <c r="E492" s="24">
        <v>2800.01</v>
      </c>
      <c r="F492" s="4" t="s">
        <v>2296</v>
      </c>
      <c r="G492" s="6">
        <v>-8.9999999999999998E-4</v>
      </c>
    </row>
    <row r="493" spans="1:7">
      <c r="A493" s="5">
        <v>43300</v>
      </c>
      <c r="B493" s="24">
        <v>2804.49</v>
      </c>
      <c r="C493" s="24">
        <v>2809.37</v>
      </c>
      <c r="D493" s="24">
        <v>2812.05</v>
      </c>
      <c r="E493" s="24">
        <v>2799.77</v>
      </c>
      <c r="F493" s="4" t="s">
        <v>2296</v>
      </c>
      <c r="G493" s="6">
        <v>-4.0000000000000001E-3</v>
      </c>
    </row>
    <row r="494" spans="1:7">
      <c r="A494" s="5">
        <v>43299</v>
      </c>
      <c r="B494" s="24">
        <v>2815.62</v>
      </c>
      <c r="C494" s="24">
        <v>2811.35</v>
      </c>
      <c r="D494" s="24">
        <v>2816.76</v>
      </c>
      <c r="E494" s="24">
        <v>2805.89</v>
      </c>
      <c r="F494" s="4" t="s">
        <v>2296</v>
      </c>
      <c r="G494" s="6">
        <v>2.2000000000000001E-3</v>
      </c>
    </row>
    <row r="495" spans="1:7">
      <c r="A495" s="5">
        <v>43298</v>
      </c>
      <c r="B495" s="24">
        <v>2809.55</v>
      </c>
      <c r="C495" s="24">
        <v>2789.34</v>
      </c>
      <c r="D495" s="24">
        <v>2814.19</v>
      </c>
      <c r="E495" s="24">
        <v>2789.24</v>
      </c>
      <c r="F495" s="4" t="s">
        <v>2296</v>
      </c>
      <c r="G495" s="6">
        <v>4.0000000000000001E-3</v>
      </c>
    </row>
    <row r="496" spans="1:7">
      <c r="A496" s="5">
        <v>43297</v>
      </c>
      <c r="B496" s="24">
        <v>2798.43</v>
      </c>
      <c r="C496" s="24">
        <v>2801.43</v>
      </c>
      <c r="D496" s="24">
        <v>2803.71</v>
      </c>
      <c r="E496" s="24">
        <v>2793.39</v>
      </c>
      <c r="F496" s="4" t="s">
        <v>2296</v>
      </c>
      <c r="G496" s="6">
        <v>-1E-3</v>
      </c>
    </row>
    <row r="497" spans="1:7">
      <c r="A497" s="5">
        <v>43294</v>
      </c>
      <c r="B497" s="24">
        <v>2801.31</v>
      </c>
      <c r="C497" s="24">
        <v>2796.93</v>
      </c>
      <c r="D497" s="24">
        <v>2804.53</v>
      </c>
      <c r="E497" s="24">
        <v>2791.69</v>
      </c>
      <c r="F497" s="4" t="s">
        <v>2296</v>
      </c>
      <c r="G497" s="6">
        <v>1.1000000000000001E-3</v>
      </c>
    </row>
    <row r="498" spans="1:7">
      <c r="A498" s="5">
        <v>43293</v>
      </c>
      <c r="B498" s="24">
        <v>2798.29</v>
      </c>
      <c r="C498" s="24">
        <v>2783.14</v>
      </c>
      <c r="D498" s="24">
        <v>2799.22</v>
      </c>
      <c r="E498" s="24">
        <v>2781.53</v>
      </c>
      <c r="F498" s="4" t="s">
        <v>2296</v>
      </c>
      <c r="G498" s="6">
        <v>8.6999999999999994E-3</v>
      </c>
    </row>
    <row r="499" spans="1:7">
      <c r="A499" s="5">
        <v>43292</v>
      </c>
      <c r="B499" s="24">
        <v>2774.02</v>
      </c>
      <c r="C499" s="24">
        <v>2779.82</v>
      </c>
      <c r="D499" s="24">
        <v>2785.91</v>
      </c>
      <c r="E499" s="24">
        <v>2770.77</v>
      </c>
      <c r="F499" s="4" t="s">
        <v>2296</v>
      </c>
      <c r="G499" s="6">
        <v>-7.1000000000000004E-3</v>
      </c>
    </row>
    <row r="500" spans="1:7">
      <c r="A500" s="5">
        <v>43291</v>
      </c>
      <c r="B500" s="24">
        <v>2793.84</v>
      </c>
      <c r="C500" s="24">
        <v>2788.56</v>
      </c>
      <c r="D500" s="24">
        <v>2795.58</v>
      </c>
      <c r="E500" s="24">
        <v>2786.24</v>
      </c>
      <c r="F500" s="4" t="s">
        <v>2296</v>
      </c>
      <c r="G500" s="6">
        <v>3.5000000000000001E-3</v>
      </c>
    </row>
    <row r="501" spans="1:7">
      <c r="A501" s="5">
        <v>43290</v>
      </c>
      <c r="B501" s="24">
        <v>2784.17</v>
      </c>
      <c r="C501" s="24">
        <v>2768.51</v>
      </c>
      <c r="D501" s="24">
        <v>2784.65</v>
      </c>
      <c r="E501" s="24">
        <v>2768.51</v>
      </c>
      <c r="F501" s="4" t="s">
        <v>2296</v>
      </c>
      <c r="G501" s="6">
        <v>8.8000000000000005E-3</v>
      </c>
    </row>
    <row r="502" spans="1:7">
      <c r="A502" s="5">
        <v>43287</v>
      </c>
      <c r="B502" s="24">
        <v>2759.82</v>
      </c>
      <c r="C502" s="24">
        <v>2737.68</v>
      </c>
      <c r="D502" s="24">
        <v>2764.41</v>
      </c>
      <c r="E502" s="24">
        <v>2733.52</v>
      </c>
      <c r="F502" s="4" t="s">
        <v>2296</v>
      </c>
      <c r="G502" s="6">
        <v>8.5000000000000006E-3</v>
      </c>
    </row>
    <row r="503" spans="1:7">
      <c r="A503" s="5">
        <v>43286</v>
      </c>
      <c r="B503" s="24">
        <v>2736.61</v>
      </c>
      <c r="C503" s="24">
        <v>2724.19</v>
      </c>
      <c r="D503" s="24">
        <v>2737.83</v>
      </c>
      <c r="E503" s="24">
        <v>2716.02</v>
      </c>
      <c r="F503" s="4" t="s">
        <v>2296</v>
      </c>
      <c r="G503" s="6">
        <v>8.6E-3</v>
      </c>
    </row>
    <row r="504" spans="1:7">
      <c r="A504" s="5">
        <v>43284</v>
      </c>
      <c r="B504" s="24">
        <v>2713.22</v>
      </c>
      <c r="C504" s="24">
        <v>2733.27</v>
      </c>
      <c r="D504" s="24">
        <v>2736.58</v>
      </c>
      <c r="E504" s="24">
        <v>2711.16</v>
      </c>
      <c r="F504" s="4" t="s">
        <v>2296</v>
      </c>
      <c r="G504" s="6">
        <v>-4.8999999999999998E-3</v>
      </c>
    </row>
    <row r="505" spans="1:7">
      <c r="A505" s="5">
        <v>43283</v>
      </c>
      <c r="B505" s="24">
        <v>2726.71</v>
      </c>
      <c r="C505" s="24">
        <v>2704.95</v>
      </c>
      <c r="D505" s="24">
        <v>2727.26</v>
      </c>
      <c r="E505" s="24">
        <v>2698.95</v>
      </c>
      <c r="F505" s="4" t="s">
        <v>2296</v>
      </c>
      <c r="G505" s="6">
        <v>3.0999999999999999E-3</v>
      </c>
    </row>
    <row r="506" spans="1:7">
      <c r="A506" s="5">
        <v>43280</v>
      </c>
      <c r="B506" s="24">
        <v>2718.37</v>
      </c>
      <c r="C506" s="24">
        <v>2727.13</v>
      </c>
      <c r="D506" s="24">
        <v>2743.26</v>
      </c>
      <c r="E506" s="24">
        <v>2718.03</v>
      </c>
      <c r="F506" s="4" t="s">
        <v>2296</v>
      </c>
      <c r="G506" s="6">
        <v>8.0000000000000004E-4</v>
      </c>
    </row>
    <row r="507" spans="1:7">
      <c r="A507" s="5">
        <v>43279</v>
      </c>
      <c r="B507" s="24">
        <v>2716.31</v>
      </c>
      <c r="C507" s="24">
        <v>2698.69</v>
      </c>
      <c r="D507" s="24">
        <v>2724.34</v>
      </c>
      <c r="E507" s="24">
        <v>2691.99</v>
      </c>
      <c r="F507" s="4" t="s">
        <v>2296</v>
      </c>
      <c r="G507" s="6">
        <v>6.1999999999999998E-3</v>
      </c>
    </row>
    <row r="508" spans="1:7">
      <c r="A508" s="5">
        <v>43278</v>
      </c>
      <c r="B508" s="24">
        <v>2699.63</v>
      </c>
      <c r="C508" s="24">
        <v>2728.45</v>
      </c>
      <c r="D508" s="24">
        <v>2746.09</v>
      </c>
      <c r="E508" s="24">
        <v>2699.38</v>
      </c>
      <c r="F508" s="4" t="s">
        <v>2296</v>
      </c>
      <c r="G508" s="6">
        <v>-8.6E-3</v>
      </c>
    </row>
    <row r="509" spans="1:7">
      <c r="A509" s="5">
        <v>43277</v>
      </c>
      <c r="B509" s="24">
        <v>2723.06</v>
      </c>
      <c r="C509" s="24">
        <v>2722.12</v>
      </c>
      <c r="D509" s="24">
        <v>2732.91</v>
      </c>
      <c r="E509" s="24">
        <v>2715.6</v>
      </c>
      <c r="F509" s="4" t="s">
        <v>2296</v>
      </c>
      <c r="G509" s="6">
        <v>2.2000000000000001E-3</v>
      </c>
    </row>
    <row r="510" spans="1:7">
      <c r="A510" s="5">
        <v>43276</v>
      </c>
      <c r="B510" s="24">
        <v>2717.07</v>
      </c>
      <c r="C510" s="24">
        <v>2742.94</v>
      </c>
      <c r="D510" s="24">
        <v>2742.94</v>
      </c>
      <c r="E510" s="24">
        <v>2698.67</v>
      </c>
      <c r="F510" s="4" t="s">
        <v>2296</v>
      </c>
      <c r="G510" s="6">
        <v>-1.37E-2</v>
      </c>
    </row>
    <row r="511" spans="1:7">
      <c r="A511" s="5">
        <v>43273</v>
      </c>
      <c r="B511" s="24">
        <v>2754.88</v>
      </c>
      <c r="C511" s="24">
        <v>2760.79</v>
      </c>
      <c r="D511" s="24">
        <v>2764.17</v>
      </c>
      <c r="E511" s="24">
        <v>2752.68</v>
      </c>
      <c r="F511" s="4" t="s">
        <v>2296</v>
      </c>
      <c r="G511" s="6">
        <v>1.9E-3</v>
      </c>
    </row>
    <row r="512" spans="1:7">
      <c r="A512" s="5">
        <v>43272</v>
      </c>
      <c r="B512" s="24">
        <v>2749.76</v>
      </c>
      <c r="C512" s="24">
        <v>2769.28</v>
      </c>
      <c r="D512" s="24">
        <v>2769.28</v>
      </c>
      <c r="E512" s="24">
        <v>2744.39</v>
      </c>
      <c r="F512" s="4" t="s">
        <v>2296</v>
      </c>
      <c r="G512" s="6">
        <v>-6.3E-3</v>
      </c>
    </row>
    <row r="513" spans="1:7">
      <c r="A513" s="5">
        <v>43271</v>
      </c>
      <c r="B513" s="24">
        <v>2767.32</v>
      </c>
      <c r="C513" s="24">
        <v>2769.73</v>
      </c>
      <c r="D513" s="24">
        <v>2774.86</v>
      </c>
      <c r="E513" s="24">
        <v>2763.91</v>
      </c>
      <c r="F513" s="4" t="s">
        <v>2296</v>
      </c>
      <c r="G513" s="6">
        <v>1.6999999999999999E-3</v>
      </c>
    </row>
    <row r="514" spans="1:7">
      <c r="A514" s="5">
        <v>43270</v>
      </c>
      <c r="B514" s="24">
        <v>2762.59</v>
      </c>
      <c r="C514" s="24">
        <v>2752.01</v>
      </c>
      <c r="D514" s="24">
        <v>2765.05</v>
      </c>
      <c r="E514" s="24">
        <v>2743.19</v>
      </c>
      <c r="F514" s="4" t="s">
        <v>2296</v>
      </c>
      <c r="G514" s="6">
        <v>-4.0000000000000001E-3</v>
      </c>
    </row>
    <row r="515" spans="1:7">
      <c r="A515" s="5">
        <v>43269</v>
      </c>
      <c r="B515" s="24">
        <v>2773.75</v>
      </c>
      <c r="C515" s="24">
        <v>2765.79</v>
      </c>
      <c r="D515" s="24">
        <v>2774.99</v>
      </c>
      <c r="E515" s="24">
        <v>2757.12</v>
      </c>
      <c r="F515" s="4" t="s">
        <v>2296</v>
      </c>
      <c r="G515" s="6">
        <v>-2.0999999999999999E-3</v>
      </c>
    </row>
    <row r="516" spans="1:7">
      <c r="A516" s="5">
        <v>43266</v>
      </c>
      <c r="B516" s="24">
        <v>2779.66</v>
      </c>
      <c r="C516" s="24">
        <v>2777.78</v>
      </c>
      <c r="D516" s="24">
        <v>2782.81</v>
      </c>
      <c r="E516" s="24">
        <v>2761.73</v>
      </c>
      <c r="F516" s="4" t="s">
        <v>2296</v>
      </c>
      <c r="G516" s="6">
        <v>-1E-3</v>
      </c>
    </row>
    <row r="517" spans="1:7">
      <c r="A517" s="5">
        <v>43265</v>
      </c>
      <c r="B517" s="24">
        <v>2782.49</v>
      </c>
      <c r="C517" s="24">
        <v>2783.21</v>
      </c>
      <c r="D517" s="24">
        <v>2789.06</v>
      </c>
      <c r="E517" s="24">
        <v>2776.52</v>
      </c>
      <c r="F517" s="4" t="s">
        <v>2296</v>
      </c>
      <c r="G517" s="6">
        <v>2.5000000000000001E-3</v>
      </c>
    </row>
    <row r="518" spans="1:7">
      <c r="A518" s="5">
        <v>43264</v>
      </c>
      <c r="B518" s="24">
        <v>2775.63</v>
      </c>
      <c r="C518" s="24">
        <v>2787.94</v>
      </c>
      <c r="D518" s="24">
        <v>2791.47</v>
      </c>
      <c r="E518" s="24">
        <v>2774.65</v>
      </c>
      <c r="F518" s="4" t="s">
        <v>2296</v>
      </c>
      <c r="G518" s="6">
        <v>-4.0000000000000001E-3</v>
      </c>
    </row>
    <row r="519" spans="1:7">
      <c r="A519" s="5">
        <v>43263</v>
      </c>
      <c r="B519" s="24">
        <v>2786.85</v>
      </c>
      <c r="C519" s="24">
        <v>2785.6</v>
      </c>
      <c r="D519" s="24">
        <v>2789.8</v>
      </c>
      <c r="E519" s="24">
        <v>2778.78</v>
      </c>
      <c r="F519" s="4" t="s">
        <v>2296</v>
      </c>
      <c r="G519" s="6">
        <v>1.6999999999999999E-3</v>
      </c>
    </row>
    <row r="520" spans="1:7">
      <c r="A520" s="5">
        <v>43262</v>
      </c>
      <c r="B520" s="24">
        <v>2782</v>
      </c>
      <c r="C520" s="24">
        <v>2780.18</v>
      </c>
      <c r="D520" s="24">
        <v>2790.21</v>
      </c>
      <c r="E520" s="24">
        <v>2780.17</v>
      </c>
      <c r="F520" s="4" t="s">
        <v>2296</v>
      </c>
      <c r="G520" s="6">
        <v>1.1000000000000001E-3</v>
      </c>
    </row>
    <row r="521" spans="1:7">
      <c r="A521" s="5">
        <v>43259</v>
      </c>
      <c r="B521" s="24">
        <v>2779.03</v>
      </c>
      <c r="C521" s="24">
        <v>2765.84</v>
      </c>
      <c r="D521" s="24">
        <v>2779.39</v>
      </c>
      <c r="E521" s="24">
        <v>2763.59</v>
      </c>
      <c r="F521" s="4" t="s">
        <v>2296</v>
      </c>
      <c r="G521" s="6">
        <v>3.0999999999999999E-3</v>
      </c>
    </row>
    <row r="522" spans="1:7">
      <c r="A522" s="5">
        <v>43258</v>
      </c>
      <c r="B522" s="24">
        <v>2770.37</v>
      </c>
      <c r="C522" s="24">
        <v>2774.84</v>
      </c>
      <c r="D522" s="24">
        <v>2779.9</v>
      </c>
      <c r="E522" s="24">
        <v>2760.16</v>
      </c>
      <c r="F522" s="4" t="s">
        <v>2296</v>
      </c>
      <c r="G522" s="6">
        <v>-6.9999999999999999E-4</v>
      </c>
    </row>
    <row r="523" spans="1:7">
      <c r="A523" s="5">
        <v>43257</v>
      </c>
      <c r="B523" s="24">
        <v>2772.35</v>
      </c>
      <c r="C523" s="24">
        <v>2753.25</v>
      </c>
      <c r="D523" s="24">
        <v>2772.39</v>
      </c>
      <c r="E523" s="24">
        <v>2748.46</v>
      </c>
      <c r="F523" s="4" t="s">
        <v>2296</v>
      </c>
      <c r="G523" s="6">
        <v>8.6E-3</v>
      </c>
    </row>
    <row r="524" spans="1:7">
      <c r="A524" s="5">
        <v>43256</v>
      </c>
      <c r="B524" s="24">
        <v>2748.8</v>
      </c>
      <c r="C524" s="24">
        <v>2748.46</v>
      </c>
      <c r="D524" s="24">
        <v>2752.61</v>
      </c>
      <c r="E524" s="24">
        <v>2739.51</v>
      </c>
      <c r="F524" s="4" t="s">
        <v>2296</v>
      </c>
      <c r="G524" s="6">
        <v>6.9999999999999999E-4</v>
      </c>
    </row>
    <row r="525" spans="1:7">
      <c r="A525" s="5">
        <v>43255</v>
      </c>
      <c r="B525" s="24">
        <v>2746.87</v>
      </c>
      <c r="C525" s="24">
        <v>2741.67</v>
      </c>
      <c r="D525" s="24">
        <v>2749.16</v>
      </c>
      <c r="E525" s="24">
        <v>2740.54</v>
      </c>
      <c r="F525" s="4" t="s">
        <v>2296</v>
      </c>
      <c r="G525" s="6">
        <v>4.4999999999999997E-3</v>
      </c>
    </row>
    <row r="526" spans="1:7">
      <c r="A526" s="5">
        <v>43252</v>
      </c>
      <c r="B526" s="24">
        <v>2734.62</v>
      </c>
      <c r="C526" s="24">
        <v>2718.7</v>
      </c>
      <c r="D526" s="24">
        <v>2736.93</v>
      </c>
      <c r="E526" s="24">
        <v>2718.7</v>
      </c>
      <c r="F526" s="4" t="s">
        <v>2296</v>
      </c>
      <c r="G526" s="6">
        <v>1.0800000000000001E-2</v>
      </c>
    </row>
    <row r="527" spans="1:7">
      <c r="A527" s="5">
        <v>43251</v>
      </c>
      <c r="B527" s="24">
        <v>2705.27</v>
      </c>
      <c r="C527" s="24">
        <v>2720.98</v>
      </c>
      <c r="D527" s="24">
        <v>2722.5</v>
      </c>
      <c r="E527" s="24">
        <v>2700.68</v>
      </c>
      <c r="F527" s="4" t="s">
        <v>2296</v>
      </c>
      <c r="G527" s="6">
        <v>-6.8999999999999999E-3</v>
      </c>
    </row>
    <row r="528" spans="1:7">
      <c r="A528" s="5">
        <v>43250</v>
      </c>
      <c r="B528" s="24">
        <v>2724.01</v>
      </c>
      <c r="C528" s="24">
        <v>2702.43</v>
      </c>
      <c r="D528" s="24">
        <v>2729.34</v>
      </c>
      <c r="E528" s="24">
        <v>2702.43</v>
      </c>
      <c r="F528" s="4" t="s">
        <v>2296</v>
      </c>
      <c r="G528" s="6">
        <v>1.2699999999999999E-2</v>
      </c>
    </row>
    <row r="529" spans="1:7">
      <c r="A529" s="5">
        <v>43249</v>
      </c>
      <c r="B529" s="24">
        <v>2689.86</v>
      </c>
      <c r="C529" s="24">
        <v>2705.11</v>
      </c>
      <c r="D529" s="24">
        <v>2710.67</v>
      </c>
      <c r="E529" s="24">
        <v>2676.81</v>
      </c>
      <c r="F529" s="4" t="s">
        <v>2296</v>
      </c>
      <c r="G529" s="6">
        <v>-1.1599999999999999E-2</v>
      </c>
    </row>
    <row r="530" spans="1:7">
      <c r="A530" s="5">
        <v>43245</v>
      </c>
      <c r="B530" s="24">
        <v>2721.33</v>
      </c>
      <c r="C530" s="24">
        <v>2723.6</v>
      </c>
      <c r="D530" s="24">
        <v>2727.36</v>
      </c>
      <c r="E530" s="24">
        <v>2714.99</v>
      </c>
      <c r="F530" s="4" t="s">
        <v>2296</v>
      </c>
      <c r="G530" s="6">
        <v>-2.3999999999999998E-3</v>
      </c>
    </row>
    <row r="531" spans="1:7">
      <c r="A531" s="5">
        <v>43244</v>
      </c>
      <c r="B531" s="24">
        <v>2727.76</v>
      </c>
      <c r="C531" s="24">
        <v>2730.94</v>
      </c>
      <c r="D531" s="24">
        <v>2731.97</v>
      </c>
      <c r="E531" s="24">
        <v>2707.38</v>
      </c>
      <c r="F531" s="4" t="s">
        <v>2296</v>
      </c>
      <c r="G531" s="6">
        <v>-2E-3</v>
      </c>
    </row>
    <row r="532" spans="1:7">
      <c r="A532" s="5">
        <v>43243</v>
      </c>
      <c r="B532" s="24">
        <v>2733.29</v>
      </c>
      <c r="C532" s="24">
        <v>2713.98</v>
      </c>
      <c r="D532" s="24">
        <v>2733.33</v>
      </c>
      <c r="E532" s="24">
        <v>2709.54</v>
      </c>
      <c r="F532" s="4" t="s">
        <v>2296</v>
      </c>
      <c r="G532" s="6">
        <v>3.2000000000000002E-3</v>
      </c>
    </row>
    <row r="533" spans="1:7">
      <c r="A533" s="5">
        <v>43242</v>
      </c>
      <c r="B533" s="24">
        <v>2724.44</v>
      </c>
      <c r="C533" s="24">
        <v>2738.34</v>
      </c>
      <c r="D533" s="24">
        <v>2742.24</v>
      </c>
      <c r="E533" s="24">
        <v>2721.88</v>
      </c>
      <c r="F533" s="4" t="s">
        <v>2296</v>
      </c>
      <c r="G533" s="6">
        <v>-3.0999999999999999E-3</v>
      </c>
    </row>
    <row r="534" spans="1:7">
      <c r="A534" s="5">
        <v>43241</v>
      </c>
      <c r="B534" s="24">
        <v>2733.01</v>
      </c>
      <c r="C534" s="24">
        <v>2725.95</v>
      </c>
      <c r="D534" s="24">
        <v>2739.19</v>
      </c>
      <c r="E534" s="24">
        <v>2725.7</v>
      </c>
      <c r="F534" s="4" t="s">
        <v>2296</v>
      </c>
      <c r="G534" s="6">
        <v>7.4000000000000003E-3</v>
      </c>
    </row>
    <row r="535" spans="1:7">
      <c r="A535" s="5">
        <v>43238</v>
      </c>
      <c r="B535" s="24">
        <v>2712.97</v>
      </c>
      <c r="C535" s="24">
        <v>2717.35</v>
      </c>
      <c r="D535" s="24">
        <v>2719.5</v>
      </c>
      <c r="E535" s="24">
        <v>2709.18</v>
      </c>
      <c r="F535" s="4" t="s">
        <v>2296</v>
      </c>
      <c r="G535" s="6">
        <v>-2.5999999999999999E-3</v>
      </c>
    </row>
    <row r="536" spans="1:7">
      <c r="A536" s="5">
        <v>43237</v>
      </c>
      <c r="B536" s="24">
        <v>2720.13</v>
      </c>
      <c r="C536" s="24">
        <v>2719.71</v>
      </c>
      <c r="D536" s="24">
        <v>2731.96</v>
      </c>
      <c r="E536" s="24">
        <v>2711.36</v>
      </c>
      <c r="F536" s="4" t="s">
        <v>2296</v>
      </c>
      <c r="G536" s="6">
        <v>-8.9999999999999998E-4</v>
      </c>
    </row>
    <row r="537" spans="1:7">
      <c r="A537" s="5">
        <v>43236</v>
      </c>
      <c r="B537" s="24">
        <v>2722.46</v>
      </c>
      <c r="C537" s="24">
        <v>2712.62</v>
      </c>
      <c r="D537" s="24">
        <v>2727.76</v>
      </c>
      <c r="E537" s="24">
        <v>2712.17</v>
      </c>
      <c r="F537" s="4" t="s">
        <v>2296</v>
      </c>
      <c r="G537" s="6">
        <v>4.1000000000000003E-3</v>
      </c>
    </row>
    <row r="538" spans="1:7">
      <c r="A538" s="5">
        <v>43235</v>
      </c>
      <c r="B538" s="24">
        <v>2711.45</v>
      </c>
      <c r="C538" s="24">
        <v>2718.59</v>
      </c>
      <c r="D538" s="24">
        <v>2718.59</v>
      </c>
      <c r="E538" s="24">
        <v>2701.91</v>
      </c>
      <c r="F538" s="4" t="s">
        <v>2296</v>
      </c>
      <c r="G538" s="6">
        <v>-6.7999999999999996E-3</v>
      </c>
    </row>
    <row r="539" spans="1:7">
      <c r="A539" s="5">
        <v>43234</v>
      </c>
      <c r="B539" s="24">
        <v>2730.13</v>
      </c>
      <c r="C539" s="24">
        <v>2733.37</v>
      </c>
      <c r="D539" s="24">
        <v>2742.1</v>
      </c>
      <c r="E539" s="24">
        <v>2725.47</v>
      </c>
      <c r="F539" s="4" t="s">
        <v>2296</v>
      </c>
      <c r="G539" s="6">
        <v>8.9999999999999998E-4</v>
      </c>
    </row>
    <row r="540" spans="1:7">
      <c r="A540" s="5">
        <v>43231</v>
      </c>
      <c r="B540" s="24">
        <v>2727.72</v>
      </c>
      <c r="C540" s="24">
        <v>2722.7</v>
      </c>
      <c r="D540" s="24">
        <v>2732.86</v>
      </c>
      <c r="E540" s="24">
        <v>2717.45</v>
      </c>
      <c r="F540" s="4" t="s">
        <v>2296</v>
      </c>
      <c r="G540" s="6">
        <v>1.6999999999999999E-3</v>
      </c>
    </row>
    <row r="541" spans="1:7">
      <c r="A541" s="5">
        <v>43230</v>
      </c>
      <c r="B541" s="24">
        <v>2723.07</v>
      </c>
      <c r="C541" s="24">
        <v>2705.02</v>
      </c>
      <c r="D541" s="24">
        <v>2726.11</v>
      </c>
      <c r="E541" s="24">
        <v>2704.54</v>
      </c>
      <c r="F541" s="4" t="s">
        <v>2296</v>
      </c>
      <c r="G541" s="6">
        <v>9.4000000000000004E-3</v>
      </c>
    </row>
    <row r="542" spans="1:7">
      <c r="A542" s="5">
        <v>43229</v>
      </c>
      <c r="B542" s="24">
        <v>2697.79</v>
      </c>
      <c r="C542" s="24">
        <v>2678.12</v>
      </c>
      <c r="D542" s="24">
        <v>2701.27</v>
      </c>
      <c r="E542" s="24">
        <v>2674.14</v>
      </c>
      <c r="F542" s="4" t="s">
        <v>2296</v>
      </c>
      <c r="G542" s="6">
        <v>9.7000000000000003E-3</v>
      </c>
    </row>
    <row r="543" spans="1:7">
      <c r="A543" s="5">
        <v>43228</v>
      </c>
      <c r="B543" s="24">
        <v>2671.92</v>
      </c>
      <c r="C543" s="24">
        <v>2670.26</v>
      </c>
      <c r="D543" s="24">
        <v>2676.34</v>
      </c>
      <c r="E543" s="24">
        <v>2655.2</v>
      </c>
      <c r="F543" s="4" t="s">
        <v>2296</v>
      </c>
      <c r="G543" s="6">
        <v>-2.9999999999999997E-4</v>
      </c>
    </row>
    <row r="544" spans="1:7">
      <c r="A544" s="5">
        <v>43227</v>
      </c>
      <c r="B544" s="24">
        <v>2672.63</v>
      </c>
      <c r="C544" s="24">
        <v>2669.36</v>
      </c>
      <c r="D544" s="24">
        <v>2683.35</v>
      </c>
      <c r="E544" s="24">
        <v>2664.7</v>
      </c>
      <c r="F544" s="4" t="s">
        <v>2296</v>
      </c>
      <c r="G544" s="6">
        <v>3.5000000000000001E-3</v>
      </c>
    </row>
    <row r="545" spans="1:7">
      <c r="A545" s="5">
        <v>43224</v>
      </c>
      <c r="B545" s="24">
        <v>2663.42</v>
      </c>
      <c r="C545" s="24">
        <v>2621.45</v>
      </c>
      <c r="D545" s="24">
        <v>2670.93</v>
      </c>
      <c r="E545" s="24">
        <v>2615.3200000000002</v>
      </c>
      <c r="F545" s="4" t="s">
        <v>2296</v>
      </c>
      <c r="G545" s="6">
        <v>1.2800000000000001E-2</v>
      </c>
    </row>
    <row r="546" spans="1:7">
      <c r="A546" s="5">
        <v>43223</v>
      </c>
      <c r="B546" s="24">
        <v>2629.73</v>
      </c>
      <c r="C546" s="24">
        <v>2628.08</v>
      </c>
      <c r="D546" s="24">
        <v>2637.14</v>
      </c>
      <c r="E546" s="24">
        <v>2594.62</v>
      </c>
      <c r="F546" s="4" t="s">
        <v>2296</v>
      </c>
      <c r="G546" s="6">
        <v>-2.3E-3</v>
      </c>
    </row>
    <row r="547" spans="1:7">
      <c r="A547" s="5">
        <v>43222</v>
      </c>
      <c r="B547" s="24">
        <v>2635.67</v>
      </c>
      <c r="C547" s="24">
        <v>2654.24</v>
      </c>
      <c r="D547" s="24">
        <v>2660.87</v>
      </c>
      <c r="E547" s="24">
        <v>2631.7</v>
      </c>
      <c r="F547" s="4" t="s">
        <v>2296</v>
      </c>
      <c r="G547" s="6">
        <v>-7.1999999999999998E-3</v>
      </c>
    </row>
    <row r="548" spans="1:7">
      <c r="A548" s="5">
        <v>43221</v>
      </c>
      <c r="B548" s="24">
        <v>2654.8</v>
      </c>
      <c r="C548" s="24">
        <v>2643.64</v>
      </c>
      <c r="D548" s="24">
        <v>2655.27</v>
      </c>
      <c r="E548" s="24">
        <v>2625.41</v>
      </c>
      <c r="F548" s="4" t="s">
        <v>2296</v>
      </c>
      <c r="G548" s="6">
        <v>2.5000000000000001E-3</v>
      </c>
    </row>
    <row r="549" spans="1:7">
      <c r="A549" s="5">
        <v>43220</v>
      </c>
      <c r="B549" s="24">
        <v>2648.05</v>
      </c>
      <c r="C549" s="24">
        <v>2675.05</v>
      </c>
      <c r="D549" s="24">
        <v>2682.92</v>
      </c>
      <c r="E549" s="24">
        <v>2648.04</v>
      </c>
      <c r="F549" s="4" t="s">
        <v>2296</v>
      </c>
      <c r="G549" s="6">
        <v>-8.2000000000000007E-3</v>
      </c>
    </row>
    <row r="550" spans="1:7">
      <c r="A550" s="5">
        <v>43217</v>
      </c>
      <c r="B550" s="24">
        <v>2669.91</v>
      </c>
      <c r="C550" s="24">
        <v>2675.47</v>
      </c>
      <c r="D550" s="24">
        <v>2677.35</v>
      </c>
      <c r="E550" s="24">
        <v>2659.01</v>
      </c>
      <c r="F550" s="4" t="s">
        <v>2296</v>
      </c>
      <c r="G550" s="6">
        <v>1.1000000000000001E-3</v>
      </c>
    </row>
    <row r="551" spans="1:7">
      <c r="A551" s="5">
        <v>43216</v>
      </c>
      <c r="B551" s="24">
        <v>2666.94</v>
      </c>
      <c r="C551" s="24">
        <v>2651.65</v>
      </c>
      <c r="D551" s="24">
        <v>2676.48</v>
      </c>
      <c r="E551" s="24">
        <v>2647.16</v>
      </c>
      <c r="F551" s="4" t="s">
        <v>2296</v>
      </c>
      <c r="G551" s="6">
        <v>1.04E-2</v>
      </c>
    </row>
    <row r="552" spans="1:7">
      <c r="A552" s="5">
        <v>43215</v>
      </c>
      <c r="B552" s="24">
        <v>2639.4</v>
      </c>
      <c r="C552" s="24">
        <v>2634.92</v>
      </c>
      <c r="D552" s="24">
        <v>2645.3</v>
      </c>
      <c r="E552" s="24">
        <v>2612.67</v>
      </c>
      <c r="F552" s="4" t="s">
        <v>2296</v>
      </c>
      <c r="G552" s="6">
        <v>1.8E-3</v>
      </c>
    </row>
    <row r="553" spans="1:7">
      <c r="A553" s="5">
        <v>43214</v>
      </c>
      <c r="B553" s="24">
        <v>2634.56</v>
      </c>
      <c r="C553" s="24">
        <v>2680.8</v>
      </c>
      <c r="D553" s="24">
        <v>2683.55</v>
      </c>
      <c r="E553" s="24">
        <v>2617.3200000000002</v>
      </c>
      <c r="F553" s="4" t="s">
        <v>2296</v>
      </c>
      <c r="G553" s="6">
        <v>-1.34E-2</v>
      </c>
    </row>
    <row r="554" spans="1:7">
      <c r="A554" s="5">
        <v>43213</v>
      </c>
      <c r="B554" s="24">
        <v>2670.29</v>
      </c>
      <c r="C554" s="24">
        <v>2675.4</v>
      </c>
      <c r="D554" s="24">
        <v>2682.86</v>
      </c>
      <c r="E554" s="24">
        <v>2657.99</v>
      </c>
      <c r="F554" s="4" t="s">
        <v>2296</v>
      </c>
      <c r="G554" s="6">
        <v>1E-4</v>
      </c>
    </row>
    <row r="555" spans="1:7">
      <c r="A555" s="5">
        <v>43210</v>
      </c>
      <c r="B555" s="24">
        <v>2670.14</v>
      </c>
      <c r="C555" s="24">
        <v>2692.56</v>
      </c>
      <c r="D555" s="24">
        <v>2693.94</v>
      </c>
      <c r="E555" s="24">
        <v>2660.61</v>
      </c>
      <c r="F555" s="4" t="s">
        <v>2296</v>
      </c>
      <c r="G555" s="6">
        <v>-8.5000000000000006E-3</v>
      </c>
    </row>
    <row r="556" spans="1:7">
      <c r="A556" s="5">
        <v>43209</v>
      </c>
      <c r="B556" s="24">
        <v>2693.13</v>
      </c>
      <c r="C556" s="24">
        <v>2701.16</v>
      </c>
      <c r="D556" s="24">
        <v>2702.84</v>
      </c>
      <c r="E556" s="24">
        <v>2681.9</v>
      </c>
      <c r="F556" s="4" t="s">
        <v>2296</v>
      </c>
      <c r="G556" s="6">
        <v>-5.7000000000000002E-3</v>
      </c>
    </row>
    <row r="557" spans="1:7">
      <c r="A557" s="5">
        <v>43208</v>
      </c>
      <c r="B557" s="24">
        <v>2708.64</v>
      </c>
      <c r="C557" s="24">
        <v>2710.11</v>
      </c>
      <c r="D557" s="24">
        <v>2717.49</v>
      </c>
      <c r="E557" s="24">
        <v>2703.63</v>
      </c>
      <c r="F557" s="4" t="s">
        <v>2296</v>
      </c>
      <c r="G557" s="6">
        <v>8.0000000000000004E-4</v>
      </c>
    </row>
    <row r="558" spans="1:7">
      <c r="A558" s="5">
        <v>43207</v>
      </c>
      <c r="B558" s="24">
        <v>2706.39</v>
      </c>
      <c r="C558" s="24">
        <v>2692.74</v>
      </c>
      <c r="D558" s="24">
        <v>2713.34</v>
      </c>
      <c r="E558" s="24">
        <v>2692.05</v>
      </c>
      <c r="F558" s="4" t="s">
        <v>2296</v>
      </c>
      <c r="G558" s="6">
        <v>1.0699999999999999E-2</v>
      </c>
    </row>
    <row r="559" spans="1:7">
      <c r="A559" s="5">
        <v>43206</v>
      </c>
      <c r="B559" s="24">
        <v>2677.84</v>
      </c>
      <c r="C559" s="24">
        <v>2670.1</v>
      </c>
      <c r="D559" s="24">
        <v>2686.49</v>
      </c>
      <c r="E559" s="24">
        <v>2665.16</v>
      </c>
      <c r="F559" s="4" t="s">
        <v>2296</v>
      </c>
      <c r="G559" s="6">
        <v>8.0999999999999996E-3</v>
      </c>
    </row>
    <row r="560" spans="1:7">
      <c r="A560" s="5">
        <v>43203</v>
      </c>
      <c r="B560" s="24">
        <v>2656.3</v>
      </c>
      <c r="C560" s="24">
        <v>2676.9</v>
      </c>
      <c r="D560" s="24">
        <v>2680.26</v>
      </c>
      <c r="E560" s="24">
        <v>2645.05</v>
      </c>
      <c r="F560" s="4" t="s">
        <v>2296</v>
      </c>
      <c r="G560" s="6">
        <v>-2.8999999999999998E-3</v>
      </c>
    </row>
    <row r="561" spans="1:7">
      <c r="A561" s="5">
        <v>43202</v>
      </c>
      <c r="B561" s="24">
        <v>2663.99</v>
      </c>
      <c r="C561" s="24">
        <v>2653.83</v>
      </c>
      <c r="D561" s="24">
        <v>2674.72</v>
      </c>
      <c r="E561" s="24">
        <v>2653.83</v>
      </c>
      <c r="F561" s="4" t="s">
        <v>2296</v>
      </c>
      <c r="G561" s="6">
        <v>8.3000000000000001E-3</v>
      </c>
    </row>
    <row r="562" spans="1:7">
      <c r="A562" s="5">
        <v>43201</v>
      </c>
      <c r="B562" s="24">
        <v>2642.19</v>
      </c>
      <c r="C562" s="24">
        <v>2643.89</v>
      </c>
      <c r="D562" s="24">
        <v>2661.43</v>
      </c>
      <c r="E562" s="24">
        <v>2639.25</v>
      </c>
      <c r="F562" s="4" t="s">
        <v>2296</v>
      </c>
      <c r="G562" s="6">
        <v>-5.4999999999999997E-3</v>
      </c>
    </row>
    <row r="563" spans="1:7">
      <c r="A563" s="5">
        <v>43200</v>
      </c>
      <c r="B563" s="24">
        <v>2656.87</v>
      </c>
      <c r="C563" s="24">
        <v>2638.41</v>
      </c>
      <c r="D563" s="24">
        <v>2665.45</v>
      </c>
      <c r="E563" s="24">
        <v>2635.78</v>
      </c>
      <c r="F563" s="4" t="s">
        <v>2296</v>
      </c>
      <c r="G563" s="6">
        <v>1.67E-2</v>
      </c>
    </row>
    <row r="564" spans="1:7">
      <c r="A564" s="5">
        <v>43199</v>
      </c>
      <c r="B564" s="24">
        <v>2613.16</v>
      </c>
      <c r="C564" s="24">
        <v>2617.1799999999998</v>
      </c>
      <c r="D564" s="24">
        <v>2653.55</v>
      </c>
      <c r="E564" s="24">
        <v>2610.79</v>
      </c>
      <c r="F564" s="4" t="s">
        <v>2296</v>
      </c>
      <c r="G564" s="6">
        <v>3.3E-3</v>
      </c>
    </row>
    <row r="565" spans="1:7">
      <c r="A565" s="5">
        <v>43196</v>
      </c>
      <c r="B565" s="24">
        <v>2604.4699999999998</v>
      </c>
      <c r="C565" s="24">
        <v>2645.82</v>
      </c>
      <c r="D565" s="24">
        <v>2656.88</v>
      </c>
      <c r="E565" s="24">
        <v>2586.27</v>
      </c>
      <c r="F565" s="4" t="s">
        <v>2296</v>
      </c>
      <c r="G565" s="6">
        <v>-2.1899999999999999E-2</v>
      </c>
    </row>
    <row r="566" spans="1:7">
      <c r="A566" s="5">
        <v>43195</v>
      </c>
      <c r="B566" s="24">
        <v>2662.84</v>
      </c>
      <c r="C566" s="24">
        <v>2657.36</v>
      </c>
      <c r="D566" s="24">
        <v>2672.08</v>
      </c>
      <c r="E566" s="24">
        <v>2649.58</v>
      </c>
      <c r="F566" s="4" t="s">
        <v>2296</v>
      </c>
      <c r="G566" s="6">
        <v>6.8999999999999999E-3</v>
      </c>
    </row>
    <row r="567" spans="1:7">
      <c r="A567" s="5">
        <v>43194</v>
      </c>
      <c r="B567" s="24">
        <v>2644.69</v>
      </c>
      <c r="C567" s="24">
        <v>2584.04</v>
      </c>
      <c r="D567" s="24">
        <v>2649.86</v>
      </c>
      <c r="E567" s="24">
        <v>2573.61</v>
      </c>
      <c r="F567" s="4" t="s">
        <v>2296</v>
      </c>
      <c r="G567" s="6">
        <v>1.1599999999999999E-2</v>
      </c>
    </row>
    <row r="568" spans="1:7">
      <c r="A568" s="5">
        <v>43193</v>
      </c>
      <c r="B568" s="24">
        <v>2614.4499999999998</v>
      </c>
      <c r="C568" s="24">
        <v>2592.17</v>
      </c>
      <c r="D568" s="24">
        <v>2619.14</v>
      </c>
      <c r="E568" s="24">
        <v>2575.4899999999998</v>
      </c>
      <c r="F568" s="4" t="s">
        <v>2296</v>
      </c>
      <c r="G568" s="6">
        <v>1.26E-2</v>
      </c>
    </row>
    <row r="569" spans="1:7">
      <c r="A569" s="5">
        <v>43192</v>
      </c>
      <c r="B569" s="24">
        <v>2581.88</v>
      </c>
      <c r="C569" s="24">
        <v>2633.45</v>
      </c>
      <c r="D569" s="24">
        <v>2638.3</v>
      </c>
      <c r="E569" s="24">
        <v>2553.8000000000002</v>
      </c>
      <c r="F569" s="4" t="s">
        <v>2296</v>
      </c>
      <c r="G569" s="6">
        <v>-2.23E-2</v>
      </c>
    </row>
    <row r="570" spans="1:7">
      <c r="A570" s="5">
        <v>43188</v>
      </c>
      <c r="B570" s="24">
        <v>2640.87</v>
      </c>
      <c r="C570" s="24">
        <v>2614.41</v>
      </c>
      <c r="D570" s="24">
        <v>2659.07</v>
      </c>
      <c r="E570" s="24">
        <v>2609.7199999999998</v>
      </c>
      <c r="F570" s="4" t="s">
        <v>2296</v>
      </c>
      <c r="G570" s="6">
        <v>1.38E-2</v>
      </c>
    </row>
    <row r="571" spans="1:7">
      <c r="A571" s="5">
        <v>43187</v>
      </c>
      <c r="B571" s="24">
        <v>2605</v>
      </c>
      <c r="C571" s="24">
        <v>2611.3000000000002</v>
      </c>
      <c r="D571" s="24">
        <v>2632.65</v>
      </c>
      <c r="E571" s="24">
        <v>2593.06</v>
      </c>
      <c r="F571" s="4" t="s">
        <v>2296</v>
      </c>
      <c r="G571" s="6">
        <v>-2.8999999999999998E-3</v>
      </c>
    </row>
    <row r="572" spans="1:7">
      <c r="A572" s="5">
        <v>43186</v>
      </c>
      <c r="B572" s="24">
        <v>2612.62</v>
      </c>
      <c r="C572" s="24">
        <v>2667.57</v>
      </c>
      <c r="D572" s="24">
        <v>2674.78</v>
      </c>
      <c r="E572" s="24">
        <v>2596.12</v>
      </c>
      <c r="F572" s="4" t="s">
        <v>2296</v>
      </c>
      <c r="G572" s="6">
        <v>-1.7299999999999999E-2</v>
      </c>
    </row>
    <row r="573" spans="1:7">
      <c r="A573" s="5">
        <v>43185</v>
      </c>
      <c r="B573" s="24">
        <v>2658.55</v>
      </c>
      <c r="C573" s="24">
        <v>2619.35</v>
      </c>
      <c r="D573" s="24">
        <v>2661.36</v>
      </c>
      <c r="E573" s="24">
        <v>2601.81</v>
      </c>
      <c r="F573" s="4" t="s">
        <v>2296</v>
      </c>
      <c r="G573" s="6">
        <v>2.7199999999999998E-2</v>
      </c>
    </row>
    <row r="574" spans="1:7">
      <c r="A574" s="5">
        <v>43182</v>
      </c>
      <c r="B574" s="24">
        <v>2588.2600000000002</v>
      </c>
      <c r="C574" s="24">
        <v>2646.71</v>
      </c>
      <c r="D574" s="24">
        <v>2657.67</v>
      </c>
      <c r="E574" s="24">
        <v>2585.89</v>
      </c>
      <c r="F574" s="4" t="s">
        <v>2296</v>
      </c>
      <c r="G574" s="6">
        <v>-2.1000000000000001E-2</v>
      </c>
    </row>
    <row r="575" spans="1:7">
      <c r="A575" s="5">
        <v>43181</v>
      </c>
      <c r="B575" s="24">
        <v>2643.69</v>
      </c>
      <c r="C575" s="24">
        <v>2691.36</v>
      </c>
      <c r="D575" s="24">
        <v>2695.68</v>
      </c>
      <c r="E575" s="24">
        <v>2641.59</v>
      </c>
      <c r="F575" s="4" t="s">
        <v>2296</v>
      </c>
      <c r="G575" s="6">
        <v>-2.52E-2</v>
      </c>
    </row>
    <row r="576" spans="1:7">
      <c r="A576" s="5">
        <v>43180</v>
      </c>
      <c r="B576" s="24">
        <v>2711.93</v>
      </c>
      <c r="C576" s="24">
        <v>2714.99</v>
      </c>
      <c r="D576" s="24">
        <v>2739.14</v>
      </c>
      <c r="E576" s="24">
        <v>2709.79</v>
      </c>
      <c r="F576" s="4" t="s">
        <v>2296</v>
      </c>
      <c r="G576" s="6">
        <v>-1.8E-3</v>
      </c>
    </row>
    <row r="577" spans="1:7">
      <c r="A577" s="5">
        <v>43179</v>
      </c>
      <c r="B577" s="24">
        <v>2716.94</v>
      </c>
      <c r="C577" s="24">
        <v>2715.05</v>
      </c>
      <c r="D577" s="24">
        <v>2724.22</v>
      </c>
      <c r="E577" s="24">
        <v>2710.05</v>
      </c>
      <c r="F577" s="4" t="s">
        <v>2296</v>
      </c>
      <c r="G577" s="6">
        <v>1.5E-3</v>
      </c>
    </row>
    <row r="578" spans="1:7">
      <c r="A578" s="5">
        <v>43178</v>
      </c>
      <c r="B578" s="24">
        <v>2712.92</v>
      </c>
      <c r="C578" s="24">
        <v>2741.38</v>
      </c>
      <c r="D578" s="24">
        <v>2741.38</v>
      </c>
      <c r="E578" s="24">
        <v>2694.59</v>
      </c>
      <c r="F578" s="4" t="s">
        <v>2296</v>
      </c>
      <c r="G578" s="6">
        <v>-1.4200000000000001E-2</v>
      </c>
    </row>
    <row r="579" spans="1:7">
      <c r="A579" s="5">
        <v>43175</v>
      </c>
      <c r="B579" s="24">
        <v>2752.01</v>
      </c>
      <c r="C579" s="24">
        <v>2750.57</v>
      </c>
      <c r="D579" s="24">
        <v>2761.85</v>
      </c>
      <c r="E579" s="24">
        <v>2749.97</v>
      </c>
      <c r="F579" s="4" t="s">
        <v>2296</v>
      </c>
      <c r="G579" s="6">
        <v>1.6999999999999999E-3</v>
      </c>
    </row>
    <row r="580" spans="1:7">
      <c r="A580" s="5">
        <v>43174</v>
      </c>
      <c r="B580" s="24">
        <v>2747.33</v>
      </c>
      <c r="C580" s="24">
        <v>2754.27</v>
      </c>
      <c r="D580" s="24">
        <v>2763.03</v>
      </c>
      <c r="E580" s="24">
        <v>2741.47</v>
      </c>
      <c r="F580" s="4" t="s">
        <v>2296</v>
      </c>
      <c r="G580" s="6">
        <v>-8.0000000000000004E-4</v>
      </c>
    </row>
    <row r="581" spans="1:7">
      <c r="A581" s="5">
        <v>43173</v>
      </c>
      <c r="B581" s="24">
        <v>2749.48</v>
      </c>
      <c r="C581" s="24">
        <v>2774.06</v>
      </c>
      <c r="D581" s="24">
        <v>2777.11</v>
      </c>
      <c r="E581" s="24">
        <v>2744.38</v>
      </c>
      <c r="F581" s="4" t="s">
        <v>2296</v>
      </c>
      <c r="G581" s="6">
        <v>-5.7000000000000002E-3</v>
      </c>
    </row>
    <row r="582" spans="1:7">
      <c r="A582" s="5">
        <v>43172</v>
      </c>
      <c r="B582" s="24">
        <v>2765.31</v>
      </c>
      <c r="C582" s="24">
        <v>2792.31</v>
      </c>
      <c r="D582" s="24">
        <v>2801.9</v>
      </c>
      <c r="E582" s="24">
        <v>2758.68</v>
      </c>
      <c r="F582" s="4" t="s">
        <v>2296</v>
      </c>
      <c r="G582" s="6">
        <v>-6.4000000000000003E-3</v>
      </c>
    </row>
    <row r="583" spans="1:7">
      <c r="A583" s="5">
        <v>43171</v>
      </c>
      <c r="B583" s="24">
        <v>2783.02</v>
      </c>
      <c r="C583" s="24">
        <v>2790.54</v>
      </c>
      <c r="D583" s="24">
        <v>2796.98</v>
      </c>
      <c r="E583" s="24">
        <v>2779.26</v>
      </c>
      <c r="F583" s="4" t="s">
        <v>2296</v>
      </c>
      <c r="G583" s="6">
        <v>-1.2999999999999999E-3</v>
      </c>
    </row>
    <row r="584" spans="1:7">
      <c r="A584" s="5">
        <v>43168</v>
      </c>
      <c r="B584" s="24">
        <v>2786.57</v>
      </c>
      <c r="C584" s="24">
        <v>2752.91</v>
      </c>
      <c r="D584" s="24">
        <v>2786.57</v>
      </c>
      <c r="E584" s="24">
        <v>2751.54</v>
      </c>
      <c r="F584" s="4" t="s">
        <v>2296</v>
      </c>
      <c r="G584" s="6">
        <v>1.7399999999999999E-2</v>
      </c>
    </row>
    <row r="585" spans="1:7">
      <c r="A585" s="5">
        <v>43167</v>
      </c>
      <c r="B585" s="24">
        <v>2738.97</v>
      </c>
      <c r="C585" s="24">
        <v>2732.75</v>
      </c>
      <c r="D585" s="24">
        <v>2740.45</v>
      </c>
      <c r="E585" s="24">
        <v>2722.65</v>
      </c>
      <c r="F585" s="4" t="s">
        <v>2296</v>
      </c>
      <c r="G585" s="6">
        <v>4.4999999999999997E-3</v>
      </c>
    </row>
    <row r="586" spans="1:7">
      <c r="A586" s="5">
        <v>43166</v>
      </c>
      <c r="B586" s="24">
        <v>2726.8</v>
      </c>
      <c r="C586" s="24">
        <v>2710.18</v>
      </c>
      <c r="D586" s="24">
        <v>2730.6</v>
      </c>
      <c r="E586" s="24">
        <v>2701.74</v>
      </c>
      <c r="F586" s="4" t="s">
        <v>2296</v>
      </c>
      <c r="G586" s="6">
        <v>-5.0000000000000001E-4</v>
      </c>
    </row>
    <row r="587" spans="1:7">
      <c r="A587" s="5">
        <v>43165</v>
      </c>
      <c r="B587" s="24">
        <v>2728.12</v>
      </c>
      <c r="C587" s="24">
        <v>2730.18</v>
      </c>
      <c r="D587" s="24">
        <v>2732.08</v>
      </c>
      <c r="E587" s="24">
        <v>2711.26</v>
      </c>
      <c r="F587" s="4" t="s">
        <v>2296</v>
      </c>
      <c r="G587" s="6">
        <v>2.5999999999999999E-3</v>
      </c>
    </row>
    <row r="588" spans="1:7">
      <c r="A588" s="5">
        <v>43164</v>
      </c>
      <c r="B588" s="24">
        <v>2720.94</v>
      </c>
      <c r="C588" s="24">
        <v>2681.06</v>
      </c>
      <c r="D588" s="24">
        <v>2728.09</v>
      </c>
      <c r="E588" s="24">
        <v>2675.75</v>
      </c>
      <c r="F588" s="4" t="s">
        <v>2296</v>
      </c>
      <c r="G588" s="6">
        <v>1.0999999999999999E-2</v>
      </c>
    </row>
    <row r="589" spans="1:7">
      <c r="A589" s="5">
        <v>43161</v>
      </c>
      <c r="B589" s="24">
        <v>2691.25</v>
      </c>
      <c r="C589" s="24">
        <v>2658.89</v>
      </c>
      <c r="D589" s="24">
        <v>2696.25</v>
      </c>
      <c r="E589" s="24">
        <v>2647.32</v>
      </c>
      <c r="F589" s="4" t="s">
        <v>2296</v>
      </c>
      <c r="G589" s="6">
        <v>5.1000000000000004E-3</v>
      </c>
    </row>
    <row r="590" spans="1:7">
      <c r="A590" s="5">
        <v>43160</v>
      </c>
      <c r="B590" s="24">
        <v>2677.67</v>
      </c>
      <c r="C590" s="24">
        <v>2715.22</v>
      </c>
      <c r="D590" s="24">
        <v>2730.89</v>
      </c>
      <c r="E590" s="24">
        <v>2659.65</v>
      </c>
      <c r="F590" s="4" t="s">
        <v>2296</v>
      </c>
      <c r="G590" s="6">
        <v>-1.3299999999999999E-2</v>
      </c>
    </row>
    <row r="591" spans="1:7">
      <c r="A591" s="5">
        <v>43159</v>
      </c>
      <c r="B591" s="24">
        <v>2713.83</v>
      </c>
      <c r="C591" s="24">
        <v>2753.78</v>
      </c>
      <c r="D591" s="24">
        <v>2761.52</v>
      </c>
      <c r="E591" s="24">
        <v>2713.54</v>
      </c>
      <c r="F591" s="4" t="s">
        <v>2296</v>
      </c>
      <c r="G591" s="6">
        <v>-1.11E-2</v>
      </c>
    </row>
    <row r="592" spans="1:7">
      <c r="A592" s="5">
        <v>43158</v>
      </c>
      <c r="B592" s="24">
        <v>2744.28</v>
      </c>
      <c r="C592" s="24">
        <v>2780.45</v>
      </c>
      <c r="D592" s="24">
        <v>2789.15</v>
      </c>
      <c r="E592" s="24">
        <v>2744.22</v>
      </c>
      <c r="F592" s="4" t="s">
        <v>2296</v>
      </c>
      <c r="G592" s="6">
        <v>-1.2699999999999999E-2</v>
      </c>
    </row>
    <row r="593" spans="1:7">
      <c r="A593" s="5">
        <v>43157</v>
      </c>
      <c r="B593" s="24">
        <v>2779.6</v>
      </c>
      <c r="C593" s="24">
        <v>2757.37</v>
      </c>
      <c r="D593" s="24">
        <v>2780.64</v>
      </c>
      <c r="E593" s="24">
        <v>2753.78</v>
      </c>
      <c r="F593" s="4" t="s">
        <v>2296</v>
      </c>
      <c r="G593" s="6">
        <v>1.18E-2</v>
      </c>
    </row>
    <row r="594" spans="1:7">
      <c r="A594" s="5">
        <v>43154</v>
      </c>
      <c r="B594" s="24">
        <v>2747.3</v>
      </c>
      <c r="C594" s="24">
        <v>2715.8</v>
      </c>
      <c r="D594" s="24">
        <v>2747.76</v>
      </c>
      <c r="E594" s="24">
        <v>2713.74</v>
      </c>
      <c r="F594" s="4" t="s">
        <v>2296</v>
      </c>
      <c r="G594" s="6">
        <v>1.6E-2</v>
      </c>
    </row>
    <row r="595" spans="1:7">
      <c r="A595" s="5">
        <v>43153</v>
      </c>
      <c r="B595" s="24">
        <v>2703.96</v>
      </c>
      <c r="C595" s="24">
        <v>2710.42</v>
      </c>
      <c r="D595" s="24">
        <v>2731.26</v>
      </c>
      <c r="E595" s="24">
        <v>2697.77</v>
      </c>
      <c r="F595" s="4" t="s">
        <v>2296</v>
      </c>
      <c r="G595" s="6">
        <v>1E-3</v>
      </c>
    </row>
    <row r="596" spans="1:7">
      <c r="A596" s="5">
        <v>43152</v>
      </c>
      <c r="B596" s="24">
        <v>2701.33</v>
      </c>
      <c r="C596" s="24">
        <v>2720.53</v>
      </c>
      <c r="D596" s="24">
        <v>2747.75</v>
      </c>
      <c r="E596" s="24">
        <v>2701.29</v>
      </c>
      <c r="F596" s="4" t="s">
        <v>2296</v>
      </c>
      <c r="G596" s="6">
        <v>-5.4999999999999997E-3</v>
      </c>
    </row>
    <row r="597" spans="1:7">
      <c r="A597" s="5">
        <v>43151</v>
      </c>
      <c r="B597" s="24">
        <v>2716.26</v>
      </c>
      <c r="C597" s="24">
        <v>2722.99</v>
      </c>
      <c r="D597" s="24">
        <v>2737.6</v>
      </c>
      <c r="E597" s="24">
        <v>2706.76</v>
      </c>
      <c r="F597" s="4" t="s">
        <v>2296</v>
      </c>
      <c r="G597" s="6">
        <v>-5.7999999999999996E-3</v>
      </c>
    </row>
    <row r="598" spans="1:7">
      <c r="A598" s="5">
        <v>43147</v>
      </c>
      <c r="B598" s="24">
        <v>2732.22</v>
      </c>
      <c r="C598" s="24">
        <v>2727.14</v>
      </c>
      <c r="D598" s="24">
        <v>2754.42</v>
      </c>
      <c r="E598" s="24">
        <v>2725.11</v>
      </c>
      <c r="F598" s="4" t="s">
        <v>2296</v>
      </c>
      <c r="G598" s="6">
        <v>4.0000000000000002E-4</v>
      </c>
    </row>
    <row r="599" spans="1:7">
      <c r="A599" s="5">
        <v>43146</v>
      </c>
      <c r="B599" s="24">
        <v>2731.2</v>
      </c>
      <c r="C599" s="24">
        <v>2713.46</v>
      </c>
      <c r="D599" s="24">
        <v>2731.51</v>
      </c>
      <c r="E599" s="24">
        <v>2689.82</v>
      </c>
      <c r="F599" s="4" t="s">
        <v>2296</v>
      </c>
      <c r="G599" s="6">
        <v>1.21E-2</v>
      </c>
    </row>
    <row r="600" spans="1:7">
      <c r="A600" s="5">
        <v>43145</v>
      </c>
      <c r="B600" s="24">
        <v>2698.63</v>
      </c>
      <c r="C600" s="24">
        <v>2651.21</v>
      </c>
      <c r="D600" s="24">
        <v>2702.1</v>
      </c>
      <c r="E600" s="24">
        <v>2648.87</v>
      </c>
      <c r="F600" s="4" t="s">
        <v>2296</v>
      </c>
      <c r="G600" s="6">
        <v>1.34E-2</v>
      </c>
    </row>
    <row r="601" spans="1:7">
      <c r="A601" s="5">
        <v>43144</v>
      </c>
      <c r="B601" s="24">
        <v>2662.94</v>
      </c>
      <c r="C601" s="24">
        <v>2646.27</v>
      </c>
      <c r="D601" s="24">
        <v>2668.84</v>
      </c>
      <c r="E601" s="24">
        <v>2637.08</v>
      </c>
      <c r="F601" s="4" t="s">
        <v>2296</v>
      </c>
      <c r="G601" s="6">
        <v>2.5999999999999999E-3</v>
      </c>
    </row>
    <row r="602" spans="1:7">
      <c r="A602" s="5">
        <v>43143</v>
      </c>
      <c r="B602" s="24">
        <v>2656</v>
      </c>
      <c r="C602" s="24">
        <v>2636.75</v>
      </c>
      <c r="D602" s="24">
        <v>2672.61</v>
      </c>
      <c r="E602" s="24">
        <v>2622.45</v>
      </c>
      <c r="F602" s="4" t="s">
        <v>2296</v>
      </c>
      <c r="G602" s="6">
        <v>1.3899999999999999E-2</v>
      </c>
    </row>
    <row r="603" spans="1:7">
      <c r="A603" s="5">
        <v>43140</v>
      </c>
      <c r="B603" s="24">
        <v>2619.5500000000002</v>
      </c>
      <c r="C603" s="24">
        <v>2601.7800000000002</v>
      </c>
      <c r="D603" s="24">
        <v>2638.67</v>
      </c>
      <c r="E603" s="24">
        <v>2532.69</v>
      </c>
      <c r="F603" s="4" t="s">
        <v>2296</v>
      </c>
      <c r="G603" s="6">
        <v>1.49E-2</v>
      </c>
    </row>
    <row r="604" spans="1:7">
      <c r="A604" s="5">
        <v>43139</v>
      </c>
      <c r="B604" s="24">
        <v>2581</v>
      </c>
      <c r="C604" s="24">
        <v>2685.01</v>
      </c>
      <c r="D604" s="24">
        <v>2685.27</v>
      </c>
      <c r="E604" s="24">
        <v>2580.56</v>
      </c>
      <c r="F604" s="4" t="s">
        <v>2296</v>
      </c>
      <c r="G604" s="6">
        <v>-3.7499999999999999E-2</v>
      </c>
    </row>
    <row r="605" spans="1:7">
      <c r="A605" s="5">
        <v>43138</v>
      </c>
      <c r="B605" s="24">
        <v>2681.66</v>
      </c>
      <c r="C605" s="24">
        <v>2690.95</v>
      </c>
      <c r="D605" s="24">
        <v>2727.67</v>
      </c>
      <c r="E605" s="24">
        <v>2681.33</v>
      </c>
      <c r="F605" s="4" t="s">
        <v>2296</v>
      </c>
      <c r="G605" s="6">
        <v>-5.0000000000000001E-3</v>
      </c>
    </row>
    <row r="606" spans="1:7">
      <c r="A606" s="5">
        <v>43137</v>
      </c>
      <c r="B606" s="24">
        <v>2695.14</v>
      </c>
      <c r="C606" s="24">
        <v>2614.7800000000002</v>
      </c>
      <c r="D606" s="24">
        <v>2701.04</v>
      </c>
      <c r="E606" s="24">
        <v>2593.0700000000002</v>
      </c>
      <c r="F606" s="4" t="s">
        <v>2296</v>
      </c>
      <c r="G606" s="6">
        <v>1.7399999999999999E-2</v>
      </c>
    </row>
    <row r="607" spans="1:7">
      <c r="A607" s="5">
        <v>43136</v>
      </c>
      <c r="B607" s="24">
        <v>2648.94</v>
      </c>
      <c r="C607" s="24">
        <v>2741.06</v>
      </c>
      <c r="D607" s="24">
        <v>2763.39</v>
      </c>
      <c r="E607" s="24">
        <v>2638.17</v>
      </c>
      <c r="F607" s="4" t="s">
        <v>2296</v>
      </c>
      <c r="G607" s="6">
        <v>-4.1000000000000002E-2</v>
      </c>
    </row>
    <row r="608" spans="1:7">
      <c r="A608" s="5">
        <v>43133</v>
      </c>
      <c r="B608" s="24">
        <v>2762.13</v>
      </c>
      <c r="C608" s="24">
        <v>2808.92</v>
      </c>
      <c r="D608" s="24">
        <v>2808.92</v>
      </c>
      <c r="E608" s="24">
        <v>2759.97</v>
      </c>
      <c r="F608" s="4" t="s">
        <v>2296</v>
      </c>
      <c r="G608" s="6">
        <v>-2.12E-2</v>
      </c>
    </row>
    <row r="609" spans="1:7">
      <c r="A609" s="5">
        <v>43132</v>
      </c>
      <c r="B609" s="24">
        <v>2821.98</v>
      </c>
      <c r="C609" s="24">
        <v>2816.45</v>
      </c>
      <c r="D609" s="24">
        <v>2835.96</v>
      </c>
      <c r="E609" s="24">
        <v>2812.7</v>
      </c>
      <c r="F609" s="4" t="s">
        <v>2296</v>
      </c>
      <c r="G609" s="6">
        <v>-5.9999999999999995E-4</v>
      </c>
    </row>
    <row r="610" spans="1:7">
      <c r="A610" s="5">
        <v>43131</v>
      </c>
      <c r="B610" s="24">
        <v>2823.81</v>
      </c>
      <c r="C610" s="24">
        <v>2832.41</v>
      </c>
      <c r="D610" s="24">
        <v>2839.26</v>
      </c>
      <c r="E610" s="24">
        <v>2813.04</v>
      </c>
      <c r="F610" s="4" t="s">
        <v>2296</v>
      </c>
      <c r="G610" s="6">
        <v>5.0000000000000001E-4</v>
      </c>
    </row>
    <row r="611" spans="1:7">
      <c r="A611" s="5">
        <v>43130</v>
      </c>
      <c r="B611" s="24">
        <v>2822.43</v>
      </c>
      <c r="C611" s="24">
        <v>2832.74</v>
      </c>
      <c r="D611" s="24">
        <v>2837.75</v>
      </c>
      <c r="E611" s="24">
        <v>2818.27</v>
      </c>
      <c r="F611" s="4" t="s">
        <v>2296</v>
      </c>
      <c r="G611" s="6">
        <v>-1.09E-2</v>
      </c>
    </row>
    <row r="612" spans="1:7">
      <c r="A612" s="5">
        <v>43129</v>
      </c>
      <c r="B612" s="24">
        <v>2853.53</v>
      </c>
      <c r="C612" s="24">
        <v>2867.23</v>
      </c>
      <c r="D612" s="24">
        <v>2870.62</v>
      </c>
      <c r="E612" s="24">
        <v>2851.48</v>
      </c>
      <c r="F612" s="4" t="s">
        <v>2296</v>
      </c>
      <c r="G612" s="6">
        <v>-6.7000000000000002E-3</v>
      </c>
    </row>
    <row r="613" spans="1:7">
      <c r="A613" s="5">
        <v>43126</v>
      </c>
      <c r="B613" s="24">
        <v>2872.87</v>
      </c>
      <c r="C613" s="24">
        <v>2847.48</v>
      </c>
      <c r="D613" s="24">
        <v>2872.87</v>
      </c>
      <c r="E613" s="24">
        <v>2846.18</v>
      </c>
      <c r="F613" s="4" t="s">
        <v>2296</v>
      </c>
      <c r="G613" s="6">
        <v>1.18E-2</v>
      </c>
    </row>
    <row r="614" spans="1:7">
      <c r="A614" s="5">
        <v>43125</v>
      </c>
      <c r="B614" s="24">
        <v>2839.25</v>
      </c>
      <c r="C614" s="24">
        <v>2846.24</v>
      </c>
      <c r="D614" s="24">
        <v>2848.56</v>
      </c>
      <c r="E614" s="24">
        <v>2830.94</v>
      </c>
      <c r="F614" s="4" t="s">
        <v>2296</v>
      </c>
      <c r="G614" s="6">
        <v>5.9999999999999995E-4</v>
      </c>
    </row>
    <row r="615" spans="1:7">
      <c r="A615" s="5">
        <v>43124</v>
      </c>
      <c r="B615" s="24">
        <v>2837.54</v>
      </c>
      <c r="C615" s="24">
        <v>2845.42</v>
      </c>
      <c r="D615" s="24">
        <v>2852.97</v>
      </c>
      <c r="E615" s="24">
        <v>2824.81</v>
      </c>
      <c r="F615" s="4" t="s">
        <v>2296</v>
      </c>
      <c r="G615" s="6">
        <v>-5.9999999999999995E-4</v>
      </c>
    </row>
    <row r="616" spans="1:7">
      <c r="A616" s="5">
        <v>43123</v>
      </c>
      <c r="B616" s="24">
        <v>2839.13</v>
      </c>
      <c r="C616" s="24">
        <v>2835.05</v>
      </c>
      <c r="D616" s="24">
        <v>2842.24</v>
      </c>
      <c r="E616" s="24">
        <v>2830.59</v>
      </c>
      <c r="F616" s="4" t="s">
        <v>2296</v>
      </c>
      <c r="G616" s="6">
        <v>2.2000000000000001E-3</v>
      </c>
    </row>
    <row r="617" spans="1:7">
      <c r="A617" s="5">
        <v>43122</v>
      </c>
      <c r="B617" s="24">
        <v>2832.97</v>
      </c>
      <c r="C617" s="24">
        <v>2809.16</v>
      </c>
      <c r="D617" s="24">
        <v>2833.03</v>
      </c>
      <c r="E617" s="24">
        <v>2808.12</v>
      </c>
      <c r="F617" s="4" t="s">
        <v>2296</v>
      </c>
      <c r="G617" s="6">
        <v>8.0999999999999996E-3</v>
      </c>
    </row>
    <row r="618" spans="1:7">
      <c r="A618" s="5">
        <v>43119</v>
      </c>
      <c r="B618" s="24">
        <v>2810.3</v>
      </c>
      <c r="C618" s="24">
        <v>2802.6</v>
      </c>
      <c r="D618" s="24">
        <v>2810.33</v>
      </c>
      <c r="E618" s="24">
        <v>2798.08</v>
      </c>
      <c r="F618" s="4" t="s">
        <v>2296</v>
      </c>
      <c r="G618" s="6">
        <v>4.4000000000000003E-3</v>
      </c>
    </row>
    <row r="619" spans="1:7">
      <c r="A619" s="5">
        <v>43118</v>
      </c>
      <c r="B619" s="24">
        <v>2798.03</v>
      </c>
      <c r="C619" s="24">
        <v>2802.4</v>
      </c>
      <c r="D619" s="24">
        <v>2805.83</v>
      </c>
      <c r="E619" s="24">
        <v>2792.56</v>
      </c>
      <c r="F619" s="4" t="s">
        <v>2296</v>
      </c>
      <c r="G619" s="6">
        <v>-1.6000000000000001E-3</v>
      </c>
    </row>
    <row r="620" spans="1:7">
      <c r="A620" s="5">
        <v>43117</v>
      </c>
      <c r="B620" s="24">
        <v>2802.56</v>
      </c>
      <c r="C620" s="24">
        <v>2784.99</v>
      </c>
      <c r="D620" s="24">
        <v>2807.04</v>
      </c>
      <c r="E620" s="24">
        <v>2778.38</v>
      </c>
      <c r="F620" s="4" t="s">
        <v>2296</v>
      </c>
      <c r="G620" s="6">
        <v>9.4000000000000004E-3</v>
      </c>
    </row>
    <row r="621" spans="1:7">
      <c r="A621" s="5">
        <v>43116</v>
      </c>
      <c r="B621" s="24">
        <v>2776.42</v>
      </c>
      <c r="C621" s="24">
        <v>2798.96</v>
      </c>
      <c r="D621" s="24">
        <v>2807.54</v>
      </c>
      <c r="E621" s="24">
        <v>2768.64</v>
      </c>
      <c r="F621" s="4" t="s">
        <v>2296</v>
      </c>
      <c r="G621" s="6">
        <v>-3.5000000000000001E-3</v>
      </c>
    </row>
    <row r="622" spans="1:7">
      <c r="A622" s="5">
        <v>43112</v>
      </c>
      <c r="B622" s="24">
        <v>2786.24</v>
      </c>
      <c r="C622" s="24">
        <v>2770.18</v>
      </c>
      <c r="D622" s="24">
        <v>2787.85</v>
      </c>
      <c r="E622" s="24">
        <v>2769.64</v>
      </c>
      <c r="F622" s="4" t="s">
        <v>2296</v>
      </c>
      <c r="G622" s="6">
        <v>6.7000000000000002E-3</v>
      </c>
    </row>
    <row r="623" spans="1:7">
      <c r="A623" s="5">
        <v>43111</v>
      </c>
      <c r="B623" s="24">
        <v>2767.56</v>
      </c>
      <c r="C623" s="24">
        <v>2752.97</v>
      </c>
      <c r="D623" s="24">
        <v>2767.56</v>
      </c>
      <c r="E623" s="24">
        <v>2752.78</v>
      </c>
      <c r="F623" s="4" t="s">
        <v>2296</v>
      </c>
      <c r="G623" s="6">
        <v>7.0000000000000001E-3</v>
      </c>
    </row>
    <row r="624" spans="1:7">
      <c r="A624" s="5">
        <v>43110</v>
      </c>
      <c r="B624" s="24">
        <v>2748.23</v>
      </c>
      <c r="C624" s="24">
        <v>2745.55</v>
      </c>
      <c r="D624" s="24">
        <v>2750.8</v>
      </c>
      <c r="E624" s="24">
        <v>2736.06</v>
      </c>
      <c r="F624" s="4" t="s">
        <v>2296</v>
      </c>
      <c r="G624" s="6">
        <v>-1.1000000000000001E-3</v>
      </c>
    </row>
    <row r="625" spans="1:7">
      <c r="A625" s="5">
        <v>43109</v>
      </c>
      <c r="B625" s="24">
        <v>2751.29</v>
      </c>
      <c r="C625" s="24">
        <v>2751.15</v>
      </c>
      <c r="D625" s="24">
        <v>2759.14</v>
      </c>
      <c r="E625" s="24">
        <v>2747.86</v>
      </c>
      <c r="F625" s="4" t="s">
        <v>2296</v>
      </c>
      <c r="G625" s="6">
        <v>1.2999999999999999E-3</v>
      </c>
    </row>
    <row r="626" spans="1:7">
      <c r="A626" s="5">
        <v>43108</v>
      </c>
      <c r="B626" s="24">
        <v>2747.71</v>
      </c>
      <c r="C626" s="24">
        <v>2742.67</v>
      </c>
      <c r="D626" s="24">
        <v>2748.51</v>
      </c>
      <c r="E626" s="24">
        <v>2737.6</v>
      </c>
      <c r="F626" s="4" t="s">
        <v>2296</v>
      </c>
      <c r="G626" s="6">
        <v>1.6999999999999999E-3</v>
      </c>
    </row>
    <row r="627" spans="1:7">
      <c r="A627" s="5">
        <v>43105</v>
      </c>
      <c r="B627" s="24">
        <v>2743.15</v>
      </c>
      <c r="C627" s="24">
        <v>2731.33</v>
      </c>
      <c r="D627" s="24">
        <v>2743.45</v>
      </c>
      <c r="E627" s="24">
        <v>2727.92</v>
      </c>
      <c r="F627" s="4" t="s">
        <v>2296</v>
      </c>
      <c r="G627" s="6">
        <v>7.0000000000000001E-3</v>
      </c>
    </row>
    <row r="628" spans="1:7">
      <c r="A628" s="5">
        <v>43104</v>
      </c>
      <c r="B628" s="24">
        <v>2723.99</v>
      </c>
      <c r="C628" s="24">
        <v>2719.31</v>
      </c>
      <c r="D628" s="24">
        <v>2729.29</v>
      </c>
      <c r="E628" s="24">
        <v>2719.07</v>
      </c>
      <c r="F628" s="4" t="s">
        <v>2296</v>
      </c>
      <c r="G628" s="6">
        <v>4.0000000000000001E-3</v>
      </c>
    </row>
    <row r="629" spans="1:7">
      <c r="A629" s="5">
        <v>43103</v>
      </c>
      <c r="B629" s="24">
        <v>2713.06</v>
      </c>
      <c r="C629" s="24">
        <v>2697.85</v>
      </c>
      <c r="D629" s="24">
        <v>2714.37</v>
      </c>
      <c r="E629" s="24">
        <v>2697.77</v>
      </c>
      <c r="F629" s="4" t="s">
        <v>2296</v>
      </c>
      <c r="G629" s="6">
        <v>6.4000000000000003E-3</v>
      </c>
    </row>
    <row r="630" spans="1:7">
      <c r="A630" s="5">
        <v>43102</v>
      </c>
      <c r="B630" s="24">
        <v>2695.81</v>
      </c>
      <c r="C630" s="24">
        <v>2683.73</v>
      </c>
      <c r="D630" s="24">
        <v>2695.89</v>
      </c>
      <c r="E630" s="24">
        <v>2682.36</v>
      </c>
      <c r="F630" s="4" t="s">
        <v>2296</v>
      </c>
      <c r="G630" s="6">
        <v>8.3000000000000001E-3</v>
      </c>
    </row>
    <row r="631" spans="1:7">
      <c r="A631" s="5">
        <v>43098</v>
      </c>
      <c r="B631" s="24">
        <v>2673.61</v>
      </c>
      <c r="C631" s="24">
        <v>2689.15</v>
      </c>
      <c r="D631" s="24">
        <v>2692.12</v>
      </c>
      <c r="E631" s="24">
        <v>2673.61</v>
      </c>
      <c r="F631" s="4" t="s">
        <v>2296</v>
      </c>
      <c r="G631" s="6">
        <v>-5.1999999999999998E-3</v>
      </c>
    </row>
    <row r="632" spans="1:7">
      <c r="A632" s="5">
        <v>43097</v>
      </c>
      <c r="B632" s="24">
        <v>2687.54</v>
      </c>
      <c r="C632" s="24">
        <v>2686.1</v>
      </c>
      <c r="D632" s="24">
        <v>2687.66</v>
      </c>
      <c r="E632" s="24">
        <v>2682.69</v>
      </c>
      <c r="F632" s="4" t="s">
        <v>2296</v>
      </c>
      <c r="G632" s="6">
        <v>1.8E-3</v>
      </c>
    </row>
    <row r="633" spans="1:7">
      <c r="A633" s="5">
        <v>43096</v>
      </c>
      <c r="B633" s="24">
        <v>2682.62</v>
      </c>
      <c r="C633" s="24">
        <v>2682.1</v>
      </c>
      <c r="D633" s="24">
        <v>2685.64</v>
      </c>
      <c r="E633" s="24">
        <v>2678.91</v>
      </c>
      <c r="F633" s="4" t="s">
        <v>2296</v>
      </c>
      <c r="G633" s="6">
        <v>8.0000000000000004E-4</v>
      </c>
    </row>
    <row r="634" spans="1:7">
      <c r="A634" s="5">
        <v>43095</v>
      </c>
      <c r="B634" s="24">
        <v>2680.5</v>
      </c>
      <c r="C634" s="24">
        <v>2679.09</v>
      </c>
      <c r="D634" s="24">
        <v>2682.74</v>
      </c>
      <c r="E634" s="24">
        <v>2677.96</v>
      </c>
      <c r="F634" s="4" t="s">
        <v>2296</v>
      </c>
      <c r="G634" s="6">
        <v>-1.1000000000000001E-3</v>
      </c>
    </row>
    <row r="635" spans="1:7">
      <c r="A635" s="5">
        <v>43091</v>
      </c>
      <c r="B635" s="24">
        <v>2683.34</v>
      </c>
      <c r="C635" s="24">
        <v>2684.22</v>
      </c>
      <c r="D635" s="24">
        <v>2685.35</v>
      </c>
      <c r="E635" s="24">
        <v>2678.13</v>
      </c>
      <c r="F635" s="4" t="s">
        <v>2296</v>
      </c>
      <c r="G635" s="6">
        <v>-5.0000000000000001E-4</v>
      </c>
    </row>
    <row r="636" spans="1:7">
      <c r="A636" s="5">
        <v>43090</v>
      </c>
      <c r="B636" s="24">
        <v>2684.57</v>
      </c>
      <c r="C636" s="24">
        <v>2683.02</v>
      </c>
      <c r="D636" s="24">
        <v>2692.64</v>
      </c>
      <c r="E636" s="24">
        <v>2682.4</v>
      </c>
      <c r="F636" s="4" t="s">
        <v>2296</v>
      </c>
      <c r="G636" s="6">
        <v>2E-3</v>
      </c>
    </row>
    <row r="637" spans="1:7">
      <c r="A637" s="5">
        <v>43089</v>
      </c>
      <c r="B637" s="24">
        <v>2679.25</v>
      </c>
      <c r="C637" s="24">
        <v>2688.18</v>
      </c>
      <c r="D637" s="24">
        <v>2691.01</v>
      </c>
      <c r="E637" s="24">
        <v>2676.11</v>
      </c>
      <c r="F637" s="4" t="s">
        <v>2296</v>
      </c>
      <c r="G637" s="6">
        <v>-8.0000000000000004E-4</v>
      </c>
    </row>
    <row r="638" spans="1:7">
      <c r="A638" s="5">
        <v>43088</v>
      </c>
      <c r="B638" s="24">
        <v>2681.47</v>
      </c>
      <c r="C638" s="24">
        <v>2692.71</v>
      </c>
      <c r="D638" s="24">
        <v>2694.44</v>
      </c>
      <c r="E638" s="24">
        <v>2680.74</v>
      </c>
      <c r="F638" s="4" t="s">
        <v>2296</v>
      </c>
      <c r="G638" s="6">
        <v>-3.2000000000000002E-3</v>
      </c>
    </row>
    <row r="639" spans="1:7">
      <c r="A639" s="5">
        <v>43087</v>
      </c>
      <c r="B639" s="24">
        <v>2690.16</v>
      </c>
      <c r="C639" s="24">
        <v>2685.92</v>
      </c>
      <c r="D639" s="24">
        <v>2694.97</v>
      </c>
      <c r="E639" s="24">
        <v>2685.92</v>
      </c>
      <c r="F639" s="4" t="s">
        <v>2296</v>
      </c>
      <c r="G639" s="6">
        <v>5.4000000000000003E-3</v>
      </c>
    </row>
    <row r="640" spans="1:7">
      <c r="A640" s="5">
        <v>43084</v>
      </c>
      <c r="B640" s="24">
        <v>2675.81</v>
      </c>
      <c r="C640" s="24">
        <v>2660.63</v>
      </c>
      <c r="D640" s="24">
        <v>2679.63</v>
      </c>
      <c r="E640" s="24">
        <v>2659.14</v>
      </c>
      <c r="F640" s="4" t="s">
        <v>2296</v>
      </c>
      <c r="G640" s="6">
        <v>8.9999999999999993E-3</v>
      </c>
    </row>
    <row r="641" spans="1:7">
      <c r="A641" s="5">
        <v>43083</v>
      </c>
      <c r="B641" s="24">
        <v>2652.01</v>
      </c>
      <c r="C641" s="24">
        <v>2665.87</v>
      </c>
      <c r="D641" s="24">
        <v>2668.09</v>
      </c>
      <c r="E641" s="24">
        <v>2652.01</v>
      </c>
      <c r="F641" s="4" t="s">
        <v>2296</v>
      </c>
      <c r="G641" s="6">
        <v>-4.1000000000000003E-3</v>
      </c>
    </row>
    <row r="642" spans="1:7">
      <c r="A642" s="5">
        <v>43082</v>
      </c>
      <c r="B642" s="24">
        <v>2662.85</v>
      </c>
      <c r="C642" s="24">
        <v>2667.59</v>
      </c>
      <c r="D642" s="24">
        <v>2671.88</v>
      </c>
      <c r="E642" s="24">
        <v>2662.85</v>
      </c>
      <c r="F642" s="4" t="s">
        <v>2296</v>
      </c>
      <c r="G642" s="6">
        <v>-5.0000000000000001E-4</v>
      </c>
    </row>
    <row r="643" spans="1:7">
      <c r="A643" s="5">
        <v>43081</v>
      </c>
      <c r="B643" s="24">
        <v>2664.11</v>
      </c>
      <c r="C643" s="24">
        <v>2661.73</v>
      </c>
      <c r="D643" s="24">
        <v>2669.72</v>
      </c>
      <c r="E643" s="24">
        <v>2659.78</v>
      </c>
      <c r="F643" s="4" t="s">
        <v>2296</v>
      </c>
      <c r="G643" s="6">
        <v>1.5E-3</v>
      </c>
    </row>
    <row r="644" spans="1:7">
      <c r="A644" s="5">
        <v>43080</v>
      </c>
      <c r="B644" s="24">
        <v>2659.99</v>
      </c>
      <c r="C644" s="24">
        <v>2652.19</v>
      </c>
      <c r="D644" s="24">
        <v>2660.33</v>
      </c>
      <c r="E644" s="24">
        <v>2651.47</v>
      </c>
      <c r="F644" s="4" t="s">
        <v>2296</v>
      </c>
      <c r="G644" s="6">
        <v>3.2000000000000002E-3</v>
      </c>
    </row>
    <row r="645" spans="1:7">
      <c r="A645" s="5">
        <v>43077</v>
      </c>
      <c r="B645" s="24">
        <v>2651.5</v>
      </c>
      <c r="C645" s="24">
        <v>2646.21</v>
      </c>
      <c r="D645" s="24">
        <v>2651.65</v>
      </c>
      <c r="E645" s="24">
        <v>2644.1</v>
      </c>
      <c r="F645" s="4" t="s">
        <v>2296</v>
      </c>
      <c r="G645" s="6">
        <v>5.4999999999999997E-3</v>
      </c>
    </row>
    <row r="646" spans="1:7">
      <c r="A646" s="5">
        <v>43076</v>
      </c>
      <c r="B646" s="24">
        <v>2636.98</v>
      </c>
      <c r="C646" s="24">
        <v>2628.38</v>
      </c>
      <c r="D646" s="24">
        <v>2640.99</v>
      </c>
      <c r="E646" s="24">
        <v>2626.53</v>
      </c>
      <c r="F646" s="4" t="s">
        <v>2296</v>
      </c>
      <c r="G646" s="6">
        <v>2.8999999999999998E-3</v>
      </c>
    </row>
    <row r="647" spans="1:7">
      <c r="A647" s="5">
        <v>43075</v>
      </c>
      <c r="B647" s="24">
        <v>2629.27</v>
      </c>
      <c r="C647" s="24">
        <v>2626.24</v>
      </c>
      <c r="D647" s="24">
        <v>2634.41</v>
      </c>
      <c r="E647" s="24">
        <v>2624.75</v>
      </c>
      <c r="F647" s="4" t="s">
        <v>2296</v>
      </c>
      <c r="G647" s="6">
        <v>-1E-4</v>
      </c>
    </row>
    <row r="648" spans="1:7">
      <c r="A648" s="5">
        <v>43074</v>
      </c>
      <c r="B648" s="24">
        <v>2629.57</v>
      </c>
      <c r="C648" s="24">
        <v>2639.78</v>
      </c>
      <c r="D648" s="24">
        <v>2648.72</v>
      </c>
      <c r="E648" s="24">
        <v>2627.73</v>
      </c>
      <c r="F648" s="4" t="s">
        <v>2296</v>
      </c>
      <c r="G648" s="6">
        <v>-3.7000000000000002E-3</v>
      </c>
    </row>
    <row r="649" spans="1:7">
      <c r="A649" s="5">
        <v>43073</v>
      </c>
      <c r="B649" s="24">
        <v>2639.44</v>
      </c>
      <c r="C649" s="24">
        <v>2657.19</v>
      </c>
      <c r="D649" s="24">
        <v>2665.19</v>
      </c>
      <c r="E649" s="24">
        <v>2639.03</v>
      </c>
      <c r="F649" s="4" t="s">
        <v>2296</v>
      </c>
      <c r="G649" s="6">
        <v>-1.1000000000000001E-3</v>
      </c>
    </row>
    <row r="650" spans="1:7">
      <c r="A650" s="5">
        <v>43070</v>
      </c>
      <c r="B650" s="24">
        <v>2642.22</v>
      </c>
      <c r="C650" s="24">
        <v>2645.1</v>
      </c>
      <c r="D650" s="24">
        <v>2650.62</v>
      </c>
      <c r="E650" s="24">
        <v>2605.52</v>
      </c>
      <c r="F650" s="4" t="s">
        <v>2296</v>
      </c>
      <c r="G650" s="6">
        <v>-2E-3</v>
      </c>
    </row>
    <row r="651" spans="1:7">
      <c r="A651" s="5">
        <v>43069</v>
      </c>
      <c r="B651" s="24">
        <v>2647.58</v>
      </c>
      <c r="C651" s="24">
        <v>2633.93</v>
      </c>
      <c r="D651" s="24">
        <v>2657.74</v>
      </c>
      <c r="E651" s="24">
        <v>2633.93</v>
      </c>
      <c r="F651" s="4" t="s">
        <v>2296</v>
      </c>
      <c r="G651" s="6">
        <v>8.2000000000000007E-3</v>
      </c>
    </row>
    <row r="652" spans="1:7">
      <c r="A652" s="5">
        <v>43068</v>
      </c>
      <c r="B652" s="24">
        <v>2626.07</v>
      </c>
      <c r="C652" s="24">
        <v>2627.82</v>
      </c>
      <c r="D652" s="24">
        <v>2634.89</v>
      </c>
      <c r="E652" s="24">
        <v>2620.3200000000002</v>
      </c>
      <c r="F652" s="4" t="s">
        <v>2296</v>
      </c>
      <c r="G652" s="6">
        <v>-4.0000000000000002E-4</v>
      </c>
    </row>
    <row r="653" spans="1:7">
      <c r="A653" s="5">
        <v>43067</v>
      </c>
      <c r="B653" s="24">
        <v>2627.04</v>
      </c>
      <c r="C653" s="24">
        <v>2605.94</v>
      </c>
      <c r="D653" s="24">
        <v>2627.69</v>
      </c>
      <c r="E653" s="24">
        <v>2605.44</v>
      </c>
      <c r="F653" s="4" t="s">
        <v>2296</v>
      </c>
      <c r="G653" s="6">
        <v>9.7999999999999997E-3</v>
      </c>
    </row>
    <row r="654" spans="1:7">
      <c r="A654" s="5">
        <v>43066</v>
      </c>
      <c r="B654" s="24">
        <v>2601.42</v>
      </c>
      <c r="C654" s="24">
        <v>2602.66</v>
      </c>
      <c r="D654" s="24">
        <v>2606.41</v>
      </c>
      <c r="E654" s="24">
        <v>2598.87</v>
      </c>
      <c r="F654" s="4" t="s">
        <v>2296</v>
      </c>
      <c r="G654" s="6">
        <v>-4.0000000000000002E-4</v>
      </c>
    </row>
    <row r="655" spans="1:7">
      <c r="A655" s="5">
        <v>43063</v>
      </c>
      <c r="B655" s="24">
        <v>2602.42</v>
      </c>
      <c r="C655" s="24">
        <v>2600.42</v>
      </c>
      <c r="D655" s="24">
        <v>2604.21</v>
      </c>
      <c r="E655" s="24">
        <v>2600.42</v>
      </c>
      <c r="F655" s="4" t="s">
        <v>2296</v>
      </c>
      <c r="G655" s="6">
        <v>2.0999999999999999E-3</v>
      </c>
    </row>
    <row r="656" spans="1:7">
      <c r="A656" s="5">
        <v>43061</v>
      </c>
      <c r="B656" s="24">
        <v>2597.08</v>
      </c>
      <c r="C656" s="24">
        <v>2600.31</v>
      </c>
      <c r="D656" s="24">
        <v>2600.94</v>
      </c>
      <c r="E656" s="24">
        <v>2595.23</v>
      </c>
      <c r="F656" s="4" t="s">
        <v>2296</v>
      </c>
      <c r="G656" s="6">
        <v>-8.0000000000000004E-4</v>
      </c>
    </row>
    <row r="657" spans="1:7">
      <c r="A657" s="5">
        <v>43060</v>
      </c>
      <c r="B657" s="24">
        <v>2599.0300000000002</v>
      </c>
      <c r="C657" s="24">
        <v>2589.17</v>
      </c>
      <c r="D657" s="24">
        <v>2601.19</v>
      </c>
      <c r="E657" s="24">
        <v>2589.17</v>
      </c>
      <c r="F657" s="4" t="s">
        <v>2296</v>
      </c>
      <c r="G657" s="6">
        <v>6.4999999999999997E-3</v>
      </c>
    </row>
    <row r="658" spans="1:7">
      <c r="A658" s="5">
        <v>43059</v>
      </c>
      <c r="B658" s="24">
        <v>2582.14</v>
      </c>
      <c r="C658" s="24">
        <v>2579.4899999999998</v>
      </c>
      <c r="D658" s="24">
        <v>2584.64</v>
      </c>
      <c r="E658" s="24">
        <v>2578.2399999999998</v>
      </c>
      <c r="F658" s="4" t="s">
        <v>2296</v>
      </c>
      <c r="G658" s="6">
        <v>1.2999999999999999E-3</v>
      </c>
    </row>
    <row r="659" spans="1:7">
      <c r="A659" s="5">
        <v>43056</v>
      </c>
      <c r="B659" s="24">
        <v>2578.85</v>
      </c>
      <c r="C659" s="24">
        <v>2582.94</v>
      </c>
      <c r="D659" s="24">
        <v>2583.96</v>
      </c>
      <c r="E659" s="24">
        <v>2577.62</v>
      </c>
      <c r="F659" s="4" t="s">
        <v>2296</v>
      </c>
      <c r="G659" s="6">
        <v>-2.5999999999999999E-3</v>
      </c>
    </row>
    <row r="660" spans="1:7">
      <c r="A660" s="5">
        <v>43055</v>
      </c>
      <c r="B660" s="24">
        <v>2585.64</v>
      </c>
      <c r="C660" s="24">
        <v>2572.9499999999998</v>
      </c>
      <c r="D660" s="24">
        <v>2590.09</v>
      </c>
      <c r="E660" s="24">
        <v>2572.9499999999998</v>
      </c>
      <c r="F660" s="4" t="s">
        <v>2296</v>
      </c>
      <c r="G660" s="6">
        <v>8.2000000000000007E-3</v>
      </c>
    </row>
    <row r="661" spans="1:7">
      <c r="A661" s="5">
        <v>43054</v>
      </c>
      <c r="B661" s="24">
        <v>2564.62</v>
      </c>
      <c r="C661" s="24">
        <v>2569.4499999999998</v>
      </c>
      <c r="D661" s="24">
        <v>2572.84</v>
      </c>
      <c r="E661" s="24">
        <v>2557.4499999999998</v>
      </c>
      <c r="F661" s="4" t="s">
        <v>2296</v>
      </c>
      <c r="G661" s="6">
        <v>-5.4999999999999997E-3</v>
      </c>
    </row>
    <row r="662" spans="1:7">
      <c r="A662" s="5">
        <v>43053</v>
      </c>
      <c r="B662" s="24">
        <v>2578.87</v>
      </c>
      <c r="C662" s="24">
        <v>2577.75</v>
      </c>
      <c r="D662" s="24">
        <v>2579.66</v>
      </c>
      <c r="E662" s="24">
        <v>2566.56</v>
      </c>
      <c r="F662" s="4" t="s">
        <v>2296</v>
      </c>
      <c r="G662" s="6">
        <v>-2.3E-3</v>
      </c>
    </row>
    <row r="663" spans="1:7">
      <c r="A663" s="5">
        <v>43052</v>
      </c>
      <c r="B663" s="24">
        <v>2584.84</v>
      </c>
      <c r="C663" s="24">
        <v>2576.5300000000002</v>
      </c>
      <c r="D663" s="24">
        <v>2587.66</v>
      </c>
      <c r="E663" s="24">
        <v>2574.48</v>
      </c>
      <c r="F663" s="4" t="s">
        <v>2296</v>
      </c>
      <c r="G663" s="6">
        <v>1E-3</v>
      </c>
    </row>
    <row r="664" spans="1:7">
      <c r="A664" s="5">
        <v>43049</v>
      </c>
      <c r="B664" s="24">
        <v>2582.3000000000002</v>
      </c>
      <c r="C664" s="24">
        <v>2580.1799999999998</v>
      </c>
      <c r="D664" s="24">
        <v>2583.81</v>
      </c>
      <c r="E664" s="24">
        <v>2575.5700000000002</v>
      </c>
      <c r="F664" s="4" t="s">
        <v>2296</v>
      </c>
      <c r="G664" s="6">
        <v>-8.9999999999999998E-4</v>
      </c>
    </row>
    <row r="665" spans="1:7">
      <c r="A665" s="5">
        <v>43048</v>
      </c>
      <c r="B665" s="24">
        <v>2584.62</v>
      </c>
      <c r="C665" s="24">
        <v>2584</v>
      </c>
      <c r="D665" s="24">
        <v>2586.5</v>
      </c>
      <c r="E665" s="24">
        <v>2566.33</v>
      </c>
      <c r="F665" s="4" t="s">
        <v>2296</v>
      </c>
      <c r="G665" s="6">
        <v>-3.8E-3</v>
      </c>
    </row>
    <row r="666" spans="1:7">
      <c r="A666" s="5">
        <v>43047</v>
      </c>
      <c r="B666" s="24">
        <v>2594.38</v>
      </c>
      <c r="C666" s="24">
        <v>2588.71</v>
      </c>
      <c r="D666" s="24">
        <v>2595.4699999999998</v>
      </c>
      <c r="E666" s="24">
        <v>2585.02</v>
      </c>
      <c r="F666" s="4" t="s">
        <v>2296</v>
      </c>
      <c r="G666" s="6">
        <v>1.4E-3</v>
      </c>
    </row>
    <row r="667" spans="1:7">
      <c r="A667" s="5">
        <v>43046</v>
      </c>
      <c r="B667" s="24">
        <v>2590.64</v>
      </c>
      <c r="C667" s="24">
        <v>2592.11</v>
      </c>
      <c r="D667" s="24">
        <v>2597.02</v>
      </c>
      <c r="E667" s="24">
        <v>2584.35</v>
      </c>
      <c r="F667" s="4" t="s">
        <v>2296</v>
      </c>
      <c r="G667" s="6">
        <v>-2.0000000000000001E-4</v>
      </c>
    </row>
    <row r="668" spans="1:7">
      <c r="A668" s="5">
        <v>43045</v>
      </c>
      <c r="B668" s="24">
        <v>2591.13</v>
      </c>
      <c r="C668" s="24">
        <v>2587.4699999999998</v>
      </c>
      <c r="D668" s="24">
        <v>2593.38</v>
      </c>
      <c r="E668" s="24">
        <v>2585.66</v>
      </c>
      <c r="F668" s="4" t="s">
        <v>2296</v>
      </c>
      <c r="G668" s="6">
        <v>1.2999999999999999E-3</v>
      </c>
    </row>
    <row r="669" spans="1:7">
      <c r="A669" s="5">
        <v>43042</v>
      </c>
      <c r="B669" s="24">
        <v>2587.84</v>
      </c>
      <c r="C669" s="24">
        <v>2581.9299999999998</v>
      </c>
      <c r="D669" s="24">
        <v>2588.42</v>
      </c>
      <c r="E669" s="24">
        <v>2576.77</v>
      </c>
      <c r="F669" s="4" t="s">
        <v>2296</v>
      </c>
      <c r="G669" s="6">
        <v>3.0999999999999999E-3</v>
      </c>
    </row>
    <row r="670" spans="1:7">
      <c r="A670" s="5">
        <v>43041</v>
      </c>
      <c r="B670" s="24">
        <v>2579.85</v>
      </c>
      <c r="C670" s="24">
        <v>2579.46</v>
      </c>
      <c r="D670" s="24">
        <v>2581.11</v>
      </c>
      <c r="E670" s="24">
        <v>2566.17</v>
      </c>
      <c r="F670" s="4" t="s">
        <v>2296</v>
      </c>
      <c r="G670" s="6">
        <v>2.0000000000000001E-4</v>
      </c>
    </row>
    <row r="671" spans="1:7">
      <c r="A671" s="5">
        <v>43040</v>
      </c>
      <c r="B671" s="24">
        <v>2579.36</v>
      </c>
      <c r="C671" s="24">
        <v>2583.21</v>
      </c>
      <c r="D671" s="24">
        <v>2588.4</v>
      </c>
      <c r="E671" s="24">
        <v>2574.92</v>
      </c>
      <c r="F671" s="4" t="s">
        <v>2296</v>
      </c>
      <c r="G671" s="6">
        <v>1.6000000000000001E-3</v>
      </c>
    </row>
    <row r="672" spans="1:7">
      <c r="A672" s="5">
        <v>43039</v>
      </c>
      <c r="B672" s="24">
        <v>2575.2600000000002</v>
      </c>
      <c r="C672" s="24">
        <v>2575.9899999999998</v>
      </c>
      <c r="D672" s="24">
        <v>2578.29</v>
      </c>
      <c r="E672" s="24">
        <v>2572.15</v>
      </c>
      <c r="F672" s="4" t="s">
        <v>2296</v>
      </c>
      <c r="G672" s="6">
        <v>8.9999999999999998E-4</v>
      </c>
    </row>
    <row r="673" spans="1:7">
      <c r="A673" s="5">
        <v>43038</v>
      </c>
      <c r="B673" s="24">
        <v>2572.83</v>
      </c>
      <c r="C673" s="24">
        <v>2577.75</v>
      </c>
      <c r="D673" s="24">
        <v>2580.0300000000002</v>
      </c>
      <c r="E673" s="24">
        <v>2568.25</v>
      </c>
      <c r="F673" s="4" t="s">
        <v>2296</v>
      </c>
      <c r="G673" s="6">
        <v>-3.2000000000000002E-3</v>
      </c>
    </row>
    <row r="674" spans="1:7">
      <c r="A674" s="5">
        <v>43035</v>
      </c>
      <c r="B674" s="24">
        <v>2581.0700000000002</v>
      </c>
      <c r="C674" s="24">
        <v>2570.2600000000002</v>
      </c>
      <c r="D674" s="24">
        <v>2582.98</v>
      </c>
      <c r="E674" s="24">
        <v>2565.94</v>
      </c>
      <c r="F674" s="4" t="s">
        <v>2296</v>
      </c>
      <c r="G674" s="6">
        <v>8.0999999999999996E-3</v>
      </c>
    </row>
    <row r="675" spans="1:7">
      <c r="A675" s="5">
        <v>43034</v>
      </c>
      <c r="B675" s="24">
        <v>2560.4</v>
      </c>
      <c r="C675" s="24">
        <v>2560.08</v>
      </c>
      <c r="D675" s="24">
        <v>2567.0700000000002</v>
      </c>
      <c r="E675" s="24">
        <v>2559.8000000000002</v>
      </c>
      <c r="F675" s="4" t="s">
        <v>2296</v>
      </c>
      <c r="G675" s="6">
        <v>1.2999999999999999E-3</v>
      </c>
    </row>
    <row r="676" spans="1:7">
      <c r="A676" s="5">
        <v>43033</v>
      </c>
      <c r="B676" s="24">
        <v>2557.15</v>
      </c>
      <c r="C676" s="24">
        <v>2566.52</v>
      </c>
      <c r="D676" s="24">
        <v>2567.4</v>
      </c>
      <c r="E676" s="24">
        <v>2544</v>
      </c>
      <c r="F676" s="4" t="s">
        <v>2296</v>
      </c>
      <c r="G676" s="6">
        <v>-4.7000000000000002E-3</v>
      </c>
    </row>
    <row r="677" spans="1:7">
      <c r="A677" s="5">
        <v>43032</v>
      </c>
      <c r="B677" s="24">
        <v>2569.13</v>
      </c>
      <c r="C677" s="24">
        <v>2568.66</v>
      </c>
      <c r="D677" s="24">
        <v>2572.1799999999998</v>
      </c>
      <c r="E677" s="24">
        <v>2565.58</v>
      </c>
      <c r="F677" s="4" t="s">
        <v>2296</v>
      </c>
      <c r="G677" s="6">
        <v>1.6000000000000001E-3</v>
      </c>
    </row>
    <row r="678" spans="1:7">
      <c r="A678" s="5">
        <v>43031</v>
      </c>
      <c r="B678" s="24">
        <v>2564.98</v>
      </c>
      <c r="C678" s="24">
        <v>2578.08</v>
      </c>
      <c r="D678" s="24">
        <v>2578.29</v>
      </c>
      <c r="E678" s="24">
        <v>2564.33</v>
      </c>
      <c r="F678" s="4" t="s">
        <v>2296</v>
      </c>
      <c r="G678" s="6">
        <v>-4.0000000000000001E-3</v>
      </c>
    </row>
    <row r="679" spans="1:7">
      <c r="A679" s="5">
        <v>43028</v>
      </c>
      <c r="B679" s="24">
        <v>2575.21</v>
      </c>
      <c r="C679" s="24">
        <v>2567.56</v>
      </c>
      <c r="D679" s="24">
        <v>2575.44</v>
      </c>
      <c r="E679" s="24">
        <v>2567.56</v>
      </c>
      <c r="F679" s="4" t="s">
        <v>2296</v>
      </c>
      <c r="G679" s="6">
        <v>5.1000000000000004E-3</v>
      </c>
    </row>
    <row r="680" spans="1:7">
      <c r="A680" s="5">
        <v>43027</v>
      </c>
      <c r="B680" s="24">
        <v>2562.1</v>
      </c>
      <c r="C680" s="24">
        <v>2553.39</v>
      </c>
      <c r="D680" s="24">
        <v>2562.36</v>
      </c>
      <c r="E680" s="24">
        <v>2547.92</v>
      </c>
      <c r="F680" s="4" t="s">
        <v>2296</v>
      </c>
      <c r="G680" s="6">
        <v>2.9999999999999997E-4</v>
      </c>
    </row>
    <row r="681" spans="1:7">
      <c r="A681" s="5">
        <v>43026</v>
      </c>
      <c r="B681" s="24">
        <v>2561.2600000000002</v>
      </c>
      <c r="C681" s="24">
        <v>2562.87</v>
      </c>
      <c r="D681" s="24">
        <v>2564.11</v>
      </c>
      <c r="E681" s="24">
        <v>2559.67</v>
      </c>
      <c r="F681" s="4" t="s">
        <v>2296</v>
      </c>
      <c r="G681" s="6">
        <v>6.9999999999999999E-4</v>
      </c>
    </row>
    <row r="682" spans="1:7">
      <c r="A682" s="5">
        <v>43025</v>
      </c>
      <c r="B682" s="24">
        <v>2559.36</v>
      </c>
      <c r="C682" s="24">
        <v>2557.17</v>
      </c>
      <c r="D682" s="24">
        <v>2559.71</v>
      </c>
      <c r="E682" s="24">
        <v>2554.69</v>
      </c>
      <c r="F682" s="4" t="s">
        <v>2296</v>
      </c>
      <c r="G682" s="6">
        <v>6.9999999999999999E-4</v>
      </c>
    </row>
    <row r="683" spans="1:7">
      <c r="A683" s="5">
        <v>43024</v>
      </c>
      <c r="B683" s="24">
        <v>2557.64</v>
      </c>
      <c r="C683" s="24">
        <v>2555.5700000000002</v>
      </c>
      <c r="D683" s="24">
        <v>2559.4699999999998</v>
      </c>
      <c r="E683" s="24">
        <v>2552.64</v>
      </c>
      <c r="F683" s="4" t="s">
        <v>2296</v>
      </c>
      <c r="G683" s="6">
        <v>1.8E-3</v>
      </c>
    </row>
    <row r="684" spans="1:7">
      <c r="A684" s="5">
        <v>43021</v>
      </c>
      <c r="B684" s="24">
        <v>2553.17</v>
      </c>
      <c r="C684" s="24">
        <v>2555.66</v>
      </c>
      <c r="D684" s="24">
        <v>2557.65</v>
      </c>
      <c r="E684" s="24">
        <v>2552.09</v>
      </c>
      <c r="F684" s="4" t="s">
        <v>2296</v>
      </c>
      <c r="G684" s="6">
        <v>8.9999999999999998E-4</v>
      </c>
    </row>
    <row r="685" spans="1:7">
      <c r="A685" s="5">
        <v>43020</v>
      </c>
      <c r="B685" s="24">
        <v>2550.9299999999998</v>
      </c>
      <c r="C685" s="24">
        <v>2552.88</v>
      </c>
      <c r="D685" s="24">
        <v>2555.33</v>
      </c>
      <c r="E685" s="24">
        <v>2548.31</v>
      </c>
      <c r="F685" s="4" t="s">
        <v>2296</v>
      </c>
      <c r="G685" s="6">
        <v>-1.6999999999999999E-3</v>
      </c>
    </row>
    <row r="686" spans="1:7">
      <c r="A686" s="5">
        <v>43019</v>
      </c>
      <c r="B686" s="24">
        <v>2555.2399999999998</v>
      </c>
      <c r="C686" s="24">
        <v>2550.62</v>
      </c>
      <c r="D686" s="24">
        <v>2555.2399999999998</v>
      </c>
      <c r="E686" s="24">
        <v>2547.9499999999998</v>
      </c>
      <c r="F686" s="4" t="s">
        <v>2296</v>
      </c>
      <c r="G686" s="6">
        <v>1.8E-3</v>
      </c>
    </row>
    <row r="687" spans="1:7">
      <c r="A687" s="5">
        <v>43018</v>
      </c>
      <c r="B687" s="24">
        <v>2550.64</v>
      </c>
      <c r="C687" s="24">
        <v>2549.9899999999998</v>
      </c>
      <c r="D687" s="24">
        <v>2555.23</v>
      </c>
      <c r="E687" s="24">
        <v>2544.86</v>
      </c>
      <c r="F687" s="4" t="s">
        <v>2296</v>
      </c>
      <c r="G687" s="6">
        <v>2.3E-3</v>
      </c>
    </row>
    <row r="688" spans="1:7">
      <c r="A688" s="5">
        <v>43017</v>
      </c>
      <c r="B688" s="24">
        <v>2544.73</v>
      </c>
      <c r="C688" s="24">
        <v>2551.39</v>
      </c>
      <c r="D688" s="24">
        <v>2551.8200000000002</v>
      </c>
      <c r="E688" s="24">
        <v>2541.6</v>
      </c>
      <c r="F688" s="4" t="s">
        <v>2296</v>
      </c>
      <c r="G688" s="6">
        <v>-1.8E-3</v>
      </c>
    </row>
    <row r="689" spans="1:7">
      <c r="A689" s="5">
        <v>43014</v>
      </c>
      <c r="B689" s="24">
        <v>2549.33</v>
      </c>
      <c r="C689" s="24">
        <v>2547.44</v>
      </c>
      <c r="D689" s="24">
        <v>2549.41</v>
      </c>
      <c r="E689" s="24">
        <v>2543.79</v>
      </c>
      <c r="F689" s="4" t="s">
        <v>2296</v>
      </c>
      <c r="G689" s="6">
        <v>-1.1000000000000001E-3</v>
      </c>
    </row>
    <row r="690" spans="1:7">
      <c r="A690" s="5">
        <v>43013</v>
      </c>
      <c r="B690" s="24">
        <v>2552.0700000000002</v>
      </c>
      <c r="C690" s="24">
        <v>2540.86</v>
      </c>
      <c r="D690" s="24">
        <v>2552.5100000000002</v>
      </c>
      <c r="E690" s="24">
        <v>2540.02</v>
      </c>
      <c r="F690" s="4" t="s">
        <v>2296</v>
      </c>
      <c r="G690" s="6">
        <v>5.5999999999999999E-3</v>
      </c>
    </row>
    <row r="691" spans="1:7">
      <c r="A691" s="5">
        <v>43012</v>
      </c>
      <c r="B691" s="24">
        <v>2537.7399999999998</v>
      </c>
      <c r="C691" s="24">
        <v>2533.48</v>
      </c>
      <c r="D691" s="24">
        <v>2540.5300000000002</v>
      </c>
      <c r="E691" s="24">
        <v>2531.8000000000002</v>
      </c>
      <c r="F691" s="4" t="s">
        <v>2296</v>
      </c>
      <c r="G691" s="6">
        <v>1.1999999999999999E-3</v>
      </c>
    </row>
    <row r="692" spans="1:7">
      <c r="A692" s="5">
        <v>43011</v>
      </c>
      <c r="B692" s="24">
        <v>2534.58</v>
      </c>
      <c r="C692" s="24">
        <v>2530.34</v>
      </c>
      <c r="D692" s="24">
        <v>2535.13</v>
      </c>
      <c r="E692" s="24">
        <v>2528.85</v>
      </c>
      <c r="F692" s="4" t="s">
        <v>2296</v>
      </c>
      <c r="G692" s="6">
        <v>2.2000000000000001E-3</v>
      </c>
    </row>
    <row r="693" spans="1:7">
      <c r="A693" s="5">
        <v>43010</v>
      </c>
      <c r="B693" s="24">
        <v>2529.12</v>
      </c>
      <c r="C693" s="24">
        <v>2521.1999999999998</v>
      </c>
      <c r="D693" s="24">
        <v>2529.23</v>
      </c>
      <c r="E693" s="24">
        <v>2520.4</v>
      </c>
      <c r="F693" s="4" t="s">
        <v>2296</v>
      </c>
      <c r="G693" s="6">
        <v>3.8999999999999998E-3</v>
      </c>
    </row>
    <row r="694" spans="1:7">
      <c r="A694" s="5">
        <v>43007</v>
      </c>
      <c r="B694" s="24">
        <v>2519.36</v>
      </c>
      <c r="C694" s="24">
        <v>2509.96</v>
      </c>
      <c r="D694" s="24">
        <v>2519.44</v>
      </c>
      <c r="E694" s="24">
        <v>2507.9899999999998</v>
      </c>
      <c r="F694" s="4" t="s">
        <v>2296</v>
      </c>
      <c r="G694" s="6">
        <v>3.7000000000000002E-3</v>
      </c>
    </row>
    <row r="695" spans="1:7">
      <c r="A695" s="5">
        <v>43006</v>
      </c>
      <c r="B695" s="24">
        <v>2510.06</v>
      </c>
      <c r="C695" s="24">
        <v>2503.41</v>
      </c>
      <c r="D695" s="24">
        <v>2510.81</v>
      </c>
      <c r="E695" s="24">
        <v>2502.9299999999998</v>
      </c>
      <c r="F695" s="4" t="s">
        <v>2296</v>
      </c>
      <c r="G695" s="6">
        <v>1.1999999999999999E-3</v>
      </c>
    </row>
    <row r="696" spans="1:7">
      <c r="A696" s="5">
        <v>43005</v>
      </c>
      <c r="B696" s="24">
        <v>2507.04</v>
      </c>
      <c r="C696" s="24">
        <v>2503.3000000000002</v>
      </c>
      <c r="D696" s="24">
        <v>2511.75</v>
      </c>
      <c r="E696" s="24">
        <v>2495.91</v>
      </c>
      <c r="F696" s="4" t="s">
        <v>2296</v>
      </c>
      <c r="G696" s="6">
        <v>4.1000000000000003E-3</v>
      </c>
    </row>
    <row r="697" spans="1:7">
      <c r="A697" s="5">
        <v>43004</v>
      </c>
      <c r="B697" s="24">
        <v>2496.84</v>
      </c>
      <c r="C697" s="24">
        <v>2501.04</v>
      </c>
      <c r="D697" s="24">
        <v>2503.5100000000002</v>
      </c>
      <c r="E697" s="24">
        <v>2495.12</v>
      </c>
      <c r="F697" s="4" t="s">
        <v>2296</v>
      </c>
      <c r="G697" s="6">
        <v>1E-4</v>
      </c>
    </row>
    <row r="698" spans="1:7">
      <c r="A698" s="5">
        <v>43003</v>
      </c>
      <c r="B698" s="24">
        <v>2496.66</v>
      </c>
      <c r="C698" s="24">
        <v>2499.39</v>
      </c>
      <c r="D698" s="24">
        <v>2502.54</v>
      </c>
      <c r="E698" s="24">
        <v>2488.0300000000002</v>
      </c>
      <c r="F698" s="4" t="s">
        <v>2296</v>
      </c>
      <c r="G698" s="6">
        <v>-2.2000000000000001E-3</v>
      </c>
    </row>
    <row r="699" spans="1:7">
      <c r="A699" s="5">
        <v>43000</v>
      </c>
      <c r="B699" s="24">
        <v>2502.2199999999998</v>
      </c>
      <c r="C699" s="24">
        <v>2497.2600000000002</v>
      </c>
      <c r="D699" s="24">
        <v>2503.4699999999998</v>
      </c>
      <c r="E699" s="24">
        <v>2496.54</v>
      </c>
      <c r="F699" s="4" t="s">
        <v>2296</v>
      </c>
      <c r="G699" s="6">
        <v>5.9999999999999995E-4</v>
      </c>
    </row>
    <row r="700" spans="1:7">
      <c r="A700" s="5">
        <v>42999</v>
      </c>
      <c r="B700" s="24">
        <v>2500.6</v>
      </c>
      <c r="C700" s="24">
        <v>2507.16</v>
      </c>
      <c r="D700" s="24">
        <v>2507.16</v>
      </c>
      <c r="E700" s="24">
        <v>2499</v>
      </c>
      <c r="F700" s="4" t="s">
        <v>2296</v>
      </c>
      <c r="G700" s="6">
        <v>-3.0000000000000001E-3</v>
      </c>
    </row>
    <row r="701" spans="1:7">
      <c r="A701" s="5">
        <v>42998</v>
      </c>
      <c r="B701" s="24">
        <v>2508.2399999999998</v>
      </c>
      <c r="C701" s="24">
        <v>2506.84</v>
      </c>
      <c r="D701" s="24">
        <v>2508.85</v>
      </c>
      <c r="E701" s="24">
        <v>2496.67</v>
      </c>
      <c r="F701" s="4" t="s">
        <v>2296</v>
      </c>
      <c r="G701" s="6">
        <v>5.9999999999999995E-4</v>
      </c>
    </row>
    <row r="702" spans="1:7">
      <c r="A702" s="5">
        <v>42997</v>
      </c>
      <c r="B702" s="24">
        <v>2506.65</v>
      </c>
      <c r="C702" s="24">
        <v>2506.29</v>
      </c>
      <c r="D702" s="24">
        <v>2507.84</v>
      </c>
      <c r="E702" s="24">
        <v>2503.19</v>
      </c>
      <c r="F702" s="4" t="s">
        <v>2296</v>
      </c>
      <c r="G702" s="6">
        <v>1.1000000000000001E-3</v>
      </c>
    </row>
    <row r="703" spans="1:7">
      <c r="A703" s="5">
        <v>42996</v>
      </c>
      <c r="B703" s="24">
        <v>2503.87</v>
      </c>
      <c r="C703" s="24">
        <v>2502.5100000000002</v>
      </c>
      <c r="D703" s="24">
        <v>2508.3200000000002</v>
      </c>
      <c r="E703" s="24">
        <v>2499.92</v>
      </c>
      <c r="F703" s="4" t="s">
        <v>2296</v>
      </c>
      <c r="G703" s="6">
        <v>1.5E-3</v>
      </c>
    </row>
    <row r="704" spans="1:7">
      <c r="A704" s="5">
        <v>42993</v>
      </c>
      <c r="B704" s="24">
        <v>2500.23</v>
      </c>
      <c r="C704" s="24">
        <v>2495.67</v>
      </c>
      <c r="D704" s="24">
        <v>2500.23</v>
      </c>
      <c r="E704" s="24">
        <v>2493.16</v>
      </c>
      <c r="F704" s="4" t="s">
        <v>2296</v>
      </c>
      <c r="G704" s="6">
        <v>1.8E-3</v>
      </c>
    </row>
    <row r="705" spans="1:7">
      <c r="A705" s="5">
        <v>42992</v>
      </c>
      <c r="B705" s="24">
        <v>2495.62</v>
      </c>
      <c r="C705" s="24">
        <v>2494.56</v>
      </c>
      <c r="D705" s="24">
        <v>2498.4299999999998</v>
      </c>
      <c r="E705" s="24">
        <v>2491.35</v>
      </c>
      <c r="F705" s="4" t="s">
        <v>2296</v>
      </c>
      <c r="G705" s="6">
        <v>-1.1000000000000001E-3</v>
      </c>
    </row>
    <row r="706" spans="1:7">
      <c r="A706" s="5">
        <v>42991</v>
      </c>
      <c r="B706" s="24">
        <v>2498.37</v>
      </c>
      <c r="C706" s="24">
        <v>2493.89</v>
      </c>
      <c r="D706" s="24">
        <v>2498.37</v>
      </c>
      <c r="E706" s="24">
        <v>2492.14</v>
      </c>
      <c r="F706" s="4" t="s">
        <v>2296</v>
      </c>
      <c r="G706" s="6">
        <v>8.0000000000000004E-4</v>
      </c>
    </row>
    <row r="707" spans="1:7">
      <c r="A707" s="5">
        <v>42990</v>
      </c>
      <c r="B707" s="24">
        <v>2496.48</v>
      </c>
      <c r="C707" s="24">
        <v>2491.94</v>
      </c>
      <c r="D707" s="24">
        <v>2496.77</v>
      </c>
      <c r="E707" s="24">
        <v>2490.37</v>
      </c>
      <c r="F707" s="4" t="s">
        <v>2296</v>
      </c>
      <c r="G707" s="6">
        <v>3.3999999999999998E-3</v>
      </c>
    </row>
    <row r="708" spans="1:7">
      <c r="A708" s="5">
        <v>42989</v>
      </c>
      <c r="B708" s="24">
        <v>2488.11</v>
      </c>
      <c r="C708" s="24">
        <v>2474.52</v>
      </c>
      <c r="D708" s="24">
        <v>2488.9499999999998</v>
      </c>
      <c r="E708" s="24">
        <v>2474.52</v>
      </c>
      <c r="F708" s="4" t="s">
        <v>2296</v>
      </c>
      <c r="G708" s="6">
        <v>1.0800000000000001E-2</v>
      </c>
    </row>
    <row r="709" spans="1:7">
      <c r="A709" s="5">
        <v>42986</v>
      </c>
      <c r="B709" s="24">
        <v>2461.4299999999998</v>
      </c>
      <c r="C709" s="24">
        <v>2462.25</v>
      </c>
      <c r="D709" s="24">
        <v>2467.11</v>
      </c>
      <c r="E709" s="24">
        <v>2459.4</v>
      </c>
      <c r="F709" s="4" t="s">
        <v>2296</v>
      </c>
      <c r="G709" s="6">
        <v>-1.5E-3</v>
      </c>
    </row>
    <row r="710" spans="1:7">
      <c r="A710" s="5">
        <v>42985</v>
      </c>
      <c r="B710" s="24">
        <v>2465.1</v>
      </c>
      <c r="C710" s="24">
        <v>2468.06</v>
      </c>
      <c r="D710" s="24">
        <v>2468.62</v>
      </c>
      <c r="E710" s="24">
        <v>2460.29</v>
      </c>
      <c r="F710" s="4" t="s">
        <v>2296</v>
      </c>
      <c r="G710" s="6">
        <v>-2.0000000000000001E-4</v>
      </c>
    </row>
    <row r="711" spans="1:7">
      <c r="A711" s="5">
        <v>42984</v>
      </c>
      <c r="B711" s="24">
        <v>2465.54</v>
      </c>
      <c r="C711" s="24">
        <v>2463.83</v>
      </c>
      <c r="D711" s="24">
        <v>2469.64</v>
      </c>
      <c r="E711" s="24">
        <v>2459.1999999999998</v>
      </c>
      <c r="F711" s="4" t="s">
        <v>2296</v>
      </c>
      <c r="G711" s="6">
        <v>3.0999999999999999E-3</v>
      </c>
    </row>
    <row r="712" spans="1:7">
      <c r="A712" s="5">
        <v>42983</v>
      </c>
      <c r="B712" s="24">
        <v>2457.85</v>
      </c>
      <c r="C712" s="24">
        <v>2470.35</v>
      </c>
      <c r="D712" s="24">
        <v>2471.9699999999998</v>
      </c>
      <c r="E712" s="24">
        <v>2446.5500000000002</v>
      </c>
      <c r="F712" s="4" t="s">
        <v>2296</v>
      </c>
      <c r="G712" s="6">
        <v>-7.6E-3</v>
      </c>
    </row>
    <row r="713" spans="1:7">
      <c r="A713" s="5">
        <v>42979</v>
      </c>
      <c r="B713" s="24">
        <v>2476.5500000000002</v>
      </c>
      <c r="C713" s="24">
        <v>2474.42</v>
      </c>
      <c r="D713" s="24">
        <v>2480.38</v>
      </c>
      <c r="E713" s="24">
        <v>2473.85</v>
      </c>
      <c r="F713" s="4" t="s">
        <v>2296</v>
      </c>
      <c r="G713" s="6">
        <v>2E-3</v>
      </c>
    </row>
    <row r="714" spans="1:7">
      <c r="A714" s="5">
        <v>42978</v>
      </c>
      <c r="B714" s="24">
        <v>2471.65</v>
      </c>
      <c r="C714" s="24">
        <v>2462.65</v>
      </c>
      <c r="D714" s="24">
        <v>2475.0100000000002</v>
      </c>
      <c r="E714" s="24">
        <v>2462.65</v>
      </c>
      <c r="F714" s="4" t="s">
        <v>2296</v>
      </c>
      <c r="G714" s="6">
        <v>5.7000000000000002E-3</v>
      </c>
    </row>
    <row r="715" spans="1:7">
      <c r="A715" s="5">
        <v>42977</v>
      </c>
      <c r="B715" s="24">
        <v>2457.59</v>
      </c>
      <c r="C715" s="24">
        <v>2446.06</v>
      </c>
      <c r="D715" s="24">
        <v>2460.31</v>
      </c>
      <c r="E715" s="24">
        <v>2443.77</v>
      </c>
      <c r="F715" s="4" t="s">
        <v>2296</v>
      </c>
      <c r="G715" s="6">
        <v>4.5999999999999999E-3</v>
      </c>
    </row>
    <row r="716" spans="1:7">
      <c r="A716" s="5">
        <v>42976</v>
      </c>
      <c r="B716" s="24">
        <v>2446.3000000000002</v>
      </c>
      <c r="C716" s="24">
        <v>2431.94</v>
      </c>
      <c r="D716" s="24">
        <v>2449.19</v>
      </c>
      <c r="E716" s="24">
        <v>2428.1999999999998</v>
      </c>
      <c r="F716" s="4" t="s">
        <v>2296</v>
      </c>
      <c r="G716" s="6">
        <v>8.0000000000000004E-4</v>
      </c>
    </row>
    <row r="717" spans="1:7">
      <c r="A717" s="5">
        <v>42975</v>
      </c>
      <c r="B717" s="24">
        <v>2444.2399999999998</v>
      </c>
      <c r="C717" s="24">
        <v>2447.35</v>
      </c>
      <c r="D717" s="24">
        <v>2449.12</v>
      </c>
      <c r="E717" s="24">
        <v>2439.0300000000002</v>
      </c>
      <c r="F717" s="4" t="s">
        <v>2296</v>
      </c>
      <c r="G717" s="6">
        <v>5.0000000000000001E-4</v>
      </c>
    </row>
    <row r="718" spans="1:7">
      <c r="A718" s="5">
        <v>42972</v>
      </c>
      <c r="B718" s="24">
        <v>2443.0500000000002</v>
      </c>
      <c r="C718" s="24">
        <v>2444.7199999999998</v>
      </c>
      <c r="D718" s="24">
        <v>2453.96</v>
      </c>
      <c r="E718" s="24">
        <v>2442.2199999999998</v>
      </c>
      <c r="F718" s="4" t="s">
        <v>2296</v>
      </c>
      <c r="G718" s="6">
        <v>1.6999999999999999E-3</v>
      </c>
    </row>
    <row r="719" spans="1:7">
      <c r="A719" s="5">
        <v>42971</v>
      </c>
      <c r="B719" s="24">
        <v>2438.9699999999998</v>
      </c>
      <c r="C719" s="24">
        <v>2447.91</v>
      </c>
      <c r="D719" s="24">
        <v>2450.39</v>
      </c>
      <c r="E719" s="24">
        <v>2436.19</v>
      </c>
      <c r="F719" s="4" t="s">
        <v>2296</v>
      </c>
      <c r="G719" s="6">
        <v>-2.0999999999999999E-3</v>
      </c>
    </row>
    <row r="720" spans="1:7">
      <c r="A720" s="5">
        <v>42970</v>
      </c>
      <c r="B720" s="24">
        <v>2444.04</v>
      </c>
      <c r="C720" s="24">
        <v>2444.88</v>
      </c>
      <c r="D720" s="24">
        <v>2448.91</v>
      </c>
      <c r="E720" s="24">
        <v>2441.42</v>
      </c>
      <c r="F720" s="4" t="s">
        <v>2296</v>
      </c>
      <c r="G720" s="6">
        <v>-3.5000000000000001E-3</v>
      </c>
    </row>
    <row r="721" spans="1:7">
      <c r="A721" s="5">
        <v>42969</v>
      </c>
      <c r="B721" s="24">
        <v>2452.5100000000002</v>
      </c>
      <c r="C721" s="24">
        <v>2433.75</v>
      </c>
      <c r="D721" s="24">
        <v>2454.77</v>
      </c>
      <c r="E721" s="24">
        <v>2433.67</v>
      </c>
      <c r="F721" s="4" t="s">
        <v>2296</v>
      </c>
      <c r="G721" s="6">
        <v>9.9000000000000008E-3</v>
      </c>
    </row>
    <row r="722" spans="1:7">
      <c r="A722" s="5">
        <v>42968</v>
      </c>
      <c r="B722" s="24">
        <v>2428.37</v>
      </c>
      <c r="C722" s="24">
        <v>2425.5</v>
      </c>
      <c r="D722" s="24">
        <v>2430.58</v>
      </c>
      <c r="E722" s="24">
        <v>2417.35</v>
      </c>
      <c r="F722" s="4" t="s">
        <v>2296</v>
      </c>
      <c r="G722" s="6">
        <v>1.1999999999999999E-3</v>
      </c>
    </row>
    <row r="723" spans="1:7">
      <c r="A723" s="5">
        <v>42965</v>
      </c>
      <c r="B723" s="24">
        <v>2425.5500000000002</v>
      </c>
      <c r="C723" s="24">
        <v>2427.64</v>
      </c>
      <c r="D723" s="24">
        <v>2440.27</v>
      </c>
      <c r="E723" s="24">
        <v>2420.69</v>
      </c>
      <c r="F723" s="4" t="s">
        <v>2296</v>
      </c>
      <c r="G723" s="6">
        <v>-1.8E-3</v>
      </c>
    </row>
    <row r="724" spans="1:7">
      <c r="A724" s="5">
        <v>42964</v>
      </c>
      <c r="B724" s="24">
        <v>2430.0100000000002</v>
      </c>
      <c r="C724" s="24">
        <v>2462.9499999999998</v>
      </c>
      <c r="D724" s="24">
        <v>2465.02</v>
      </c>
      <c r="E724" s="24">
        <v>2430.0100000000002</v>
      </c>
      <c r="F724" s="4" t="s">
        <v>2296</v>
      </c>
      <c r="G724" s="6">
        <v>-1.54E-2</v>
      </c>
    </row>
    <row r="725" spans="1:7">
      <c r="A725" s="5">
        <v>42963</v>
      </c>
      <c r="B725" s="24">
        <v>2468.11</v>
      </c>
      <c r="C725" s="24">
        <v>2468.63</v>
      </c>
      <c r="D725" s="24">
        <v>2474.9299999999998</v>
      </c>
      <c r="E725" s="24">
        <v>2463.86</v>
      </c>
      <c r="F725" s="4" t="s">
        <v>2296</v>
      </c>
      <c r="G725" s="6">
        <v>1.4E-3</v>
      </c>
    </row>
    <row r="726" spans="1:7">
      <c r="A726" s="5">
        <v>42962</v>
      </c>
      <c r="B726" s="24">
        <v>2464.61</v>
      </c>
      <c r="C726" s="24">
        <v>2468.66</v>
      </c>
      <c r="D726" s="24">
        <v>2468.9</v>
      </c>
      <c r="E726" s="24">
        <v>2461.61</v>
      </c>
      <c r="F726" s="4" t="s">
        <v>2296</v>
      </c>
      <c r="G726" s="6">
        <v>-5.0000000000000001E-4</v>
      </c>
    </row>
    <row r="727" spans="1:7">
      <c r="A727" s="5">
        <v>42961</v>
      </c>
      <c r="B727" s="24">
        <v>2465.84</v>
      </c>
      <c r="C727" s="24">
        <v>2454.96</v>
      </c>
      <c r="D727" s="24">
        <v>2468.2199999999998</v>
      </c>
      <c r="E727" s="24">
        <v>2454.96</v>
      </c>
      <c r="F727" s="4" t="s">
        <v>2296</v>
      </c>
      <c r="G727" s="6">
        <v>0.01</v>
      </c>
    </row>
    <row r="728" spans="1:7">
      <c r="A728" s="5">
        <v>42958</v>
      </c>
      <c r="B728" s="24">
        <v>2441.3200000000002</v>
      </c>
      <c r="C728" s="24">
        <v>2441.04</v>
      </c>
      <c r="D728" s="24">
        <v>2448.09</v>
      </c>
      <c r="E728" s="24">
        <v>2437.85</v>
      </c>
      <c r="F728" s="4" t="s">
        <v>2296</v>
      </c>
      <c r="G728" s="6">
        <v>1.2999999999999999E-3</v>
      </c>
    </row>
    <row r="729" spans="1:7">
      <c r="A729" s="5">
        <v>42957</v>
      </c>
      <c r="B729" s="24">
        <v>2438.21</v>
      </c>
      <c r="C729" s="24">
        <v>2465.38</v>
      </c>
      <c r="D729" s="24">
        <v>2465.38</v>
      </c>
      <c r="E729" s="24">
        <v>2437.75</v>
      </c>
      <c r="F729" s="4" t="s">
        <v>2296</v>
      </c>
      <c r="G729" s="6">
        <v>-1.4500000000000001E-2</v>
      </c>
    </row>
    <row r="730" spans="1:7">
      <c r="A730" s="5">
        <v>42956</v>
      </c>
      <c r="B730" s="24">
        <v>2474.02</v>
      </c>
      <c r="C730" s="24">
        <v>2465.35</v>
      </c>
      <c r="D730" s="24">
        <v>2474.41</v>
      </c>
      <c r="E730" s="24">
        <v>2462.08</v>
      </c>
      <c r="F730" s="4" t="s">
        <v>2296</v>
      </c>
      <c r="G730" s="6">
        <v>-4.0000000000000002E-4</v>
      </c>
    </row>
    <row r="731" spans="1:7">
      <c r="A731" s="5">
        <v>42955</v>
      </c>
      <c r="B731" s="24">
        <v>2474.92</v>
      </c>
      <c r="C731" s="24">
        <v>2478.35</v>
      </c>
      <c r="D731" s="24">
        <v>2490.87</v>
      </c>
      <c r="E731" s="24">
        <v>2470.3200000000002</v>
      </c>
      <c r="F731" s="4" t="s">
        <v>2296</v>
      </c>
      <c r="G731" s="6">
        <v>-2.3999999999999998E-3</v>
      </c>
    </row>
    <row r="732" spans="1:7">
      <c r="A732" s="5">
        <v>42954</v>
      </c>
      <c r="B732" s="24">
        <v>2480.91</v>
      </c>
      <c r="C732" s="24">
        <v>2477.14</v>
      </c>
      <c r="D732" s="24">
        <v>2480.9499999999998</v>
      </c>
      <c r="E732" s="24">
        <v>2475.88</v>
      </c>
      <c r="F732" s="4" t="s">
        <v>2296</v>
      </c>
      <c r="G732" s="6">
        <v>1.6000000000000001E-3</v>
      </c>
    </row>
    <row r="733" spans="1:7">
      <c r="A733" s="5">
        <v>42951</v>
      </c>
      <c r="B733" s="24">
        <v>2476.83</v>
      </c>
      <c r="C733" s="24">
        <v>2476.88</v>
      </c>
      <c r="D733" s="24">
        <v>2480</v>
      </c>
      <c r="E733" s="24">
        <v>2472.08</v>
      </c>
      <c r="F733" s="4" t="s">
        <v>2296</v>
      </c>
      <c r="G733" s="6">
        <v>1.9E-3</v>
      </c>
    </row>
    <row r="734" spans="1:7">
      <c r="A734" s="5">
        <v>42950</v>
      </c>
      <c r="B734" s="24">
        <v>2472.16</v>
      </c>
      <c r="C734" s="24">
        <v>2476.0300000000002</v>
      </c>
      <c r="D734" s="24">
        <v>2476.0300000000002</v>
      </c>
      <c r="E734" s="24">
        <v>2468.85</v>
      </c>
      <c r="F734" s="4" t="s">
        <v>2296</v>
      </c>
      <c r="G734" s="6">
        <v>-2.2000000000000001E-3</v>
      </c>
    </row>
    <row r="735" spans="1:7">
      <c r="A735" s="5">
        <v>42949</v>
      </c>
      <c r="B735" s="24">
        <v>2477.5700000000002</v>
      </c>
      <c r="C735" s="24">
        <v>2480.38</v>
      </c>
      <c r="D735" s="24">
        <v>2480.38</v>
      </c>
      <c r="E735" s="24">
        <v>2466.48</v>
      </c>
      <c r="F735" s="4" t="s">
        <v>2296</v>
      </c>
      <c r="G735" s="6">
        <v>5.0000000000000001E-4</v>
      </c>
    </row>
    <row r="736" spans="1:7">
      <c r="A736" s="5">
        <v>42948</v>
      </c>
      <c r="B736" s="24">
        <v>2476.35</v>
      </c>
      <c r="C736" s="24">
        <v>2477.1</v>
      </c>
      <c r="D736" s="24">
        <v>2478.5100000000002</v>
      </c>
      <c r="E736" s="24">
        <v>2471.14</v>
      </c>
      <c r="F736" s="4" t="s">
        <v>2296</v>
      </c>
      <c r="G736" s="6">
        <v>2.3999999999999998E-3</v>
      </c>
    </row>
    <row r="737" spans="1:7">
      <c r="A737" s="5">
        <v>42947</v>
      </c>
      <c r="B737" s="24">
        <v>2470.3000000000002</v>
      </c>
      <c r="C737" s="24">
        <v>2475.94</v>
      </c>
      <c r="D737" s="24">
        <v>2477.96</v>
      </c>
      <c r="E737" s="24">
        <v>2468.5300000000002</v>
      </c>
      <c r="F737" s="4" t="s">
        <v>2296</v>
      </c>
      <c r="G737" s="6">
        <v>-6.9999999999999999E-4</v>
      </c>
    </row>
    <row r="738" spans="1:7">
      <c r="A738" s="5">
        <v>42944</v>
      </c>
      <c r="B738" s="24">
        <v>2472.1</v>
      </c>
      <c r="C738" s="24">
        <v>2469.12</v>
      </c>
      <c r="D738" s="24">
        <v>2473.5300000000002</v>
      </c>
      <c r="E738" s="24">
        <v>2464.66</v>
      </c>
      <c r="F738" s="4" t="s">
        <v>2296</v>
      </c>
      <c r="G738" s="6">
        <v>-1.2999999999999999E-3</v>
      </c>
    </row>
    <row r="739" spans="1:7">
      <c r="A739" s="5">
        <v>42943</v>
      </c>
      <c r="B739" s="24">
        <v>2475.42</v>
      </c>
      <c r="C739" s="24">
        <v>2482.7600000000002</v>
      </c>
      <c r="D739" s="24">
        <v>2484.04</v>
      </c>
      <c r="E739" s="24">
        <v>2459.9299999999998</v>
      </c>
      <c r="F739" s="4" t="s">
        <v>2296</v>
      </c>
      <c r="G739" s="6">
        <v>-1E-3</v>
      </c>
    </row>
    <row r="740" spans="1:7">
      <c r="A740" s="5">
        <v>42942</v>
      </c>
      <c r="B740" s="24">
        <v>2477.83</v>
      </c>
      <c r="C740" s="24">
        <v>2479.9699999999998</v>
      </c>
      <c r="D740" s="24">
        <v>2481.69</v>
      </c>
      <c r="E740" s="24">
        <v>2474.94</v>
      </c>
      <c r="F740" s="4" t="s">
        <v>2296</v>
      </c>
      <c r="G740" s="6">
        <v>2.9999999999999997E-4</v>
      </c>
    </row>
    <row r="741" spans="1:7">
      <c r="A741" s="5">
        <v>42941</v>
      </c>
      <c r="B741" s="24">
        <v>2477.13</v>
      </c>
      <c r="C741" s="24">
        <v>2477.88</v>
      </c>
      <c r="D741" s="24">
        <v>2481.2399999999998</v>
      </c>
      <c r="E741" s="24">
        <v>2474.91</v>
      </c>
      <c r="F741" s="4" t="s">
        <v>2296</v>
      </c>
      <c r="G741" s="6">
        <v>2.8999999999999998E-3</v>
      </c>
    </row>
    <row r="742" spans="1:7">
      <c r="A742" s="5">
        <v>42940</v>
      </c>
      <c r="B742" s="24">
        <v>2469.91</v>
      </c>
      <c r="C742" s="24">
        <v>2472.04</v>
      </c>
      <c r="D742" s="24">
        <v>2473.1</v>
      </c>
      <c r="E742" s="24">
        <v>2466.3200000000002</v>
      </c>
      <c r="F742" s="4" t="s">
        <v>2296</v>
      </c>
      <c r="G742" s="6">
        <v>-1.1000000000000001E-3</v>
      </c>
    </row>
    <row r="743" spans="1:7">
      <c r="A743" s="5">
        <v>42937</v>
      </c>
      <c r="B743" s="24">
        <v>2472.54</v>
      </c>
      <c r="C743" s="24">
        <v>2467.4</v>
      </c>
      <c r="D743" s="24">
        <v>2472.54</v>
      </c>
      <c r="E743" s="24">
        <v>2465.06</v>
      </c>
      <c r="F743" s="4" t="s">
        <v>2296</v>
      </c>
      <c r="G743" s="6">
        <v>-4.0000000000000002E-4</v>
      </c>
    </row>
    <row r="744" spans="1:7">
      <c r="A744" s="5">
        <v>42936</v>
      </c>
      <c r="B744" s="24">
        <v>2473.4499999999998</v>
      </c>
      <c r="C744" s="24">
        <v>2475.56</v>
      </c>
      <c r="D744" s="24">
        <v>2477.62</v>
      </c>
      <c r="E744" s="24">
        <v>2468.4299999999998</v>
      </c>
      <c r="F744" s="4" t="s">
        <v>2296</v>
      </c>
      <c r="G744" s="6">
        <v>-2.0000000000000001E-4</v>
      </c>
    </row>
    <row r="745" spans="1:7">
      <c r="A745" s="5">
        <v>42935</v>
      </c>
      <c r="B745" s="24">
        <v>2473.83</v>
      </c>
      <c r="C745" s="24">
        <v>2463.85</v>
      </c>
      <c r="D745" s="24">
        <v>2473.83</v>
      </c>
      <c r="E745" s="24">
        <v>2463.85</v>
      </c>
      <c r="F745" s="4" t="s">
        <v>2296</v>
      </c>
      <c r="G745" s="6">
        <v>5.4000000000000003E-3</v>
      </c>
    </row>
    <row r="746" spans="1:7">
      <c r="A746" s="5">
        <v>42934</v>
      </c>
      <c r="B746" s="24">
        <v>2460.61</v>
      </c>
      <c r="C746" s="24">
        <v>2455.88</v>
      </c>
      <c r="D746" s="24">
        <v>2460.92</v>
      </c>
      <c r="E746" s="24">
        <v>2450.34</v>
      </c>
      <c r="F746" s="4" t="s">
        <v>2296</v>
      </c>
      <c r="G746" s="6">
        <v>5.9999999999999995E-4</v>
      </c>
    </row>
    <row r="747" spans="1:7">
      <c r="A747" s="5">
        <v>42933</v>
      </c>
      <c r="B747" s="24">
        <v>2459.14</v>
      </c>
      <c r="C747" s="24">
        <v>2459.5</v>
      </c>
      <c r="D747" s="24">
        <v>2462.8200000000002</v>
      </c>
      <c r="E747" s="24">
        <v>2457.16</v>
      </c>
      <c r="F747" s="4" t="s">
        <v>2296</v>
      </c>
      <c r="G747" s="6">
        <v>-1E-4</v>
      </c>
    </row>
    <row r="748" spans="1:7">
      <c r="A748" s="5">
        <v>42930</v>
      </c>
      <c r="B748" s="24">
        <v>2459.27</v>
      </c>
      <c r="C748" s="24">
        <v>2449.16</v>
      </c>
      <c r="D748" s="24">
        <v>2463.54</v>
      </c>
      <c r="E748" s="24">
        <v>2446.69</v>
      </c>
      <c r="F748" s="4" t="s">
        <v>2296</v>
      </c>
      <c r="G748" s="6">
        <v>4.7000000000000002E-3</v>
      </c>
    </row>
    <row r="749" spans="1:7">
      <c r="A749" s="5">
        <v>42929</v>
      </c>
      <c r="B749" s="24">
        <v>2447.83</v>
      </c>
      <c r="C749" s="24">
        <v>2444.9899999999998</v>
      </c>
      <c r="D749" s="24">
        <v>2449.3200000000002</v>
      </c>
      <c r="E749" s="24">
        <v>2441.69</v>
      </c>
      <c r="F749" s="4" t="s">
        <v>2296</v>
      </c>
      <c r="G749" s="6">
        <v>1.9E-3</v>
      </c>
    </row>
    <row r="750" spans="1:7">
      <c r="A750" s="5">
        <v>42928</v>
      </c>
      <c r="B750" s="24">
        <v>2443.25</v>
      </c>
      <c r="C750" s="24">
        <v>2435.75</v>
      </c>
      <c r="D750" s="24">
        <v>2445.7600000000002</v>
      </c>
      <c r="E750" s="24">
        <v>2435.75</v>
      </c>
      <c r="F750" s="4" t="s">
        <v>2296</v>
      </c>
      <c r="G750" s="6">
        <v>7.3000000000000001E-3</v>
      </c>
    </row>
    <row r="751" spans="1:7">
      <c r="A751" s="5">
        <v>42927</v>
      </c>
      <c r="B751" s="24">
        <v>2425.5300000000002</v>
      </c>
      <c r="C751" s="24">
        <v>2427.35</v>
      </c>
      <c r="D751" s="24">
        <v>2429.3000000000002</v>
      </c>
      <c r="E751" s="24">
        <v>2412.79</v>
      </c>
      <c r="F751" s="4" t="s">
        <v>2296</v>
      </c>
      <c r="G751" s="6">
        <v>-8.0000000000000004E-4</v>
      </c>
    </row>
    <row r="752" spans="1:7">
      <c r="A752" s="5">
        <v>42926</v>
      </c>
      <c r="B752" s="24">
        <v>2427.4299999999998</v>
      </c>
      <c r="C752" s="24">
        <v>2424.5100000000002</v>
      </c>
      <c r="D752" s="24">
        <v>2432</v>
      </c>
      <c r="E752" s="24">
        <v>2422.27</v>
      </c>
      <c r="F752" s="4" t="s">
        <v>2296</v>
      </c>
      <c r="G752" s="6">
        <v>8.9999999999999998E-4</v>
      </c>
    </row>
    <row r="753" spans="1:7">
      <c r="A753" s="5">
        <v>42923</v>
      </c>
      <c r="B753" s="24">
        <v>2425.1799999999998</v>
      </c>
      <c r="C753" s="24">
        <v>2413.52</v>
      </c>
      <c r="D753" s="24">
        <v>2426.92</v>
      </c>
      <c r="E753" s="24">
        <v>2413.52</v>
      </c>
      <c r="F753" s="4" t="s">
        <v>2296</v>
      </c>
      <c r="G753" s="6">
        <v>6.4000000000000003E-3</v>
      </c>
    </row>
    <row r="754" spans="1:7">
      <c r="A754" s="5">
        <v>42922</v>
      </c>
      <c r="B754" s="24">
        <v>2409.75</v>
      </c>
      <c r="C754" s="24">
        <v>2423.44</v>
      </c>
      <c r="D754" s="24">
        <v>2424.2800000000002</v>
      </c>
      <c r="E754" s="24">
        <v>2407.6999999999998</v>
      </c>
      <c r="F754" s="4" t="s">
        <v>2296</v>
      </c>
      <c r="G754" s="6">
        <v>-9.4000000000000004E-3</v>
      </c>
    </row>
    <row r="755" spans="1:7">
      <c r="A755" s="5">
        <v>42921</v>
      </c>
      <c r="B755" s="24">
        <v>2432.54</v>
      </c>
      <c r="C755" s="24">
        <v>2430.7800000000002</v>
      </c>
      <c r="D755" s="24">
        <v>2434.9</v>
      </c>
      <c r="E755" s="24">
        <v>2422.0500000000002</v>
      </c>
      <c r="F755" s="4" t="s">
        <v>2296</v>
      </c>
      <c r="G755" s="6">
        <v>1.5E-3</v>
      </c>
    </row>
    <row r="756" spans="1:7">
      <c r="A756" s="5">
        <v>42919</v>
      </c>
      <c r="B756" s="24">
        <v>2429.0100000000002</v>
      </c>
      <c r="C756" s="24">
        <v>2431.39</v>
      </c>
      <c r="D756" s="24">
        <v>2439.17</v>
      </c>
      <c r="E756" s="24">
        <v>2428.69</v>
      </c>
      <c r="F756" s="4" t="s">
        <v>2296</v>
      </c>
      <c r="G756" s="6">
        <v>2.3E-3</v>
      </c>
    </row>
    <row r="757" spans="1:7">
      <c r="A757" s="5">
        <v>42916</v>
      </c>
      <c r="B757" s="24">
        <v>2423.41</v>
      </c>
      <c r="C757" s="24">
        <v>2429.1999999999998</v>
      </c>
      <c r="D757" s="24">
        <v>2432.71</v>
      </c>
      <c r="E757" s="24">
        <v>2421.65</v>
      </c>
      <c r="F757" s="4" t="s">
        <v>2296</v>
      </c>
      <c r="G757" s="6">
        <v>1.5E-3</v>
      </c>
    </row>
    <row r="758" spans="1:7">
      <c r="A758" s="5">
        <v>42915</v>
      </c>
      <c r="B758" s="24">
        <v>2419.6999999999998</v>
      </c>
      <c r="C758" s="24">
        <v>2442.38</v>
      </c>
      <c r="D758" s="24">
        <v>2442.73</v>
      </c>
      <c r="E758" s="24">
        <v>2405.6999999999998</v>
      </c>
      <c r="F758" s="4" t="s">
        <v>2296</v>
      </c>
      <c r="G758" s="6">
        <v>-8.6E-3</v>
      </c>
    </row>
    <row r="759" spans="1:7">
      <c r="A759" s="5">
        <v>42914</v>
      </c>
      <c r="B759" s="24">
        <v>2440.69</v>
      </c>
      <c r="C759" s="24">
        <v>2428.6999999999998</v>
      </c>
      <c r="D759" s="24">
        <v>2442.9699999999998</v>
      </c>
      <c r="E759" s="24">
        <v>2428.02</v>
      </c>
      <c r="F759" s="4" t="s">
        <v>2296</v>
      </c>
      <c r="G759" s="6">
        <v>8.8000000000000005E-3</v>
      </c>
    </row>
    <row r="760" spans="1:7">
      <c r="A760" s="5">
        <v>42913</v>
      </c>
      <c r="B760" s="24">
        <v>2419.38</v>
      </c>
      <c r="C760" s="24">
        <v>2436.34</v>
      </c>
      <c r="D760" s="24">
        <v>2440.15</v>
      </c>
      <c r="E760" s="24">
        <v>2419.38</v>
      </c>
      <c r="F760" s="4" t="s">
        <v>2296</v>
      </c>
      <c r="G760" s="6">
        <v>-8.0999999999999996E-3</v>
      </c>
    </row>
    <row r="761" spans="1:7">
      <c r="A761" s="5">
        <v>42912</v>
      </c>
      <c r="B761" s="24">
        <v>2439.0700000000002</v>
      </c>
      <c r="C761" s="24">
        <v>2443.3200000000002</v>
      </c>
      <c r="D761" s="24">
        <v>2450.42</v>
      </c>
      <c r="E761" s="24">
        <v>2437.0300000000002</v>
      </c>
      <c r="F761" s="4" t="s">
        <v>2296</v>
      </c>
      <c r="G761" s="6">
        <v>2.9999999999999997E-4</v>
      </c>
    </row>
    <row r="762" spans="1:7">
      <c r="A762" s="5">
        <v>42909</v>
      </c>
      <c r="B762" s="24">
        <v>2438.3000000000002</v>
      </c>
      <c r="C762" s="24">
        <v>2434.65</v>
      </c>
      <c r="D762" s="24">
        <v>2441.4</v>
      </c>
      <c r="E762" s="24">
        <v>2431.11</v>
      </c>
      <c r="F762" s="4" t="s">
        <v>2296</v>
      </c>
      <c r="G762" s="6">
        <v>1.6000000000000001E-3</v>
      </c>
    </row>
    <row r="763" spans="1:7">
      <c r="A763" s="5">
        <v>42908</v>
      </c>
      <c r="B763" s="24">
        <v>2434.5</v>
      </c>
      <c r="C763" s="24">
        <v>2437.4</v>
      </c>
      <c r="D763" s="24">
        <v>2441.62</v>
      </c>
      <c r="E763" s="24">
        <v>2433.27</v>
      </c>
      <c r="F763" s="4" t="s">
        <v>2296</v>
      </c>
      <c r="G763" s="6">
        <v>-5.0000000000000001E-4</v>
      </c>
    </row>
    <row r="764" spans="1:7">
      <c r="A764" s="5">
        <v>42907</v>
      </c>
      <c r="B764" s="24">
        <v>2435.61</v>
      </c>
      <c r="C764" s="24">
        <v>2439.31</v>
      </c>
      <c r="D764" s="24">
        <v>2442.23</v>
      </c>
      <c r="E764" s="24">
        <v>2430.7399999999998</v>
      </c>
      <c r="F764" s="4" t="s">
        <v>2296</v>
      </c>
      <c r="G764" s="6">
        <v>-5.9999999999999995E-4</v>
      </c>
    </row>
    <row r="765" spans="1:7">
      <c r="A765" s="5">
        <v>42906</v>
      </c>
      <c r="B765" s="24">
        <v>2437.0300000000002</v>
      </c>
      <c r="C765" s="24">
        <v>2450.66</v>
      </c>
      <c r="D765" s="24">
        <v>2450.66</v>
      </c>
      <c r="E765" s="24">
        <v>2436.6</v>
      </c>
      <c r="F765" s="4" t="s">
        <v>2296</v>
      </c>
      <c r="G765" s="6">
        <v>-6.7000000000000002E-3</v>
      </c>
    </row>
    <row r="766" spans="1:7">
      <c r="A766" s="5">
        <v>42905</v>
      </c>
      <c r="B766" s="24">
        <v>2453.46</v>
      </c>
      <c r="C766" s="24">
        <v>2442.5500000000002</v>
      </c>
      <c r="D766" s="24">
        <v>2453.8200000000002</v>
      </c>
      <c r="E766" s="24">
        <v>2441.79</v>
      </c>
      <c r="F766" s="4" t="s">
        <v>2296</v>
      </c>
      <c r="G766" s="6">
        <v>8.3000000000000001E-3</v>
      </c>
    </row>
    <row r="767" spans="1:7">
      <c r="A767" s="5">
        <v>42902</v>
      </c>
      <c r="B767" s="24">
        <v>2433.15</v>
      </c>
      <c r="C767" s="24">
        <v>2431.2399999999998</v>
      </c>
      <c r="D767" s="24">
        <v>2433.15</v>
      </c>
      <c r="E767" s="24">
        <v>2422.88</v>
      </c>
      <c r="F767" s="4" t="s">
        <v>2296</v>
      </c>
      <c r="G767" s="6">
        <v>2.9999999999999997E-4</v>
      </c>
    </row>
    <row r="768" spans="1:7">
      <c r="A768" s="5">
        <v>42901</v>
      </c>
      <c r="B768" s="24">
        <v>2432.46</v>
      </c>
      <c r="C768" s="24">
        <v>2424.14</v>
      </c>
      <c r="D768" s="24">
        <v>2433.9499999999998</v>
      </c>
      <c r="E768" s="24">
        <v>2418.5300000000002</v>
      </c>
      <c r="F768" s="4" t="s">
        <v>2296</v>
      </c>
      <c r="G768" s="6">
        <v>-2.2000000000000001E-3</v>
      </c>
    </row>
    <row r="769" spans="1:7">
      <c r="A769" s="5">
        <v>42900</v>
      </c>
      <c r="B769" s="24">
        <v>2437.92</v>
      </c>
      <c r="C769" s="24">
        <v>2443.75</v>
      </c>
      <c r="D769" s="24">
        <v>2443.75</v>
      </c>
      <c r="E769" s="24">
        <v>2428.34</v>
      </c>
      <c r="F769" s="4" t="s">
        <v>2296</v>
      </c>
      <c r="G769" s="6">
        <v>-1E-3</v>
      </c>
    </row>
    <row r="770" spans="1:7">
      <c r="A770" s="5">
        <v>42899</v>
      </c>
      <c r="B770" s="24">
        <v>2440.35</v>
      </c>
      <c r="C770" s="24">
        <v>2434.15</v>
      </c>
      <c r="D770" s="24">
        <v>2441.4899999999998</v>
      </c>
      <c r="E770" s="24">
        <v>2431.2800000000002</v>
      </c>
      <c r="F770" s="4" t="s">
        <v>2296</v>
      </c>
      <c r="G770" s="6">
        <v>4.4999999999999997E-3</v>
      </c>
    </row>
    <row r="771" spans="1:7">
      <c r="A771" s="5">
        <v>42898</v>
      </c>
      <c r="B771" s="24">
        <v>2429.39</v>
      </c>
      <c r="C771" s="24">
        <v>2425.88</v>
      </c>
      <c r="D771" s="24">
        <v>2430.38</v>
      </c>
      <c r="E771" s="24">
        <v>2419.9699999999998</v>
      </c>
      <c r="F771" s="4" t="s">
        <v>2296</v>
      </c>
      <c r="G771" s="6">
        <v>-1E-3</v>
      </c>
    </row>
    <row r="772" spans="1:7">
      <c r="A772" s="5">
        <v>42895</v>
      </c>
      <c r="B772" s="24">
        <v>2431.77</v>
      </c>
      <c r="C772" s="24">
        <v>2436.39</v>
      </c>
      <c r="D772" s="24">
        <v>2446.1999999999998</v>
      </c>
      <c r="E772" s="24">
        <v>2415.6999999999998</v>
      </c>
      <c r="F772" s="4" t="s">
        <v>2296</v>
      </c>
      <c r="G772" s="6">
        <v>-8.0000000000000004E-4</v>
      </c>
    </row>
    <row r="773" spans="1:7">
      <c r="A773" s="5">
        <v>42894</v>
      </c>
      <c r="B773" s="24">
        <v>2433.79</v>
      </c>
      <c r="C773" s="24">
        <v>2434.27</v>
      </c>
      <c r="D773" s="24">
        <v>2439.27</v>
      </c>
      <c r="E773" s="24">
        <v>2427.94</v>
      </c>
      <c r="F773" s="4" t="s">
        <v>2296</v>
      </c>
      <c r="G773" s="6">
        <v>2.9999999999999997E-4</v>
      </c>
    </row>
    <row r="774" spans="1:7">
      <c r="A774" s="5">
        <v>42893</v>
      </c>
      <c r="B774" s="24">
        <v>2433.14</v>
      </c>
      <c r="C774" s="24">
        <v>2432.0300000000002</v>
      </c>
      <c r="D774" s="24">
        <v>2435.2800000000002</v>
      </c>
      <c r="E774" s="24">
        <v>2424.75</v>
      </c>
      <c r="F774" s="4" t="s">
        <v>2296</v>
      </c>
      <c r="G774" s="6">
        <v>1.6000000000000001E-3</v>
      </c>
    </row>
    <row r="775" spans="1:7">
      <c r="A775" s="5">
        <v>42892</v>
      </c>
      <c r="B775" s="24">
        <v>2429.33</v>
      </c>
      <c r="C775" s="24">
        <v>2431.92</v>
      </c>
      <c r="D775" s="24">
        <v>2436.21</v>
      </c>
      <c r="E775" s="24">
        <v>2428.12</v>
      </c>
      <c r="F775" s="4" t="s">
        <v>2296</v>
      </c>
      <c r="G775" s="6">
        <v>-2.8E-3</v>
      </c>
    </row>
    <row r="776" spans="1:7">
      <c r="A776" s="5">
        <v>42891</v>
      </c>
      <c r="B776" s="24">
        <v>2436.1</v>
      </c>
      <c r="C776" s="24">
        <v>2437.83</v>
      </c>
      <c r="D776" s="24">
        <v>2439.5500000000002</v>
      </c>
      <c r="E776" s="24">
        <v>2434.3200000000002</v>
      </c>
      <c r="F776" s="4" t="s">
        <v>2296</v>
      </c>
      <c r="G776" s="6">
        <v>-1.1999999999999999E-3</v>
      </c>
    </row>
    <row r="777" spans="1:7">
      <c r="A777" s="5">
        <v>42888</v>
      </c>
      <c r="B777" s="24">
        <v>2439.0700000000002</v>
      </c>
      <c r="C777" s="24">
        <v>2431.2800000000002</v>
      </c>
      <c r="D777" s="24">
        <v>2440.23</v>
      </c>
      <c r="E777" s="24">
        <v>2427.71</v>
      </c>
      <c r="F777" s="4" t="s">
        <v>2296</v>
      </c>
      <c r="G777" s="6">
        <v>3.7000000000000002E-3</v>
      </c>
    </row>
    <row r="778" spans="1:7">
      <c r="A778" s="5">
        <v>42887</v>
      </c>
      <c r="B778" s="24">
        <v>2430.06</v>
      </c>
      <c r="C778" s="24">
        <v>2415.65</v>
      </c>
      <c r="D778" s="24">
        <v>2430.06</v>
      </c>
      <c r="E778" s="24">
        <v>2413.54</v>
      </c>
      <c r="F778" s="4" t="s">
        <v>2296</v>
      </c>
      <c r="G778" s="6">
        <v>7.6E-3</v>
      </c>
    </row>
    <row r="779" spans="1:7">
      <c r="A779" s="5">
        <v>42886</v>
      </c>
      <c r="B779" s="24">
        <v>2411.8000000000002</v>
      </c>
      <c r="C779" s="24">
        <v>2415.63</v>
      </c>
      <c r="D779" s="24">
        <v>2415.9899999999998</v>
      </c>
      <c r="E779" s="24">
        <v>2403.59</v>
      </c>
      <c r="F779" s="4" t="s">
        <v>2296</v>
      </c>
      <c r="G779" s="6">
        <v>-5.0000000000000001E-4</v>
      </c>
    </row>
    <row r="780" spans="1:7">
      <c r="A780" s="5">
        <v>42885</v>
      </c>
      <c r="B780" s="24">
        <v>2412.91</v>
      </c>
      <c r="C780" s="24">
        <v>2411.67</v>
      </c>
      <c r="D780" s="24">
        <v>2415.2600000000002</v>
      </c>
      <c r="E780" s="24">
        <v>2409.4299999999998</v>
      </c>
      <c r="F780" s="4" t="s">
        <v>2296</v>
      </c>
      <c r="G780" s="6">
        <v>-1.1999999999999999E-3</v>
      </c>
    </row>
    <row r="781" spans="1:7">
      <c r="A781" s="5">
        <v>42881</v>
      </c>
      <c r="B781" s="24">
        <v>2415.8200000000002</v>
      </c>
      <c r="C781" s="24">
        <v>2414.5</v>
      </c>
      <c r="D781" s="24">
        <v>2416.6799999999998</v>
      </c>
      <c r="E781" s="24">
        <v>2412.1999999999998</v>
      </c>
      <c r="F781" s="4" t="s">
        <v>2296</v>
      </c>
      <c r="G781" s="6">
        <v>2.9999999999999997E-4</v>
      </c>
    </row>
    <row r="782" spans="1:7">
      <c r="A782" s="5">
        <v>42880</v>
      </c>
      <c r="B782" s="24">
        <v>2415.0700000000002</v>
      </c>
      <c r="C782" s="24">
        <v>2409.54</v>
      </c>
      <c r="D782" s="24">
        <v>2418.71</v>
      </c>
      <c r="E782" s="24">
        <v>2408.0100000000002</v>
      </c>
      <c r="F782" s="4" t="s">
        <v>2296</v>
      </c>
      <c r="G782" s="6">
        <v>4.4000000000000003E-3</v>
      </c>
    </row>
    <row r="783" spans="1:7">
      <c r="A783" s="5">
        <v>42879</v>
      </c>
      <c r="B783" s="24">
        <v>2404.39</v>
      </c>
      <c r="C783" s="24">
        <v>2401.41</v>
      </c>
      <c r="D783" s="24">
        <v>2405.58</v>
      </c>
      <c r="E783" s="24">
        <v>2397.9899999999998</v>
      </c>
      <c r="F783" s="4" t="s">
        <v>2296</v>
      </c>
      <c r="G783" s="6">
        <v>2.5000000000000001E-3</v>
      </c>
    </row>
    <row r="784" spans="1:7">
      <c r="A784" s="5">
        <v>42878</v>
      </c>
      <c r="B784" s="24">
        <v>2398.42</v>
      </c>
      <c r="C784" s="24">
        <v>2397.04</v>
      </c>
      <c r="D784" s="24">
        <v>2400.85</v>
      </c>
      <c r="E784" s="24">
        <v>2393.88</v>
      </c>
      <c r="F784" s="4" t="s">
        <v>2296</v>
      </c>
      <c r="G784" s="6">
        <v>1.8E-3</v>
      </c>
    </row>
    <row r="785" spans="1:7">
      <c r="A785" s="5">
        <v>42877</v>
      </c>
      <c r="B785" s="24">
        <v>2394.02</v>
      </c>
      <c r="C785" s="24">
        <v>2387.21</v>
      </c>
      <c r="D785" s="24">
        <v>2395.46</v>
      </c>
      <c r="E785" s="24">
        <v>2386.92</v>
      </c>
      <c r="F785" s="4" t="s">
        <v>2296</v>
      </c>
      <c r="G785" s="6">
        <v>5.1999999999999998E-3</v>
      </c>
    </row>
    <row r="786" spans="1:7">
      <c r="A786" s="5">
        <v>42874</v>
      </c>
      <c r="B786" s="24">
        <v>2381.73</v>
      </c>
      <c r="C786" s="24">
        <v>2371.37</v>
      </c>
      <c r="D786" s="24">
        <v>2389.06</v>
      </c>
      <c r="E786" s="24">
        <v>2370.4299999999998</v>
      </c>
      <c r="F786" s="4" t="s">
        <v>2296</v>
      </c>
      <c r="G786" s="6">
        <v>6.7999999999999996E-3</v>
      </c>
    </row>
    <row r="787" spans="1:7">
      <c r="A787" s="5">
        <v>42873</v>
      </c>
      <c r="B787" s="24">
        <v>2365.7199999999998</v>
      </c>
      <c r="C787" s="24">
        <v>2354.69</v>
      </c>
      <c r="D787" s="24">
        <v>2375.7399999999998</v>
      </c>
      <c r="E787" s="24">
        <v>2352.7199999999998</v>
      </c>
      <c r="F787" s="4" t="s">
        <v>2296</v>
      </c>
      <c r="G787" s="6">
        <v>3.7000000000000002E-3</v>
      </c>
    </row>
    <row r="788" spans="1:7">
      <c r="A788" s="5">
        <v>42872</v>
      </c>
      <c r="B788" s="24">
        <v>2357.0300000000002</v>
      </c>
      <c r="C788" s="24">
        <v>2382.9499999999998</v>
      </c>
      <c r="D788" s="24">
        <v>2384.87</v>
      </c>
      <c r="E788" s="24">
        <v>2356.21</v>
      </c>
      <c r="F788" s="4" t="s">
        <v>2296</v>
      </c>
      <c r="G788" s="6">
        <v>-1.8200000000000001E-2</v>
      </c>
    </row>
    <row r="789" spans="1:7">
      <c r="A789" s="5">
        <v>42871</v>
      </c>
      <c r="B789" s="24">
        <v>2400.67</v>
      </c>
      <c r="C789" s="24">
        <v>2404.5500000000002</v>
      </c>
      <c r="D789" s="24">
        <v>2405.77</v>
      </c>
      <c r="E789" s="24">
        <v>2396.0500000000002</v>
      </c>
      <c r="F789" s="4" t="s">
        <v>2296</v>
      </c>
      <c r="G789" s="6">
        <v>-6.9999999999999999E-4</v>
      </c>
    </row>
    <row r="790" spans="1:7">
      <c r="A790" s="5">
        <v>42870</v>
      </c>
      <c r="B790" s="24">
        <v>2402.3200000000002</v>
      </c>
      <c r="C790" s="24">
        <v>2393.98</v>
      </c>
      <c r="D790" s="24">
        <v>2404.0500000000002</v>
      </c>
      <c r="E790" s="24">
        <v>2393.94</v>
      </c>
      <c r="F790" s="4" t="s">
        <v>2296</v>
      </c>
      <c r="G790" s="6">
        <v>4.7999999999999996E-3</v>
      </c>
    </row>
    <row r="791" spans="1:7">
      <c r="A791" s="5">
        <v>42867</v>
      </c>
      <c r="B791" s="24">
        <v>2390.9</v>
      </c>
      <c r="C791" s="24">
        <v>2392.44</v>
      </c>
      <c r="D791" s="24">
        <v>2392.44</v>
      </c>
      <c r="E791" s="24">
        <v>2387.19</v>
      </c>
      <c r="F791" s="4" t="s">
        <v>2296</v>
      </c>
      <c r="G791" s="6">
        <v>-1.5E-3</v>
      </c>
    </row>
    <row r="792" spans="1:7">
      <c r="A792" s="5">
        <v>42866</v>
      </c>
      <c r="B792" s="24">
        <v>2394.44</v>
      </c>
      <c r="C792" s="24">
        <v>2394.84</v>
      </c>
      <c r="D792" s="24">
        <v>2395.7199999999998</v>
      </c>
      <c r="E792" s="24">
        <v>2381.7399999999998</v>
      </c>
      <c r="F792" s="4" t="s">
        <v>2296</v>
      </c>
      <c r="G792" s="6">
        <v>-2.2000000000000001E-3</v>
      </c>
    </row>
    <row r="793" spans="1:7">
      <c r="A793" s="5">
        <v>42865</v>
      </c>
      <c r="B793" s="24">
        <v>2399.63</v>
      </c>
      <c r="C793" s="24">
        <v>2396.79</v>
      </c>
      <c r="D793" s="24">
        <v>2399.7399999999998</v>
      </c>
      <c r="E793" s="24">
        <v>2392.79</v>
      </c>
      <c r="F793" s="4" t="s">
        <v>2296</v>
      </c>
      <c r="G793" s="6">
        <v>1.1000000000000001E-3</v>
      </c>
    </row>
    <row r="794" spans="1:7">
      <c r="A794" s="5">
        <v>42864</v>
      </c>
      <c r="B794" s="24">
        <v>2396.92</v>
      </c>
      <c r="C794" s="24">
        <v>2401.58</v>
      </c>
      <c r="D794" s="24">
        <v>2403.87</v>
      </c>
      <c r="E794" s="24">
        <v>2392.44</v>
      </c>
      <c r="F794" s="4" t="s">
        <v>2296</v>
      </c>
      <c r="G794" s="6">
        <v>-1E-3</v>
      </c>
    </row>
    <row r="795" spans="1:7">
      <c r="A795" s="5">
        <v>42863</v>
      </c>
      <c r="B795" s="24">
        <v>2399.38</v>
      </c>
      <c r="C795" s="24">
        <v>2399.94</v>
      </c>
      <c r="D795" s="24">
        <v>2401.36</v>
      </c>
      <c r="E795" s="24">
        <v>2393.92</v>
      </c>
      <c r="F795" s="4" t="s">
        <v>2296</v>
      </c>
      <c r="G795" s="6">
        <v>0</v>
      </c>
    </row>
    <row r="796" spans="1:7">
      <c r="A796" s="5">
        <v>42860</v>
      </c>
      <c r="B796" s="24">
        <v>2399.29</v>
      </c>
      <c r="C796" s="24">
        <v>2392.37</v>
      </c>
      <c r="D796" s="24">
        <v>2399.29</v>
      </c>
      <c r="E796" s="24">
        <v>2389.38</v>
      </c>
      <c r="F796" s="4" t="s">
        <v>2296</v>
      </c>
      <c r="G796" s="6">
        <v>4.1000000000000003E-3</v>
      </c>
    </row>
    <row r="797" spans="1:7">
      <c r="A797" s="5">
        <v>42859</v>
      </c>
      <c r="B797" s="24">
        <v>2389.52</v>
      </c>
      <c r="C797" s="24">
        <v>2389.79</v>
      </c>
      <c r="D797" s="24">
        <v>2391.4299999999998</v>
      </c>
      <c r="E797" s="24">
        <v>2380.35</v>
      </c>
      <c r="F797" s="4" t="s">
        <v>2296</v>
      </c>
      <c r="G797" s="6">
        <v>5.9999999999999995E-4</v>
      </c>
    </row>
    <row r="798" spans="1:7">
      <c r="A798" s="5">
        <v>42858</v>
      </c>
      <c r="B798" s="24">
        <v>2388.13</v>
      </c>
      <c r="C798" s="24">
        <v>2386.5</v>
      </c>
      <c r="D798" s="24">
        <v>2389.8200000000002</v>
      </c>
      <c r="E798" s="24">
        <v>2379.75</v>
      </c>
      <c r="F798" s="4" t="s">
        <v>2296</v>
      </c>
      <c r="G798" s="6">
        <v>-1.2999999999999999E-3</v>
      </c>
    </row>
    <row r="799" spans="1:7">
      <c r="A799" s="5">
        <v>42857</v>
      </c>
      <c r="B799" s="24">
        <v>2391.17</v>
      </c>
      <c r="C799" s="24">
        <v>2391.0500000000002</v>
      </c>
      <c r="D799" s="24">
        <v>2392.9299999999998</v>
      </c>
      <c r="E799" s="24">
        <v>2385.8200000000002</v>
      </c>
      <c r="F799" s="4" t="s">
        <v>2296</v>
      </c>
      <c r="G799" s="6">
        <v>1.1999999999999999E-3</v>
      </c>
    </row>
    <row r="800" spans="1:7">
      <c r="A800" s="5">
        <v>42856</v>
      </c>
      <c r="B800" s="24">
        <v>2388.33</v>
      </c>
      <c r="C800" s="24">
        <v>2388.5</v>
      </c>
      <c r="D800" s="24">
        <v>2394.4899999999998</v>
      </c>
      <c r="E800" s="24">
        <v>2384.83</v>
      </c>
      <c r="F800" s="4" t="s">
        <v>2296</v>
      </c>
      <c r="G800" s="6">
        <v>1.6999999999999999E-3</v>
      </c>
    </row>
    <row r="801" spans="1:7">
      <c r="A801" s="5">
        <v>42853</v>
      </c>
      <c r="B801" s="24">
        <v>2384.1999999999998</v>
      </c>
      <c r="C801" s="24">
        <v>2393.6799999999998</v>
      </c>
      <c r="D801" s="24">
        <v>2393.6799999999998</v>
      </c>
      <c r="E801" s="24">
        <v>2382.36</v>
      </c>
      <c r="F801" s="4" t="s">
        <v>2296</v>
      </c>
      <c r="G801" s="6">
        <v>-1.9E-3</v>
      </c>
    </row>
    <row r="802" spans="1:7">
      <c r="A802" s="5">
        <v>42852</v>
      </c>
      <c r="B802" s="24">
        <v>2388.77</v>
      </c>
      <c r="C802" s="24">
        <v>2389.6999999999998</v>
      </c>
      <c r="D802" s="24">
        <v>2392.1</v>
      </c>
      <c r="E802" s="24">
        <v>2382.6799999999998</v>
      </c>
      <c r="F802" s="4" t="s">
        <v>2296</v>
      </c>
      <c r="G802" s="6">
        <v>5.9999999999999995E-4</v>
      </c>
    </row>
    <row r="803" spans="1:7">
      <c r="A803" s="5">
        <v>42851</v>
      </c>
      <c r="B803" s="24">
        <v>2387.4499999999998</v>
      </c>
      <c r="C803" s="24">
        <v>2388.98</v>
      </c>
      <c r="D803" s="24">
        <v>2398.16</v>
      </c>
      <c r="E803" s="24">
        <v>2386.7600000000002</v>
      </c>
      <c r="F803" s="4" t="s">
        <v>2296</v>
      </c>
      <c r="G803" s="6">
        <v>-5.0000000000000001E-4</v>
      </c>
    </row>
    <row r="804" spans="1:7">
      <c r="A804" s="5">
        <v>42850</v>
      </c>
      <c r="B804" s="24">
        <v>2388.61</v>
      </c>
      <c r="C804" s="24">
        <v>2381.5100000000002</v>
      </c>
      <c r="D804" s="24">
        <v>2392.48</v>
      </c>
      <c r="E804" s="24">
        <v>2381.15</v>
      </c>
      <c r="F804" s="4" t="s">
        <v>2296</v>
      </c>
      <c r="G804" s="6">
        <v>6.1000000000000004E-3</v>
      </c>
    </row>
    <row r="805" spans="1:7">
      <c r="A805" s="5">
        <v>42849</v>
      </c>
      <c r="B805" s="24">
        <v>2374.15</v>
      </c>
      <c r="C805" s="24">
        <v>2370.33</v>
      </c>
      <c r="D805" s="24">
        <v>2376.98</v>
      </c>
      <c r="E805" s="24">
        <v>2369.19</v>
      </c>
      <c r="F805" s="4" t="s">
        <v>2296</v>
      </c>
      <c r="G805" s="6">
        <v>1.0800000000000001E-2</v>
      </c>
    </row>
    <row r="806" spans="1:7">
      <c r="A806" s="5">
        <v>42846</v>
      </c>
      <c r="B806" s="24">
        <v>2348.69</v>
      </c>
      <c r="C806" s="24">
        <v>2354.7399999999998</v>
      </c>
      <c r="D806" s="24">
        <v>2356.1799999999998</v>
      </c>
      <c r="E806" s="24">
        <v>2344.5100000000002</v>
      </c>
      <c r="F806" s="4" t="s">
        <v>2296</v>
      </c>
      <c r="G806" s="6">
        <v>-3.0000000000000001E-3</v>
      </c>
    </row>
    <row r="807" spans="1:7">
      <c r="A807" s="5">
        <v>42845</v>
      </c>
      <c r="B807" s="24">
        <v>2355.84</v>
      </c>
      <c r="C807" s="24">
        <v>2342.69</v>
      </c>
      <c r="D807" s="24">
        <v>2361.37</v>
      </c>
      <c r="E807" s="24">
        <v>2340.91</v>
      </c>
      <c r="F807" s="4" t="s">
        <v>2296</v>
      </c>
      <c r="G807" s="6">
        <v>7.6E-3</v>
      </c>
    </row>
    <row r="808" spans="1:7">
      <c r="A808" s="5">
        <v>42844</v>
      </c>
      <c r="B808" s="24">
        <v>2338.17</v>
      </c>
      <c r="C808" s="24">
        <v>2346.79</v>
      </c>
      <c r="D808" s="24">
        <v>2352.63</v>
      </c>
      <c r="E808" s="24">
        <v>2335.0500000000002</v>
      </c>
      <c r="F808" s="4" t="s">
        <v>2296</v>
      </c>
      <c r="G808" s="6">
        <v>-1.6999999999999999E-3</v>
      </c>
    </row>
    <row r="809" spans="1:7">
      <c r="A809" s="5">
        <v>42843</v>
      </c>
      <c r="B809" s="24">
        <v>2342.19</v>
      </c>
      <c r="C809" s="24">
        <v>2342.5300000000002</v>
      </c>
      <c r="D809" s="24">
        <v>2348.35</v>
      </c>
      <c r="E809" s="24">
        <v>2334.54</v>
      </c>
      <c r="F809" s="4" t="s">
        <v>2296</v>
      </c>
      <c r="G809" s="6">
        <v>-2.8999999999999998E-3</v>
      </c>
    </row>
    <row r="810" spans="1:7">
      <c r="A810" s="5">
        <v>42842</v>
      </c>
      <c r="B810" s="24">
        <v>2349.0100000000002</v>
      </c>
      <c r="C810" s="24">
        <v>2332.62</v>
      </c>
      <c r="D810" s="24">
        <v>2349.14</v>
      </c>
      <c r="E810" s="24">
        <v>2332.5100000000002</v>
      </c>
      <c r="F810" s="4" t="s">
        <v>2296</v>
      </c>
      <c r="G810" s="6">
        <v>8.6E-3</v>
      </c>
    </row>
    <row r="811" spans="1:7">
      <c r="A811" s="5">
        <v>42838</v>
      </c>
      <c r="B811" s="24">
        <v>2328.9499999999998</v>
      </c>
      <c r="C811" s="24">
        <v>2341.98</v>
      </c>
      <c r="D811" s="24">
        <v>2348.2600000000002</v>
      </c>
      <c r="E811" s="24">
        <v>2328.9499999999998</v>
      </c>
      <c r="F811" s="4" t="s">
        <v>2296</v>
      </c>
      <c r="G811" s="6">
        <v>-6.7999999999999996E-3</v>
      </c>
    </row>
    <row r="812" spans="1:7">
      <c r="A812" s="5">
        <v>42837</v>
      </c>
      <c r="B812" s="24">
        <v>2344.9299999999998</v>
      </c>
      <c r="C812" s="24">
        <v>2352.15</v>
      </c>
      <c r="D812" s="24">
        <v>2352.7199999999998</v>
      </c>
      <c r="E812" s="24">
        <v>2341.1799999999998</v>
      </c>
      <c r="F812" s="4" t="s">
        <v>2296</v>
      </c>
      <c r="G812" s="6">
        <v>-3.8E-3</v>
      </c>
    </row>
    <row r="813" spans="1:7">
      <c r="A813" s="5">
        <v>42836</v>
      </c>
      <c r="B813" s="24">
        <v>2353.7800000000002</v>
      </c>
      <c r="C813" s="24">
        <v>2353.92</v>
      </c>
      <c r="D813" s="24">
        <v>2355.2199999999998</v>
      </c>
      <c r="E813" s="24">
        <v>2337.25</v>
      </c>
      <c r="F813" s="4" t="s">
        <v>2296</v>
      </c>
      <c r="G813" s="6">
        <v>-1.4E-3</v>
      </c>
    </row>
    <row r="814" spans="1:7">
      <c r="A814" s="5">
        <v>42835</v>
      </c>
      <c r="B814" s="24">
        <v>2357.16</v>
      </c>
      <c r="C814" s="24">
        <v>2357.16</v>
      </c>
      <c r="D814" s="24">
        <v>2366.37</v>
      </c>
      <c r="E814" s="24">
        <v>2351.5</v>
      </c>
      <c r="F814" s="4" t="s">
        <v>2296</v>
      </c>
      <c r="G814" s="6">
        <v>6.9999999999999999E-4</v>
      </c>
    </row>
    <row r="815" spans="1:7">
      <c r="A815" s="5">
        <v>42832</v>
      </c>
      <c r="B815" s="24">
        <v>2355.54</v>
      </c>
      <c r="C815" s="24">
        <v>2356.59</v>
      </c>
      <c r="D815" s="24">
        <v>2363.7600000000002</v>
      </c>
      <c r="E815" s="24">
        <v>2350.7399999999998</v>
      </c>
      <c r="F815" s="4" t="s">
        <v>2296</v>
      </c>
      <c r="G815" s="6">
        <v>-8.0000000000000004E-4</v>
      </c>
    </row>
    <row r="816" spans="1:7">
      <c r="A816" s="5">
        <v>42831</v>
      </c>
      <c r="B816" s="24">
        <v>2357.4899999999998</v>
      </c>
      <c r="C816" s="24">
        <v>2353.79</v>
      </c>
      <c r="D816" s="24">
        <v>2364.16</v>
      </c>
      <c r="E816" s="24">
        <v>2348.9</v>
      </c>
      <c r="F816" s="4" t="s">
        <v>2296</v>
      </c>
      <c r="G816" s="6">
        <v>1.9E-3</v>
      </c>
    </row>
    <row r="817" spans="1:7">
      <c r="A817" s="5">
        <v>42830</v>
      </c>
      <c r="B817" s="24">
        <v>2352.9499999999998</v>
      </c>
      <c r="C817" s="24">
        <v>2366.59</v>
      </c>
      <c r="D817" s="24">
        <v>2378.36</v>
      </c>
      <c r="E817" s="24">
        <v>2350.52</v>
      </c>
      <c r="F817" s="4" t="s">
        <v>2296</v>
      </c>
      <c r="G817" s="6">
        <v>-3.0999999999999999E-3</v>
      </c>
    </row>
    <row r="818" spans="1:7">
      <c r="A818" s="5">
        <v>42829</v>
      </c>
      <c r="B818" s="24">
        <v>2360.16</v>
      </c>
      <c r="C818" s="24">
        <v>2354.7600000000002</v>
      </c>
      <c r="D818" s="24">
        <v>2360.5300000000002</v>
      </c>
      <c r="E818" s="24">
        <v>2350.7199999999998</v>
      </c>
      <c r="F818" s="4" t="s">
        <v>2296</v>
      </c>
      <c r="G818" s="6">
        <v>5.9999999999999995E-4</v>
      </c>
    </row>
    <row r="819" spans="1:7">
      <c r="A819" s="5">
        <v>42828</v>
      </c>
      <c r="B819" s="24">
        <v>2358.84</v>
      </c>
      <c r="C819" s="24">
        <v>2362.34</v>
      </c>
      <c r="D819" s="24">
        <v>2365.87</v>
      </c>
      <c r="E819" s="24">
        <v>2344.73</v>
      </c>
      <c r="F819" s="4" t="s">
        <v>2296</v>
      </c>
      <c r="G819" s="6">
        <v>-1.6000000000000001E-3</v>
      </c>
    </row>
    <row r="820" spans="1:7">
      <c r="A820" s="5">
        <v>42825</v>
      </c>
      <c r="B820" s="24">
        <v>2362.7199999999998</v>
      </c>
      <c r="C820" s="24">
        <v>2364.8200000000002</v>
      </c>
      <c r="D820" s="24">
        <v>2370.35</v>
      </c>
      <c r="E820" s="24">
        <v>2362.6</v>
      </c>
      <c r="F820" s="4" t="s">
        <v>2296</v>
      </c>
      <c r="G820" s="6">
        <v>-2.3E-3</v>
      </c>
    </row>
    <row r="821" spans="1:7">
      <c r="A821" s="5">
        <v>42824</v>
      </c>
      <c r="B821" s="24">
        <v>2368.06</v>
      </c>
      <c r="C821" s="24">
        <v>2361.31</v>
      </c>
      <c r="D821" s="24">
        <v>2370.42</v>
      </c>
      <c r="E821" s="24">
        <v>2358.58</v>
      </c>
      <c r="F821" s="4" t="s">
        <v>2296</v>
      </c>
      <c r="G821" s="6">
        <v>2.8999999999999998E-3</v>
      </c>
    </row>
    <row r="822" spans="1:7">
      <c r="A822" s="5">
        <v>42823</v>
      </c>
      <c r="B822" s="24">
        <v>2361.13</v>
      </c>
      <c r="C822" s="24">
        <v>2356.54</v>
      </c>
      <c r="D822" s="24">
        <v>2363.36</v>
      </c>
      <c r="E822" s="24">
        <v>2352.94</v>
      </c>
      <c r="F822" s="4" t="s">
        <v>2296</v>
      </c>
      <c r="G822" s="6">
        <v>1.1000000000000001E-3</v>
      </c>
    </row>
    <row r="823" spans="1:7">
      <c r="A823" s="5">
        <v>42822</v>
      </c>
      <c r="B823" s="24">
        <v>2358.5700000000002</v>
      </c>
      <c r="C823" s="24">
        <v>2339.79</v>
      </c>
      <c r="D823" s="24">
        <v>2363.7800000000002</v>
      </c>
      <c r="E823" s="24">
        <v>2337.63</v>
      </c>
      <c r="F823" s="4" t="s">
        <v>2296</v>
      </c>
      <c r="G823" s="6">
        <v>7.3000000000000001E-3</v>
      </c>
    </row>
    <row r="824" spans="1:7">
      <c r="A824" s="5">
        <v>42821</v>
      </c>
      <c r="B824" s="24">
        <v>2341.59</v>
      </c>
      <c r="C824" s="24">
        <v>2329.11</v>
      </c>
      <c r="D824" s="24">
        <v>2344.9</v>
      </c>
      <c r="E824" s="24">
        <v>2322.25</v>
      </c>
      <c r="F824" s="4" t="s">
        <v>2296</v>
      </c>
      <c r="G824" s="6">
        <v>-1E-3</v>
      </c>
    </row>
    <row r="825" spans="1:7">
      <c r="A825" s="5">
        <v>42818</v>
      </c>
      <c r="B825" s="24">
        <v>2343.98</v>
      </c>
      <c r="C825" s="24">
        <v>2350.42</v>
      </c>
      <c r="D825" s="24">
        <v>2356.2199999999998</v>
      </c>
      <c r="E825" s="24">
        <v>2335.7399999999998</v>
      </c>
      <c r="F825" s="4" t="s">
        <v>2296</v>
      </c>
      <c r="G825" s="6">
        <v>-8.0000000000000004E-4</v>
      </c>
    </row>
    <row r="826" spans="1:7">
      <c r="A826" s="5">
        <v>42817</v>
      </c>
      <c r="B826" s="24">
        <v>2345.96</v>
      </c>
      <c r="C826" s="24">
        <v>2345.9699999999998</v>
      </c>
      <c r="D826" s="24">
        <v>2358.92</v>
      </c>
      <c r="E826" s="24">
        <v>2342.13</v>
      </c>
      <c r="F826" s="4" t="s">
        <v>2296</v>
      </c>
      <c r="G826" s="6">
        <v>-1.1000000000000001E-3</v>
      </c>
    </row>
    <row r="827" spans="1:7">
      <c r="A827" s="5">
        <v>42816</v>
      </c>
      <c r="B827" s="24">
        <v>2348.4499999999998</v>
      </c>
      <c r="C827" s="24">
        <v>2343</v>
      </c>
      <c r="D827" s="24">
        <v>2351.81</v>
      </c>
      <c r="E827" s="24">
        <v>2336.4499999999998</v>
      </c>
      <c r="F827" s="4" t="s">
        <v>2296</v>
      </c>
      <c r="G827" s="6">
        <v>1.9E-3</v>
      </c>
    </row>
    <row r="828" spans="1:7">
      <c r="A828" s="5">
        <v>42815</v>
      </c>
      <c r="B828" s="24">
        <v>2344.02</v>
      </c>
      <c r="C828" s="24">
        <v>2379.3200000000002</v>
      </c>
      <c r="D828" s="24">
        <v>2381.9299999999998</v>
      </c>
      <c r="E828" s="24">
        <v>2341.9</v>
      </c>
      <c r="F828" s="4" t="s">
        <v>2296</v>
      </c>
      <c r="G828" s="6">
        <v>-1.24E-2</v>
      </c>
    </row>
    <row r="829" spans="1:7">
      <c r="A829" s="5">
        <v>42814</v>
      </c>
      <c r="B829" s="24">
        <v>2373.4699999999998</v>
      </c>
      <c r="C829" s="24">
        <v>2378.2399999999998</v>
      </c>
      <c r="D829" s="24">
        <v>2379.5500000000002</v>
      </c>
      <c r="E829" s="24">
        <v>2369.66</v>
      </c>
      <c r="F829" s="4" t="s">
        <v>2296</v>
      </c>
      <c r="G829" s="6">
        <v>-2E-3</v>
      </c>
    </row>
    <row r="830" spans="1:7">
      <c r="A830" s="5">
        <v>42811</v>
      </c>
      <c r="B830" s="24">
        <v>2378.25</v>
      </c>
      <c r="C830" s="24">
        <v>2383.71</v>
      </c>
      <c r="D830" s="24">
        <v>2385.71</v>
      </c>
      <c r="E830" s="24">
        <v>2377.64</v>
      </c>
      <c r="F830" s="4" t="s">
        <v>2296</v>
      </c>
      <c r="G830" s="6">
        <v>-1.2999999999999999E-3</v>
      </c>
    </row>
    <row r="831" spans="1:7">
      <c r="A831" s="5">
        <v>42810</v>
      </c>
      <c r="B831" s="24">
        <v>2381.38</v>
      </c>
      <c r="C831" s="24">
        <v>2387.71</v>
      </c>
      <c r="D831" s="24">
        <v>2388.1</v>
      </c>
      <c r="E831" s="24">
        <v>2377.1799999999998</v>
      </c>
      <c r="F831" s="4" t="s">
        <v>2296</v>
      </c>
      <c r="G831" s="6">
        <v>-1.6000000000000001E-3</v>
      </c>
    </row>
    <row r="832" spans="1:7">
      <c r="A832" s="5">
        <v>42809</v>
      </c>
      <c r="B832" s="24">
        <v>2385.2600000000002</v>
      </c>
      <c r="C832" s="24">
        <v>2370.34</v>
      </c>
      <c r="D832" s="24">
        <v>2390.0100000000002</v>
      </c>
      <c r="E832" s="24">
        <v>2368.94</v>
      </c>
      <c r="F832" s="4" t="s">
        <v>2296</v>
      </c>
      <c r="G832" s="6">
        <v>8.3999999999999995E-3</v>
      </c>
    </row>
    <row r="833" spans="1:7">
      <c r="A833" s="5">
        <v>42808</v>
      </c>
      <c r="B833" s="24">
        <v>2365.4499999999998</v>
      </c>
      <c r="C833" s="24">
        <v>2368.5500000000002</v>
      </c>
      <c r="D833" s="24">
        <v>2368.5500000000002</v>
      </c>
      <c r="E833" s="24">
        <v>2358.1799999999998</v>
      </c>
      <c r="F833" s="4" t="s">
        <v>2296</v>
      </c>
      <c r="G833" s="6">
        <v>-3.3999999999999998E-3</v>
      </c>
    </row>
    <row r="834" spans="1:7">
      <c r="A834" s="5">
        <v>42807</v>
      </c>
      <c r="B834" s="24">
        <v>2373.4699999999998</v>
      </c>
      <c r="C834" s="24">
        <v>2371.56</v>
      </c>
      <c r="D834" s="24">
        <v>2374.42</v>
      </c>
      <c r="E834" s="24">
        <v>2368.52</v>
      </c>
      <c r="F834" s="4" t="s">
        <v>2296</v>
      </c>
      <c r="G834" s="6">
        <v>4.0000000000000002E-4</v>
      </c>
    </row>
    <row r="835" spans="1:7">
      <c r="A835" s="5">
        <v>42804</v>
      </c>
      <c r="B835" s="24">
        <v>2372.6</v>
      </c>
      <c r="C835" s="24">
        <v>2372.52</v>
      </c>
      <c r="D835" s="24">
        <v>2376.86</v>
      </c>
      <c r="E835" s="24">
        <v>2363.04</v>
      </c>
      <c r="F835" s="4" t="s">
        <v>2296</v>
      </c>
      <c r="G835" s="6">
        <v>3.3E-3</v>
      </c>
    </row>
    <row r="836" spans="1:7">
      <c r="A836" s="5">
        <v>42803</v>
      </c>
      <c r="B836" s="24">
        <v>2364.87</v>
      </c>
      <c r="C836" s="24">
        <v>2363.4899999999998</v>
      </c>
      <c r="D836" s="24">
        <v>2369.08</v>
      </c>
      <c r="E836" s="24">
        <v>2354.54</v>
      </c>
      <c r="F836" s="4" t="s">
        <v>2296</v>
      </c>
      <c r="G836" s="6">
        <v>8.0000000000000004E-4</v>
      </c>
    </row>
    <row r="837" spans="1:7">
      <c r="A837" s="5">
        <v>42802</v>
      </c>
      <c r="B837" s="24">
        <v>2362.98</v>
      </c>
      <c r="C837" s="24">
        <v>2369.81</v>
      </c>
      <c r="D837" s="24">
        <v>2373.09</v>
      </c>
      <c r="E837" s="24">
        <v>2361.0100000000002</v>
      </c>
      <c r="F837" s="4" t="s">
        <v>2296</v>
      </c>
      <c r="G837" s="6">
        <v>-2.3E-3</v>
      </c>
    </row>
    <row r="838" spans="1:7">
      <c r="A838" s="5">
        <v>42801</v>
      </c>
      <c r="B838" s="24">
        <v>2368.39</v>
      </c>
      <c r="C838" s="24">
        <v>2370.7399999999998</v>
      </c>
      <c r="D838" s="24">
        <v>2375.12</v>
      </c>
      <c r="E838" s="24">
        <v>2365.5100000000002</v>
      </c>
      <c r="F838" s="4" t="s">
        <v>2296</v>
      </c>
      <c r="G838" s="6">
        <v>-2.8999999999999998E-3</v>
      </c>
    </row>
    <row r="839" spans="1:7">
      <c r="A839" s="5">
        <v>42800</v>
      </c>
      <c r="B839" s="24">
        <v>2375.31</v>
      </c>
      <c r="C839" s="24">
        <v>2375.23</v>
      </c>
      <c r="D839" s="24">
        <v>2378.8000000000002</v>
      </c>
      <c r="E839" s="24">
        <v>2367.98</v>
      </c>
      <c r="F839" s="4" t="s">
        <v>2296</v>
      </c>
      <c r="G839" s="6">
        <v>-3.3E-3</v>
      </c>
    </row>
    <row r="840" spans="1:7">
      <c r="A840" s="5">
        <v>42797</v>
      </c>
      <c r="B840" s="24">
        <v>2383.12</v>
      </c>
      <c r="C840" s="24">
        <v>2380.92</v>
      </c>
      <c r="D840" s="24">
        <v>2383.89</v>
      </c>
      <c r="E840" s="24">
        <v>2375.39</v>
      </c>
      <c r="F840" s="4" t="s">
        <v>2296</v>
      </c>
      <c r="G840" s="6">
        <v>5.0000000000000001E-4</v>
      </c>
    </row>
    <row r="841" spans="1:7">
      <c r="A841" s="5">
        <v>42796</v>
      </c>
      <c r="B841" s="24">
        <v>2381.92</v>
      </c>
      <c r="C841" s="24">
        <v>2394.75</v>
      </c>
      <c r="D841" s="24">
        <v>2394.75</v>
      </c>
      <c r="E841" s="24">
        <v>2380.17</v>
      </c>
      <c r="F841" s="4" t="s">
        <v>2296</v>
      </c>
      <c r="G841" s="6">
        <v>-5.8999999999999999E-3</v>
      </c>
    </row>
    <row r="842" spans="1:7">
      <c r="A842" s="5">
        <v>42795</v>
      </c>
      <c r="B842" s="24">
        <v>2395.96</v>
      </c>
      <c r="C842" s="24">
        <v>2380.13</v>
      </c>
      <c r="D842" s="24">
        <v>2400.98</v>
      </c>
      <c r="E842" s="24">
        <v>2380.13</v>
      </c>
      <c r="F842" s="4" t="s">
        <v>2296</v>
      </c>
      <c r="G842" s="6">
        <v>1.37E-2</v>
      </c>
    </row>
    <row r="843" spans="1:7">
      <c r="A843" s="5">
        <v>42794</v>
      </c>
      <c r="B843" s="24">
        <v>2363.64</v>
      </c>
      <c r="C843" s="24">
        <v>2366.08</v>
      </c>
      <c r="D843" s="24">
        <v>2367.79</v>
      </c>
      <c r="E843" s="24">
        <v>2358.96</v>
      </c>
      <c r="F843" s="4" t="s">
        <v>2296</v>
      </c>
      <c r="G843" s="6">
        <v>-2.5999999999999999E-3</v>
      </c>
    </row>
    <row r="844" spans="1:7">
      <c r="A844" s="5">
        <v>42793</v>
      </c>
      <c r="B844" s="24">
        <v>2369.75</v>
      </c>
      <c r="C844" s="24">
        <v>2365.23</v>
      </c>
      <c r="D844" s="24">
        <v>2371.54</v>
      </c>
      <c r="E844" s="24">
        <v>2361.87</v>
      </c>
      <c r="F844" s="4" t="s">
        <v>2296</v>
      </c>
      <c r="G844" s="6">
        <v>1E-3</v>
      </c>
    </row>
    <row r="845" spans="1:7">
      <c r="A845" s="5">
        <v>42790</v>
      </c>
      <c r="B845" s="24">
        <v>2367.34</v>
      </c>
      <c r="C845" s="24">
        <v>2355.73</v>
      </c>
      <c r="D845" s="24">
        <v>2367.34</v>
      </c>
      <c r="E845" s="24">
        <v>2352.87</v>
      </c>
      <c r="F845" s="4" t="s">
        <v>2296</v>
      </c>
      <c r="G845" s="6">
        <v>1.5E-3</v>
      </c>
    </row>
    <row r="846" spans="1:7">
      <c r="A846" s="5">
        <v>42789</v>
      </c>
      <c r="B846" s="24">
        <v>2363.81</v>
      </c>
      <c r="C846" s="24">
        <v>2367.5</v>
      </c>
      <c r="D846" s="24">
        <v>2368.2600000000002</v>
      </c>
      <c r="E846" s="24">
        <v>2355.09</v>
      </c>
      <c r="F846" s="4" t="s">
        <v>2296</v>
      </c>
      <c r="G846" s="6">
        <v>4.0000000000000002E-4</v>
      </c>
    </row>
    <row r="847" spans="1:7">
      <c r="A847" s="5">
        <v>42788</v>
      </c>
      <c r="B847" s="24">
        <v>2362.8200000000002</v>
      </c>
      <c r="C847" s="24">
        <v>2361.11</v>
      </c>
      <c r="D847" s="24">
        <v>2365.13</v>
      </c>
      <c r="E847" s="24">
        <v>2358.34</v>
      </c>
      <c r="F847" s="4" t="s">
        <v>2296</v>
      </c>
      <c r="G847" s="6">
        <v>-1.1000000000000001E-3</v>
      </c>
    </row>
    <row r="848" spans="1:7">
      <c r="A848" s="5">
        <v>42787</v>
      </c>
      <c r="B848" s="24">
        <v>2365.38</v>
      </c>
      <c r="C848" s="24">
        <v>2354.91</v>
      </c>
      <c r="D848" s="24">
        <v>2366.71</v>
      </c>
      <c r="E848" s="24">
        <v>2354.91</v>
      </c>
      <c r="F848" s="4" t="s">
        <v>2296</v>
      </c>
      <c r="G848" s="6">
        <v>6.0000000000000001E-3</v>
      </c>
    </row>
    <row r="849" spans="1:7">
      <c r="A849" s="5">
        <v>42783</v>
      </c>
      <c r="B849" s="24">
        <v>2351.16</v>
      </c>
      <c r="C849" s="24">
        <v>2343.0100000000002</v>
      </c>
      <c r="D849" s="24">
        <v>2351.16</v>
      </c>
      <c r="E849" s="24">
        <v>2339.58</v>
      </c>
      <c r="F849" s="4" t="s">
        <v>2296</v>
      </c>
      <c r="G849" s="6">
        <v>1.6999999999999999E-3</v>
      </c>
    </row>
    <row r="850" spans="1:7">
      <c r="A850" s="5">
        <v>42782</v>
      </c>
      <c r="B850" s="24">
        <v>2347.2199999999998</v>
      </c>
      <c r="C850" s="24">
        <v>2349.64</v>
      </c>
      <c r="D850" s="24">
        <v>2351.31</v>
      </c>
      <c r="E850" s="24">
        <v>2338.87</v>
      </c>
      <c r="F850" s="4" t="s">
        <v>2296</v>
      </c>
      <c r="G850" s="6">
        <v>-8.9999999999999998E-4</v>
      </c>
    </row>
    <row r="851" spans="1:7">
      <c r="A851" s="5">
        <v>42781</v>
      </c>
      <c r="B851" s="24">
        <v>2349.25</v>
      </c>
      <c r="C851" s="24">
        <v>2335.58</v>
      </c>
      <c r="D851" s="24">
        <v>2351.3000000000002</v>
      </c>
      <c r="E851" s="24">
        <v>2334.81</v>
      </c>
      <c r="F851" s="4" t="s">
        <v>2296</v>
      </c>
      <c r="G851" s="6">
        <v>5.0000000000000001E-3</v>
      </c>
    </row>
    <row r="852" spans="1:7">
      <c r="A852" s="5">
        <v>42780</v>
      </c>
      <c r="B852" s="24">
        <v>2337.58</v>
      </c>
      <c r="C852" s="24">
        <v>2326.12</v>
      </c>
      <c r="D852" s="24">
        <v>2337.58</v>
      </c>
      <c r="E852" s="24">
        <v>2322.17</v>
      </c>
      <c r="F852" s="4" t="s">
        <v>2296</v>
      </c>
      <c r="G852" s="6">
        <v>4.0000000000000001E-3</v>
      </c>
    </row>
    <row r="853" spans="1:7">
      <c r="A853" s="5">
        <v>42779</v>
      </c>
      <c r="B853" s="24">
        <v>2328.25</v>
      </c>
      <c r="C853" s="24">
        <v>2321.7199999999998</v>
      </c>
      <c r="D853" s="24">
        <v>2331.58</v>
      </c>
      <c r="E853" s="24">
        <v>2321.42</v>
      </c>
      <c r="F853" s="4" t="s">
        <v>2296</v>
      </c>
      <c r="G853" s="6">
        <v>5.1999999999999998E-3</v>
      </c>
    </row>
    <row r="854" spans="1:7">
      <c r="A854" s="5">
        <v>42776</v>
      </c>
      <c r="B854" s="24">
        <v>2316.1</v>
      </c>
      <c r="C854" s="24">
        <v>2312.27</v>
      </c>
      <c r="D854" s="24">
        <v>2319.23</v>
      </c>
      <c r="E854" s="24">
        <v>2311.1</v>
      </c>
      <c r="F854" s="4" t="s">
        <v>2296</v>
      </c>
      <c r="G854" s="6">
        <v>3.5999999999999999E-3</v>
      </c>
    </row>
    <row r="855" spans="1:7">
      <c r="A855" s="5">
        <v>42775</v>
      </c>
      <c r="B855" s="24">
        <v>2307.87</v>
      </c>
      <c r="C855" s="24">
        <v>2296.6999999999998</v>
      </c>
      <c r="D855" s="24">
        <v>2311.08</v>
      </c>
      <c r="E855" s="24">
        <v>2296.61</v>
      </c>
      <c r="F855" s="4" t="s">
        <v>2296</v>
      </c>
      <c r="G855" s="6">
        <v>5.7999999999999996E-3</v>
      </c>
    </row>
    <row r="856" spans="1:7">
      <c r="A856" s="5">
        <v>42774</v>
      </c>
      <c r="B856" s="24">
        <v>2294.67</v>
      </c>
      <c r="C856" s="24">
        <v>2289.5500000000002</v>
      </c>
      <c r="D856" s="24">
        <v>2295.91</v>
      </c>
      <c r="E856" s="24">
        <v>2285.38</v>
      </c>
      <c r="F856" s="4" t="s">
        <v>2296</v>
      </c>
      <c r="G856" s="6">
        <v>6.9999999999999999E-4</v>
      </c>
    </row>
    <row r="857" spans="1:7">
      <c r="A857" s="5">
        <v>42773</v>
      </c>
      <c r="B857" s="24">
        <v>2293.08</v>
      </c>
      <c r="C857" s="24">
        <v>2295.87</v>
      </c>
      <c r="D857" s="24">
        <v>2299.4</v>
      </c>
      <c r="E857" s="24">
        <v>2290.16</v>
      </c>
      <c r="F857" s="4" t="s">
        <v>2296</v>
      </c>
      <c r="G857" s="6">
        <v>2.0000000000000001E-4</v>
      </c>
    </row>
    <row r="858" spans="1:7">
      <c r="A858" s="5">
        <v>42772</v>
      </c>
      <c r="B858" s="24">
        <v>2292.56</v>
      </c>
      <c r="C858" s="24">
        <v>2294.2800000000002</v>
      </c>
      <c r="D858" s="24">
        <v>2296.1799999999998</v>
      </c>
      <c r="E858" s="24">
        <v>2288.5700000000002</v>
      </c>
      <c r="F858" s="4" t="s">
        <v>2296</v>
      </c>
      <c r="G858" s="6">
        <v>-2.0999999999999999E-3</v>
      </c>
    </row>
    <row r="859" spans="1:7">
      <c r="A859" s="5">
        <v>42769</v>
      </c>
      <c r="B859" s="24">
        <v>2297.42</v>
      </c>
      <c r="C859" s="24">
        <v>2288.54</v>
      </c>
      <c r="D859" s="24">
        <v>2298.31</v>
      </c>
      <c r="E859" s="24">
        <v>2287.88</v>
      </c>
      <c r="F859" s="4" t="s">
        <v>2296</v>
      </c>
      <c r="G859" s="6">
        <v>7.3000000000000001E-3</v>
      </c>
    </row>
    <row r="860" spans="1:7">
      <c r="A860" s="5">
        <v>42768</v>
      </c>
      <c r="B860" s="24">
        <v>2280.85</v>
      </c>
      <c r="C860" s="24">
        <v>2276.69</v>
      </c>
      <c r="D860" s="24">
        <v>2283.9699999999998</v>
      </c>
      <c r="E860" s="24">
        <v>2271.65</v>
      </c>
      <c r="F860" s="4" t="s">
        <v>2296</v>
      </c>
      <c r="G860" s="6">
        <v>5.9999999999999995E-4</v>
      </c>
    </row>
    <row r="861" spans="1:7">
      <c r="A861" s="5">
        <v>42767</v>
      </c>
      <c r="B861" s="24">
        <v>2279.5500000000002</v>
      </c>
      <c r="C861" s="24">
        <v>2285.59</v>
      </c>
      <c r="D861" s="24">
        <v>2289.14</v>
      </c>
      <c r="E861" s="24">
        <v>2272.44</v>
      </c>
      <c r="F861" s="4" t="s">
        <v>2296</v>
      </c>
      <c r="G861" s="6">
        <v>2.9999999999999997E-4</v>
      </c>
    </row>
    <row r="862" spans="1:7">
      <c r="A862" s="5">
        <v>42766</v>
      </c>
      <c r="B862" s="24">
        <v>2278.87</v>
      </c>
      <c r="C862" s="24">
        <v>2274.02</v>
      </c>
      <c r="D862" s="24">
        <v>2279.09</v>
      </c>
      <c r="E862" s="24">
        <v>2267.21</v>
      </c>
      <c r="F862" s="4" t="s">
        <v>2296</v>
      </c>
      <c r="G862" s="6">
        <v>-8.9999999999999998E-4</v>
      </c>
    </row>
    <row r="863" spans="1:7">
      <c r="A863" s="5">
        <v>42765</v>
      </c>
      <c r="B863" s="24">
        <v>2280.9</v>
      </c>
      <c r="C863" s="24">
        <v>2286.0100000000002</v>
      </c>
      <c r="D863" s="24">
        <v>2286.0100000000002</v>
      </c>
      <c r="E863" s="24">
        <v>2268.04</v>
      </c>
      <c r="F863" s="4" t="s">
        <v>2296</v>
      </c>
      <c r="G863" s="6">
        <v>-6.0000000000000001E-3</v>
      </c>
    </row>
    <row r="864" spans="1:7">
      <c r="A864" s="5">
        <v>42762</v>
      </c>
      <c r="B864" s="24">
        <v>2294.69</v>
      </c>
      <c r="C864" s="24">
        <v>2299.02</v>
      </c>
      <c r="D864" s="24">
        <v>2299.02</v>
      </c>
      <c r="E864" s="24">
        <v>2291.62</v>
      </c>
      <c r="F864" s="4" t="s">
        <v>2296</v>
      </c>
      <c r="G864" s="6">
        <v>-8.9999999999999998E-4</v>
      </c>
    </row>
    <row r="865" spans="1:7">
      <c r="A865" s="5">
        <v>42761</v>
      </c>
      <c r="B865" s="24">
        <v>2296.6799999999998</v>
      </c>
      <c r="C865" s="24">
        <v>2298.63</v>
      </c>
      <c r="D865" s="24">
        <v>2300.9899999999998</v>
      </c>
      <c r="E865" s="24">
        <v>2294.08</v>
      </c>
      <c r="F865" s="4" t="s">
        <v>2296</v>
      </c>
      <c r="G865" s="6">
        <v>-6.9999999999999999E-4</v>
      </c>
    </row>
    <row r="866" spans="1:7">
      <c r="A866" s="5">
        <v>42760</v>
      </c>
      <c r="B866" s="24">
        <v>2298.37</v>
      </c>
      <c r="C866" s="24">
        <v>2288.88</v>
      </c>
      <c r="D866" s="24">
        <v>2299.5500000000002</v>
      </c>
      <c r="E866" s="24">
        <v>2288.88</v>
      </c>
      <c r="F866" s="4" t="s">
        <v>2296</v>
      </c>
      <c r="G866" s="6">
        <v>8.0000000000000002E-3</v>
      </c>
    </row>
    <row r="867" spans="1:7">
      <c r="A867" s="5">
        <v>42759</v>
      </c>
      <c r="B867" s="24">
        <v>2280.0700000000002</v>
      </c>
      <c r="C867" s="24">
        <v>2267.88</v>
      </c>
      <c r="D867" s="24">
        <v>2284.63</v>
      </c>
      <c r="E867" s="24">
        <v>2266.6799999999998</v>
      </c>
      <c r="F867" s="4" t="s">
        <v>2296</v>
      </c>
      <c r="G867" s="6">
        <v>6.6E-3</v>
      </c>
    </row>
    <row r="868" spans="1:7">
      <c r="A868" s="5">
        <v>42758</v>
      </c>
      <c r="B868" s="24">
        <v>2265.1999999999998</v>
      </c>
      <c r="C868" s="24">
        <v>2267.7800000000002</v>
      </c>
      <c r="D868" s="24">
        <v>2271.7800000000002</v>
      </c>
      <c r="E868" s="24">
        <v>2257.02</v>
      </c>
      <c r="F868" s="4" t="s">
        <v>2296</v>
      </c>
      <c r="G868" s="6">
        <v>-2.7000000000000001E-3</v>
      </c>
    </row>
    <row r="869" spans="1:7">
      <c r="A869" s="5">
        <v>42755</v>
      </c>
      <c r="B869" s="24">
        <v>2271.31</v>
      </c>
      <c r="C869" s="24">
        <v>2269.96</v>
      </c>
      <c r="D869" s="24">
        <v>2276.96</v>
      </c>
      <c r="E869" s="24">
        <v>2265.0100000000002</v>
      </c>
      <c r="F869" s="4" t="s">
        <v>2296</v>
      </c>
      <c r="G869" s="6">
        <v>3.3999999999999998E-3</v>
      </c>
    </row>
    <row r="870" spans="1:7">
      <c r="A870" s="5">
        <v>42754</v>
      </c>
      <c r="B870" s="24">
        <v>2263.69</v>
      </c>
      <c r="C870" s="24">
        <v>2271.9</v>
      </c>
      <c r="D870" s="24">
        <v>2274.33</v>
      </c>
      <c r="E870" s="24">
        <v>2258.41</v>
      </c>
      <c r="F870" s="4" t="s">
        <v>2296</v>
      </c>
      <c r="G870" s="6">
        <v>-3.5999999999999999E-3</v>
      </c>
    </row>
    <row r="871" spans="1:7">
      <c r="A871" s="5">
        <v>42753</v>
      </c>
      <c r="B871" s="24">
        <v>2271.89</v>
      </c>
      <c r="C871" s="24">
        <v>2269.14</v>
      </c>
      <c r="D871" s="24">
        <v>2272.0100000000002</v>
      </c>
      <c r="E871" s="24">
        <v>2263.35</v>
      </c>
      <c r="F871" s="4" t="s">
        <v>2296</v>
      </c>
      <c r="G871" s="6">
        <v>1.8E-3</v>
      </c>
    </row>
    <row r="872" spans="1:7">
      <c r="A872" s="5">
        <v>42752</v>
      </c>
      <c r="B872" s="24">
        <v>2267.89</v>
      </c>
      <c r="C872" s="24">
        <v>2269.14</v>
      </c>
      <c r="D872" s="24">
        <v>2272.08</v>
      </c>
      <c r="E872" s="24">
        <v>2262.81</v>
      </c>
      <c r="F872" s="4" t="s">
        <v>2296</v>
      </c>
      <c r="G872" s="6">
        <v>-3.0000000000000001E-3</v>
      </c>
    </row>
    <row r="873" spans="1:7">
      <c r="A873" s="5">
        <v>42748</v>
      </c>
      <c r="B873" s="24">
        <v>2274.64</v>
      </c>
      <c r="C873" s="24">
        <v>2272.7399999999998</v>
      </c>
      <c r="D873" s="24">
        <v>2278.6799999999998</v>
      </c>
      <c r="E873" s="24">
        <v>2271.5100000000002</v>
      </c>
      <c r="F873" s="4" t="s">
        <v>2296</v>
      </c>
      <c r="G873" s="6">
        <v>1.8E-3</v>
      </c>
    </row>
    <row r="874" spans="1:7">
      <c r="A874" s="5">
        <v>42747</v>
      </c>
      <c r="B874" s="24">
        <v>2270.44</v>
      </c>
      <c r="C874" s="24">
        <v>2271.14</v>
      </c>
      <c r="D874" s="24">
        <v>2271.7800000000002</v>
      </c>
      <c r="E874" s="24">
        <v>2254.25</v>
      </c>
      <c r="F874" s="4" t="s">
        <v>2296</v>
      </c>
      <c r="G874" s="6">
        <v>-2.0999999999999999E-3</v>
      </c>
    </row>
    <row r="875" spans="1:7">
      <c r="A875" s="5">
        <v>42746</v>
      </c>
      <c r="B875" s="24">
        <v>2275.3200000000002</v>
      </c>
      <c r="C875" s="24">
        <v>2268.6</v>
      </c>
      <c r="D875" s="24">
        <v>2275.3200000000002</v>
      </c>
      <c r="E875" s="24">
        <v>2260.83</v>
      </c>
      <c r="F875" s="4" t="s">
        <v>2296</v>
      </c>
      <c r="G875" s="6">
        <v>2.8E-3</v>
      </c>
    </row>
    <row r="876" spans="1:7">
      <c r="A876" s="5">
        <v>42745</v>
      </c>
      <c r="B876" s="24">
        <v>2268.9</v>
      </c>
      <c r="C876" s="24">
        <v>2269.7199999999998</v>
      </c>
      <c r="D876" s="24">
        <v>2279.27</v>
      </c>
      <c r="E876" s="24">
        <v>2265.27</v>
      </c>
      <c r="F876" s="4" t="s">
        <v>2296</v>
      </c>
      <c r="G876" s="6">
        <v>0</v>
      </c>
    </row>
    <row r="877" spans="1:7">
      <c r="A877" s="5">
        <v>42744</v>
      </c>
      <c r="B877" s="24">
        <v>2268.9</v>
      </c>
      <c r="C877" s="24">
        <v>2273.59</v>
      </c>
      <c r="D877" s="24">
        <v>2275.4899999999998</v>
      </c>
      <c r="E877" s="24">
        <v>2268.9</v>
      </c>
      <c r="F877" s="4" t="s">
        <v>2296</v>
      </c>
      <c r="G877" s="6">
        <v>-3.5000000000000001E-3</v>
      </c>
    </row>
    <row r="878" spans="1:7">
      <c r="A878" s="5">
        <v>42741</v>
      </c>
      <c r="B878" s="24">
        <v>2276.98</v>
      </c>
      <c r="C878" s="24">
        <v>2271.14</v>
      </c>
      <c r="D878" s="24">
        <v>2282.1</v>
      </c>
      <c r="E878" s="24">
        <v>2264.06</v>
      </c>
      <c r="F878" s="4" t="s">
        <v>2296</v>
      </c>
      <c r="G878" s="6">
        <v>3.5000000000000001E-3</v>
      </c>
    </row>
    <row r="879" spans="1:7">
      <c r="A879" s="5">
        <v>42740</v>
      </c>
      <c r="B879" s="24">
        <v>2269</v>
      </c>
      <c r="C879" s="24">
        <v>2268.1799999999998</v>
      </c>
      <c r="D879" s="24">
        <v>2271.5</v>
      </c>
      <c r="E879" s="24">
        <v>2260.4499999999998</v>
      </c>
      <c r="F879" s="4" t="s">
        <v>2296</v>
      </c>
      <c r="G879" s="6">
        <v>-8.0000000000000004E-4</v>
      </c>
    </row>
    <row r="880" spans="1:7">
      <c r="A880" s="5">
        <v>42739</v>
      </c>
      <c r="B880" s="24">
        <v>2270.75</v>
      </c>
      <c r="C880" s="24">
        <v>2261.6</v>
      </c>
      <c r="D880" s="24">
        <v>2272.8200000000002</v>
      </c>
      <c r="E880" s="24">
        <v>2261.6</v>
      </c>
      <c r="F880" s="4" t="s">
        <v>2296</v>
      </c>
      <c r="G880" s="6">
        <v>5.7000000000000002E-3</v>
      </c>
    </row>
    <row r="881" spans="1:7">
      <c r="A881" s="5">
        <v>42738</v>
      </c>
      <c r="B881" s="24">
        <v>2257.83</v>
      </c>
      <c r="C881" s="24">
        <v>2251.5700000000002</v>
      </c>
      <c r="D881" s="24">
        <v>2263.88</v>
      </c>
      <c r="E881" s="24">
        <v>2245.13</v>
      </c>
      <c r="F881" s="4" t="s">
        <v>2296</v>
      </c>
      <c r="G881" s="6">
        <v>8.5000000000000006E-3</v>
      </c>
    </row>
    <row r="882" spans="1:7">
      <c r="A882" s="5">
        <v>42734</v>
      </c>
      <c r="B882" s="24">
        <v>2238.83</v>
      </c>
      <c r="C882" s="24">
        <v>2251.61</v>
      </c>
      <c r="D882" s="24">
        <v>2253.58</v>
      </c>
      <c r="E882" s="24">
        <v>2233.62</v>
      </c>
      <c r="F882" s="4" t="s">
        <v>2296</v>
      </c>
      <c r="G882" s="6">
        <v>-4.5999999999999999E-3</v>
      </c>
    </row>
    <row r="883" spans="1:7">
      <c r="A883" s="5">
        <v>42733</v>
      </c>
      <c r="B883" s="24">
        <v>2249.2600000000002</v>
      </c>
      <c r="C883" s="24">
        <v>2249.5</v>
      </c>
      <c r="D883" s="24">
        <v>2254.5100000000002</v>
      </c>
      <c r="E883" s="24">
        <v>2244.56</v>
      </c>
      <c r="F883" s="4" t="s">
        <v>2296</v>
      </c>
      <c r="G883" s="6">
        <v>-2.9999999999999997E-4</v>
      </c>
    </row>
    <row r="884" spans="1:7">
      <c r="A884" s="5">
        <v>42732</v>
      </c>
      <c r="B884" s="24">
        <v>2249.92</v>
      </c>
      <c r="C884" s="24">
        <v>2270.23</v>
      </c>
      <c r="D884" s="24">
        <v>2271.31</v>
      </c>
      <c r="E884" s="24">
        <v>2249.11</v>
      </c>
      <c r="F884" s="4" t="s">
        <v>2296</v>
      </c>
      <c r="G884" s="6">
        <v>-8.3999999999999995E-3</v>
      </c>
    </row>
    <row r="885" spans="1:7">
      <c r="A885" s="5">
        <v>42731</v>
      </c>
      <c r="B885" s="24">
        <v>2268.88</v>
      </c>
      <c r="C885" s="24">
        <v>2266.23</v>
      </c>
      <c r="D885" s="24">
        <v>2273.8200000000002</v>
      </c>
      <c r="E885" s="24">
        <v>2266.15</v>
      </c>
      <c r="F885" s="4" t="s">
        <v>2296</v>
      </c>
      <c r="G885" s="6">
        <v>2.2000000000000001E-3</v>
      </c>
    </row>
    <row r="886" spans="1:7">
      <c r="A886" s="5">
        <v>42727</v>
      </c>
      <c r="B886" s="24">
        <v>2263.79</v>
      </c>
      <c r="C886" s="24">
        <v>2260.25</v>
      </c>
      <c r="D886" s="24">
        <v>2263.79</v>
      </c>
      <c r="E886" s="24">
        <v>2258.84</v>
      </c>
      <c r="F886" s="4" t="s">
        <v>2296</v>
      </c>
      <c r="G886" s="6">
        <v>1.2999999999999999E-3</v>
      </c>
    </row>
    <row r="887" spans="1:7">
      <c r="A887" s="5">
        <v>42726</v>
      </c>
      <c r="B887" s="24">
        <v>2260.96</v>
      </c>
      <c r="C887" s="24">
        <v>2262.9299999999998</v>
      </c>
      <c r="D887" s="24">
        <v>2263.1799999999998</v>
      </c>
      <c r="E887" s="24">
        <v>2256.08</v>
      </c>
      <c r="F887" s="4" t="s">
        <v>2296</v>
      </c>
      <c r="G887" s="6">
        <v>-1.9E-3</v>
      </c>
    </row>
    <row r="888" spans="1:7">
      <c r="A888" s="5">
        <v>42725</v>
      </c>
      <c r="B888" s="24">
        <v>2265.1799999999998</v>
      </c>
      <c r="C888" s="24">
        <v>2270.54</v>
      </c>
      <c r="D888" s="24">
        <v>2271.23</v>
      </c>
      <c r="E888" s="24">
        <v>2265.15</v>
      </c>
      <c r="F888" s="4" t="s">
        <v>2296</v>
      </c>
      <c r="G888" s="6">
        <v>-2.5000000000000001E-3</v>
      </c>
    </row>
    <row r="889" spans="1:7">
      <c r="A889" s="5">
        <v>42724</v>
      </c>
      <c r="B889" s="24">
        <v>2270.7600000000002</v>
      </c>
      <c r="C889" s="24">
        <v>2266.5</v>
      </c>
      <c r="D889" s="24">
        <v>2272.56</v>
      </c>
      <c r="E889" s="24">
        <v>2266.14</v>
      </c>
      <c r="F889" s="4" t="s">
        <v>2296</v>
      </c>
      <c r="G889" s="6">
        <v>3.5999999999999999E-3</v>
      </c>
    </row>
    <row r="890" spans="1:7">
      <c r="A890" s="5">
        <v>42723</v>
      </c>
      <c r="B890" s="24">
        <v>2262.5300000000002</v>
      </c>
      <c r="C890" s="24">
        <v>2259.2399999999998</v>
      </c>
      <c r="D890" s="24">
        <v>2267.4699999999998</v>
      </c>
      <c r="E890" s="24">
        <v>2258.21</v>
      </c>
      <c r="F890" s="4" t="s">
        <v>2296</v>
      </c>
      <c r="G890" s="6">
        <v>2E-3</v>
      </c>
    </row>
    <row r="891" spans="1:7">
      <c r="A891" s="5">
        <v>42720</v>
      </c>
      <c r="B891" s="24">
        <v>2258.0700000000002</v>
      </c>
      <c r="C891" s="24">
        <v>2266.81</v>
      </c>
      <c r="D891" s="24">
        <v>2268.0500000000002</v>
      </c>
      <c r="E891" s="24">
        <v>2254.2399999999998</v>
      </c>
      <c r="F891" s="4" t="s">
        <v>2296</v>
      </c>
      <c r="G891" s="6">
        <v>-1.8E-3</v>
      </c>
    </row>
    <row r="892" spans="1:7">
      <c r="A892" s="5">
        <v>42719</v>
      </c>
      <c r="B892" s="24">
        <v>2262.0300000000002</v>
      </c>
      <c r="C892" s="24">
        <v>2253.77</v>
      </c>
      <c r="D892" s="24">
        <v>2272.12</v>
      </c>
      <c r="E892" s="24">
        <v>2253.77</v>
      </c>
      <c r="F892" s="4" t="s">
        <v>2296</v>
      </c>
      <c r="G892" s="6">
        <v>3.8999999999999998E-3</v>
      </c>
    </row>
    <row r="893" spans="1:7">
      <c r="A893" s="5">
        <v>42718</v>
      </c>
      <c r="B893" s="24">
        <v>2253.2800000000002</v>
      </c>
      <c r="C893" s="24">
        <v>2268.35</v>
      </c>
      <c r="D893" s="24">
        <v>2276.1999999999998</v>
      </c>
      <c r="E893" s="24">
        <v>2248.44</v>
      </c>
      <c r="F893" s="4" t="s">
        <v>2296</v>
      </c>
      <c r="G893" s="6">
        <v>-8.0999999999999996E-3</v>
      </c>
    </row>
    <row r="894" spans="1:7">
      <c r="A894" s="5">
        <v>42717</v>
      </c>
      <c r="B894" s="24">
        <v>2271.7199999999998</v>
      </c>
      <c r="C894" s="24">
        <v>2263.3200000000002</v>
      </c>
      <c r="D894" s="24">
        <v>2277.5300000000002</v>
      </c>
      <c r="E894" s="24">
        <v>2263.3200000000002</v>
      </c>
      <c r="F894" s="4" t="s">
        <v>2296</v>
      </c>
      <c r="G894" s="6">
        <v>6.4999999999999997E-3</v>
      </c>
    </row>
    <row r="895" spans="1:7">
      <c r="A895" s="5">
        <v>42716</v>
      </c>
      <c r="B895" s="24">
        <v>2256.96</v>
      </c>
      <c r="C895" s="24">
        <v>2258.83</v>
      </c>
      <c r="D895" s="24">
        <v>2264.0300000000002</v>
      </c>
      <c r="E895" s="24">
        <v>2252.37</v>
      </c>
      <c r="F895" s="4" t="s">
        <v>2296</v>
      </c>
      <c r="G895" s="6">
        <v>-1.1000000000000001E-3</v>
      </c>
    </row>
    <row r="896" spans="1:7">
      <c r="A896" s="5">
        <v>42713</v>
      </c>
      <c r="B896" s="24">
        <v>2259.5300000000002</v>
      </c>
      <c r="C896" s="24">
        <v>2249.73</v>
      </c>
      <c r="D896" s="24">
        <v>2259.8000000000002</v>
      </c>
      <c r="E896" s="24">
        <v>2249.23</v>
      </c>
      <c r="F896" s="4" t="s">
        <v>2296</v>
      </c>
      <c r="G896" s="6">
        <v>5.8999999999999999E-3</v>
      </c>
    </row>
    <row r="897" spans="1:7">
      <c r="A897" s="5">
        <v>42712</v>
      </c>
      <c r="B897" s="24">
        <v>2246.19</v>
      </c>
      <c r="C897" s="24">
        <v>2241.13</v>
      </c>
      <c r="D897" s="24">
        <v>2251.69</v>
      </c>
      <c r="E897" s="24">
        <v>2237.5700000000002</v>
      </c>
      <c r="F897" s="4" t="s">
        <v>2296</v>
      </c>
      <c r="G897" s="6">
        <v>2.2000000000000001E-3</v>
      </c>
    </row>
    <row r="898" spans="1:7">
      <c r="A898" s="5">
        <v>42711</v>
      </c>
      <c r="B898" s="24">
        <v>2241.35</v>
      </c>
      <c r="C898" s="24">
        <v>2210.7199999999998</v>
      </c>
      <c r="D898" s="24">
        <v>2241.63</v>
      </c>
      <c r="E898" s="24">
        <v>2208.9299999999998</v>
      </c>
      <c r="F898" s="4" t="s">
        <v>2296</v>
      </c>
      <c r="G898" s="6">
        <v>1.32E-2</v>
      </c>
    </row>
    <row r="899" spans="1:7">
      <c r="A899" s="5">
        <v>42710</v>
      </c>
      <c r="B899" s="24">
        <v>2212.23</v>
      </c>
      <c r="C899" s="24">
        <v>2207.2600000000002</v>
      </c>
      <c r="D899" s="24">
        <v>2212.7800000000002</v>
      </c>
      <c r="E899" s="24">
        <v>2202.21</v>
      </c>
      <c r="F899" s="4" t="s">
        <v>2296</v>
      </c>
      <c r="G899" s="6">
        <v>3.3999999999999998E-3</v>
      </c>
    </row>
    <row r="900" spans="1:7">
      <c r="A900" s="5">
        <v>42709</v>
      </c>
      <c r="B900" s="24">
        <v>2204.71</v>
      </c>
      <c r="C900" s="24">
        <v>2200.65</v>
      </c>
      <c r="D900" s="24">
        <v>2209.42</v>
      </c>
      <c r="E900" s="24">
        <v>2199.9699999999998</v>
      </c>
      <c r="F900" s="4" t="s">
        <v>2296</v>
      </c>
      <c r="G900" s="6">
        <v>5.7999999999999996E-3</v>
      </c>
    </row>
    <row r="901" spans="1:7">
      <c r="A901" s="5">
        <v>42706</v>
      </c>
      <c r="B901" s="24">
        <v>2191.9499999999998</v>
      </c>
      <c r="C901" s="24">
        <v>2191.12</v>
      </c>
      <c r="D901" s="24">
        <v>2197.9499999999998</v>
      </c>
      <c r="E901" s="24">
        <v>2188.37</v>
      </c>
      <c r="F901" s="4" t="s">
        <v>2296</v>
      </c>
      <c r="G901" s="6">
        <v>4.0000000000000002E-4</v>
      </c>
    </row>
    <row r="902" spans="1:7">
      <c r="A902" s="5">
        <v>42705</v>
      </c>
      <c r="B902" s="24">
        <v>2191.08</v>
      </c>
      <c r="C902" s="24">
        <v>2200.17</v>
      </c>
      <c r="D902" s="24">
        <v>2202.6</v>
      </c>
      <c r="E902" s="24">
        <v>2187.44</v>
      </c>
      <c r="F902" s="4" t="s">
        <v>2296</v>
      </c>
      <c r="G902" s="6">
        <v>-3.5000000000000001E-3</v>
      </c>
    </row>
    <row r="903" spans="1:7">
      <c r="A903" s="5">
        <v>42704</v>
      </c>
      <c r="B903" s="24">
        <v>2198.81</v>
      </c>
      <c r="C903" s="24">
        <v>2204.9699999999998</v>
      </c>
      <c r="D903" s="24">
        <v>2214.1</v>
      </c>
      <c r="E903" s="24">
        <v>2198.81</v>
      </c>
      <c r="F903" s="4" t="s">
        <v>2296</v>
      </c>
      <c r="G903" s="6">
        <v>-2.7000000000000001E-3</v>
      </c>
    </row>
    <row r="904" spans="1:7">
      <c r="A904" s="5">
        <v>42703</v>
      </c>
      <c r="B904" s="24">
        <v>2204.66</v>
      </c>
      <c r="C904" s="24">
        <v>2200.7600000000002</v>
      </c>
      <c r="D904" s="24">
        <v>2210.46</v>
      </c>
      <c r="E904" s="24">
        <v>2198.15</v>
      </c>
      <c r="F904" s="4" t="s">
        <v>2296</v>
      </c>
      <c r="G904" s="6">
        <v>1.2999999999999999E-3</v>
      </c>
    </row>
    <row r="905" spans="1:7">
      <c r="A905" s="5">
        <v>42702</v>
      </c>
      <c r="B905" s="24">
        <v>2201.7199999999998</v>
      </c>
      <c r="C905" s="24">
        <v>2210.21</v>
      </c>
      <c r="D905" s="24">
        <v>2211.14</v>
      </c>
      <c r="E905" s="24">
        <v>2200.36</v>
      </c>
      <c r="F905" s="4" t="s">
        <v>2296</v>
      </c>
      <c r="G905" s="6">
        <v>-5.3E-3</v>
      </c>
    </row>
    <row r="906" spans="1:7">
      <c r="A906" s="5">
        <v>42699</v>
      </c>
      <c r="B906" s="24">
        <v>2213.35</v>
      </c>
      <c r="C906" s="24">
        <v>2206.27</v>
      </c>
      <c r="D906" s="24">
        <v>2213.35</v>
      </c>
      <c r="E906" s="24">
        <v>2206.27</v>
      </c>
      <c r="F906" s="4" t="s">
        <v>2296</v>
      </c>
      <c r="G906" s="6">
        <v>3.8999999999999998E-3</v>
      </c>
    </row>
    <row r="907" spans="1:7">
      <c r="A907" s="5">
        <v>42697</v>
      </c>
      <c r="B907" s="24">
        <v>2204.7199999999998</v>
      </c>
      <c r="C907" s="24">
        <v>2198.5500000000002</v>
      </c>
      <c r="D907" s="24">
        <v>2204.7199999999998</v>
      </c>
      <c r="E907" s="24">
        <v>2194.5100000000002</v>
      </c>
      <c r="F907" s="4" t="s">
        <v>2296</v>
      </c>
      <c r="G907" s="6">
        <v>8.0000000000000004E-4</v>
      </c>
    </row>
    <row r="908" spans="1:7">
      <c r="A908" s="5">
        <v>42696</v>
      </c>
      <c r="B908" s="24">
        <v>2202.94</v>
      </c>
      <c r="C908" s="24">
        <v>2201.56</v>
      </c>
      <c r="D908" s="24">
        <v>2204.8000000000002</v>
      </c>
      <c r="E908" s="24">
        <v>2194.5100000000002</v>
      </c>
      <c r="F908" s="4" t="s">
        <v>2296</v>
      </c>
      <c r="G908" s="6">
        <v>2.2000000000000001E-3</v>
      </c>
    </row>
    <row r="909" spans="1:7">
      <c r="A909" s="5">
        <v>42695</v>
      </c>
      <c r="B909" s="24">
        <v>2198.1799999999998</v>
      </c>
      <c r="C909" s="24">
        <v>2186.4299999999998</v>
      </c>
      <c r="D909" s="24">
        <v>2198.6999999999998</v>
      </c>
      <c r="E909" s="24">
        <v>2186.4299999999998</v>
      </c>
      <c r="F909" s="4" t="s">
        <v>2296</v>
      </c>
      <c r="G909" s="6">
        <v>7.4999999999999997E-3</v>
      </c>
    </row>
    <row r="910" spans="1:7">
      <c r="A910" s="5">
        <v>42692</v>
      </c>
      <c r="B910" s="24">
        <v>2181.9</v>
      </c>
      <c r="C910" s="24">
        <v>2186.85</v>
      </c>
      <c r="D910" s="24">
        <v>2189.89</v>
      </c>
      <c r="E910" s="24">
        <v>2180.38</v>
      </c>
      <c r="F910" s="4" t="s">
        <v>2296</v>
      </c>
      <c r="G910" s="6">
        <v>-2.3999999999999998E-3</v>
      </c>
    </row>
    <row r="911" spans="1:7">
      <c r="A911" s="5">
        <v>42691</v>
      </c>
      <c r="B911" s="24">
        <v>2187.12</v>
      </c>
      <c r="C911" s="24">
        <v>2178.61</v>
      </c>
      <c r="D911" s="24">
        <v>2188.06</v>
      </c>
      <c r="E911" s="24">
        <v>2176.65</v>
      </c>
      <c r="F911" s="4" t="s">
        <v>2296</v>
      </c>
      <c r="G911" s="6">
        <v>4.7000000000000002E-3</v>
      </c>
    </row>
    <row r="912" spans="1:7">
      <c r="A912" s="5">
        <v>42690</v>
      </c>
      <c r="B912" s="24">
        <v>2176.94</v>
      </c>
      <c r="C912" s="24">
        <v>2177.5300000000002</v>
      </c>
      <c r="D912" s="24">
        <v>2179.2199999999998</v>
      </c>
      <c r="E912" s="24">
        <v>2172.1999999999998</v>
      </c>
      <c r="F912" s="4" t="s">
        <v>2296</v>
      </c>
      <c r="G912" s="6">
        <v>-1.6000000000000001E-3</v>
      </c>
    </row>
    <row r="913" spans="1:7">
      <c r="A913" s="5">
        <v>42689</v>
      </c>
      <c r="B913" s="24">
        <v>2180.39</v>
      </c>
      <c r="C913" s="24">
        <v>2168.29</v>
      </c>
      <c r="D913" s="24">
        <v>2180.84</v>
      </c>
      <c r="E913" s="24">
        <v>2166.38</v>
      </c>
      <c r="F913" s="4" t="s">
        <v>2296</v>
      </c>
      <c r="G913" s="6">
        <v>7.4999999999999997E-3</v>
      </c>
    </row>
    <row r="914" spans="1:7">
      <c r="A914" s="5">
        <v>42688</v>
      </c>
      <c r="B914" s="24">
        <v>2164.1999999999998</v>
      </c>
      <c r="C914" s="24">
        <v>2165.64</v>
      </c>
      <c r="D914" s="24">
        <v>2171.36</v>
      </c>
      <c r="E914" s="24">
        <v>2156.08</v>
      </c>
      <c r="F914" s="4" t="s">
        <v>2296</v>
      </c>
      <c r="G914" s="6">
        <v>-1E-4</v>
      </c>
    </row>
    <row r="915" spans="1:7">
      <c r="A915" s="5">
        <v>42685</v>
      </c>
      <c r="B915" s="24">
        <v>2164.4499999999998</v>
      </c>
      <c r="C915" s="24">
        <v>2162.71</v>
      </c>
      <c r="D915" s="24">
        <v>2165.92</v>
      </c>
      <c r="E915" s="24">
        <v>2152.4899999999998</v>
      </c>
      <c r="F915" s="4" t="s">
        <v>2296</v>
      </c>
      <c r="G915" s="6">
        <v>-1.4E-3</v>
      </c>
    </row>
    <row r="916" spans="1:7">
      <c r="A916" s="5">
        <v>42684</v>
      </c>
      <c r="B916" s="24">
        <v>2167.48</v>
      </c>
      <c r="C916" s="24">
        <v>2167.4899999999998</v>
      </c>
      <c r="D916" s="24">
        <v>2182.3000000000002</v>
      </c>
      <c r="E916" s="24">
        <v>2151.17</v>
      </c>
      <c r="F916" s="4" t="s">
        <v>2296</v>
      </c>
      <c r="G916" s="6">
        <v>2E-3</v>
      </c>
    </row>
    <row r="917" spans="1:7">
      <c r="A917" s="5">
        <v>42683</v>
      </c>
      <c r="B917" s="24">
        <v>2163.2600000000002</v>
      </c>
      <c r="C917" s="24">
        <v>2131.56</v>
      </c>
      <c r="D917" s="24">
        <v>2170.1</v>
      </c>
      <c r="E917" s="24">
        <v>2125.35</v>
      </c>
      <c r="F917" s="4" t="s">
        <v>2296</v>
      </c>
      <c r="G917" s="6">
        <v>1.11E-2</v>
      </c>
    </row>
    <row r="918" spans="1:7">
      <c r="A918" s="5">
        <v>42682</v>
      </c>
      <c r="B918" s="24">
        <v>2139.56</v>
      </c>
      <c r="C918" s="24">
        <v>2129.92</v>
      </c>
      <c r="D918" s="24">
        <v>2146.87</v>
      </c>
      <c r="E918" s="24">
        <v>2123.56</v>
      </c>
      <c r="F918" s="4" t="s">
        <v>2296</v>
      </c>
      <c r="G918" s="6">
        <v>3.8E-3</v>
      </c>
    </row>
    <row r="919" spans="1:7">
      <c r="A919" s="5">
        <v>42681</v>
      </c>
      <c r="B919" s="24">
        <v>2131.52</v>
      </c>
      <c r="C919" s="24">
        <v>2100.59</v>
      </c>
      <c r="D919" s="24">
        <v>2132</v>
      </c>
      <c r="E919" s="24">
        <v>2100.59</v>
      </c>
      <c r="F919" s="4" t="s">
        <v>2296</v>
      </c>
      <c r="G919" s="6">
        <v>2.2200000000000001E-2</v>
      </c>
    </row>
    <row r="920" spans="1:7">
      <c r="A920" s="5">
        <v>42678</v>
      </c>
      <c r="B920" s="24">
        <v>2085.1799999999998</v>
      </c>
      <c r="C920" s="24">
        <v>2083.79</v>
      </c>
      <c r="D920" s="24">
        <v>2099.0700000000002</v>
      </c>
      <c r="E920" s="24">
        <v>2083.79</v>
      </c>
      <c r="F920" s="4" t="s">
        <v>2296</v>
      </c>
      <c r="G920" s="6">
        <v>-1.6999999999999999E-3</v>
      </c>
    </row>
    <row r="921" spans="1:7">
      <c r="A921" s="5">
        <v>42677</v>
      </c>
      <c r="B921" s="24">
        <v>2088.66</v>
      </c>
      <c r="C921" s="24">
        <v>2098.8000000000002</v>
      </c>
      <c r="D921" s="24">
        <v>2102.56</v>
      </c>
      <c r="E921" s="24">
        <v>2085.23</v>
      </c>
      <c r="F921" s="4" t="s">
        <v>2296</v>
      </c>
      <c r="G921" s="6">
        <v>-4.4000000000000003E-3</v>
      </c>
    </row>
    <row r="922" spans="1:7">
      <c r="A922" s="5">
        <v>42676</v>
      </c>
      <c r="B922" s="24">
        <v>2097.94</v>
      </c>
      <c r="C922" s="24">
        <v>2109.4299999999998</v>
      </c>
      <c r="D922" s="24">
        <v>2111.7600000000002</v>
      </c>
      <c r="E922" s="24">
        <v>2094</v>
      </c>
      <c r="F922" s="4" t="s">
        <v>2296</v>
      </c>
      <c r="G922" s="6">
        <v>-6.4999999999999997E-3</v>
      </c>
    </row>
    <row r="923" spans="1:7">
      <c r="A923" s="5">
        <v>42675</v>
      </c>
      <c r="B923" s="24">
        <v>2111.7199999999998</v>
      </c>
      <c r="C923" s="24">
        <v>2128.6799999999998</v>
      </c>
      <c r="D923" s="24">
        <v>2131.4499999999998</v>
      </c>
      <c r="E923" s="24">
        <v>2097.85</v>
      </c>
      <c r="F923" s="4" t="s">
        <v>2296</v>
      </c>
      <c r="G923" s="6">
        <v>-6.7999999999999996E-3</v>
      </c>
    </row>
    <row r="924" spans="1:7">
      <c r="A924" s="5">
        <v>42674</v>
      </c>
      <c r="B924" s="24">
        <v>2126.15</v>
      </c>
      <c r="C924" s="24">
        <v>2129.7800000000002</v>
      </c>
      <c r="D924" s="24">
        <v>2133.25</v>
      </c>
      <c r="E924" s="24">
        <v>2125.5300000000002</v>
      </c>
      <c r="F924" s="4" t="s">
        <v>2296</v>
      </c>
      <c r="G924" s="6">
        <v>-1E-4</v>
      </c>
    </row>
    <row r="925" spans="1:7">
      <c r="A925" s="5">
        <v>42671</v>
      </c>
      <c r="B925" s="24">
        <v>2126.41</v>
      </c>
      <c r="C925" s="24">
        <v>2132.23</v>
      </c>
      <c r="D925" s="24">
        <v>2140.7199999999998</v>
      </c>
      <c r="E925" s="24">
        <v>2119.36</v>
      </c>
      <c r="F925" s="4" t="s">
        <v>2296</v>
      </c>
      <c r="G925" s="6">
        <v>-3.0999999999999999E-3</v>
      </c>
    </row>
    <row r="926" spans="1:7">
      <c r="A926" s="5">
        <v>42670</v>
      </c>
      <c r="B926" s="24">
        <v>2133.04</v>
      </c>
      <c r="C926" s="24">
        <v>2144.06</v>
      </c>
      <c r="D926" s="24">
        <v>2147.13</v>
      </c>
      <c r="E926" s="24">
        <v>2132.52</v>
      </c>
      <c r="F926" s="4" t="s">
        <v>2296</v>
      </c>
      <c r="G926" s="6">
        <v>-3.0000000000000001E-3</v>
      </c>
    </row>
    <row r="927" spans="1:7">
      <c r="A927" s="5">
        <v>42669</v>
      </c>
      <c r="B927" s="24">
        <v>2139.4299999999998</v>
      </c>
      <c r="C927" s="24">
        <v>2136.9699999999998</v>
      </c>
      <c r="D927" s="24">
        <v>2145.73</v>
      </c>
      <c r="E927" s="24">
        <v>2131.59</v>
      </c>
      <c r="F927" s="4" t="s">
        <v>2296</v>
      </c>
      <c r="G927" s="6">
        <v>-1.6999999999999999E-3</v>
      </c>
    </row>
    <row r="928" spans="1:7">
      <c r="A928" s="5">
        <v>42668</v>
      </c>
      <c r="B928" s="24">
        <v>2143.16</v>
      </c>
      <c r="C928" s="24">
        <v>2149.7199999999998</v>
      </c>
      <c r="D928" s="24">
        <v>2151.44</v>
      </c>
      <c r="E928" s="24">
        <v>2141.9299999999998</v>
      </c>
      <c r="F928" s="4" t="s">
        <v>2296</v>
      </c>
      <c r="G928" s="6">
        <v>-3.8E-3</v>
      </c>
    </row>
    <row r="929" spans="1:7">
      <c r="A929" s="5">
        <v>42667</v>
      </c>
      <c r="B929" s="24">
        <v>2151.33</v>
      </c>
      <c r="C929" s="24">
        <v>2148.5</v>
      </c>
      <c r="D929" s="24">
        <v>2154.79</v>
      </c>
      <c r="E929" s="24">
        <v>2146.91</v>
      </c>
      <c r="F929" s="4" t="s">
        <v>2296</v>
      </c>
      <c r="G929" s="6">
        <v>4.7000000000000002E-3</v>
      </c>
    </row>
    <row r="930" spans="1:7">
      <c r="A930" s="5">
        <v>42664</v>
      </c>
      <c r="B930" s="24">
        <v>2141.16</v>
      </c>
      <c r="C930" s="24">
        <v>2139.4299999999998</v>
      </c>
      <c r="D930" s="24">
        <v>2142.63</v>
      </c>
      <c r="E930" s="24">
        <v>2130.09</v>
      </c>
      <c r="F930" s="4" t="s">
        <v>2296</v>
      </c>
      <c r="G930" s="6">
        <v>-1E-4</v>
      </c>
    </row>
    <row r="931" spans="1:7">
      <c r="A931" s="5">
        <v>42663</v>
      </c>
      <c r="B931" s="24">
        <v>2141.34</v>
      </c>
      <c r="C931" s="24">
        <v>2142.5100000000002</v>
      </c>
      <c r="D931" s="24">
        <v>2147.1799999999998</v>
      </c>
      <c r="E931" s="24">
        <v>2133.44</v>
      </c>
      <c r="F931" s="4" t="s">
        <v>2296</v>
      </c>
      <c r="G931" s="6">
        <v>-1.4E-3</v>
      </c>
    </row>
    <row r="932" spans="1:7">
      <c r="A932" s="5">
        <v>42662</v>
      </c>
      <c r="B932" s="24">
        <v>2144.29</v>
      </c>
      <c r="C932" s="24">
        <v>2140.81</v>
      </c>
      <c r="D932" s="24">
        <v>2148.44</v>
      </c>
      <c r="E932" s="24">
        <v>2138.15</v>
      </c>
      <c r="F932" s="4" t="s">
        <v>2296</v>
      </c>
      <c r="G932" s="6">
        <v>2.2000000000000001E-3</v>
      </c>
    </row>
    <row r="933" spans="1:7">
      <c r="A933" s="5">
        <v>42661</v>
      </c>
      <c r="B933" s="24">
        <v>2139.6</v>
      </c>
      <c r="C933" s="24">
        <v>2138.31</v>
      </c>
      <c r="D933" s="24">
        <v>2144.38</v>
      </c>
      <c r="E933" s="24">
        <v>2135.4899999999998</v>
      </c>
      <c r="F933" s="4" t="s">
        <v>2296</v>
      </c>
      <c r="G933" s="6">
        <v>6.1999999999999998E-3</v>
      </c>
    </row>
    <row r="934" spans="1:7">
      <c r="A934" s="5">
        <v>42660</v>
      </c>
      <c r="B934" s="24">
        <v>2126.5</v>
      </c>
      <c r="C934" s="24">
        <v>2132.9499999999998</v>
      </c>
      <c r="D934" s="24">
        <v>2135.61</v>
      </c>
      <c r="E934" s="24">
        <v>2124.4299999999998</v>
      </c>
      <c r="F934" s="4" t="s">
        <v>2296</v>
      </c>
      <c r="G934" s="6">
        <v>-3.0000000000000001E-3</v>
      </c>
    </row>
    <row r="935" spans="1:7">
      <c r="A935" s="5">
        <v>42657</v>
      </c>
      <c r="B935" s="24">
        <v>2132.98</v>
      </c>
      <c r="C935" s="24">
        <v>2139.6799999999998</v>
      </c>
      <c r="D935" s="24">
        <v>2149.19</v>
      </c>
      <c r="E935" s="24">
        <v>2132.98</v>
      </c>
      <c r="F935" s="4" t="s">
        <v>2296</v>
      </c>
      <c r="G935" s="6">
        <v>2.0000000000000001E-4</v>
      </c>
    </row>
    <row r="936" spans="1:7">
      <c r="A936" s="5">
        <v>42656</v>
      </c>
      <c r="B936" s="24">
        <v>2132.5500000000002</v>
      </c>
      <c r="C936" s="24">
        <v>2130.2600000000002</v>
      </c>
      <c r="D936" s="24">
        <v>2138.19</v>
      </c>
      <c r="E936" s="24">
        <v>2114.7199999999998</v>
      </c>
      <c r="F936" s="4" t="s">
        <v>2296</v>
      </c>
      <c r="G936" s="6">
        <v>-3.0999999999999999E-3</v>
      </c>
    </row>
    <row r="937" spans="1:7">
      <c r="A937" s="5">
        <v>42655</v>
      </c>
      <c r="B937" s="24">
        <v>2139.1799999999998</v>
      </c>
      <c r="C937" s="24">
        <v>2137.67</v>
      </c>
      <c r="D937" s="24">
        <v>2145.36</v>
      </c>
      <c r="E937" s="24">
        <v>2132.77</v>
      </c>
      <c r="F937" s="4" t="s">
        <v>2296</v>
      </c>
      <c r="G937" s="6">
        <v>1.1000000000000001E-3</v>
      </c>
    </row>
    <row r="938" spans="1:7">
      <c r="A938" s="5">
        <v>42654</v>
      </c>
      <c r="B938" s="24">
        <v>2136.73</v>
      </c>
      <c r="C938" s="24">
        <v>2161.35</v>
      </c>
      <c r="D938" s="24">
        <v>2161.56</v>
      </c>
      <c r="E938" s="24">
        <v>2128.84</v>
      </c>
      <c r="F938" s="4" t="s">
        <v>2296</v>
      </c>
      <c r="G938" s="6">
        <v>-1.24E-2</v>
      </c>
    </row>
    <row r="939" spans="1:7">
      <c r="A939" s="5">
        <v>42653</v>
      </c>
      <c r="B939" s="24">
        <v>2163.66</v>
      </c>
      <c r="C939" s="24">
        <v>2160.39</v>
      </c>
      <c r="D939" s="24">
        <v>2169.6</v>
      </c>
      <c r="E939" s="24">
        <v>2160.39</v>
      </c>
      <c r="F939" s="4" t="s">
        <v>2296</v>
      </c>
      <c r="G939" s="6">
        <v>4.5999999999999999E-3</v>
      </c>
    </row>
    <row r="940" spans="1:7">
      <c r="A940" s="5">
        <v>42650</v>
      </c>
      <c r="B940" s="24">
        <v>2153.7399999999998</v>
      </c>
      <c r="C940" s="24">
        <v>2164.19</v>
      </c>
      <c r="D940" s="24">
        <v>2165.86</v>
      </c>
      <c r="E940" s="24">
        <v>2144.85</v>
      </c>
      <c r="F940" s="4" t="s">
        <v>2296</v>
      </c>
      <c r="G940" s="6">
        <v>-3.3E-3</v>
      </c>
    </row>
    <row r="941" spans="1:7">
      <c r="A941" s="5">
        <v>42649</v>
      </c>
      <c r="B941" s="24">
        <v>2160.77</v>
      </c>
      <c r="C941" s="24">
        <v>2158.2199999999998</v>
      </c>
      <c r="D941" s="24">
        <v>2162.9299999999998</v>
      </c>
      <c r="E941" s="24">
        <v>2150.2800000000002</v>
      </c>
      <c r="F941" s="4" t="s">
        <v>2296</v>
      </c>
      <c r="G941" s="6">
        <v>5.0000000000000001E-4</v>
      </c>
    </row>
    <row r="942" spans="1:7">
      <c r="A942" s="5">
        <v>42648</v>
      </c>
      <c r="B942" s="24">
        <v>2159.73</v>
      </c>
      <c r="C942" s="24">
        <v>2155.15</v>
      </c>
      <c r="D942" s="24">
        <v>2163.9499999999998</v>
      </c>
      <c r="E942" s="24">
        <v>2155.15</v>
      </c>
      <c r="F942" s="4" t="s">
        <v>2296</v>
      </c>
      <c r="G942" s="6">
        <v>4.3E-3</v>
      </c>
    </row>
    <row r="943" spans="1:7">
      <c r="A943" s="5">
        <v>42647</v>
      </c>
      <c r="B943" s="24">
        <v>2150.4899999999998</v>
      </c>
      <c r="C943" s="24">
        <v>2163.37</v>
      </c>
      <c r="D943" s="24">
        <v>2165.46</v>
      </c>
      <c r="E943" s="24">
        <v>2144.0100000000002</v>
      </c>
      <c r="F943" s="4" t="s">
        <v>2296</v>
      </c>
      <c r="G943" s="6">
        <v>-5.0000000000000001E-3</v>
      </c>
    </row>
    <row r="944" spans="1:7">
      <c r="A944" s="5">
        <v>42646</v>
      </c>
      <c r="B944" s="24">
        <v>2161.1999999999998</v>
      </c>
      <c r="C944" s="24">
        <v>2164.33</v>
      </c>
      <c r="D944" s="24">
        <v>2164.41</v>
      </c>
      <c r="E944" s="24">
        <v>2154.77</v>
      </c>
      <c r="F944" s="4" t="s">
        <v>2296</v>
      </c>
      <c r="G944" s="6">
        <v>-3.3E-3</v>
      </c>
    </row>
    <row r="945" spans="1:7">
      <c r="A945" s="5">
        <v>42643</v>
      </c>
      <c r="B945" s="24">
        <v>2168.27</v>
      </c>
      <c r="C945" s="24">
        <v>2156.5100000000002</v>
      </c>
      <c r="D945" s="24">
        <v>2175.3000000000002</v>
      </c>
      <c r="E945" s="24">
        <v>2156.5100000000002</v>
      </c>
      <c r="F945" s="4" t="s">
        <v>2296</v>
      </c>
      <c r="G945" s="6">
        <v>8.0000000000000002E-3</v>
      </c>
    </row>
    <row r="946" spans="1:7">
      <c r="A946" s="5">
        <v>42642</v>
      </c>
      <c r="B946" s="24">
        <v>2151.13</v>
      </c>
      <c r="C946" s="24">
        <v>2168.9</v>
      </c>
      <c r="D946" s="24">
        <v>2172.67</v>
      </c>
      <c r="E946" s="24">
        <v>2145.1999999999998</v>
      </c>
      <c r="F946" s="4" t="s">
        <v>2296</v>
      </c>
      <c r="G946" s="6">
        <v>-9.2999999999999992E-3</v>
      </c>
    </row>
    <row r="947" spans="1:7">
      <c r="A947" s="5">
        <v>42641</v>
      </c>
      <c r="B947" s="24">
        <v>2171.37</v>
      </c>
      <c r="C947" s="24">
        <v>2161.85</v>
      </c>
      <c r="D947" s="24">
        <v>2172.4</v>
      </c>
      <c r="E947" s="24">
        <v>2151.79</v>
      </c>
      <c r="F947" s="4" t="s">
        <v>2296</v>
      </c>
      <c r="G947" s="6">
        <v>5.3E-3</v>
      </c>
    </row>
    <row r="948" spans="1:7">
      <c r="A948" s="5">
        <v>42640</v>
      </c>
      <c r="B948" s="24">
        <v>2159.9299999999998</v>
      </c>
      <c r="C948" s="24">
        <v>2146.04</v>
      </c>
      <c r="D948" s="24">
        <v>2161.13</v>
      </c>
      <c r="E948" s="24">
        <v>2141.5500000000002</v>
      </c>
      <c r="F948" s="4" t="s">
        <v>2296</v>
      </c>
      <c r="G948" s="6">
        <v>6.4000000000000003E-3</v>
      </c>
    </row>
    <row r="949" spans="1:7">
      <c r="A949" s="5">
        <v>42639</v>
      </c>
      <c r="B949" s="24">
        <v>2146.1</v>
      </c>
      <c r="C949" s="24">
        <v>2158.54</v>
      </c>
      <c r="D949" s="24">
        <v>2158.54</v>
      </c>
      <c r="E949" s="24">
        <v>2145.04</v>
      </c>
      <c r="F949" s="4" t="s">
        <v>2296</v>
      </c>
      <c r="G949" s="6">
        <v>-8.6E-3</v>
      </c>
    </row>
    <row r="950" spans="1:7">
      <c r="A950" s="5">
        <v>42636</v>
      </c>
      <c r="B950" s="24">
        <v>2164.69</v>
      </c>
      <c r="C950" s="24">
        <v>2173.29</v>
      </c>
      <c r="D950" s="24">
        <v>2173.75</v>
      </c>
      <c r="E950" s="24">
        <v>2163.9699999999998</v>
      </c>
      <c r="F950" s="4" t="s">
        <v>2296</v>
      </c>
      <c r="G950" s="6">
        <v>-5.7000000000000002E-3</v>
      </c>
    </row>
    <row r="951" spans="1:7">
      <c r="A951" s="5">
        <v>42635</v>
      </c>
      <c r="B951" s="24">
        <v>2177.1799999999998</v>
      </c>
      <c r="C951" s="24">
        <v>2170.94</v>
      </c>
      <c r="D951" s="24">
        <v>2179.9899999999998</v>
      </c>
      <c r="E951" s="24">
        <v>2170.94</v>
      </c>
      <c r="F951" s="4" t="s">
        <v>2296</v>
      </c>
      <c r="G951" s="6">
        <v>6.4999999999999997E-3</v>
      </c>
    </row>
    <row r="952" spans="1:7">
      <c r="A952" s="5">
        <v>42634</v>
      </c>
      <c r="B952" s="24">
        <v>2163.12</v>
      </c>
      <c r="C952" s="24">
        <v>2144.58</v>
      </c>
      <c r="D952" s="24">
        <v>2165.11</v>
      </c>
      <c r="E952" s="24">
        <v>2139.5700000000002</v>
      </c>
      <c r="F952" s="4" t="s">
        <v>2296</v>
      </c>
      <c r="G952" s="6">
        <v>1.09E-2</v>
      </c>
    </row>
    <row r="953" spans="1:7">
      <c r="A953" s="5">
        <v>42633</v>
      </c>
      <c r="B953" s="24">
        <v>2139.7600000000002</v>
      </c>
      <c r="C953" s="24">
        <v>2145.94</v>
      </c>
      <c r="D953" s="24">
        <v>2150.8000000000002</v>
      </c>
      <c r="E953" s="24">
        <v>2139.17</v>
      </c>
      <c r="F953" s="4" t="s">
        <v>2296</v>
      </c>
      <c r="G953" s="6">
        <v>2.9999999999999997E-4</v>
      </c>
    </row>
    <row r="954" spans="1:7">
      <c r="A954" s="5">
        <v>42632</v>
      </c>
      <c r="B954" s="24">
        <v>2139.12</v>
      </c>
      <c r="C954" s="24">
        <v>2143.9899999999998</v>
      </c>
      <c r="D954" s="24">
        <v>2153.61</v>
      </c>
      <c r="E954" s="24">
        <v>2135.91</v>
      </c>
      <c r="F954" s="4" t="s">
        <v>2296</v>
      </c>
      <c r="G954" s="6">
        <v>0</v>
      </c>
    </row>
    <row r="955" spans="1:7">
      <c r="A955" s="5">
        <v>42629</v>
      </c>
      <c r="B955" s="24">
        <v>2139.16</v>
      </c>
      <c r="C955" s="24">
        <v>2146.48</v>
      </c>
      <c r="D955" s="24">
        <v>2146.48</v>
      </c>
      <c r="E955" s="24">
        <v>2131.1999999999998</v>
      </c>
      <c r="F955" s="4" t="s">
        <v>2296</v>
      </c>
      <c r="G955" s="6">
        <v>-3.8E-3</v>
      </c>
    </row>
    <row r="956" spans="1:7">
      <c r="A956" s="5">
        <v>42628</v>
      </c>
      <c r="B956" s="24">
        <v>2147.2600000000002</v>
      </c>
      <c r="C956" s="24">
        <v>2125.36</v>
      </c>
      <c r="D956" s="24">
        <v>2151.31</v>
      </c>
      <c r="E956" s="24">
        <v>2122.36</v>
      </c>
      <c r="F956" s="4" t="s">
        <v>2296</v>
      </c>
      <c r="G956" s="6">
        <v>1.01E-2</v>
      </c>
    </row>
    <row r="957" spans="1:7">
      <c r="A957" s="5">
        <v>42627</v>
      </c>
      <c r="B957" s="24">
        <v>2125.77</v>
      </c>
      <c r="C957" s="24">
        <v>2127.86</v>
      </c>
      <c r="D957" s="24">
        <v>2141.33</v>
      </c>
      <c r="E957" s="24">
        <v>2119.9</v>
      </c>
      <c r="F957" s="4" t="s">
        <v>2296</v>
      </c>
      <c r="G957" s="6">
        <v>-5.9999999999999995E-4</v>
      </c>
    </row>
    <row r="958" spans="1:7">
      <c r="A958" s="5">
        <v>42626</v>
      </c>
      <c r="B958" s="24">
        <v>2127.02</v>
      </c>
      <c r="C958" s="24">
        <v>2150.4699999999998</v>
      </c>
      <c r="D958" s="24">
        <v>2150.4699999999998</v>
      </c>
      <c r="E958" s="24">
        <v>2120.27</v>
      </c>
      <c r="F958" s="4" t="s">
        <v>2296</v>
      </c>
      <c r="G958" s="6">
        <v>-1.4800000000000001E-2</v>
      </c>
    </row>
    <row r="959" spans="1:7">
      <c r="A959" s="5">
        <v>42625</v>
      </c>
      <c r="B959" s="24">
        <v>2159.04</v>
      </c>
      <c r="C959" s="24">
        <v>2120.86</v>
      </c>
      <c r="D959" s="24">
        <v>2163.3000000000002</v>
      </c>
      <c r="E959" s="24">
        <v>2119.12</v>
      </c>
      <c r="F959" s="4" t="s">
        <v>2296</v>
      </c>
      <c r="G959" s="6">
        <v>1.47E-2</v>
      </c>
    </row>
    <row r="960" spans="1:7">
      <c r="A960" s="5">
        <v>42622</v>
      </c>
      <c r="B960" s="24">
        <v>2127.81</v>
      </c>
      <c r="C960" s="24">
        <v>2169.08</v>
      </c>
      <c r="D960" s="24">
        <v>2169.08</v>
      </c>
      <c r="E960" s="24">
        <v>2127.81</v>
      </c>
      <c r="F960" s="4" t="s">
        <v>2296</v>
      </c>
      <c r="G960" s="6">
        <v>-2.4500000000000001E-2</v>
      </c>
    </row>
    <row r="961" spans="1:7">
      <c r="A961" s="5">
        <v>42621</v>
      </c>
      <c r="B961" s="24">
        <v>2181.3000000000002</v>
      </c>
      <c r="C961" s="24">
        <v>2182.7600000000002</v>
      </c>
      <c r="D961" s="24">
        <v>2184.94</v>
      </c>
      <c r="E961" s="24">
        <v>2177.4899999999998</v>
      </c>
      <c r="F961" s="4" t="s">
        <v>2296</v>
      </c>
      <c r="G961" s="6">
        <v>-2.2000000000000001E-3</v>
      </c>
    </row>
    <row r="962" spans="1:7">
      <c r="A962" s="5">
        <v>42620</v>
      </c>
      <c r="B962" s="24">
        <v>2186.16</v>
      </c>
      <c r="C962" s="24">
        <v>2185.17</v>
      </c>
      <c r="D962" s="24">
        <v>2187.87</v>
      </c>
      <c r="E962" s="24">
        <v>2179.0700000000002</v>
      </c>
      <c r="F962" s="4" t="s">
        <v>2296</v>
      </c>
      <c r="G962" s="6">
        <v>-1E-4</v>
      </c>
    </row>
    <row r="963" spans="1:7">
      <c r="A963" s="5">
        <v>42619</v>
      </c>
      <c r="B963" s="24">
        <v>2186.48</v>
      </c>
      <c r="C963" s="24">
        <v>2181.61</v>
      </c>
      <c r="D963" s="24">
        <v>2186.5700000000002</v>
      </c>
      <c r="E963" s="24">
        <v>2175.1</v>
      </c>
      <c r="F963" s="4" t="s">
        <v>2296</v>
      </c>
      <c r="G963" s="6">
        <v>3.0000000000000001E-3</v>
      </c>
    </row>
    <row r="964" spans="1:7">
      <c r="A964" s="5">
        <v>42615</v>
      </c>
      <c r="B964" s="24">
        <v>2179.98</v>
      </c>
      <c r="C964" s="24">
        <v>2177.4899999999998</v>
      </c>
      <c r="D964" s="24">
        <v>2184.87</v>
      </c>
      <c r="E964" s="24">
        <v>2173.59</v>
      </c>
      <c r="F964" s="4" t="s">
        <v>2296</v>
      </c>
      <c r="G964" s="6">
        <v>4.1999999999999997E-3</v>
      </c>
    </row>
    <row r="965" spans="1:7">
      <c r="A965" s="5">
        <v>42614</v>
      </c>
      <c r="B965" s="24">
        <v>2170.86</v>
      </c>
      <c r="C965" s="24">
        <v>2171.33</v>
      </c>
      <c r="D965" s="24">
        <v>2173.56</v>
      </c>
      <c r="E965" s="24">
        <v>2157.09</v>
      </c>
      <c r="F965" s="4" t="s">
        <v>2296</v>
      </c>
      <c r="G965" s="6">
        <v>0</v>
      </c>
    </row>
    <row r="966" spans="1:7">
      <c r="A966" s="5">
        <v>42613</v>
      </c>
      <c r="B966" s="24">
        <v>2170.9499999999998</v>
      </c>
      <c r="C966" s="24">
        <v>2173.56</v>
      </c>
      <c r="D966" s="24">
        <v>2173.79</v>
      </c>
      <c r="E966" s="24">
        <v>2161.35</v>
      </c>
      <c r="F966" s="4" t="s">
        <v>2296</v>
      </c>
      <c r="G966" s="6">
        <v>-2.3999999999999998E-3</v>
      </c>
    </row>
    <row r="967" spans="1:7">
      <c r="A967" s="5">
        <v>42612</v>
      </c>
      <c r="B967" s="24">
        <v>2176.12</v>
      </c>
      <c r="C967" s="24">
        <v>2179.4499999999998</v>
      </c>
      <c r="D967" s="24">
        <v>2182.27</v>
      </c>
      <c r="E967" s="24">
        <v>2170.41</v>
      </c>
      <c r="F967" s="4" t="s">
        <v>2296</v>
      </c>
      <c r="G967" s="6">
        <v>-2E-3</v>
      </c>
    </row>
    <row r="968" spans="1:7">
      <c r="A968" s="5">
        <v>42611</v>
      </c>
      <c r="B968" s="24">
        <v>2180.38</v>
      </c>
      <c r="C968" s="24">
        <v>2170.19</v>
      </c>
      <c r="D968" s="24">
        <v>2183.48</v>
      </c>
      <c r="E968" s="24">
        <v>2170.19</v>
      </c>
      <c r="F968" s="4" t="s">
        <v>2296</v>
      </c>
      <c r="G968" s="6">
        <v>5.1999999999999998E-3</v>
      </c>
    </row>
    <row r="969" spans="1:7">
      <c r="A969" s="5">
        <v>42608</v>
      </c>
      <c r="B969" s="24">
        <v>2169.04</v>
      </c>
      <c r="C969" s="24">
        <v>2175.1</v>
      </c>
      <c r="D969" s="24">
        <v>2187.94</v>
      </c>
      <c r="E969" s="24">
        <v>2160.39</v>
      </c>
      <c r="F969" s="4" t="s">
        <v>2296</v>
      </c>
      <c r="G969" s="6">
        <v>-1.6000000000000001E-3</v>
      </c>
    </row>
    <row r="970" spans="1:7">
      <c r="A970" s="5">
        <v>42607</v>
      </c>
      <c r="B970" s="24">
        <v>2172.4699999999998</v>
      </c>
      <c r="C970" s="24">
        <v>2173.29</v>
      </c>
      <c r="D970" s="24">
        <v>2179</v>
      </c>
      <c r="E970" s="24">
        <v>2169.7399999999998</v>
      </c>
      <c r="F970" s="4" t="s">
        <v>2296</v>
      </c>
      <c r="G970" s="6">
        <v>-1.4E-3</v>
      </c>
    </row>
    <row r="971" spans="1:7">
      <c r="A971" s="5">
        <v>42606</v>
      </c>
      <c r="B971" s="24">
        <v>2175.44</v>
      </c>
      <c r="C971" s="24">
        <v>2185.09</v>
      </c>
      <c r="D971" s="24">
        <v>2186.66</v>
      </c>
      <c r="E971" s="24">
        <v>2171.25</v>
      </c>
      <c r="F971" s="4" t="s">
        <v>2296</v>
      </c>
      <c r="G971" s="6">
        <v>-5.1999999999999998E-3</v>
      </c>
    </row>
    <row r="972" spans="1:7">
      <c r="A972" s="5">
        <v>42605</v>
      </c>
      <c r="B972" s="24">
        <v>2186.9</v>
      </c>
      <c r="C972" s="24">
        <v>2187.81</v>
      </c>
      <c r="D972" s="24">
        <v>2193.42</v>
      </c>
      <c r="E972" s="24">
        <v>2186.8000000000002</v>
      </c>
      <c r="F972" s="4" t="s">
        <v>2296</v>
      </c>
      <c r="G972" s="6">
        <v>2E-3</v>
      </c>
    </row>
    <row r="973" spans="1:7">
      <c r="A973" s="5">
        <v>42604</v>
      </c>
      <c r="B973" s="24">
        <v>2182.64</v>
      </c>
      <c r="C973" s="24">
        <v>2181.58</v>
      </c>
      <c r="D973" s="24">
        <v>2185.15</v>
      </c>
      <c r="E973" s="24">
        <v>2175.96</v>
      </c>
      <c r="F973" s="4" t="s">
        <v>2296</v>
      </c>
      <c r="G973" s="6">
        <v>-5.9999999999999995E-4</v>
      </c>
    </row>
    <row r="974" spans="1:7">
      <c r="A974" s="5">
        <v>42601</v>
      </c>
      <c r="B974" s="24">
        <v>2183.87</v>
      </c>
      <c r="C974" s="24">
        <v>2184.2399999999998</v>
      </c>
      <c r="D974" s="24">
        <v>2185</v>
      </c>
      <c r="E974" s="24">
        <v>2175.13</v>
      </c>
      <c r="F974" s="4" t="s">
        <v>2296</v>
      </c>
      <c r="G974" s="6">
        <v>-1.4E-3</v>
      </c>
    </row>
    <row r="975" spans="1:7">
      <c r="A975" s="5">
        <v>42600</v>
      </c>
      <c r="B975" s="24">
        <v>2187.02</v>
      </c>
      <c r="C975" s="24">
        <v>2181.9</v>
      </c>
      <c r="D975" s="24">
        <v>2187.0300000000002</v>
      </c>
      <c r="E975" s="24">
        <v>2180.46</v>
      </c>
      <c r="F975" s="4" t="s">
        <v>2296</v>
      </c>
      <c r="G975" s="6">
        <v>2.2000000000000001E-3</v>
      </c>
    </row>
    <row r="976" spans="1:7">
      <c r="A976" s="5">
        <v>42599</v>
      </c>
      <c r="B976" s="24">
        <v>2182.2199999999998</v>
      </c>
      <c r="C976" s="24">
        <v>2177.84</v>
      </c>
      <c r="D976" s="24">
        <v>2183.08</v>
      </c>
      <c r="E976" s="24">
        <v>2168.5</v>
      </c>
      <c r="F976" s="4" t="s">
        <v>2296</v>
      </c>
      <c r="G976" s="6">
        <v>1.9E-3</v>
      </c>
    </row>
    <row r="977" spans="1:7">
      <c r="A977" s="5">
        <v>42598</v>
      </c>
      <c r="B977" s="24">
        <v>2178.15</v>
      </c>
      <c r="C977" s="24">
        <v>2186.2399999999998</v>
      </c>
      <c r="D977" s="24">
        <v>2186.2399999999998</v>
      </c>
      <c r="E977" s="24">
        <v>2178.14</v>
      </c>
      <c r="F977" s="4" t="s">
        <v>2296</v>
      </c>
      <c r="G977" s="6">
        <v>-5.4999999999999997E-3</v>
      </c>
    </row>
    <row r="978" spans="1:7">
      <c r="A978" s="5">
        <v>42597</v>
      </c>
      <c r="B978" s="24">
        <v>2190.15</v>
      </c>
      <c r="C978" s="24">
        <v>2186.08</v>
      </c>
      <c r="D978" s="24">
        <v>2193.81</v>
      </c>
      <c r="E978" s="24">
        <v>2186.08</v>
      </c>
      <c r="F978" s="4" t="s">
        <v>2296</v>
      </c>
      <c r="G978" s="6">
        <v>2.8E-3</v>
      </c>
    </row>
    <row r="979" spans="1:7">
      <c r="A979" s="5">
        <v>42594</v>
      </c>
      <c r="B979" s="24">
        <v>2184.0500000000002</v>
      </c>
      <c r="C979" s="24">
        <v>2183.7399999999998</v>
      </c>
      <c r="D979" s="24">
        <v>2186.2800000000002</v>
      </c>
      <c r="E979" s="24">
        <v>2179.42</v>
      </c>
      <c r="F979" s="4" t="s">
        <v>2296</v>
      </c>
      <c r="G979" s="6">
        <v>-8.0000000000000004E-4</v>
      </c>
    </row>
    <row r="980" spans="1:7">
      <c r="A980" s="5">
        <v>42593</v>
      </c>
      <c r="B980" s="24">
        <v>2185.79</v>
      </c>
      <c r="C980" s="24">
        <v>2177.9699999999998</v>
      </c>
      <c r="D980" s="24">
        <v>2188.4499999999998</v>
      </c>
      <c r="E980" s="24">
        <v>2177.9699999999998</v>
      </c>
      <c r="F980" s="4" t="s">
        <v>2296</v>
      </c>
      <c r="G980" s="6">
        <v>4.7000000000000002E-3</v>
      </c>
    </row>
    <row r="981" spans="1:7">
      <c r="A981" s="5">
        <v>42592</v>
      </c>
      <c r="B981" s="24">
        <v>2175.4899999999998</v>
      </c>
      <c r="C981" s="24">
        <v>2182.81</v>
      </c>
      <c r="D981" s="24">
        <v>2183.41</v>
      </c>
      <c r="E981" s="24">
        <v>2172</v>
      </c>
      <c r="F981" s="4" t="s">
        <v>2296</v>
      </c>
      <c r="G981" s="6">
        <v>-2.8999999999999998E-3</v>
      </c>
    </row>
    <row r="982" spans="1:7">
      <c r="A982" s="5">
        <v>42591</v>
      </c>
      <c r="B982" s="24">
        <v>2181.7399999999998</v>
      </c>
      <c r="C982" s="24">
        <v>2182.2399999999998</v>
      </c>
      <c r="D982" s="24">
        <v>2187.66</v>
      </c>
      <c r="E982" s="24">
        <v>2178.61</v>
      </c>
      <c r="F982" s="4" t="s">
        <v>2296</v>
      </c>
      <c r="G982" s="6">
        <v>4.0000000000000002E-4</v>
      </c>
    </row>
    <row r="983" spans="1:7">
      <c r="A983" s="5">
        <v>42590</v>
      </c>
      <c r="B983" s="24">
        <v>2180.89</v>
      </c>
      <c r="C983" s="24">
        <v>2183.7600000000002</v>
      </c>
      <c r="D983" s="24">
        <v>2185.44</v>
      </c>
      <c r="E983" s="24">
        <v>2177.85</v>
      </c>
      <c r="F983" s="4" t="s">
        <v>2296</v>
      </c>
      <c r="G983" s="6">
        <v>-8.9999999999999998E-4</v>
      </c>
    </row>
    <row r="984" spans="1:7">
      <c r="A984" s="5">
        <v>42587</v>
      </c>
      <c r="B984" s="24">
        <v>2182.87</v>
      </c>
      <c r="C984" s="24">
        <v>2168.79</v>
      </c>
      <c r="D984" s="24">
        <v>2182.87</v>
      </c>
      <c r="E984" s="24">
        <v>2168.79</v>
      </c>
      <c r="F984" s="4" t="s">
        <v>2296</v>
      </c>
      <c r="G984" s="6">
        <v>8.6E-3</v>
      </c>
    </row>
    <row r="985" spans="1:7">
      <c r="A985" s="5">
        <v>42586</v>
      </c>
      <c r="B985" s="24">
        <v>2164.25</v>
      </c>
      <c r="C985" s="24">
        <v>2163.5100000000002</v>
      </c>
      <c r="D985" s="24">
        <v>2168.19</v>
      </c>
      <c r="E985" s="24">
        <v>2159.0700000000002</v>
      </c>
      <c r="F985" s="4" t="s">
        <v>2296</v>
      </c>
      <c r="G985" s="6">
        <v>2.0000000000000001E-4</v>
      </c>
    </row>
    <row r="986" spans="1:7">
      <c r="A986" s="5">
        <v>42585</v>
      </c>
      <c r="B986" s="24">
        <v>2163.79</v>
      </c>
      <c r="C986" s="24">
        <v>2156.81</v>
      </c>
      <c r="D986" s="24">
        <v>2163.79</v>
      </c>
      <c r="E986" s="24">
        <v>2152.56</v>
      </c>
      <c r="F986" s="4" t="s">
        <v>2296</v>
      </c>
      <c r="G986" s="6">
        <v>3.0999999999999999E-3</v>
      </c>
    </row>
    <row r="987" spans="1:7">
      <c r="A987" s="5">
        <v>42584</v>
      </c>
      <c r="B987" s="24">
        <v>2157.0300000000002</v>
      </c>
      <c r="C987" s="24">
        <v>2169.94</v>
      </c>
      <c r="D987" s="24">
        <v>2170.1999999999998</v>
      </c>
      <c r="E987" s="24">
        <v>2147.58</v>
      </c>
      <c r="F987" s="4" t="s">
        <v>2296</v>
      </c>
      <c r="G987" s="6">
        <v>-6.4000000000000003E-3</v>
      </c>
    </row>
    <row r="988" spans="1:7">
      <c r="A988" s="5">
        <v>42583</v>
      </c>
      <c r="B988" s="24">
        <v>2170.84</v>
      </c>
      <c r="C988" s="24">
        <v>2173.15</v>
      </c>
      <c r="D988" s="24">
        <v>2178.29</v>
      </c>
      <c r="E988" s="24">
        <v>2166.21</v>
      </c>
      <c r="F988" s="4" t="s">
        <v>2296</v>
      </c>
      <c r="G988" s="6">
        <v>-1.2999999999999999E-3</v>
      </c>
    </row>
    <row r="989" spans="1:7">
      <c r="A989" s="5">
        <v>42580</v>
      </c>
      <c r="B989" s="24">
        <v>2173.6</v>
      </c>
      <c r="C989" s="24">
        <v>2168.83</v>
      </c>
      <c r="D989" s="24">
        <v>2177.09</v>
      </c>
      <c r="E989" s="24">
        <v>2163.4899999999998</v>
      </c>
      <c r="F989" s="4" t="s">
        <v>2296</v>
      </c>
      <c r="G989" s="6">
        <v>1.6000000000000001E-3</v>
      </c>
    </row>
    <row r="990" spans="1:7">
      <c r="A990" s="5">
        <v>42579</v>
      </c>
      <c r="B990" s="24">
        <v>2170.06</v>
      </c>
      <c r="C990" s="24">
        <v>2166.0500000000002</v>
      </c>
      <c r="D990" s="24">
        <v>2172.85</v>
      </c>
      <c r="E990" s="24">
        <v>2159.7399999999998</v>
      </c>
      <c r="F990" s="4" t="s">
        <v>2296</v>
      </c>
      <c r="G990" s="6">
        <v>1.6000000000000001E-3</v>
      </c>
    </row>
    <row r="991" spans="1:7">
      <c r="A991" s="5">
        <v>42578</v>
      </c>
      <c r="B991" s="24">
        <v>2166.58</v>
      </c>
      <c r="C991" s="24">
        <v>2169.81</v>
      </c>
      <c r="D991" s="24">
        <v>2174.98</v>
      </c>
      <c r="E991" s="24">
        <v>2159.0700000000002</v>
      </c>
      <c r="F991" s="4" t="s">
        <v>2296</v>
      </c>
      <c r="G991" s="6">
        <v>-1.1999999999999999E-3</v>
      </c>
    </row>
    <row r="992" spans="1:7">
      <c r="A992" s="5">
        <v>42577</v>
      </c>
      <c r="B992" s="24">
        <v>2169.1799999999998</v>
      </c>
      <c r="C992" s="24">
        <v>2168.9699999999998</v>
      </c>
      <c r="D992" s="24">
        <v>2173.54</v>
      </c>
      <c r="E992" s="24">
        <v>2160.1799999999998</v>
      </c>
      <c r="F992" s="4" t="s">
        <v>2296</v>
      </c>
      <c r="G992" s="6">
        <v>2.9999999999999997E-4</v>
      </c>
    </row>
    <row r="993" spans="1:7">
      <c r="A993" s="5">
        <v>42576</v>
      </c>
      <c r="B993" s="24">
        <v>2168.48</v>
      </c>
      <c r="C993" s="24">
        <v>2173.71</v>
      </c>
      <c r="D993" s="24">
        <v>2173.71</v>
      </c>
      <c r="E993" s="24">
        <v>2161.9499999999998</v>
      </c>
      <c r="F993" s="4" t="s">
        <v>2296</v>
      </c>
      <c r="G993" s="6">
        <v>-3.0000000000000001E-3</v>
      </c>
    </row>
    <row r="994" spans="1:7">
      <c r="A994" s="5">
        <v>42573</v>
      </c>
      <c r="B994" s="24">
        <v>2175.0300000000002</v>
      </c>
      <c r="C994" s="24">
        <v>2166.4699999999998</v>
      </c>
      <c r="D994" s="24">
        <v>2175.11</v>
      </c>
      <c r="E994" s="24">
        <v>2163.2399999999998</v>
      </c>
      <c r="F994" s="4" t="s">
        <v>2296</v>
      </c>
      <c r="G994" s="6">
        <v>4.5999999999999999E-3</v>
      </c>
    </row>
    <row r="995" spans="1:7">
      <c r="A995" s="5">
        <v>42572</v>
      </c>
      <c r="B995" s="24">
        <v>2165.17</v>
      </c>
      <c r="C995" s="24">
        <v>2172.91</v>
      </c>
      <c r="D995" s="24">
        <v>2174.56</v>
      </c>
      <c r="E995" s="24">
        <v>2159.75</v>
      </c>
      <c r="F995" s="4" t="s">
        <v>2296</v>
      </c>
      <c r="G995" s="6">
        <v>-3.5999999999999999E-3</v>
      </c>
    </row>
    <row r="996" spans="1:7">
      <c r="A996" s="5">
        <v>42571</v>
      </c>
      <c r="B996" s="24">
        <v>2173.02</v>
      </c>
      <c r="C996" s="24">
        <v>2166.1</v>
      </c>
      <c r="D996" s="24">
        <v>2175.63</v>
      </c>
      <c r="E996" s="24">
        <v>2164.89</v>
      </c>
      <c r="F996" s="4" t="s">
        <v>2296</v>
      </c>
      <c r="G996" s="6">
        <v>4.3E-3</v>
      </c>
    </row>
    <row r="997" spans="1:7">
      <c r="A997" s="5">
        <v>42570</v>
      </c>
      <c r="B997" s="24">
        <v>2163.7800000000002</v>
      </c>
      <c r="C997" s="24">
        <v>2163.79</v>
      </c>
      <c r="D997" s="24">
        <v>2164.63</v>
      </c>
      <c r="E997" s="24">
        <v>2159.0100000000002</v>
      </c>
      <c r="F997" s="4" t="s">
        <v>2296</v>
      </c>
      <c r="G997" s="6">
        <v>-1.4E-3</v>
      </c>
    </row>
    <row r="998" spans="1:7">
      <c r="A998" s="5">
        <v>42569</v>
      </c>
      <c r="B998" s="24">
        <v>2166.89</v>
      </c>
      <c r="C998" s="24">
        <v>2162.04</v>
      </c>
      <c r="D998" s="24">
        <v>2168.35</v>
      </c>
      <c r="E998" s="24">
        <v>2159.63</v>
      </c>
      <c r="F998" s="4" t="s">
        <v>2296</v>
      </c>
      <c r="G998" s="6">
        <v>2.3999999999999998E-3</v>
      </c>
    </row>
    <row r="999" spans="1:7">
      <c r="A999" s="5">
        <v>42566</v>
      </c>
      <c r="B999" s="24">
        <v>2161.7399999999998</v>
      </c>
      <c r="C999" s="24">
        <v>2165.13</v>
      </c>
      <c r="D999" s="24">
        <v>2169.0500000000002</v>
      </c>
      <c r="E999" s="24">
        <v>2155.79</v>
      </c>
      <c r="F999" s="4" t="s">
        <v>2296</v>
      </c>
      <c r="G999" s="6">
        <v>-8.9999999999999998E-4</v>
      </c>
    </row>
    <row r="1000" spans="1:7">
      <c r="A1000" s="5">
        <v>42565</v>
      </c>
      <c r="B1000" s="24">
        <v>2163.75</v>
      </c>
      <c r="C1000" s="24">
        <v>2157.88</v>
      </c>
      <c r="D1000" s="24">
        <v>2168.9899999999998</v>
      </c>
      <c r="E1000" s="24">
        <v>2157.88</v>
      </c>
      <c r="F1000" s="4" t="s">
        <v>2296</v>
      </c>
      <c r="G1000" s="6">
        <v>5.3E-3</v>
      </c>
    </row>
    <row r="1001" spans="1:7">
      <c r="A1001" s="5">
        <v>42564</v>
      </c>
      <c r="B1001" s="24">
        <v>2152.4299999999998</v>
      </c>
      <c r="C1001" s="24">
        <v>2153.81</v>
      </c>
      <c r="D1001" s="24">
        <v>2156.4499999999998</v>
      </c>
      <c r="E1001" s="24">
        <v>2146.21</v>
      </c>
      <c r="F1001" s="4" t="s">
        <v>2296</v>
      </c>
      <c r="G1001" s="6">
        <v>1E-4</v>
      </c>
    </row>
    <row r="1002" spans="1:7">
      <c r="A1002" s="5">
        <v>42563</v>
      </c>
      <c r="B1002" s="24">
        <v>2152.14</v>
      </c>
      <c r="C1002" s="24">
        <v>2139.5</v>
      </c>
      <c r="D1002" s="24">
        <v>2155.4</v>
      </c>
      <c r="E1002" s="24">
        <v>2139.5</v>
      </c>
      <c r="F1002" s="4" t="s">
        <v>2296</v>
      </c>
      <c r="G1002" s="6">
        <v>7.0000000000000001E-3</v>
      </c>
    </row>
    <row r="1003" spans="1:7">
      <c r="A1003" s="5">
        <v>42562</v>
      </c>
      <c r="B1003" s="24">
        <v>2137.16</v>
      </c>
      <c r="C1003" s="24">
        <v>2131.7199999999998</v>
      </c>
      <c r="D1003" s="24">
        <v>2143.16</v>
      </c>
      <c r="E1003" s="24">
        <v>2131.7199999999998</v>
      </c>
      <c r="F1003" s="4" t="s">
        <v>2296</v>
      </c>
      <c r="G1003" s="6">
        <v>3.3999999999999998E-3</v>
      </c>
    </row>
    <row r="1004" spans="1:7">
      <c r="A1004" s="5">
        <v>42559</v>
      </c>
      <c r="B1004" s="24">
        <v>2129.9</v>
      </c>
      <c r="C1004" s="24">
        <v>2106.9699999999998</v>
      </c>
      <c r="D1004" s="24">
        <v>2131.71</v>
      </c>
      <c r="E1004" s="24">
        <v>2106.9699999999998</v>
      </c>
      <c r="F1004" s="4" t="s">
        <v>2296</v>
      </c>
      <c r="G1004" s="6">
        <v>1.5299999999999999E-2</v>
      </c>
    </row>
    <row r="1005" spans="1:7">
      <c r="A1005" s="5">
        <v>42558</v>
      </c>
      <c r="B1005" s="24">
        <v>2097.9</v>
      </c>
      <c r="C1005" s="24">
        <v>2100.42</v>
      </c>
      <c r="D1005" s="24">
        <v>2109.08</v>
      </c>
      <c r="E1005" s="24">
        <v>2089.39</v>
      </c>
      <c r="F1005" s="4" t="s">
        <v>2296</v>
      </c>
      <c r="G1005" s="6">
        <v>-8.9999999999999998E-4</v>
      </c>
    </row>
    <row r="1006" spans="1:7">
      <c r="A1006" s="5">
        <v>42557</v>
      </c>
      <c r="B1006" s="24">
        <v>2099.73</v>
      </c>
      <c r="C1006" s="24">
        <v>2084.4299999999998</v>
      </c>
      <c r="D1006" s="24">
        <v>2100.7199999999998</v>
      </c>
      <c r="E1006" s="24">
        <v>2074.02</v>
      </c>
      <c r="F1006" s="4" t="s">
        <v>2296</v>
      </c>
      <c r="G1006" s="6">
        <v>5.4000000000000003E-3</v>
      </c>
    </row>
    <row r="1007" spans="1:7">
      <c r="A1007" s="5">
        <v>42556</v>
      </c>
      <c r="B1007" s="24">
        <v>2088.5500000000002</v>
      </c>
      <c r="C1007" s="24">
        <v>2095.0500000000002</v>
      </c>
      <c r="D1007" s="24">
        <v>2095.0500000000002</v>
      </c>
      <c r="E1007" s="24">
        <v>2080.86</v>
      </c>
      <c r="F1007" s="4" t="s">
        <v>2296</v>
      </c>
      <c r="G1007" s="6">
        <v>-6.7999999999999996E-3</v>
      </c>
    </row>
    <row r="1008" spans="1:7">
      <c r="A1008" s="5">
        <v>42552</v>
      </c>
      <c r="B1008" s="24">
        <v>2102.9499999999998</v>
      </c>
      <c r="C1008" s="24">
        <v>2099.34</v>
      </c>
      <c r="D1008" s="24">
        <v>2108.71</v>
      </c>
      <c r="E1008" s="24">
        <v>2097.9</v>
      </c>
      <c r="F1008" s="4" t="s">
        <v>2296</v>
      </c>
      <c r="G1008" s="6">
        <v>1.9E-3</v>
      </c>
    </row>
    <row r="1009" spans="1:7">
      <c r="A1009" s="5">
        <v>42551</v>
      </c>
      <c r="B1009" s="24">
        <v>2098.86</v>
      </c>
      <c r="C1009" s="24">
        <v>2073.17</v>
      </c>
      <c r="D1009" s="24">
        <v>2098.94</v>
      </c>
      <c r="E1009" s="24">
        <v>2070</v>
      </c>
      <c r="F1009" s="4" t="s">
        <v>2296</v>
      </c>
      <c r="G1009" s="6">
        <v>1.3599999999999999E-2</v>
      </c>
    </row>
    <row r="1010" spans="1:7">
      <c r="A1010" s="5">
        <v>42550</v>
      </c>
      <c r="B1010" s="24">
        <v>2070.77</v>
      </c>
      <c r="C1010" s="24">
        <v>2042.69</v>
      </c>
      <c r="D1010" s="24">
        <v>2073.13</v>
      </c>
      <c r="E1010" s="24">
        <v>2042.69</v>
      </c>
      <c r="F1010" s="4" t="s">
        <v>2296</v>
      </c>
      <c r="G1010" s="6">
        <v>1.7000000000000001E-2</v>
      </c>
    </row>
    <row r="1011" spans="1:7">
      <c r="A1011" s="5">
        <v>42549</v>
      </c>
      <c r="B1011" s="24">
        <v>2036.09</v>
      </c>
      <c r="C1011" s="24">
        <v>2006.67</v>
      </c>
      <c r="D1011" s="24">
        <v>2036.09</v>
      </c>
      <c r="E1011" s="24">
        <v>2006.67</v>
      </c>
      <c r="F1011" s="4" t="s">
        <v>2296</v>
      </c>
      <c r="G1011" s="6">
        <v>1.78E-2</v>
      </c>
    </row>
    <row r="1012" spans="1:7">
      <c r="A1012" s="5">
        <v>42548</v>
      </c>
      <c r="B1012" s="24">
        <v>2000.54</v>
      </c>
      <c r="C1012" s="24">
        <v>2031.45</v>
      </c>
      <c r="D1012" s="24">
        <v>2031.45</v>
      </c>
      <c r="E1012" s="24">
        <v>1991.68</v>
      </c>
      <c r="F1012" s="4" t="s">
        <v>2296</v>
      </c>
      <c r="G1012" s="6">
        <v>-1.8100000000000002E-2</v>
      </c>
    </row>
    <row r="1013" spans="1:7">
      <c r="A1013" s="5">
        <v>42545</v>
      </c>
      <c r="B1013" s="24">
        <v>2037.41</v>
      </c>
      <c r="C1013" s="24">
        <v>2103.81</v>
      </c>
      <c r="D1013" s="24">
        <v>2103.81</v>
      </c>
      <c r="E1013" s="24">
        <v>2032.57</v>
      </c>
      <c r="F1013" s="4" t="s">
        <v>2296</v>
      </c>
      <c r="G1013" s="6">
        <v>-3.5900000000000001E-2</v>
      </c>
    </row>
    <row r="1014" spans="1:7">
      <c r="A1014" s="5">
        <v>42544</v>
      </c>
      <c r="B1014" s="24">
        <v>2113.3200000000002</v>
      </c>
      <c r="C1014" s="24">
        <v>2092.8000000000002</v>
      </c>
      <c r="D1014" s="24">
        <v>2113.3200000000002</v>
      </c>
      <c r="E1014" s="24">
        <v>2092.8000000000002</v>
      </c>
      <c r="F1014" s="4" t="s">
        <v>2296</v>
      </c>
      <c r="G1014" s="6">
        <v>1.34E-2</v>
      </c>
    </row>
    <row r="1015" spans="1:7">
      <c r="A1015" s="5">
        <v>42543</v>
      </c>
      <c r="B1015" s="24">
        <v>2085.4499999999998</v>
      </c>
      <c r="C1015" s="24">
        <v>2089.75</v>
      </c>
      <c r="D1015" s="24">
        <v>2099.71</v>
      </c>
      <c r="E1015" s="24">
        <v>2084.36</v>
      </c>
      <c r="F1015" s="4" t="s">
        <v>2296</v>
      </c>
      <c r="G1015" s="6">
        <v>-1.6999999999999999E-3</v>
      </c>
    </row>
    <row r="1016" spans="1:7">
      <c r="A1016" s="5">
        <v>42542</v>
      </c>
      <c r="B1016" s="24">
        <v>2088.9</v>
      </c>
      <c r="C1016" s="24">
        <v>2085.19</v>
      </c>
      <c r="D1016" s="24">
        <v>2093.66</v>
      </c>
      <c r="E1016" s="24">
        <v>2083.02</v>
      </c>
      <c r="F1016" s="4" t="s">
        <v>2296</v>
      </c>
      <c r="G1016" s="6">
        <v>2.7000000000000001E-3</v>
      </c>
    </row>
    <row r="1017" spans="1:7">
      <c r="A1017" s="5">
        <v>42541</v>
      </c>
      <c r="B1017" s="24">
        <v>2083.25</v>
      </c>
      <c r="C1017" s="24">
        <v>2075.58</v>
      </c>
      <c r="D1017" s="24">
        <v>2100.66</v>
      </c>
      <c r="E1017" s="24">
        <v>2075.58</v>
      </c>
      <c r="F1017" s="4" t="s">
        <v>2296</v>
      </c>
      <c r="G1017" s="6">
        <v>5.7999999999999996E-3</v>
      </c>
    </row>
    <row r="1018" spans="1:7">
      <c r="A1018" s="5">
        <v>42538</v>
      </c>
      <c r="B1018" s="24">
        <v>2071.2199999999998</v>
      </c>
      <c r="C1018" s="24">
        <v>2078.1999999999998</v>
      </c>
      <c r="D1018" s="24">
        <v>2078.1999999999998</v>
      </c>
      <c r="E1018" s="24">
        <v>2062.84</v>
      </c>
      <c r="F1018" s="4" t="s">
        <v>2296</v>
      </c>
      <c r="G1018" s="6">
        <v>-3.3E-3</v>
      </c>
    </row>
    <row r="1019" spans="1:7">
      <c r="A1019" s="5">
        <v>42537</v>
      </c>
      <c r="B1019" s="24">
        <v>2077.9899999999998</v>
      </c>
      <c r="C1019" s="24">
        <v>2066.36</v>
      </c>
      <c r="D1019" s="24">
        <v>2079.62</v>
      </c>
      <c r="E1019" s="24">
        <v>2050.37</v>
      </c>
      <c r="F1019" s="4" t="s">
        <v>2296</v>
      </c>
      <c r="G1019" s="6">
        <v>3.0999999999999999E-3</v>
      </c>
    </row>
    <row r="1020" spans="1:7">
      <c r="A1020" s="5">
        <v>42536</v>
      </c>
      <c r="B1020" s="24">
        <v>2071.5</v>
      </c>
      <c r="C1020" s="24">
        <v>2077.6</v>
      </c>
      <c r="D1020" s="24">
        <v>2085.65</v>
      </c>
      <c r="E1020" s="24">
        <v>2069.8000000000002</v>
      </c>
      <c r="F1020" s="4" t="s">
        <v>2296</v>
      </c>
      <c r="G1020" s="6">
        <v>-1.8E-3</v>
      </c>
    </row>
    <row r="1021" spans="1:7">
      <c r="A1021" s="5">
        <v>42535</v>
      </c>
      <c r="B1021" s="24">
        <v>2075.3200000000002</v>
      </c>
      <c r="C1021" s="24">
        <v>2076.65</v>
      </c>
      <c r="D1021" s="24">
        <v>2081.3000000000002</v>
      </c>
      <c r="E1021" s="24">
        <v>2064.1</v>
      </c>
      <c r="F1021" s="4" t="s">
        <v>2296</v>
      </c>
      <c r="G1021" s="6">
        <v>-1.8E-3</v>
      </c>
    </row>
    <row r="1022" spans="1:7">
      <c r="A1022" s="5">
        <v>42534</v>
      </c>
      <c r="B1022" s="24">
        <v>2079.06</v>
      </c>
      <c r="C1022" s="24">
        <v>2091.75</v>
      </c>
      <c r="D1022" s="24">
        <v>2098.12</v>
      </c>
      <c r="E1022" s="24">
        <v>2078.46</v>
      </c>
      <c r="F1022" s="4" t="s">
        <v>2296</v>
      </c>
      <c r="G1022" s="6">
        <v>-8.0999999999999996E-3</v>
      </c>
    </row>
    <row r="1023" spans="1:7">
      <c r="A1023" s="5">
        <v>42531</v>
      </c>
      <c r="B1023" s="24">
        <v>2096.0700000000002</v>
      </c>
      <c r="C1023" s="24">
        <v>2109.5700000000002</v>
      </c>
      <c r="D1023" s="24">
        <v>2109.5700000000002</v>
      </c>
      <c r="E1023" s="24">
        <v>2089.96</v>
      </c>
      <c r="F1023" s="4" t="s">
        <v>2296</v>
      </c>
      <c r="G1023" s="6">
        <v>-9.1999999999999998E-3</v>
      </c>
    </row>
    <row r="1024" spans="1:7">
      <c r="A1024" s="5">
        <v>42530</v>
      </c>
      <c r="B1024" s="24">
        <v>2115.48</v>
      </c>
      <c r="C1024" s="24">
        <v>2115.65</v>
      </c>
      <c r="D1024" s="24">
        <v>2117.64</v>
      </c>
      <c r="E1024" s="24">
        <v>2107.73</v>
      </c>
      <c r="F1024" s="4" t="s">
        <v>2296</v>
      </c>
      <c r="G1024" s="6">
        <v>-1.6999999999999999E-3</v>
      </c>
    </row>
    <row r="1025" spans="1:7">
      <c r="A1025" s="5">
        <v>42529</v>
      </c>
      <c r="B1025" s="24">
        <v>2119.12</v>
      </c>
      <c r="C1025" s="24">
        <v>2112.71</v>
      </c>
      <c r="D1025" s="24">
        <v>2120.5500000000002</v>
      </c>
      <c r="E1025" s="24">
        <v>2112.71</v>
      </c>
      <c r="F1025" s="4" t="s">
        <v>2296</v>
      </c>
      <c r="G1025" s="6">
        <v>3.3E-3</v>
      </c>
    </row>
    <row r="1026" spans="1:7">
      <c r="A1026" s="5">
        <v>42528</v>
      </c>
      <c r="B1026" s="24">
        <v>2112.13</v>
      </c>
      <c r="C1026" s="24">
        <v>2110.1799999999998</v>
      </c>
      <c r="D1026" s="24">
        <v>2119.2199999999998</v>
      </c>
      <c r="E1026" s="24">
        <v>2110.1799999999998</v>
      </c>
      <c r="F1026" s="4" t="s">
        <v>2296</v>
      </c>
      <c r="G1026" s="6">
        <v>1.2999999999999999E-3</v>
      </c>
    </row>
    <row r="1027" spans="1:7">
      <c r="A1027" s="5">
        <v>42527</v>
      </c>
      <c r="B1027" s="24">
        <v>2109.41</v>
      </c>
      <c r="C1027" s="24">
        <v>2100.83</v>
      </c>
      <c r="D1027" s="24">
        <v>2113.36</v>
      </c>
      <c r="E1027" s="24">
        <v>2100.83</v>
      </c>
      <c r="F1027" s="4" t="s">
        <v>2296</v>
      </c>
      <c r="G1027" s="6">
        <v>4.8999999999999998E-3</v>
      </c>
    </row>
    <row r="1028" spans="1:7">
      <c r="A1028" s="5">
        <v>42524</v>
      </c>
      <c r="B1028" s="24">
        <v>2099.13</v>
      </c>
      <c r="C1028" s="24">
        <v>2104.0700000000002</v>
      </c>
      <c r="D1028" s="24">
        <v>2104.0700000000002</v>
      </c>
      <c r="E1028" s="24">
        <v>2085.36</v>
      </c>
      <c r="F1028" s="4" t="s">
        <v>2296</v>
      </c>
      <c r="G1028" s="6">
        <v>-2.8999999999999998E-3</v>
      </c>
    </row>
    <row r="1029" spans="1:7">
      <c r="A1029" s="5">
        <v>42523</v>
      </c>
      <c r="B1029" s="24">
        <v>2105.2600000000002</v>
      </c>
      <c r="C1029" s="24">
        <v>2097.71</v>
      </c>
      <c r="D1029" s="24">
        <v>2105.2600000000002</v>
      </c>
      <c r="E1029" s="24">
        <v>2088.59</v>
      </c>
      <c r="F1029" s="4" t="s">
        <v>2296</v>
      </c>
      <c r="G1029" s="6">
        <v>2.8E-3</v>
      </c>
    </row>
    <row r="1030" spans="1:7">
      <c r="A1030" s="5">
        <v>42522</v>
      </c>
      <c r="B1030" s="24">
        <v>2099.33</v>
      </c>
      <c r="C1030" s="24">
        <v>2093.94</v>
      </c>
      <c r="D1030" s="24">
        <v>2100.9699999999998</v>
      </c>
      <c r="E1030" s="24">
        <v>2085.1</v>
      </c>
      <c r="F1030" s="4" t="s">
        <v>2296</v>
      </c>
      <c r="G1030" s="6">
        <v>1.1000000000000001E-3</v>
      </c>
    </row>
    <row r="1031" spans="1:7">
      <c r="A1031" s="5">
        <v>42521</v>
      </c>
      <c r="B1031" s="24">
        <v>2096.96</v>
      </c>
      <c r="C1031" s="24">
        <v>2100.13</v>
      </c>
      <c r="D1031" s="24">
        <v>2103.48</v>
      </c>
      <c r="E1031" s="24">
        <v>2088.66</v>
      </c>
      <c r="F1031" s="4" t="s">
        <v>2296</v>
      </c>
      <c r="G1031" s="6">
        <v>-1E-3</v>
      </c>
    </row>
    <row r="1032" spans="1:7">
      <c r="A1032" s="5">
        <v>42517</v>
      </c>
      <c r="B1032" s="24">
        <v>2099.06</v>
      </c>
      <c r="C1032" s="24">
        <v>2090.06</v>
      </c>
      <c r="D1032" s="24">
        <v>2099.06</v>
      </c>
      <c r="E1032" s="24">
        <v>2090.06</v>
      </c>
      <c r="F1032" s="4" t="s">
        <v>2296</v>
      </c>
      <c r="G1032" s="6">
        <v>4.3E-3</v>
      </c>
    </row>
    <row r="1033" spans="1:7">
      <c r="A1033" s="5">
        <v>42516</v>
      </c>
      <c r="B1033" s="24">
        <v>2090.1</v>
      </c>
      <c r="C1033" s="24">
        <v>2091.44</v>
      </c>
      <c r="D1033" s="24">
        <v>2094.3000000000002</v>
      </c>
      <c r="E1033" s="24">
        <v>2087.08</v>
      </c>
      <c r="F1033" s="4" t="s">
        <v>2296</v>
      </c>
      <c r="G1033" s="6">
        <v>-2.0000000000000001E-4</v>
      </c>
    </row>
    <row r="1034" spans="1:7">
      <c r="A1034" s="5">
        <v>42515</v>
      </c>
      <c r="B1034" s="24">
        <v>2090.54</v>
      </c>
      <c r="C1034" s="24">
        <v>2078.9299999999998</v>
      </c>
      <c r="D1034" s="24">
        <v>2094.73</v>
      </c>
      <c r="E1034" s="24">
        <v>2078.9299999999998</v>
      </c>
      <c r="F1034" s="4" t="s">
        <v>2296</v>
      </c>
      <c r="G1034" s="6">
        <v>7.0000000000000001E-3</v>
      </c>
    </row>
    <row r="1035" spans="1:7">
      <c r="A1035" s="5">
        <v>42514</v>
      </c>
      <c r="B1035" s="24">
        <v>2076.06</v>
      </c>
      <c r="C1035" s="24">
        <v>2052.65</v>
      </c>
      <c r="D1035" s="24">
        <v>2079.67</v>
      </c>
      <c r="E1035" s="24">
        <v>2052.65</v>
      </c>
      <c r="F1035" s="4" t="s">
        <v>2296</v>
      </c>
      <c r="G1035" s="6">
        <v>1.37E-2</v>
      </c>
    </row>
    <row r="1036" spans="1:7">
      <c r="A1036" s="5">
        <v>42513</v>
      </c>
      <c r="B1036" s="24">
        <v>2048.04</v>
      </c>
      <c r="C1036" s="24">
        <v>2052.23</v>
      </c>
      <c r="D1036" s="24">
        <v>2055.58</v>
      </c>
      <c r="E1036" s="24">
        <v>2047.26</v>
      </c>
      <c r="F1036" s="4" t="s">
        <v>2296</v>
      </c>
      <c r="G1036" s="6">
        <v>-2.0999999999999999E-3</v>
      </c>
    </row>
    <row r="1037" spans="1:7">
      <c r="A1037" s="5">
        <v>42510</v>
      </c>
      <c r="B1037" s="24">
        <v>2052.3200000000002</v>
      </c>
      <c r="C1037" s="24">
        <v>2041.88</v>
      </c>
      <c r="D1037" s="24">
        <v>2058.35</v>
      </c>
      <c r="E1037" s="24">
        <v>2041.88</v>
      </c>
      <c r="F1037" s="4" t="s">
        <v>2296</v>
      </c>
      <c r="G1037" s="6">
        <v>6.0000000000000001E-3</v>
      </c>
    </row>
    <row r="1038" spans="1:7">
      <c r="A1038" s="5">
        <v>42509</v>
      </c>
      <c r="B1038" s="24">
        <v>2040.04</v>
      </c>
      <c r="C1038" s="24">
        <v>2044.21</v>
      </c>
      <c r="D1038" s="24">
        <v>2044.21</v>
      </c>
      <c r="E1038" s="24">
        <v>2025.91</v>
      </c>
      <c r="F1038" s="4" t="s">
        <v>2296</v>
      </c>
      <c r="G1038" s="6">
        <v>-3.7000000000000002E-3</v>
      </c>
    </row>
    <row r="1039" spans="1:7">
      <c r="A1039" s="5">
        <v>42508</v>
      </c>
      <c r="B1039" s="24">
        <v>2047.63</v>
      </c>
      <c r="C1039" s="24">
        <v>2044.38</v>
      </c>
      <c r="D1039" s="24">
        <v>2060.61</v>
      </c>
      <c r="E1039" s="24">
        <v>2034.49</v>
      </c>
      <c r="F1039" s="4" t="s">
        <v>2296</v>
      </c>
      <c r="G1039" s="6">
        <v>2.0000000000000001E-4</v>
      </c>
    </row>
    <row r="1040" spans="1:7">
      <c r="A1040" s="5">
        <v>42507</v>
      </c>
      <c r="B1040" s="24">
        <v>2047.21</v>
      </c>
      <c r="C1040" s="24">
        <v>2065.04</v>
      </c>
      <c r="D1040" s="24">
        <v>2065.69</v>
      </c>
      <c r="E1040" s="24">
        <v>2040.82</v>
      </c>
      <c r="F1040" s="4" t="s">
        <v>2296</v>
      </c>
      <c r="G1040" s="6">
        <v>-9.4000000000000004E-3</v>
      </c>
    </row>
    <row r="1041" spans="1:7">
      <c r="A1041" s="5">
        <v>42506</v>
      </c>
      <c r="B1041" s="24">
        <v>2066.66</v>
      </c>
      <c r="C1041" s="24">
        <v>2046.53</v>
      </c>
      <c r="D1041" s="24">
        <v>2071.88</v>
      </c>
      <c r="E1041" s="24">
        <v>2046.53</v>
      </c>
      <c r="F1041" s="4" t="s">
        <v>2296</v>
      </c>
      <c r="G1041" s="6">
        <v>9.7999999999999997E-3</v>
      </c>
    </row>
    <row r="1042" spans="1:7">
      <c r="A1042" s="5">
        <v>42503</v>
      </c>
      <c r="B1042" s="24">
        <v>2046.61</v>
      </c>
      <c r="C1042" s="24">
        <v>2062.5</v>
      </c>
      <c r="D1042" s="24">
        <v>2066.79</v>
      </c>
      <c r="E1042" s="24">
        <v>2043.13</v>
      </c>
      <c r="F1042" s="4" t="s">
        <v>2296</v>
      </c>
      <c r="G1042" s="6">
        <v>-8.5000000000000006E-3</v>
      </c>
    </row>
    <row r="1043" spans="1:7">
      <c r="A1043" s="5">
        <v>42502</v>
      </c>
      <c r="B1043" s="24">
        <v>2064.11</v>
      </c>
      <c r="C1043" s="24">
        <v>2067.17</v>
      </c>
      <c r="D1043" s="24">
        <v>2073.9899999999998</v>
      </c>
      <c r="E1043" s="24">
        <v>2053.13</v>
      </c>
      <c r="F1043" s="4" t="s">
        <v>2296</v>
      </c>
      <c r="G1043" s="6">
        <v>-2.0000000000000001E-4</v>
      </c>
    </row>
    <row r="1044" spans="1:7">
      <c r="A1044" s="5">
        <v>42501</v>
      </c>
      <c r="B1044" s="24">
        <v>2064.46</v>
      </c>
      <c r="C1044" s="24">
        <v>2083.29</v>
      </c>
      <c r="D1044" s="24">
        <v>2083.29</v>
      </c>
      <c r="E1044" s="24">
        <v>2064.46</v>
      </c>
      <c r="F1044" s="4" t="s">
        <v>2296</v>
      </c>
      <c r="G1044" s="6">
        <v>-9.5999999999999992E-3</v>
      </c>
    </row>
    <row r="1045" spans="1:7">
      <c r="A1045" s="5">
        <v>42500</v>
      </c>
      <c r="B1045" s="24">
        <v>2084.39</v>
      </c>
      <c r="C1045" s="24">
        <v>2062.63</v>
      </c>
      <c r="D1045" s="24">
        <v>2084.87</v>
      </c>
      <c r="E1045" s="24">
        <v>2062.63</v>
      </c>
      <c r="F1045" s="4" t="s">
        <v>2296</v>
      </c>
      <c r="G1045" s="6">
        <v>1.2500000000000001E-2</v>
      </c>
    </row>
    <row r="1046" spans="1:7">
      <c r="A1046" s="5">
        <v>42499</v>
      </c>
      <c r="B1046" s="24">
        <v>2058.69</v>
      </c>
      <c r="C1046" s="24">
        <v>2057.5500000000002</v>
      </c>
      <c r="D1046" s="24">
        <v>2064.15</v>
      </c>
      <c r="E1046" s="24">
        <v>2054.31</v>
      </c>
      <c r="F1046" s="4" t="s">
        <v>2296</v>
      </c>
      <c r="G1046" s="6">
        <v>8.0000000000000004E-4</v>
      </c>
    </row>
    <row r="1047" spans="1:7">
      <c r="A1047" s="5">
        <v>42496</v>
      </c>
      <c r="B1047" s="24">
        <v>2057.14</v>
      </c>
      <c r="C1047" s="24">
        <v>2047.77</v>
      </c>
      <c r="D1047" s="24">
        <v>2057.7199999999998</v>
      </c>
      <c r="E1047" s="24">
        <v>2039.45</v>
      </c>
      <c r="F1047" s="4" t="s">
        <v>2296</v>
      </c>
      <c r="G1047" s="6">
        <v>3.2000000000000002E-3</v>
      </c>
    </row>
    <row r="1048" spans="1:7">
      <c r="A1048" s="5">
        <v>42495</v>
      </c>
      <c r="B1048" s="24">
        <v>2050.63</v>
      </c>
      <c r="C1048" s="24">
        <v>2052.9499999999998</v>
      </c>
      <c r="D1048" s="24">
        <v>2060.23</v>
      </c>
      <c r="E1048" s="24">
        <v>2045.77</v>
      </c>
      <c r="F1048" s="4" t="s">
        <v>2296</v>
      </c>
      <c r="G1048" s="6">
        <v>-2.0000000000000001E-4</v>
      </c>
    </row>
    <row r="1049" spans="1:7">
      <c r="A1049" s="5">
        <v>42494</v>
      </c>
      <c r="B1049" s="24">
        <v>2051.12</v>
      </c>
      <c r="C1049" s="24">
        <v>2060.3000000000002</v>
      </c>
      <c r="D1049" s="24">
        <v>2060.3000000000002</v>
      </c>
      <c r="E1049" s="24">
        <v>2045.55</v>
      </c>
      <c r="F1049" s="4" t="s">
        <v>2296</v>
      </c>
      <c r="G1049" s="6">
        <v>-5.8999999999999999E-3</v>
      </c>
    </row>
    <row r="1050" spans="1:7">
      <c r="A1050" s="5">
        <v>42493</v>
      </c>
      <c r="B1050" s="24">
        <v>2063.37</v>
      </c>
      <c r="C1050" s="24">
        <v>2077.1799999999998</v>
      </c>
      <c r="D1050" s="24">
        <v>2077.1799999999998</v>
      </c>
      <c r="E1050" s="24">
        <v>2054.89</v>
      </c>
      <c r="F1050" s="4" t="s">
        <v>2296</v>
      </c>
      <c r="G1050" s="6">
        <v>-8.6999999999999994E-3</v>
      </c>
    </row>
    <row r="1051" spans="1:7">
      <c r="A1051" s="5">
        <v>42492</v>
      </c>
      <c r="B1051" s="24">
        <v>2081.4299999999998</v>
      </c>
      <c r="C1051" s="24">
        <v>2067.17</v>
      </c>
      <c r="D1051" s="24">
        <v>2083.42</v>
      </c>
      <c r="E1051" s="24">
        <v>2066.11</v>
      </c>
      <c r="F1051" s="4" t="s">
        <v>2296</v>
      </c>
      <c r="G1051" s="6">
        <v>7.7999999999999996E-3</v>
      </c>
    </row>
    <row r="1052" spans="1:7">
      <c r="A1052" s="5">
        <v>42489</v>
      </c>
      <c r="B1052" s="24">
        <v>2065.3000000000002</v>
      </c>
      <c r="C1052" s="24">
        <v>2071.8200000000002</v>
      </c>
      <c r="D1052" s="24">
        <v>2073.85</v>
      </c>
      <c r="E1052" s="24">
        <v>2052.2800000000002</v>
      </c>
      <c r="F1052" s="4" t="s">
        <v>2296</v>
      </c>
      <c r="G1052" s="6">
        <v>-5.1000000000000004E-3</v>
      </c>
    </row>
    <row r="1053" spans="1:7">
      <c r="A1053" s="5">
        <v>42488</v>
      </c>
      <c r="B1053" s="24">
        <v>2075.81</v>
      </c>
      <c r="C1053" s="24">
        <v>2090.9299999999998</v>
      </c>
      <c r="D1053" s="24">
        <v>2099.3000000000002</v>
      </c>
      <c r="E1053" s="24">
        <v>2071.62</v>
      </c>
      <c r="F1053" s="4" t="s">
        <v>2296</v>
      </c>
      <c r="G1053" s="6">
        <v>-9.1999999999999998E-3</v>
      </c>
    </row>
    <row r="1054" spans="1:7">
      <c r="A1054" s="5">
        <v>42487</v>
      </c>
      <c r="B1054" s="24">
        <v>2095.15</v>
      </c>
      <c r="C1054" s="24">
        <v>2092.33</v>
      </c>
      <c r="D1054" s="24">
        <v>2099.89</v>
      </c>
      <c r="E1054" s="24">
        <v>2082.31</v>
      </c>
      <c r="F1054" s="4" t="s">
        <v>2296</v>
      </c>
      <c r="G1054" s="6">
        <v>1.6000000000000001E-3</v>
      </c>
    </row>
    <row r="1055" spans="1:7">
      <c r="A1055" s="5">
        <v>42486</v>
      </c>
      <c r="B1055" s="24">
        <v>2091.6999999999998</v>
      </c>
      <c r="C1055" s="24">
        <v>2089.84</v>
      </c>
      <c r="D1055" s="24">
        <v>2096.87</v>
      </c>
      <c r="E1055" s="24">
        <v>2085.8000000000002</v>
      </c>
      <c r="F1055" s="4" t="s">
        <v>2296</v>
      </c>
      <c r="G1055" s="6">
        <v>1.9E-3</v>
      </c>
    </row>
    <row r="1056" spans="1:7">
      <c r="A1056" s="5">
        <v>42485</v>
      </c>
      <c r="B1056" s="24">
        <v>2087.79</v>
      </c>
      <c r="C1056" s="24">
        <v>2089.37</v>
      </c>
      <c r="D1056" s="24">
        <v>2089.37</v>
      </c>
      <c r="E1056" s="24">
        <v>2077.52</v>
      </c>
      <c r="F1056" s="4" t="s">
        <v>2296</v>
      </c>
      <c r="G1056" s="6">
        <v>-1.8E-3</v>
      </c>
    </row>
    <row r="1057" spans="1:7">
      <c r="A1057" s="5">
        <v>42482</v>
      </c>
      <c r="B1057" s="24">
        <v>2091.58</v>
      </c>
      <c r="C1057" s="24">
        <v>2091.4899999999998</v>
      </c>
      <c r="D1057" s="24">
        <v>2094.3200000000002</v>
      </c>
      <c r="E1057" s="24">
        <v>2081.1999999999998</v>
      </c>
      <c r="F1057" s="4" t="s">
        <v>2296</v>
      </c>
      <c r="G1057" s="6">
        <v>0</v>
      </c>
    </row>
    <row r="1058" spans="1:7">
      <c r="A1058" s="5">
        <v>42481</v>
      </c>
      <c r="B1058" s="24">
        <v>2091.48</v>
      </c>
      <c r="C1058" s="24">
        <v>2102.09</v>
      </c>
      <c r="D1058" s="24">
        <v>2103.7800000000002</v>
      </c>
      <c r="E1058" s="24">
        <v>2088.52</v>
      </c>
      <c r="F1058" s="4" t="s">
        <v>2296</v>
      </c>
      <c r="G1058" s="6">
        <v>-5.1999999999999998E-3</v>
      </c>
    </row>
    <row r="1059" spans="1:7">
      <c r="A1059" s="5">
        <v>42480</v>
      </c>
      <c r="B1059" s="24">
        <v>2102.4</v>
      </c>
      <c r="C1059" s="24">
        <v>2101.52</v>
      </c>
      <c r="D1059" s="24">
        <v>2111.0500000000002</v>
      </c>
      <c r="E1059" s="24">
        <v>2096.3200000000002</v>
      </c>
      <c r="F1059" s="4" t="s">
        <v>2296</v>
      </c>
      <c r="G1059" s="6">
        <v>8.0000000000000004E-4</v>
      </c>
    </row>
    <row r="1060" spans="1:7">
      <c r="A1060" s="5">
        <v>42479</v>
      </c>
      <c r="B1060" s="24">
        <v>2100.8000000000002</v>
      </c>
      <c r="C1060" s="24">
        <v>2096.0500000000002</v>
      </c>
      <c r="D1060" s="24">
        <v>2104.0500000000002</v>
      </c>
      <c r="E1060" s="24">
        <v>2091.6799999999998</v>
      </c>
      <c r="F1060" s="4" t="s">
        <v>2296</v>
      </c>
      <c r="G1060" s="6">
        <v>3.0999999999999999E-3</v>
      </c>
    </row>
    <row r="1061" spans="1:7">
      <c r="A1061" s="5">
        <v>42478</v>
      </c>
      <c r="B1061" s="24">
        <v>2094.34</v>
      </c>
      <c r="C1061" s="24">
        <v>2078.83</v>
      </c>
      <c r="D1061" s="24">
        <v>2094.66</v>
      </c>
      <c r="E1061" s="24">
        <v>2073.65</v>
      </c>
      <c r="F1061" s="4" t="s">
        <v>2296</v>
      </c>
      <c r="G1061" s="6">
        <v>6.4999999999999997E-3</v>
      </c>
    </row>
    <row r="1062" spans="1:7">
      <c r="A1062" s="5">
        <v>42475</v>
      </c>
      <c r="B1062" s="24">
        <v>2080.73</v>
      </c>
      <c r="C1062" s="24">
        <v>2083.1</v>
      </c>
      <c r="D1062" s="24">
        <v>2083.2199999999998</v>
      </c>
      <c r="E1062" s="24">
        <v>2076.31</v>
      </c>
      <c r="F1062" s="4" t="s">
        <v>2296</v>
      </c>
      <c r="G1062" s="6">
        <v>-1E-3</v>
      </c>
    </row>
    <row r="1063" spans="1:7">
      <c r="A1063" s="5">
        <v>42474</v>
      </c>
      <c r="B1063" s="24">
        <v>2082.7800000000002</v>
      </c>
      <c r="C1063" s="24">
        <v>2082.89</v>
      </c>
      <c r="D1063" s="24">
        <v>2087.84</v>
      </c>
      <c r="E1063" s="24">
        <v>2078.13</v>
      </c>
      <c r="F1063" s="4" t="s">
        <v>2296</v>
      </c>
      <c r="G1063" s="6">
        <v>2.0000000000000001E-4</v>
      </c>
    </row>
    <row r="1064" spans="1:7">
      <c r="A1064" s="5">
        <v>42473</v>
      </c>
      <c r="B1064" s="24">
        <v>2082.42</v>
      </c>
      <c r="C1064" s="24">
        <v>2065.92</v>
      </c>
      <c r="D1064" s="24">
        <v>2083.1799999999998</v>
      </c>
      <c r="E1064" s="24">
        <v>2065.92</v>
      </c>
      <c r="F1064" s="4" t="s">
        <v>2296</v>
      </c>
      <c r="G1064" s="6">
        <v>0.01</v>
      </c>
    </row>
    <row r="1065" spans="1:7">
      <c r="A1065" s="5">
        <v>42472</v>
      </c>
      <c r="B1065" s="24">
        <v>2061.7199999999998</v>
      </c>
      <c r="C1065" s="24">
        <v>2043.72</v>
      </c>
      <c r="D1065" s="24">
        <v>2065.0500000000002</v>
      </c>
      <c r="E1065" s="24">
        <v>2039.74</v>
      </c>
      <c r="F1065" s="4" t="s">
        <v>2296</v>
      </c>
      <c r="G1065" s="6">
        <v>9.7000000000000003E-3</v>
      </c>
    </row>
    <row r="1066" spans="1:7">
      <c r="A1066" s="5">
        <v>42471</v>
      </c>
      <c r="B1066" s="24">
        <v>2041.99</v>
      </c>
      <c r="C1066" s="24">
        <v>2050.23</v>
      </c>
      <c r="D1066" s="24">
        <v>2062.9299999999998</v>
      </c>
      <c r="E1066" s="24">
        <v>2041.88</v>
      </c>
      <c r="F1066" s="4" t="s">
        <v>2296</v>
      </c>
      <c r="G1066" s="6">
        <v>-2.7000000000000001E-3</v>
      </c>
    </row>
    <row r="1067" spans="1:7">
      <c r="A1067" s="5">
        <v>42468</v>
      </c>
      <c r="B1067" s="24">
        <v>2047.6</v>
      </c>
      <c r="C1067" s="24">
        <v>2045.54</v>
      </c>
      <c r="D1067" s="24">
        <v>2060.63</v>
      </c>
      <c r="E1067" s="24">
        <v>2041.69</v>
      </c>
      <c r="F1067" s="4" t="s">
        <v>2296</v>
      </c>
      <c r="G1067" s="6">
        <v>2.8E-3</v>
      </c>
    </row>
    <row r="1068" spans="1:7">
      <c r="A1068" s="5">
        <v>42467</v>
      </c>
      <c r="B1068" s="24">
        <v>2041.91</v>
      </c>
      <c r="C1068" s="24">
        <v>2063.0100000000002</v>
      </c>
      <c r="D1068" s="24">
        <v>2063.0100000000002</v>
      </c>
      <c r="E1068" s="24">
        <v>2033.8</v>
      </c>
      <c r="F1068" s="4" t="s">
        <v>2296</v>
      </c>
      <c r="G1068" s="6">
        <v>-1.2E-2</v>
      </c>
    </row>
    <row r="1069" spans="1:7">
      <c r="A1069" s="5">
        <v>42466</v>
      </c>
      <c r="B1069" s="24">
        <v>2066.66</v>
      </c>
      <c r="C1069" s="24">
        <v>2045.56</v>
      </c>
      <c r="D1069" s="24">
        <v>2067.33</v>
      </c>
      <c r="E1069" s="24">
        <v>2043.09</v>
      </c>
      <c r="F1069" s="4" t="s">
        <v>2296</v>
      </c>
      <c r="G1069" s="6">
        <v>1.0500000000000001E-2</v>
      </c>
    </row>
    <row r="1070" spans="1:7">
      <c r="A1070" s="5">
        <v>42465</v>
      </c>
      <c r="B1070" s="24">
        <v>2045.17</v>
      </c>
      <c r="C1070" s="24">
        <v>2062.5</v>
      </c>
      <c r="D1070" s="24">
        <v>2062.5</v>
      </c>
      <c r="E1070" s="24">
        <v>2042.56</v>
      </c>
      <c r="F1070" s="4" t="s">
        <v>2296</v>
      </c>
      <c r="G1070" s="6">
        <v>-1.01E-2</v>
      </c>
    </row>
    <row r="1071" spans="1:7">
      <c r="A1071" s="5">
        <v>42464</v>
      </c>
      <c r="B1071" s="24">
        <v>2066.13</v>
      </c>
      <c r="C1071" s="24">
        <v>2073.19</v>
      </c>
      <c r="D1071" s="24">
        <v>2074.02</v>
      </c>
      <c r="E1071" s="24">
        <v>2062.5700000000002</v>
      </c>
      <c r="F1071" s="4" t="s">
        <v>2296</v>
      </c>
      <c r="G1071" s="6">
        <v>-3.2000000000000002E-3</v>
      </c>
    </row>
    <row r="1072" spans="1:7">
      <c r="A1072" s="5">
        <v>42461</v>
      </c>
      <c r="B1072" s="24">
        <v>2072.7800000000002</v>
      </c>
      <c r="C1072" s="24">
        <v>2056.62</v>
      </c>
      <c r="D1072" s="24">
        <v>2075.0700000000002</v>
      </c>
      <c r="E1072" s="24">
        <v>2043.98</v>
      </c>
      <c r="F1072" s="4" t="s">
        <v>2296</v>
      </c>
      <c r="G1072" s="6">
        <v>6.3E-3</v>
      </c>
    </row>
    <row r="1073" spans="1:7">
      <c r="A1073" s="5">
        <v>42460</v>
      </c>
      <c r="B1073" s="24">
        <v>2059.7399999999998</v>
      </c>
      <c r="C1073" s="24">
        <v>2063.77</v>
      </c>
      <c r="D1073" s="24">
        <v>2067.92</v>
      </c>
      <c r="E1073" s="24">
        <v>2057.46</v>
      </c>
      <c r="F1073" s="4" t="s">
        <v>2296</v>
      </c>
      <c r="G1073" s="6">
        <v>-2E-3</v>
      </c>
    </row>
    <row r="1074" spans="1:7">
      <c r="A1074" s="5">
        <v>42459</v>
      </c>
      <c r="B1074" s="24">
        <v>2063.9499999999998</v>
      </c>
      <c r="C1074" s="24">
        <v>2058.27</v>
      </c>
      <c r="D1074" s="24">
        <v>2072.21</v>
      </c>
      <c r="E1074" s="24">
        <v>2058.27</v>
      </c>
      <c r="F1074" s="4" t="s">
        <v>2296</v>
      </c>
      <c r="G1074" s="6">
        <v>4.4000000000000003E-3</v>
      </c>
    </row>
    <row r="1075" spans="1:7">
      <c r="A1075" s="5">
        <v>42458</v>
      </c>
      <c r="B1075" s="24">
        <v>2055.0100000000002</v>
      </c>
      <c r="C1075" s="24">
        <v>2035.75</v>
      </c>
      <c r="D1075" s="24">
        <v>2055.91</v>
      </c>
      <c r="E1075" s="24">
        <v>2028.31</v>
      </c>
      <c r="F1075" s="4" t="s">
        <v>2296</v>
      </c>
      <c r="G1075" s="6">
        <v>8.8000000000000005E-3</v>
      </c>
    </row>
    <row r="1076" spans="1:7">
      <c r="A1076" s="5">
        <v>42457</v>
      </c>
      <c r="B1076" s="24">
        <v>2037.05</v>
      </c>
      <c r="C1076" s="24">
        <v>2037.89</v>
      </c>
      <c r="D1076" s="24">
        <v>2042.67</v>
      </c>
      <c r="E1076" s="24">
        <v>2031.96</v>
      </c>
      <c r="F1076" s="4" t="s">
        <v>2296</v>
      </c>
      <c r="G1076" s="6">
        <v>5.0000000000000001E-4</v>
      </c>
    </row>
    <row r="1077" spans="1:7">
      <c r="A1077" s="5">
        <v>42453</v>
      </c>
      <c r="B1077" s="24">
        <v>2035.94</v>
      </c>
      <c r="C1077" s="24">
        <v>2032.48</v>
      </c>
      <c r="D1077" s="24">
        <v>2036.04</v>
      </c>
      <c r="E1077" s="24">
        <v>2022.49</v>
      </c>
      <c r="F1077" s="4" t="s">
        <v>2296</v>
      </c>
      <c r="G1077" s="6">
        <v>-4.0000000000000002E-4</v>
      </c>
    </row>
    <row r="1078" spans="1:7">
      <c r="A1078" s="5">
        <v>42452</v>
      </c>
      <c r="B1078" s="24">
        <v>2036.71</v>
      </c>
      <c r="C1078" s="24">
        <v>2048.5500000000002</v>
      </c>
      <c r="D1078" s="24">
        <v>2048.5500000000002</v>
      </c>
      <c r="E1078" s="24">
        <v>2034.86</v>
      </c>
      <c r="F1078" s="4" t="s">
        <v>2296</v>
      </c>
      <c r="G1078" s="6">
        <v>-6.4000000000000003E-3</v>
      </c>
    </row>
    <row r="1079" spans="1:7">
      <c r="A1079" s="5">
        <v>42451</v>
      </c>
      <c r="B1079" s="24">
        <v>2049.8000000000002</v>
      </c>
      <c r="C1079" s="24">
        <v>2048.64</v>
      </c>
      <c r="D1079" s="24">
        <v>2056.6</v>
      </c>
      <c r="E1079" s="24">
        <v>2040.57</v>
      </c>
      <c r="F1079" s="4" t="s">
        <v>2296</v>
      </c>
      <c r="G1079" s="6">
        <v>-8.9999999999999998E-4</v>
      </c>
    </row>
    <row r="1080" spans="1:7">
      <c r="A1080" s="5">
        <v>42450</v>
      </c>
      <c r="B1080" s="24">
        <v>2051.6</v>
      </c>
      <c r="C1080" s="24">
        <v>2047.88</v>
      </c>
      <c r="D1080" s="24">
        <v>2053.91</v>
      </c>
      <c r="E1080" s="24">
        <v>2043.14</v>
      </c>
      <c r="F1080" s="4" t="s">
        <v>2296</v>
      </c>
      <c r="G1080" s="6">
        <v>1E-3</v>
      </c>
    </row>
    <row r="1081" spans="1:7">
      <c r="A1081" s="5">
        <v>42447</v>
      </c>
      <c r="B1081" s="24">
        <v>2049.58</v>
      </c>
      <c r="C1081" s="24">
        <v>2041.16</v>
      </c>
      <c r="D1081" s="24">
        <v>2052.36</v>
      </c>
      <c r="E1081" s="24">
        <v>2041.16</v>
      </c>
      <c r="F1081" s="4" t="s">
        <v>2296</v>
      </c>
      <c r="G1081" s="6">
        <v>4.4000000000000003E-3</v>
      </c>
    </row>
    <row r="1082" spans="1:7">
      <c r="A1082" s="5">
        <v>42446</v>
      </c>
      <c r="B1082" s="24">
        <v>2040.59</v>
      </c>
      <c r="C1082" s="24">
        <v>2026.9</v>
      </c>
      <c r="D1082" s="24">
        <v>2046.24</v>
      </c>
      <c r="E1082" s="24">
        <v>2022.16</v>
      </c>
      <c r="F1082" s="4" t="s">
        <v>2296</v>
      </c>
      <c r="G1082" s="6">
        <v>6.6E-3</v>
      </c>
    </row>
    <row r="1083" spans="1:7">
      <c r="A1083" s="5">
        <v>42445</v>
      </c>
      <c r="B1083" s="24">
        <v>2027.22</v>
      </c>
      <c r="C1083" s="24">
        <v>2014.24</v>
      </c>
      <c r="D1083" s="24">
        <v>2032.02</v>
      </c>
      <c r="E1083" s="24">
        <v>2010.04</v>
      </c>
      <c r="F1083" s="4" t="s">
        <v>2296</v>
      </c>
      <c r="G1083" s="6">
        <v>5.5999999999999999E-3</v>
      </c>
    </row>
    <row r="1084" spans="1:7">
      <c r="A1084" s="5">
        <v>42444</v>
      </c>
      <c r="B1084" s="24">
        <v>2015.93</v>
      </c>
      <c r="C1084" s="24">
        <v>2015.27</v>
      </c>
      <c r="D1084" s="24">
        <v>2015.94</v>
      </c>
      <c r="E1084" s="24">
        <v>2005.23</v>
      </c>
      <c r="F1084" s="4" t="s">
        <v>2296</v>
      </c>
      <c r="G1084" s="6">
        <v>-1.8E-3</v>
      </c>
    </row>
    <row r="1085" spans="1:7">
      <c r="A1085" s="5">
        <v>42443</v>
      </c>
      <c r="B1085" s="24">
        <v>2019.64</v>
      </c>
      <c r="C1085" s="24">
        <v>2019.27</v>
      </c>
      <c r="D1085" s="24">
        <v>2024.57</v>
      </c>
      <c r="E1085" s="24">
        <v>2012.05</v>
      </c>
      <c r="F1085" s="4" t="s">
        <v>2296</v>
      </c>
      <c r="G1085" s="6">
        <v>-1.2999999999999999E-3</v>
      </c>
    </row>
    <row r="1086" spans="1:7">
      <c r="A1086" s="5">
        <v>42440</v>
      </c>
      <c r="B1086" s="24">
        <v>2022.19</v>
      </c>
      <c r="C1086" s="24">
        <v>1994.71</v>
      </c>
      <c r="D1086" s="24">
        <v>2022.37</v>
      </c>
      <c r="E1086" s="24">
        <v>1994.71</v>
      </c>
      <c r="F1086" s="4" t="s">
        <v>2296</v>
      </c>
      <c r="G1086" s="6">
        <v>1.6400000000000001E-2</v>
      </c>
    </row>
    <row r="1087" spans="1:7">
      <c r="A1087" s="5">
        <v>42439</v>
      </c>
      <c r="B1087" s="24">
        <v>1989.57</v>
      </c>
      <c r="C1087" s="24">
        <v>1990.97</v>
      </c>
      <c r="D1087" s="24">
        <v>2005.08</v>
      </c>
      <c r="E1087" s="24">
        <v>1969.25</v>
      </c>
      <c r="F1087" s="4" t="s">
        <v>2296</v>
      </c>
      <c r="G1087" s="6">
        <v>2.0000000000000001E-4</v>
      </c>
    </row>
    <row r="1088" spans="1:7">
      <c r="A1088" s="5">
        <v>42438</v>
      </c>
      <c r="B1088" s="24">
        <v>1989.26</v>
      </c>
      <c r="C1088" s="24">
        <v>1981.44</v>
      </c>
      <c r="D1088" s="24">
        <v>1992.69</v>
      </c>
      <c r="E1088" s="24">
        <v>1979.84</v>
      </c>
      <c r="F1088" s="4" t="s">
        <v>2296</v>
      </c>
      <c r="G1088" s="6">
        <v>5.1000000000000004E-3</v>
      </c>
    </row>
    <row r="1089" spans="1:7">
      <c r="A1089" s="5">
        <v>42437</v>
      </c>
      <c r="B1089" s="24">
        <v>1979.26</v>
      </c>
      <c r="C1089" s="24">
        <v>1996.88</v>
      </c>
      <c r="D1089" s="24">
        <v>1996.88</v>
      </c>
      <c r="E1089" s="24">
        <v>1977.43</v>
      </c>
      <c r="F1089" s="4" t="s">
        <v>2296</v>
      </c>
      <c r="G1089" s="6">
        <v>-1.12E-2</v>
      </c>
    </row>
    <row r="1090" spans="1:7">
      <c r="A1090" s="5">
        <v>42436</v>
      </c>
      <c r="B1090" s="24">
        <v>2001.76</v>
      </c>
      <c r="C1090" s="24">
        <v>1996.11</v>
      </c>
      <c r="D1090" s="24">
        <v>2006.12</v>
      </c>
      <c r="E1090" s="24">
        <v>1989.38</v>
      </c>
      <c r="F1090" s="4" t="s">
        <v>2296</v>
      </c>
      <c r="G1090" s="6">
        <v>8.9999999999999998E-4</v>
      </c>
    </row>
    <row r="1091" spans="1:7">
      <c r="A1091" s="5">
        <v>42433</v>
      </c>
      <c r="B1091" s="24">
        <v>1999.99</v>
      </c>
      <c r="C1091" s="24">
        <v>1994.01</v>
      </c>
      <c r="D1091" s="24">
        <v>2009.13</v>
      </c>
      <c r="E1091" s="24">
        <v>1986.77</v>
      </c>
      <c r="F1091" s="4" t="s">
        <v>2296</v>
      </c>
      <c r="G1091" s="6">
        <v>3.3E-3</v>
      </c>
    </row>
    <row r="1092" spans="1:7">
      <c r="A1092" s="5">
        <v>42432</v>
      </c>
      <c r="B1092" s="24">
        <v>1993.4</v>
      </c>
      <c r="C1092" s="24">
        <v>1985.6</v>
      </c>
      <c r="D1092" s="24">
        <v>1993.69</v>
      </c>
      <c r="E1092" s="24">
        <v>1977.37</v>
      </c>
      <c r="F1092" s="4" t="s">
        <v>2296</v>
      </c>
      <c r="G1092" s="6">
        <v>3.5000000000000001E-3</v>
      </c>
    </row>
    <row r="1093" spans="1:7">
      <c r="A1093" s="5">
        <v>42431</v>
      </c>
      <c r="B1093" s="24">
        <v>1986.45</v>
      </c>
      <c r="C1093" s="24">
        <v>1976.6</v>
      </c>
      <c r="D1093" s="24">
        <v>1986.51</v>
      </c>
      <c r="E1093" s="24">
        <v>1968.8</v>
      </c>
      <c r="F1093" s="4" t="s">
        <v>2296</v>
      </c>
      <c r="G1093" s="6">
        <v>4.1000000000000003E-3</v>
      </c>
    </row>
    <row r="1094" spans="1:7">
      <c r="A1094" s="5">
        <v>42430</v>
      </c>
      <c r="B1094" s="24">
        <v>1978.35</v>
      </c>
      <c r="C1094" s="24">
        <v>1937.09</v>
      </c>
      <c r="D1094" s="24">
        <v>1978.35</v>
      </c>
      <c r="E1094" s="24">
        <v>1937.09</v>
      </c>
      <c r="F1094" s="4" t="s">
        <v>2296</v>
      </c>
      <c r="G1094" s="6">
        <v>2.3900000000000001E-2</v>
      </c>
    </row>
    <row r="1095" spans="1:7">
      <c r="A1095" s="5">
        <v>42429</v>
      </c>
      <c r="B1095" s="24">
        <v>1932.23</v>
      </c>
      <c r="C1095" s="24">
        <v>1947.13</v>
      </c>
      <c r="D1095" s="24">
        <v>1958.27</v>
      </c>
      <c r="E1095" s="24">
        <v>1931.81</v>
      </c>
      <c r="F1095" s="4" t="s">
        <v>2296</v>
      </c>
      <c r="G1095" s="6">
        <v>-8.0999999999999996E-3</v>
      </c>
    </row>
    <row r="1096" spans="1:7">
      <c r="A1096" s="5">
        <v>42426</v>
      </c>
      <c r="B1096" s="24">
        <v>1948.05</v>
      </c>
      <c r="C1096" s="24">
        <v>1954.95</v>
      </c>
      <c r="D1096" s="24">
        <v>1962.96</v>
      </c>
      <c r="E1096" s="24">
        <v>1945.78</v>
      </c>
      <c r="F1096" s="4" t="s">
        <v>2296</v>
      </c>
      <c r="G1096" s="6">
        <v>-1.9E-3</v>
      </c>
    </row>
    <row r="1097" spans="1:7">
      <c r="A1097" s="5">
        <v>42425</v>
      </c>
      <c r="B1097" s="24">
        <v>1951.7</v>
      </c>
      <c r="C1097" s="24">
        <v>1931.87</v>
      </c>
      <c r="D1097" s="24">
        <v>1951.83</v>
      </c>
      <c r="E1097" s="24">
        <v>1925.41</v>
      </c>
      <c r="F1097" s="4" t="s">
        <v>2296</v>
      </c>
      <c r="G1097" s="6">
        <v>1.1299999999999999E-2</v>
      </c>
    </row>
    <row r="1098" spans="1:7">
      <c r="A1098" s="5">
        <v>42424</v>
      </c>
      <c r="B1098" s="24">
        <v>1929.8</v>
      </c>
      <c r="C1098" s="24">
        <v>1917.56</v>
      </c>
      <c r="D1098" s="24">
        <v>1932.08</v>
      </c>
      <c r="E1098" s="24">
        <v>1891</v>
      </c>
      <c r="F1098" s="4" t="s">
        <v>2296</v>
      </c>
      <c r="G1098" s="6">
        <v>4.4000000000000003E-3</v>
      </c>
    </row>
    <row r="1099" spans="1:7">
      <c r="A1099" s="5">
        <v>42423</v>
      </c>
      <c r="B1099" s="24">
        <v>1921.27</v>
      </c>
      <c r="C1099" s="24">
        <v>1942.38</v>
      </c>
      <c r="D1099" s="24">
        <v>1942.38</v>
      </c>
      <c r="E1099" s="24">
        <v>1919.44</v>
      </c>
      <c r="F1099" s="4" t="s">
        <v>2296</v>
      </c>
      <c r="G1099" s="6">
        <v>-1.2500000000000001E-2</v>
      </c>
    </row>
    <row r="1100" spans="1:7">
      <c r="A1100" s="5">
        <v>42422</v>
      </c>
      <c r="B1100" s="24">
        <v>1945.5</v>
      </c>
      <c r="C1100" s="24">
        <v>1924.44</v>
      </c>
      <c r="D1100" s="24">
        <v>1946.7</v>
      </c>
      <c r="E1100" s="24">
        <v>1924.44</v>
      </c>
      <c r="F1100" s="4" t="s">
        <v>2296</v>
      </c>
      <c r="G1100" s="6">
        <v>1.4500000000000001E-2</v>
      </c>
    </row>
    <row r="1101" spans="1:7">
      <c r="A1101" s="5">
        <v>42419</v>
      </c>
      <c r="B1101" s="24">
        <v>1917.78</v>
      </c>
      <c r="C1101" s="24">
        <v>1916.74</v>
      </c>
      <c r="D1101" s="24">
        <v>1918.78</v>
      </c>
      <c r="E1101" s="24">
        <v>1902.17</v>
      </c>
      <c r="F1101" s="4" t="s">
        <v>2296</v>
      </c>
      <c r="G1101" s="6">
        <v>0</v>
      </c>
    </row>
    <row r="1102" spans="1:7">
      <c r="A1102" s="5">
        <v>42418</v>
      </c>
      <c r="B1102" s="24">
        <v>1917.83</v>
      </c>
      <c r="C1102" s="24">
        <v>1927.57</v>
      </c>
      <c r="D1102" s="24">
        <v>1930</v>
      </c>
      <c r="E1102" s="24">
        <v>1915.09</v>
      </c>
      <c r="F1102" s="4" t="s">
        <v>2296</v>
      </c>
      <c r="G1102" s="6">
        <v>-4.7000000000000002E-3</v>
      </c>
    </row>
    <row r="1103" spans="1:7">
      <c r="A1103" s="5">
        <v>42417</v>
      </c>
      <c r="B1103" s="24">
        <v>1926.82</v>
      </c>
      <c r="C1103" s="24">
        <v>1898.8</v>
      </c>
      <c r="D1103" s="24">
        <v>1930.68</v>
      </c>
      <c r="E1103" s="24">
        <v>1898.8</v>
      </c>
      <c r="F1103" s="4" t="s">
        <v>2296</v>
      </c>
      <c r="G1103" s="6">
        <v>1.6500000000000001E-2</v>
      </c>
    </row>
    <row r="1104" spans="1:7">
      <c r="A1104" s="5">
        <v>42416</v>
      </c>
      <c r="B1104" s="24">
        <v>1895.58</v>
      </c>
      <c r="C1104" s="24">
        <v>1871.44</v>
      </c>
      <c r="D1104" s="24">
        <v>1895.77</v>
      </c>
      <c r="E1104" s="24">
        <v>1871.44</v>
      </c>
      <c r="F1104" s="4" t="s">
        <v>2296</v>
      </c>
      <c r="G1104" s="6">
        <v>1.6500000000000001E-2</v>
      </c>
    </row>
    <row r="1105" spans="1:7">
      <c r="A1105" s="5">
        <v>42412</v>
      </c>
      <c r="B1105" s="24">
        <v>1864.78</v>
      </c>
      <c r="C1105" s="24">
        <v>1833.4</v>
      </c>
      <c r="D1105" s="24">
        <v>1864.78</v>
      </c>
      <c r="E1105" s="24">
        <v>1833.4</v>
      </c>
      <c r="F1105" s="4" t="s">
        <v>2296</v>
      </c>
      <c r="G1105" s="6">
        <v>1.95E-2</v>
      </c>
    </row>
    <row r="1106" spans="1:7">
      <c r="A1106" s="5">
        <v>42411</v>
      </c>
      <c r="B1106" s="24">
        <v>1829.08</v>
      </c>
      <c r="C1106" s="24">
        <v>1847</v>
      </c>
      <c r="D1106" s="24">
        <v>1847</v>
      </c>
      <c r="E1106" s="24">
        <v>1810.1</v>
      </c>
      <c r="F1106" s="4" t="s">
        <v>2296</v>
      </c>
      <c r="G1106" s="6">
        <v>-1.23E-2</v>
      </c>
    </row>
    <row r="1107" spans="1:7">
      <c r="A1107" s="5">
        <v>42410</v>
      </c>
      <c r="B1107" s="24">
        <v>1851.86</v>
      </c>
      <c r="C1107" s="24">
        <v>1857.1</v>
      </c>
      <c r="D1107" s="24">
        <v>1881.6</v>
      </c>
      <c r="E1107" s="24">
        <v>1850.32</v>
      </c>
      <c r="F1107" s="4" t="s">
        <v>2296</v>
      </c>
      <c r="G1107" s="6">
        <v>-2.0000000000000001E-4</v>
      </c>
    </row>
    <row r="1108" spans="1:7">
      <c r="A1108" s="5">
        <v>42409</v>
      </c>
      <c r="B1108" s="24">
        <v>1852.21</v>
      </c>
      <c r="C1108" s="24">
        <v>1848.46</v>
      </c>
      <c r="D1108" s="24">
        <v>1868.25</v>
      </c>
      <c r="E1108" s="24">
        <v>1834.94</v>
      </c>
      <c r="F1108" s="4" t="s">
        <v>2296</v>
      </c>
      <c r="G1108" s="6">
        <v>-6.9999999999999999E-4</v>
      </c>
    </row>
    <row r="1109" spans="1:7">
      <c r="A1109" s="5">
        <v>42408</v>
      </c>
      <c r="B1109" s="24">
        <v>1853.44</v>
      </c>
      <c r="C1109" s="24">
        <v>1873.25</v>
      </c>
      <c r="D1109" s="24">
        <v>1873.25</v>
      </c>
      <c r="E1109" s="24">
        <v>1828.46</v>
      </c>
      <c r="F1109" s="4" t="s">
        <v>2296</v>
      </c>
      <c r="G1109" s="6">
        <v>-1.4200000000000001E-2</v>
      </c>
    </row>
    <row r="1110" spans="1:7">
      <c r="A1110" s="5">
        <v>42405</v>
      </c>
      <c r="B1110" s="24">
        <v>1880.05</v>
      </c>
      <c r="C1110" s="24">
        <v>1913.07</v>
      </c>
      <c r="D1110" s="24">
        <v>1913.07</v>
      </c>
      <c r="E1110" s="24">
        <v>1872.65</v>
      </c>
      <c r="F1110" s="4" t="s">
        <v>2296</v>
      </c>
      <c r="G1110" s="6">
        <v>-1.8499999999999999E-2</v>
      </c>
    </row>
    <row r="1111" spans="1:7">
      <c r="A1111" s="5">
        <v>42404</v>
      </c>
      <c r="B1111" s="24">
        <v>1915.45</v>
      </c>
      <c r="C1111" s="24">
        <v>1911.67</v>
      </c>
      <c r="D1111" s="24">
        <v>1927.35</v>
      </c>
      <c r="E1111" s="24">
        <v>1900.52</v>
      </c>
      <c r="F1111" s="4" t="s">
        <v>2296</v>
      </c>
      <c r="G1111" s="6">
        <v>1.5E-3</v>
      </c>
    </row>
    <row r="1112" spans="1:7">
      <c r="A1112" s="5">
        <v>42403</v>
      </c>
      <c r="B1112" s="24">
        <v>1912.53</v>
      </c>
      <c r="C1112" s="24">
        <v>1907.07</v>
      </c>
      <c r="D1112" s="24">
        <v>1918.01</v>
      </c>
      <c r="E1112" s="24">
        <v>1872.23</v>
      </c>
      <c r="F1112" s="4" t="s">
        <v>2296</v>
      </c>
      <c r="G1112" s="6">
        <v>5.0000000000000001E-3</v>
      </c>
    </row>
    <row r="1113" spans="1:7">
      <c r="A1113" s="5">
        <v>42402</v>
      </c>
      <c r="B1113" s="24">
        <v>1903.03</v>
      </c>
      <c r="C1113" s="24">
        <v>1935.26</v>
      </c>
      <c r="D1113" s="24">
        <v>1935.26</v>
      </c>
      <c r="E1113" s="24">
        <v>1897.29</v>
      </c>
      <c r="F1113" s="4" t="s">
        <v>2296</v>
      </c>
      <c r="G1113" s="6">
        <v>-1.8700000000000001E-2</v>
      </c>
    </row>
    <row r="1114" spans="1:7">
      <c r="A1114" s="5">
        <v>42401</v>
      </c>
      <c r="B1114" s="24">
        <v>1939.38</v>
      </c>
      <c r="C1114" s="24">
        <v>1936.94</v>
      </c>
      <c r="D1114" s="24">
        <v>1947.2</v>
      </c>
      <c r="E1114" s="24">
        <v>1920.3</v>
      </c>
      <c r="F1114" s="4" t="s">
        <v>2296</v>
      </c>
      <c r="G1114" s="6">
        <v>-4.0000000000000002E-4</v>
      </c>
    </row>
    <row r="1115" spans="1:7">
      <c r="A1115" s="5">
        <v>42398</v>
      </c>
      <c r="B1115" s="24">
        <v>1940.24</v>
      </c>
      <c r="C1115" s="24">
        <v>1894</v>
      </c>
      <c r="D1115" s="24">
        <v>1940.24</v>
      </c>
      <c r="E1115" s="24">
        <v>1894</v>
      </c>
      <c r="F1115" s="4" t="s">
        <v>2296</v>
      </c>
      <c r="G1115" s="6">
        <v>2.4799999999999999E-2</v>
      </c>
    </row>
    <row r="1116" spans="1:7">
      <c r="A1116" s="5">
        <v>42397</v>
      </c>
      <c r="B1116" s="24">
        <v>1893.36</v>
      </c>
      <c r="C1116" s="24">
        <v>1885.22</v>
      </c>
      <c r="D1116" s="24">
        <v>1902.96</v>
      </c>
      <c r="E1116" s="24">
        <v>1873.65</v>
      </c>
      <c r="F1116" s="4" t="s">
        <v>2296</v>
      </c>
      <c r="G1116" s="6">
        <v>5.4999999999999997E-3</v>
      </c>
    </row>
    <row r="1117" spans="1:7">
      <c r="A1117" s="5">
        <v>42396</v>
      </c>
      <c r="B1117" s="24">
        <v>1882.95</v>
      </c>
      <c r="C1117" s="24">
        <v>1902.52</v>
      </c>
      <c r="D1117" s="24">
        <v>1916.99</v>
      </c>
      <c r="E1117" s="24">
        <v>1872.7</v>
      </c>
      <c r="F1117" s="4" t="s">
        <v>2296</v>
      </c>
      <c r="G1117" s="6">
        <v>-1.09E-2</v>
      </c>
    </row>
    <row r="1118" spans="1:7">
      <c r="A1118" s="5">
        <v>42395</v>
      </c>
      <c r="B1118" s="24">
        <v>1903.63</v>
      </c>
      <c r="C1118" s="24">
        <v>1878.79</v>
      </c>
      <c r="D1118" s="24">
        <v>1906.73</v>
      </c>
      <c r="E1118" s="24">
        <v>1878.79</v>
      </c>
      <c r="F1118" s="4" t="s">
        <v>2296</v>
      </c>
      <c r="G1118" s="6">
        <v>1.41E-2</v>
      </c>
    </row>
    <row r="1119" spans="1:7">
      <c r="A1119" s="5">
        <v>42394</v>
      </c>
      <c r="B1119" s="24">
        <v>1877.08</v>
      </c>
      <c r="C1119" s="24">
        <v>1906.28</v>
      </c>
      <c r="D1119" s="24">
        <v>1906.28</v>
      </c>
      <c r="E1119" s="24">
        <v>1875.97</v>
      </c>
      <c r="F1119" s="4" t="s">
        <v>2296</v>
      </c>
      <c r="G1119" s="6">
        <v>-1.5599999999999999E-2</v>
      </c>
    </row>
    <row r="1120" spans="1:7">
      <c r="A1120" s="5">
        <v>42391</v>
      </c>
      <c r="B1120" s="24">
        <v>1906.9</v>
      </c>
      <c r="C1120" s="24">
        <v>1877.4</v>
      </c>
      <c r="D1120" s="24">
        <v>1908.85</v>
      </c>
      <c r="E1120" s="24">
        <v>1877.4</v>
      </c>
      <c r="F1120" s="4" t="s">
        <v>2296</v>
      </c>
      <c r="G1120" s="6">
        <v>2.0299999999999999E-2</v>
      </c>
    </row>
    <row r="1121" spans="1:7">
      <c r="A1121" s="5">
        <v>42390</v>
      </c>
      <c r="B1121" s="24">
        <v>1868.99</v>
      </c>
      <c r="C1121" s="24">
        <v>1861.46</v>
      </c>
      <c r="D1121" s="24">
        <v>1889.85</v>
      </c>
      <c r="E1121" s="24">
        <v>1848.98</v>
      </c>
      <c r="F1121" s="4" t="s">
        <v>2296</v>
      </c>
      <c r="G1121" s="6">
        <v>5.1999999999999998E-3</v>
      </c>
    </row>
    <row r="1122" spans="1:7">
      <c r="A1122" s="5">
        <v>42389</v>
      </c>
      <c r="B1122" s="24">
        <v>1859.33</v>
      </c>
      <c r="C1122" s="24">
        <v>1876.18</v>
      </c>
      <c r="D1122" s="24">
        <v>1876.18</v>
      </c>
      <c r="E1122" s="24">
        <v>1812.29</v>
      </c>
      <c r="F1122" s="4" t="s">
        <v>2296</v>
      </c>
      <c r="G1122" s="6">
        <v>-1.17E-2</v>
      </c>
    </row>
    <row r="1123" spans="1:7">
      <c r="A1123" s="5">
        <v>42388</v>
      </c>
      <c r="B1123" s="24">
        <v>1881.33</v>
      </c>
      <c r="C1123" s="24">
        <v>1888.66</v>
      </c>
      <c r="D1123" s="24">
        <v>1901.44</v>
      </c>
      <c r="E1123" s="24">
        <v>1864.6</v>
      </c>
      <c r="F1123" s="4" t="s">
        <v>2296</v>
      </c>
      <c r="G1123" s="6">
        <v>5.0000000000000001E-4</v>
      </c>
    </row>
    <row r="1124" spans="1:7">
      <c r="A1124" s="5">
        <v>42384</v>
      </c>
      <c r="B1124" s="24">
        <v>1880.33</v>
      </c>
      <c r="C1124" s="24">
        <v>1916.68</v>
      </c>
      <c r="D1124" s="24">
        <v>1916.68</v>
      </c>
      <c r="E1124" s="24">
        <v>1857.83</v>
      </c>
      <c r="F1124" s="4" t="s">
        <v>2296</v>
      </c>
      <c r="G1124" s="6">
        <v>-2.1600000000000001E-2</v>
      </c>
    </row>
    <row r="1125" spans="1:7">
      <c r="A1125" s="5">
        <v>42383</v>
      </c>
      <c r="B1125" s="24">
        <v>1921.84</v>
      </c>
      <c r="C1125" s="24">
        <v>1891.68</v>
      </c>
      <c r="D1125" s="24">
        <v>1934.47</v>
      </c>
      <c r="E1125" s="24">
        <v>1878.93</v>
      </c>
      <c r="F1125" s="4" t="s">
        <v>2296</v>
      </c>
      <c r="G1125" s="6">
        <v>1.67E-2</v>
      </c>
    </row>
    <row r="1126" spans="1:7">
      <c r="A1126" s="5">
        <v>42382</v>
      </c>
      <c r="B1126" s="24">
        <v>1890.28</v>
      </c>
      <c r="C1126" s="24">
        <v>1940.34</v>
      </c>
      <c r="D1126" s="24">
        <v>1950.33</v>
      </c>
      <c r="E1126" s="24">
        <v>1886.41</v>
      </c>
      <c r="F1126" s="4" t="s">
        <v>2296</v>
      </c>
      <c r="G1126" s="6">
        <v>-2.5000000000000001E-2</v>
      </c>
    </row>
    <row r="1127" spans="1:7">
      <c r="A1127" s="5">
        <v>42381</v>
      </c>
      <c r="B1127" s="24">
        <v>1938.68</v>
      </c>
      <c r="C1127" s="24">
        <v>1927.83</v>
      </c>
      <c r="D1127" s="24">
        <v>1947.38</v>
      </c>
      <c r="E1127" s="24">
        <v>1914.35</v>
      </c>
      <c r="F1127" s="4" t="s">
        <v>2296</v>
      </c>
      <c r="G1127" s="6">
        <v>7.7999999999999996E-3</v>
      </c>
    </row>
    <row r="1128" spans="1:7">
      <c r="A1128" s="5">
        <v>42380</v>
      </c>
      <c r="B1128" s="24">
        <v>1923.67</v>
      </c>
      <c r="C1128" s="24">
        <v>1926.12</v>
      </c>
      <c r="D1128" s="24">
        <v>1935.65</v>
      </c>
      <c r="E1128" s="24">
        <v>1901.1</v>
      </c>
      <c r="F1128" s="4" t="s">
        <v>2296</v>
      </c>
      <c r="G1128" s="6">
        <v>8.9999999999999998E-4</v>
      </c>
    </row>
    <row r="1129" spans="1:7">
      <c r="A1129" s="5">
        <v>42377</v>
      </c>
      <c r="B1129" s="24">
        <v>1922.03</v>
      </c>
      <c r="C1129" s="24">
        <v>1945.97</v>
      </c>
      <c r="D1129" s="24">
        <v>1960.4</v>
      </c>
      <c r="E1129" s="24">
        <v>1918.46</v>
      </c>
      <c r="F1129" s="4" t="s">
        <v>2296</v>
      </c>
      <c r="G1129" s="6">
        <v>-1.0800000000000001E-2</v>
      </c>
    </row>
    <row r="1130" spans="1:7">
      <c r="A1130" s="5">
        <v>42376</v>
      </c>
      <c r="B1130" s="24">
        <v>1943.09</v>
      </c>
      <c r="C1130" s="24">
        <v>1985.32</v>
      </c>
      <c r="D1130" s="24">
        <v>1985.32</v>
      </c>
      <c r="E1130" s="24">
        <v>1938.83</v>
      </c>
      <c r="F1130" s="4" t="s">
        <v>2296</v>
      </c>
      <c r="G1130" s="6">
        <v>-2.3699999999999999E-2</v>
      </c>
    </row>
    <row r="1131" spans="1:7">
      <c r="A1131" s="5">
        <v>42375</v>
      </c>
      <c r="B1131" s="24">
        <v>1990.26</v>
      </c>
      <c r="C1131" s="24">
        <v>2011.71</v>
      </c>
      <c r="D1131" s="24">
        <v>2011.71</v>
      </c>
      <c r="E1131" s="24">
        <v>1979.05</v>
      </c>
      <c r="F1131" s="4" t="s">
        <v>2296</v>
      </c>
      <c r="G1131" s="6">
        <v>-1.3100000000000001E-2</v>
      </c>
    </row>
    <row r="1132" spans="1:7">
      <c r="A1132" s="5">
        <v>42374</v>
      </c>
      <c r="B1132" s="24">
        <v>2016.71</v>
      </c>
      <c r="C1132" s="24">
        <v>2013.78</v>
      </c>
      <c r="D1132" s="24">
        <v>2021.94</v>
      </c>
      <c r="E1132" s="24">
        <v>2004.17</v>
      </c>
      <c r="F1132" s="4" t="s">
        <v>2296</v>
      </c>
      <c r="G1132" s="6">
        <v>2E-3</v>
      </c>
    </row>
    <row r="1133" spans="1:7">
      <c r="A1133" s="5">
        <v>42373</v>
      </c>
      <c r="B1133" s="24">
        <v>2012.66</v>
      </c>
      <c r="C1133" s="24">
        <v>2038.2</v>
      </c>
      <c r="D1133" s="24">
        <v>2038.2</v>
      </c>
      <c r="E1133" s="24">
        <v>1989.68</v>
      </c>
      <c r="F1133" s="4" t="s">
        <v>2296</v>
      </c>
      <c r="G1133" s="6">
        <v>-1.5299999999999999E-2</v>
      </c>
    </row>
    <row r="1134" spans="1:7">
      <c r="A1134" s="5">
        <v>42369</v>
      </c>
      <c r="B1134" s="24">
        <v>2043.94</v>
      </c>
      <c r="C1134" s="24">
        <v>2060.59</v>
      </c>
      <c r="D1134" s="24">
        <v>2062.54</v>
      </c>
      <c r="E1134" s="24">
        <v>2043.62</v>
      </c>
      <c r="F1134" s="4" t="s">
        <v>2296</v>
      </c>
      <c r="G1134" s="6">
        <v>-9.4000000000000004E-3</v>
      </c>
    </row>
    <row r="1135" spans="1:7">
      <c r="A1135" s="5">
        <v>42368</v>
      </c>
      <c r="B1135" s="24">
        <v>2063.36</v>
      </c>
      <c r="C1135" s="24">
        <v>2077.34</v>
      </c>
      <c r="D1135" s="24">
        <v>2077.34</v>
      </c>
      <c r="E1135" s="24">
        <v>2061.9699999999998</v>
      </c>
      <c r="F1135" s="4" t="s">
        <v>2296</v>
      </c>
      <c r="G1135" s="6">
        <v>-7.1999999999999998E-3</v>
      </c>
    </row>
    <row r="1136" spans="1:7">
      <c r="A1136" s="5">
        <v>42367</v>
      </c>
      <c r="B1136" s="24">
        <v>2078.36</v>
      </c>
      <c r="C1136" s="24">
        <v>2060.54</v>
      </c>
      <c r="D1136" s="24">
        <v>2081.56</v>
      </c>
      <c r="E1136" s="24">
        <v>2060.54</v>
      </c>
      <c r="F1136" s="4" t="s">
        <v>2296</v>
      </c>
      <c r="G1136" s="6">
        <v>1.06E-2</v>
      </c>
    </row>
    <row r="1137" spans="1:7">
      <c r="A1137" s="5">
        <v>42366</v>
      </c>
      <c r="B1137" s="24">
        <v>2056.5</v>
      </c>
      <c r="C1137" s="24">
        <v>2057.77</v>
      </c>
      <c r="D1137" s="24">
        <v>2057.77</v>
      </c>
      <c r="E1137" s="24">
        <v>2044.2</v>
      </c>
      <c r="F1137" s="4" t="s">
        <v>2296</v>
      </c>
      <c r="G1137" s="6">
        <v>-2.2000000000000001E-3</v>
      </c>
    </row>
    <row r="1138" spans="1:7">
      <c r="A1138" s="5">
        <v>42362</v>
      </c>
      <c r="B1138" s="24">
        <v>2060.9899999999998</v>
      </c>
      <c r="C1138" s="24">
        <v>2063.52</v>
      </c>
      <c r="D1138" s="24">
        <v>2067.36</v>
      </c>
      <c r="E1138" s="24">
        <v>2058.73</v>
      </c>
      <c r="F1138" s="4" t="s">
        <v>2296</v>
      </c>
      <c r="G1138" s="6">
        <v>-1.6000000000000001E-3</v>
      </c>
    </row>
    <row r="1139" spans="1:7">
      <c r="A1139" s="5">
        <v>42361</v>
      </c>
      <c r="B1139" s="24">
        <v>2064.29</v>
      </c>
      <c r="C1139" s="24">
        <v>2042.2</v>
      </c>
      <c r="D1139" s="24">
        <v>2064.73</v>
      </c>
      <c r="E1139" s="24">
        <v>2042.2</v>
      </c>
      <c r="F1139" s="4" t="s">
        <v>2296</v>
      </c>
      <c r="G1139" s="6">
        <v>1.24E-2</v>
      </c>
    </row>
    <row r="1140" spans="1:7">
      <c r="A1140" s="5">
        <v>42360</v>
      </c>
      <c r="B1140" s="24">
        <v>2038.97</v>
      </c>
      <c r="C1140" s="24">
        <v>2023.15</v>
      </c>
      <c r="D1140" s="24">
        <v>2042.74</v>
      </c>
      <c r="E1140" s="24">
        <v>2020.49</v>
      </c>
      <c r="F1140" s="4" t="s">
        <v>2296</v>
      </c>
      <c r="G1140" s="6">
        <v>8.8000000000000005E-3</v>
      </c>
    </row>
    <row r="1141" spans="1:7">
      <c r="A1141" s="5">
        <v>42359</v>
      </c>
      <c r="B1141" s="24">
        <v>2021.15</v>
      </c>
      <c r="C1141" s="24">
        <v>2010.27</v>
      </c>
      <c r="D1141" s="24">
        <v>2022.9</v>
      </c>
      <c r="E1141" s="24">
        <v>2005.93</v>
      </c>
      <c r="F1141" s="4" t="s">
        <v>2296</v>
      </c>
      <c r="G1141" s="6">
        <v>7.7999999999999996E-3</v>
      </c>
    </row>
    <row r="1142" spans="1:7">
      <c r="A1142" s="5">
        <v>42356</v>
      </c>
      <c r="B1142" s="24">
        <v>2005.55</v>
      </c>
      <c r="C1142" s="24">
        <v>2040.81</v>
      </c>
      <c r="D1142" s="24">
        <v>2040.81</v>
      </c>
      <c r="E1142" s="24">
        <v>2005.33</v>
      </c>
      <c r="F1142" s="4" t="s">
        <v>2296</v>
      </c>
      <c r="G1142" s="6">
        <v>-1.78E-2</v>
      </c>
    </row>
    <row r="1143" spans="1:7">
      <c r="A1143" s="5">
        <v>42355</v>
      </c>
      <c r="B1143" s="24">
        <v>2041.89</v>
      </c>
      <c r="C1143" s="24">
        <v>2073.7600000000002</v>
      </c>
      <c r="D1143" s="24">
        <v>2076.37</v>
      </c>
      <c r="E1143" s="24">
        <v>2041.66</v>
      </c>
      <c r="F1143" s="4" t="s">
        <v>2296</v>
      </c>
      <c r="G1143" s="6">
        <v>-1.4999999999999999E-2</v>
      </c>
    </row>
    <row r="1144" spans="1:7">
      <c r="A1144" s="5">
        <v>42354</v>
      </c>
      <c r="B1144" s="24">
        <v>2073.0700000000002</v>
      </c>
      <c r="C1144" s="24">
        <v>2046.5</v>
      </c>
      <c r="D1144" s="24">
        <v>2076.7199999999998</v>
      </c>
      <c r="E1144" s="24">
        <v>2042.43</v>
      </c>
      <c r="F1144" s="4" t="s">
        <v>2296</v>
      </c>
      <c r="G1144" s="6">
        <v>1.4500000000000001E-2</v>
      </c>
    </row>
    <row r="1145" spans="1:7">
      <c r="A1145" s="5">
        <v>42353</v>
      </c>
      <c r="B1145" s="24">
        <v>2043.41</v>
      </c>
      <c r="C1145" s="24">
        <v>2025.55</v>
      </c>
      <c r="D1145" s="24">
        <v>2053.87</v>
      </c>
      <c r="E1145" s="24">
        <v>2025.55</v>
      </c>
      <c r="F1145" s="4" t="s">
        <v>2296</v>
      </c>
      <c r="G1145" s="6">
        <v>1.06E-2</v>
      </c>
    </row>
    <row r="1146" spans="1:7">
      <c r="A1146" s="5">
        <v>42352</v>
      </c>
      <c r="B1146" s="24">
        <v>2021.94</v>
      </c>
      <c r="C1146" s="24">
        <v>2013.37</v>
      </c>
      <c r="D1146" s="24">
        <v>2022.92</v>
      </c>
      <c r="E1146" s="24">
        <v>1993.26</v>
      </c>
      <c r="F1146" s="4" t="s">
        <v>2296</v>
      </c>
      <c r="G1146" s="6">
        <v>4.7999999999999996E-3</v>
      </c>
    </row>
    <row r="1147" spans="1:7">
      <c r="A1147" s="5">
        <v>42349</v>
      </c>
      <c r="B1147" s="24">
        <v>2012.37</v>
      </c>
      <c r="C1147" s="24">
        <v>2047.27</v>
      </c>
      <c r="D1147" s="24">
        <v>2047.27</v>
      </c>
      <c r="E1147" s="24">
        <v>2008.8</v>
      </c>
      <c r="F1147" s="4" t="s">
        <v>2296</v>
      </c>
      <c r="G1147" s="6">
        <v>-1.9400000000000001E-2</v>
      </c>
    </row>
    <row r="1148" spans="1:7">
      <c r="A1148" s="5">
        <v>42348</v>
      </c>
      <c r="B1148" s="24">
        <v>2052.23</v>
      </c>
      <c r="C1148" s="24">
        <v>2047.93</v>
      </c>
      <c r="D1148" s="24">
        <v>2067.65</v>
      </c>
      <c r="E1148" s="24">
        <v>2045.67</v>
      </c>
      <c r="F1148" s="4" t="s">
        <v>2296</v>
      </c>
      <c r="G1148" s="6">
        <v>2.3E-3</v>
      </c>
    </row>
    <row r="1149" spans="1:7">
      <c r="A1149" s="5">
        <v>42347</v>
      </c>
      <c r="B1149" s="24">
        <v>2047.62</v>
      </c>
      <c r="C1149" s="24">
        <v>2061.17</v>
      </c>
      <c r="D1149" s="24">
        <v>2080.33</v>
      </c>
      <c r="E1149" s="24">
        <v>2036.53</v>
      </c>
      <c r="F1149" s="4" t="s">
        <v>2296</v>
      </c>
      <c r="G1149" s="6">
        <v>-7.7000000000000002E-3</v>
      </c>
    </row>
    <row r="1150" spans="1:7">
      <c r="A1150" s="5">
        <v>42346</v>
      </c>
      <c r="B1150" s="24">
        <v>2063.59</v>
      </c>
      <c r="C1150" s="24">
        <v>2073.39</v>
      </c>
      <c r="D1150" s="24">
        <v>2073.85</v>
      </c>
      <c r="E1150" s="24">
        <v>2052.3200000000002</v>
      </c>
      <c r="F1150" s="4" t="s">
        <v>2296</v>
      </c>
      <c r="G1150" s="6">
        <v>-6.4999999999999997E-3</v>
      </c>
    </row>
    <row r="1151" spans="1:7">
      <c r="A1151" s="5">
        <v>42345</v>
      </c>
      <c r="B1151" s="24">
        <v>2077.0700000000002</v>
      </c>
      <c r="C1151" s="24">
        <v>2090.42</v>
      </c>
      <c r="D1151" s="24">
        <v>2090.42</v>
      </c>
      <c r="E1151" s="24">
        <v>2066.7800000000002</v>
      </c>
      <c r="F1151" s="4" t="s">
        <v>2296</v>
      </c>
      <c r="G1151" s="6">
        <v>-7.0000000000000001E-3</v>
      </c>
    </row>
    <row r="1152" spans="1:7">
      <c r="A1152" s="5">
        <v>42342</v>
      </c>
      <c r="B1152" s="24">
        <v>2091.69</v>
      </c>
      <c r="C1152" s="24">
        <v>2051.2399999999998</v>
      </c>
      <c r="D1152" s="24">
        <v>2093.84</v>
      </c>
      <c r="E1152" s="24">
        <v>2051.2399999999998</v>
      </c>
      <c r="F1152" s="4" t="s">
        <v>2296</v>
      </c>
      <c r="G1152" s="6">
        <v>2.0500000000000001E-2</v>
      </c>
    </row>
    <row r="1153" spans="1:7">
      <c r="A1153" s="5">
        <v>42341</v>
      </c>
      <c r="B1153" s="24">
        <v>2049.62</v>
      </c>
      <c r="C1153" s="24">
        <v>2080.71</v>
      </c>
      <c r="D1153" s="24">
        <v>2085</v>
      </c>
      <c r="E1153" s="24">
        <v>2042.35</v>
      </c>
      <c r="F1153" s="4" t="s">
        <v>2296</v>
      </c>
      <c r="G1153" s="6">
        <v>-1.44E-2</v>
      </c>
    </row>
    <row r="1154" spans="1:7">
      <c r="A1154" s="5">
        <v>42340</v>
      </c>
      <c r="B1154" s="24">
        <v>2079.5100000000002</v>
      </c>
      <c r="C1154" s="24">
        <v>2101.71</v>
      </c>
      <c r="D1154" s="24">
        <v>2104.27</v>
      </c>
      <c r="E1154" s="24">
        <v>2077.11</v>
      </c>
      <c r="F1154" s="4" t="s">
        <v>2296</v>
      </c>
      <c r="G1154" s="6">
        <v>-1.0999999999999999E-2</v>
      </c>
    </row>
    <row r="1155" spans="1:7">
      <c r="A1155" s="5">
        <v>42339</v>
      </c>
      <c r="B1155" s="24">
        <v>2102.63</v>
      </c>
      <c r="C1155" s="24">
        <v>2082.9299999999998</v>
      </c>
      <c r="D1155" s="24">
        <v>2103.37</v>
      </c>
      <c r="E1155" s="24">
        <v>2082.9299999999998</v>
      </c>
      <c r="F1155" s="4" t="s">
        <v>2296</v>
      </c>
      <c r="G1155" s="6">
        <v>1.0699999999999999E-2</v>
      </c>
    </row>
    <row r="1156" spans="1:7">
      <c r="A1156" s="5">
        <v>42338</v>
      </c>
      <c r="B1156" s="24">
        <v>2080.41</v>
      </c>
      <c r="C1156" s="24">
        <v>2090.9499999999998</v>
      </c>
      <c r="D1156" s="24">
        <v>2093.81</v>
      </c>
      <c r="E1156" s="24">
        <v>2080.41</v>
      </c>
      <c r="F1156" s="4" t="s">
        <v>2296</v>
      </c>
      <c r="G1156" s="6">
        <v>-4.5999999999999999E-3</v>
      </c>
    </row>
    <row r="1157" spans="1:7">
      <c r="A1157" s="5">
        <v>42335</v>
      </c>
      <c r="B1157" s="24">
        <v>2090.11</v>
      </c>
      <c r="C1157" s="24">
        <v>2088.8200000000002</v>
      </c>
      <c r="D1157" s="24">
        <v>2093.29</v>
      </c>
      <c r="E1157" s="24">
        <v>2084.13</v>
      </c>
      <c r="F1157" s="4" t="s">
        <v>2296</v>
      </c>
      <c r="G1157" s="6">
        <v>5.9999999999999995E-4</v>
      </c>
    </row>
    <row r="1158" spans="1:7">
      <c r="A1158" s="5">
        <v>42333</v>
      </c>
      <c r="B1158" s="24">
        <v>2088.87</v>
      </c>
      <c r="C1158" s="24">
        <v>2089.3000000000002</v>
      </c>
      <c r="D1158" s="24">
        <v>2093</v>
      </c>
      <c r="E1158" s="24">
        <v>2086.3000000000002</v>
      </c>
      <c r="F1158" s="4" t="s">
        <v>2296</v>
      </c>
      <c r="G1158" s="6">
        <v>-1E-4</v>
      </c>
    </row>
    <row r="1159" spans="1:7">
      <c r="A1159" s="5">
        <v>42332</v>
      </c>
      <c r="B1159" s="24">
        <v>2089.14</v>
      </c>
      <c r="C1159" s="24">
        <v>2084.42</v>
      </c>
      <c r="D1159" s="24">
        <v>2094.12</v>
      </c>
      <c r="E1159" s="24">
        <v>2070.29</v>
      </c>
      <c r="F1159" s="4" t="s">
        <v>2296</v>
      </c>
      <c r="G1159" s="6">
        <v>1.1999999999999999E-3</v>
      </c>
    </row>
    <row r="1160" spans="1:7">
      <c r="A1160" s="5">
        <v>42331</v>
      </c>
      <c r="B1160" s="24">
        <v>2086.59</v>
      </c>
      <c r="C1160" s="24">
        <v>2089.41</v>
      </c>
      <c r="D1160" s="24">
        <v>2095.61</v>
      </c>
      <c r="E1160" s="24">
        <v>2081.39</v>
      </c>
      <c r="F1160" s="4" t="s">
        <v>2296</v>
      </c>
      <c r="G1160" s="6">
        <v>-1.1999999999999999E-3</v>
      </c>
    </row>
    <row r="1161" spans="1:7">
      <c r="A1161" s="5">
        <v>42328</v>
      </c>
      <c r="B1161" s="24">
        <v>2089.17</v>
      </c>
      <c r="C1161" s="24">
        <v>2082.8200000000002</v>
      </c>
      <c r="D1161" s="24">
        <v>2097.06</v>
      </c>
      <c r="E1161" s="24">
        <v>2082.8200000000002</v>
      </c>
      <c r="F1161" s="4" t="s">
        <v>2296</v>
      </c>
      <c r="G1161" s="6">
        <v>3.8E-3</v>
      </c>
    </row>
    <row r="1162" spans="1:7">
      <c r="A1162" s="5">
        <v>42327</v>
      </c>
      <c r="B1162" s="24">
        <v>2081.2399999999998</v>
      </c>
      <c r="C1162" s="24">
        <v>2083.6999999999998</v>
      </c>
      <c r="D1162" s="24">
        <v>2086.7399999999998</v>
      </c>
      <c r="E1162" s="24">
        <v>2078.7600000000002</v>
      </c>
      <c r="F1162" s="4" t="s">
        <v>2296</v>
      </c>
      <c r="G1162" s="6">
        <v>-1.1000000000000001E-3</v>
      </c>
    </row>
    <row r="1163" spans="1:7">
      <c r="A1163" s="5">
        <v>42326</v>
      </c>
      <c r="B1163" s="24">
        <v>2083.58</v>
      </c>
      <c r="C1163" s="24">
        <v>2051.9899999999998</v>
      </c>
      <c r="D1163" s="24">
        <v>2085.31</v>
      </c>
      <c r="E1163" s="24">
        <v>2051.9899999999998</v>
      </c>
      <c r="F1163" s="4" t="s">
        <v>2296</v>
      </c>
      <c r="G1163" s="6">
        <v>1.6199999999999999E-2</v>
      </c>
    </row>
    <row r="1164" spans="1:7">
      <c r="A1164" s="5">
        <v>42325</v>
      </c>
      <c r="B1164" s="24">
        <v>2050.44</v>
      </c>
      <c r="C1164" s="24">
        <v>2053.67</v>
      </c>
      <c r="D1164" s="24">
        <v>2066.69</v>
      </c>
      <c r="E1164" s="24">
        <v>2045.9</v>
      </c>
      <c r="F1164" s="4" t="s">
        <v>2296</v>
      </c>
      <c r="G1164" s="6">
        <v>-1.2999999999999999E-3</v>
      </c>
    </row>
    <row r="1165" spans="1:7">
      <c r="A1165" s="5">
        <v>42324</v>
      </c>
      <c r="B1165" s="24">
        <v>2053.19</v>
      </c>
      <c r="C1165" s="24">
        <v>2022.08</v>
      </c>
      <c r="D1165" s="24">
        <v>2053.2199999999998</v>
      </c>
      <c r="E1165" s="24">
        <v>2019.39</v>
      </c>
      <c r="F1165" s="4" t="s">
        <v>2296</v>
      </c>
      <c r="G1165" s="6">
        <v>1.49E-2</v>
      </c>
    </row>
    <row r="1166" spans="1:7">
      <c r="A1166" s="5">
        <v>42321</v>
      </c>
      <c r="B1166" s="24">
        <v>2023.04</v>
      </c>
      <c r="C1166" s="24">
        <v>2044.64</v>
      </c>
      <c r="D1166" s="24">
        <v>2044.64</v>
      </c>
      <c r="E1166" s="24">
        <v>2022.02</v>
      </c>
      <c r="F1166" s="4" t="s">
        <v>2296</v>
      </c>
      <c r="G1166" s="6">
        <v>-1.12E-2</v>
      </c>
    </row>
    <row r="1167" spans="1:7">
      <c r="A1167" s="5">
        <v>42320</v>
      </c>
      <c r="B1167" s="24">
        <v>2045.97</v>
      </c>
      <c r="C1167" s="24">
        <v>2072.29</v>
      </c>
      <c r="D1167" s="24">
        <v>2072.29</v>
      </c>
      <c r="E1167" s="24">
        <v>2045.66</v>
      </c>
      <c r="F1167" s="4" t="s">
        <v>2296</v>
      </c>
      <c r="G1167" s="6">
        <v>-1.4E-2</v>
      </c>
    </row>
    <row r="1168" spans="1:7">
      <c r="A1168" s="5">
        <v>42319</v>
      </c>
      <c r="B1168" s="24">
        <v>2075</v>
      </c>
      <c r="C1168" s="24">
        <v>2083.41</v>
      </c>
      <c r="D1168" s="24">
        <v>2086.94</v>
      </c>
      <c r="E1168" s="24">
        <v>2074.85</v>
      </c>
      <c r="F1168" s="4" t="s">
        <v>2296</v>
      </c>
      <c r="G1168" s="6">
        <v>-3.2000000000000002E-3</v>
      </c>
    </row>
    <row r="1169" spans="1:7">
      <c r="A1169" s="5">
        <v>42318</v>
      </c>
      <c r="B1169" s="24">
        <v>2081.7199999999998</v>
      </c>
      <c r="C1169" s="24">
        <v>2077.19</v>
      </c>
      <c r="D1169" s="24">
        <v>2083.67</v>
      </c>
      <c r="E1169" s="24">
        <v>2069.91</v>
      </c>
      <c r="F1169" s="4" t="s">
        <v>2296</v>
      </c>
      <c r="G1169" s="6">
        <v>1.5E-3</v>
      </c>
    </row>
    <row r="1170" spans="1:7">
      <c r="A1170" s="5">
        <v>42317</v>
      </c>
      <c r="B1170" s="24">
        <v>2078.58</v>
      </c>
      <c r="C1170" s="24">
        <v>2096.56</v>
      </c>
      <c r="D1170" s="24">
        <v>2096.56</v>
      </c>
      <c r="E1170" s="24">
        <v>2068.2399999999998</v>
      </c>
      <c r="F1170" s="4" t="s">
        <v>2296</v>
      </c>
      <c r="G1170" s="6">
        <v>-9.7999999999999997E-3</v>
      </c>
    </row>
    <row r="1171" spans="1:7">
      <c r="A1171" s="5">
        <v>42314</v>
      </c>
      <c r="B1171" s="24">
        <v>2099.1999999999998</v>
      </c>
      <c r="C1171" s="24">
        <v>2098.6</v>
      </c>
      <c r="D1171" s="24">
        <v>2101.91</v>
      </c>
      <c r="E1171" s="24">
        <v>2083.7399999999998</v>
      </c>
      <c r="F1171" s="4" t="s">
        <v>2296</v>
      </c>
      <c r="G1171" s="6">
        <v>-2.9999999999999997E-4</v>
      </c>
    </row>
    <row r="1172" spans="1:7">
      <c r="A1172" s="5">
        <v>42313</v>
      </c>
      <c r="B1172" s="24">
        <v>2099.9299999999998</v>
      </c>
      <c r="C1172" s="24">
        <v>2101.6799999999998</v>
      </c>
      <c r="D1172" s="24">
        <v>2108.7800000000002</v>
      </c>
      <c r="E1172" s="24">
        <v>2090.41</v>
      </c>
      <c r="F1172" s="4" t="s">
        <v>2296</v>
      </c>
      <c r="G1172" s="6">
        <v>-1.1000000000000001E-3</v>
      </c>
    </row>
    <row r="1173" spans="1:7">
      <c r="A1173" s="5">
        <v>42312</v>
      </c>
      <c r="B1173" s="24">
        <v>2102.31</v>
      </c>
      <c r="C1173" s="24">
        <v>2110.6</v>
      </c>
      <c r="D1173" s="24">
        <v>2114.59</v>
      </c>
      <c r="E1173" s="24">
        <v>2096.98</v>
      </c>
      <c r="F1173" s="4" t="s">
        <v>2296</v>
      </c>
      <c r="G1173" s="6">
        <v>-3.5000000000000001E-3</v>
      </c>
    </row>
    <row r="1174" spans="1:7">
      <c r="A1174" s="5">
        <v>42311</v>
      </c>
      <c r="B1174" s="24">
        <v>2109.79</v>
      </c>
      <c r="C1174" s="24">
        <v>2102.63</v>
      </c>
      <c r="D1174" s="24">
        <v>2116.48</v>
      </c>
      <c r="E1174" s="24">
        <v>2097.5100000000002</v>
      </c>
      <c r="F1174" s="4" t="s">
        <v>2296</v>
      </c>
      <c r="G1174" s="6">
        <v>2.7000000000000001E-3</v>
      </c>
    </row>
    <row r="1175" spans="1:7">
      <c r="A1175" s="5">
        <v>42310</v>
      </c>
      <c r="B1175" s="24">
        <v>2104.0500000000002</v>
      </c>
      <c r="C1175" s="24">
        <v>2080.7600000000002</v>
      </c>
      <c r="D1175" s="24">
        <v>2106.1999999999998</v>
      </c>
      <c r="E1175" s="24">
        <v>2080.7600000000002</v>
      </c>
      <c r="F1175" s="4" t="s">
        <v>2296</v>
      </c>
      <c r="G1175" s="6">
        <v>1.1900000000000001E-2</v>
      </c>
    </row>
    <row r="1176" spans="1:7">
      <c r="A1176" s="5">
        <v>42307</v>
      </c>
      <c r="B1176" s="24">
        <v>2079.36</v>
      </c>
      <c r="C1176" s="24">
        <v>2090</v>
      </c>
      <c r="D1176" s="24">
        <v>2094.3200000000002</v>
      </c>
      <c r="E1176" s="24">
        <v>2079.34</v>
      </c>
      <c r="F1176" s="4" t="s">
        <v>2296</v>
      </c>
      <c r="G1176" s="6">
        <v>-4.7999999999999996E-3</v>
      </c>
    </row>
    <row r="1177" spans="1:7">
      <c r="A1177" s="5">
        <v>42306</v>
      </c>
      <c r="B1177" s="24">
        <v>2089.41</v>
      </c>
      <c r="C1177" s="24">
        <v>2088.35</v>
      </c>
      <c r="D1177" s="24">
        <v>2092.52</v>
      </c>
      <c r="E1177" s="24">
        <v>2082.63</v>
      </c>
      <c r="F1177" s="4" t="s">
        <v>2296</v>
      </c>
      <c r="G1177" s="6">
        <v>-4.0000000000000002E-4</v>
      </c>
    </row>
    <row r="1178" spans="1:7">
      <c r="A1178" s="5">
        <v>42305</v>
      </c>
      <c r="B1178" s="24">
        <v>2090.35</v>
      </c>
      <c r="C1178" s="24">
        <v>2066.48</v>
      </c>
      <c r="D1178" s="24">
        <v>2090.35</v>
      </c>
      <c r="E1178" s="24">
        <v>2063.11</v>
      </c>
      <c r="F1178" s="4" t="s">
        <v>2296</v>
      </c>
      <c r="G1178" s="6">
        <v>1.18E-2</v>
      </c>
    </row>
    <row r="1179" spans="1:7">
      <c r="A1179" s="5">
        <v>42304</v>
      </c>
      <c r="B1179" s="24">
        <v>2065.89</v>
      </c>
      <c r="C1179" s="24">
        <v>2068.75</v>
      </c>
      <c r="D1179" s="24">
        <v>2070.37</v>
      </c>
      <c r="E1179" s="24">
        <v>2058.84</v>
      </c>
      <c r="F1179" s="4" t="s">
        <v>2296</v>
      </c>
      <c r="G1179" s="6">
        <v>-2.5999999999999999E-3</v>
      </c>
    </row>
    <row r="1180" spans="1:7">
      <c r="A1180" s="5">
        <v>42303</v>
      </c>
      <c r="B1180" s="24">
        <v>2071.1799999999998</v>
      </c>
      <c r="C1180" s="24">
        <v>2075.08</v>
      </c>
      <c r="D1180" s="24">
        <v>2075.14</v>
      </c>
      <c r="E1180" s="24">
        <v>2066.5300000000002</v>
      </c>
      <c r="F1180" s="4" t="s">
        <v>2296</v>
      </c>
      <c r="G1180" s="6">
        <v>-1.9E-3</v>
      </c>
    </row>
    <row r="1181" spans="1:7">
      <c r="A1181" s="5">
        <v>42300</v>
      </c>
      <c r="B1181" s="24">
        <v>2075.15</v>
      </c>
      <c r="C1181" s="24">
        <v>2058.19</v>
      </c>
      <c r="D1181" s="24">
        <v>2079.7399999999998</v>
      </c>
      <c r="E1181" s="24">
        <v>2058.19</v>
      </c>
      <c r="F1181" s="4" t="s">
        <v>2296</v>
      </c>
      <c r="G1181" s="6">
        <v>1.0999999999999999E-2</v>
      </c>
    </row>
    <row r="1182" spans="1:7">
      <c r="A1182" s="5">
        <v>42299</v>
      </c>
      <c r="B1182" s="24">
        <v>2052.5100000000002</v>
      </c>
      <c r="C1182" s="24">
        <v>2021.88</v>
      </c>
      <c r="D1182" s="24">
        <v>2055.1999999999998</v>
      </c>
      <c r="E1182" s="24">
        <v>2021.88</v>
      </c>
      <c r="F1182" s="4" t="s">
        <v>2296</v>
      </c>
      <c r="G1182" s="6">
        <v>1.66E-2</v>
      </c>
    </row>
    <row r="1183" spans="1:7">
      <c r="A1183" s="5">
        <v>42298</v>
      </c>
      <c r="B1183" s="24">
        <v>2018.94</v>
      </c>
      <c r="C1183" s="24">
        <v>2033.47</v>
      </c>
      <c r="D1183" s="24">
        <v>2037.97</v>
      </c>
      <c r="E1183" s="24">
        <v>2017.22</v>
      </c>
      <c r="F1183" s="4" t="s">
        <v>2296</v>
      </c>
      <c r="G1183" s="6">
        <v>-5.7999999999999996E-3</v>
      </c>
    </row>
    <row r="1184" spans="1:7">
      <c r="A1184" s="5">
        <v>42297</v>
      </c>
      <c r="B1184" s="24">
        <v>2030.77</v>
      </c>
      <c r="C1184" s="24">
        <v>2033.13</v>
      </c>
      <c r="D1184" s="24">
        <v>2039.12</v>
      </c>
      <c r="E1184" s="24">
        <v>2026.61</v>
      </c>
      <c r="F1184" s="4" t="s">
        <v>2296</v>
      </c>
      <c r="G1184" s="6">
        <v>-1.4E-3</v>
      </c>
    </row>
    <row r="1185" spans="1:7">
      <c r="A1185" s="5">
        <v>42296</v>
      </c>
      <c r="B1185" s="24">
        <v>2033.66</v>
      </c>
      <c r="C1185" s="24">
        <v>2031.73</v>
      </c>
      <c r="D1185" s="24">
        <v>2034.45</v>
      </c>
      <c r="E1185" s="24">
        <v>2022.31</v>
      </c>
      <c r="F1185" s="4" t="s">
        <v>2296</v>
      </c>
      <c r="G1185" s="6">
        <v>2.9999999999999997E-4</v>
      </c>
    </row>
    <row r="1186" spans="1:7">
      <c r="A1186" s="5">
        <v>42293</v>
      </c>
      <c r="B1186" s="24">
        <v>2033.11</v>
      </c>
      <c r="C1186" s="24">
        <v>2024.37</v>
      </c>
      <c r="D1186" s="24">
        <v>2033.54</v>
      </c>
      <c r="E1186" s="24">
        <v>2020.46</v>
      </c>
      <c r="F1186" s="4" t="s">
        <v>2296</v>
      </c>
      <c r="G1186" s="6">
        <v>4.5999999999999999E-3</v>
      </c>
    </row>
    <row r="1187" spans="1:7">
      <c r="A1187" s="5">
        <v>42292</v>
      </c>
      <c r="B1187" s="24">
        <v>2023.86</v>
      </c>
      <c r="C1187" s="24">
        <v>1996.47</v>
      </c>
      <c r="D1187" s="24">
        <v>2024.15</v>
      </c>
      <c r="E1187" s="24">
        <v>1996.47</v>
      </c>
      <c r="F1187" s="4" t="s">
        <v>2296</v>
      </c>
      <c r="G1187" s="6">
        <v>1.49E-2</v>
      </c>
    </row>
    <row r="1188" spans="1:7">
      <c r="A1188" s="5">
        <v>42291</v>
      </c>
      <c r="B1188" s="24">
        <v>1994.24</v>
      </c>
      <c r="C1188" s="24">
        <v>2003.66</v>
      </c>
      <c r="D1188" s="24">
        <v>2009.56</v>
      </c>
      <c r="E1188" s="24">
        <v>1990.73</v>
      </c>
      <c r="F1188" s="4" t="s">
        <v>2296</v>
      </c>
      <c r="G1188" s="6">
        <v>-4.7000000000000002E-3</v>
      </c>
    </row>
    <row r="1189" spans="1:7">
      <c r="A1189" s="5">
        <v>42290</v>
      </c>
      <c r="B1189" s="24">
        <v>2003.69</v>
      </c>
      <c r="C1189" s="24">
        <v>2015</v>
      </c>
      <c r="D1189" s="24">
        <v>2022.34</v>
      </c>
      <c r="E1189" s="24">
        <v>2001.78</v>
      </c>
      <c r="F1189" s="4" t="s">
        <v>2296</v>
      </c>
      <c r="G1189" s="6">
        <v>-6.7999999999999996E-3</v>
      </c>
    </row>
    <row r="1190" spans="1:7">
      <c r="A1190" s="5">
        <v>42289</v>
      </c>
      <c r="B1190" s="24">
        <v>2017.46</v>
      </c>
      <c r="C1190" s="24">
        <v>2015.65</v>
      </c>
      <c r="D1190" s="24">
        <v>2018.66</v>
      </c>
      <c r="E1190" s="24">
        <v>2010.55</v>
      </c>
      <c r="F1190" s="4" t="s">
        <v>2296</v>
      </c>
      <c r="G1190" s="6">
        <v>1.2999999999999999E-3</v>
      </c>
    </row>
    <row r="1191" spans="1:7">
      <c r="A1191" s="5">
        <v>42286</v>
      </c>
      <c r="B1191" s="24">
        <v>2014.89</v>
      </c>
      <c r="C1191" s="24">
        <v>2013.73</v>
      </c>
      <c r="D1191" s="24">
        <v>2020.13</v>
      </c>
      <c r="E1191" s="24">
        <v>2007.61</v>
      </c>
      <c r="F1191" s="4" t="s">
        <v>2296</v>
      </c>
      <c r="G1191" s="6">
        <v>6.9999999999999999E-4</v>
      </c>
    </row>
    <row r="1192" spans="1:7">
      <c r="A1192" s="5">
        <v>42285</v>
      </c>
      <c r="B1192" s="24">
        <v>2013.43</v>
      </c>
      <c r="C1192" s="24">
        <v>1994.01</v>
      </c>
      <c r="D1192" s="24">
        <v>2016.5</v>
      </c>
      <c r="E1192" s="24">
        <v>1987.53</v>
      </c>
      <c r="F1192" s="4" t="s">
        <v>2296</v>
      </c>
      <c r="G1192" s="6">
        <v>8.8000000000000005E-3</v>
      </c>
    </row>
    <row r="1193" spans="1:7">
      <c r="A1193" s="5">
        <v>42284</v>
      </c>
      <c r="B1193" s="24">
        <v>1995.83</v>
      </c>
      <c r="C1193" s="24">
        <v>1982.34</v>
      </c>
      <c r="D1193" s="24">
        <v>1999.31</v>
      </c>
      <c r="E1193" s="24">
        <v>1976.44</v>
      </c>
      <c r="F1193" s="4" t="s">
        <v>2296</v>
      </c>
      <c r="G1193" s="6">
        <v>8.0000000000000002E-3</v>
      </c>
    </row>
    <row r="1194" spans="1:7">
      <c r="A1194" s="5">
        <v>42283</v>
      </c>
      <c r="B1194" s="24">
        <v>1979.92</v>
      </c>
      <c r="C1194" s="24">
        <v>1986.63</v>
      </c>
      <c r="D1194" s="24">
        <v>1991.62</v>
      </c>
      <c r="E1194" s="24">
        <v>1971.99</v>
      </c>
      <c r="F1194" s="4" t="s">
        <v>2296</v>
      </c>
      <c r="G1194" s="6">
        <v>-3.5999999999999999E-3</v>
      </c>
    </row>
    <row r="1195" spans="1:7">
      <c r="A1195" s="5">
        <v>42282</v>
      </c>
      <c r="B1195" s="24">
        <v>1987.05</v>
      </c>
      <c r="C1195" s="24">
        <v>1954.33</v>
      </c>
      <c r="D1195" s="24">
        <v>1989.17</v>
      </c>
      <c r="E1195" s="24">
        <v>1954.33</v>
      </c>
      <c r="F1195" s="4" t="s">
        <v>2296</v>
      </c>
      <c r="G1195" s="6">
        <v>1.83E-2</v>
      </c>
    </row>
    <row r="1196" spans="1:7">
      <c r="A1196" s="5">
        <v>42279</v>
      </c>
      <c r="B1196" s="24">
        <v>1951.36</v>
      </c>
      <c r="C1196" s="24">
        <v>1921.77</v>
      </c>
      <c r="D1196" s="24">
        <v>1951.36</v>
      </c>
      <c r="E1196" s="24">
        <v>1893.7</v>
      </c>
      <c r="F1196" s="4" t="s">
        <v>2296</v>
      </c>
      <c r="G1196" s="6">
        <v>1.43E-2</v>
      </c>
    </row>
    <row r="1197" spans="1:7">
      <c r="A1197" s="5">
        <v>42278</v>
      </c>
      <c r="B1197" s="24">
        <v>1923.82</v>
      </c>
      <c r="C1197" s="24">
        <v>1919.65</v>
      </c>
      <c r="D1197" s="24">
        <v>1927.21</v>
      </c>
      <c r="E1197" s="24">
        <v>1900.7</v>
      </c>
      <c r="F1197" s="4" t="s">
        <v>2296</v>
      </c>
      <c r="G1197" s="6">
        <v>2E-3</v>
      </c>
    </row>
    <row r="1198" spans="1:7">
      <c r="A1198" s="5">
        <v>42277</v>
      </c>
      <c r="B1198" s="24">
        <v>1920.03</v>
      </c>
      <c r="C1198" s="24">
        <v>1887.14</v>
      </c>
      <c r="D1198" s="24">
        <v>1920.53</v>
      </c>
      <c r="E1198" s="24">
        <v>1887.14</v>
      </c>
      <c r="F1198" s="4" t="s">
        <v>2296</v>
      </c>
      <c r="G1198" s="6">
        <v>1.9099999999999999E-2</v>
      </c>
    </row>
    <row r="1199" spans="1:7">
      <c r="A1199" s="5">
        <v>42276</v>
      </c>
      <c r="B1199" s="24">
        <v>1884.09</v>
      </c>
      <c r="C1199" s="24">
        <v>1881.9</v>
      </c>
      <c r="D1199" s="24">
        <v>1899.48</v>
      </c>
      <c r="E1199" s="24">
        <v>1871.91</v>
      </c>
      <c r="F1199" s="4" t="s">
        <v>2296</v>
      </c>
      <c r="G1199" s="6">
        <v>1.1999999999999999E-3</v>
      </c>
    </row>
    <row r="1200" spans="1:7">
      <c r="A1200" s="5">
        <v>42275</v>
      </c>
      <c r="B1200" s="24">
        <v>1881.77</v>
      </c>
      <c r="C1200" s="24">
        <v>1929.18</v>
      </c>
      <c r="D1200" s="24">
        <v>1929.18</v>
      </c>
      <c r="E1200" s="24">
        <v>1879.21</v>
      </c>
      <c r="F1200" s="4" t="s">
        <v>2296</v>
      </c>
      <c r="G1200" s="6">
        <v>-2.5700000000000001E-2</v>
      </c>
    </row>
    <row r="1201" spans="1:7">
      <c r="A1201" s="5">
        <v>42272</v>
      </c>
      <c r="B1201" s="24">
        <v>1931.34</v>
      </c>
      <c r="C1201" s="24">
        <v>1935.93</v>
      </c>
      <c r="D1201" s="24">
        <v>1952.89</v>
      </c>
      <c r="E1201" s="24">
        <v>1921.5</v>
      </c>
      <c r="F1201" s="4" t="s">
        <v>2296</v>
      </c>
      <c r="G1201" s="6">
        <v>-5.0000000000000001E-4</v>
      </c>
    </row>
    <row r="1202" spans="1:7">
      <c r="A1202" s="5">
        <v>42271</v>
      </c>
      <c r="B1202" s="24">
        <v>1932.24</v>
      </c>
      <c r="C1202" s="24">
        <v>1934.81</v>
      </c>
      <c r="D1202" s="24">
        <v>1937.17</v>
      </c>
      <c r="E1202" s="24">
        <v>1908.92</v>
      </c>
      <c r="F1202" s="4" t="s">
        <v>2296</v>
      </c>
      <c r="G1202" s="6">
        <v>-3.3999999999999998E-3</v>
      </c>
    </row>
    <row r="1203" spans="1:7">
      <c r="A1203" s="5">
        <v>42270</v>
      </c>
      <c r="B1203" s="24">
        <v>1938.76</v>
      </c>
      <c r="C1203" s="24">
        <v>1943.24</v>
      </c>
      <c r="D1203" s="24">
        <v>1949.52</v>
      </c>
      <c r="E1203" s="24">
        <v>1932.57</v>
      </c>
      <c r="F1203" s="4" t="s">
        <v>2296</v>
      </c>
      <c r="G1203" s="6">
        <v>-2E-3</v>
      </c>
    </row>
    <row r="1204" spans="1:7">
      <c r="A1204" s="5">
        <v>42269</v>
      </c>
      <c r="B1204" s="24">
        <v>1942.74</v>
      </c>
      <c r="C1204" s="24">
        <v>1961.39</v>
      </c>
      <c r="D1204" s="24">
        <v>1961.39</v>
      </c>
      <c r="E1204" s="24">
        <v>1929.22</v>
      </c>
      <c r="F1204" s="4" t="s">
        <v>2296</v>
      </c>
      <c r="G1204" s="6">
        <v>-1.23E-2</v>
      </c>
    </row>
    <row r="1205" spans="1:7">
      <c r="A1205" s="5">
        <v>42268</v>
      </c>
      <c r="B1205" s="24">
        <v>1966.97</v>
      </c>
      <c r="C1205" s="24">
        <v>1960.84</v>
      </c>
      <c r="D1205" s="24">
        <v>1979.64</v>
      </c>
      <c r="E1205" s="24">
        <v>1955.8</v>
      </c>
      <c r="F1205" s="4" t="s">
        <v>2296</v>
      </c>
      <c r="G1205" s="6">
        <v>4.5999999999999999E-3</v>
      </c>
    </row>
    <row r="1206" spans="1:7">
      <c r="A1206" s="5">
        <v>42265</v>
      </c>
      <c r="B1206" s="24">
        <v>1958.03</v>
      </c>
      <c r="C1206" s="24">
        <v>1989.66</v>
      </c>
      <c r="D1206" s="24">
        <v>1989.66</v>
      </c>
      <c r="E1206" s="24">
        <v>1953.45</v>
      </c>
      <c r="F1206" s="4" t="s">
        <v>2296</v>
      </c>
      <c r="G1206" s="6">
        <v>-1.6199999999999999E-2</v>
      </c>
    </row>
    <row r="1207" spans="1:7">
      <c r="A1207" s="5">
        <v>42264</v>
      </c>
      <c r="B1207" s="24">
        <v>1990.2</v>
      </c>
      <c r="C1207" s="24">
        <v>1995.33</v>
      </c>
      <c r="D1207" s="24">
        <v>2020.86</v>
      </c>
      <c r="E1207" s="24">
        <v>1986.73</v>
      </c>
      <c r="F1207" s="4" t="s">
        <v>2296</v>
      </c>
      <c r="G1207" s="6">
        <v>-2.5999999999999999E-3</v>
      </c>
    </row>
    <row r="1208" spans="1:7">
      <c r="A1208" s="5">
        <v>42263</v>
      </c>
      <c r="B1208" s="24">
        <v>1995.31</v>
      </c>
      <c r="C1208" s="24">
        <v>1978.02</v>
      </c>
      <c r="D1208" s="24">
        <v>1997.26</v>
      </c>
      <c r="E1208" s="24">
        <v>1977.93</v>
      </c>
      <c r="F1208" s="4" t="s">
        <v>2296</v>
      </c>
      <c r="G1208" s="6">
        <v>8.6999999999999994E-3</v>
      </c>
    </row>
    <row r="1209" spans="1:7">
      <c r="A1209" s="5">
        <v>42262</v>
      </c>
      <c r="B1209" s="24">
        <v>1978.09</v>
      </c>
      <c r="C1209" s="24">
        <v>1955.1</v>
      </c>
      <c r="D1209" s="24">
        <v>1983.19</v>
      </c>
      <c r="E1209" s="24">
        <v>1954.3</v>
      </c>
      <c r="F1209" s="4" t="s">
        <v>2296</v>
      </c>
      <c r="G1209" s="6">
        <v>1.2800000000000001E-2</v>
      </c>
    </row>
    <row r="1210" spans="1:7">
      <c r="A1210" s="5">
        <v>42261</v>
      </c>
      <c r="B1210" s="24">
        <v>1953.03</v>
      </c>
      <c r="C1210" s="24">
        <v>1963.06</v>
      </c>
      <c r="D1210" s="24">
        <v>1963.06</v>
      </c>
      <c r="E1210" s="24">
        <v>1948.27</v>
      </c>
      <c r="F1210" s="4" t="s">
        <v>2296</v>
      </c>
      <c r="G1210" s="6">
        <v>-4.1000000000000003E-3</v>
      </c>
    </row>
    <row r="1211" spans="1:7">
      <c r="A1211" s="5">
        <v>42258</v>
      </c>
      <c r="B1211" s="24">
        <v>1961.05</v>
      </c>
      <c r="C1211" s="24">
        <v>1951.45</v>
      </c>
      <c r="D1211" s="24">
        <v>1961.05</v>
      </c>
      <c r="E1211" s="24">
        <v>1939.19</v>
      </c>
      <c r="F1211" s="4" t="s">
        <v>2296</v>
      </c>
      <c r="G1211" s="6">
        <v>4.4999999999999997E-3</v>
      </c>
    </row>
    <row r="1212" spans="1:7">
      <c r="A1212" s="5">
        <v>42257</v>
      </c>
      <c r="B1212" s="24">
        <v>1952.29</v>
      </c>
      <c r="C1212" s="24">
        <v>1941.59</v>
      </c>
      <c r="D1212" s="24">
        <v>1965.29</v>
      </c>
      <c r="E1212" s="24">
        <v>1937.19</v>
      </c>
      <c r="F1212" s="4" t="s">
        <v>2296</v>
      </c>
      <c r="G1212" s="6">
        <v>5.3E-3</v>
      </c>
    </row>
    <row r="1213" spans="1:7">
      <c r="A1213" s="5">
        <v>42256</v>
      </c>
      <c r="B1213" s="24">
        <v>1942.04</v>
      </c>
      <c r="C1213" s="24">
        <v>1971.45</v>
      </c>
      <c r="D1213" s="24">
        <v>1988.63</v>
      </c>
      <c r="E1213" s="24">
        <v>1937.88</v>
      </c>
      <c r="F1213" s="4" t="s">
        <v>2296</v>
      </c>
      <c r="G1213" s="6">
        <v>-1.3899999999999999E-2</v>
      </c>
    </row>
    <row r="1214" spans="1:7">
      <c r="A1214" s="5">
        <v>42255</v>
      </c>
      <c r="B1214" s="24">
        <v>1969.41</v>
      </c>
      <c r="C1214" s="24">
        <v>1927.3</v>
      </c>
      <c r="D1214" s="24">
        <v>1970.42</v>
      </c>
      <c r="E1214" s="24">
        <v>1927.3</v>
      </c>
      <c r="F1214" s="4" t="s">
        <v>2296</v>
      </c>
      <c r="G1214" s="6">
        <v>2.5100000000000001E-2</v>
      </c>
    </row>
    <row r="1215" spans="1:7">
      <c r="A1215" s="5">
        <v>42251</v>
      </c>
      <c r="B1215" s="24">
        <v>1921.22</v>
      </c>
      <c r="C1215" s="24">
        <v>1947.76</v>
      </c>
      <c r="D1215" s="24">
        <v>1947.76</v>
      </c>
      <c r="E1215" s="24">
        <v>1911.21</v>
      </c>
      <c r="F1215" s="4" t="s">
        <v>2296</v>
      </c>
      <c r="G1215" s="6">
        <v>-1.5299999999999999E-2</v>
      </c>
    </row>
    <row r="1216" spans="1:7">
      <c r="A1216" s="5">
        <v>42250</v>
      </c>
      <c r="B1216" s="24">
        <v>1951.13</v>
      </c>
      <c r="C1216" s="24">
        <v>1950.79</v>
      </c>
      <c r="D1216" s="24">
        <v>1975.01</v>
      </c>
      <c r="E1216" s="24">
        <v>1944.72</v>
      </c>
      <c r="F1216" s="4" t="s">
        <v>2296</v>
      </c>
      <c r="G1216" s="6">
        <v>1.1999999999999999E-3</v>
      </c>
    </row>
    <row r="1217" spans="1:7">
      <c r="A1217" s="5">
        <v>42249</v>
      </c>
      <c r="B1217" s="24">
        <v>1948.86</v>
      </c>
      <c r="C1217" s="24">
        <v>1916.52</v>
      </c>
      <c r="D1217" s="24">
        <v>1948.91</v>
      </c>
      <c r="E1217" s="24">
        <v>1916.52</v>
      </c>
      <c r="F1217" s="4" t="s">
        <v>2296</v>
      </c>
      <c r="G1217" s="6">
        <v>1.83E-2</v>
      </c>
    </row>
    <row r="1218" spans="1:7">
      <c r="A1218" s="5">
        <v>42248</v>
      </c>
      <c r="B1218" s="24">
        <v>1913.85</v>
      </c>
      <c r="C1218" s="24">
        <v>1970.09</v>
      </c>
      <c r="D1218" s="24">
        <v>1970.09</v>
      </c>
      <c r="E1218" s="24">
        <v>1903.07</v>
      </c>
      <c r="F1218" s="4" t="s">
        <v>2296</v>
      </c>
      <c r="G1218" s="6">
        <v>-2.9600000000000001E-2</v>
      </c>
    </row>
    <row r="1219" spans="1:7">
      <c r="A1219" s="5">
        <v>42247</v>
      </c>
      <c r="B1219" s="24">
        <v>1972.18</v>
      </c>
      <c r="C1219" s="24">
        <v>1986.73</v>
      </c>
      <c r="D1219" s="24">
        <v>1986.73</v>
      </c>
      <c r="E1219" s="24">
        <v>1965.98</v>
      </c>
      <c r="F1219" s="4" t="s">
        <v>2296</v>
      </c>
      <c r="G1219" s="6">
        <v>-8.3999999999999995E-3</v>
      </c>
    </row>
    <row r="1220" spans="1:7">
      <c r="A1220" s="5">
        <v>42244</v>
      </c>
      <c r="B1220" s="24">
        <v>1988.87</v>
      </c>
      <c r="C1220" s="24">
        <v>1986.06</v>
      </c>
      <c r="D1220" s="24">
        <v>1993.48</v>
      </c>
      <c r="E1220" s="24">
        <v>1975.19</v>
      </c>
      <c r="F1220" s="4" t="s">
        <v>2296</v>
      </c>
      <c r="G1220" s="6">
        <v>5.9999999999999995E-4</v>
      </c>
    </row>
    <row r="1221" spans="1:7">
      <c r="A1221" s="5">
        <v>42243</v>
      </c>
      <c r="B1221" s="24">
        <v>1987.66</v>
      </c>
      <c r="C1221" s="24">
        <v>1942.77</v>
      </c>
      <c r="D1221" s="24">
        <v>1989.6</v>
      </c>
      <c r="E1221" s="24">
        <v>1942.77</v>
      </c>
      <c r="F1221" s="4" t="s">
        <v>2296</v>
      </c>
      <c r="G1221" s="6">
        <v>2.4299999999999999E-2</v>
      </c>
    </row>
    <row r="1222" spans="1:7">
      <c r="A1222" s="5">
        <v>42242</v>
      </c>
      <c r="B1222" s="24">
        <v>1940.51</v>
      </c>
      <c r="C1222" s="24">
        <v>1872.75</v>
      </c>
      <c r="D1222" s="24">
        <v>1943.09</v>
      </c>
      <c r="E1222" s="24">
        <v>1872.75</v>
      </c>
      <c r="F1222" s="4" t="s">
        <v>2296</v>
      </c>
      <c r="G1222" s="6">
        <v>3.9E-2</v>
      </c>
    </row>
    <row r="1223" spans="1:7">
      <c r="A1223" s="5">
        <v>42241</v>
      </c>
      <c r="B1223" s="24">
        <v>1867.61</v>
      </c>
      <c r="C1223" s="24">
        <v>1898.08</v>
      </c>
      <c r="D1223" s="24">
        <v>1948.04</v>
      </c>
      <c r="E1223" s="24">
        <v>1867.08</v>
      </c>
      <c r="F1223" s="4" t="s">
        <v>2296</v>
      </c>
      <c r="G1223" s="6">
        <v>-1.35E-2</v>
      </c>
    </row>
    <row r="1224" spans="1:7">
      <c r="A1224" s="5">
        <v>42240</v>
      </c>
      <c r="B1224" s="24">
        <v>1893.21</v>
      </c>
      <c r="C1224" s="24">
        <v>1965.15</v>
      </c>
      <c r="D1224" s="24">
        <v>1965.15</v>
      </c>
      <c r="E1224" s="24">
        <v>1867.01</v>
      </c>
      <c r="F1224" s="4" t="s">
        <v>2296</v>
      </c>
      <c r="G1224" s="6">
        <v>-3.9399999999999998E-2</v>
      </c>
    </row>
    <row r="1225" spans="1:7">
      <c r="A1225" s="5">
        <v>42237</v>
      </c>
      <c r="B1225" s="24">
        <v>1970.89</v>
      </c>
      <c r="C1225" s="24">
        <v>2034.08</v>
      </c>
      <c r="D1225" s="24">
        <v>2034.08</v>
      </c>
      <c r="E1225" s="24">
        <v>1970.89</v>
      </c>
      <c r="F1225" s="4" t="s">
        <v>2296</v>
      </c>
      <c r="G1225" s="6">
        <v>-3.1899999999999998E-2</v>
      </c>
    </row>
    <row r="1226" spans="1:7">
      <c r="A1226" s="5">
        <v>42236</v>
      </c>
      <c r="B1226" s="24">
        <v>2035.73</v>
      </c>
      <c r="C1226" s="24">
        <v>2076.61</v>
      </c>
      <c r="D1226" s="24">
        <v>2076.61</v>
      </c>
      <c r="E1226" s="24">
        <v>2035.73</v>
      </c>
      <c r="F1226" s="4" t="s">
        <v>2296</v>
      </c>
      <c r="G1226" s="6">
        <v>-2.1100000000000001E-2</v>
      </c>
    </row>
    <row r="1227" spans="1:7">
      <c r="A1227" s="5">
        <v>42235</v>
      </c>
      <c r="B1227" s="24">
        <v>2079.61</v>
      </c>
      <c r="C1227" s="24">
        <v>2095.69</v>
      </c>
      <c r="D1227" s="24">
        <v>2096.17</v>
      </c>
      <c r="E1227" s="24">
        <v>2070.5300000000002</v>
      </c>
      <c r="F1227" s="4" t="s">
        <v>2296</v>
      </c>
      <c r="G1227" s="6">
        <v>-8.3000000000000001E-3</v>
      </c>
    </row>
    <row r="1228" spans="1:7">
      <c r="A1228" s="5">
        <v>42234</v>
      </c>
      <c r="B1228" s="24">
        <v>2096.92</v>
      </c>
      <c r="C1228" s="24">
        <v>2101.9899999999998</v>
      </c>
      <c r="D1228" s="24">
        <v>2103.4699999999998</v>
      </c>
      <c r="E1228" s="24">
        <v>2094.14</v>
      </c>
      <c r="F1228" s="4" t="s">
        <v>2296</v>
      </c>
      <c r="G1228" s="6">
        <v>-2.5999999999999999E-3</v>
      </c>
    </row>
    <row r="1229" spans="1:7">
      <c r="A1229" s="5">
        <v>42233</v>
      </c>
      <c r="B1229" s="24">
        <v>2102.44</v>
      </c>
      <c r="C1229" s="24">
        <v>2089.6999999999998</v>
      </c>
      <c r="D1229" s="24">
        <v>2102.87</v>
      </c>
      <c r="E1229" s="24">
        <v>2079.3000000000002</v>
      </c>
      <c r="F1229" s="4" t="s">
        <v>2296</v>
      </c>
      <c r="G1229" s="6">
        <v>5.1999999999999998E-3</v>
      </c>
    </row>
    <row r="1230" spans="1:7">
      <c r="A1230" s="5">
        <v>42230</v>
      </c>
      <c r="B1230" s="24">
        <v>2091.54</v>
      </c>
      <c r="C1230" s="24">
        <v>2083.15</v>
      </c>
      <c r="D1230" s="24">
        <v>2092.4499999999998</v>
      </c>
      <c r="E1230" s="24">
        <v>2080.61</v>
      </c>
      <c r="F1230" s="4" t="s">
        <v>2296</v>
      </c>
      <c r="G1230" s="6">
        <v>3.8999999999999998E-3</v>
      </c>
    </row>
    <row r="1231" spans="1:7">
      <c r="A1231" s="5">
        <v>42229</v>
      </c>
      <c r="B1231" s="24">
        <v>2083.39</v>
      </c>
      <c r="C1231" s="24">
        <v>2086.19</v>
      </c>
      <c r="D1231" s="24">
        <v>2092.9299999999998</v>
      </c>
      <c r="E1231" s="24">
        <v>2078.2600000000002</v>
      </c>
      <c r="F1231" s="4" t="s">
        <v>2296</v>
      </c>
      <c r="G1231" s="6">
        <v>-1.2999999999999999E-3</v>
      </c>
    </row>
    <row r="1232" spans="1:7">
      <c r="A1232" s="5">
        <v>42228</v>
      </c>
      <c r="B1232" s="24">
        <v>2086.0500000000002</v>
      </c>
      <c r="C1232" s="24">
        <v>2081.1</v>
      </c>
      <c r="D1232" s="24">
        <v>2089.06</v>
      </c>
      <c r="E1232" s="24">
        <v>2052.09</v>
      </c>
      <c r="F1232" s="4" t="s">
        <v>2296</v>
      </c>
      <c r="G1232" s="6">
        <v>1E-3</v>
      </c>
    </row>
    <row r="1233" spans="1:7">
      <c r="A1233" s="5">
        <v>42227</v>
      </c>
      <c r="B1233" s="24">
        <v>2084.0700000000002</v>
      </c>
      <c r="C1233" s="24">
        <v>2102.66</v>
      </c>
      <c r="D1233" s="24">
        <v>2102.66</v>
      </c>
      <c r="E1233" s="24">
        <v>2076.4899999999998</v>
      </c>
      <c r="F1233" s="4" t="s">
        <v>2296</v>
      </c>
      <c r="G1233" s="6">
        <v>-9.5999999999999992E-3</v>
      </c>
    </row>
    <row r="1234" spans="1:7">
      <c r="A1234" s="5">
        <v>42226</v>
      </c>
      <c r="B1234" s="24">
        <v>2104.1799999999998</v>
      </c>
      <c r="C1234" s="24">
        <v>2080.98</v>
      </c>
      <c r="D1234" s="24">
        <v>2105.35</v>
      </c>
      <c r="E1234" s="24">
        <v>2080.98</v>
      </c>
      <c r="F1234" s="4" t="s">
        <v>2296</v>
      </c>
      <c r="G1234" s="6">
        <v>1.2800000000000001E-2</v>
      </c>
    </row>
    <row r="1235" spans="1:7">
      <c r="A1235" s="5">
        <v>42223</v>
      </c>
      <c r="B1235" s="24">
        <v>2077.5700000000002</v>
      </c>
      <c r="C1235" s="24">
        <v>2082.61</v>
      </c>
      <c r="D1235" s="24">
        <v>2082.61</v>
      </c>
      <c r="E1235" s="24">
        <v>2067.91</v>
      </c>
      <c r="F1235" s="4" t="s">
        <v>2296</v>
      </c>
      <c r="G1235" s="6">
        <v>-2.8999999999999998E-3</v>
      </c>
    </row>
    <row r="1236" spans="1:7">
      <c r="A1236" s="5">
        <v>42222</v>
      </c>
      <c r="B1236" s="24">
        <v>2083.56</v>
      </c>
      <c r="C1236" s="24">
        <v>2100.75</v>
      </c>
      <c r="D1236" s="24">
        <v>2103.3200000000002</v>
      </c>
      <c r="E1236" s="24">
        <v>2075.5300000000002</v>
      </c>
      <c r="F1236" s="4" t="s">
        <v>2296</v>
      </c>
      <c r="G1236" s="6">
        <v>-7.7999999999999996E-3</v>
      </c>
    </row>
    <row r="1237" spans="1:7">
      <c r="A1237" s="5">
        <v>42221</v>
      </c>
      <c r="B1237" s="24">
        <v>2099.84</v>
      </c>
      <c r="C1237" s="24">
        <v>2095.27</v>
      </c>
      <c r="D1237" s="24">
        <v>2112.66</v>
      </c>
      <c r="E1237" s="24">
        <v>2095.27</v>
      </c>
      <c r="F1237" s="4" t="s">
        <v>2296</v>
      </c>
      <c r="G1237" s="6">
        <v>3.0999999999999999E-3</v>
      </c>
    </row>
    <row r="1238" spans="1:7">
      <c r="A1238" s="5">
        <v>42220</v>
      </c>
      <c r="B1238" s="24">
        <v>2093.3200000000002</v>
      </c>
      <c r="C1238" s="24">
        <v>2097.6799999999998</v>
      </c>
      <c r="D1238" s="24">
        <v>2102.5100000000002</v>
      </c>
      <c r="E1238" s="24">
        <v>2088.6</v>
      </c>
      <c r="F1238" s="4" t="s">
        <v>2296</v>
      </c>
      <c r="G1238" s="6">
        <v>-2.2000000000000001E-3</v>
      </c>
    </row>
    <row r="1239" spans="1:7">
      <c r="A1239" s="5">
        <v>42219</v>
      </c>
      <c r="B1239" s="24">
        <v>2098.04</v>
      </c>
      <c r="C1239" s="24">
        <v>2104.4899999999998</v>
      </c>
      <c r="D1239" s="24">
        <v>2105.6999999999998</v>
      </c>
      <c r="E1239" s="24">
        <v>2087.31</v>
      </c>
      <c r="F1239" s="4" t="s">
        <v>2296</v>
      </c>
      <c r="G1239" s="6">
        <v>-2.8E-3</v>
      </c>
    </row>
    <row r="1240" spans="1:7">
      <c r="A1240" s="5">
        <v>42216</v>
      </c>
      <c r="B1240" s="24">
        <v>2103.84</v>
      </c>
      <c r="C1240" s="24">
        <v>2111.6</v>
      </c>
      <c r="D1240" s="24">
        <v>2114.2399999999998</v>
      </c>
      <c r="E1240" s="24">
        <v>2102.0700000000002</v>
      </c>
      <c r="F1240" s="4" t="s">
        <v>2296</v>
      </c>
      <c r="G1240" s="6">
        <v>-2.3E-3</v>
      </c>
    </row>
    <row r="1241" spans="1:7">
      <c r="A1241" s="5">
        <v>42215</v>
      </c>
      <c r="B1241" s="24">
        <v>2108.63</v>
      </c>
      <c r="C1241" s="24">
        <v>2106.7800000000002</v>
      </c>
      <c r="D1241" s="24">
        <v>2110.48</v>
      </c>
      <c r="E1241" s="24">
        <v>2094.9699999999998</v>
      </c>
      <c r="F1241" s="4" t="s">
        <v>2296</v>
      </c>
      <c r="G1241" s="6">
        <v>0</v>
      </c>
    </row>
    <row r="1242" spans="1:7">
      <c r="A1242" s="5">
        <v>42214</v>
      </c>
      <c r="B1242" s="24">
        <v>2108.5700000000002</v>
      </c>
      <c r="C1242" s="24">
        <v>2094.6999999999998</v>
      </c>
      <c r="D1242" s="24">
        <v>2110.6</v>
      </c>
      <c r="E1242" s="24">
        <v>2094.08</v>
      </c>
      <c r="F1242" s="4" t="s">
        <v>2296</v>
      </c>
      <c r="G1242" s="6">
        <v>7.3000000000000001E-3</v>
      </c>
    </row>
    <row r="1243" spans="1:7">
      <c r="A1243" s="5">
        <v>42213</v>
      </c>
      <c r="B1243" s="24">
        <v>2093.25</v>
      </c>
      <c r="C1243" s="24">
        <v>2070.75</v>
      </c>
      <c r="D1243" s="24">
        <v>2095.6</v>
      </c>
      <c r="E1243" s="24">
        <v>2069.09</v>
      </c>
      <c r="F1243" s="4" t="s">
        <v>2296</v>
      </c>
      <c r="G1243" s="6">
        <v>1.24E-2</v>
      </c>
    </row>
    <row r="1244" spans="1:7">
      <c r="A1244" s="5">
        <v>42212</v>
      </c>
      <c r="B1244" s="24">
        <v>2067.64</v>
      </c>
      <c r="C1244" s="24">
        <v>2078.19</v>
      </c>
      <c r="D1244" s="24">
        <v>2078.19</v>
      </c>
      <c r="E1244" s="24">
        <v>2063.52</v>
      </c>
      <c r="F1244" s="4" t="s">
        <v>2296</v>
      </c>
      <c r="G1244" s="6">
        <v>-5.7999999999999996E-3</v>
      </c>
    </row>
    <row r="1245" spans="1:7">
      <c r="A1245" s="5">
        <v>42209</v>
      </c>
      <c r="B1245" s="24">
        <v>2079.65</v>
      </c>
      <c r="C1245" s="24">
        <v>2102.2399999999998</v>
      </c>
      <c r="D1245" s="24">
        <v>2106.0100000000002</v>
      </c>
      <c r="E1245" s="24">
        <v>2077.09</v>
      </c>
      <c r="F1245" s="4" t="s">
        <v>2296</v>
      </c>
      <c r="G1245" s="6">
        <v>-1.0699999999999999E-2</v>
      </c>
    </row>
    <row r="1246" spans="1:7">
      <c r="A1246" s="5">
        <v>42208</v>
      </c>
      <c r="B1246" s="24">
        <v>2102.15</v>
      </c>
      <c r="C1246" s="24">
        <v>2114.16</v>
      </c>
      <c r="D1246" s="24">
        <v>2116.87</v>
      </c>
      <c r="E1246" s="24">
        <v>2098.63</v>
      </c>
      <c r="F1246" s="4" t="s">
        <v>2296</v>
      </c>
      <c r="G1246" s="6">
        <v>-5.7000000000000002E-3</v>
      </c>
    </row>
    <row r="1247" spans="1:7">
      <c r="A1247" s="5">
        <v>42207</v>
      </c>
      <c r="B1247" s="24">
        <v>2114.15</v>
      </c>
      <c r="C1247" s="24">
        <v>2118.21</v>
      </c>
      <c r="D1247" s="24">
        <v>2118.5100000000002</v>
      </c>
      <c r="E1247" s="24">
        <v>2110</v>
      </c>
      <c r="F1247" s="4" t="s">
        <v>2296</v>
      </c>
      <c r="G1247" s="6">
        <v>-2.3999999999999998E-3</v>
      </c>
    </row>
    <row r="1248" spans="1:7">
      <c r="A1248" s="5">
        <v>42206</v>
      </c>
      <c r="B1248" s="24">
        <v>2119.21</v>
      </c>
      <c r="C1248" s="24">
        <v>2127.5500000000002</v>
      </c>
      <c r="D1248" s="24">
        <v>2128.4899999999998</v>
      </c>
      <c r="E1248" s="24">
        <v>2115.4</v>
      </c>
      <c r="F1248" s="4" t="s">
        <v>2296</v>
      </c>
      <c r="G1248" s="6">
        <v>-4.3E-3</v>
      </c>
    </row>
    <row r="1249" spans="1:7">
      <c r="A1249" s="5">
        <v>42205</v>
      </c>
      <c r="B1249" s="24">
        <v>2128.2800000000002</v>
      </c>
      <c r="C1249" s="24">
        <v>2126.85</v>
      </c>
      <c r="D1249" s="24">
        <v>2132.8200000000002</v>
      </c>
      <c r="E1249" s="24">
        <v>2123.65</v>
      </c>
      <c r="F1249" s="4" t="s">
        <v>2296</v>
      </c>
      <c r="G1249" s="6">
        <v>8.0000000000000004E-4</v>
      </c>
    </row>
    <row r="1250" spans="1:7">
      <c r="A1250" s="5">
        <v>42202</v>
      </c>
      <c r="B1250" s="24">
        <v>2126.64</v>
      </c>
      <c r="C1250" s="24">
        <v>2126.8000000000002</v>
      </c>
      <c r="D1250" s="24">
        <v>2128.91</v>
      </c>
      <c r="E1250" s="24">
        <v>2119.88</v>
      </c>
      <c r="F1250" s="4" t="s">
        <v>2296</v>
      </c>
      <c r="G1250" s="6">
        <v>1.1000000000000001E-3</v>
      </c>
    </row>
    <row r="1251" spans="1:7">
      <c r="A1251" s="5">
        <v>42201</v>
      </c>
      <c r="B1251" s="24">
        <v>2124.29</v>
      </c>
      <c r="C1251" s="24">
        <v>2110.5500000000002</v>
      </c>
      <c r="D1251" s="24">
        <v>2124.42</v>
      </c>
      <c r="E1251" s="24">
        <v>2110.5500000000002</v>
      </c>
      <c r="F1251" s="4" t="s">
        <v>2296</v>
      </c>
      <c r="G1251" s="6">
        <v>8.0000000000000002E-3</v>
      </c>
    </row>
    <row r="1252" spans="1:7">
      <c r="A1252" s="5">
        <v>42200</v>
      </c>
      <c r="B1252" s="24">
        <v>2107.4</v>
      </c>
      <c r="C1252" s="24">
        <v>2109.0100000000002</v>
      </c>
      <c r="D1252" s="24">
        <v>2114.14</v>
      </c>
      <c r="E1252" s="24">
        <v>2102.4899999999998</v>
      </c>
      <c r="F1252" s="4" t="s">
        <v>2296</v>
      </c>
      <c r="G1252" s="6">
        <v>-6.9999999999999999E-4</v>
      </c>
    </row>
    <row r="1253" spans="1:7">
      <c r="A1253" s="5">
        <v>42199</v>
      </c>
      <c r="B1253" s="24">
        <v>2108.9499999999998</v>
      </c>
      <c r="C1253" s="24">
        <v>2099.7199999999998</v>
      </c>
      <c r="D1253" s="24">
        <v>2111.98</v>
      </c>
      <c r="E1253" s="24">
        <v>2098.1799999999998</v>
      </c>
      <c r="F1253" s="4" t="s">
        <v>2296</v>
      </c>
      <c r="G1253" s="6">
        <v>4.4999999999999997E-3</v>
      </c>
    </row>
    <row r="1254" spans="1:7">
      <c r="A1254" s="5">
        <v>42198</v>
      </c>
      <c r="B1254" s="24">
        <v>2099.6</v>
      </c>
      <c r="C1254" s="24">
        <v>2080.0300000000002</v>
      </c>
      <c r="D1254" s="24">
        <v>2100.67</v>
      </c>
      <c r="E1254" s="24">
        <v>2080.0300000000002</v>
      </c>
      <c r="F1254" s="4" t="s">
        <v>2296</v>
      </c>
      <c r="G1254" s="6">
        <v>1.11E-2</v>
      </c>
    </row>
    <row r="1255" spans="1:7">
      <c r="A1255" s="5">
        <v>42195</v>
      </c>
      <c r="B1255" s="24">
        <v>2076.62</v>
      </c>
      <c r="C1255" s="24">
        <v>2052.7399999999998</v>
      </c>
      <c r="D1255" s="24">
        <v>2081.31</v>
      </c>
      <c r="E1255" s="24">
        <v>2052.7399999999998</v>
      </c>
      <c r="F1255" s="4" t="s">
        <v>2296</v>
      </c>
      <c r="G1255" s="6">
        <v>1.23E-2</v>
      </c>
    </row>
    <row r="1256" spans="1:7">
      <c r="A1256" s="5">
        <v>42194</v>
      </c>
      <c r="B1256" s="24">
        <v>2051.31</v>
      </c>
      <c r="C1256" s="24">
        <v>2049.73</v>
      </c>
      <c r="D1256" s="24">
        <v>2074.2800000000002</v>
      </c>
      <c r="E1256" s="24">
        <v>2049.73</v>
      </c>
      <c r="F1256" s="4" t="s">
        <v>2296</v>
      </c>
      <c r="G1256" s="6">
        <v>2.3E-3</v>
      </c>
    </row>
    <row r="1257" spans="1:7">
      <c r="A1257" s="5">
        <v>42193</v>
      </c>
      <c r="B1257" s="24">
        <v>2046.68</v>
      </c>
      <c r="C1257" s="24">
        <v>2077.66</v>
      </c>
      <c r="D1257" s="24">
        <v>2077.66</v>
      </c>
      <c r="E1257" s="24">
        <v>2044.66</v>
      </c>
      <c r="F1257" s="4" t="s">
        <v>2296</v>
      </c>
      <c r="G1257" s="6">
        <v>-1.67E-2</v>
      </c>
    </row>
    <row r="1258" spans="1:7">
      <c r="A1258" s="5">
        <v>42192</v>
      </c>
      <c r="B1258" s="24">
        <v>2081.34</v>
      </c>
      <c r="C1258" s="24">
        <v>2069.52</v>
      </c>
      <c r="D1258" s="24">
        <v>2083.7399999999998</v>
      </c>
      <c r="E1258" s="24">
        <v>2044.02</v>
      </c>
      <c r="F1258" s="4" t="s">
        <v>2296</v>
      </c>
      <c r="G1258" s="6">
        <v>6.1000000000000004E-3</v>
      </c>
    </row>
    <row r="1259" spans="1:7">
      <c r="A1259" s="5">
        <v>42191</v>
      </c>
      <c r="B1259" s="24">
        <v>2068.7600000000002</v>
      </c>
      <c r="C1259" s="24">
        <v>2073.9499999999998</v>
      </c>
      <c r="D1259" s="24">
        <v>2078.61</v>
      </c>
      <c r="E1259" s="24">
        <v>2058.4</v>
      </c>
      <c r="F1259" s="4" t="s">
        <v>2296</v>
      </c>
      <c r="G1259" s="6">
        <v>-3.8999999999999998E-3</v>
      </c>
    </row>
    <row r="1260" spans="1:7">
      <c r="A1260" s="5">
        <v>42187</v>
      </c>
      <c r="B1260" s="24">
        <v>2076.7800000000002</v>
      </c>
      <c r="C1260" s="24">
        <v>2078.0300000000002</v>
      </c>
      <c r="D1260" s="24">
        <v>2085.06</v>
      </c>
      <c r="E1260" s="24">
        <v>2071.02</v>
      </c>
      <c r="F1260" s="4" t="s">
        <v>2296</v>
      </c>
      <c r="G1260" s="6">
        <v>-2.9999999999999997E-4</v>
      </c>
    </row>
    <row r="1261" spans="1:7">
      <c r="A1261" s="5">
        <v>42186</v>
      </c>
      <c r="B1261" s="24">
        <v>2077.42</v>
      </c>
      <c r="C1261" s="24">
        <v>2067</v>
      </c>
      <c r="D1261" s="24">
        <v>2082.7800000000002</v>
      </c>
      <c r="E1261" s="24">
        <v>2067</v>
      </c>
      <c r="F1261" s="4" t="s">
        <v>2296</v>
      </c>
      <c r="G1261" s="6">
        <v>6.8999999999999999E-3</v>
      </c>
    </row>
    <row r="1262" spans="1:7">
      <c r="A1262" s="5">
        <v>42185</v>
      </c>
      <c r="B1262" s="24">
        <v>2063.11</v>
      </c>
      <c r="C1262" s="24">
        <v>2061.19</v>
      </c>
      <c r="D1262" s="24">
        <v>2074.2800000000002</v>
      </c>
      <c r="E1262" s="24">
        <v>2056.3200000000002</v>
      </c>
      <c r="F1262" s="4" t="s">
        <v>2296</v>
      </c>
      <c r="G1262" s="6">
        <v>2.7000000000000001E-3</v>
      </c>
    </row>
    <row r="1263" spans="1:7">
      <c r="A1263" s="5">
        <v>42184</v>
      </c>
      <c r="B1263" s="24">
        <v>2057.64</v>
      </c>
      <c r="C1263" s="24">
        <v>2098.63</v>
      </c>
      <c r="D1263" s="24">
        <v>2098.63</v>
      </c>
      <c r="E1263" s="24">
        <v>2056.64</v>
      </c>
      <c r="F1263" s="4" t="s">
        <v>2296</v>
      </c>
      <c r="G1263" s="6">
        <v>-2.0899999999999998E-2</v>
      </c>
    </row>
    <row r="1264" spans="1:7">
      <c r="A1264" s="5">
        <v>42181</v>
      </c>
      <c r="B1264" s="24">
        <v>2101.4899999999998</v>
      </c>
      <c r="C1264" s="24">
        <v>2102.62</v>
      </c>
      <c r="D1264" s="24">
        <v>2108.92</v>
      </c>
      <c r="E1264" s="24">
        <v>2095.38</v>
      </c>
      <c r="F1264" s="4" t="s">
        <v>2296</v>
      </c>
      <c r="G1264" s="6">
        <v>-4.0000000000000002E-4</v>
      </c>
    </row>
    <row r="1265" spans="1:7">
      <c r="A1265" s="5">
        <v>42180</v>
      </c>
      <c r="B1265" s="24">
        <v>2102.31</v>
      </c>
      <c r="C1265" s="24">
        <v>2109.96</v>
      </c>
      <c r="D1265" s="24">
        <v>2116.04</v>
      </c>
      <c r="E1265" s="24">
        <v>2101.7800000000002</v>
      </c>
      <c r="F1265" s="4" t="s">
        <v>2296</v>
      </c>
      <c r="G1265" s="6">
        <v>-3.0000000000000001E-3</v>
      </c>
    </row>
    <row r="1266" spans="1:7">
      <c r="A1266" s="5">
        <v>42179</v>
      </c>
      <c r="B1266" s="24">
        <v>2108.58</v>
      </c>
      <c r="C1266" s="24">
        <v>2123.65</v>
      </c>
      <c r="D1266" s="24">
        <v>2125.1</v>
      </c>
      <c r="E1266" s="24">
        <v>2108.58</v>
      </c>
      <c r="F1266" s="4" t="s">
        <v>2296</v>
      </c>
      <c r="G1266" s="6">
        <v>-7.4000000000000003E-3</v>
      </c>
    </row>
    <row r="1267" spans="1:7">
      <c r="A1267" s="5">
        <v>42178</v>
      </c>
      <c r="B1267" s="24">
        <v>2124.1999999999998</v>
      </c>
      <c r="C1267" s="24">
        <v>2123.16</v>
      </c>
      <c r="D1267" s="24">
        <v>2128.0300000000002</v>
      </c>
      <c r="E1267" s="24">
        <v>2119.89</v>
      </c>
      <c r="F1267" s="4" t="s">
        <v>2296</v>
      </c>
      <c r="G1267" s="6">
        <v>5.9999999999999995E-4</v>
      </c>
    </row>
    <row r="1268" spans="1:7">
      <c r="A1268" s="5">
        <v>42177</v>
      </c>
      <c r="B1268" s="24">
        <v>2122.85</v>
      </c>
      <c r="C1268" s="24">
        <v>2112.5</v>
      </c>
      <c r="D1268" s="24">
        <v>2129.87</v>
      </c>
      <c r="E1268" s="24">
        <v>2112.5</v>
      </c>
      <c r="F1268" s="4" t="s">
        <v>2296</v>
      </c>
      <c r="G1268" s="6">
        <v>6.1000000000000004E-3</v>
      </c>
    </row>
    <row r="1269" spans="1:7">
      <c r="A1269" s="5">
        <v>42174</v>
      </c>
      <c r="B1269" s="24">
        <v>2109.9899999999998</v>
      </c>
      <c r="C1269" s="24">
        <v>2121.06</v>
      </c>
      <c r="D1269" s="24">
        <v>2121.64</v>
      </c>
      <c r="E1269" s="24">
        <v>2109.4499999999998</v>
      </c>
      <c r="F1269" s="4" t="s">
        <v>2296</v>
      </c>
      <c r="G1269" s="6">
        <v>-5.3E-3</v>
      </c>
    </row>
    <row r="1270" spans="1:7">
      <c r="A1270" s="5">
        <v>42173</v>
      </c>
      <c r="B1270" s="24">
        <v>2121.2399999999998</v>
      </c>
      <c r="C1270" s="24">
        <v>2101.58</v>
      </c>
      <c r="D1270" s="24">
        <v>2126.65</v>
      </c>
      <c r="E1270" s="24">
        <v>2101.58</v>
      </c>
      <c r="F1270" s="4" t="s">
        <v>2296</v>
      </c>
      <c r="G1270" s="6">
        <v>9.9000000000000008E-3</v>
      </c>
    </row>
    <row r="1271" spans="1:7">
      <c r="A1271" s="5">
        <v>42172</v>
      </c>
      <c r="B1271" s="24">
        <v>2100.44</v>
      </c>
      <c r="C1271" s="24">
        <v>2097.4</v>
      </c>
      <c r="D1271" s="24">
        <v>2106.79</v>
      </c>
      <c r="E1271" s="24">
        <v>2088.86</v>
      </c>
      <c r="F1271" s="4" t="s">
        <v>2296</v>
      </c>
      <c r="G1271" s="6">
        <v>2E-3</v>
      </c>
    </row>
    <row r="1272" spans="1:7">
      <c r="A1272" s="5">
        <v>42171</v>
      </c>
      <c r="B1272" s="24">
        <v>2096.29</v>
      </c>
      <c r="C1272" s="24">
        <v>2084.2600000000002</v>
      </c>
      <c r="D1272" s="24">
        <v>2097.4</v>
      </c>
      <c r="E1272" s="24">
        <v>2082.1</v>
      </c>
      <c r="F1272" s="4" t="s">
        <v>2296</v>
      </c>
      <c r="G1272" s="6">
        <v>5.7000000000000002E-3</v>
      </c>
    </row>
    <row r="1273" spans="1:7">
      <c r="A1273" s="5">
        <v>42170</v>
      </c>
      <c r="B1273" s="24">
        <v>2084.4299999999998</v>
      </c>
      <c r="C1273" s="24">
        <v>2091.34</v>
      </c>
      <c r="D1273" s="24">
        <v>2091.34</v>
      </c>
      <c r="E1273" s="24">
        <v>2072.4899999999998</v>
      </c>
      <c r="F1273" s="4" t="s">
        <v>2296</v>
      </c>
      <c r="G1273" s="6">
        <v>-4.5999999999999999E-3</v>
      </c>
    </row>
    <row r="1274" spans="1:7">
      <c r="A1274" s="5">
        <v>42167</v>
      </c>
      <c r="B1274" s="24">
        <v>2094.11</v>
      </c>
      <c r="C1274" s="24">
        <v>2107.4299999999998</v>
      </c>
      <c r="D1274" s="24">
        <v>2107.4299999999998</v>
      </c>
      <c r="E1274" s="24">
        <v>2091.33</v>
      </c>
      <c r="F1274" s="4" t="s">
        <v>2296</v>
      </c>
      <c r="G1274" s="6">
        <v>-7.0000000000000001E-3</v>
      </c>
    </row>
    <row r="1275" spans="1:7">
      <c r="A1275" s="5">
        <v>42166</v>
      </c>
      <c r="B1275" s="24">
        <v>2108.86</v>
      </c>
      <c r="C1275" s="24">
        <v>2106.2399999999998</v>
      </c>
      <c r="D1275" s="24">
        <v>2115.02</v>
      </c>
      <c r="E1275" s="24">
        <v>2106.2399999999998</v>
      </c>
      <c r="F1275" s="4" t="s">
        <v>2296</v>
      </c>
      <c r="G1275" s="6">
        <v>1.6999999999999999E-3</v>
      </c>
    </row>
    <row r="1276" spans="1:7">
      <c r="A1276" s="5">
        <v>42165</v>
      </c>
      <c r="B1276" s="24">
        <v>2105.1999999999998</v>
      </c>
      <c r="C1276" s="24">
        <v>2081.12</v>
      </c>
      <c r="D1276" s="24">
        <v>2108.5</v>
      </c>
      <c r="E1276" s="24">
        <v>2081.12</v>
      </c>
      <c r="F1276" s="4" t="s">
        <v>2296</v>
      </c>
      <c r="G1276" s="6">
        <v>1.2E-2</v>
      </c>
    </row>
    <row r="1277" spans="1:7">
      <c r="A1277" s="5">
        <v>42164</v>
      </c>
      <c r="B1277" s="24">
        <v>2080.15</v>
      </c>
      <c r="C1277" s="24">
        <v>2079.0700000000002</v>
      </c>
      <c r="D1277" s="24">
        <v>2085.62</v>
      </c>
      <c r="E1277" s="24">
        <v>2072.14</v>
      </c>
      <c r="F1277" s="4" t="s">
        <v>2296</v>
      </c>
      <c r="G1277" s="6">
        <v>4.0000000000000002E-4</v>
      </c>
    </row>
    <row r="1278" spans="1:7">
      <c r="A1278" s="5">
        <v>42163</v>
      </c>
      <c r="B1278" s="24">
        <v>2079.2800000000002</v>
      </c>
      <c r="C1278" s="24">
        <v>2092.34</v>
      </c>
      <c r="D1278" s="24">
        <v>2093.0100000000002</v>
      </c>
      <c r="E1278" s="24">
        <v>2079.11</v>
      </c>
      <c r="F1278" s="4" t="s">
        <v>2296</v>
      </c>
      <c r="G1278" s="6">
        <v>-6.4999999999999997E-3</v>
      </c>
    </row>
    <row r="1279" spans="1:7">
      <c r="A1279" s="5">
        <v>42160</v>
      </c>
      <c r="B1279" s="24">
        <v>2092.83</v>
      </c>
      <c r="C1279" s="24">
        <v>2095.09</v>
      </c>
      <c r="D1279" s="24">
        <v>2100.9899999999998</v>
      </c>
      <c r="E1279" s="24">
        <v>2085.67</v>
      </c>
      <c r="F1279" s="4" t="s">
        <v>2296</v>
      </c>
      <c r="G1279" s="6">
        <v>-1.4E-3</v>
      </c>
    </row>
    <row r="1280" spans="1:7">
      <c r="A1280" s="5">
        <v>42159</v>
      </c>
      <c r="B1280" s="24">
        <v>2095.84</v>
      </c>
      <c r="C1280" s="24">
        <v>2112.35</v>
      </c>
      <c r="D1280" s="24">
        <v>2112.89</v>
      </c>
      <c r="E1280" s="24">
        <v>2093.23</v>
      </c>
      <c r="F1280" s="4" t="s">
        <v>2296</v>
      </c>
      <c r="G1280" s="6">
        <v>-8.6E-3</v>
      </c>
    </row>
    <row r="1281" spans="1:7">
      <c r="A1281" s="5">
        <v>42158</v>
      </c>
      <c r="B1281" s="24">
        <v>2114.0700000000002</v>
      </c>
      <c r="C1281" s="24">
        <v>2110.64</v>
      </c>
      <c r="D1281" s="24">
        <v>2121.92</v>
      </c>
      <c r="E1281" s="24">
        <v>2109.61</v>
      </c>
      <c r="F1281" s="4" t="s">
        <v>2296</v>
      </c>
      <c r="G1281" s="6">
        <v>2.0999999999999999E-3</v>
      </c>
    </row>
    <row r="1282" spans="1:7">
      <c r="A1282" s="5">
        <v>42157</v>
      </c>
      <c r="B1282" s="24">
        <v>2109.6</v>
      </c>
      <c r="C1282" s="24">
        <v>2110.41</v>
      </c>
      <c r="D1282" s="24">
        <v>2117.59</v>
      </c>
      <c r="E1282" s="24">
        <v>2099.14</v>
      </c>
      <c r="F1282" s="4" t="s">
        <v>2296</v>
      </c>
      <c r="G1282" s="6">
        <v>-1E-3</v>
      </c>
    </row>
    <row r="1283" spans="1:7">
      <c r="A1283" s="5">
        <v>42156</v>
      </c>
      <c r="B1283" s="24">
        <v>2111.73</v>
      </c>
      <c r="C1283" s="24">
        <v>2108.64</v>
      </c>
      <c r="D1283" s="24">
        <v>2119.15</v>
      </c>
      <c r="E1283" s="24">
        <v>2102.54</v>
      </c>
      <c r="F1283" s="4" t="s">
        <v>2296</v>
      </c>
      <c r="G1283" s="6">
        <v>2.0999999999999999E-3</v>
      </c>
    </row>
    <row r="1284" spans="1:7">
      <c r="A1284" s="5">
        <v>42153</v>
      </c>
      <c r="B1284" s="24">
        <v>2107.39</v>
      </c>
      <c r="C1284" s="24">
        <v>2120.66</v>
      </c>
      <c r="D1284" s="24">
        <v>2120.66</v>
      </c>
      <c r="E1284" s="24">
        <v>2104.89</v>
      </c>
      <c r="F1284" s="4" t="s">
        <v>2296</v>
      </c>
      <c r="G1284" s="6">
        <v>-6.3E-3</v>
      </c>
    </row>
    <row r="1285" spans="1:7">
      <c r="A1285" s="5">
        <v>42152</v>
      </c>
      <c r="B1285" s="24">
        <v>2120.79</v>
      </c>
      <c r="C1285" s="24">
        <v>2122.27</v>
      </c>
      <c r="D1285" s="24">
        <v>2122.27</v>
      </c>
      <c r="E1285" s="24">
        <v>2112.86</v>
      </c>
      <c r="F1285" s="4" t="s">
        <v>2296</v>
      </c>
      <c r="G1285" s="6">
        <v>-1.2999999999999999E-3</v>
      </c>
    </row>
    <row r="1286" spans="1:7">
      <c r="A1286" s="5">
        <v>42151</v>
      </c>
      <c r="B1286" s="24">
        <v>2123.48</v>
      </c>
      <c r="C1286" s="24">
        <v>2105.13</v>
      </c>
      <c r="D1286" s="24">
        <v>2126.2199999999998</v>
      </c>
      <c r="E1286" s="24">
        <v>2105.13</v>
      </c>
      <c r="F1286" s="4" t="s">
        <v>2296</v>
      </c>
      <c r="G1286" s="6">
        <v>9.1999999999999998E-3</v>
      </c>
    </row>
    <row r="1287" spans="1:7">
      <c r="A1287" s="5">
        <v>42150</v>
      </c>
      <c r="B1287" s="24">
        <v>2104.1999999999998</v>
      </c>
      <c r="C1287" s="24">
        <v>2125.34</v>
      </c>
      <c r="D1287" s="24">
        <v>2125.34</v>
      </c>
      <c r="E1287" s="24">
        <v>2099.1799999999998</v>
      </c>
      <c r="F1287" s="4" t="s">
        <v>2296</v>
      </c>
      <c r="G1287" s="6">
        <v>-1.03E-2</v>
      </c>
    </row>
    <row r="1288" spans="1:7">
      <c r="A1288" s="5">
        <v>42146</v>
      </c>
      <c r="B1288" s="24">
        <v>2126.06</v>
      </c>
      <c r="C1288" s="24">
        <v>2130.36</v>
      </c>
      <c r="D1288" s="24">
        <v>2132.15</v>
      </c>
      <c r="E1288" s="24">
        <v>2126.06</v>
      </c>
      <c r="F1288" s="4" t="s">
        <v>2296</v>
      </c>
      <c r="G1288" s="6">
        <v>-2.2000000000000001E-3</v>
      </c>
    </row>
    <row r="1289" spans="1:7">
      <c r="A1289" s="5">
        <v>42145</v>
      </c>
      <c r="B1289" s="24">
        <v>2130.8200000000002</v>
      </c>
      <c r="C1289" s="24">
        <v>2125.5500000000002</v>
      </c>
      <c r="D1289" s="24">
        <v>2134.2800000000002</v>
      </c>
      <c r="E1289" s="24">
        <v>2122.9499999999998</v>
      </c>
      <c r="F1289" s="4" t="s">
        <v>2296</v>
      </c>
      <c r="G1289" s="6">
        <v>2.3E-3</v>
      </c>
    </row>
    <row r="1290" spans="1:7">
      <c r="A1290" s="5">
        <v>42144</v>
      </c>
      <c r="B1290" s="24">
        <v>2125.85</v>
      </c>
      <c r="C1290" s="24">
        <v>2127.79</v>
      </c>
      <c r="D1290" s="24">
        <v>2134.7199999999998</v>
      </c>
      <c r="E1290" s="24">
        <v>2122.59</v>
      </c>
      <c r="F1290" s="4" t="s">
        <v>2296</v>
      </c>
      <c r="G1290" s="6">
        <v>-8.9999999999999998E-4</v>
      </c>
    </row>
    <row r="1291" spans="1:7">
      <c r="A1291" s="5">
        <v>42143</v>
      </c>
      <c r="B1291" s="24">
        <v>2127.83</v>
      </c>
      <c r="C1291" s="24">
        <v>2129.4499999999998</v>
      </c>
      <c r="D1291" s="24">
        <v>2133.02</v>
      </c>
      <c r="E1291" s="24">
        <v>2124.5</v>
      </c>
      <c r="F1291" s="4" t="s">
        <v>2296</v>
      </c>
      <c r="G1291" s="6">
        <v>-5.9999999999999995E-4</v>
      </c>
    </row>
    <row r="1292" spans="1:7">
      <c r="A1292" s="5">
        <v>42142</v>
      </c>
      <c r="B1292" s="24">
        <v>2129.1999999999998</v>
      </c>
      <c r="C1292" s="24">
        <v>2121.3000000000002</v>
      </c>
      <c r="D1292" s="24">
        <v>2131.7800000000002</v>
      </c>
      <c r="E1292" s="24">
        <v>2120.0100000000002</v>
      </c>
      <c r="F1292" s="4" t="s">
        <v>2296</v>
      </c>
      <c r="G1292" s="6">
        <v>3.0000000000000001E-3</v>
      </c>
    </row>
    <row r="1293" spans="1:7">
      <c r="A1293" s="5">
        <v>42139</v>
      </c>
      <c r="B1293" s="24">
        <v>2122.73</v>
      </c>
      <c r="C1293" s="24">
        <v>2122.0700000000002</v>
      </c>
      <c r="D1293" s="24">
        <v>2123.89</v>
      </c>
      <c r="E1293" s="24">
        <v>2116.79</v>
      </c>
      <c r="F1293" s="4" t="s">
        <v>2296</v>
      </c>
      <c r="G1293" s="6">
        <v>8.0000000000000004E-4</v>
      </c>
    </row>
    <row r="1294" spans="1:7">
      <c r="A1294" s="5">
        <v>42138</v>
      </c>
      <c r="B1294" s="24">
        <v>2121.1</v>
      </c>
      <c r="C1294" s="24">
        <v>2100.4299999999998</v>
      </c>
      <c r="D1294" s="24">
        <v>2121.4499999999998</v>
      </c>
      <c r="E1294" s="24">
        <v>2100.4299999999998</v>
      </c>
      <c r="F1294" s="4" t="s">
        <v>2296</v>
      </c>
      <c r="G1294" s="6">
        <v>1.0800000000000001E-2</v>
      </c>
    </row>
    <row r="1295" spans="1:7">
      <c r="A1295" s="5">
        <v>42137</v>
      </c>
      <c r="B1295" s="24">
        <v>2098.48</v>
      </c>
      <c r="C1295" s="24">
        <v>2099.62</v>
      </c>
      <c r="D1295" s="24">
        <v>2110.19</v>
      </c>
      <c r="E1295" s="24">
        <v>2096.04</v>
      </c>
      <c r="F1295" s="4" t="s">
        <v>2296</v>
      </c>
      <c r="G1295" s="6">
        <v>-2.9999999999999997E-4</v>
      </c>
    </row>
    <row r="1296" spans="1:7">
      <c r="A1296" s="5">
        <v>42136</v>
      </c>
      <c r="B1296" s="24">
        <v>2099.12</v>
      </c>
      <c r="C1296" s="24">
        <v>2102.87</v>
      </c>
      <c r="D1296" s="24">
        <v>2105.06</v>
      </c>
      <c r="E1296" s="24">
        <v>2085.5700000000002</v>
      </c>
      <c r="F1296" s="4" t="s">
        <v>2296</v>
      </c>
      <c r="G1296" s="6">
        <v>-2.8999999999999998E-3</v>
      </c>
    </row>
    <row r="1297" spans="1:7">
      <c r="A1297" s="5">
        <v>42135</v>
      </c>
      <c r="B1297" s="24">
        <v>2105.33</v>
      </c>
      <c r="C1297" s="24">
        <v>2115.56</v>
      </c>
      <c r="D1297" s="24">
        <v>2117.69</v>
      </c>
      <c r="E1297" s="24">
        <v>2104.58</v>
      </c>
      <c r="F1297" s="4" t="s">
        <v>2296</v>
      </c>
      <c r="G1297" s="6">
        <v>-5.1000000000000004E-3</v>
      </c>
    </row>
    <row r="1298" spans="1:7">
      <c r="A1298" s="5">
        <v>42132</v>
      </c>
      <c r="B1298" s="24">
        <v>2116.1</v>
      </c>
      <c r="C1298" s="24">
        <v>2092.13</v>
      </c>
      <c r="D1298" s="24">
        <v>2117.66</v>
      </c>
      <c r="E1298" s="24">
        <v>2092.13</v>
      </c>
      <c r="F1298" s="4" t="s">
        <v>2296</v>
      </c>
      <c r="G1298" s="6">
        <v>1.35E-2</v>
      </c>
    </row>
    <row r="1299" spans="1:7">
      <c r="A1299" s="5">
        <v>42131</v>
      </c>
      <c r="B1299" s="24">
        <v>2088</v>
      </c>
      <c r="C1299" s="24">
        <v>2079.96</v>
      </c>
      <c r="D1299" s="24">
        <v>2092.9</v>
      </c>
      <c r="E1299" s="24">
        <v>2074.9899999999998</v>
      </c>
      <c r="F1299" s="4" t="s">
        <v>2296</v>
      </c>
      <c r="G1299" s="6">
        <v>3.8E-3</v>
      </c>
    </row>
    <row r="1300" spans="1:7">
      <c r="A1300" s="5">
        <v>42130</v>
      </c>
      <c r="B1300" s="24">
        <v>2080.15</v>
      </c>
      <c r="C1300" s="24">
        <v>2091.2600000000002</v>
      </c>
      <c r="D1300" s="24">
        <v>2098.42</v>
      </c>
      <c r="E1300" s="24">
        <v>2067.9299999999998</v>
      </c>
      <c r="F1300" s="4" t="s">
        <v>2296</v>
      </c>
      <c r="G1300" s="6">
        <v>-4.4999999999999997E-3</v>
      </c>
    </row>
    <row r="1301" spans="1:7">
      <c r="A1301" s="5">
        <v>42129</v>
      </c>
      <c r="B1301" s="24">
        <v>2089.46</v>
      </c>
      <c r="C1301" s="24">
        <v>2112.63</v>
      </c>
      <c r="D1301" s="24">
        <v>2115.2399999999998</v>
      </c>
      <c r="E1301" s="24">
        <v>2088.46</v>
      </c>
      <c r="F1301" s="4" t="s">
        <v>2296</v>
      </c>
      <c r="G1301" s="6">
        <v>-1.18E-2</v>
      </c>
    </row>
    <row r="1302" spans="1:7">
      <c r="A1302" s="5">
        <v>42128</v>
      </c>
      <c r="B1302" s="24">
        <v>2114.4899999999998</v>
      </c>
      <c r="C1302" s="24">
        <v>2110.23</v>
      </c>
      <c r="D1302" s="24">
        <v>2120.9499999999998</v>
      </c>
      <c r="E1302" s="24">
        <v>2110.23</v>
      </c>
      <c r="F1302" s="4" t="s">
        <v>2296</v>
      </c>
      <c r="G1302" s="6">
        <v>2.8999999999999998E-3</v>
      </c>
    </row>
    <row r="1303" spans="1:7">
      <c r="A1303" s="5">
        <v>42125</v>
      </c>
      <c r="B1303" s="24">
        <v>2108.29</v>
      </c>
      <c r="C1303" s="24">
        <v>2087.38</v>
      </c>
      <c r="D1303" s="24">
        <v>2108.41</v>
      </c>
      <c r="E1303" s="24">
        <v>2087.38</v>
      </c>
      <c r="F1303" s="4" t="s">
        <v>2296</v>
      </c>
      <c r="G1303" s="6">
        <v>1.09E-2</v>
      </c>
    </row>
    <row r="1304" spans="1:7">
      <c r="A1304" s="5">
        <v>42124</v>
      </c>
      <c r="B1304" s="24">
        <v>2085.5100000000002</v>
      </c>
      <c r="C1304" s="24">
        <v>2105.52</v>
      </c>
      <c r="D1304" s="24">
        <v>2105.52</v>
      </c>
      <c r="E1304" s="24">
        <v>2077.59</v>
      </c>
      <c r="F1304" s="4" t="s">
        <v>2296</v>
      </c>
      <c r="G1304" s="6">
        <v>-1.01E-2</v>
      </c>
    </row>
    <row r="1305" spans="1:7">
      <c r="A1305" s="5">
        <v>42123</v>
      </c>
      <c r="B1305" s="24">
        <v>2106.85</v>
      </c>
      <c r="C1305" s="24">
        <v>2112.4899999999998</v>
      </c>
      <c r="D1305" s="24">
        <v>2113.65</v>
      </c>
      <c r="E1305" s="24">
        <v>2097.41</v>
      </c>
      <c r="F1305" s="4" t="s">
        <v>2296</v>
      </c>
      <c r="G1305" s="6">
        <v>-3.7000000000000002E-3</v>
      </c>
    </row>
    <row r="1306" spans="1:7">
      <c r="A1306" s="5">
        <v>42122</v>
      </c>
      <c r="B1306" s="24">
        <v>2114.7600000000002</v>
      </c>
      <c r="C1306" s="24">
        <v>2108.35</v>
      </c>
      <c r="D1306" s="24">
        <v>2116.09</v>
      </c>
      <c r="E1306" s="24">
        <v>2094.89</v>
      </c>
      <c r="F1306" s="4" t="s">
        <v>2296</v>
      </c>
      <c r="G1306" s="6">
        <v>2.8E-3</v>
      </c>
    </row>
    <row r="1307" spans="1:7">
      <c r="A1307" s="5">
        <v>42121</v>
      </c>
      <c r="B1307" s="24">
        <v>2108.92</v>
      </c>
      <c r="C1307" s="24">
        <v>2119.29</v>
      </c>
      <c r="D1307" s="24">
        <v>2125.92</v>
      </c>
      <c r="E1307" s="24">
        <v>2107.04</v>
      </c>
      <c r="F1307" s="4" t="s">
        <v>2296</v>
      </c>
      <c r="G1307" s="6">
        <v>-4.1000000000000003E-3</v>
      </c>
    </row>
    <row r="1308" spans="1:7">
      <c r="A1308" s="5">
        <v>42118</v>
      </c>
      <c r="B1308" s="24">
        <v>2117.69</v>
      </c>
      <c r="C1308" s="24">
        <v>2112.8000000000002</v>
      </c>
      <c r="D1308" s="24">
        <v>2120.92</v>
      </c>
      <c r="E1308" s="24">
        <v>2112.8000000000002</v>
      </c>
      <c r="F1308" s="4" t="s">
        <v>2296</v>
      </c>
      <c r="G1308" s="6">
        <v>2.3E-3</v>
      </c>
    </row>
    <row r="1309" spans="1:7">
      <c r="A1309" s="5">
        <v>42117</v>
      </c>
      <c r="B1309" s="24">
        <v>2112.9299999999998</v>
      </c>
      <c r="C1309" s="24">
        <v>2107.21</v>
      </c>
      <c r="D1309" s="24">
        <v>2120.4899999999998</v>
      </c>
      <c r="E1309" s="24">
        <v>2103.19</v>
      </c>
      <c r="F1309" s="4" t="s">
        <v>2296</v>
      </c>
      <c r="G1309" s="6">
        <v>2.3999999999999998E-3</v>
      </c>
    </row>
    <row r="1310" spans="1:7">
      <c r="A1310" s="5">
        <v>42116</v>
      </c>
      <c r="B1310" s="24">
        <v>2107.96</v>
      </c>
      <c r="C1310" s="24">
        <v>2098.27</v>
      </c>
      <c r="D1310" s="24">
        <v>2109.98</v>
      </c>
      <c r="E1310" s="24">
        <v>2091.0500000000002</v>
      </c>
      <c r="F1310" s="4" t="s">
        <v>2296</v>
      </c>
      <c r="G1310" s="6">
        <v>5.1000000000000004E-3</v>
      </c>
    </row>
    <row r="1311" spans="1:7">
      <c r="A1311" s="5">
        <v>42115</v>
      </c>
      <c r="B1311" s="24">
        <v>2097.29</v>
      </c>
      <c r="C1311" s="24">
        <v>2102.8200000000002</v>
      </c>
      <c r="D1311" s="24">
        <v>2109.64</v>
      </c>
      <c r="E1311" s="24">
        <v>2094.38</v>
      </c>
      <c r="F1311" s="4" t="s">
        <v>2296</v>
      </c>
      <c r="G1311" s="6">
        <v>-1.5E-3</v>
      </c>
    </row>
    <row r="1312" spans="1:7">
      <c r="A1312" s="5">
        <v>42114</v>
      </c>
      <c r="B1312" s="24">
        <v>2100.4</v>
      </c>
      <c r="C1312" s="24">
        <v>2084.11</v>
      </c>
      <c r="D1312" s="24">
        <v>2103.94</v>
      </c>
      <c r="E1312" s="24">
        <v>2084.11</v>
      </c>
      <c r="F1312" s="4" t="s">
        <v>2296</v>
      </c>
      <c r="G1312" s="6">
        <v>9.1999999999999998E-3</v>
      </c>
    </row>
    <row r="1313" spans="1:7">
      <c r="A1313" s="5">
        <v>42111</v>
      </c>
      <c r="B1313" s="24">
        <v>2081.1799999999998</v>
      </c>
      <c r="C1313" s="24">
        <v>2102.58</v>
      </c>
      <c r="D1313" s="24">
        <v>2102.58</v>
      </c>
      <c r="E1313" s="24">
        <v>2072.37</v>
      </c>
      <c r="F1313" s="4" t="s">
        <v>2296</v>
      </c>
      <c r="G1313" s="6">
        <v>-1.1299999999999999E-2</v>
      </c>
    </row>
    <row r="1314" spans="1:7">
      <c r="A1314" s="5">
        <v>42110</v>
      </c>
      <c r="B1314" s="24">
        <v>2104.9899999999998</v>
      </c>
      <c r="C1314" s="24">
        <v>2105.96</v>
      </c>
      <c r="D1314" s="24">
        <v>2111.3000000000002</v>
      </c>
      <c r="E1314" s="24">
        <v>2100.02</v>
      </c>
      <c r="F1314" s="4" t="s">
        <v>2296</v>
      </c>
      <c r="G1314" s="6">
        <v>-8.0000000000000004E-4</v>
      </c>
    </row>
    <row r="1315" spans="1:7">
      <c r="A1315" s="5">
        <v>42109</v>
      </c>
      <c r="B1315" s="24">
        <v>2106.63</v>
      </c>
      <c r="C1315" s="24">
        <v>2097.8200000000002</v>
      </c>
      <c r="D1315" s="24">
        <v>2111.91</v>
      </c>
      <c r="E1315" s="24">
        <v>2097.8200000000002</v>
      </c>
      <c r="F1315" s="4" t="s">
        <v>2296</v>
      </c>
      <c r="G1315" s="6">
        <v>5.1000000000000004E-3</v>
      </c>
    </row>
    <row r="1316" spans="1:7">
      <c r="A1316" s="5">
        <v>42108</v>
      </c>
      <c r="B1316" s="24">
        <v>2095.84</v>
      </c>
      <c r="C1316" s="24">
        <v>2092.2800000000002</v>
      </c>
      <c r="D1316" s="24">
        <v>2098.62</v>
      </c>
      <c r="E1316" s="24">
        <v>2083.2399999999998</v>
      </c>
      <c r="F1316" s="4" t="s">
        <v>2296</v>
      </c>
      <c r="G1316" s="6">
        <v>1.6000000000000001E-3</v>
      </c>
    </row>
    <row r="1317" spans="1:7">
      <c r="A1317" s="5">
        <v>42107</v>
      </c>
      <c r="B1317" s="24">
        <v>2092.4299999999998</v>
      </c>
      <c r="C1317" s="24">
        <v>2102.0300000000002</v>
      </c>
      <c r="D1317" s="24">
        <v>2107.65</v>
      </c>
      <c r="E1317" s="24">
        <v>2092.33</v>
      </c>
      <c r="F1317" s="4" t="s">
        <v>2296</v>
      </c>
      <c r="G1317" s="6">
        <v>-4.5999999999999999E-3</v>
      </c>
    </row>
    <row r="1318" spans="1:7">
      <c r="A1318" s="5">
        <v>42104</v>
      </c>
      <c r="B1318" s="24">
        <v>2102.06</v>
      </c>
      <c r="C1318" s="24">
        <v>2091.5100000000002</v>
      </c>
      <c r="D1318" s="24">
        <v>2102.61</v>
      </c>
      <c r="E1318" s="24">
        <v>2091.5100000000002</v>
      </c>
      <c r="F1318" s="4" t="s">
        <v>2296</v>
      </c>
      <c r="G1318" s="6">
        <v>5.1999999999999998E-3</v>
      </c>
    </row>
    <row r="1319" spans="1:7">
      <c r="A1319" s="5">
        <v>42103</v>
      </c>
      <c r="B1319" s="24">
        <v>2091.1799999999998</v>
      </c>
      <c r="C1319" s="24">
        <v>2081.29</v>
      </c>
      <c r="D1319" s="24">
        <v>2093.31</v>
      </c>
      <c r="E1319" s="24">
        <v>2074.29</v>
      </c>
      <c r="F1319" s="4" t="s">
        <v>2296</v>
      </c>
      <c r="G1319" s="6">
        <v>4.4999999999999997E-3</v>
      </c>
    </row>
    <row r="1320" spans="1:7">
      <c r="A1320" s="5">
        <v>42102</v>
      </c>
      <c r="B1320" s="24">
        <v>2081.9</v>
      </c>
      <c r="C1320" s="24">
        <v>2076.94</v>
      </c>
      <c r="D1320" s="24">
        <v>2086.69</v>
      </c>
      <c r="E1320" s="24">
        <v>2073.3000000000002</v>
      </c>
      <c r="F1320" s="4" t="s">
        <v>2296</v>
      </c>
      <c r="G1320" s="6">
        <v>2.7000000000000001E-3</v>
      </c>
    </row>
    <row r="1321" spans="1:7">
      <c r="A1321" s="5">
        <v>42101</v>
      </c>
      <c r="B1321" s="24">
        <v>2076.33</v>
      </c>
      <c r="C1321" s="24">
        <v>2080.79</v>
      </c>
      <c r="D1321" s="24">
        <v>2089.81</v>
      </c>
      <c r="E1321" s="24">
        <v>2076.1</v>
      </c>
      <c r="F1321" s="4" t="s">
        <v>2296</v>
      </c>
      <c r="G1321" s="6">
        <v>-2.0999999999999999E-3</v>
      </c>
    </row>
    <row r="1322" spans="1:7">
      <c r="A1322" s="5">
        <v>42100</v>
      </c>
      <c r="B1322" s="24">
        <v>2080.62</v>
      </c>
      <c r="C1322" s="24">
        <v>2064.87</v>
      </c>
      <c r="D1322" s="24">
        <v>2086.9899999999998</v>
      </c>
      <c r="E1322" s="24">
        <v>2056.52</v>
      </c>
      <c r="F1322" s="4" t="s">
        <v>2296</v>
      </c>
      <c r="G1322" s="6">
        <v>6.6E-3</v>
      </c>
    </row>
    <row r="1323" spans="1:7">
      <c r="A1323" s="5">
        <v>42096</v>
      </c>
      <c r="B1323" s="24">
        <v>2066.96</v>
      </c>
      <c r="C1323" s="24">
        <v>2060.0300000000002</v>
      </c>
      <c r="D1323" s="24">
        <v>2072.17</v>
      </c>
      <c r="E1323" s="24">
        <v>2057.3200000000002</v>
      </c>
      <c r="F1323" s="4" t="s">
        <v>2296</v>
      </c>
      <c r="G1323" s="6">
        <v>3.5000000000000001E-3</v>
      </c>
    </row>
    <row r="1324" spans="1:7">
      <c r="A1324" s="5">
        <v>42095</v>
      </c>
      <c r="B1324" s="24">
        <v>2059.69</v>
      </c>
      <c r="C1324" s="24">
        <v>2067.63</v>
      </c>
      <c r="D1324" s="24">
        <v>2067.63</v>
      </c>
      <c r="E1324" s="24">
        <v>2048.38</v>
      </c>
      <c r="F1324" s="4" t="s">
        <v>2296</v>
      </c>
      <c r="G1324" s="6">
        <v>-4.0000000000000001E-3</v>
      </c>
    </row>
    <row r="1325" spans="1:7">
      <c r="A1325" s="5">
        <v>42094</v>
      </c>
      <c r="B1325" s="24">
        <v>2067.89</v>
      </c>
      <c r="C1325" s="24">
        <v>2084.0500000000002</v>
      </c>
      <c r="D1325" s="24">
        <v>2084.0500000000002</v>
      </c>
      <c r="E1325" s="24">
        <v>2067.04</v>
      </c>
      <c r="F1325" s="4" t="s">
        <v>2296</v>
      </c>
      <c r="G1325" s="6">
        <v>-8.8000000000000005E-3</v>
      </c>
    </row>
    <row r="1326" spans="1:7">
      <c r="A1326" s="5">
        <v>42093</v>
      </c>
      <c r="B1326" s="24">
        <v>2086.2399999999998</v>
      </c>
      <c r="C1326" s="24">
        <v>2064.11</v>
      </c>
      <c r="D1326" s="24">
        <v>2088.9699999999998</v>
      </c>
      <c r="E1326" s="24">
        <v>2064.11</v>
      </c>
      <c r="F1326" s="4" t="s">
        <v>2296</v>
      </c>
      <c r="G1326" s="6">
        <v>1.2200000000000001E-2</v>
      </c>
    </row>
    <row r="1327" spans="1:7">
      <c r="A1327" s="5">
        <v>42090</v>
      </c>
      <c r="B1327" s="24">
        <v>2061.02</v>
      </c>
      <c r="C1327" s="24">
        <v>2055.7800000000002</v>
      </c>
      <c r="D1327" s="24">
        <v>2062.83</v>
      </c>
      <c r="E1327" s="24">
        <v>2052.96</v>
      </c>
      <c r="F1327" s="4" t="s">
        <v>2296</v>
      </c>
      <c r="G1327" s="6">
        <v>2.3999999999999998E-3</v>
      </c>
    </row>
    <row r="1328" spans="1:7">
      <c r="A1328" s="5">
        <v>42089</v>
      </c>
      <c r="B1328" s="24">
        <v>2056.15</v>
      </c>
      <c r="C1328" s="24">
        <v>2059.94</v>
      </c>
      <c r="D1328" s="24">
        <v>2067.15</v>
      </c>
      <c r="E1328" s="24">
        <v>2045.5</v>
      </c>
      <c r="F1328" s="4" t="s">
        <v>2296</v>
      </c>
      <c r="G1328" s="6">
        <v>-2.3999999999999998E-3</v>
      </c>
    </row>
    <row r="1329" spans="1:7">
      <c r="A1329" s="5">
        <v>42088</v>
      </c>
      <c r="B1329" s="24">
        <v>2061.0500000000002</v>
      </c>
      <c r="C1329" s="24">
        <v>2093.1</v>
      </c>
      <c r="D1329" s="24">
        <v>2097.4299999999998</v>
      </c>
      <c r="E1329" s="24">
        <v>2061.0500000000002</v>
      </c>
      <c r="F1329" s="4" t="s">
        <v>2296</v>
      </c>
      <c r="G1329" s="6">
        <v>-1.46E-2</v>
      </c>
    </row>
    <row r="1330" spans="1:7">
      <c r="A1330" s="5">
        <v>42087</v>
      </c>
      <c r="B1330" s="24">
        <v>2091.5</v>
      </c>
      <c r="C1330" s="24">
        <v>2103.94</v>
      </c>
      <c r="D1330" s="24">
        <v>2107.63</v>
      </c>
      <c r="E1330" s="24">
        <v>2091.5</v>
      </c>
      <c r="F1330" s="4" t="s">
        <v>2296</v>
      </c>
      <c r="G1330" s="6">
        <v>-6.1000000000000004E-3</v>
      </c>
    </row>
    <row r="1331" spans="1:7">
      <c r="A1331" s="5">
        <v>42086</v>
      </c>
      <c r="B1331" s="24">
        <v>2104.42</v>
      </c>
      <c r="C1331" s="24">
        <v>2107.9899999999998</v>
      </c>
      <c r="D1331" s="24">
        <v>2114.86</v>
      </c>
      <c r="E1331" s="24">
        <v>2104.42</v>
      </c>
      <c r="F1331" s="4" t="s">
        <v>2296</v>
      </c>
      <c r="G1331" s="6">
        <v>-1.6999999999999999E-3</v>
      </c>
    </row>
    <row r="1332" spans="1:7">
      <c r="A1332" s="5">
        <v>42083</v>
      </c>
      <c r="B1332" s="24">
        <v>2108.1</v>
      </c>
      <c r="C1332" s="24">
        <v>2090.3200000000002</v>
      </c>
      <c r="D1332" s="24">
        <v>2113.92</v>
      </c>
      <c r="E1332" s="24">
        <v>2090.3200000000002</v>
      </c>
      <c r="F1332" s="4" t="s">
        <v>2296</v>
      </c>
      <c r="G1332" s="6">
        <v>8.9999999999999993E-3</v>
      </c>
    </row>
    <row r="1333" spans="1:7">
      <c r="A1333" s="5">
        <v>42082</v>
      </c>
      <c r="B1333" s="24">
        <v>2089.27</v>
      </c>
      <c r="C1333" s="24">
        <v>2098.69</v>
      </c>
      <c r="D1333" s="24">
        <v>2098.69</v>
      </c>
      <c r="E1333" s="24">
        <v>2085.56</v>
      </c>
      <c r="F1333" s="4" t="s">
        <v>2296</v>
      </c>
      <c r="G1333" s="6">
        <v>-4.8999999999999998E-3</v>
      </c>
    </row>
    <row r="1334" spans="1:7">
      <c r="A1334" s="5">
        <v>42081</v>
      </c>
      <c r="B1334" s="24">
        <v>2099.5</v>
      </c>
      <c r="C1334" s="24">
        <v>2072.84</v>
      </c>
      <c r="D1334" s="24">
        <v>2106.85</v>
      </c>
      <c r="E1334" s="24">
        <v>2061.23</v>
      </c>
      <c r="F1334" s="4" t="s">
        <v>2296</v>
      </c>
      <c r="G1334" s="6">
        <v>1.2200000000000001E-2</v>
      </c>
    </row>
    <row r="1335" spans="1:7">
      <c r="A1335" s="5">
        <v>42080</v>
      </c>
      <c r="B1335" s="24">
        <v>2074.2800000000002</v>
      </c>
      <c r="C1335" s="24">
        <v>2080.59</v>
      </c>
      <c r="D1335" s="24">
        <v>2080.59</v>
      </c>
      <c r="E1335" s="24">
        <v>2065.08</v>
      </c>
      <c r="F1335" s="4" t="s">
        <v>2296</v>
      </c>
      <c r="G1335" s="6">
        <v>-3.3E-3</v>
      </c>
    </row>
    <row r="1336" spans="1:7">
      <c r="A1336" s="5">
        <v>42079</v>
      </c>
      <c r="B1336" s="24">
        <v>2081.19</v>
      </c>
      <c r="C1336" s="24">
        <v>2055.35</v>
      </c>
      <c r="D1336" s="24">
        <v>2081.41</v>
      </c>
      <c r="E1336" s="24">
        <v>2055.35</v>
      </c>
      <c r="F1336" s="4" t="s">
        <v>2296</v>
      </c>
      <c r="G1336" s="6">
        <v>1.35E-2</v>
      </c>
    </row>
    <row r="1337" spans="1:7">
      <c r="A1337" s="5">
        <v>42076</v>
      </c>
      <c r="B1337" s="24">
        <v>2053.4</v>
      </c>
      <c r="C1337" s="24">
        <v>2064.56</v>
      </c>
      <c r="D1337" s="24">
        <v>2064.56</v>
      </c>
      <c r="E1337" s="24">
        <v>2041.17</v>
      </c>
      <c r="F1337" s="4" t="s">
        <v>2296</v>
      </c>
      <c r="G1337" s="6">
        <v>-6.1000000000000004E-3</v>
      </c>
    </row>
    <row r="1338" spans="1:7">
      <c r="A1338" s="5">
        <v>42075</v>
      </c>
      <c r="B1338" s="24">
        <v>2065.9499999999998</v>
      </c>
      <c r="C1338" s="24">
        <v>2041.1</v>
      </c>
      <c r="D1338" s="24">
        <v>2066.41</v>
      </c>
      <c r="E1338" s="24">
        <v>2041.1</v>
      </c>
      <c r="F1338" s="4" t="s">
        <v>2296</v>
      </c>
      <c r="G1338" s="6">
        <v>1.26E-2</v>
      </c>
    </row>
    <row r="1339" spans="1:7">
      <c r="A1339" s="5">
        <v>42074</v>
      </c>
      <c r="B1339" s="24">
        <v>2040.24</v>
      </c>
      <c r="C1339" s="24">
        <v>2044.69</v>
      </c>
      <c r="D1339" s="24">
        <v>2050.08</v>
      </c>
      <c r="E1339" s="24">
        <v>2039.69</v>
      </c>
      <c r="F1339" s="4" t="s">
        <v>2296</v>
      </c>
      <c r="G1339" s="6">
        <v>-1.9E-3</v>
      </c>
    </row>
    <row r="1340" spans="1:7">
      <c r="A1340" s="5">
        <v>42073</v>
      </c>
      <c r="B1340" s="24">
        <v>2044.16</v>
      </c>
      <c r="C1340" s="24">
        <v>2076.14</v>
      </c>
      <c r="D1340" s="24">
        <v>2076.14</v>
      </c>
      <c r="E1340" s="24">
        <v>2044.16</v>
      </c>
      <c r="F1340" s="4" t="s">
        <v>2296</v>
      </c>
      <c r="G1340" s="6">
        <v>-1.7000000000000001E-2</v>
      </c>
    </row>
    <row r="1341" spans="1:7">
      <c r="A1341" s="5">
        <v>42072</v>
      </c>
      <c r="B1341" s="24">
        <v>2079.4299999999998</v>
      </c>
      <c r="C1341" s="24">
        <v>2072.25</v>
      </c>
      <c r="D1341" s="24">
        <v>2083.4899999999998</v>
      </c>
      <c r="E1341" s="24">
        <v>2072.21</v>
      </c>
      <c r="F1341" s="4" t="s">
        <v>2296</v>
      </c>
      <c r="G1341" s="6">
        <v>3.8999999999999998E-3</v>
      </c>
    </row>
    <row r="1342" spans="1:7">
      <c r="A1342" s="5">
        <v>42069</v>
      </c>
      <c r="B1342" s="24">
        <v>2071.2600000000002</v>
      </c>
      <c r="C1342" s="24">
        <v>2100.91</v>
      </c>
      <c r="D1342" s="24">
        <v>2100.91</v>
      </c>
      <c r="E1342" s="24">
        <v>2067.27</v>
      </c>
      <c r="F1342" s="4" t="s">
        <v>2296</v>
      </c>
      <c r="G1342" s="6">
        <v>-1.4200000000000001E-2</v>
      </c>
    </row>
    <row r="1343" spans="1:7">
      <c r="A1343" s="5">
        <v>42068</v>
      </c>
      <c r="B1343" s="24">
        <v>2101.04</v>
      </c>
      <c r="C1343" s="24">
        <v>2098.54</v>
      </c>
      <c r="D1343" s="24">
        <v>2104.25</v>
      </c>
      <c r="E1343" s="24">
        <v>2095.2199999999998</v>
      </c>
      <c r="F1343" s="4" t="s">
        <v>2296</v>
      </c>
      <c r="G1343" s="6">
        <v>1.1999999999999999E-3</v>
      </c>
    </row>
    <row r="1344" spans="1:7">
      <c r="A1344" s="5">
        <v>42067</v>
      </c>
      <c r="B1344" s="24">
        <v>2098.5300000000002</v>
      </c>
      <c r="C1344" s="24">
        <v>2107.7199999999998</v>
      </c>
      <c r="D1344" s="24">
        <v>2107.7199999999998</v>
      </c>
      <c r="E1344" s="24">
        <v>2087.62</v>
      </c>
      <c r="F1344" s="4" t="s">
        <v>2296</v>
      </c>
      <c r="G1344" s="6">
        <v>-4.4000000000000003E-3</v>
      </c>
    </row>
    <row r="1345" spans="1:7">
      <c r="A1345" s="5">
        <v>42066</v>
      </c>
      <c r="B1345" s="24">
        <v>2107.7800000000002</v>
      </c>
      <c r="C1345" s="24">
        <v>2115.7600000000002</v>
      </c>
      <c r="D1345" s="24">
        <v>2115.7600000000002</v>
      </c>
      <c r="E1345" s="24">
        <v>2098.2600000000002</v>
      </c>
      <c r="F1345" s="4" t="s">
        <v>2296</v>
      </c>
      <c r="G1345" s="6">
        <v>-4.4999999999999997E-3</v>
      </c>
    </row>
    <row r="1346" spans="1:7">
      <c r="A1346" s="5">
        <v>42065</v>
      </c>
      <c r="B1346" s="24">
        <v>2117.39</v>
      </c>
      <c r="C1346" s="24">
        <v>2105.23</v>
      </c>
      <c r="D1346" s="24">
        <v>2117.52</v>
      </c>
      <c r="E1346" s="24">
        <v>2104.5</v>
      </c>
      <c r="F1346" s="4" t="s">
        <v>2296</v>
      </c>
      <c r="G1346" s="6">
        <v>6.1000000000000004E-3</v>
      </c>
    </row>
    <row r="1347" spans="1:7">
      <c r="A1347" s="5">
        <v>42062</v>
      </c>
      <c r="B1347" s="24">
        <v>2104.5</v>
      </c>
      <c r="C1347" s="24">
        <v>2110.88</v>
      </c>
      <c r="D1347" s="24">
        <v>2112.7399999999998</v>
      </c>
      <c r="E1347" s="24">
        <v>2103.75</v>
      </c>
      <c r="F1347" s="4" t="s">
        <v>2296</v>
      </c>
      <c r="G1347" s="6">
        <v>-3.0000000000000001E-3</v>
      </c>
    </row>
    <row r="1348" spans="1:7">
      <c r="A1348" s="5">
        <v>42061</v>
      </c>
      <c r="B1348" s="24">
        <v>2110.7399999999998</v>
      </c>
      <c r="C1348" s="24">
        <v>2113.91</v>
      </c>
      <c r="D1348" s="24">
        <v>2113.91</v>
      </c>
      <c r="E1348" s="24">
        <v>2103.7600000000002</v>
      </c>
      <c r="F1348" s="4" t="s">
        <v>2296</v>
      </c>
      <c r="G1348" s="6">
        <v>-1.5E-3</v>
      </c>
    </row>
    <row r="1349" spans="1:7">
      <c r="A1349" s="5">
        <v>42060</v>
      </c>
      <c r="B1349" s="24">
        <v>2113.86</v>
      </c>
      <c r="C1349" s="24">
        <v>2115.3000000000002</v>
      </c>
      <c r="D1349" s="24">
        <v>2119.59</v>
      </c>
      <c r="E1349" s="24">
        <v>2109.89</v>
      </c>
      <c r="F1349" s="4" t="s">
        <v>2296</v>
      </c>
      <c r="G1349" s="6">
        <v>-8.0000000000000004E-4</v>
      </c>
    </row>
    <row r="1350" spans="1:7">
      <c r="A1350" s="5">
        <v>42059</v>
      </c>
      <c r="B1350" s="24">
        <v>2115.48</v>
      </c>
      <c r="C1350" s="24">
        <v>2109.1</v>
      </c>
      <c r="D1350" s="24">
        <v>2117.94</v>
      </c>
      <c r="E1350" s="24">
        <v>2105.87</v>
      </c>
      <c r="F1350" s="4" t="s">
        <v>2296</v>
      </c>
      <c r="G1350" s="6">
        <v>2.8E-3</v>
      </c>
    </row>
    <row r="1351" spans="1:7">
      <c r="A1351" s="5">
        <v>42058</v>
      </c>
      <c r="B1351" s="24">
        <v>2109.66</v>
      </c>
      <c r="C1351" s="24">
        <v>2109.83</v>
      </c>
      <c r="D1351" s="24">
        <v>2110.0500000000002</v>
      </c>
      <c r="E1351" s="24">
        <v>2103</v>
      </c>
      <c r="F1351" s="4" t="s">
        <v>2296</v>
      </c>
      <c r="G1351" s="6">
        <v>-2.9999999999999997E-4</v>
      </c>
    </row>
    <row r="1352" spans="1:7">
      <c r="A1352" s="5">
        <v>42055</v>
      </c>
      <c r="B1352" s="24">
        <v>2110.3000000000002</v>
      </c>
      <c r="C1352" s="24">
        <v>2097.65</v>
      </c>
      <c r="D1352" s="24">
        <v>2110.61</v>
      </c>
      <c r="E1352" s="24">
        <v>2085.44</v>
      </c>
      <c r="F1352" s="4" t="s">
        <v>2296</v>
      </c>
      <c r="G1352" s="6">
        <v>6.1000000000000004E-3</v>
      </c>
    </row>
    <row r="1353" spans="1:7">
      <c r="A1353" s="5">
        <v>42054</v>
      </c>
      <c r="B1353" s="24">
        <v>2097.4499999999998</v>
      </c>
      <c r="C1353" s="24">
        <v>2099.25</v>
      </c>
      <c r="D1353" s="24">
        <v>2102.13</v>
      </c>
      <c r="E1353" s="24">
        <v>2090.79</v>
      </c>
      <c r="F1353" s="4" t="s">
        <v>2296</v>
      </c>
      <c r="G1353" s="6">
        <v>-1.1000000000000001E-3</v>
      </c>
    </row>
    <row r="1354" spans="1:7">
      <c r="A1354" s="5">
        <v>42053</v>
      </c>
      <c r="B1354" s="24">
        <v>2099.6799999999998</v>
      </c>
      <c r="C1354" s="24">
        <v>2099.16</v>
      </c>
      <c r="D1354" s="24">
        <v>2100.23</v>
      </c>
      <c r="E1354" s="24">
        <v>2092.15</v>
      </c>
      <c r="F1354" s="4" t="s">
        <v>2296</v>
      </c>
      <c r="G1354" s="6">
        <v>-2.9999999999999997E-4</v>
      </c>
    </row>
    <row r="1355" spans="1:7">
      <c r="A1355" s="5">
        <v>42052</v>
      </c>
      <c r="B1355" s="24">
        <v>2100.34</v>
      </c>
      <c r="C1355" s="24">
        <v>2096.4699999999998</v>
      </c>
      <c r="D1355" s="24">
        <v>2101.3000000000002</v>
      </c>
      <c r="E1355" s="24">
        <v>2089.8000000000002</v>
      </c>
      <c r="F1355" s="4" t="s">
        <v>2296</v>
      </c>
      <c r="G1355" s="6">
        <v>1.6000000000000001E-3</v>
      </c>
    </row>
    <row r="1356" spans="1:7">
      <c r="A1356" s="5">
        <v>42048</v>
      </c>
      <c r="B1356" s="24">
        <v>2096.9899999999998</v>
      </c>
      <c r="C1356" s="24">
        <v>2088.7800000000002</v>
      </c>
      <c r="D1356" s="24">
        <v>2097.0300000000002</v>
      </c>
      <c r="E1356" s="24">
        <v>2086.6999999999998</v>
      </c>
      <c r="F1356" s="4" t="s">
        <v>2296</v>
      </c>
      <c r="G1356" s="6">
        <v>4.1000000000000003E-3</v>
      </c>
    </row>
    <row r="1357" spans="1:7">
      <c r="A1357" s="5">
        <v>42047</v>
      </c>
      <c r="B1357" s="24">
        <v>2088.48</v>
      </c>
      <c r="C1357" s="24">
        <v>2069.98</v>
      </c>
      <c r="D1357" s="24">
        <v>2088.5300000000002</v>
      </c>
      <c r="E1357" s="24">
        <v>2069.98</v>
      </c>
      <c r="F1357" s="4" t="s">
        <v>2296</v>
      </c>
      <c r="G1357" s="6">
        <v>9.5999999999999992E-3</v>
      </c>
    </row>
    <row r="1358" spans="1:7">
      <c r="A1358" s="5">
        <v>42046</v>
      </c>
      <c r="B1358" s="24">
        <v>2068.5300000000002</v>
      </c>
      <c r="C1358" s="24">
        <v>2068.5500000000002</v>
      </c>
      <c r="D1358" s="24">
        <v>2073.48</v>
      </c>
      <c r="E1358" s="24">
        <v>2057.9899999999998</v>
      </c>
      <c r="F1358" s="4" t="s">
        <v>2296</v>
      </c>
      <c r="G1358" s="6">
        <v>0</v>
      </c>
    </row>
    <row r="1359" spans="1:7">
      <c r="A1359" s="5">
        <v>42045</v>
      </c>
      <c r="B1359" s="24">
        <v>2068.59</v>
      </c>
      <c r="C1359" s="24">
        <v>2049.38</v>
      </c>
      <c r="D1359" s="24">
        <v>2070.86</v>
      </c>
      <c r="E1359" s="24">
        <v>2048.62</v>
      </c>
      <c r="F1359" s="4" t="s">
        <v>2296</v>
      </c>
      <c r="G1359" s="6">
        <v>1.0699999999999999E-2</v>
      </c>
    </row>
    <row r="1360" spans="1:7">
      <c r="A1360" s="5">
        <v>42044</v>
      </c>
      <c r="B1360" s="24">
        <v>2046.74</v>
      </c>
      <c r="C1360" s="24">
        <v>2053.4699999999998</v>
      </c>
      <c r="D1360" s="24">
        <v>2056.16</v>
      </c>
      <c r="E1360" s="24">
        <v>2041.88</v>
      </c>
      <c r="F1360" s="4" t="s">
        <v>2296</v>
      </c>
      <c r="G1360" s="6">
        <v>-4.1999999999999997E-3</v>
      </c>
    </row>
    <row r="1361" spans="1:7">
      <c r="A1361" s="5">
        <v>42041</v>
      </c>
      <c r="B1361" s="24">
        <v>2055.4699999999998</v>
      </c>
      <c r="C1361" s="24">
        <v>2062.2800000000002</v>
      </c>
      <c r="D1361" s="24">
        <v>2072.4</v>
      </c>
      <c r="E1361" s="24">
        <v>2049.9699999999998</v>
      </c>
      <c r="F1361" s="4" t="s">
        <v>2296</v>
      </c>
      <c r="G1361" s="6">
        <v>-3.3999999999999998E-3</v>
      </c>
    </row>
    <row r="1362" spans="1:7">
      <c r="A1362" s="5">
        <v>42040</v>
      </c>
      <c r="B1362" s="24">
        <v>2062.52</v>
      </c>
      <c r="C1362" s="24">
        <v>2043.45</v>
      </c>
      <c r="D1362" s="24">
        <v>2063.5500000000002</v>
      </c>
      <c r="E1362" s="24">
        <v>2043.45</v>
      </c>
      <c r="F1362" s="4" t="s">
        <v>2296</v>
      </c>
      <c r="G1362" s="6">
        <v>1.03E-2</v>
      </c>
    </row>
    <row r="1363" spans="1:7">
      <c r="A1363" s="5">
        <v>42039</v>
      </c>
      <c r="B1363" s="24">
        <v>2041.51</v>
      </c>
      <c r="C1363" s="24">
        <v>2048.86</v>
      </c>
      <c r="D1363" s="24">
        <v>2054.7399999999998</v>
      </c>
      <c r="E1363" s="24">
        <v>2036.72</v>
      </c>
      <c r="F1363" s="4" t="s">
        <v>2296</v>
      </c>
      <c r="G1363" s="6">
        <v>-4.1999999999999997E-3</v>
      </c>
    </row>
    <row r="1364" spans="1:7">
      <c r="A1364" s="5">
        <v>42038</v>
      </c>
      <c r="B1364" s="24">
        <v>2050.0300000000002</v>
      </c>
      <c r="C1364" s="24">
        <v>2022.71</v>
      </c>
      <c r="D1364" s="24">
        <v>2050.3000000000002</v>
      </c>
      <c r="E1364" s="24">
        <v>2022.71</v>
      </c>
      <c r="F1364" s="4" t="s">
        <v>2296</v>
      </c>
      <c r="G1364" s="6">
        <v>1.44E-2</v>
      </c>
    </row>
    <row r="1365" spans="1:7">
      <c r="A1365" s="5">
        <v>42037</v>
      </c>
      <c r="B1365" s="24">
        <v>2020.85</v>
      </c>
      <c r="C1365" s="24">
        <v>1996.67</v>
      </c>
      <c r="D1365" s="24">
        <v>2021.66</v>
      </c>
      <c r="E1365" s="24">
        <v>1980.9</v>
      </c>
      <c r="F1365" s="4" t="s">
        <v>2296</v>
      </c>
      <c r="G1365" s="6">
        <v>1.2999999999999999E-2</v>
      </c>
    </row>
    <row r="1366" spans="1:7">
      <c r="A1366" s="5">
        <v>42034</v>
      </c>
      <c r="B1366" s="24">
        <v>1994.99</v>
      </c>
      <c r="C1366" s="24">
        <v>2019.35</v>
      </c>
      <c r="D1366" s="24">
        <v>2023.32</v>
      </c>
      <c r="E1366" s="24">
        <v>1993.38</v>
      </c>
      <c r="F1366" s="4" t="s">
        <v>2296</v>
      </c>
      <c r="G1366" s="6">
        <v>-1.2999999999999999E-2</v>
      </c>
    </row>
    <row r="1367" spans="1:7">
      <c r="A1367" s="5">
        <v>42033</v>
      </c>
      <c r="B1367" s="24">
        <v>2021.25</v>
      </c>
      <c r="C1367" s="24">
        <v>2002.45</v>
      </c>
      <c r="D1367" s="24">
        <v>2024.64</v>
      </c>
      <c r="E1367" s="24">
        <v>1989.18</v>
      </c>
      <c r="F1367" s="4" t="s">
        <v>2296</v>
      </c>
      <c r="G1367" s="6">
        <v>9.4999999999999998E-3</v>
      </c>
    </row>
    <row r="1368" spans="1:7">
      <c r="A1368" s="5">
        <v>42032</v>
      </c>
      <c r="B1368" s="24">
        <v>2002.16</v>
      </c>
      <c r="C1368" s="24">
        <v>2032.34</v>
      </c>
      <c r="D1368" s="24">
        <v>2042.49</v>
      </c>
      <c r="E1368" s="24">
        <v>2001.49</v>
      </c>
      <c r="F1368" s="4" t="s">
        <v>2296</v>
      </c>
      <c r="G1368" s="6">
        <v>-1.35E-2</v>
      </c>
    </row>
    <row r="1369" spans="1:7">
      <c r="A1369" s="5">
        <v>42031</v>
      </c>
      <c r="B1369" s="24">
        <v>2029.55</v>
      </c>
      <c r="C1369" s="24">
        <v>2047.86</v>
      </c>
      <c r="D1369" s="24">
        <v>2047.86</v>
      </c>
      <c r="E1369" s="24">
        <v>2019.91</v>
      </c>
      <c r="F1369" s="4" t="s">
        <v>2296</v>
      </c>
      <c r="G1369" s="6">
        <v>-1.34E-2</v>
      </c>
    </row>
    <row r="1370" spans="1:7">
      <c r="A1370" s="5">
        <v>42030</v>
      </c>
      <c r="B1370" s="24">
        <v>2057.09</v>
      </c>
      <c r="C1370" s="24">
        <v>2050.42</v>
      </c>
      <c r="D1370" s="24">
        <v>2057.62</v>
      </c>
      <c r="E1370" s="24">
        <v>2040.97</v>
      </c>
      <c r="F1370" s="4" t="s">
        <v>2296</v>
      </c>
      <c r="G1370" s="6">
        <v>2.5999999999999999E-3</v>
      </c>
    </row>
    <row r="1371" spans="1:7">
      <c r="A1371" s="5">
        <v>42027</v>
      </c>
      <c r="B1371" s="24">
        <v>2051.8200000000002</v>
      </c>
      <c r="C1371" s="24">
        <v>2062.98</v>
      </c>
      <c r="D1371" s="24">
        <v>2062.98</v>
      </c>
      <c r="E1371" s="24">
        <v>2050.54</v>
      </c>
      <c r="F1371" s="4" t="s">
        <v>2296</v>
      </c>
      <c r="G1371" s="6">
        <v>-5.4999999999999997E-3</v>
      </c>
    </row>
    <row r="1372" spans="1:7">
      <c r="A1372" s="5">
        <v>42026</v>
      </c>
      <c r="B1372" s="24">
        <v>2063.15</v>
      </c>
      <c r="C1372" s="24">
        <v>2034.3</v>
      </c>
      <c r="D1372" s="24">
        <v>2064.62</v>
      </c>
      <c r="E1372" s="24">
        <v>2026.38</v>
      </c>
      <c r="F1372" s="4" t="s">
        <v>2296</v>
      </c>
      <c r="G1372" s="6">
        <v>1.5299999999999999E-2</v>
      </c>
    </row>
    <row r="1373" spans="1:7">
      <c r="A1373" s="5">
        <v>42025</v>
      </c>
      <c r="B1373" s="24">
        <v>2032.12</v>
      </c>
      <c r="C1373" s="24">
        <v>2020.19</v>
      </c>
      <c r="D1373" s="24">
        <v>2038.29</v>
      </c>
      <c r="E1373" s="24">
        <v>2012.04</v>
      </c>
      <c r="F1373" s="4" t="s">
        <v>2296</v>
      </c>
      <c r="G1373" s="6">
        <v>4.7000000000000002E-3</v>
      </c>
    </row>
    <row r="1374" spans="1:7">
      <c r="A1374" s="5">
        <v>42024</v>
      </c>
      <c r="B1374" s="24">
        <v>2022.55</v>
      </c>
      <c r="C1374" s="24">
        <v>2020.76</v>
      </c>
      <c r="D1374" s="24">
        <v>2028.94</v>
      </c>
      <c r="E1374" s="24">
        <v>2004.49</v>
      </c>
      <c r="F1374" s="4" t="s">
        <v>2296</v>
      </c>
      <c r="G1374" s="6">
        <v>1.5E-3</v>
      </c>
    </row>
    <row r="1375" spans="1:7">
      <c r="A1375" s="5">
        <v>42020</v>
      </c>
      <c r="B1375" s="24">
        <v>2019.42</v>
      </c>
      <c r="C1375" s="24">
        <v>1992.25</v>
      </c>
      <c r="D1375" s="24">
        <v>2020.46</v>
      </c>
      <c r="E1375" s="24">
        <v>1988.12</v>
      </c>
      <c r="F1375" s="4" t="s">
        <v>2296</v>
      </c>
      <c r="G1375" s="6">
        <v>1.34E-2</v>
      </c>
    </row>
    <row r="1376" spans="1:7">
      <c r="A1376" s="5">
        <v>42019</v>
      </c>
      <c r="B1376" s="24">
        <v>1992.67</v>
      </c>
      <c r="C1376" s="24">
        <v>2013.75</v>
      </c>
      <c r="D1376" s="24">
        <v>2021.35</v>
      </c>
      <c r="E1376" s="24">
        <v>1991.47</v>
      </c>
      <c r="F1376" s="4" t="s">
        <v>2296</v>
      </c>
      <c r="G1376" s="6">
        <v>-9.1999999999999998E-3</v>
      </c>
    </row>
    <row r="1377" spans="1:7">
      <c r="A1377" s="5">
        <v>42018</v>
      </c>
      <c r="B1377" s="24">
        <v>2011.27</v>
      </c>
      <c r="C1377" s="24">
        <v>2018.4</v>
      </c>
      <c r="D1377" s="24">
        <v>2018.4</v>
      </c>
      <c r="E1377" s="24">
        <v>1988.44</v>
      </c>
      <c r="F1377" s="4" t="s">
        <v>2296</v>
      </c>
      <c r="G1377" s="6">
        <v>-5.7999999999999996E-3</v>
      </c>
    </row>
    <row r="1378" spans="1:7">
      <c r="A1378" s="5">
        <v>42017</v>
      </c>
      <c r="B1378" s="24">
        <v>2023.03</v>
      </c>
      <c r="C1378" s="24">
        <v>2031.58</v>
      </c>
      <c r="D1378" s="24">
        <v>2056.9299999999998</v>
      </c>
      <c r="E1378" s="24">
        <v>2008.25</v>
      </c>
      <c r="F1378" s="4" t="s">
        <v>2296</v>
      </c>
      <c r="G1378" s="6">
        <v>-2.5999999999999999E-3</v>
      </c>
    </row>
    <row r="1379" spans="1:7">
      <c r="A1379" s="5">
        <v>42016</v>
      </c>
      <c r="B1379" s="24">
        <v>2028.26</v>
      </c>
      <c r="C1379" s="24">
        <v>2046.13</v>
      </c>
      <c r="D1379" s="24">
        <v>2049.3000000000002</v>
      </c>
      <c r="E1379" s="24">
        <v>2022.58</v>
      </c>
      <c r="F1379" s="4" t="s">
        <v>2296</v>
      </c>
      <c r="G1379" s="6">
        <v>-8.0999999999999996E-3</v>
      </c>
    </row>
    <row r="1380" spans="1:7">
      <c r="A1380" s="5">
        <v>42013</v>
      </c>
      <c r="B1380" s="24">
        <v>2044.81</v>
      </c>
      <c r="C1380" s="24">
        <v>2063.4499999999998</v>
      </c>
      <c r="D1380" s="24">
        <v>2064.4299999999998</v>
      </c>
      <c r="E1380" s="24">
        <v>2038.33</v>
      </c>
      <c r="F1380" s="4" t="s">
        <v>2296</v>
      </c>
      <c r="G1380" s="6">
        <v>-8.3999999999999995E-3</v>
      </c>
    </row>
    <row r="1381" spans="1:7">
      <c r="A1381" s="5">
        <v>42012</v>
      </c>
      <c r="B1381" s="24">
        <v>2062.14</v>
      </c>
      <c r="C1381" s="24">
        <v>2030.61</v>
      </c>
      <c r="D1381" s="24">
        <v>2064.08</v>
      </c>
      <c r="E1381" s="24">
        <v>2030.61</v>
      </c>
      <c r="F1381" s="4" t="s">
        <v>2296</v>
      </c>
      <c r="G1381" s="6">
        <v>1.7899999999999999E-2</v>
      </c>
    </row>
    <row r="1382" spans="1:7">
      <c r="A1382" s="5">
        <v>42011</v>
      </c>
      <c r="B1382" s="24">
        <v>2025.9</v>
      </c>
      <c r="C1382" s="24">
        <v>2005.55</v>
      </c>
      <c r="D1382" s="24">
        <v>2029.61</v>
      </c>
      <c r="E1382" s="24">
        <v>2005.55</v>
      </c>
      <c r="F1382" s="4" t="s">
        <v>2296</v>
      </c>
      <c r="G1382" s="6">
        <v>1.1599999999999999E-2</v>
      </c>
    </row>
    <row r="1383" spans="1:7">
      <c r="A1383" s="5">
        <v>42010</v>
      </c>
      <c r="B1383" s="24">
        <v>2002.61</v>
      </c>
      <c r="C1383" s="24">
        <v>2022.15</v>
      </c>
      <c r="D1383" s="24">
        <v>2030.25</v>
      </c>
      <c r="E1383" s="24">
        <v>1992.44</v>
      </c>
      <c r="F1383" s="4" t="s">
        <v>2296</v>
      </c>
      <c r="G1383" s="6">
        <v>-8.8999999999999999E-3</v>
      </c>
    </row>
    <row r="1384" spans="1:7">
      <c r="A1384" s="5">
        <v>42009</v>
      </c>
      <c r="B1384" s="24">
        <v>2020.58</v>
      </c>
      <c r="C1384" s="24">
        <v>2054.44</v>
      </c>
      <c r="D1384" s="24">
        <v>2054.44</v>
      </c>
      <c r="E1384" s="24">
        <v>2017.34</v>
      </c>
      <c r="F1384" s="4" t="s">
        <v>2296</v>
      </c>
      <c r="G1384" s="6">
        <v>-1.83E-2</v>
      </c>
    </row>
    <row r="1385" spans="1:7">
      <c r="A1385" s="5">
        <v>42006</v>
      </c>
      <c r="B1385" s="24">
        <v>2058.1999999999998</v>
      </c>
      <c r="C1385" s="24">
        <v>2058.9</v>
      </c>
      <c r="D1385" s="24">
        <v>2072.36</v>
      </c>
      <c r="E1385" s="24">
        <v>2046.04</v>
      </c>
      <c r="F1385" s="4" t="s">
        <v>2296</v>
      </c>
      <c r="G1385" s="6">
        <v>-2.9999999999999997E-4</v>
      </c>
    </row>
    <row r="1386" spans="1:7">
      <c r="A1386" s="5">
        <v>42004</v>
      </c>
      <c r="B1386" s="24">
        <v>2058.9</v>
      </c>
      <c r="C1386" s="24">
        <v>2082.11</v>
      </c>
      <c r="D1386" s="24">
        <v>2085.58</v>
      </c>
      <c r="E1386" s="24">
        <v>2057.94</v>
      </c>
      <c r="F1386" s="4" t="s">
        <v>2296</v>
      </c>
      <c r="G1386" s="6">
        <v>-1.03E-2</v>
      </c>
    </row>
    <row r="1387" spans="1:7">
      <c r="A1387" s="5">
        <v>42003</v>
      </c>
      <c r="B1387" s="24">
        <v>2080.35</v>
      </c>
      <c r="C1387" s="24">
        <v>2088.4899999999998</v>
      </c>
      <c r="D1387" s="24">
        <v>2088.4899999999998</v>
      </c>
      <c r="E1387" s="24">
        <v>2079.5300000000002</v>
      </c>
      <c r="F1387" s="4" t="s">
        <v>2296</v>
      </c>
      <c r="G1387" s="6">
        <v>-4.8999999999999998E-3</v>
      </c>
    </row>
    <row r="1388" spans="1:7">
      <c r="A1388" s="5">
        <v>42002</v>
      </c>
      <c r="B1388" s="24">
        <v>2090.5700000000002</v>
      </c>
      <c r="C1388" s="24">
        <v>2087.63</v>
      </c>
      <c r="D1388" s="24">
        <v>2093.5500000000002</v>
      </c>
      <c r="E1388" s="24">
        <v>2085.75</v>
      </c>
      <c r="F1388" s="4" t="s">
        <v>2296</v>
      </c>
      <c r="G1388" s="6">
        <v>8.9999999999999998E-4</v>
      </c>
    </row>
    <row r="1389" spans="1:7">
      <c r="A1389" s="5">
        <v>41999</v>
      </c>
      <c r="B1389" s="24">
        <v>2088.77</v>
      </c>
      <c r="C1389" s="24">
        <v>2084.3000000000002</v>
      </c>
      <c r="D1389" s="24">
        <v>2092.6999999999998</v>
      </c>
      <c r="E1389" s="24">
        <v>2084.3000000000002</v>
      </c>
      <c r="F1389" s="4" t="s">
        <v>2296</v>
      </c>
      <c r="G1389" s="6">
        <v>3.3E-3</v>
      </c>
    </row>
    <row r="1390" spans="1:7">
      <c r="A1390" s="5">
        <v>41997</v>
      </c>
      <c r="B1390" s="24">
        <v>2081.88</v>
      </c>
      <c r="C1390" s="24">
        <v>2083.25</v>
      </c>
      <c r="D1390" s="24">
        <v>2087.56</v>
      </c>
      <c r="E1390" s="24">
        <v>2081.86</v>
      </c>
      <c r="F1390" s="4" t="s">
        <v>2296</v>
      </c>
      <c r="G1390" s="6">
        <v>-1E-4</v>
      </c>
    </row>
    <row r="1391" spans="1:7">
      <c r="A1391" s="5">
        <v>41996</v>
      </c>
      <c r="B1391" s="24">
        <v>2082.17</v>
      </c>
      <c r="C1391" s="24">
        <v>2081.48</v>
      </c>
      <c r="D1391" s="24">
        <v>2086.73</v>
      </c>
      <c r="E1391" s="24">
        <v>2079.77</v>
      </c>
      <c r="F1391" s="4" t="s">
        <v>2296</v>
      </c>
      <c r="G1391" s="6">
        <v>1.6999999999999999E-3</v>
      </c>
    </row>
    <row r="1392" spans="1:7">
      <c r="A1392" s="5">
        <v>41995</v>
      </c>
      <c r="B1392" s="24">
        <v>2078.54</v>
      </c>
      <c r="C1392" s="24">
        <v>2069.2800000000002</v>
      </c>
      <c r="D1392" s="24">
        <v>2078.7600000000002</v>
      </c>
      <c r="E1392" s="24">
        <v>2069.2800000000002</v>
      </c>
      <c r="F1392" s="4" t="s">
        <v>2296</v>
      </c>
      <c r="G1392" s="6">
        <v>3.8E-3</v>
      </c>
    </row>
    <row r="1393" spans="1:7">
      <c r="A1393" s="5">
        <v>41992</v>
      </c>
      <c r="B1393" s="24">
        <v>2070.65</v>
      </c>
      <c r="C1393" s="24">
        <v>2061.04</v>
      </c>
      <c r="D1393" s="24">
        <v>2077.85</v>
      </c>
      <c r="E1393" s="24">
        <v>2061.0300000000002</v>
      </c>
      <c r="F1393" s="4" t="s">
        <v>2296</v>
      </c>
      <c r="G1393" s="6">
        <v>4.5999999999999999E-3</v>
      </c>
    </row>
    <row r="1394" spans="1:7">
      <c r="A1394" s="5">
        <v>41991</v>
      </c>
      <c r="B1394" s="24">
        <v>2061.23</v>
      </c>
      <c r="C1394" s="24">
        <v>2018.98</v>
      </c>
      <c r="D1394" s="24">
        <v>2061.23</v>
      </c>
      <c r="E1394" s="24">
        <v>2018.98</v>
      </c>
      <c r="F1394" s="4" t="s">
        <v>2296</v>
      </c>
      <c r="G1394" s="6">
        <v>2.4E-2</v>
      </c>
    </row>
    <row r="1395" spans="1:7">
      <c r="A1395" s="5">
        <v>41990</v>
      </c>
      <c r="B1395" s="24">
        <v>2012.89</v>
      </c>
      <c r="C1395" s="24">
        <v>1973.77</v>
      </c>
      <c r="D1395" s="24">
        <v>2016.75</v>
      </c>
      <c r="E1395" s="24">
        <v>1973.77</v>
      </c>
      <c r="F1395" s="4" t="s">
        <v>2296</v>
      </c>
      <c r="G1395" s="6">
        <v>2.0400000000000001E-2</v>
      </c>
    </row>
    <row r="1396" spans="1:7">
      <c r="A1396" s="5">
        <v>41989</v>
      </c>
      <c r="B1396" s="24">
        <v>1972.74</v>
      </c>
      <c r="C1396" s="24">
        <v>1986.71</v>
      </c>
      <c r="D1396" s="24">
        <v>2016.89</v>
      </c>
      <c r="E1396" s="24">
        <v>1972.56</v>
      </c>
      <c r="F1396" s="4" t="s">
        <v>2296</v>
      </c>
      <c r="G1396" s="6">
        <v>-8.5000000000000006E-3</v>
      </c>
    </row>
    <row r="1397" spans="1:7">
      <c r="A1397" s="5">
        <v>41988</v>
      </c>
      <c r="B1397" s="24">
        <v>1989.63</v>
      </c>
      <c r="C1397" s="24">
        <v>2005.03</v>
      </c>
      <c r="D1397" s="24">
        <v>2018.69</v>
      </c>
      <c r="E1397" s="24">
        <v>1982.26</v>
      </c>
      <c r="F1397" s="4" t="s">
        <v>2296</v>
      </c>
      <c r="G1397" s="6">
        <v>-6.3E-3</v>
      </c>
    </row>
    <row r="1398" spans="1:7">
      <c r="A1398" s="5">
        <v>41985</v>
      </c>
      <c r="B1398" s="24">
        <v>2002.33</v>
      </c>
      <c r="C1398" s="24">
        <v>2030.36</v>
      </c>
      <c r="D1398" s="24">
        <v>2032.25</v>
      </c>
      <c r="E1398" s="24">
        <v>2002.33</v>
      </c>
      <c r="F1398" s="4" t="s">
        <v>2296</v>
      </c>
      <c r="G1398" s="6">
        <v>-1.6199999999999999E-2</v>
      </c>
    </row>
    <row r="1399" spans="1:7">
      <c r="A1399" s="5">
        <v>41984</v>
      </c>
      <c r="B1399" s="24">
        <v>2035.33</v>
      </c>
      <c r="C1399" s="24">
        <v>2027.92</v>
      </c>
      <c r="D1399" s="24">
        <v>2055.5300000000002</v>
      </c>
      <c r="E1399" s="24">
        <v>2027.92</v>
      </c>
      <c r="F1399" s="4" t="s">
        <v>2296</v>
      </c>
      <c r="G1399" s="6">
        <v>4.4999999999999997E-3</v>
      </c>
    </row>
    <row r="1400" spans="1:7">
      <c r="A1400" s="5">
        <v>41983</v>
      </c>
      <c r="B1400" s="24">
        <v>2026.14</v>
      </c>
      <c r="C1400" s="24">
        <v>2058.86</v>
      </c>
      <c r="D1400" s="24">
        <v>2058.86</v>
      </c>
      <c r="E1400" s="24">
        <v>2024.26</v>
      </c>
      <c r="F1400" s="4" t="s">
        <v>2296</v>
      </c>
      <c r="G1400" s="6">
        <v>-1.6400000000000001E-2</v>
      </c>
    </row>
    <row r="1401" spans="1:7">
      <c r="A1401" s="5">
        <v>41982</v>
      </c>
      <c r="B1401" s="24">
        <v>2059.8200000000002</v>
      </c>
      <c r="C1401" s="24">
        <v>2056.5500000000002</v>
      </c>
      <c r="D1401" s="24">
        <v>2060.6</v>
      </c>
      <c r="E1401" s="24">
        <v>2034.17</v>
      </c>
      <c r="F1401" s="4" t="s">
        <v>2296</v>
      </c>
      <c r="G1401" s="6">
        <v>-2.0000000000000001E-4</v>
      </c>
    </row>
    <row r="1402" spans="1:7">
      <c r="A1402" s="5">
        <v>41981</v>
      </c>
      <c r="B1402" s="24">
        <v>2060.31</v>
      </c>
      <c r="C1402" s="24">
        <v>2074.84</v>
      </c>
      <c r="D1402" s="24">
        <v>2075.7800000000002</v>
      </c>
      <c r="E1402" s="24">
        <v>2054.27</v>
      </c>
      <c r="F1402" s="4" t="s">
        <v>2296</v>
      </c>
      <c r="G1402" s="6">
        <v>-7.3000000000000001E-3</v>
      </c>
    </row>
    <row r="1403" spans="1:7">
      <c r="A1403" s="5">
        <v>41978</v>
      </c>
      <c r="B1403" s="24">
        <v>2075.37</v>
      </c>
      <c r="C1403" s="24">
        <v>2072.7800000000002</v>
      </c>
      <c r="D1403" s="24">
        <v>2079.4699999999998</v>
      </c>
      <c r="E1403" s="24">
        <v>2070.81</v>
      </c>
      <c r="F1403" s="4" t="s">
        <v>2296</v>
      </c>
      <c r="G1403" s="6">
        <v>1.6999999999999999E-3</v>
      </c>
    </row>
    <row r="1404" spans="1:7">
      <c r="A1404" s="5">
        <v>41977</v>
      </c>
      <c r="B1404" s="24">
        <v>2071.92</v>
      </c>
      <c r="C1404" s="24">
        <v>2073.64</v>
      </c>
      <c r="D1404" s="24">
        <v>2077.34</v>
      </c>
      <c r="E1404" s="24">
        <v>2062.34</v>
      </c>
      <c r="F1404" s="4" t="s">
        <v>2296</v>
      </c>
      <c r="G1404" s="6">
        <v>-1.1999999999999999E-3</v>
      </c>
    </row>
    <row r="1405" spans="1:7">
      <c r="A1405" s="5">
        <v>41976</v>
      </c>
      <c r="B1405" s="24">
        <v>2074.33</v>
      </c>
      <c r="C1405" s="24">
        <v>2067.4499999999998</v>
      </c>
      <c r="D1405" s="24">
        <v>2076.2800000000002</v>
      </c>
      <c r="E1405" s="24">
        <v>2066.65</v>
      </c>
      <c r="F1405" s="4" t="s">
        <v>2296</v>
      </c>
      <c r="G1405" s="6">
        <v>3.8E-3</v>
      </c>
    </row>
    <row r="1406" spans="1:7">
      <c r="A1406" s="5">
        <v>41975</v>
      </c>
      <c r="B1406" s="24">
        <v>2066.5500000000002</v>
      </c>
      <c r="C1406" s="24">
        <v>2053.77</v>
      </c>
      <c r="D1406" s="24">
        <v>2068.77</v>
      </c>
      <c r="E1406" s="24">
        <v>2053.77</v>
      </c>
      <c r="F1406" s="4" t="s">
        <v>2296</v>
      </c>
      <c r="G1406" s="6">
        <v>6.4000000000000003E-3</v>
      </c>
    </row>
    <row r="1407" spans="1:7">
      <c r="A1407" s="5">
        <v>41974</v>
      </c>
      <c r="B1407" s="24">
        <v>2053.44</v>
      </c>
      <c r="C1407" s="24">
        <v>2065.7800000000002</v>
      </c>
      <c r="D1407" s="24">
        <v>2065.7800000000002</v>
      </c>
      <c r="E1407" s="24">
        <v>2049.5700000000002</v>
      </c>
      <c r="F1407" s="4" t="s">
        <v>2296</v>
      </c>
      <c r="G1407" s="6">
        <v>-6.7999999999999996E-3</v>
      </c>
    </row>
    <row r="1408" spans="1:7">
      <c r="A1408" s="5">
        <v>41971</v>
      </c>
      <c r="B1408" s="24">
        <v>2067.56</v>
      </c>
      <c r="C1408" s="24">
        <v>2074.7800000000002</v>
      </c>
      <c r="D1408" s="24">
        <v>2075.7600000000002</v>
      </c>
      <c r="E1408" s="24">
        <v>2065.06</v>
      </c>
      <c r="F1408" s="4" t="s">
        <v>2296</v>
      </c>
      <c r="G1408" s="6">
        <v>-2.5000000000000001E-3</v>
      </c>
    </row>
    <row r="1409" spans="1:7">
      <c r="A1409" s="5">
        <v>41969</v>
      </c>
      <c r="B1409" s="24">
        <v>2072.83</v>
      </c>
      <c r="C1409" s="24">
        <v>2067.36</v>
      </c>
      <c r="D1409" s="24">
        <v>2073.29</v>
      </c>
      <c r="E1409" s="24">
        <v>2066.62</v>
      </c>
      <c r="F1409" s="4" t="s">
        <v>2296</v>
      </c>
      <c r="G1409" s="6">
        <v>2.8E-3</v>
      </c>
    </row>
    <row r="1410" spans="1:7">
      <c r="A1410" s="5">
        <v>41968</v>
      </c>
      <c r="B1410" s="24">
        <v>2067.0300000000002</v>
      </c>
      <c r="C1410" s="24">
        <v>2070.15</v>
      </c>
      <c r="D1410" s="24">
        <v>2074.21</v>
      </c>
      <c r="E1410" s="24">
        <v>2064.75</v>
      </c>
      <c r="F1410" s="4" t="s">
        <v>2296</v>
      </c>
      <c r="G1410" s="6">
        <v>-1.1999999999999999E-3</v>
      </c>
    </row>
    <row r="1411" spans="1:7">
      <c r="A1411" s="5">
        <v>41967</v>
      </c>
      <c r="B1411" s="24">
        <v>2069.41</v>
      </c>
      <c r="C1411" s="24">
        <v>2065.0700000000002</v>
      </c>
      <c r="D1411" s="24">
        <v>2070.17</v>
      </c>
      <c r="E1411" s="24">
        <v>2065.0700000000002</v>
      </c>
      <c r="F1411" s="4" t="s">
        <v>2296</v>
      </c>
      <c r="G1411" s="6">
        <v>2.8999999999999998E-3</v>
      </c>
    </row>
    <row r="1412" spans="1:7">
      <c r="A1412" s="5">
        <v>41964</v>
      </c>
      <c r="B1412" s="24">
        <v>2063.5</v>
      </c>
      <c r="C1412" s="24">
        <v>2057.46</v>
      </c>
      <c r="D1412" s="24">
        <v>2071.46</v>
      </c>
      <c r="E1412" s="24">
        <v>2056.75</v>
      </c>
      <c r="F1412" s="4" t="s">
        <v>2296</v>
      </c>
      <c r="G1412" s="6">
        <v>5.1999999999999998E-3</v>
      </c>
    </row>
    <row r="1413" spans="1:7">
      <c r="A1413" s="5">
        <v>41963</v>
      </c>
      <c r="B1413" s="24">
        <v>2052.75</v>
      </c>
      <c r="C1413" s="24">
        <v>2045.87</v>
      </c>
      <c r="D1413" s="24">
        <v>2053.84</v>
      </c>
      <c r="E1413" s="24">
        <v>2040.49</v>
      </c>
      <c r="F1413" s="4" t="s">
        <v>2296</v>
      </c>
      <c r="G1413" s="6">
        <v>2E-3</v>
      </c>
    </row>
    <row r="1414" spans="1:7">
      <c r="A1414" s="5">
        <v>41962</v>
      </c>
      <c r="B1414" s="24">
        <v>2048.7199999999998</v>
      </c>
      <c r="C1414" s="24">
        <v>2051.16</v>
      </c>
      <c r="D1414" s="24">
        <v>2052.14</v>
      </c>
      <c r="E1414" s="24">
        <v>2040.37</v>
      </c>
      <c r="F1414" s="4" t="s">
        <v>2296</v>
      </c>
      <c r="G1414" s="6">
        <v>-1.5E-3</v>
      </c>
    </row>
    <row r="1415" spans="1:7">
      <c r="A1415" s="5">
        <v>41961</v>
      </c>
      <c r="B1415" s="24">
        <v>2051.8000000000002</v>
      </c>
      <c r="C1415" s="24">
        <v>2041.48</v>
      </c>
      <c r="D1415" s="24">
        <v>2056.08</v>
      </c>
      <c r="E1415" s="24">
        <v>2041.48</v>
      </c>
      <c r="F1415" s="4" t="s">
        <v>2296</v>
      </c>
      <c r="G1415" s="6">
        <v>5.1000000000000004E-3</v>
      </c>
    </row>
    <row r="1416" spans="1:7">
      <c r="A1416" s="5">
        <v>41960</v>
      </c>
      <c r="B1416" s="24">
        <v>2041.32</v>
      </c>
      <c r="C1416" s="24">
        <v>2038.29</v>
      </c>
      <c r="D1416" s="24">
        <v>2043.07</v>
      </c>
      <c r="E1416" s="24">
        <v>2034.46</v>
      </c>
      <c r="F1416" s="4" t="s">
        <v>2296</v>
      </c>
      <c r="G1416" s="6">
        <v>6.9999999999999999E-4</v>
      </c>
    </row>
    <row r="1417" spans="1:7">
      <c r="A1417" s="5">
        <v>41957</v>
      </c>
      <c r="B1417" s="24">
        <v>2039.82</v>
      </c>
      <c r="C1417" s="24">
        <v>2039.74</v>
      </c>
      <c r="D1417" s="24">
        <v>2042.22</v>
      </c>
      <c r="E1417" s="24">
        <v>2035.2</v>
      </c>
      <c r="F1417" s="4" t="s">
        <v>2296</v>
      </c>
      <c r="G1417" s="6">
        <v>2.0000000000000001E-4</v>
      </c>
    </row>
    <row r="1418" spans="1:7">
      <c r="A1418" s="5">
        <v>41956</v>
      </c>
      <c r="B1418" s="24">
        <v>2039.33</v>
      </c>
      <c r="C1418" s="24">
        <v>2039.21</v>
      </c>
      <c r="D1418" s="24">
        <v>2046.18</v>
      </c>
      <c r="E1418" s="24">
        <v>2030.44</v>
      </c>
      <c r="F1418" s="4" t="s">
        <v>2296</v>
      </c>
      <c r="G1418" s="6">
        <v>5.0000000000000001E-4</v>
      </c>
    </row>
    <row r="1419" spans="1:7">
      <c r="A1419" s="5">
        <v>41955</v>
      </c>
      <c r="B1419" s="24">
        <v>2038.25</v>
      </c>
      <c r="C1419" s="24">
        <v>2037.75</v>
      </c>
      <c r="D1419" s="24">
        <v>2040.33</v>
      </c>
      <c r="E1419" s="24">
        <v>2031.95</v>
      </c>
      <c r="F1419" s="4" t="s">
        <v>2296</v>
      </c>
      <c r="G1419" s="6">
        <v>-6.9999999999999999E-4</v>
      </c>
    </row>
    <row r="1420" spans="1:7">
      <c r="A1420" s="5">
        <v>41954</v>
      </c>
      <c r="B1420" s="24">
        <v>2039.68</v>
      </c>
      <c r="C1420" s="24">
        <v>2038.2</v>
      </c>
      <c r="D1420" s="24">
        <v>2041.28</v>
      </c>
      <c r="E1420" s="24">
        <v>2035.28</v>
      </c>
      <c r="F1420" s="4" t="s">
        <v>2296</v>
      </c>
      <c r="G1420" s="6">
        <v>6.9999999999999999E-4</v>
      </c>
    </row>
    <row r="1421" spans="1:7">
      <c r="A1421" s="5">
        <v>41953</v>
      </c>
      <c r="B1421" s="24">
        <v>2038.26</v>
      </c>
      <c r="C1421" s="24">
        <v>2032.01</v>
      </c>
      <c r="D1421" s="24">
        <v>2038.7</v>
      </c>
      <c r="E1421" s="24">
        <v>2030.17</v>
      </c>
      <c r="F1421" s="4" t="s">
        <v>2296</v>
      </c>
      <c r="G1421" s="6">
        <v>3.0999999999999999E-3</v>
      </c>
    </row>
    <row r="1422" spans="1:7">
      <c r="A1422" s="5">
        <v>41950</v>
      </c>
      <c r="B1422" s="24">
        <v>2031.92</v>
      </c>
      <c r="C1422" s="24">
        <v>2032.36</v>
      </c>
      <c r="D1422" s="24">
        <v>2034.26</v>
      </c>
      <c r="E1422" s="24">
        <v>2025.07</v>
      </c>
      <c r="F1422" s="4" t="s">
        <v>2296</v>
      </c>
      <c r="G1422" s="6">
        <v>2.9999999999999997E-4</v>
      </c>
    </row>
    <row r="1423" spans="1:7">
      <c r="A1423" s="5">
        <v>41949</v>
      </c>
      <c r="B1423" s="24">
        <v>2031.21</v>
      </c>
      <c r="C1423" s="24">
        <v>2023.33</v>
      </c>
      <c r="D1423" s="24">
        <v>2031.61</v>
      </c>
      <c r="E1423" s="24">
        <v>2015.86</v>
      </c>
      <c r="F1423" s="4" t="s">
        <v>2296</v>
      </c>
      <c r="G1423" s="6">
        <v>3.8E-3</v>
      </c>
    </row>
    <row r="1424" spans="1:7">
      <c r="A1424" s="5">
        <v>41948</v>
      </c>
      <c r="B1424" s="24">
        <v>2023.57</v>
      </c>
      <c r="C1424" s="24">
        <v>2015.29</v>
      </c>
      <c r="D1424" s="24">
        <v>2023.77</v>
      </c>
      <c r="E1424" s="24">
        <v>2014.42</v>
      </c>
      <c r="F1424" s="4" t="s">
        <v>2296</v>
      </c>
      <c r="G1424" s="6">
        <v>5.7000000000000002E-3</v>
      </c>
    </row>
    <row r="1425" spans="1:7">
      <c r="A1425" s="5">
        <v>41947</v>
      </c>
      <c r="B1425" s="24">
        <v>2012.1</v>
      </c>
      <c r="C1425" s="24">
        <v>2015.81</v>
      </c>
      <c r="D1425" s="24">
        <v>2015.98</v>
      </c>
      <c r="E1425" s="24">
        <v>2001.01</v>
      </c>
      <c r="F1425" s="4" t="s">
        <v>2296</v>
      </c>
      <c r="G1425" s="6">
        <v>-2.8E-3</v>
      </c>
    </row>
    <row r="1426" spans="1:7">
      <c r="A1426" s="5">
        <v>41946</v>
      </c>
      <c r="B1426" s="24">
        <v>2017.81</v>
      </c>
      <c r="C1426" s="24">
        <v>2018.21</v>
      </c>
      <c r="D1426" s="24">
        <v>2024.46</v>
      </c>
      <c r="E1426" s="24">
        <v>2013.68</v>
      </c>
      <c r="F1426" s="4" t="s">
        <v>2296</v>
      </c>
      <c r="G1426" s="6">
        <v>-1E-4</v>
      </c>
    </row>
    <row r="1427" spans="1:7">
      <c r="A1427" s="5">
        <v>41943</v>
      </c>
      <c r="B1427" s="24">
        <v>2018.05</v>
      </c>
      <c r="C1427" s="24">
        <v>2001.2</v>
      </c>
      <c r="D1427" s="24">
        <v>2018.19</v>
      </c>
      <c r="E1427" s="24">
        <v>2001.2</v>
      </c>
      <c r="F1427" s="4" t="s">
        <v>2296</v>
      </c>
      <c r="G1427" s="6">
        <v>1.17E-2</v>
      </c>
    </row>
    <row r="1428" spans="1:7">
      <c r="A1428" s="5">
        <v>41942</v>
      </c>
      <c r="B1428" s="24">
        <v>1994.65</v>
      </c>
      <c r="C1428" s="24">
        <v>1979.49</v>
      </c>
      <c r="D1428" s="24">
        <v>1999.4</v>
      </c>
      <c r="E1428" s="24">
        <v>1974.75</v>
      </c>
      <c r="F1428" s="4" t="s">
        <v>2296</v>
      </c>
      <c r="G1428" s="6">
        <v>6.1999999999999998E-3</v>
      </c>
    </row>
    <row r="1429" spans="1:7">
      <c r="A1429" s="5">
        <v>41941</v>
      </c>
      <c r="B1429" s="24">
        <v>1982.3</v>
      </c>
      <c r="C1429" s="24">
        <v>1983.29</v>
      </c>
      <c r="D1429" s="24">
        <v>1991.4</v>
      </c>
      <c r="E1429" s="24">
        <v>1969.04</v>
      </c>
      <c r="F1429" s="4" t="s">
        <v>2296</v>
      </c>
      <c r="G1429" s="6">
        <v>-1.4E-3</v>
      </c>
    </row>
    <row r="1430" spans="1:7">
      <c r="A1430" s="5">
        <v>41940</v>
      </c>
      <c r="B1430" s="24">
        <v>1985.05</v>
      </c>
      <c r="C1430" s="24">
        <v>1964.14</v>
      </c>
      <c r="D1430" s="24">
        <v>1985.05</v>
      </c>
      <c r="E1430" s="24">
        <v>1964.14</v>
      </c>
      <c r="F1430" s="4" t="s">
        <v>2296</v>
      </c>
      <c r="G1430" s="6">
        <v>1.1900000000000001E-2</v>
      </c>
    </row>
    <row r="1431" spans="1:7">
      <c r="A1431" s="5">
        <v>41939</v>
      </c>
      <c r="B1431" s="24">
        <v>1961.63</v>
      </c>
      <c r="C1431" s="24">
        <v>1962.97</v>
      </c>
      <c r="D1431" s="24">
        <v>1964.64</v>
      </c>
      <c r="E1431" s="24">
        <v>1951.37</v>
      </c>
      <c r="F1431" s="4" t="s">
        <v>2296</v>
      </c>
      <c r="G1431" s="6">
        <v>-1.5E-3</v>
      </c>
    </row>
    <row r="1432" spans="1:7">
      <c r="A1432" s="5">
        <v>41936</v>
      </c>
      <c r="B1432" s="24">
        <v>1964.58</v>
      </c>
      <c r="C1432" s="24">
        <v>1951.59</v>
      </c>
      <c r="D1432" s="24">
        <v>1965.27</v>
      </c>
      <c r="E1432" s="24">
        <v>1946.27</v>
      </c>
      <c r="F1432" s="4" t="s">
        <v>2296</v>
      </c>
      <c r="G1432" s="6">
        <v>7.1000000000000004E-3</v>
      </c>
    </row>
    <row r="1433" spans="1:7">
      <c r="A1433" s="5">
        <v>41935</v>
      </c>
      <c r="B1433" s="24">
        <v>1950.82</v>
      </c>
      <c r="C1433" s="24">
        <v>1931.02</v>
      </c>
      <c r="D1433" s="24">
        <v>1961.95</v>
      </c>
      <c r="E1433" s="24">
        <v>1931.02</v>
      </c>
      <c r="F1433" s="4" t="s">
        <v>2296</v>
      </c>
      <c r="G1433" s="6">
        <v>1.23E-2</v>
      </c>
    </row>
    <row r="1434" spans="1:7">
      <c r="A1434" s="5">
        <v>41934</v>
      </c>
      <c r="B1434" s="24">
        <v>1927.11</v>
      </c>
      <c r="C1434" s="24">
        <v>1941.29</v>
      </c>
      <c r="D1434" s="24">
        <v>1949.31</v>
      </c>
      <c r="E1434" s="24">
        <v>1926.83</v>
      </c>
      <c r="F1434" s="4" t="s">
        <v>2296</v>
      </c>
      <c r="G1434" s="6">
        <v>-7.3000000000000001E-3</v>
      </c>
    </row>
    <row r="1435" spans="1:7">
      <c r="A1435" s="5">
        <v>41933</v>
      </c>
      <c r="B1435" s="24">
        <v>1941.28</v>
      </c>
      <c r="C1435" s="24">
        <v>1909.38</v>
      </c>
      <c r="D1435" s="24">
        <v>1942.45</v>
      </c>
      <c r="E1435" s="24">
        <v>1909.38</v>
      </c>
      <c r="F1435" s="4" t="s">
        <v>2296</v>
      </c>
      <c r="G1435" s="6">
        <v>1.9599999999999999E-2</v>
      </c>
    </row>
    <row r="1436" spans="1:7">
      <c r="A1436" s="5">
        <v>41932</v>
      </c>
      <c r="B1436" s="24">
        <v>1904.01</v>
      </c>
      <c r="C1436" s="24">
        <v>1885.62</v>
      </c>
      <c r="D1436" s="24">
        <v>1905.03</v>
      </c>
      <c r="E1436" s="24">
        <v>1882.3</v>
      </c>
      <c r="F1436" s="4" t="s">
        <v>2296</v>
      </c>
      <c r="G1436" s="6">
        <v>9.1000000000000004E-3</v>
      </c>
    </row>
    <row r="1437" spans="1:7">
      <c r="A1437" s="5">
        <v>41929</v>
      </c>
      <c r="B1437" s="24">
        <v>1886.76</v>
      </c>
      <c r="C1437" s="24">
        <v>1864.91</v>
      </c>
      <c r="D1437" s="24">
        <v>1898.16</v>
      </c>
      <c r="E1437" s="24">
        <v>1864.91</v>
      </c>
      <c r="F1437" s="4" t="s">
        <v>2296</v>
      </c>
      <c r="G1437" s="6">
        <v>1.29E-2</v>
      </c>
    </row>
    <row r="1438" spans="1:7">
      <c r="A1438" s="5">
        <v>41928</v>
      </c>
      <c r="B1438" s="24">
        <v>1862.76</v>
      </c>
      <c r="C1438" s="24">
        <v>1855.95</v>
      </c>
      <c r="D1438" s="24">
        <v>1876.01</v>
      </c>
      <c r="E1438" s="24">
        <v>1835.02</v>
      </c>
      <c r="F1438" s="4" t="s">
        <v>2296</v>
      </c>
      <c r="G1438" s="6">
        <v>1E-4</v>
      </c>
    </row>
    <row r="1439" spans="1:7">
      <c r="A1439" s="5">
        <v>41927</v>
      </c>
      <c r="B1439" s="24">
        <v>1862.49</v>
      </c>
      <c r="C1439" s="24">
        <v>1874.18</v>
      </c>
      <c r="D1439" s="24">
        <v>1874.18</v>
      </c>
      <c r="E1439" s="24">
        <v>1820.66</v>
      </c>
      <c r="F1439" s="4" t="s">
        <v>2296</v>
      </c>
      <c r="G1439" s="6">
        <v>-8.0999999999999996E-3</v>
      </c>
    </row>
    <row r="1440" spans="1:7">
      <c r="A1440" s="5">
        <v>41926</v>
      </c>
      <c r="B1440" s="24">
        <v>1877.7</v>
      </c>
      <c r="C1440" s="24">
        <v>1877.11</v>
      </c>
      <c r="D1440" s="24">
        <v>1898.71</v>
      </c>
      <c r="E1440" s="24">
        <v>1871.79</v>
      </c>
      <c r="F1440" s="4" t="s">
        <v>2296</v>
      </c>
      <c r="G1440" s="6">
        <v>1.6000000000000001E-3</v>
      </c>
    </row>
    <row r="1441" spans="1:7">
      <c r="A1441" s="5">
        <v>41925</v>
      </c>
      <c r="B1441" s="24">
        <v>1874.74</v>
      </c>
      <c r="C1441" s="24">
        <v>1905.65</v>
      </c>
      <c r="D1441" s="24">
        <v>1912.09</v>
      </c>
      <c r="E1441" s="24">
        <v>1874.14</v>
      </c>
      <c r="F1441" s="4" t="s">
        <v>2296</v>
      </c>
      <c r="G1441" s="6">
        <v>-1.6500000000000001E-2</v>
      </c>
    </row>
    <row r="1442" spans="1:7">
      <c r="A1442" s="5">
        <v>41922</v>
      </c>
      <c r="B1442" s="24">
        <v>1906.13</v>
      </c>
      <c r="C1442" s="24">
        <v>1925.63</v>
      </c>
      <c r="D1442" s="24">
        <v>1936.98</v>
      </c>
      <c r="E1442" s="24">
        <v>1906.05</v>
      </c>
      <c r="F1442" s="4" t="s">
        <v>2296</v>
      </c>
      <c r="G1442" s="6">
        <v>-1.15E-2</v>
      </c>
    </row>
    <row r="1443" spans="1:7">
      <c r="A1443" s="5">
        <v>41921</v>
      </c>
      <c r="B1443" s="24">
        <v>1928.21</v>
      </c>
      <c r="C1443" s="24">
        <v>1967.68</v>
      </c>
      <c r="D1443" s="24">
        <v>1967.68</v>
      </c>
      <c r="E1443" s="24">
        <v>1927.56</v>
      </c>
      <c r="F1443" s="4" t="s">
        <v>2296</v>
      </c>
      <c r="G1443" s="6">
        <v>-2.07E-2</v>
      </c>
    </row>
    <row r="1444" spans="1:7">
      <c r="A1444" s="5">
        <v>41920</v>
      </c>
      <c r="B1444" s="24">
        <v>1968.89</v>
      </c>
      <c r="C1444" s="24">
        <v>1935.55</v>
      </c>
      <c r="D1444" s="24">
        <v>1970.36</v>
      </c>
      <c r="E1444" s="24">
        <v>1925.25</v>
      </c>
      <c r="F1444" s="4" t="s">
        <v>2296</v>
      </c>
      <c r="G1444" s="6">
        <v>1.7500000000000002E-2</v>
      </c>
    </row>
    <row r="1445" spans="1:7">
      <c r="A1445" s="5">
        <v>41919</v>
      </c>
      <c r="B1445" s="24">
        <v>1935.1</v>
      </c>
      <c r="C1445" s="24">
        <v>1962.36</v>
      </c>
      <c r="D1445" s="24">
        <v>1962.36</v>
      </c>
      <c r="E1445" s="24">
        <v>1934.87</v>
      </c>
      <c r="F1445" s="4" t="s">
        <v>2296</v>
      </c>
      <c r="G1445" s="6">
        <v>-1.5100000000000001E-2</v>
      </c>
    </row>
    <row r="1446" spans="1:7">
      <c r="A1446" s="5">
        <v>41918</v>
      </c>
      <c r="B1446" s="24">
        <v>1964.82</v>
      </c>
      <c r="C1446" s="24">
        <v>1970.01</v>
      </c>
      <c r="D1446" s="24">
        <v>1977.84</v>
      </c>
      <c r="E1446" s="24">
        <v>1958.43</v>
      </c>
      <c r="F1446" s="4" t="s">
        <v>2296</v>
      </c>
      <c r="G1446" s="6">
        <v>-1.6000000000000001E-3</v>
      </c>
    </row>
    <row r="1447" spans="1:7">
      <c r="A1447" s="5">
        <v>41915</v>
      </c>
      <c r="B1447" s="24">
        <v>1967.9</v>
      </c>
      <c r="C1447" s="24">
        <v>1948.12</v>
      </c>
      <c r="D1447" s="24">
        <v>1971.19</v>
      </c>
      <c r="E1447" s="24">
        <v>1948.12</v>
      </c>
      <c r="F1447" s="4" t="s">
        <v>2296</v>
      </c>
      <c r="G1447" s="6">
        <v>1.12E-2</v>
      </c>
    </row>
    <row r="1448" spans="1:7">
      <c r="A1448" s="5">
        <v>41914</v>
      </c>
      <c r="B1448" s="24">
        <v>1946.17</v>
      </c>
      <c r="C1448" s="24">
        <v>1945.83</v>
      </c>
      <c r="D1448" s="24">
        <v>1952.32</v>
      </c>
      <c r="E1448" s="24">
        <v>1926.03</v>
      </c>
      <c r="F1448" s="4" t="s">
        <v>2296</v>
      </c>
      <c r="G1448" s="6">
        <v>0</v>
      </c>
    </row>
    <row r="1449" spans="1:7">
      <c r="A1449" s="5">
        <v>41913</v>
      </c>
      <c r="B1449" s="24">
        <v>1946.16</v>
      </c>
      <c r="C1449" s="24">
        <v>1971.44</v>
      </c>
      <c r="D1449" s="24">
        <v>1971.44</v>
      </c>
      <c r="E1449" s="24">
        <v>1941.72</v>
      </c>
      <c r="F1449" s="4" t="s">
        <v>2296</v>
      </c>
      <c r="G1449" s="6">
        <v>-1.32E-2</v>
      </c>
    </row>
    <row r="1450" spans="1:7">
      <c r="A1450" s="5">
        <v>41912</v>
      </c>
      <c r="B1450" s="24">
        <v>1972.29</v>
      </c>
      <c r="C1450" s="24">
        <v>1978.21</v>
      </c>
      <c r="D1450" s="24">
        <v>1985.17</v>
      </c>
      <c r="E1450" s="24">
        <v>1968.96</v>
      </c>
      <c r="F1450" s="4" t="s">
        <v>2296</v>
      </c>
      <c r="G1450" s="6">
        <v>-2.8E-3</v>
      </c>
    </row>
    <row r="1451" spans="1:7">
      <c r="A1451" s="5">
        <v>41911</v>
      </c>
      <c r="B1451" s="24">
        <v>1977.8</v>
      </c>
      <c r="C1451" s="24">
        <v>1978.96</v>
      </c>
      <c r="D1451" s="24">
        <v>1981.28</v>
      </c>
      <c r="E1451" s="24">
        <v>1964.04</v>
      </c>
      <c r="F1451" s="4" t="s">
        <v>2296</v>
      </c>
      <c r="G1451" s="6">
        <v>-2.5000000000000001E-3</v>
      </c>
    </row>
    <row r="1452" spans="1:7">
      <c r="A1452" s="5">
        <v>41908</v>
      </c>
      <c r="B1452" s="24">
        <v>1982.85</v>
      </c>
      <c r="C1452" s="24">
        <v>1966.22</v>
      </c>
      <c r="D1452" s="24">
        <v>1986.37</v>
      </c>
      <c r="E1452" s="24">
        <v>1966.22</v>
      </c>
      <c r="F1452" s="4" t="s">
        <v>2296</v>
      </c>
      <c r="G1452" s="6">
        <v>8.6E-3</v>
      </c>
    </row>
    <row r="1453" spans="1:7">
      <c r="A1453" s="5">
        <v>41907</v>
      </c>
      <c r="B1453" s="24">
        <v>1965.99</v>
      </c>
      <c r="C1453" s="24">
        <v>1997.32</v>
      </c>
      <c r="D1453" s="24">
        <v>1997.32</v>
      </c>
      <c r="E1453" s="24">
        <v>1965.99</v>
      </c>
      <c r="F1453" s="4" t="s">
        <v>2296</v>
      </c>
      <c r="G1453" s="6">
        <v>-1.6199999999999999E-2</v>
      </c>
    </row>
    <row r="1454" spans="1:7">
      <c r="A1454" s="5">
        <v>41906</v>
      </c>
      <c r="B1454" s="24">
        <v>1998.3</v>
      </c>
      <c r="C1454" s="24">
        <v>1983.34</v>
      </c>
      <c r="D1454" s="24">
        <v>1999.79</v>
      </c>
      <c r="E1454" s="24">
        <v>1978.63</v>
      </c>
      <c r="F1454" s="4" t="s">
        <v>2296</v>
      </c>
      <c r="G1454" s="6">
        <v>7.7999999999999996E-3</v>
      </c>
    </row>
    <row r="1455" spans="1:7">
      <c r="A1455" s="5">
        <v>41905</v>
      </c>
      <c r="B1455" s="24">
        <v>1982.77</v>
      </c>
      <c r="C1455" s="24">
        <v>1992.78</v>
      </c>
      <c r="D1455" s="24">
        <v>1995.41</v>
      </c>
      <c r="E1455" s="24">
        <v>1982.77</v>
      </c>
      <c r="F1455" s="4" t="s">
        <v>2296</v>
      </c>
      <c r="G1455" s="6">
        <v>-5.7999999999999996E-3</v>
      </c>
    </row>
    <row r="1456" spans="1:7">
      <c r="A1456" s="5">
        <v>41904</v>
      </c>
      <c r="B1456" s="24">
        <v>1994.29</v>
      </c>
      <c r="C1456" s="24">
        <v>2009.08</v>
      </c>
      <c r="D1456" s="24">
        <v>2009.08</v>
      </c>
      <c r="E1456" s="24">
        <v>1991.01</v>
      </c>
      <c r="F1456" s="4" t="s">
        <v>2296</v>
      </c>
      <c r="G1456" s="6">
        <v>-8.0000000000000002E-3</v>
      </c>
    </row>
    <row r="1457" spans="1:7">
      <c r="A1457" s="5">
        <v>41901</v>
      </c>
      <c r="B1457" s="24">
        <v>2010.4</v>
      </c>
      <c r="C1457" s="24">
        <v>2012.74</v>
      </c>
      <c r="D1457" s="24">
        <v>2019.26</v>
      </c>
      <c r="E1457" s="24">
        <v>2006.59</v>
      </c>
      <c r="F1457" s="4" t="s">
        <v>2296</v>
      </c>
      <c r="G1457" s="6">
        <v>-5.0000000000000001E-4</v>
      </c>
    </row>
    <row r="1458" spans="1:7">
      <c r="A1458" s="5">
        <v>41900</v>
      </c>
      <c r="B1458" s="24">
        <v>2011.36</v>
      </c>
      <c r="C1458" s="24">
        <v>2003.07</v>
      </c>
      <c r="D1458" s="24">
        <v>2012.34</v>
      </c>
      <c r="E1458" s="24">
        <v>2003.07</v>
      </c>
      <c r="F1458" s="4" t="s">
        <v>2296</v>
      </c>
      <c r="G1458" s="6">
        <v>4.8999999999999998E-3</v>
      </c>
    </row>
    <row r="1459" spans="1:7">
      <c r="A1459" s="5">
        <v>41899</v>
      </c>
      <c r="B1459" s="24">
        <v>2001.57</v>
      </c>
      <c r="C1459" s="24">
        <v>1999.3</v>
      </c>
      <c r="D1459" s="24">
        <v>2010.74</v>
      </c>
      <c r="E1459" s="24">
        <v>1993.29</v>
      </c>
      <c r="F1459" s="4" t="s">
        <v>2296</v>
      </c>
      <c r="G1459" s="6">
        <v>1.2999999999999999E-3</v>
      </c>
    </row>
    <row r="1460" spans="1:7">
      <c r="A1460" s="5">
        <v>41898</v>
      </c>
      <c r="B1460" s="24">
        <v>1998.98</v>
      </c>
      <c r="C1460" s="24">
        <v>1981.93</v>
      </c>
      <c r="D1460" s="24">
        <v>2002.28</v>
      </c>
      <c r="E1460" s="24">
        <v>1979.06</v>
      </c>
      <c r="F1460" s="4" t="s">
        <v>2296</v>
      </c>
      <c r="G1460" s="6">
        <v>7.4999999999999997E-3</v>
      </c>
    </row>
    <row r="1461" spans="1:7">
      <c r="A1461" s="5">
        <v>41897</v>
      </c>
      <c r="B1461" s="24">
        <v>1984.13</v>
      </c>
      <c r="C1461" s="24">
        <v>1986.04</v>
      </c>
      <c r="D1461" s="24">
        <v>1987.18</v>
      </c>
      <c r="E1461" s="24">
        <v>1978.48</v>
      </c>
      <c r="F1461" s="4" t="s">
        <v>2296</v>
      </c>
      <c r="G1461" s="6">
        <v>-6.9999999999999999E-4</v>
      </c>
    </row>
    <row r="1462" spans="1:7">
      <c r="A1462" s="5">
        <v>41894</v>
      </c>
      <c r="B1462" s="24">
        <v>1985.54</v>
      </c>
      <c r="C1462" s="24">
        <v>1996.74</v>
      </c>
      <c r="D1462" s="24">
        <v>1996.74</v>
      </c>
      <c r="E1462" s="24">
        <v>1980.26</v>
      </c>
      <c r="F1462" s="4" t="s">
        <v>2296</v>
      </c>
      <c r="G1462" s="6">
        <v>-6.0000000000000001E-3</v>
      </c>
    </row>
    <row r="1463" spans="1:7">
      <c r="A1463" s="5">
        <v>41893</v>
      </c>
      <c r="B1463" s="24">
        <v>1997.45</v>
      </c>
      <c r="C1463" s="24">
        <v>1992.85</v>
      </c>
      <c r="D1463" s="24">
        <v>1997.65</v>
      </c>
      <c r="E1463" s="24">
        <v>1985.93</v>
      </c>
      <c r="F1463" s="4" t="s">
        <v>2296</v>
      </c>
      <c r="G1463" s="6">
        <v>8.9999999999999998E-4</v>
      </c>
    </row>
    <row r="1464" spans="1:7">
      <c r="A1464" s="5">
        <v>41892</v>
      </c>
      <c r="B1464" s="24">
        <v>1995.69</v>
      </c>
      <c r="C1464" s="24">
        <v>1988.41</v>
      </c>
      <c r="D1464" s="24">
        <v>1996.66</v>
      </c>
      <c r="E1464" s="24">
        <v>1982.99</v>
      </c>
      <c r="F1464" s="4" t="s">
        <v>2296</v>
      </c>
      <c r="G1464" s="6">
        <v>3.5999999999999999E-3</v>
      </c>
    </row>
    <row r="1465" spans="1:7">
      <c r="A1465" s="5">
        <v>41891</v>
      </c>
      <c r="B1465" s="24">
        <v>1988.44</v>
      </c>
      <c r="C1465" s="24">
        <v>2000.73</v>
      </c>
      <c r="D1465" s="24">
        <v>2001.01</v>
      </c>
      <c r="E1465" s="24">
        <v>1984.61</v>
      </c>
      <c r="F1465" s="4" t="s">
        <v>2296</v>
      </c>
      <c r="G1465" s="6">
        <v>-6.4999999999999997E-3</v>
      </c>
    </row>
    <row r="1466" spans="1:7">
      <c r="A1466" s="5">
        <v>41890</v>
      </c>
      <c r="B1466" s="24">
        <v>2001.54</v>
      </c>
      <c r="C1466" s="24">
        <v>2007.17</v>
      </c>
      <c r="D1466" s="24">
        <v>2007.17</v>
      </c>
      <c r="E1466" s="24">
        <v>1995.6</v>
      </c>
      <c r="F1466" s="4" t="s">
        <v>2296</v>
      </c>
      <c r="G1466" s="6">
        <v>-3.0999999999999999E-3</v>
      </c>
    </row>
    <row r="1467" spans="1:7">
      <c r="A1467" s="5">
        <v>41887</v>
      </c>
      <c r="B1467" s="24">
        <v>2007.71</v>
      </c>
      <c r="C1467" s="24">
        <v>1998</v>
      </c>
      <c r="D1467" s="24">
        <v>2007.71</v>
      </c>
      <c r="E1467" s="24">
        <v>1990.1</v>
      </c>
      <c r="F1467" s="4" t="s">
        <v>2296</v>
      </c>
      <c r="G1467" s="6">
        <v>5.0000000000000001E-3</v>
      </c>
    </row>
    <row r="1468" spans="1:7">
      <c r="A1468" s="5">
        <v>41886</v>
      </c>
      <c r="B1468" s="24">
        <v>1997.65</v>
      </c>
      <c r="C1468" s="24">
        <v>2001.67</v>
      </c>
      <c r="D1468" s="24">
        <v>2011.17</v>
      </c>
      <c r="E1468" s="24">
        <v>1992.54</v>
      </c>
      <c r="F1468" s="4" t="s">
        <v>2296</v>
      </c>
      <c r="G1468" s="6">
        <v>-1.5E-3</v>
      </c>
    </row>
    <row r="1469" spans="1:7">
      <c r="A1469" s="5">
        <v>41885</v>
      </c>
      <c r="B1469" s="24">
        <v>2000.72</v>
      </c>
      <c r="C1469" s="24">
        <v>2003.57</v>
      </c>
      <c r="D1469" s="24">
        <v>2009.28</v>
      </c>
      <c r="E1469" s="24">
        <v>1998.14</v>
      </c>
      <c r="F1469" s="4" t="s">
        <v>2296</v>
      </c>
      <c r="G1469" s="6">
        <v>-8.0000000000000004E-4</v>
      </c>
    </row>
    <row r="1470" spans="1:7">
      <c r="A1470" s="5">
        <v>41884</v>
      </c>
      <c r="B1470" s="24">
        <v>2002.28</v>
      </c>
      <c r="C1470" s="24">
        <v>2004.07</v>
      </c>
      <c r="D1470" s="24">
        <v>2006.12</v>
      </c>
      <c r="E1470" s="24">
        <v>1994.85</v>
      </c>
      <c r="F1470" s="4" t="s">
        <v>2296</v>
      </c>
      <c r="G1470" s="6">
        <v>-5.0000000000000001E-4</v>
      </c>
    </row>
    <row r="1471" spans="1:7">
      <c r="A1471" s="5">
        <v>41880</v>
      </c>
      <c r="B1471" s="24">
        <v>2003.37</v>
      </c>
      <c r="C1471" s="24">
        <v>1998.45</v>
      </c>
      <c r="D1471" s="24">
        <v>2003.38</v>
      </c>
      <c r="E1471" s="24">
        <v>1994.65</v>
      </c>
      <c r="F1471" s="4" t="s">
        <v>2296</v>
      </c>
      <c r="G1471" s="6">
        <v>3.3E-3</v>
      </c>
    </row>
    <row r="1472" spans="1:7">
      <c r="A1472" s="5">
        <v>41879</v>
      </c>
      <c r="B1472" s="24">
        <v>1996.74</v>
      </c>
      <c r="C1472" s="24">
        <v>1997.42</v>
      </c>
      <c r="D1472" s="24">
        <v>1998.55</v>
      </c>
      <c r="E1472" s="24">
        <v>1990.52</v>
      </c>
      <c r="F1472" s="4" t="s">
        <v>2296</v>
      </c>
      <c r="G1472" s="6">
        <v>-1.6999999999999999E-3</v>
      </c>
    </row>
    <row r="1473" spans="1:7">
      <c r="A1473" s="5">
        <v>41878</v>
      </c>
      <c r="B1473" s="24">
        <v>2000.12</v>
      </c>
      <c r="C1473" s="24">
        <v>2000.54</v>
      </c>
      <c r="D1473" s="24">
        <v>2002.14</v>
      </c>
      <c r="E1473" s="24">
        <v>1996.2</v>
      </c>
      <c r="F1473" s="4" t="s">
        <v>2296</v>
      </c>
      <c r="G1473" s="6">
        <v>0</v>
      </c>
    </row>
    <row r="1474" spans="1:7">
      <c r="A1474" s="5">
        <v>41877</v>
      </c>
      <c r="B1474" s="24">
        <v>2000.02</v>
      </c>
      <c r="C1474" s="24">
        <v>1998.59</v>
      </c>
      <c r="D1474" s="24">
        <v>2005.04</v>
      </c>
      <c r="E1474" s="24">
        <v>1998.59</v>
      </c>
      <c r="F1474" s="4" t="s">
        <v>2296</v>
      </c>
      <c r="G1474" s="6">
        <v>1.1000000000000001E-3</v>
      </c>
    </row>
    <row r="1475" spans="1:7">
      <c r="A1475" s="5">
        <v>41876</v>
      </c>
      <c r="B1475" s="24">
        <v>1997.92</v>
      </c>
      <c r="C1475" s="24">
        <v>1991.74</v>
      </c>
      <c r="D1475" s="24">
        <v>2001.95</v>
      </c>
      <c r="E1475" s="24">
        <v>1991.74</v>
      </c>
      <c r="F1475" s="4" t="s">
        <v>2296</v>
      </c>
      <c r="G1475" s="6">
        <v>4.7999999999999996E-3</v>
      </c>
    </row>
    <row r="1476" spans="1:7">
      <c r="A1476" s="5">
        <v>41873</v>
      </c>
      <c r="B1476" s="24">
        <v>1988.4</v>
      </c>
      <c r="C1476" s="24">
        <v>1992.6</v>
      </c>
      <c r="D1476" s="24">
        <v>1993.54</v>
      </c>
      <c r="E1476" s="24">
        <v>1984.76</v>
      </c>
      <c r="F1476" s="4" t="s">
        <v>2296</v>
      </c>
      <c r="G1476" s="6">
        <v>-2E-3</v>
      </c>
    </row>
    <row r="1477" spans="1:7">
      <c r="A1477" s="5">
        <v>41872</v>
      </c>
      <c r="B1477" s="24">
        <v>1992.37</v>
      </c>
      <c r="C1477" s="24">
        <v>1986.82</v>
      </c>
      <c r="D1477" s="24">
        <v>1994.76</v>
      </c>
      <c r="E1477" s="24">
        <v>1986.82</v>
      </c>
      <c r="F1477" s="4" t="s">
        <v>2296</v>
      </c>
      <c r="G1477" s="6">
        <v>2.8999999999999998E-3</v>
      </c>
    </row>
    <row r="1478" spans="1:7">
      <c r="A1478" s="5">
        <v>41871</v>
      </c>
      <c r="B1478" s="24">
        <v>1986.51</v>
      </c>
      <c r="C1478" s="24">
        <v>1980.46</v>
      </c>
      <c r="D1478" s="24">
        <v>1988.57</v>
      </c>
      <c r="E1478" s="24">
        <v>1977.68</v>
      </c>
      <c r="F1478" s="4" t="s">
        <v>2296</v>
      </c>
      <c r="G1478" s="6">
        <v>2.5000000000000001E-3</v>
      </c>
    </row>
    <row r="1479" spans="1:7">
      <c r="A1479" s="5">
        <v>41870</v>
      </c>
      <c r="B1479" s="24">
        <v>1981.6</v>
      </c>
      <c r="C1479" s="24">
        <v>1972.73</v>
      </c>
      <c r="D1479" s="24">
        <v>1982.57</v>
      </c>
      <c r="E1479" s="24">
        <v>1972.73</v>
      </c>
      <c r="F1479" s="4" t="s">
        <v>2296</v>
      </c>
      <c r="G1479" s="6">
        <v>5.0000000000000001E-3</v>
      </c>
    </row>
    <row r="1480" spans="1:7">
      <c r="A1480" s="5">
        <v>41869</v>
      </c>
      <c r="B1480" s="24">
        <v>1971.74</v>
      </c>
      <c r="C1480" s="24">
        <v>1958.36</v>
      </c>
      <c r="D1480" s="24">
        <v>1971.99</v>
      </c>
      <c r="E1480" s="24">
        <v>1958.36</v>
      </c>
      <c r="F1480" s="4" t="s">
        <v>2296</v>
      </c>
      <c r="G1480" s="6">
        <v>8.5000000000000006E-3</v>
      </c>
    </row>
    <row r="1481" spans="1:7">
      <c r="A1481" s="5">
        <v>41866</v>
      </c>
      <c r="B1481" s="24">
        <v>1955.06</v>
      </c>
      <c r="C1481" s="24">
        <v>1958.87</v>
      </c>
      <c r="D1481" s="24">
        <v>1964.04</v>
      </c>
      <c r="E1481" s="24">
        <v>1941.5</v>
      </c>
      <c r="F1481" s="4" t="s">
        <v>2296</v>
      </c>
      <c r="G1481" s="6">
        <v>-1E-4</v>
      </c>
    </row>
    <row r="1482" spans="1:7">
      <c r="A1482" s="5">
        <v>41865</v>
      </c>
      <c r="B1482" s="24">
        <v>1955.18</v>
      </c>
      <c r="C1482" s="24">
        <v>1947.41</v>
      </c>
      <c r="D1482" s="24">
        <v>1955.23</v>
      </c>
      <c r="E1482" s="24">
        <v>1947.41</v>
      </c>
      <c r="F1482" s="4" t="s">
        <v>2296</v>
      </c>
      <c r="G1482" s="6">
        <v>4.3E-3</v>
      </c>
    </row>
    <row r="1483" spans="1:7">
      <c r="A1483" s="5">
        <v>41864</v>
      </c>
      <c r="B1483" s="24">
        <v>1946.72</v>
      </c>
      <c r="C1483" s="24">
        <v>1935.6</v>
      </c>
      <c r="D1483" s="24">
        <v>1948.41</v>
      </c>
      <c r="E1483" s="24">
        <v>1935.6</v>
      </c>
      <c r="F1483" s="4" t="s">
        <v>2296</v>
      </c>
      <c r="G1483" s="6">
        <v>6.7000000000000002E-3</v>
      </c>
    </row>
    <row r="1484" spans="1:7">
      <c r="A1484" s="5">
        <v>41863</v>
      </c>
      <c r="B1484" s="24">
        <v>1933.75</v>
      </c>
      <c r="C1484" s="24">
        <v>1935.73</v>
      </c>
      <c r="D1484" s="24">
        <v>1939.65</v>
      </c>
      <c r="E1484" s="24">
        <v>1928.29</v>
      </c>
      <c r="F1484" s="4" t="s">
        <v>2296</v>
      </c>
      <c r="G1484" s="6">
        <v>-1.6000000000000001E-3</v>
      </c>
    </row>
    <row r="1485" spans="1:7">
      <c r="A1485" s="5">
        <v>41862</v>
      </c>
      <c r="B1485" s="24">
        <v>1936.92</v>
      </c>
      <c r="C1485" s="24">
        <v>1933.43</v>
      </c>
      <c r="D1485" s="24">
        <v>1944.9</v>
      </c>
      <c r="E1485" s="24">
        <v>1933.43</v>
      </c>
      <c r="F1485" s="4" t="s">
        <v>2296</v>
      </c>
      <c r="G1485" s="6">
        <v>2.8E-3</v>
      </c>
    </row>
    <row r="1486" spans="1:7">
      <c r="A1486" s="5">
        <v>41859</v>
      </c>
      <c r="B1486" s="24">
        <v>1931.59</v>
      </c>
      <c r="C1486" s="24">
        <v>1910.35</v>
      </c>
      <c r="D1486" s="24">
        <v>1932.38</v>
      </c>
      <c r="E1486" s="24">
        <v>1909.01</v>
      </c>
      <c r="F1486" s="4" t="s">
        <v>2296</v>
      </c>
      <c r="G1486" s="6">
        <v>1.15E-2</v>
      </c>
    </row>
    <row r="1487" spans="1:7">
      <c r="A1487" s="5">
        <v>41858</v>
      </c>
      <c r="B1487" s="24">
        <v>1909.57</v>
      </c>
      <c r="C1487" s="24">
        <v>1923.03</v>
      </c>
      <c r="D1487" s="24">
        <v>1928.89</v>
      </c>
      <c r="E1487" s="24">
        <v>1904.78</v>
      </c>
      <c r="F1487" s="4" t="s">
        <v>2296</v>
      </c>
      <c r="G1487" s="6">
        <v>-5.5999999999999999E-3</v>
      </c>
    </row>
    <row r="1488" spans="1:7">
      <c r="A1488" s="5">
        <v>41857</v>
      </c>
      <c r="B1488" s="24">
        <v>1920.24</v>
      </c>
      <c r="C1488" s="24">
        <v>1917.29</v>
      </c>
      <c r="D1488" s="24">
        <v>1927.91</v>
      </c>
      <c r="E1488" s="24">
        <v>1911.45</v>
      </c>
      <c r="F1488" s="4" t="s">
        <v>2296</v>
      </c>
      <c r="G1488" s="6">
        <v>0</v>
      </c>
    </row>
    <row r="1489" spans="1:7">
      <c r="A1489" s="5">
        <v>41856</v>
      </c>
      <c r="B1489" s="24">
        <v>1920.21</v>
      </c>
      <c r="C1489" s="24">
        <v>1936.34</v>
      </c>
      <c r="D1489" s="24">
        <v>1936.34</v>
      </c>
      <c r="E1489" s="24">
        <v>1913.77</v>
      </c>
      <c r="F1489" s="4" t="s">
        <v>2296</v>
      </c>
      <c r="G1489" s="6">
        <v>-9.7000000000000003E-3</v>
      </c>
    </row>
    <row r="1490" spans="1:7">
      <c r="A1490" s="5">
        <v>41855</v>
      </c>
      <c r="B1490" s="24">
        <v>1938.99</v>
      </c>
      <c r="C1490" s="24">
        <v>1926.62</v>
      </c>
      <c r="D1490" s="24">
        <v>1942.92</v>
      </c>
      <c r="E1490" s="24">
        <v>1921.2</v>
      </c>
      <c r="F1490" s="4" t="s">
        <v>2296</v>
      </c>
      <c r="G1490" s="6">
        <v>7.1999999999999998E-3</v>
      </c>
    </row>
    <row r="1491" spans="1:7">
      <c r="A1491" s="5">
        <v>41852</v>
      </c>
      <c r="B1491" s="24">
        <v>1925.15</v>
      </c>
      <c r="C1491" s="24">
        <v>1929.8</v>
      </c>
      <c r="D1491" s="24">
        <v>1937.35</v>
      </c>
      <c r="E1491" s="24">
        <v>1916.37</v>
      </c>
      <c r="F1491" s="4" t="s">
        <v>2296</v>
      </c>
      <c r="G1491" s="6">
        <v>-2.8999999999999998E-3</v>
      </c>
    </row>
    <row r="1492" spans="1:7">
      <c r="A1492" s="5">
        <v>41851</v>
      </c>
      <c r="B1492" s="24">
        <v>1930.67</v>
      </c>
      <c r="C1492" s="24">
        <v>1965.14</v>
      </c>
      <c r="D1492" s="24">
        <v>1965.14</v>
      </c>
      <c r="E1492" s="24">
        <v>1930.67</v>
      </c>
      <c r="F1492" s="4" t="s">
        <v>2296</v>
      </c>
      <c r="G1492" s="6">
        <v>-0.02</v>
      </c>
    </row>
    <row r="1493" spans="1:7">
      <c r="A1493" s="5">
        <v>41850</v>
      </c>
      <c r="B1493" s="24">
        <v>1970.07</v>
      </c>
      <c r="C1493" s="24">
        <v>1973.21</v>
      </c>
      <c r="D1493" s="24">
        <v>1978.9</v>
      </c>
      <c r="E1493" s="24">
        <v>1962.42</v>
      </c>
      <c r="F1493" s="4" t="s">
        <v>2296</v>
      </c>
      <c r="G1493" s="6">
        <v>1E-4</v>
      </c>
    </row>
    <row r="1494" spans="1:7">
      <c r="A1494" s="5">
        <v>41849</v>
      </c>
      <c r="B1494" s="24">
        <v>1969.95</v>
      </c>
      <c r="C1494" s="24">
        <v>1980.03</v>
      </c>
      <c r="D1494" s="24">
        <v>1984.85</v>
      </c>
      <c r="E1494" s="24">
        <v>1969.95</v>
      </c>
      <c r="F1494" s="4" t="s">
        <v>2296</v>
      </c>
      <c r="G1494" s="6">
        <v>-4.4999999999999997E-3</v>
      </c>
    </row>
    <row r="1495" spans="1:7">
      <c r="A1495" s="5">
        <v>41848</v>
      </c>
      <c r="B1495" s="24">
        <v>1978.91</v>
      </c>
      <c r="C1495" s="24">
        <v>1978.25</v>
      </c>
      <c r="D1495" s="24">
        <v>1981.52</v>
      </c>
      <c r="E1495" s="24">
        <v>1967.31</v>
      </c>
      <c r="F1495" s="4" t="s">
        <v>2296</v>
      </c>
      <c r="G1495" s="6">
        <v>2.9999999999999997E-4</v>
      </c>
    </row>
    <row r="1496" spans="1:7">
      <c r="A1496" s="5">
        <v>41845</v>
      </c>
      <c r="B1496" s="24">
        <v>1978.34</v>
      </c>
      <c r="C1496" s="24">
        <v>1984.6</v>
      </c>
      <c r="D1496" s="24">
        <v>1984.6</v>
      </c>
      <c r="E1496" s="24">
        <v>1974.37</v>
      </c>
      <c r="F1496" s="4" t="s">
        <v>2296</v>
      </c>
      <c r="G1496" s="6">
        <v>-4.7999999999999996E-3</v>
      </c>
    </row>
    <row r="1497" spans="1:7">
      <c r="A1497" s="5">
        <v>41844</v>
      </c>
      <c r="B1497" s="24">
        <v>1987.98</v>
      </c>
      <c r="C1497" s="24">
        <v>1988.07</v>
      </c>
      <c r="D1497" s="24">
        <v>1991.39</v>
      </c>
      <c r="E1497" s="24">
        <v>1985.79</v>
      </c>
      <c r="F1497" s="4" t="s">
        <v>2296</v>
      </c>
      <c r="G1497" s="6">
        <v>5.0000000000000001E-4</v>
      </c>
    </row>
    <row r="1498" spans="1:7">
      <c r="A1498" s="5">
        <v>41843</v>
      </c>
      <c r="B1498" s="24">
        <v>1987.01</v>
      </c>
      <c r="C1498" s="24">
        <v>1985.32</v>
      </c>
      <c r="D1498" s="24">
        <v>1989.23</v>
      </c>
      <c r="E1498" s="24">
        <v>1982.44</v>
      </c>
      <c r="F1498" s="4" t="s">
        <v>2296</v>
      </c>
      <c r="G1498" s="6">
        <v>1.8E-3</v>
      </c>
    </row>
    <row r="1499" spans="1:7">
      <c r="A1499" s="5">
        <v>41842</v>
      </c>
      <c r="B1499" s="24">
        <v>1983.53</v>
      </c>
      <c r="C1499" s="24">
        <v>1975.65</v>
      </c>
      <c r="D1499" s="24">
        <v>1986.24</v>
      </c>
      <c r="E1499" s="24">
        <v>1975.65</v>
      </c>
      <c r="F1499" s="4" t="s">
        <v>2296</v>
      </c>
      <c r="G1499" s="6">
        <v>5.0000000000000001E-3</v>
      </c>
    </row>
    <row r="1500" spans="1:7">
      <c r="A1500" s="5">
        <v>41841</v>
      </c>
      <c r="B1500" s="24">
        <v>1973.63</v>
      </c>
      <c r="C1500" s="24">
        <v>1976.93</v>
      </c>
      <c r="D1500" s="24">
        <v>1976.93</v>
      </c>
      <c r="E1500" s="24">
        <v>1965.77</v>
      </c>
      <c r="F1500" s="4" t="s">
        <v>2296</v>
      </c>
      <c r="G1500" s="6">
        <v>-2.3E-3</v>
      </c>
    </row>
    <row r="1501" spans="1:7">
      <c r="A1501" s="5">
        <v>41838</v>
      </c>
      <c r="B1501" s="24">
        <v>1978.22</v>
      </c>
      <c r="C1501" s="24">
        <v>1961.54</v>
      </c>
      <c r="D1501" s="24">
        <v>1979.91</v>
      </c>
      <c r="E1501" s="24">
        <v>1960.82</v>
      </c>
      <c r="F1501" s="4" t="s">
        <v>2296</v>
      </c>
      <c r="G1501" s="6">
        <v>1.03E-2</v>
      </c>
    </row>
    <row r="1502" spans="1:7">
      <c r="A1502" s="5">
        <v>41837</v>
      </c>
      <c r="B1502" s="24">
        <v>1958.12</v>
      </c>
      <c r="C1502" s="24">
        <v>1979.75</v>
      </c>
      <c r="D1502" s="24">
        <v>1981.8</v>
      </c>
      <c r="E1502" s="24">
        <v>1955.59</v>
      </c>
      <c r="F1502" s="4" t="s">
        <v>2296</v>
      </c>
      <c r="G1502" s="6">
        <v>-1.18E-2</v>
      </c>
    </row>
    <row r="1503" spans="1:7">
      <c r="A1503" s="5">
        <v>41836</v>
      </c>
      <c r="B1503" s="24">
        <v>1981.57</v>
      </c>
      <c r="C1503" s="24">
        <v>1976.35</v>
      </c>
      <c r="D1503" s="24">
        <v>1983.94</v>
      </c>
      <c r="E1503" s="24">
        <v>1975.67</v>
      </c>
      <c r="F1503" s="4" t="s">
        <v>2296</v>
      </c>
      <c r="G1503" s="6">
        <v>4.1999999999999997E-3</v>
      </c>
    </row>
    <row r="1504" spans="1:7">
      <c r="A1504" s="5">
        <v>41835</v>
      </c>
      <c r="B1504" s="24">
        <v>1973.28</v>
      </c>
      <c r="C1504" s="24">
        <v>1977.36</v>
      </c>
      <c r="D1504" s="24">
        <v>1982.52</v>
      </c>
      <c r="E1504" s="24">
        <v>1965.34</v>
      </c>
      <c r="F1504" s="4" t="s">
        <v>2296</v>
      </c>
      <c r="G1504" s="6">
        <v>-1.9E-3</v>
      </c>
    </row>
    <row r="1505" spans="1:7">
      <c r="A1505" s="5">
        <v>41834</v>
      </c>
      <c r="B1505" s="24">
        <v>1977.1</v>
      </c>
      <c r="C1505" s="24">
        <v>1969.86</v>
      </c>
      <c r="D1505" s="24">
        <v>1979.85</v>
      </c>
      <c r="E1505" s="24">
        <v>1969.86</v>
      </c>
      <c r="F1505" s="4" t="s">
        <v>2296</v>
      </c>
      <c r="G1505" s="6">
        <v>4.7999999999999996E-3</v>
      </c>
    </row>
    <row r="1506" spans="1:7">
      <c r="A1506" s="5">
        <v>41831</v>
      </c>
      <c r="B1506" s="24">
        <v>1967.57</v>
      </c>
      <c r="C1506" s="24">
        <v>1965.76</v>
      </c>
      <c r="D1506" s="24">
        <v>1968.67</v>
      </c>
      <c r="E1506" s="24">
        <v>1959.63</v>
      </c>
      <c r="F1506" s="4" t="s">
        <v>2296</v>
      </c>
      <c r="G1506" s="6">
        <v>1.5E-3</v>
      </c>
    </row>
    <row r="1507" spans="1:7">
      <c r="A1507" s="5">
        <v>41830</v>
      </c>
      <c r="B1507" s="24">
        <v>1964.68</v>
      </c>
      <c r="C1507" s="24">
        <v>1966.67</v>
      </c>
      <c r="D1507" s="24">
        <v>1969.84</v>
      </c>
      <c r="E1507" s="24">
        <v>1952.86</v>
      </c>
      <c r="F1507" s="4" t="s">
        <v>2296</v>
      </c>
      <c r="G1507" s="6">
        <v>-4.1000000000000003E-3</v>
      </c>
    </row>
    <row r="1508" spans="1:7">
      <c r="A1508" s="5">
        <v>41829</v>
      </c>
      <c r="B1508" s="24">
        <v>1972.83</v>
      </c>
      <c r="C1508" s="24">
        <v>1965.1</v>
      </c>
      <c r="D1508" s="24">
        <v>1974.15</v>
      </c>
      <c r="E1508" s="24">
        <v>1965.1</v>
      </c>
      <c r="F1508" s="4" t="s">
        <v>2296</v>
      </c>
      <c r="G1508" s="6">
        <v>4.5999999999999999E-3</v>
      </c>
    </row>
    <row r="1509" spans="1:7">
      <c r="A1509" s="5">
        <v>41828</v>
      </c>
      <c r="B1509" s="24">
        <v>1963.71</v>
      </c>
      <c r="C1509" s="24">
        <v>1976.39</v>
      </c>
      <c r="D1509" s="24">
        <v>1976.39</v>
      </c>
      <c r="E1509" s="24">
        <v>1959.46</v>
      </c>
      <c r="F1509" s="4" t="s">
        <v>2296</v>
      </c>
      <c r="G1509" s="6">
        <v>-7.0000000000000001E-3</v>
      </c>
    </row>
    <row r="1510" spans="1:7">
      <c r="A1510" s="5">
        <v>41827</v>
      </c>
      <c r="B1510" s="24">
        <v>1977.65</v>
      </c>
      <c r="C1510" s="24">
        <v>1984.22</v>
      </c>
      <c r="D1510" s="24">
        <v>1984.22</v>
      </c>
      <c r="E1510" s="24">
        <v>1974.88</v>
      </c>
      <c r="F1510" s="4" t="s">
        <v>2296</v>
      </c>
      <c r="G1510" s="6">
        <v>-3.8999999999999998E-3</v>
      </c>
    </row>
    <row r="1511" spans="1:7">
      <c r="A1511" s="5">
        <v>41823</v>
      </c>
      <c r="B1511" s="24">
        <v>1985.44</v>
      </c>
      <c r="C1511" s="24">
        <v>1975.88</v>
      </c>
      <c r="D1511" s="24">
        <v>1985.59</v>
      </c>
      <c r="E1511" s="24">
        <v>1975.88</v>
      </c>
      <c r="F1511" s="4" t="s">
        <v>2296</v>
      </c>
      <c r="G1511" s="6">
        <v>5.4999999999999997E-3</v>
      </c>
    </row>
    <row r="1512" spans="1:7">
      <c r="A1512" s="5">
        <v>41822</v>
      </c>
      <c r="B1512" s="24">
        <v>1974.62</v>
      </c>
      <c r="C1512" s="24">
        <v>1973.06</v>
      </c>
      <c r="D1512" s="24">
        <v>1976.67</v>
      </c>
      <c r="E1512" s="24">
        <v>1972.58</v>
      </c>
      <c r="F1512" s="4" t="s">
        <v>2296</v>
      </c>
      <c r="G1512" s="6">
        <v>6.9999999999999999E-4</v>
      </c>
    </row>
    <row r="1513" spans="1:7">
      <c r="A1513" s="5">
        <v>41821</v>
      </c>
      <c r="B1513" s="24">
        <v>1973.32</v>
      </c>
      <c r="C1513" s="24">
        <v>1962.29</v>
      </c>
      <c r="D1513" s="24">
        <v>1978.58</v>
      </c>
      <c r="E1513" s="24">
        <v>1962.29</v>
      </c>
      <c r="F1513" s="4" t="s">
        <v>2296</v>
      </c>
      <c r="G1513" s="6">
        <v>6.7000000000000002E-3</v>
      </c>
    </row>
    <row r="1514" spans="1:7">
      <c r="A1514" s="5">
        <v>41820</v>
      </c>
      <c r="B1514" s="24">
        <v>1960.23</v>
      </c>
      <c r="C1514" s="24">
        <v>1960.79</v>
      </c>
      <c r="D1514" s="24">
        <v>1964.24</v>
      </c>
      <c r="E1514" s="24">
        <v>1958.22</v>
      </c>
      <c r="F1514" s="4" t="s">
        <v>2296</v>
      </c>
      <c r="G1514" s="6">
        <v>-4.0000000000000002E-4</v>
      </c>
    </row>
    <row r="1515" spans="1:7">
      <c r="A1515" s="5">
        <v>41817</v>
      </c>
      <c r="B1515" s="24">
        <v>1960.96</v>
      </c>
      <c r="C1515" s="24">
        <v>1956.56</v>
      </c>
      <c r="D1515" s="24">
        <v>1961.47</v>
      </c>
      <c r="E1515" s="24">
        <v>1952.18</v>
      </c>
      <c r="F1515" s="4" t="s">
        <v>2296</v>
      </c>
      <c r="G1515" s="6">
        <v>1.9E-3</v>
      </c>
    </row>
    <row r="1516" spans="1:7">
      <c r="A1516" s="5">
        <v>41816</v>
      </c>
      <c r="B1516" s="24">
        <v>1957.22</v>
      </c>
      <c r="C1516" s="24">
        <v>1959.89</v>
      </c>
      <c r="D1516" s="24">
        <v>1959.89</v>
      </c>
      <c r="E1516" s="24">
        <v>1944.69</v>
      </c>
      <c r="F1516" s="4" t="s">
        <v>2296</v>
      </c>
      <c r="G1516" s="6">
        <v>-1.1999999999999999E-3</v>
      </c>
    </row>
    <row r="1517" spans="1:7">
      <c r="A1517" s="5">
        <v>41815</v>
      </c>
      <c r="B1517" s="24">
        <v>1959.53</v>
      </c>
      <c r="C1517" s="24">
        <v>1949.27</v>
      </c>
      <c r="D1517" s="24">
        <v>1960.83</v>
      </c>
      <c r="E1517" s="24">
        <v>1947.49</v>
      </c>
      <c r="F1517" s="4" t="s">
        <v>2296</v>
      </c>
      <c r="G1517" s="6">
        <v>4.8999999999999998E-3</v>
      </c>
    </row>
    <row r="1518" spans="1:7">
      <c r="A1518" s="5">
        <v>41814</v>
      </c>
      <c r="B1518" s="24">
        <v>1949.98</v>
      </c>
      <c r="C1518" s="24">
        <v>1961.97</v>
      </c>
      <c r="D1518" s="24">
        <v>1968.17</v>
      </c>
      <c r="E1518" s="24">
        <v>1948.34</v>
      </c>
      <c r="F1518" s="4" t="s">
        <v>2296</v>
      </c>
      <c r="G1518" s="6">
        <v>-6.4000000000000003E-3</v>
      </c>
    </row>
    <row r="1519" spans="1:7">
      <c r="A1519" s="5">
        <v>41813</v>
      </c>
      <c r="B1519" s="24">
        <v>1962.61</v>
      </c>
      <c r="C1519" s="24">
        <v>1962.92</v>
      </c>
      <c r="D1519" s="24">
        <v>1963.74</v>
      </c>
      <c r="E1519" s="24">
        <v>1958.89</v>
      </c>
      <c r="F1519" s="4" t="s">
        <v>2296</v>
      </c>
      <c r="G1519" s="6">
        <v>-1E-4</v>
      </c>
    </row>
    <row r="1520" spans="1:7">
      <c r="A1520" s="5">
        <v>41810</v>
      </c>
      <c r="B1520" s="24">
        <v>1962.87</v>
      </c>
      <c r="C1520" s="24">
        <v>1960.45</v>
      </c>
      <c r="D1520" s="24">
        <v>1963.91</v>
      </c>
      <c r="E1520" s="24">
        <v>1959.17</v>
      </c>
      <c r="F1520" s="4" t="s">
        <v>2296</v>
      </c>
      <c r="G1520" s="6">
        <v>1.6999999999999999E-3</v>
      </c>
    </row>
    <row r="1521" spans="1:7">
      <c r="A1521" s="5">
        <v>41809</v>
      </c>
      <c r="B1521" s="24">
        <v>1959.48</v>
      </c>
      <c r="C1521" s="24">
        <v>1957.5</v>
      </c>
      <c r="D1521" s="24">
        <v>1959.87</v>
      </c>
      <c r="E1521" s="24">
        <v>1952.26</v>
      </c>
      <c r="F1521" s="4" t="s">
        <v>2296</v>
      </c>
      <c r="G1521" s="6">
        <v>1.2999999999999999E-3</v>
      </c>
    </row>
    <row r="1522" spans="1:7">
      <c r="A1522" s="5">
        <v>41808</v>
      </c>
      <c r="B1522" s="24">
        <v>1956.98</v>
      </c>
      <c r="C1522" s="24">
        <v>1942.73</v>
      </c>
      <c r="D1522" s="24">
        <v>1957.74</v>
      </c>
      <c r="E1522" s="24">
        <v>1939.29</v>
      </c>
      <c r="F1522" s="4" t="s">
        <v>2296</v>
      </c>
      <c r="G1522" s="6">
        <v>7.7000000000000002E-3</v>
      </c>
    </row>
    <row r="1523" spans="1:7">
      <c r="A1523" s="5">
        <v>41807</v>
      </c>
      <c r="B1523" s="24">
        <v>1941.99</v>
      </c>
      <c r="C1523" s="24">
        <v>1937.15</v>
      </c>
      <c r="D1523" s="24">
        <v>1943.69</v>
      </c>
      <c r="E1523" s="24">
        <v>1933.55</v>
      </c>
      <c r="F1523" s="4" t="s">
        <v>2296</v>
      </c>
      <c r="G1523" s="6">
        <v>2.2000000000000001E-3</v>
      </c>
    </row>
    <row r="1524" spans="1:7">
      <c r="A1524" s="5">
        <v>41806</v>
      </c>
      <c r="B1524" s="24">
        <v>1937.78</v>
      </c>
      <c r="C1524" s="24">
        <v>1934.84</v>
      </c>
      <c r="D1524" s="24">
        <v>1941.15</v>
      </c>
      <c r="E1524" s="24">
        <v>1930.91</v>
      </c>
      <c r="F1524" s="4" t="s">
        <v>2296</v>
      </c>
      <c r="G1524" s="6">
        <v>8.0000000000000004E-4</v>
      </c>
    </row>
    <row r="1525" spans="1:7">
      <c r="A1525" s="5">
        <v>41803</v>
      </c>
      <c r="B1525" s="24">
        <v>1936.16</v>
      </c>
      <c r="C1525" s="24">
        <v>1930.8</v>
      </c>
      <c r="D1525" s="24">
        <v>1937.3</v>
      </c>
      <c r="E1525" s="24">
        <v>1927.69</v>
      </c>
      <c r="F1525" s="4" t="s">
        <v>2296</v>
      </c>
      <c r="G1525" s="6">
        <v>3.0999999999999999E-3</v>
      </c>
    </row>
    <row r="1526" spans="1:7">
      <c r="A1526" s="5">
        <v>41802</v>
      </c>
      <c r="B1526" s="24">
        <v>1930.11</v>
      </c>
      <c r="C1526" s="24">
        <v>1943.35</v>
      </c>
      <c r="D1526" s="24">
        <v>1943.35</v>
      </c>
      <c r="E1526" s="24">
        <v>1925.78</v>
      </c>
      <c r="F1526" s="4" t="s">
        <v>2296</v>
      </c>
      <c r="G1526" s="6">
        <v>-7.1000000000000004E-3</v>
      </c>
    </row>
    <row r="1527" spans="1:7">
      <c r="A1527" s="5">
        <v>41801</v>
      </c>
      <c r="B1527" s="24">
        <v>1943.89</v>
      </c>
      <c r="C1527" s="24">
        <v>1949.37</v>
      </c>
      <c r="D1527" s="24">
        <v>1949.37</v>
      </c>
      <c r="E1527" s="24">
        <v>1940.08</v>
      </c>
      <c r="F1527" s="4" t="s">
        <v>2296</v>
      </c>
      <c r="G1527" s="6">
        <v>-3.5000000000000001E-3</v>
      </c>
    </row>
    <row r="1528" spans="1:7">
      <c r="A1528" s="5">
        <v>41800</v>
      </c>
      <c r="B1528" s="24">
        <v>1950.79</v>
      </c>
      <c r="C1528" s="24">
        <v>1950.34</v>
      </c>
      <c r="D1528" s="24">
        <v>1950.86</v>
      </c>
      <c r="E1528" s="24">
        <v>1944.64</v>
      </c>
      <c r="F1528" s="4" t="s">
        <v>2296</v>
      </c>
      <c r="G1528" s="6">
        <v>-2.0000000000000001E-4</v>
      </c>
    </row>
    <row r="1529" spans="1:7">
      <c r="A1529" s="5">
        <v>41799</v>
      </c>
      <c r="B1529" s="24">
        <v>1951.27</v>
      </c>
      <c r="C1529" s="24">
        <v>1948.97</v>
      </c>
      <c r="D1529" s="24">
        <v>1955.55</v>
      </c>
      <c r="E1529" s="24">
        <v>1947.16</v>
      </c>
      <c r="F1529" s="4" t="s">
        <v>2296</v>
      </c>
      <c r="G1529" s="6">
        <v>8.9999999999999998E-4</v>
      </c>
    </row>
    <row r="1530" spans="1:7">
      <c r="A1530" s="5">
        <v>41796</v>
      </c>
      <c r="B1530" s="24">
        <v>1949.44</v>
      </c>
      <c r="C1530" s="24">
        <v>1942.41</v>
      </c>
      <c r="D1530" s="24">
        <v>1949.44</v>
      </c>
      <c r="E1530" s="24">
        <v>1942.41</v>
      </c>
      <c r="F1530" s="4" t="s">
        <v>2296</v>
      </c>
      <c r="G1530" s="6">
        <v>4.5999999999999999E-3</v>
      </c>
    </row>
    <row r="1531" spans="1:7">
      <c r="A1531" s="5">
        <v>41795</v>
      </c>
      <c r="B1531" s="24">
        <v>1940.46</v>
      </c>
      <c r="C1531" s="24">
        <v>1928.52</v>
      </c>
      <c r="D1531" s="24">
        <v>1941.74</v>
      </c>
      <c r="E1531" s="24">
        <v>1922.93</v>
      </c>
      <c r="F1531" s="4" t="s">
        <v>2296</v>
      </c>
      <c r="G1531" s="6">
        <v>6.4999999999999997E-3</v>
      </c>
    </row>
    <row r="1532" spans="1:7">
      <c r="A1532" s="5">
        <v>41794</v>
      </c>
      <c r="B1532" s="24">
        <v>1927.88</v>
      </c>
      <c r="C1532" s="24">
        <v>1923.06</v>
      </c>
      <c r="D1532" s="24">
        <v>1928.63</v>
      </c>
      <c r="E1532" s="24">
        <v>1918.6</v>
      </c>
      <c r="F1532" s="4" t="s">
        <v>2296</v>
      </c>
      <c r="G1532" s="6">
        <v>1.9E-3</v>
      </c>
    </row>
    <row r="1533" spans="1:7">
      <c r="A1533" s="5">
        <v>41793</v>
      </c>
      <c r="B1533" s="24">
        <v>1924.24</v>
      </c>
      <c r="C1533" s="24">
        <v>1923.07</v>
      </c>
      <c r="D1533" s="24">
        <v>1925.07</v>
      </c>
      <c r="E1533" s="24">
        <v>1918.79</v>
      </c>
      <c r="F1533" s="4" t="s">
        <v>2296</v>
      </c>
      <c r="G1533" s="6">
        <v>-4.0000000000000002E-4</v>
      </c>
    </row>
    <row r="1534" spans="1:7">
      <c r="A1534" s="5">
        <v>41792</v>
      </c>
      <c r="B1534" s="24">
        <v>1924.97</v>
      </c>
      <c r="C1534" s="24">
        <v>1923.87</v>
      </c>
      <c r="D1534" s="24">
        <v>1925.88</v>
      </c>
      <c r="E1534" s="24">
        <v>1915.98</v>
      </c>
      <c r="F1534" s="4" t="s">
        <v>2296</v>
      </c>
      <c r="G1534" s="6">
        <v>6.9999999999999999E-4</v>
      </c>
    </row>
    <row r="1535" spans="1:7">
      <c r="A1535" s="5">
        <v>41789</v>
      </c>
      <c r="B1535" s="24">
        <v>1923.57</v>
      </c>
      <c r="C1535" s="24">
        <v>1920.33</v>
      </c>
      <c r="D1535" s="24">
        <v>1924.03</v>
      </c>
      <c r="E1535" s="24">
        <v>1916.64</v>
      </c>
      <c r="F1535" s="4" t="s">
        <v>2296</v>
      </c>
      <c r="G1535" s="6">
        <v>1.8E-3</v>
      </c>
    </row>
    <row r="1536" spans="1:7">
      <c r="A1536" s="5">
        <v>41788</v>
      </c>
      <c r="B1536" s="24">
        <v>1920.03</v>
      </c>
      <c r="C1536" s="24">
        <v>1910.6</v>
      </c>
      <c r="D1536" s="24">
        <v>1920.03</v>
      </c>
      <c r="E1536" s="24">
        <v>1909.82</v>
      </c>
      <c r="F1536" s="4" t="s">
        <v>2296</v>
      </c>
      <c r="G1536" s="6">
        <v>5.4000000000000003E-3</v>
      </c>
    </row>
    <row r="1537" spans="1:7">
      <c r="A1537" s="5">
        <v>41787</v>
      </c>
      <c r="B1537" s="24">
        <v>1909.78</v>
      </c>
      <c r="C1537" s="24">
        <v>1911.77</v>
      </c>
      <c r="D1537" s="24">
        <v>1914.46</v>
      </c>
      <c r="E1537" s="24">
        <v>1907.3</v>
      </c>
      <c r="F1537" s="4" t="s">
        <v>2296</v>
      </c>
      <c r="G1537" s="6">
        <v>-1.1000000000000001E-3</v>
      </c>
    </row>
    <row r="1538" spans="1:7">
      <c r="A1538" s="5">
        <v>41786</v>
      </c>
      <c r="B1538" s="24">
        <v>1911.91</v>
      </c>
      <c r="C1538" s="24">
        <v>1902.01</v>
      </c>
      <c r="D1538" s="24">
        <v>1912.28</v>
      </c>
      <c r="E1538" s="24">
        <v>1902.01</v>
      </c>
      <c r="F1538" s="4" t="s">
        <v>2296</v>
      </c>
      <c r="G1538" s="6">
        <v>6.0000000000000001E-3</v>
      </c>
    </row>
    <row r="1539" spans="1:7">
      <c r="A1539" s="5">
        <v>41782</v>
      </c>
      <c r="B1539" s="24">
        <v>1900.53</v>
      </c>
      <c r="C1539" s="24">
        <v>1893.32</v>
      </c>
      <c r="D1539" s="24">
        <v>1901.26</v>
      </c>
      <c r="E1539" s="24">
        <v>1893.32</v>
      </c>
      <c r="F1539" s="4" t="s">
        <v>2296</v>
      </c>
      <c r="G1539" s="6">
        <v>4.1999999999999997E-3</v>
      </c>
    </row>
    <row r="1540" spans="1:7">
      <c r="A1540" s="5">
        <v>41781</v>
      </c>
      <c r="B1540" s="24">
        <v>1892.49</v>
      </c>
      <c r="C1540" s="24">
        <v>1888.19</v>
      </c>
      <c r="D1540" s="24">
        <v>1896.33</v>
      </c>
      <c r="E1540" s="24">
        <v>1885.39</v>
      </c>
      <c r="F1540" s="4" t="s">
        <v>2296</v>
      </c>
      <c r="G1540" s="6">
        <v>2.3999999999999998E-3</v>
      </c>
    </row>
    <row r="1541" spans="1:7">
      <c r="A1541" s="5">
        <v>41780</v>
      </c>
      <c r="B1541" s="24">
        <v>1888.03</v>
      </c>
      <c r="C1541" s="24">
        <v>1873.34</v>
      </c>
      <c r="D1541" s="24">
        <v>1888.8</v>
      </c>
      <c r="E1541" s="24">
        <v>1873.34</v>
      </c>
      <c r="F1541" s="4" t="s">
        <v>2296</v>
      </c>
      <c r="G1541" s="6">
        <v>8.0999999999999996E-3</v>
      </c>
    </row>
    <row r="1542" spans="1:7">
      <c r="A1542" s="5">
        <v>41779</v>
      </c>
      <c r="B1542" s="24">
        <v>1872.83</v>
      </c>
      <c r="C1542" s="24">
        <v>1884.88</v>
      </c>
      <c r="D1542" s="24">
        <v>1884.88</v>
      </c>
      <c r="E1542" s="24">
        <v>1868.14</v>
      </c>
      <c r="F1542" s="4" t="s">
        <v>2296</v>
      </c>
      <c r="G1542" s="6">
        <v>-6.4999999999999997E-3</v>
      </c>
    </row>
    <row r="1543" spans="1:7">
      <c r="A1543" s="5">
        <v>41778</v>
      </c>
      <c r="B1543" s="24">
        <v>1885.08</v>
      </c>
      <c r="C1543" s="24">
        <v>1876.66</v>
      </c>
      <c r="D1543" s="24">
        <v>1886</v>
      </c>
      <c r="E1543" s="24">
        <v>1872.42</v>
      </c>
      <c r="F1543" s="4" t="s">
        <v>2296</v>
      </c>
      <c r="G1543" s="6">
        <v>3.8E-3</v>
      </c>
    </row>
    <row r="1544" spans="1:7">
      <c r="A1544" s="5">
        <v>41775</v>
      </c>
      <c r="B1544" s="24">
        <v>1877.86</v>
      </c>
      <c r="C1544" s="24">
        <v>1871.19</v>
      </c>
      <c r="D1544" s="24">
        <v>1878.28</v>
      </c>
      <c r="E1544" s="24">
        <v>1864.82</v>
      </c>
      <c r="F1544" s="4" t="s">
        <v>2296</v>
      </c>
      <c r="G1544" s="6">
        <v>3.7000000000000002E-3</v>
      </c>
    </row>
    <row r="1545" spans="1:7">
      <c r="A1545" s="5">
        <v>41774</v>
      </c>
      <c r="B1545" s="24">
        <v>1870.85</v>
      </c>
      <c r="C1545" s="24">
        <v>1888.16</v>
      </c>
      <c r="D1545" s="24">
        <v>1888.16</v>
      </c>
      <c r="E1545" s="24">
        <v>1862.36</v>
      </c>
      <c r="F1545" s="4" t="s">
        <v>2296</v>
      </c>
      <c r="G1545" s="6">
        <v>-9.4000000000000004E-3</v>
      </c>
    </row>
    <row r="1546" spans="1:7">
      <c r="A1546" s="5">
        <v>41773</v>
      </c>
      <c r="B1546" s="24">
        <v>1888.53</v>
      </c>
      <c r="C1546" s="24">
        <v>1897.13</v>
      </c>
      <c r="D1546" s="24">
        <v>1897.13</v>
      </c>
      <c r="E1546" s="24">
        <v>1885.77</v>
      </c>
      <c r="F1546" s="4" t="s">
        <v>2296</v>
      </c>
      <c r="G1546" s="6">
        <v>-4.7000000000000002E-3</v>
      </c>
    </row>
    <row r="1547" spans="1:7">
      <c r="A1547" s="5">
        <v>41772</v>
      </c>
      <c r="B1547" s="24">
        <v>1897.45</v>
      </c>
      <c r="C1547" s="24">
        <v>1896.75</v>
      </c>
      <c r="D1547" s="24">
        <v>1902.17</v>
      </c>
      <c r="E1547" s="24">
        <v>1896.06</v>
      </c>
      <c r="F1547" s="4" t="s">
        <v>2296</v>
      </c>
      <c r="G1547" s="6">
        <v>4.0000000000000002E-4</v>
      </c>
    </row>
    <row r="1548" spans="1:7">
      <c r="A1548" s="5">
        <v>41771</v>
      </c>
      <c r="B1548" s="24">
        <v>1896.65</v>
      </c>
      <c r="C1548" s="24">
        <v>1880.03</v>
      </c>
      <c r="D1548" s="24">
        <v>1897.13</v>
      </c>
      <c r="E1548" s="24">
        <v>1880.03</v>
      </c>
      <c r="F1548" s="4" t="s">
        <v>2296</v>
      </c>
      <c r="G1548" s="6">
        <v>9.7000000000000003E-3</v>
      </c>
    </row>
    <row r="1549" spans="1:7">
      <c r="A1549" s="5">
        <v>41768</v>
      </c>
      <c r="B1549" s="24">
        <v>1878.48</v>
      </c>
      <c r="C1549" s="24">
        <v>1875.27</v>
      </c>
      <c r="D1549" s="24">
        <v>1878.57</v>
      </c>
      <c r="E1549" s="24">
        <v>1867.02</v>
      </c>
      <c r="F1549" s="4" t="s">
        <v>2296</v>
      </c>
      <c r="G1549" s="6">
        <v>1.5E-3</v>
      </c>
    </row>
    <row r="1550" spans="1:7">
      <c r="A1550" s="5">
        <v>41767</v>
      </c>
      <c r="B1550" s="24">
        <v>1875.63</v>
      </c>
      <c r="C1550" s="24">
        <v>1877.39</v>
      </c>
      <c r="D1550" s="24">
        <v>1889.07</v>
      </c>
      <c r="E1550" s="24">
        <v>1870.05</v>
      </c>
      <c r="F1550" s="4" t="s">
        <v>2296</v>
      </c>
      <c r="G1550" s="6">
        <v>-1.4E-3</v>
      </c>
    </row>
    <row r="1551" spans="1:7">
      <c r="A1551" s="5">
        <v>41766</v>
      </c>
      <c r="B1551" s="24">
        <v>1878.21</v>
      </c>
      <c r="C1551" s="24">
        <v>1868.53</v>
      </c>
      <c r="D1551" s="24">
        <v>1878.83</v>
      </c>
      <c r="E1551" s="24">
        <v>1859.79</v>
      </c>
      <c r="F1551" s="4" t="s">
        <v>2296</v>
      </c>
      <c r="G1551" s="6">
        <v>5.5999999999999999E-3</v>
      </c>
    </row>
    <row r="1552" spans="1:7">
      <c r="A1552" s="5">
        <v>41765</v>
      </c>
      <c r="B1552" s="24">
        <v>1867.72</v>
      </c>
      <c r="C1552" s="24">
        <v>1883.69</v>
      </c>
      <c r="D1552" s="24">
        <v>1883.69</v>
      </c>
      <c r="E1552" s="24">
        <v>1867.72</v>
      </c>
      <c r="F1552" s="4" t="s">
        <v>2296</v>
      </c>
      <c r="G1552" s="6">
        <v>-8.9999999999999993E-3</v>
      </c>
    </row>
    <row r="1553" spans="1:7">
      <c r="A1553" s="5">
        <v>41764</v>
      </c>
      <c r="B1553" s="24">
        <v>1884.66</v>
      </c>
      <c r="C1553" s="24">
        <v>1879.45</v>
      </c>
      <c r="D1553" s="24">
        <v>1885.51</v>
      </c>
      <c r="E1553" s="24">
        <v>1866.77</v>
      </c>
      <c r="F1553" s="4" t="s">
        <v>2296</v>
      </c>
      <c r="G1553" s="6">
        <v>1.9E-3</v>
      </c>
    </row>
    <row r="1554" spans="1:7">
      <c r="A1554" s="5">
        <v>41761</v>
      </c>
      <c r="B1554" s="24">
        <v>1881.14</v>
      </c>
      <c r="C1554" s="24">
        <v>1885.3</v>
      </c>
      <c r="D1554" s="24">
        <v>1891.33</v>
      </c>
      <c r="E1554" s="24">
        <v>1878.5</v>
      </c>
      <c r="F1554" s="4" t="s">
        <v>2296</v>
      </c>
      <c r="G1554" s="6">
        <v>-1.2999999999999999E-3</v>
      </c>
    </row>
    <row r="1555" spans="1:7">
      <c r="A1555" s="5">
        <v>41760</v>
      </c>
      <c r="B1555" s="24">
        <v>1883.68</v>
      </c>
      <c r="C1555" s="24">
        <v>1884.39</v>
      </c>
      <c r="D1555" s="24">
        <v>1888.59</v>
      </c>
      <c r="E1555" s="24">
        <v>1878.04</v>
      </c>
      <c r="F1555" s="4" t="s">
        <v>2296</v>
      </c>
      <c r="G1555" s="6">
        <v>-1E-4</v>
      </c>
    </row>
    <row r="1556" spans="1:7">
      <c r="A1556" s="5">
        <v>41759</v>
      </c>
      <c r="B1556" s="24">
        <v>1883.95</v>
      </c>
      <c r="C1556" s="24">
        <v>1877.1</v>
      </c>
      <c r="D1556" s="24">
        <v>1885.2</v>
      </c>
      <c r="E1556" s="24">
        <v>1872.69</v>
      </c>
      <c r="F1556" s="4" t="s">
        <v>2296</v>
      </c>
      <c r="G1556" s="6">
        <v>3.0000000000000001E-3</v>
      </c>
    </row>
    <row r="1557" spans="1:7">
      <c r="A1557" s="5">
        <v>41758</v>
      </c>
      <c r="B1557" s="24">
        <v>1878.33</v>
      </c>
      <c r="C1557" s="24">
        <v>1870.78</v>
      </c>
      <c r="D1557" s="24">
        <v>1880.6</v>
      </c>
      <c r="E1557" s="24">
        <v>1870.78</v>
      </c>
      <c r="F1557" s="4" t="s">
        <v>2296</v>
      </c>
      <c r="G1557" s="6">
        <v>4.7999999999999996E-3</v>
      </c>
    </row>
    <row r="1558" spans="1:7">
      <c r="A1558" s="5">
        <v>41757</v>
      </c>
      <c r="B1558" s="24">
        <v>1869.43</v>
      </c>
      <c r="C1558" s="24">
        <v>1865</v>
      </c>
      <c r="D1558" s="24">
        <v>1877.01</v>
      </c>
      <c r="E1558" s="24">
        <v>1850.61</v>
      </c>
      <c r="F1558" s="4" t="s">
        <v>2296</v>
      </c>
      <c r="G1558" s="6">
        <v>3.2000000000000002E-3</v>
      </c>
    </row>
    <row r="1559" spans="1:7">
      <c r="A1559" s="5">
        <v>41754</v>
      </c>
      <c r="B1559" s="24">
        <v>1863.4</v>
      </c>
      <c r="C1559" s="24">
        <v>1877.72</v>
      </c>
      <c r="D1559" s="24">
        <v>1877.72</v>
      </c>
      <c r="E1559" s="24">
        <v>1859.7</v>
      </c>
      <c r="F1559" s="4" t="s">
        <v>2296</v>
      </c>
      <c r="G1559" s="6">
        <v>-8.0999999999999996E-3</v>
      </c>
    </row>
    <row r="1560" spans="1:7">
      <c r="A1560" s="5">
        <v>41753</v>
      </c>
      <c r="B1560" s="24">
        <v>1878.61</v>
      </c>
      <c r="C1560" s="24">
        <v>1881.97</v>
      </c>
      <c r="D1560" s="24">
        <v>1884.06</v>
      </c>
      <c r="E1560" s="24">
        <v>1870.24</v>
      </c>
      <c r="F1560" s="4" t="s">
        <v>2296</v>
      </c>
      <c r="G1560" s="6">
        <v>1.6999999999999999E-3</v>
      </c>
    </row>
    <row r="1561" spans="1:7">
      <c r="A1561" s="5">
        <v>41752</v>
      </c>
      <c r="B1561" s="24">
        <v>1875.39</v>
      </c>
      <c r="C1561" s="24">
        <v>1879.32</v>
      </c>
      <c r="D1561" s="24">
        <v>1879.75</v>
      </c>
      <c r="E1561" s="24">
        <v>1873.91</v>
      </c>
      <c r="F1561" s="4" t="s">
        <v>2296</v>
      </c>
      <c r="G1561" s="6">
        <v>-2.2000000000000001E-3</v>
      </c>
    </row>
    <row r="1562" spans="1:7">
      <c r="A1562" s="5">
        <v>41751</v>
      </c>
      <c r="B1562" s="24">
        <v>1879.55</v>
      </c>
      <c r="C1562" s="24">
        <v>1872.57</v>
      </c>
      <c r="D1562" s="24">
        <v>1884.89</v>
      </c>
      <c r="E1562" s="24">
        <v>1872.57</v>
      </c>
      <c r="F1562" s="4" t="s">
        <v>2296</v>
      </c>
      <c r="G1562" s="6">
        <v>4.1000000000000003E-3</v>
      </c>
    </row>
    <row r="1563" spans="1:7">
      <c r="A1563" s="5">
        <v>41750</v>
      </c>
      <c r="B1563" s="24">
        <v>1871.89</v>
      </c>
      <c r="C1563" s="24">
        <v>1865.79</v>
      </c>
      <c r="D1563" s="24">
        <v>1871.89</v>
      </c>
      <c r="E1563" s="24">
        <v>1863.18</v>
      </c>
      <c r="F1563" s="4" t="s">
        <v>2296</v>
      </c>
      <c r="G1563" s="6">
        <v>3.8E-3</v>
      </c>
    </row>
    <row r="1564" spans="1:7">
      <c r="A1564" s="5">
        <v>41746</v>
      </c>
      <c r="B1564" s="24">
        <v>1864.85</v>
      </c>
      <c r="C1564" s="24">
        <v>1861.73</v>
      </c>
      <c r="D1564" s="24">
        <v>1869.63</v>
      </c>
      <c r="E1564" s="24">
        <v>1856.72</v>
      </c>
      <c r="F1564" s="4" t="s">
        <v>2296</v>
      </c>
      <c r="G1564" s="6">
        <v>1.4E-3</v>
      </c>
    </row>
    <row r="1565" spans="1:7">
      <c r="A1565" s="5">
        <v>41745</v>
      </c>
      <c r="B1565" s="24">
        <v>1862.31</v>
      </c>
      <c r="C1565" s="24">
        <v>1846.01</v>
      </c>
      <c r="D1565" s="24">
        <v>1862.31</v>
      </c>
      <c r="E1565" s="24">
        <v>1846.01</v>
      </c>
      <c r="F1565" s="4" t="s">
        <v>2296</v>
      </c>
      <c r="G1565" s="6">
        <v>1.0500000000000001E-2</v>
      </c>
    </row>
    <row r="1566" spans="1:7">
      <c r="A1566" s="5">
        <v>41744</v>
      </c>
      <c r="B1566" s="24">
        <v>1842.98</v>
      </c>
      <c r="C1566" s="24">
        <v>1831.45</v>
      </c>
      <c r="D1566" s="24">
        <v>1844.02</v>
      </c>
      <c r="E1566" s="24">
        <v>1816.29</v>
      </c>
      <c r="F1566" s="4" t="s">
        <v>2296</v>
      </c>
      <c r="G1566" s="6">
        <v>6.7999999999999996E-3</v>
      </c>
    </row>
    <row r="1567" spans="1:7">
      <c r="A1567" s="5">
        <v>41743</v>
      </c>
      <c r="B1567" s="24">
        <v>1830.61</v>
      </c>
      <c r="C1567" s="24">
        <v>1818.18</v>
      </c>
      <c r="D1567" s="24">
        <v>1834.19</v>
      </c>
      <c r="E1567" s="24">
        <v>1815.8</v>
      </c>
      <c r="F1567" s="4" t="s">
        <v>2296</v>
      </c>
      <c r="G1567" s="6">
        <v>8.2000000000000007E-3</v>
      </c>
    </row>
    <row r="1568" spans="1:7">
      <c r="A1568" s="5">
        <v>41740</v>
      </c>
      <c r="B1568" s="24">
        <v>1815.69</v>
      </c>
      <c r="C1568" s="24">
        <v>1830.65</v>
      </c>
      <c r="D1568" s="24">
        <v>1835.07</v>
      </c>
      <c r="E1568" s="24">
        <v>1814.36</v>
      </c>
      <c r="F1568" s="4" t="s">
        <v>2296</v>
      </c>
      <c r="G1568" s="6">
        <v>-9.4999999999999998E-3</v>
      </c>
    </row>
    <row r="1569" spans="1:7">
      <c r="A1569" s="5">
        <v>41739</v>
      </c>
      <c r="B1569" s="24">
        <v>1833.08</v>
      </c>
      <c r="C1569" s="24">
        <v>1872.28</v>
      </c>
      <c r="D1569" s="24">
        <v>1872.53</v>
      </c>
      <c r="E1569" s="24">
        <v>1830.87</v>
      </c>
      <c r="F1569" s="4" t="s">
        <v>2296</v>
      </c>
      <c r="G1569" s="6">
        <v>-2.0899999999999998E-2</v>
      </c>
    </row>
    <row r="1570" spans="1:7">
      <c r="A1570" s="5">
        <v>41738</v>
      </c>
      <c r="B1570" s="24">
        <v>1872.18</v>
      </c>
      <c r="C1570" s="24">
        <v>1852.64</v>
      </c>
      <c r="D1570" s="24">
        <v>1872.43</v>
      </c>
      <c r="E1570" s="24">
        <v>1852.38</v>
      </c>
      <c r="F1570" s="4" t="s">
        <v>2296</v>
      </c>
      <c r="G1570" s="6">
        <v>1.09E-2</v>
      </c>
    </row>
    <row r="1571" spans="1:7">
      <c r="A1571" s="5">
        <v>41737</v>
      </c>
      <c r="B1571" s="24">
        <v>1851.96</v>
      </c>
      <c r="C1571" s="24">
        <v>1845.48</v>
      </c>
      <c r="D1571" s="24">
        <v>1854.95</v>
      </c>
      <c r="E1571" s="24">
        <v>1837.49</v>
      </c>
      <c r="F1571" s="4" t="s">
        <v>2296</v>
      </c>
      <c r="G1571" s="6">
        <v>3.8E-3</v>
      </c>
    </row>
    <row r="1572" spans="1:7">
      <c r="A1572" s="5">
        <v>41736</v>
      </c>
      <c r="B1572" s="24">
        <v>1845.04</v>
      </c>
      <c r="C1572" s="24">
        <v>1863.92</v>
      </c>
      <c r="D1572" s="24">
        <v>1864.04</v>
      </c>
      <c r="E1572" s="24">
        <v>1841.48</v>
      </c>
      <c r="F1572" s="4" t="s">
        <v>2296</v>
      </c>
      <c r="G1572" s="6">
        <v>-1.0800000000000001E-2</v>
      </c>
    </row>
    <row r="1573" spans="1:7">
      <c r="A1573" s="5">
        <v>41733</v>
      </c>
      <c r="B1573" s="24">
        <v>1865.09</v>
      </c>
      <c r="C1573" s="24">
        <v>1890.25</v>
      </c>
      <c r="D1573" s="24">
        <v>1897.28</v>
      </c>
      <c r="E1573" s="24">
        <v>1863.26</v>
      </c>
      <c r="F1573" s="4" t="s">
        <v>2296</v>
      </c>
      <c r="G1573" s="6">
        <v>-1.2500000000000001E-2</v>
      </c>
    </row>
    <row r="1574" spans="1:7">
      <c r="A1574" s="5">
        <v>41732</v>
      </c>
      <c r="B1574" s="24">
        <v>1888.77</v>
      </c>
      <c r="C1574" s="24">
        <v>1891.43</v>
      </c>
      <c r="D1574" s="24">
        <v>1893.8</v>
      </c>
      <c r="E1574" s="24">
        <v>1882.65</v>
      </c>
      <c r="F1574" s="4" t="s">
        <v>2296</v>
      </c>
      <c r="G1574" s="6">
        <v>-1.1000000000000001E-3</v>
      </c>
    </row>
    <row r="1575" spans="1:7">
      <c r="A1575" s="5">
        <v>41731</v>
      </c>
      <c r="B1575" s="24">
        <v>1890.9</v>
      </c>
      <c r="C1575" s="24">
        <v>1886.61</v>
      </c>
      <c r="D1575" s="24">
        <v>1893.17</v>
      </c>
      <c r="E1575" s="24">
        <v>1883.79</v>
      </c>
      <c r="F1575" s="4" t="s">
        <v>2296</v>
      </c>
      <c r="G1575" s="6">
        <v>2.8999999999999998E-3</v>
      </c>
    </row>
    <row r="1576" spans="1:7">
      <c r="A1576" s="5">
        <v>41730</v>
      </c>
      <c r="B1576" s="24">
        <v>1885.52</v>
      </c>
      <c r="C1576" s="24">
        <v>1873.96</v>
      </c>
      <c r="D1576" s="24">
        <v>1885.84</v>
      </c>
      <c r="E1576" s="24">
        <v>1873.96</v>
      </c>
      <c r="F1576" s="4" t="s">
        <v>2296</v>
      </c>
      <c r="G1576" s="6">
        <v>7.0000000000000001E-3</v>
      </c>
    </row>
    <row r="1577" spans="1:7">
      <c r="A1577" s="5">
        <v>41729</v>
      </c>
      <c r="B1577" s="24">
        <v>1872.34</v>
      </c>
      <c r="C1577" s="24">
        <v>1859.16</v>
      </c>
      <c r="D1577" s="24">
        <v>1875.18</v>
      </c>
      <c r="E1577" s="24">
        <v>1859.16</v>
      </c>
      <c r="F1577" s="4" t="s">
        <v>2296</v>
      </c>
      <c r="G1577" s="6">
        <v>7.9000000000000008E-3</v>
      </c>
    </row>
    <row r="1578" spans="1:7">
      <c r="A1578" s="5">
        <v>41726</v>
      </c>
      <c r="B1578" s="24">
        <v>1857.62</v>
      </c>
      <c r="C1578" s="24">
        <v>1850.07</v>
      </c>
      <c r="D1578" s="24">
        <v>1866.63</v>
      </c>
      <c r="E1578" s="24">
        <v>1850.07</v>
      </c>
      <c r="F1578" s="4" t="s">
        <v>2296</v>
      </c>
      <c r="G1578" s="6">
        <v>4.5999999999999999E-3</v>
      </c>
    </row>
    <row r="1579" spans="1:7">
      <c r="A1579" s="5">
        <v>41725</v>
      </c>
      <c r="B1579" s="24">
        <v>1849.04</v>
      </c>
      <c r="C1579" s="24">
        <v>1852.11</v>
      </c>
      <c r="D1579" s="24">
        <v>1855.55</v>
      </c>
      <c r="E1579" s="24">
        <v>1842.11</v>
      </c>
      <c r="F1579" s="4" t="s">
        <v>2296</v>
      </c>
      <c r="G1579" s="6">
        <v>-1.9E-3</v>
      </c>
    </row>
    <row r="1580" spans="1:7">
      <c r="A1580" s="5">
        <v>41724</v>
      </c>
      <c r="B1580" s="24">
        <v>1852.56</v>
      </c>
      <c r="C1580" s="24">
        <v>1867.09</v>
      </c>
      <c r="D1580" s="24">
        <v>1875.92</v>
      </c>
      <c r="E1580" s="24">
        <v>1852.56</v>
      </c>
      <c r="F1580" s="4" t="s">
        <v>2296</v>
      </c>
      <c r="G1580" s="6">
        <v>-7.0000000000000001E-3</v>
      </c>
    </row>
    <row r="1581" spans="1:7">
      <c r="A1581" s="5">
        <v>41723</v>
      </c>
      <c r="B1581" s="24">
        <v>1865.62</v>
      </c>
      <c r="C1581" s="24">
        <v>1859.48</v>
      </c>
      <c r="D1581" s="24">
        <v>1871.87</v>
      </c>
      <c r="E1581" s="24">
        <v>1855.96</v>
      </c>
      <c r="F1581" s="4" t="s">
        <v>2296</v>
      </c>
      <c r="G1581" s="6">
        <v>4.4000000000000003E-3</v>
      </c>
    </row>
    <row r="1582" spans="1:7">
      <c r="A1582" s="5">
        <v>41722</v>
      </c>
      <c r="B1582" s="24">
        <v>1857.44</v>
      </c>
      <c r="C1582" s="24">
        <v>1867.67</v>
      </c>
      <c r="D1582" s="24">
        <v>1873.34</v>
      </c>
      <c r="E1582" s="24">
        <v>1849.69</v>
      </c>
      <c r="F1582" s="4" t="s">
        <v>2296</v>
      </c>
      <c r="G1582" s="6">
        <v>-4.8999999999999998E-3</v>
      </c>
    </row>
    <row r="1583" spans="1:7">
      <c r="A1583" s="5">
        <v>41719</v>
      </c>
      <c r="B1583" s="24">
        <v>1866.52</v>
      </c>
      <c r="C1583" s="24">
        <v>1874.53</v>
      </c>
      <c r="D1583" s="24">
        <v>1883.97</v>
      </c>
      <c r="E1583" s="24">
        <v>1863.46</v>
      </c>
      <c r="F1583" s="4" t="s">
        <v>2296</v>
      </c>
      <c r="G1583" s="6">
        <v>-2.8999999999999998E-3</v>
      </c>
    </row>
    <row r="1584" spans="1:7">
      <c r="A1584" s="5">
        <v>41718</v>
      </c>
      <c r="B1584" s="24">
        <v>1872.01</v>
      </c>
      <c r="C1584" s="24">
        <v>1860.09</v>
      </c>
      <c r="D1584" s="24">
        <v>1873.49</v>
      </c>
      <c r="E1584" s="24">
        <v>1854.63</v>
      </c>
      <c r="F1584" s="4" t="s">
        <v>2296</v>
      </c>
      <c r="G1584" s="6">
        <v>6.0000000000000001E-3</v>
      </c>
    </row>
    <row r="1585" spans="1:7">
      <c r="A1585" s="5">
        <v>41717</v>
      </c>
      <c r="B1585" s="24">
        <v>1860.77</v>
      </c>
      <c r="C1585" s="24">
        <v>1872.25</v>
      </c>
      <c r="D1585" s="24">
        <v>1874.14</v>
      </c>
      <c r="E1585" s="24">
        <v>1850.35</v>
      </c>
      <c r="F1585" s="4" t="s">
        <v>2296</v>
      </c>
      <c r="G1585" s="6">
        <v>-6.1000000000000004E-3</v>
      </c>
    </row>
    <row r="1586" spans="1:7">
      <c r="A1586" s="5">
        <v>41716</v>
      </c>
      <c r="B1586" s="24">
        <v>1872.25</v>
      </c>
      <c r="C1586" s="24">
        <v>1858.92</v>
      </c>
      <c r="D1586" s="24">
        <v>1873.76</v>
      </c>
      <c r="E1586" s="24">
        <v>1858.92</v>
      </c>
      <c r="F1586" s="4" t="s">
        <v>2296</v>
      </c>
      <c r="G1586" s="6">
        <v>7.1999999999999998E-3</v>
      </c>
    </row>
    <row r="1587" spans="1:7">
      <c r="A1587" s="5">
        <v>41715</v>
      </c>
      <c r="B1587" s="24">
        <v>1858.83</v>
      </c>
      <c r="C1587" s="24">
        <v>1842.81</v>
      </c>
      <c r="D1587" s="24">
        <v>1862.3</v>
      </c>
      <c r="E1587" s="24">
        <v>1842.81</v>
      </c>
      <c r="F1587" s="4" t="s">
        <v>2296</v>
      </c>
      <c r="G1587" s="6">
        <v>9.5999999999999992E-3</v>
      </c>
    </row>
    <row r="1588" spans="1:7">
      <c r="A1588" s="5">
        <v>41712</v>
      </c>
      <c r="B1588" s="24">
        <v>1841.13</v>
      </c>
      <c r="C1588" s="24">
        <v>1845.07</v>
      </c>
      <c r="D1588" s="24">
        <v>1852.44</v>
      </c>
      <c r="E1588" s="24">
        <v>1839.57</v>
      </c>
      <c r="F1588" s="4" t="s">
        <v>2296</v>
      </c>
      <c r="G1588" s="6">
        <v>-2.8E-3</v>
      </c>
    </row>
    <row r="1589" spans="1:7">
      <c r="A1589" s="5">
        <v>41711</v>
      </c>
      <c r="B1589" s="24">
        <v>1846.34</v>
      </c>
      <c r="C1589" s="24">
        <v>1869.06</v>
      </c>
      <c r="D1589" s="24">
        <v>1874.4</v>
      </c>
      <c r="E1589" s="24">
        <v>1841.86</v>
      </c>
      <c r="F1589" s="4" t="s">
        <v>2296</v>
      </c>
      <c r="G1589" s="6">
        <v>-1.17E-2</v>
      </c>
    </row>
    <row r="1590" spans="1:7">
      <c r="A1590" s="5">
        <v>41710</v>
      </c>
      <c r="B1590" s="24">
        <v>1868.2</v>
      </c>
      <c r="C1590" s="24">
        <v>1866.15</v>
      </c>
      <c r="D1590" s="24">
        <v>1868.38</v>
      </c>
      <c r="E1590" s="24">
        <v>1854.38</v>
      </c>
      <c r="F1590" s="4" t="s">
        <v>2296</v>
      </c>
      <c r="G1590" s="6">
        <v>2.9999999999999997E-4</v>
      </c>
    </row>
    <row r="1591" spans="1:7">
      <c r="A1591" s="5">
        <v>41709</v>
      </c>
      <c r="B1591" s="24">
        <v>1867.63</v>
      </c>
      <c r="C1591" s="24">
        <v>1878.26</v>
      </c>
      <c r="D1591" s="24">
        <v>1882.35</v>
      </c>
      <c r="E1591" s="24">
        <v>1863.88</v>
      </c>
      <c r="F1591" s="4" t="s">
        <v>2296</v>
      </c>
      <c r="G1591" s="6">
        <v>-5.1000000000000004E-3</v>
      </c>
    </row>
    <row r="1592" spans="1:7">
      <c r="A1592" s="5">
        <v>41708</v>
      </c>
      <c r="B1592" s="24">
        <v>1877.17</v>
      </c>
      <c r="C1592" s="24">
        <v>1877.86</v>
      </c>
      <c r="D1592" s="24">
        <v>1877.87</v>
      </c>
      <c r="E1592" s="24">
        <v>1867.04</v>
      </c>
      <c r="F1592" s="4" t="s">
        <v>2296</v>
      </c>
      <c r="G1592" s="6">
        <v>-5.0000000000000001E-4</v>
      </c>
    </row>
    <row r="1593" spans="1:7">
      <c r="A1593" s="5">
        <v>41705</v>
      </c>
      <c r="B1593" s="24">
        <v>1878.04</v>
      </c>
      <c r="C1593" s="24">
        <v>1878.52</v>
      </c>
      <c r="D1593" s="24">
        <v>1883.57</v>
      </c>
      <c r="E1593" s="24">
        <v>1870.56</v>
      </c>
      <c r="F1593" s="4" t="s">
        <v>2296</v>
      </c>
      <c r="G1593" s="6">
        <v>5.0000000000000001E-4</v>
      </c>
    </row>
    <row r="1594" spans="1:7">
      <c r="A1594" s="5">
        <v>41704</v>
      </c>
      <c r="B1594" s="24">
        <v>1877.03</v>
      </c>
      <c r="C1594" s="24">
        <v>1874.18</v>
      </c>
      <c r="D1594" s="24">
        <v>1881.94</v>
      </c>
      <c r="E1594" s="24">
        <v>1874.18</v>
      </c>
      <c r="F1594" s="4" t="s">
        <v>2296</v>
      </c>
      <c r="G1594" s="6">
        <v>1.6999999999999999E-3</v>
      </c>
    </row>
    <row r="1595" spans="1:7">
      <c r="A1595" s="5">
        <v>41703</v>
      </c>
      <c r="B1595" s="24">
        <v>1873.81</v>
      </c>
      <c r="C1595" s="24">
        <v>1874.05</v>
      </c>
      <c r="D1595" s="24">
        <v>1876.53</v>
      </c>
      <c r="E1595" s="24">
        <v>1871.11</v>
      </c>
      <c r="F1595" s="4" t="s">
        <v>2296</v>
      </c>
      <c r="G1595" s="6">
        <v>-1E-4</v>
      </c>
    </row>
    <row r="1596" spans="1:7">
      <c r="A1596" s="5">
        <v>41702</v>
      </c>
      <c r="B1596" s="24">
        <v>1873.91</v>
      </c>
      <c r="C1596" s="24">
        <v>1849.23</v>
      </c>
      <c r="D1596" s="24">
        <v>1876.23</v>
      </c>
      <c r="E1596" s="24">
        <v>1849.23</v>
      </c>
      <c r="F1596" s="4" t="s">
        <v>2296</v>
      </c>
      <c r="G1596" s="6">
        <v>1.5299999999999999E-2</v>
      </c>
    </row>
    <row r="1597" spans="1:7">
      <c r="A1597" s="5">
        <v>41701</v>
      </c>
      <c r="B1597" s="24">
        <v>1845.73</v>
      </c>
      <c r="C1597" s="24">
        <v>1857.68</v>
      </c>
      <c r="D1597" s="24">
        <v>1857.68</v>
      </c>
      <c r="E1597" s="24">
        <v>1834.44</v>
      </c>
      <c r="F1597" s="4" t="s">
        <v>2296</v>
      </c>
      <c r="G1597" s="6">
        <v>-7.4000000000000003E-3</v>
      </c>
    </row>
    <row r="1598" spans="1:7">
      <c r="A1598" s="5">
        <v>41698</v>
      </c>
      <c r="B1598" s="24">
        <v>1859.45</v>
      </c>
      <c r="C1598" s="24">
        <v>1855.12</v>
      </c>
      <c r="D1598" s="24">
        <v>1867.92</v>
      </c>
      <c r="E1598" s="24">
        <v>1847.67</v>
      </c>
      <c r="F1598" s="4" t="s">
        <v>2296</v>
      </c>
      <c r="G1598" s="6">
        <v>2.8E-3</v>
      </c>
    </row>
    <row r="1599" spans="1:7">
      <c r="A1599" s="5">
        <v>41697</v>
      </c>
      <c r="B1599" s="24">
        <v>1854.29</v>
      </c>
      <c r="C1599" s="24">
        <v>1844.9</v>
      </c>
      <c r="D1599" s="24">
        <v>1854.53</v>
      </c>
      <c r="E1599" s="24">
        <v>1841.13</v>
      </c>
      <c r="F1599" s="4" t="s">
        <v>2296</v>
      </c>
      <c r="G1599" s="6">
        <v>4.8999999999999998E-3</v>
      </c>
    </row>
    <row r="1600" spans="1:7">
      <c r="A1600" s="5">
        <v>41696</v>
      </c>
      <c r="B1600" s="24">
        <v>1845.16</v>
      </c>
      <c r="C1600" s="24">
        <v>1845.79</v>
      </c>
      <c r="D1600" s="24">
        <v>1852.65</v>
      </c>
      <c r="E1600" s="24">
        <v>1840.66</v>
      </c>
      <c r="F1600" s="4" t="s">
        <v>2296</v>
      </c>
      <c r="G1600" s="6">
        <v>0</v>
      </c>
    </row>
    <row r="1601" spans="1:7">
      <c r="A1601" s="5">
        <v>41695</v>
      </c>
      <c r="B1601" s="24">
        <v>1845.12</v>
      </c>
      <c r="C1601" s="24">
        <v>1847.66</v>
      </c>
      <c r="D1601" s="24">
        <v>1852.91</v>
      </c>
      <c r="E1601" s="24">
        <v>1840.19</v>
      </c>
      <c r="F1601" s="4" t="s">
        <v>2296</v>
      </c>
      <c r="G1601" s="6">
        <v>-1.2999999999999999E-3</v>
      </c>
    </row>
    <row r="1602" spans="1:7">
      <c r="A1602" s="5">
        <v>41694</v>
      </c>
      <c r="B1602" s="24">
        <v>1847.61</v>
      </c>
      <c r="C1602" s="24">
        <v>1836.78</v>
      </c>
      <c r="D1602" s="24">
        <v>1858.71</v>
      </c>
      <c r="E1602" s="24">
        <v>1836.78</v>
      </c>
      <c r="F1602" s="4" t="s">
        <v>2296</v>
      </c>
      <c r="G1602" s="6">
        <v>6.1999999999999998E-3</v>
      </c>
    </row>
    <row r="1603" spans="1:7">
      <c r="A1603" s="5">
        <v>41691</v>
      </c>
      <c r="B1603" s="24">
        <v>1836.25</v>
      </c>
      <c r="C1603" s="24">
        <v>1841.07</v>
      </c>
      <c r="D1603" s="24">
        <v>1846.13</v>
      </c>
      <c r="E1603" s="24">
        <v>1835.6</v>
      </c>
      <c r="F1603" s="4" t="s">
        <v>2296</v>
      </c>
      <c r="G1603" s="6">
        <v>-1.9E-3</v>
      </c>
    </row>
    <row r="1604" spans="1:7">
      <c r="A1604" s="5">
        <v>41690</v>
      </c>
      <c r="B1604" s="24">
        <v>1839.78</v>
      </c>
      <c r="C1604" s="24">
        <v>1829.24</v>
      </c>
      <c r="D1604" s="24">
        <v>1842.79</v>
      </c>
      <c r="E1604" s="24">
        <v>1824.58</v>
      </c>
      <c r="F1604" s="4" t="s">
        <v>2296</v>
      </c>
      <c r="G1604" s="6">
        <v>6.0000000000000001E-3</v>
      </c>
    </row>
    <row r="1605" spans="1:7">
      <c r="A1605" s="5">
        <v>41689</v>
      </c>
      <c r="B1605" s="24">
        <v>1828.75</v>
      </c>
      <c r="C1605" s="24">
        <v>1838.9</v>
      </c>
      <c r="D1605" s="24">
        <v>1847.5</v>
      </c>
      <c r="E1605" s="24">
        <v>1826.99</v>
      </c>
      <c r="F1605" s="4" t="s">
        <v>2296</v>
      </c>
      <c r="G1605" s="6">
        <v>-6.4999999999999997E-3</v>
      </c>
    </row>
    <row r="1606" spans="1:7">
      <c r="A1606" s="5">
        <v>41688</v>
      </c>
      <c r="B1606" s="24">
        <v>1840.76</v>
      </c>
      <c r="C1606" s="24">
        <v>1839.03</v>
      </c>
      <c r="D1606" s="24">
        <v>1842.87</v>
      </c>
      <c r="E1606" s="24">
        <v>1835.01</v>
      </c>
      <c r="F1606" s="4" t="s">
        <v>2296</v>
      </c>
      <c r="G1606" s="6">
        <v>1.1999999999999999E-3</v>
      </c>
    </row>
    <row r="1607" spans="1:7">
      <c r="A1607" s="5">
        <v>41684</v>
      </c>
      <c r="B1607" s="24">
        <v>1838.63</v>
      </c>
      <c r="C1607" s="24">
        <v>1828.46</v>
      </c>
      <c r="D1607" s="24">
        <v>1841.65</v>
      </c>
      <c r="E1607" s="24">
        <v>1825.59</v>
      </c>
      <c r="F1607" s="4" t="s">
        <v>2296</v>
      </c>
      <c r="G1607" s="6">
        <v>4.7999999999999996E-3</v>
      </c>
    </row>
    <row r="1608" spans="1:7">
      <c r="A1608" s="5">
        <v>41683</v>
      </c>
      <c r="B1608" s="24">
        <v>1829.83</v>
      </c>
      <c r="C1608" s="24">
        <v>1814.82</v>
      </c>
      <c r="D1608" s="24">
        <v>1830.25</v>
      </c>
      <c r="E1608" s="24">
        <v>1809.22</v>
      </c>
      <c r="F1608" s="4" t="s">
        <v>2296</v>
      </c>
      <c r="G1608" s="6">
        <v>5.7999999999999996E-3</v>
      </c>
    </row>
    <row r="1609" spans="1:7">
      <c r="A1609" s="5">
        <v>41682</v>
      </c>
      <c r="B1609" s="24">
        <v>1819.26</v>
      </c>
      <c r="C1609" s="24">
        <v>1820.12</v>
      </c>
      <c r="D1609" s="24">
        <v>1826.55</v>
      </c>
      <c r="E1609" s="24">
        <v>1815.97</v>
      </c>
      <c r="F1609" s="4" t="s">
        <v>2296</v>
      </c>
      <c r="G1609" s="6">
        <v>-2.9999999999999997E-4</v>
      </c>
    </row>
    <row r="1610" spans="1:7">
      <c r="A1610" s="5">
        <v>41681</v>
      </c>
      <c r="B1610" s="24">
        <v>1819.75</v>
      </c>
      <c r="C1610" s="24">
        <v>1800.45</v>
      </c>
      <c r="D1610" s="24">
        <v>1823.54</v>
      </c>
      <c r="E1610" s="24">
        <v>1800.41</v>
      </c>
      <c r="F1610" s="4" t="s">
        <v>2296</v>
      </c>
      <c r="G1610" s="6">
        <v>1.11E-2</v>
      </c>
    </row>
    <row r="1611" spans="1:7">
      <c r="A1611" s="5">
        <v>41680</v>
      </c>
      <c r="B1611" s="24">
        <v>1799.84</v>
      </c>
      <c r="C1611" s="24">
        <v>1796.2</v>
      </c>
      <c r="D1611" s="24">
        <v>1799.94</v>
      </c>
      <c r="E1611" s="24">
        <v>1791.83</v>
      </c>
      <c r="F1611" s="4" t="s">
        <v>2296</v>
      </c>
      <c r="G1611" s="6">
        <v>1.6000000000000001E-3</v>
      </c>
    </row>
    <row r="1612" spans="1:7">
      <c r="A1612" s="5">
        <v>41677</v>
      </c>
      <c r="B1612" s="24">
        <v>1797.02</v>
      </c>
      <c r="C1612" s="24">
        <v>1776.01</v>
      </c>
      <c r="D1612" s="24">
        <v>1798.03</v>
      </c>
      <c r="E1612" s="24">
        <v>1776.01</v>
      </c>
      <c r="F1612" s="4" t="s">
        <v>2296</v>
      </c>
      <c r="G1612" s="6">
        <v>1.3299999999999999E-2</v>
      </c>
    </row>
    <row r="1613" spans="1:7">
      <c r="A1613" s="5">
        <v>41676</v>
      </c>
      <c r="B1613" s="24">
        <v>1773.43</v>
      </c>
      <c r="C1613" s="24">
        <v>1752.99</v>
      </c>
      <c r="D1613" s="24">
        <v>1774.06</v>
      </c>
      <c r="E1613" s="24">
        <v>1752.99</v>
      </c>
      <c r="F1613" s="4" t="s">
        <v>2296</v>
      </c>
      <c r="G1613" s="6">
        <v>1.24E-2</v>
      </c>
    </row>
    <row r="1614" spans="1:7">
      <c r="A1614" s="5">
        <v>41675</v>
      </c>
      <c r="B1614" s="24">
        <v>1751.64</v>
      </c>
      <c r="C1614" s="24">
        <v>1753.38</v>
      </c>
      <c r="D1614" s="24">
        <v>1755.79</v>
      </c>
      <c r="E1614" s="24">
        <v>1737.92</v>
      </c>
      <c r="F1614" s="4" t="s">
        <v>2296</v>
      </c>
      <c r="G1614" s="6">
        <v>-2E-3</v>
      </c>
    </row>
    <row r="1615" spans="1:7">
      <c r="A1615" s="5">
        <v>41674</v>
      </c>
      <c r="B1615" s="24">
        <v>1755.2</v>
      </c>
      <c r="C1615" s="24">
        <v>1743.82</v>
      </c>
      <c r="D1615" s="24">
        <v>1758.73</v>
      </c>
      <c r="E1615" s="24">
        <v>1743.82</v>
      </c>
      <c r="F1615" s="4" t="s">
        <v>2296</v>
      </c>
      <c r="G1615" s="6">
        <v>7.6E-3</v>
      </c>
    </row>
    <row r="1616" spans="1:7">
      <c r="A1616" s="5">
        <v>41673</v>
      </c>
      <c r="B1616" s="24">
        <v>1741.89</v>
      </c>
      <c r="C1616" s="24">
        <v>1782.68</v>
      </c>
      <c r="D1616" s="24">
        <v>1784.83</v>
      </c>
      <c r="E1616" s="24">
        <v>1739.66</v>
      </c>
      <c r="F1616" s="4" t="s">
        <v>2296</v>
      </c>
      <c r="G1616" s="6">
        <v>-2.2800000000000001E-2</v>
      </c>
    </row>
    <row r="1617" spans="1:7">
      <c r="A1617" s="5">
        <v>41670</v>
      </c>
      <c r="B1617" s="24">
        <v>1782.59</v>
      </c>
      <c r="C1617" s="24">
        <v>1790.88</v>
      </c>
      <c r="D1617" s="24">
        <v>1793.88</v>
      </c>
      <c r="E1617" s="24">
        <v>1772.26</v>
      </c>
      <c r="F1617" s="4" t="s">
        <v>2296</v>
      </c>
      <c r="G1617" s="6">
        <v>-6.4999999999999997E-3</v>
      </c>
    </row>
    <row r="1618" spans="1:7">
      <c r="A1618" s="5">
        <v>41669</v>
      </c>
      <c r="B1618" s="24">
        <v>1794.19</v>
      </c>
      <c r="C1618" s="24">
        <v>1777.17</v>
      </c>
      <c r="D1618" s="24">
        <v>1798.77</v>
      </c>
      <c r="E1618" s="24">
        <v>1777.17</v>
      </c>
      <c r="F1618" s="4" t="s">
        <v>2296</v>
      </c>
      <c r="G1618" s="6">
        <v>1.1299999999999999E-2</v>
      </c>
    </row>
    <row r="1619" spans="1:7">
      <c r="A1619" s="5">
        <v>41668</v>
      </c>
      <c r="B1619" s="24">
        <v>1774.2</v>
      </c>
      <c r="C1619" s="24">
        <v>1790.15</v>
      </c>
      <c r="D1619" s="24">
        <v>1790.15</v>
      </c>
      <c r="E1619" s="24">
        <v>1770.45</v>
      </c>
      <c r="F1619" s="4" t="s">
        <v>2296</v>
      </c>
      <c r="G1619" s="6">
        <v>-1.0200000000000001E-2</v>
      </c>
    </row>
    <row r="1620" spans="1:7">
      <c r="A1620" s="5">
        <v>41667</v>
      </c>
      <c r="B1620" s="24">
        <v>1792.5</v>
      </c>
      <c r="C1620" s="24">
        <v>1783</v>
      </c>
      <c r="D1620" s="24">
        <v>1793.87</v>
      </c>
      <c r="E1620" s="24">
        <v>1779.49</v>
      </c>
      <c r="F1620" s="4" t="s">
        <v>2296</v>
      </c>
      <c r="G1620" s="6">
        <v>6.1000000000000004E-3</v>
      </c>
    </row>
    <row r="1621" spans="1:7">
      <c r="A1621" s="5">
        <v>41666</v>
      </c>
      <c r="B1621" s="24">
        <v>1781.56</v>
      </c>
      <c r="C1621" s="24">
        <v>1791.03</v>
      </c>
      <c r="D1621" s="24">
        <v>1795.98</v>
      </c>
      <c r="E1621" s="24">
        <v>1772.88</v>
      </c>
      <c r="F1621" s="4" t="s">
        <v>2296</v>
      </c>
      <c r="G1621" s="6">
        <v>-4.8999999999999998E-3</v>
      </c>
    </row>
    <row r="1622" spans="1:7">
      <c r="A1622" s="5">
        <v>41663</v>
      </c>
      <c r="B1622" s="24">
        <v>1790.29</v>
      </c>
      <c r="C1622" s="24">
        <v>1826.96</v>
      </c>
      <c r="D1622" s="24">
        <v>1826.96</v>
      </c>
      <c r="E1622" s="24">
        <v>1790.29</v>
      </c>
      <c r="F1622" s="4" t="s">
        <v>2296</v>
      </c>
      <c r="G1622" s="6">
        <v>-2.0899999999999998E-2</v>
      </c>
    </row>
    <row r="1623" spans="1:7">
      <c r="A1623" s="5">
        <v>41662</v>
      </c>
      <c r="B1623" s="24">
        <v>1828.46</v>
      </c>
      <c r="C1623" s="24">
        <v>1842.29</v>
      </c>
      <c r="D1623" s="24">
        <v>1842.29</v>
      </c>
      <c r="E1623" s="24">
        <v>1820.06</v>
      </c>
      <c r="F1623" s="4" t="s">
        <v>2296</v>
      </c>
      <c r="G1623" s="6">
        <v>-8.8999999999999999E-3</v>
      </c>
    </row>
    <row r="1624" spans="1:7">
      <c r="A1624" s="5">
        <v>41661</v>
      </c>
      <c r="B1624" s="24">
        <v>1844.86</v>
      </c>
      <c r="C1624" s="24">
        <v>1844.71</v>
      </c>
      <c r="D1624" s="24">
        <v>1846.87</v>
      </c>
      <c r="E1624" s="24">
        <v>1840.88</v>
      </c>
      <c r="F1624" s="4" t="s">
        <v>2296</v>
      </c>
      <c r="G1624" s="6">
        <v>5.9999999999999995E-4</v>
      </c>
    </row>
    <row r="1625" spans="1:7">
      <c r="A1625" s="5">
        <v>41660</v>
      </c>
      <c r="B1625" s="24">
        <v>1843.8</v>
      </c>
      <c r="C1625" s="24">
        <v>1841.05</v>
      </c>
      <c r="D1625" s="24">
        <v>1849.31</v>
      </c>
      <c r="E1625" s="24">
        <v>1832.38</v>
      </c>
      <c r="F1625" s="4" t="s">
        <v>2296</v>
      </c>
      <c r="G1625" s="6">
        <v>2.8E-3</v>
      </c>
    </row>
    <row r="1626" spans="1:7">
      <c r="A1626" s="5">
        <v>41656</v>
      </c>
      <c r="B1626" s="24">
        <v>1838.7</v>
      </c>
      <c r="C1626" s="24">
        <v>1844.23</v>
      </c>
      <c r="D1626" s="24">
        <v>1846.04</v>
      </c>
      <c r="E1626" s="24">
        <v>1835.23</v>
      </c>
      <c r="F1626" s="4" t="s">
        <v>2296</v>
      </c>
      <c r="G1626" s="6">
        <v>-3.8999999999999998E-3</v>
      </c>
    </row>
    <row r="1627" spans="1:7">
      <c r="A1627" s="5">
        <v>41655</v>
      </c>
      <c r="B1627" s="24">
        <v>1845.89</v>
      </c>
      <c r="C1627" s="24">
        <v>1847.99</v>
      </c>
      <c r="D1627" s="24">
        <v>1847.99</v>
      </c>
      <c r="E1627" s="24">
        <v>1840.3</v>
      </c>
      <c r="F1627" s="4" t="s">
        <v>2296</v>
      </c>
      <c r="G1627" s="6">
        <v>-1.2999999999999999E-3</v>
      </c>
    </row>
    <row r="1628" spans="1:7">
      <c r="A1628" s="5">
        <v>41654</v>
      </c>
      <c r="B1628" s="24">
        <v>1848.38</v>
      </c>
      <c r="C1628" s="24">
        <v>1840.52</v>
      </c>
      <c r="D1628" s="24">
        <v>1850.84</v>
      </c>
      <c r="E1628" s="24">
        <v>1840.52</v>
      </c>
      <c r="F1628" s="4" t="s">
        <v>2296</v>
      </c>
      <c r="G1628" s="6">
        <v>5.1999999999999998E-3</v>
      </c>
    </row>
    <row r="1629" spans="1:7">
      <c r="A1629" s="5">
        <v>41653</v>
      </c>
      <c r="B1629" s="24">
        <v>1838.88</v>
      </c>
      <c r="C1629" s="24">
        <v>1821.36</v>
      </c>
      <c r="D1629" s="24">
        <v>1839.26</v>
      </c>
      <c r="E1629" s="24">
        <v>1821.36</v>
      </c>
      <c r="F1629" s="4" t="s">
        <v>2296</v>
      </c>
      <c r="G1629" s="6">
        <v>1.0800000000000001E-2</v>
      </c>
    </row>
    <row r="1630" spans="1:7">
      <c r="A1630" s="5">
        <v>41652</v>
      </c>
      <c r="B1630" s="24">
        <v>1819.2</v>
      </c>
      <c r="C1630" s="24">
        <v>1841.26</v>
      </c>
      <c r="D1630" s="24">
        <v>1843.45</v>
      </c>
      <c r="E1630" s="24">
        <v>1815.52</v>
      </c>
      <c r="F1630" s="4" t="s">
        <v>2296</v>
      </c>
      <c r="G1630" s="6">
        <v>-1.26E-2</v>
      </c>
    </row>
    <row r="1631" spans="1:7">
      <c r="A1631" s="5">
        <v>41649</v>
      </c>
      <c r="B1631" s="24">
        <v>1842.37</v>
      </c>
      <c r="C1631" s="24">
        <v>1840.06</v>
      </c>
      <c r="D1631" s="24">
        <v>1843.15</v>
      </c>
      <c r="E1631" s="24">
        <v>1832.43</v>
      </c>
      <c r="F1631" s="4" t="s">
        <v>2296</v>
      </c>
      <c r="G1631" s="6">
        <v>2.3E-3</v>
      </c>
    </row>
    <row r="1632" spans="1:7">
      <c r="A1632" s="5">
        <v>41648</v>
      </c>
      <c r="B1632" s="24">
        <v>1838.13</v>
      </c>
      <c r="C1632" s="24">
        <v>1839</v>
      </c>
      <c r="D1632" s="24">
        <v>1843.23</v>
      </c>
      <c r="E1632" s="24">
        <v>1830.38</v>
      </c>
      <c r="F1632" s="4" t="s">
        <v>2296</v>
      </c>
      <c r="G1632" s="6">
        <v>2.9999999999999997E-4</v>
      </c>
    </row>
    <row r="1633" spans="1:7">
      <c r="A1633" s="5">
        <v>41647</v>
      </c>
      <c r="B1633" s="24">
        <v>1837.49</v>
      </c>
      <c r="C1633" s="24">
        <v>1837.9</v>
      </c>
      <c r="D1633" s="24">
        <v>1840.02</v>
      </c>
      <c r="E1633" s="24">
        <v>1831.4</v>
      </c>
      <c r="F1633" s="4" t="s">
        <v>2296</v>
      </c>
      <c r="G1633" s="6">
        <v>-2.0000000000000001E-4</v>
      </c>
    </row>
    <row r="1634" spans="1:7">
      <c r="A1634" s="5">
        <v>41646</v>
      </c>
      <c r="B1634" s="24">
        <v>1837.88</v>
      </c>
      <c r="C1634" s="24">
        <v>1828.71</v>
      </c>
      <c r="D1634" s="24">
        <v>1840.1</v>
      </c>
      <c r="E1634" s="24">
        <v>1828.71</v>
      </c>
      <c r="F1634" s="4" t="s">
        <v>2296</v>
      </c>
      <c r="G1634" s="6">
        <v>6.1000000000000004E-3</v>
      </c>
    </row>
    <row r="1635" spans="1:7">
      <c r="A1635" s="5">
        <v>41645</v>
      </c>
      <c r="B1635" s="24">
        <v>1826.77</v>
      </c>
      <c r="C1635" s="24">
        <v>1832.31</v>
      </c>
      <c r="D1635" s="24">
        <v>1837.16</v>
      </c>
      <c r="E1635" s="24">
        <v>1823.73</v>
      </c>
      <c r="F1635" s="4" t="s">
        <v>2296</v>
      </c>
      <c r="G1635" s="6">
        <v>-2.5000000000000001E-3</v>
      </c>
    </row>
    <row r="1636" spans="1:7">
      <c r="A1636" s="5">
        <v>41642</v>
      </c>
      <c r="B1636" s="24">
        <v>1831.37</v>
      </c>
      <c r="C1636" s="24">
        <v>1833.21</v>
      </c>
      <c r="D1636" s="24">
        <v>1838.24</v>
      </c>
      <c r="E1636" s="24">
        <v>1829.13</v>
      </c>
      <c r="F1636" s="4" t="s">
        <v>2296</v>
      </c>
      <c r="G1636" s="6">
        <v>-2.9999999999999997E-4</v>
      </c>
    </row>
    <row r="1637" spans="1:7">
      <c r="A1637" s="5">
        <v>41641</v>
      </c>
      <c r="B1637" s="24">
        <v>1831.98</v>
      </c>
      <c r="C1637" s="24">
        <v>1845.86</v>
      </c>
      <c r="D1637" s="24">
        <v>1845.86</v>
      </c>
      <c r="E1637" s="24">
        <v>1827.74</v>
      </c>
      <c r="F1637" s="4" t="s">
        <v>2296</v>
      </c>
      <c r="G1637" s="6">
        <v>-8.8999999999999999E-3</v>
      </c>
    </row>
    <row r="1638" spans="1:7">
      <c r="A1638" s="5">
        <v>41639</v>
      </c>
      <c r="B1638" s="24">
        <v>1848.36</v>
      </c>
      <c r="C1638" s="24">
        <v>1842.61</v>
      </c>
      <c r="D1638" s="24">
        <v>1849.44</v>
      </c>
      <c r="E1638" s="24">
        <v>1842.41</v>
      </c>
      <c r="F1638" s="4" t="s">
        <v>2296</v>
      </c>
      <c r="G1638" s="6">
        <v>4.0000000000000001E-3</v>
      </c>
    </row>
    <row r="1639" spans="1:7">
      <c r="A1639" s="5">
        <v>41638</v>
      </c>
      <c r="B1639" s="24">
        <v>1841.07</v>
      </c>
      <c r="C1639" s="24">
        <v>1841.47</v>
      </c>
      <c r="D1639" s="24">
        <v>1842.47</v>
      </c>
      <c r="E1639" s="24">
        <v>1838.77</v>
      </c>
      <c r="F1639" s="4" t="s">
        <v>2296</v>
      </c>
      <c r="G1639" s="6">
        <v>-2.0000000000000001E-4</v>
      </c>
    </row>
    <row r="1640" spans="1:7">
      <c r="A1640" s="5">
        <v>41635</v>
      </c>
      <c r="B1640" s="24">
        <v>1841.4</v>
      </c>
      <c r="C1640" s="24">
        <v>1842.97</v>
      </c>
      <c r="D1640" s="24">
        <v>1844.89</v>
      </c>
      <c r="E1640" s="24">
        <v>1839.81</v>
      </c>
      <c r="F1640" s="4" t="s">
        <v>2296</v>
      </c>
      <c r="G1640" s="6">
        <v>-2.9999999999999997E-4</v>
      </c>
    </row>
    <row r="1641" spans="1:7">
      <c r="A1641" s="5">
        <v>41634</v>
      </c>
      <c r="B1641" s="24">
        <v>1842.02</v>
      </c>
      <c r="C1641" s="24">
        <v>1834.96</v>
      </c>
      <c r="D1641" s="24">
        <v>1842.84</v>
      </c>
      <c r="E1641" s="24">
        <v>1834.96</v>
      </c>
      <c r="F1641" s="4" t="s">
        <v>2296</v>
      </c>
      <c r="G1641" s="6">
        <v>4.7000000000000002E-3</v>
      </c>
    </row>
    <row r="1642" spans="1:7">
      <c r="A1642" s="5">
        <v>41632</v>
      </c>
      <c r="B1642" s="24">
        <v>1833.32</v>
      </c>
      <c r="C1642" s="24">
        <v>1828.02</v>
      </c>
      <c r="D1642" s="24">
        <v>1833.32</v>
      </c>
      <c r="E1642" s="24">
        <v>1828.02</v>
      </c>
      <c r="F1642" s="4" t="s">
        <v>2296</v>
      </c>
      <c r="G1642" s="6">
        <v>2.8999999999999998E-3</v>
      </c>
    </row>
    <row r="1643" spans="1:7">
      <c r="A1643" s="5">
        <v>41631</v>
      </c>
      <c r="B1643" s="24">
        <v>1827.99</v>
      </c>
      <c r="C1643" s="24">
        <v>1822.92</v>
      </c>
      <c r="D1643" s="24">
        <v>1829.75</v>
      </c>
      <c r="E1643" s="24">
        <v>1822.92</v>
      </c>
      <c r="F1643" s="4" t="s">
        <v>2296</v>
      </c>
      <c r="G1643" s="6">
        <v>5.3E-3</v>
      </c>
    </row>
    <row r="1644" spans="1:7">
      <c r="A1644" s="5">
        <v>41628</v>
      </c>
      <c r="B1644" s="24">
        <v>1818.32</v>
      </c>
      <c r="C1644" s="24">
        <v>1810.39</v>
      </c>
      <c r="D1644" s="24">
        <v>1823.75</v>
      </c>
      <c r="E1644" s="24">
        <v>1810.25</v>
      </c>
      <c r="F1644" s="4" t="s">
        <v>2296</v>
      </c>
      <c r="G1644" s="6">
        <v>4.7999999999999996E-3</v>
      </c>
    </row>
    <row r="1645" spans="1:7">
      <c r="A1645" s="5">
        <v>41627</v>
      </c>
      <c r="B1645" s="24">
        <v>1809.6</v>
      </c>
      <c r="C1645" s="24">
        <v>1809</v>
      </c>
      <c r="D1645" s="24">
        <v>1810.88</v>
      </c>
      <c r="E1645" s="24">
        <v>1801.35</v>
      </c>
      <c r="F1645" s="4" t="s">
        <v>2296</v>
      </c>
      <c r="G1645" s="6">
        <v>-5.9999999999999995E-4</v>
      </c>
    </row>
    <row r="1646" spans="1:7">
      <c r="A1646" s="5">
        <v>41626</v>
      </c>
      <c r="B1646" s="24">
        <v>1810.65</v>
      </c>
      <c r="C1646" s="24">
        <v>1781.46</v>
      </c>
      <c r="D1646" s="24">
        <v>1811.08</v>
      </c>
      <c r="E1646" s="24">
        <v>1767.99</v>
      </c>
      <c r="F1646" s="4" t="s">
        <v>2296</v>
      </c>
      <c r="G1646" s="6">
        <v>1.66E-2</v>
      </c>
    </row>
    <row r="1647" spans="1:7">
      <c r="A1647" s="5">
        <v>41625</v>
      </c>
      <c r="B1647" s="24">
        <v>1781</v>
      </c>
      <c r="C1647" s="24">
        <v>1786.47</v>
      </c>
      <c r="D1647" s="24">
        <v>1786.77</v>
      </c>
      <c r="E1647" s="24">
        <v>1777.05</v>
      </c>
      <c r="F1647" s="4" t="s">
        <v>2296</v>
      </c>
      <c r="G1647" s="6">
        <v>-3.0999999999999999E-3</v>
      </c>
    </row>
    <row r="1648" spans="1:7">
      <c r="A1648" s="5">
        <v>41624</v>
      </c>
      <c r="B1648" s="24">
        <v>1786.54</v>
      </c>
      <c r="C1648" s="24">
        <v>1777.48</v>
      </c>
      <c r="D1648" s="24">
        <v>1792.22</v>
      </c>
      <c r="E1648" s="24">
        <v>1777.48</v>
      </c>
      <c r="F1648" s="4" t="s">
        <v>2296</v>
      </c>
      <c r="G1648" s="6">
        <v>6.3E-3</v>
      </c>
    </row>
    <row r="1649" spans="1:7">
      <c r="A1649" s="5">
        <v>41621</v>
      </c>
      <c r="B1649" s="24">
        <v>1775.32</v>
      </c>
      <c r="C1649" s="24">
        <v>1777.98</v>
      </c>
      <c r="D1649" s="24">
        <v>1780.92</v>
      </c>
      <c r="E1649" s="24">
        <v>1772.45</v>
      </c>
      <c r="F1649" s="4" t="s">
        <v>2296</v>
      </c>
      <c r="G1649" s="6">
        <v>-1E-4</v>
      </c>
    </row>
    <row r="1650" spans="1:7">
      <c r="A1650" s="5">
        <v>41620</v>
      </c>
      <c r="B1650" s="24">
        <v>1775.5</v>
      </c>
      <c r="C1650" s="24">
        <v>1781.71</v>
      </c>
      <c r="D1650" s="24">
        <v>1782.99</v>
      </c>
      <c r="E1650" s="24">
        <v>1772.28</v>
      </c>
      <c r="F1650" s="4" t="s">
        <v>2296</v>
      </c>
      <c r="G1650" s="6">
        <v>-3.8E-3</v>
      </c>
    </row>
    <row r="1651" spans="1:7">
      <c r="A1651" s="5">
        <v>41619</v>
      </c>
      <c r="B1651" s="24">
        <v>1782.22</v>
      </c>
      <c r="C1651" s="24">
        <v>1802.76</v>
      </c>
      <c r="D1651" s="24">
        <v>1802.97</v>
      </c>
      <c r="E1651" s="24">
        <v>1780.09</v>
      </c>
      <c r="F1651" s="4" t="s">
        <v>2296</v>
      </c>
      <c r="G1651" s="6">
        <v>-1.1299999999999999E-2</v>
      </c>
    </row>
    <row r="1652" spans="1:7">
      <c r="A1652" s="5">
        <v>41618</v>
      </c>
      <c r="B1652" s="24">
        <v>1802.62</v>
      </c>
      <c r="C1652" s="24">
        <v>1807.6</v>
      </c>
      <c r="D1652" s="24">
        <v>1808.52</v>
      </c>
      <c r="E1652" s="24">
        <v>1801.75</v>
      </c>
      <c r="F1652" s="4" t="s">
        <v>2296</v>
      </c>
      <c r="G1652" s="6">
        <v>-3.2000000000000002E-3</v>
      </c>
    </row>
    <row r="1653" spans="1:7">
      <c r="A1653" s="5">
        <v>41617</v>
      </c>
      <c r="B1653" s="24">
        <v>1808.37</v>
      </c>
      <c r="C1653" s="24">
        <v>1806.21</v>
      </c>
      <c r="D1653" s="24">
        <v>1811.52</v>
      </c>
      <c r="E1653" s="24">
        <v>1806.21</v>
      </c>
      <c r="F1653" s="4" t="s">
        <v>2296</v>
      </c>
      <c r="G1653" s="6">
        <v>1.8E-3</v>
      </c>
    </row>
    <row r="1654" spans="1:7">
      <c r="A1654" s="5">
        <v>41614</v>
      </c>
      <c r="B1654" s="24">
        <v>1805.09</v>
      </c>
      <c r="C1654" s="24">
        <v>1788.36</v>
      </c>
      <c r="D1654" s="24">
        <v>1806.04</v>
      </c>
      <c r="E1654" s="24">
        <v>1788.36</v>
      </c>
      <c r="F1654" s="4" t="s">
        <v>2296</v>
      </c>
      <c r="G1654" s="6">
        <v>1.12E-2</v>
      </c>
    </row>
    <row r="1655" spans="1:7">
      <c r="A1655" s="5">
        <v>41613</v>
      </c>
      <c r="B1655" s="24">
        <v>1785.03</v>
      </c>
      <c r="C1655" s="24">
        <v>1792.82</v>
      </c>
      <c r="D1655" s="24">
        <v>1792.82</v>
      </c>
      <c r="E1655" s="24">
        <v>1783.38</v>
      </c>
      <c r="F1655" s="4" t="s">
        <v>2296</v>
      </c>
      <c r="G1655" s="6">
        <v>-4.3E-3</v>
      </c>
    </row>
    <row r="1656" spans="1:7">
      <c r="A1656" s="5">
        <v>41612</v>
      </c>
      <c r="B1656" s="24">
        <v>1792.81</v>
      </c>
      <c r="C1656" s="24">
        <v>1793.15</v>
      </c>
      <c r="D1656" s="24">
        <v>1799.8</v>
      </c>
      <c r="E1656" s="24">
        <v>1779.09</v>
      </c>
      <c r="F1656" s="4" t="s">
        <v>2296</v>
      </c>
      <c r="G1656" s="6">
        <v>-1.2999999999999999E-3</v>
      </c>
    </row>
    <row r="1657" spans="1:7">
      <c r="A1657" s="5">
        <v>41611</v>
      </c>
      <c r="B1657" s="24">
        <v>1795.15</v>
      </c>
      <c r="C1657" s="24">
        <v>1800.1</v>
      </c>
      <c r="D1657" s="24">
        <v>1800.1</v>
      </c>
      <c r="E1657" s="24">
        <v>1787.85</v>
      </c>
      <c r="F1657" s="4" t="s">
        <v>2296</v>
      </c>
      <c r="G1657" s="6">
        <v>-3.2000000000000002E-3</v>
      </c>
    </row>
    <row r="1658" spans="1:7">
      <c r="A1658" s="5">
        <v>41610</v>
      </c>
      <c r="B1658" s="24">
        <v>1800.9</v>
      </c>
      <c r="C1658" s="24">
        <v>1806.55</v>
      </c>
      <c r="D1658" s="24">
        <v>1810.02</v>
      </c>
      <c r="E1658" s="24">
        <v>1798.6</v>
      </c>
      <c r="F1658" s="4" t="s">
        <v>2296</v>
      </c>
      <c r="G1658" s="6">
        <v>-2.7000000000000001E-3</v>
      </c>
    </row>
    <row r="1659" spans="1:7">
      <c r="A1659" s="5">
        <v>41607</v>
      </c>
      <c r="B1659" s="24">
        <v>1805.81</v>
      </c>
      <c r="C1659" s="24">
        <v>1808.69</v>
      </c>
      <c r="D1659" s="24">
        <v>1813.55</v>
      </c>
      <c r="E1659" s="24">
        <v>1803.98</v>
      </c>
      <c r="F1659" s="4" t="s">
        <v>2296</v>
      </c>
      <c r="G1659" s="6">
        <v>-8.0000000000000004E-4</v>
      </c>
    </row>
    <row r="1660" spans="1:7">
      <c r="A1660" s="5">
        <v>41605</v>
      </c>
      <c r="B1660" s="24">
        <v>1807.23</v>
      </c>
      <c r="C1660" s="24">
        <v>1803.48</v>
      </c>
      <c r="D1660" s="24">
        <v>1808.27</v>
      </c>
      <c r="E1660" s="24">
        <v>1802.77</v>
      </c>
      <c r="F1660" s="4" t="s">
        <v>2296</v>
      </c>
      <c r="G1660" s="6">
        <v>2.5000000000000001E-3</v>
      </c>
    </row>
    <row r="1661" spans="1:7">
      <c r="A1661" s="5">
        <v>41604</v>
      </c>
      <c r="B1661" s="24">
        <v>1802.75</v>
      </c>
      <c r="C1661" s="24">
        <v>1802.87</v>
      </c>
      <c r="D1661" s="24">
        <v>1808.42</v>
      </c>
      <c r="E1661" s="24">
        <v>1800.77</v>
      </c>
      <c r="F1661" s="4" t="s">
        <v>2296</v>
      </c>
      <c r="G1661" s="6">
        <v>1E-4</v>
      </c>
    </row>
    <row r="1662" spans="1:7">
      <c r="A1662" s="5">
        <v>41603</v>
      </c>
      <c r="B1662" s="24">
        <v>1802.48</v>
      </c>
      <c r="C1662" s="24">
        <v>1806.33</v>
      </c>
      <c r="D1662" s="24">
        <v>1808.1</v>
      </c>
      <c r="E1662" s="24">
        <v>1800.58</v>
      </c>
      <c r="F1662" s="4" t="s">
        <v>2296</v>
      </c>
      <c r="G1662" s="6">
        <v>-1.2999999999999999E-3</v>
      </c>
    </row>
    <row r="1663" spans="1:7">
      <c r="A1663" s="5">
        <v>41600</v>
      </c>
      <c r="B1663" s="24">
        <v>1804.76</v>
      </c>
      <c r="C1663" s="24">
        <v>1797.21</v>
      </c>
      <c r="D1663" s="24">
        <v>1804.84</v>
      </c>
      <c r="E1663" s="24">
        <v>1794.7</v>
      </c>
      <c r="F1663" s="4" t="s">
        <v>2296</v>
      </c>
      <c r="G1663" s="6">
        <v>5.0000000000000001E-3</v>
      </c>
    </row>
    <row r="1664" spans="1:7">
      <c r="A1664" s="5">
        <v>41599</v>
      </c>
      <c r="B1664" s="24">
        <v>1795.85</v>
      </c>
      <c r="C1664" s="24">
        <v>1783.52</v>
      </c>
      <c r="D1664" s="24">
        <v>1797.16</v>
      </c>
      <c r="E1664" s="24">
        <v>1783.52</v>
      </c>
      <c r="F1664" s="4" t="s">
        <v>2296</v>
      </c>
      <c r="G1664" s="6">
        <v>8.0999999999999996E-3</v>
      </c>
    </row>
    <row r="1665" spans="1:7">
      <c r="A1665" s="5">
        <v>41598</v>
      </c>
      <c r="B1665" s="24">
        <v>1781.37</v>
      </c>
      <c r="C1665" s="24">
        <v>1789.59</v>
      </c>
      <c r="D1665" s="24">
        <v>1795.73</v>
      </c>
      <c r="E1665" s="24">
        <v>1777.23</v>
      </c>
      <c r="F1665" s="4" t="s">
        <v>2296</v>
      </c>
      <c r="G1665" s="6">
        <v>-3.5999999999999999E-3</v>
      </c>
    </row>
    <row r="1666" spans="1:7">
      <c r="A1666" s="5">
        <v>41597</v>
      </c>
      <c r="B1666" s="24">
        <v>1787.87</v>
      </c>
      <c r="C1666" s="24">
        <v>1790.79</v>
      </c>
      <c r="D1666" s="24">
        <v>1795.51</v>
      </c>
      <c r="E1666" s="24">
        <v>1784.72</v>
      </c>
      <c r="F1666" s="4" t="s">
        <v>2296</v>
      </c>
      <c r="G1666" s="6">
        <v>-2E-3</v>
      </c>
    </row>
    <row r="1667" spans="1:7">
      <c r="A1667" s="5">
        <v>41596</v>
      </c>
      <c r="B1667" s="24">
        <v>1791.53</v>
      </c>
      <c r="C1667" s="24">
        <v>1798.82</v>
      </c>
      <c r="D1667" s="24">
        <v>1802.33</v>
      </c>
      <c r="E1667" s="24">
        <v>1788</v>
      </c>
      <c r="F1667" s="4" t="s">
        <v>2296</v>
      </c>
      <c r="G1667" s="6">
        <v>-3.7000000000000002E-3</v>
      </c>
    </row>
    <row r="1668" spans="1:7">
      <c r="A1668" s="5">
        <v>41593</v>
      </c>
      <c r="B1668" s="24">
        <v>1798.18</v>
      </c>
      <c r="C1668" s="24">
        <v>1790.66</v>
      </c>
      <c r="D1668" s="24">
        <v>1798.22</v>
      </c>
      <c r="E1668" s="24">
        <v>1790.66</v>
      </c>
      <c r="F1668" s="4" t="s">
        <v>2296</v>
      </c>
      <c r="G1668" s="6">
        <v>4.1999999999999997E-3</v>
      </c>
    </row>
    <row r="1669" spans="1:7">
      <c r="A1669" s="5">
        <v>41592</v>
      </c>
      <c r="B1669" s="24">
        <v>1790.62</v>
      </c>
      <c r="C1669" s="24">
        <v>1782.75</v>
      </c>
      <c r="D1669" s="24">
        <v>1791.53</v>
      </c>
      <c r="E1669" s="24">
        <v>1780.22</v>
      </c>
      <c r="F1669" s="4" t="s">
        <v>2296</v>
      </c>
      <c r="G1669" s="6">
        <v>4.7999999999999996E-3</v>
      </c>
    </row>
    <row r="1670" spans="1:7">
      <c r="A1670" s="5">
        <v>41591</v>
      </c>
      <c r="B1670" s="24">
        <v>1782</v>
      </c>
      <c r="C1670" s="24">
        <v>1764.37</v>
      </c>
      <c r="D1670" s="24">
        <v>1782</v>
      </c>
      <c r="E1670" s="24">
        <v>1760.64</v>
      </c>
      <c r="F1670" s="4" t="s">
        <v>2296</v>
      </c>
      <c r="G1670" s="6">
        <v>8.0999999999999996E-3</v>
      </c>
    </row>
    <row r="1671" spans="1:7">
      <c r="A1671" s="5">
        <v>41590</v>
      </c>
      <c r="B1671" s="24">
        <v>1767.69</v>
      </c>
      <c r="C1671" s="24">
        <v>1769.51</v>
      </c>
      <c r="D1671" s="24">
        <v>1771.78</v>
      </c>
      <c r="E1671" s="24">
        <v>1762.29</v>
      </c>
      <c r="F1671" s="4" t="s">
        <v>2296</v>
      </c>
      <c r="G1671" s="6">
        <v>-2.3999999999999998E-3</v>
      </c>
    </row>
    <row r="1672" spans="1:7">
      <c r="A1672" s="5">
        <v>41589</v>
      </c>
      <c r="B1672" s="24">
        <v>1771.89</v>
      </c>
      <c r="C1672" s="24">
        <v>1769.96</v>
      </c>
      <c r="D1672" s="24">
        <v>1773.44</v>
      </c>
      <c r="E1672" s="24">
        <v>1767.85</v>
      </c>
      <c r="F1672" s="4" t="s">
        <v>2296</v>
      </c>
      <c r="G1672" s="6">
        <v>6.9999999999999999E-4</v>
      </c>
    </row>
    <row r="1673" spans="1:7">
      <c r="A1673" s="5">
        <v>41586</v>
      </c>
      <c r="B1673" s="24">
        <v>1770.61</v>
      </c>
      <c r="C1673" s="24">
        <v>1748.37</v>
      </c>
      <c r="D1673" s="24">
        <v>1770.78</v>
      </c>
      <c r="E1673" s="24">
        <v>1747.63</v>
      </c>
      <c r="F1673" s="4" t="s">
        <v>2296</v>
      </c>
      <c r="G1673" s="6">
        <v>1.34E-2</v>
      </c>
    </row>
    <row r="1674" spans="1:7">
      <c r="A1674" s="5">
        <v>41585</v>
      </c>
      <c r="B1674" s="24">
        <v>1747.15</v>
      </c>
      <c r="C1674" s="24">
        <v>1770.74</v>
      </c>
      <c r="D1674" s="24">
        <v>1774.54</v>
      </c>
      <c r="E1674" s="24">
        <v>1746.2</v>
      </c>
      <c r="F1674" s="4" t="s">
        <v>2296</v>
      </c>
      <c r="G1674" s="6">
        <v>-1.32E-2</v>
      </c>
    </row>
    <row r="1675" spans="1:7">
      <c r="A1675" s="5">
        <v>41584</v>
      </c>
      <c r="B1675" s="24">
        <v>1770.49</v>
      </c>
      <c r="C1675" s="24">
        <v>1765</v>
      </c>
      <c r="D1675" s="24">
        <v>1773.74</v>
      </c>
      <c r="E1675" s="24">
        <v>1764.4</v>
      </c>
      <c r="F1675" s="4" t="s">
        <v>2296</v>
      </c>
      <c r="G1675" s="6">
        <v>4.3E-3</v>
      </c>
    </row>
    <row r="1676" spans="1:7">
      <c r="A1676" s="5">
        <v>41583</v>
      </c>
      <c r="B1676" s="24">
        <v>1762.97</v>
      </c>
      <c r="C1676" s="24">
        <v>1765.67</v>
      </c>
      <c r="D1676" s="24">
        <v>1767.03</v>
      </c>
      <c r="E1676" s="24">
        <v>1755.76</v>
      </c>
      <c r="F1676" s="4" t="s">
        <v>2296</v>
      </c>
      <c r="G1676" s="6">
        <v>-2.8E-3</v>
      </c>
    </row>
    <row r="1677" spans="1:7">
      <c r="A1677" s="5">
        <v>41582</v>
      </c>
      <c r="B1677" s="24">
        <v>1767.93</v>
      </c>
      <c r="C1677" s="24">
        <v>1763.4</v>
      </c>
      <c r="D1677" s="24">
        <v>1768.78</v>
      </c>
      <c r="E1677" s="24">
        <v>1761.56</v>
      </c>
      <c r="F1677" s="4" t="s">
        <v>2296</v>
      </c>
      <c r="G1677" s="6">
        <v>3.5999999999999999E-3</v>
      </c>
    </row>
    <row r="1678" spans="1:7">
      <c r="A1678" s="5">
        <v>41579</v>
      </c>
      <c r="B1678" s="24">
        <v>1761.64</v>
      </c>
      <c r="C1678" s="24">
        <v>1758.7</v>
      </c>
      <c r="D1678" s="24">
        <v>1765.67</v>
      </c>
      <c r="E1678" s="24">
        <v>1752.7</v>
      </c>
      <c r="F1678" s="4" t="s">
        <v>2296</v>
      </c>
      <c r="G1678" s="6">
        <v>2.8999999999999998E-3</v>
      </c>
    </row>
    <row r="1679" spans="1:7">
      <c r="A1679" s="5">
        <v>41578</v>
      </c>
      <c r="B1679" s="24">
        <v>1756.54</v>
      </c>
      <c r="C1679" s="24">
        <v>1763.24</v>
      </c>
      <c r="D1679" s="24">
        <v>1768.53</v>
      </c>
      <c r="E1679" s="24">
        <v>1755.72</v>
      </c>
      <c r="F1679" s="4" t="s">
        <v>2296</v>
      </c>
      <c r="G1679" s="6">
        <v>-3.8E-3</v>
      </c>
    </row>
    <row r="1680" spans="1:7">
      <c r="A1680" s="5">
        <v>41577</v>
      </c>
      <c r="B1680" s="24">
        <v>1763.31</v>
      </c>
      <c r="C1680" s="24">
        <v>1772.27</v>
      </c>
      <c r="D1680" s="24">
        <v>1775.22</v>
      </c>
      <c r="E1680" s="24">
        <v>1757.24</v>
      </c>
      <c r="F1680" s="4" t="s">
        <v>2296</v>
      </c>
      <c r="G1680" s="6">
        <v>-4.8999999999999998E-3</v>
      </c>
    </row>
    <row r="1681" spans="1:7">
      <c r="A1681" s="5">
        <v>41576</v>
      </c>
      <c r="B1681" s="24">
        <v>1771.95</v>
      </c>
      <c r="C1681" s="24">
        <v>1762.93</v>
      </c>
      <c r="D1681" s="24">
        <v>1772.09</v>
      </c>
      <c r="E1681" s="24">
        <v>1762.93</v>
      </c>
      <c r="F1681" s="4" t="s">
        <v>2296</v>
      </c>
      <c r="G1681" s="6">
        <v>5.5999999999999999E-3</v>
      </c>
    </row>
    <row r="1682" spans="1:7">
      <c r="A1682" s="5">
        <v>41575</v>
      </c>
      <c r="B1682" s="24">
        <v>1762.11</v>
      </c>
      <c r="C1682" s="24">
        <v>1759.42</v>
      </c>
      <c r="D1682" s="24">
        <v>1764.99</v>
      </c>
      <c r="E1682" s="24">
        <v>1757.67</v>
      </c>
      <c r="F1682" s="4" t="s">
        <v>2296</v>
      </c>
      <c r="G1682" s="6">
        <v>1.2999999999999999E-3</v>
      </c>
    </row>
    <row r="1683" spans="1:7">
      <c r="A1683" s="5">
        <v>41572</v>
      </c>
      <c r="B1683" s="24">
        <v>1759.77</v>
      </c>
      <c r="C1683" s="24">
        <v>1756.01</v>
      </c>
      <c r="D1683" s="24">
        <v>1759.82</v>
      </c>
      <c r="E1683" s="24">
        <v>1752.45</v>
      </c>
      <c r="F1683" s="4" t="s">
        <v>2296</v>
      </c>
      <c r="G1683" s="6">
        <v>4.4000000000000003E-3</v>
      </c>
    </row>
    <row r="1684" spans="1:7">
      <c r="A1684" s="5">
        <v>41571</v>
      </c>
      <c r="B1684" s="24">
        <v>1752.07</v>
      </c>
      <c r="C1684" s="24">
        <v>1747.48</v>
      </c>
      <c r="D1684" s="24">
        <v>1753.94</v>
      </c>
      <c r="E1684" s="24">
        <v>1745.5</v>
      </c>
      <c r="F1684" s="4" t="s">
        <v>2296</v>
      </c>
      <c r="G1684" s="6">
        <v>3.3E-3</v>
      </c>
    </row>
    <row r="1685" spans="1:7">
      <c r="A1685" s="5">
        <v>41570</v>
      </c>
      <c r="B1685" s="24">
        <v>1746.38</v>
      </c>
      <c r="C1685" s="24">
        <v>1752.27</v>
      </c>
      <c r="D1685" s="24">
        <v>1752.27</v>
      </c>
      <c r="E1685" s="24">
        <v>1740.5</v>
      </c>
      <c r="F1685" s="4" t="s">
        <v>2296</v>
      </c>
      <c r="G1685" s="6">
        <v>-4.7000000000000002E-3</v>
      </c>
    </row>
    <row r="1686" spans="1:7">
      <c r="A1686" s="5">
        <v>41569</v>
      </c>
      <c r="B1686" s="24">
        <v>1754.67</v>
      </c>
      <c r="C1686" s="24">
        <v>1746.48</v>
      </c>
      <c r="D1686" s="24">
        <v>1759.33</v>
      </c>
      <c r="E1686" s="24">
        <v>1746.48</v>
      </c>
      <c r="F1686" s="4" t="s">
        <v>2296</v>
      </c>
      <c r="G1686" s="6">
        <v>5.7000000000000002E-3</v>
      </c>
    </row>
    <row r="1687" spans="1:7">
      <c r="A1687" s="5">
        <v>41568</v>
      </c>
      <c r="B1687" s="24">
        <v>1744.66</v>
      </c>
      <c r="C1687" s="24">
        <v>1745.2</v>
      </c>
      <c r="D1687" s="24">
        <v>1747.79</v>
      </c>
      <c r="E1687" s="24">
        <v>1740.67</v>
      </c>
      <c r="F1687" s="4" t="s">
        <v>2296</v>
      </c>
      <c r="G1687" s="6">
        <v>1E-4</v>
      </c>
    </row>
    <row r="1688" spans="1:7">
      <c r="A1688" s="5">
        <v>41565</v>
      </c>
      <c r="B1688" s="24">
        <v>1744.5</v>
      </c>
      <c r="C1688" s="24">
        <v>1736.72</v>
      </c>
      <c r="D1688" s="24">
        <v>1745.31</v>
      </c>
      <c r="E1688" s="24">
        <v>1735.74</v>
      </c>
      <c r="F1688" s="4" t="s">
        <v>2296</v>
      </c>
      <c r="G1688" s="6">
        <v>6.4999999999999997E-3</v>
      </c>
    </row>
    <row r="1689" spans="1:7">
      <c r="A1689" s="5">
        <v>41564</v>
      </c>
      <c r="B1689" s="24">
        <v>1733.15</v>
      </c>
      <c r="C1689" s="24">
        <v>1720.17</v>
      </c>
      <c r="D1689" s="24">
        <v>1733.45</v>
      </c>
      <c r="E1689" s="24">
        <v>1714.12</v>
      </c>
      <c r="F1689" s="4" t="s">
        <v>2296</v>
      </c>
      <c r="G1689" s="6">
        <v>6.7000000000000002E-3</v>
      </c>
    </row>
    <row r="1690" spans="1:7">
      <c r="A1690" s="5">
        <v>41563</v>
      </c>
      <c r="B1690" s="24">
        <v>1721.54</v>
      </c>
      <c r="C1690" s="24">
        <v>1700.49</v>
      </c>
      <c r="D1690" s="24">
        <v>1721.76</v>
      </c>
      <c r="E1690" s="24">
        <v>1700.49</v>
      </c>
      <c r="F1690" s="4" t="s">
        <v>2296</v>
      </c>
      <c r="G1690" s="6">
        <v>1.38E-2</v>
      </c>
    </row>
    <row r="1691" spans="1:7">
      <c r="A1691" s="5">
        <v>41562</v>
      </c>
      <c r="B1691" s="24">
        <v>1698.06</v>
      </c>
      <c r="C1691" s="24">
        <v>1709.17</v>
      </c>
      <c r="D1691" s="24">
        <v>1711.57</v>
      </c>
      <c r="E1691" s="24">
        <v>1695.93</v>
      </c>
      <c r="F1691" s="4" t="s">
        <v>2296</v>
      </c>
      <c r="G1691" s="6">
        <v>-7.1000000000000004E-3</v>
      </c>
    </row>
    <row r="1692" spans="1:7">
      <c r="A1692" s="5">
        <v>41561</v>
      </c>
      <c r="B1692" s="24">
        <v>1710.14</v>
      </c>
      <c r="C1692" s="24">
        <v>1699.86</v>
      </c>
      <c r="D1692" s="24">
        <v>1711.03</v>
      </c>
      <c r="E1692" s="24">
        <v>1692.13</v>
      </c>
      <c r="F1692" s="4" t="s">
        <v>2296</v>
      </c>
      <c r="G1692" s="6">
        <v>4.1000000000000003E-3</v>
      </c>
    </row>
    <row r="1693" spans="1:7">
      <c r="A1693" s="5">
        <v>41558</v>
      </c>
      <c r="B1693" s="24">
        <v>1703.2</v>
      </c>
      <c r="C1693" s="24">
        <v>1691.09</v>
      </c>
      <c r="D1693" s="24">
        <v>1703.44</v>
      </c>
      <c r="E1693" s="24">
        <v>1688.52</v>
      </c>
      <c r="F1693" s="4" t="s">
        <v>2296</v>
      </c>
      <c r="G1693" s="6">
        <v>6.3E-3</v>
      </c>
    </row>
    <row r="1694" spans="1:7">
      <c r="A1694" s="5">
        <v>41557</v>
      </c>
      <c r="B1694" s="24">
        <v>1692.56</v>
      </c>
      <c r="C1694" s="24">
        <v>1660.88</v>
      </c>
      <c r="D1694" s="24">
        <v>1692.56</v>
      </c>
      <c r="E1694" s="24">
        <v>1660.88</v>
      </c>
      <c r="F1694" s="4" t="s">
        <v>2296</v>
      </c>
      <c r="G1694" s="6">
        <v>2.18E-2</v>
      </c>
    </row>
    <row r="1695" spans="1:7">
      <c r="A1695" s="5">
        <v>41556</v>
      </c>
      <c r="B1695" s="24">
        <v>1656.4</v>
      </c>
      <c r="C1695" s="24">
        <v>1656.99</v>
      </c>
      <c r="D1695" s="24">
        <v>1662.47</v>
      </c>
      <c r="E1695" s="24">
        <v>1646.47</v>
      </c>
      <c r="F1695" s="4" t="s">
        <v>2296</v>
      </c>
      <c r="G1695" s="6">
        <v>5.9999999999999995E-4</v>
      </c>
    </row>
    <row r="1696" spans="1:7">
      <c r="A1696" s="5">
        <v>41555</v>
      </c>
      <c r="B1696" s="24">
        <v>1655.45</v>
      </c>
      <c r="C1696" s="24">
        <v>1676.22</v>
      </c>
      <c r="D1696" s="24">
        <v>1676.79</v>
      </c>
      <c r="E1696" s="24">
        <v>1655.03</v>
      </c>
      <c r="F1696" s="4" t="s">
        <v>2296</v>
      </c>
      <c r="G1696" s="6">
        <v>-1.23E-2</v>
      </c>
    </row>
    <row r="1697" spans="1:7">
      <c r="A1697" s="5">
        <v>41554</v>
      </c>
      <c r="B1697" s="24">
        <v>1676.12</v>
      </c>
      <c r="C1697" s="24">
        <v>1687.15</v>
      </c>
      <c r="D1697" s="24">
        <v>1687.15</v>
      </c>
      <c r="E1697" s="24">
        <v>1674.7</v>
      </c>
      <c r="F1697" s="4" t="s">
        <v>2296</v>
      </c>
      <c r="G1697" s="6">
        <v>-8.5000000000000006E-3</v>
      </c>
    </row>
    <row r="1698" spans="1:7">
      <c r="A1698" s="5">
        <v>41551</v>
      </c>
      <c r="B1698" s="24">
        <v>1690.5</v>
      </c>
      <c r="C1698" s="24">
        <v>1678.79</v>
      </c>
      <c r="D1698" s="24">
        <v>1691.94</v>
      </c>
      <c r="E1698" s="24">
        <v>1677.33</v>
      </c>
      <c r="F1698" s="4" t="s">
        <v>2296</v>
      </c>
      <c r="G1698" s="6">
        <v>7.1000000000000004E-3</v>
      </c>
    </row>
    <row r="1699" spans="1:7">
      <c r="A1699" s="5">
        <v>41550</v>
      </c>
      <c r="B1699" s="24">
        <v>1678.66</v>
      </c>
      <c r="C1699" s="24">
        <v>1692.35</v>
      </c>
      <c r="D1699" s="24">
        <v>1692.35</v>
      </c>
      <c r="E1699" s="24">
        <v>1670.36</v>
      </c>
      <c r="F1699" s="4" t="s">
        <v>2296</v>
      </c>
      <c r="G1699" s="6">
        <v>-8.9999999999999993E-3</v>
      </c>
    </row>
    <row r="1700" spans="1:7">
      <c r="A1700" s="5">
        <v>41549</v>
      </c>
      <c r="B1700" s="24">
        <v>1693.87</v>
      </c>
      <c r="C1700" s="24">
        <v>1691.9</v>
      </c>
      <c r="D1700" s="24">
        <v>1693.87</v>
      </c>
      <c r="E1700" s="24">
        <v>1680.34</v>
      </c>
      <c r="F1700" s="4" t="s">
        <v>2296</v>
      </c>
      <c r="G1700" s="6">
        <v>-6.9999999999999999E-4</v>
      </c>
    </row>
    <row r="1701" spans="1:7">
      <c r="A1701" s="5">
        <v>41548</v>
      </c>
      <c r="B1701" s="24">
        <v>1695</v>
      </c>
      <c r="C1701" s="24">
        <v>1682.41</v>
      </c>
      <c r="D1701" s="24">
        <v>1696.55</v>
      </c>
      <c r="E1701" s="24">
        <v>1682.07</v>
      </c>
      <c r="F1701" s="4" t="s">
        <v>2296</v>
      </c>
      <c r="G1701" s="6">
        <v>8.0000000000000002E-3</v>
      </c>
    </row>
    <row r="1702" spans="1:7">
      <c r="A1702" s="5">
        <v>41547</v>
      </c>
      <c r="B1702" s="24">
        <v>1681.55</v>
      </c>
      <c r="C1702" s="24">
        <v>1687.26</v>
      </c>
      <c r="D1702" s="24">
        <v>1687.26</v>
      </c>
      <c r="E1702" s="24">
        <v>1674.99</v>
      </c>
      <c r="F1702" s="4" t="s">
        <v>2296</v>
      </c>
      <c r="G1702" s="6">
        <v>-6.0000000000000001E-3</v>
      </c>
    </row>
    <row r="1703" spans="1:7">
      <c r="A1703" s="5">
        <v>41544</v>
      </c>
      <c r="B1703" s="24">
        <v>1691.75</v>
      </c>
      <c r="C1703" s="24">
        <v>1695.52</v>
      </c>
      <c r="D1703" s="24">
        <v>1695.52</v>
      </c>
      <c r="E1703" s="24">
        <v>1687.11</v>
      </c>
      <c r="F1703" s="4" t="s">
        <v>2296</v>
      </c>
      <c r="G1703" s="6">
        <v>-4.1000000000000003E-3</v>
      </c>
    </row>
    <row r="1704" spans="1:7">
      <c r="A1704" s="5">
        <v>41543</v>
      </c>
      <c r="B1704" s="24">
        <v>1698.67</v>
      </c>
      <c r="C1704" s="24">
        <v>1694.05</v>
      </c>
      <c r="D1704" s="24">
        <v>1703.85</v>
      </c>
      <c r="E1704" s="24">
        <v>1693.11</v>
      </c>
      <c r="F1704" s="4" t="s">
        <v>2296</v>
      </c>
      <c r="G1704" s="6">
        <v>3.5000000000000001E-3</v>
      </c>
    </row>
    <row r="1705" spans="1:7">
      <c r="A1705" s="5">
        <v>41542</v>
      </c>
      <c r="B1705" s="24">
        <v>1692.77</v>
      </c>
      <c r="C1705" s="24">
        <v>1698.02</v>
      </c>
      <c r="D1705" s="24">
        <v>1701.71</v>
      </c>
      <c r="E1705" s="24">
        <v>1691.88</v>
      </c>
      <c r="F1705" s="4" t="s">
        <v>2296</v>
      </c>
      <c r="G1705" s="6">
        <v>-2.7000000000000001E-3</v>
      </c>
    </row>
    <row r="1706" spans="1:7">
      <c r="A1706" s="5">
        <v>41541</v>
      </c>
      <c r="B1706" s="24">
        <v>1697.42</v>
      </c>
      <c r="C1706" s="24">
        <v>1702.6</v>
      </c>
      <c r="D1706" s="24">
        <v>1707.63</v>
      </c>
      <c r="E1706" s="24">
        <v>1694.9</v>
      </c>
      <c r="F1706" s="4" t="s">
        <v>2296</v>
      </c>
      <c r="G1706" s="6">
        <v>-2.5999999999999999E-3</v>
      </c>
    </row>
    <row r="1707" spans="1:7">
      <c r="A1707" s="5">
        <v>41540</v>
      </c>
      <c r="B1707" s="24">
        <v>1701.84</v>
      </c>
      <c r="C1707" s="24">
        <v>1711.44</v>
      </c>
      <c r="D1707" s="24">
        <v>1711.44</v>
      </c>
      <c r="E1707" s="24">
        <v>1697.1</v>
      </c>
      <c r="F1707" s="4" t="s">
        <v>2296</v>
      </c>
      <c r="G1707" s="6">
        <v>-4.7000000000000002E-3</v>
      </c>
    </row>
    <row r="1708" spans="1:7">
      <c r="A1708" s="5">
        <v>41537</v>
      </c>
      <c r="B1708" s="24">
        <v>1709.91</v>
      </c>
      <c r="C1708" s="24">
        <v>1722.44</v>
      </c>
      <c r="D1708" s="24">
        <v>1725.23</v>
      </c>
      <c r="E1708" s="24">
        <v>1708.89</v>
      </c>
      <c r="F1708" s="4" t="s">
        <v>2296</v>
      </c>
      <c r="G1708" s="6">
        <v>-7.1999999999999998E-3</v>
      </c>
    </row>
    <row r="1709" spans="1:7">
      <c r="A1709" s="5">
        <v>41536</v>
      </c>
      <c r="B1709" s="24">
        <v>1722.34</v>
      </c>
      <c r="C1709" s="24">
        <v>1727.34</v>
      </c>
      <c r="D1709" s="24">
        <v>1729.86</v>
      </c>
      <c r="E1709" s="24">
        <v>1720.2</v>
      </c>
      <c r="F1709" s="4" t="s">
        <v>2296</v>
      </c>
      <c r="G1709" s="6">
        <v>-1.8E-3</v>
      </c>
    </row>
    <row r="1710" spans="1:7">
      <c r="A1710" s="5">
        <v>41535</v>
      </c>
      <c r="B1710" s="24">
        <v>1725.52</v>
      </c>
      <c r="C1710" s="24">
        <v>1705.74</v>
      </c>
      <c r="D1710" s="24">
        <v>1729.44</v>
      </c>
      <c r="E1710" s="24">
        <v>1700.35</v>
      </c>
      <c r="F1710" s="4" t="s">
        <v>2296</v>
      </c>
      <c r="G1710" s="6">
        <v>1.2200000000000001E-2</v>
      </c>
    </row>
    <row r="1711" spans="1:7">
      <c r="A1711" s="5">
        <v>41534</v>
      </c>
      <c r="B1711" s="24">
        <v>1704.76</v>
      </c>
      <c r="C1711" s="24">
        <v>1697.73</v>
      </c>
      <c r="D1711" s="24">
        <v>1705.52</v>
      </c>
      <c r="E1711" s="24">
        <v>1697.73</v>
      </c>
      <c r="F1711" s="4" t="s">
        <v>2296</v>
      </c>
      <c r="G1711" s="6">
        <v>4.1999999999999997E-3</v>
      </c>
    </row>
    <row r="1712" spans="1:7">
      <c r="A1712" s="5">
        <v>41533</v>
      </c>
      <c r="B1712" s="24">
        <v>1697.6</v>
      </c>
      <c r="C1712" s="24">
        <v>1691.7</v>
      </c>
      <c r="D1712" s="24">
        <v>1704.95</v>
      </c>
      <c r="E1712" s="24">
        <v>1691.7</v>
      </c>
      <c r="F1712" s="4" t="s">
        <v>2296</v>
      </c>
      <c r="G1712" s="6">
        <v>5.7000000000000002E-3</v>
      </c>
    </row>
    <row r="1713" spans="1:7">
      <c r="A1713" s="5">
        <v>41530</v>
      </c>
      <c r="B1713" s="24">
        <v>1687.99</v>
      </c>
      <c r="C1713" s="24">
        <v>1685.04</v>
      </c>
      <c r="D1713" s="24">
        <v>1688.73</v>
      </c>
      <c r="E1713" s="24">
        <v>1682.22</v>
      </c>
      <c r="F1713" s="4" t="s">
        <v>2296</v>
      </c>
      <c r="G1713" s="6">
        <v>2.7000000000000001E-3</v>
      </c>
    </row>
    <row r="1714" spans="1:7">
      <c r="A1714" s="5">
        <v>41529</v>
      </c>
      <c r="B1714" s="24">
        <v>1683.42</v>
      </c>
      <c r="C1714" s="24">
        <v>1689.21</v>
      </c>
      <c r="D1714" s="24">
        <v>1689.97</v>
      </c>
      <c r="E1714" s="24">
        <v>1681.96</v>
      </c>
      <c r="F1714" s="4" t="s">
        <v>2296</v>
      </c>
      <c r="G1714" s="6">
        <v>-3.3999999999999998E-3</v>
      </c>
    </row>
    <row r="1715" spans="1:7">
      <c r="A1715" s="5">
        <v>41528</v>
      </c>
      <c r="B1715" s="24">
        <v>1689.13</v>
      </c>
      <c r="C1715" s="24">
        <v>1681.04</v>
      </c>
      <c r="D1715" s="24">
        <v>1689.13</v>
      </c>
      <c r="E1715" s="24">
        <v>1678.7</v>
      </c>
      <c r="F1715" s="4" t="s">
        <v>2296</v>
      </c>
      <c r="G1715" s="6">
        <v>3.0999999999999999E-3</v>
      </c>
    </row>
    <row r="1716" spans="1:7">
      <c r="A1716" s="5">
        <v>41527</v>
      </c>
      <c r="B1716" s="24">
        <v>1683.99</v>
      </c>
      <c r="C1716" s="24">
        <v>1674.32</v>
      </c>
      <c r="D1716" s="24">
        <v>1684.09</v>
      </c>
      <c r="E1716" s="24">
        <v>1674.32</v>
      </c>
      <c r="F1716" s="4" t="s">
        <v>2296</v>
      </c>
      <c r="G1716" s="6">
        <v>7.3000000000000001E-3</v>
      </c>
    </row>
    <row r="1717" spans="1:7">
      <c r="A1717" s="5">
        <v>41526</v>
      </c>
      <c r="B1717" s="24">
        <v>1671.71</v>
      </c>
      <c r="C1717" s="24">
        <v>1656.85</v>
      </c>
      <c r="D1717" s="24">
        <v>1672.4</v>
      </c>
      <c r="E1717" s="24">
        <v>1656.85</v>
      </c>
      <c r="F1717" s="4" t="s">
        <v>2296</v>
      </c>
      <c r="G1717" s="6">
        <v>0.01</v>
      </c>
    </row>
    <row r="1718" spans="1:7">
      <c r="A1718" s="5">
        <v>41523</v>
      </c>
      <c r="B1718" s="24">
        <v>1655.17</v>
      </c>
      <c r="C1718" s="24">
        <v>1657.44</v>
      </c>
      <c r="D1718" s="24">
        <v>1664.83</v>
      </c>
      <c r="E1718" s="24">
        <v>1640.62</v>
      </c>
      <c r="F1718" s="4" t="s">
        <v>2296</v>
      </c>
      <c r="G1718" s="6">
        <v>1E-4</v>
      </c>
    </row>
    <row r="1719" spans="1:7">
      <c r="A1719" s="5">
        <v>41522</v>
      </c>
      <c r="B1719" s="24">
        <v>1655.08</v>
      </c>
      <c r="C1719" s="24">
        <v>1653.28</v>
      </c>
      <c r="D1719" s="24">
        <v>1659.17</v>
      </c>
      <c r="E1719" s="24">
        <v>1653.07</v>
      </c>
      <c r="F1719" s="4" t="s">
        <v>2296</v>
      </c>
      <c r="G1719" s="6">
        <v>1.1999999999999999E-3</v>
      </c>
    </row>
    <row r="1720" spans="1:7">
      <c r="A1720" s="5">
        <v>41521</v>
      </c>
      <c r="B1720" s="24">
        <v>1653.08</v>
      </c>
      <c r="C1720" s="24">
        <v>1640.72</v>
      </c>
      <c r="D1720" s="24">
        <v>1655.72</v>
      </c>
      <c r="E1720" s="24">
        <v>1637.41</v>
      </c>
      <c r="F1720" s="4" t="s">
        <v>2296</v>
      </c>
      <c r="G1720" s="6">
        <v>8.0999999999999996E-3</v>
      </c>
    </row>
    <row r="1721" spans="1:7">
      <c r="A1721" s="5">
        <v>41520</v>
      </c>
      <c r="B1721" s="24">
        <v>1639.77</v>
      </c>
      <c r="C1721" s="24">
        <v>1635.95</v>
      </c>
      <c r="D1721" s="24">
        <v>1651.35</v>
      </c>
      <c r="E1721" s="24">
        <v>1633.41</v>
      </c>
      <c r="F1721" s="4" t="s">
        <v>2296</v>
      </c>
      <c r="G1721" s="6">
        <v>4.1999999999999997E-3</v>
      </c>
    </row>
    <row r="1722" spans="1:7">
      <c r="A1722" s="5">
        <v>41516</v>
      </c>
      <c r="B1722" s="24">
        <v>1632.97</v>
      </c>
      <c r="C1722" s="24">
        <v>1638.89</v>
      </c>
      <c r="D1722" s="24">
        <v>1640.08</v>
      </c>
      <c r="E1722" s="24">
        <v>1628.05</v>
      </c>
      <c r="F1722" s="4" t="s">
        <v>2296</v>
      </c>
      <c r="G1722" s="6">
        <v>-3.2000000000000002E-3</v>
      </c>
    </row>
    <row r="1723" spans="1:7">
      <c r="A1723" s="5">
        <v>41515</v>
      </c>
      <c r="B1723" s="24">
        <v>1638.17</v>
      </c>
      <c r="C1723" s="24">
        <v>1633.5</v>
      </c>
      <c r="D1723" s="24">
        <v>1646.41</v>
      </c>
      <c r="E1723" s="24">
        <v>1630.88</v>
      </c>
      <c r="F1723" s="4" t="s">
        <v>2296</v>
      </c>
      <c r="G1723" s="6">
        <v>2E-3</v>
      </c>
    </row>
    <row r="1724" spans="1:7">
      <c r="A1724" s="5">
        <v>41514</v>
      </c>
      <c r="B1724" s="24">
        <v>1634.96</v>
      </c>
      <c r="C1724" s="24">
        <v>1630.25</v>
      </c>
      <c r="D1724" s="24">
        <v>1641.18</v>
      </c>
      <c r="E1724" s="24">
        <v>1627.47</v>
      </c>
      <c r="F1724" s="4" t="s">
        <v>2296</v>
      </c>
      <c r="G1724" s="6">
        <v>2.7000000000000001E-3</v>
      </c>
    </row>
    <row r="1725" spans="1:7">
      <c r="A1725" s="5">
        <v>41513</v>
      </c>
      <c r="B1725" s="24">
        <v>1630.48</v>
      </c>
      <c r="C1725" s="24">
        <v>1652.54</v>
      </c>
      <c r="D1725" s="24">
        <v>1652.54</v>
      </c>
      <c r="E1725" s="24">
        <v>1629.05</v>
      </c>
      <c r="F1725" s="4" t="s">
        <v>2296</v>
      </c>
      <c r="G1725" s="6">
        <v>-1.5900000000000001E-2</v>
      </c>
    </row>
    <row r="1726" spans="1:7">
      <c r="A1726" s="5">
        <v>41512</v>
      </c>
      <c r="B1726" s="24">
        <v>1656.78</v>
      </c>
      <c r="C1726" s="24">
        <v>1664.29</v>
      </c>
      <c r="D1726" s="24">
        <v>1669.51</v>
      </c>
      <c r="E1726" s="24">
        <v>1656.02</v>
      </c>
      <c r="F1726" s="4" t="s">
        <v>2296</v>
      </c>
      <c r="G1726" s="6">
        <v>-4.0000000000000001E-3</v>
      </c>
    </row>
    <row r="1727" spans="1:7">
      <c r="A1727" s="5">
        <v>41509</v>
      </c>
      <c r="B1727" s="24">
        <v>1663.5</v>
      </c>
      <c r="C1727" s="24">
        <v>1659.92</v>
      </c>
      <c r="D1727" s="24">
        <v>1664.85</v>
      </c>
      <c r="E1727" s="24">
        <v>1654.81</v>
      </c>
      <c r="F1727" s="4" t="s">
        <v>2296</v>
      </c>
      <c r="G1727" s="6">
        <v>3.8999999999999998E-3</v>
      </c>
    </row>
    <row r="1728" spans="1:7">
      <c r="A1728" s="5">
        <v>41508</v>
      </c>
      <c r="B1728" s="24">
        <v>1656.96</v>
      </c>
      <c r="C1728" s="24">
        <v>1645.03</v>
      </c>
      <c r="D1728" s="24">
        <v>1659.55</v>
      </c>
      <c r="E1728" s="24">
        <v>1645.03</v>
      </c>
      <c r="F1728" s="4" t="s">
        <v>2296</v>
      </c>
      <c r="G1728" s="6">
        <v>8.6E-3</v>
      </c>
    </row>
    <row r="1729" spans="1:7">
      <c r="A1729" s="5">
        <v>41507</v>
      </c>
      <c r="B1729" s="24">
        <v>1642.8</v>
      </c>
      <c r="C1729" s="24">
        <v>1650.66</v>
      </c>
      <c r="D1729" s="24">
        <v>1656.99</v>
      </c>
      <c r="E1729" s="24">
        <v>1639.43</v>
      </c>
      <c r="F1729" s="4" t="s">
        <v>2296</v>
      </c>
      <c r="G1729" s="6">
        <v>-5.7999999999999996E-3</v>
      </c>
    </row>
    <row r="1730" spans="1:7">
      <c r="A1730" s="5">
        <v>41506</v>
      </c>
      <c r="B1730" s="24">
        <v>1652.35</v>
      </c>
      <c r="C1730" s="24">
        <v>1646.81</v>
      </c>
      <c r="D1730" s="24">
        <v>1658.92</v>
      </c>
      <c r="E1730" s="24">
        <v>1646.08</v>
      </c>
      <c r="F1730" s="4" t="s">
        <v>2296</v>
      </c>
      <c r="G1730" s="6">
        <v>3.8E-3</v>
      </c>
    </row>
    <row r="1731" spans="1:7">
      <c r="A1731" s="5">
        <v>41505</v>
      </c>
      <c r="B1731" s="24">
        <v>1646.06</v>
      </c>
      <c r="C1731" s="24">
        <v>1655.25</v>
      </c>
      <c r="D1731" s="24">
        <v>1659.18</v>
      </c>
      <c r="E1731" s="24">
        <v>1645.84</v>
      </c>
      <c r="F1731" s="4" t="s">
        <v>2296</v>
      </c>
      <c r="G1731" s="6">
        <v>-5.8999999999999999E-3</v>
      </c>
    </row>
    <row r="1732" spans="1:7">
      <c r="A1732" s="5">
        <v>41502</v>
      </c>
      <c r="B1732" s="24">
        <v>1655.83</v>
      </c>
      <c r="C1732" s="24">
        <v>1661.22</v>
      </c>
      <c r="D1732" s="24">
        <v>1663.6</v>
      </c>
      <c r="E1732" s="24">
        <v>1652.61</v>
      </c>
      <c r="F1732" s="4" t="s">
        <v>2296</v>
      </c>
      <c r="G1732" s="6">
        <v>-3.3E-3</v>
      </c>
    </row>
    <row r="1733" spans="1:7">
      <c r="A1733" s="5">
        <v>41501</v>
      </c>
      <c r="B1733" s="24">
        <v>1661.32</v>
      </c>
      <c r="C1733" s="24">
        <v>1679.61</v>
      </c>
      <c r="D1733" s="24">
        <v>1679.61</v>
      </c>
      <c r="E1733" s="24">
        <v>1658.59</v>
      </c>
      <c r="F1733" s="4" t="s">
        <v>2296</v>
      </c>
      <c r="G1733" s="6">
        <v>-1.43E-2</v>
      </c>
    </row>
    <row r="1734" spans="1:7">
      <c r="A1734" s="5">
        <v>41500</v>
      </c>
      <c r="B1734" s="24">
        <v>1685.39</v>
      </c>
      <c r="C1734" s="24">
        <v>1693.88</v>
      </c>
      <c r="D1734" s="24">
        <v>1695.52</v>
      </c>
      <c r="E1734" s="24">
        <v>1684.83</v>
      </c>
      <c r="F1734" s="4" t="s">
        <v>2296</v>
      </c>
      <c r="G1734" s="6">
        <v>-5.1999999999999998E-3</v>
      </c>
    </row>
    <row r="1735" spans="1:7">
      <c r="A1735" s="5">
        <v>41499</v>
      </c>
      <c r="B1735" s="24">
        <v>1694.16</v>
      </c>
      <c r="C1735" s="24">
        <v>1690.65</v>
      </c>
      <c r="D1735" s="24">
        <v>1696.81</v>
      </c>
      <c r="E1735" s="24">
        <v>1682.62</v>
      </c>
      <c r="F1735" s="4" t="s">
        <v>2296</v>
      </c>
      <c r="G1735" s="6">
        <v>2.8E-3</v>
      </c>
    </row>
    <row r="1736" spans="1:7">
      <c r="A1736" s="5">
        <v>41498</v>
      </c>
      <c r="B1736" s="24">
        <v>1689.47</v>
      </c>
      <c r="C1736" s="24">
        <v>1688.37</v>
      </c>
      <c r="D1736" s="24">
        <v>1691.49</v>
      </c>
      <c r="E1736" s="24">
        <v>1683.35</v>
      </c>
      <c r="F1736" s="4" t="s">
        <v>2296</v>
      </c>
      <c r="G1736" s="6">
        <v>-1.1999999999999999E-3</v>
      </c>
    </row>
    <row r="1737" spans="1:7">
      <c r="A1737" s="5">
        <v>41495</v>
      </c>
      <c r="B1737" s="24">
        <v>1691.42</v>
      </c>
      <c r="C1737" s="24">
        <v>1696.1</v>
      </c>
      <c r="D1737" s="24">
        <v>1699.42</v>
      </c>
      <c r="E1737" s="24">
        <v>1686.02</v>
      </c>
      <c r="F1737" s="4" t="s">
        <v>2296</v>
      </c>
      <c r="G1737" s="6">
        <v>-3.5999999999999999E-3</v>
      </c>
    </row>
    <row r="1738" spans="1:7">
      <c r="A1738" s="5">
        <v>41494</v>
      </c>
      <c r="B1738" s="24">
        <v>1697.48</v>
      </c>
      <c r="C1738" s="24">
        <v>1693.35</v>
      </c>
      <c r="D1738" s="24">
        <v>1700.18</v>
      </c>
      <c r="E1738" s="24">
        <v>1688.38</v>
      </c>
      <c r="F1738" s="4" t="s">
        <v>2296</v>
      </c>
      <c r="G1738" s="6">
        <v>3.8999999999999998E-3</v>
      </c>
    </row>
    <row r="1739" spans="1:7">
      <c r="A1739" s="5">
        <v>41493</v>
      </c>
      <c r="B1739" s="24">
        <v>1690.91</v>
      </c>
      <c r="C1739" s="24">
        <v>1695.3</v>
      </c>
      <c r="D1739" s="24">
        <v>1695.3</v>
      </c>
      <c r="E1739" s="24">
        <v>1684.91</v>
      </c>
      <c r="F1739" s="4" t="s">
        <v>2296</v>
      </c>
      <c r="G1739" s="6">
        <v>-3.8E-3</v>
      </c>
    </row>
    <row r="1740" spans="1:7">
      <c r="A1740" s="5">
        <v>41492</v>
      </c>
      <c r="B1740" s="24">
        <v>1697.37</v>
      </c>
      <c r="C1740" s="24">
        <v>1705.79</v>
      </c>
      <c r="D1740" s="24">
        <v>1705.79</v>
      </c>
      <c r="E1740" s="24">
        <v>1693.29</v>
      </c>
      <c r="F1740" s="4" t="s">
        <v>2296</v>
      </c>
      <c r="G1740" s="6">
        <v>-5.7000000000000002E-3</v>
      </c>
    </row>
    <row r="1741" spans="1:7">
      <c r="A1741" s="5">
        <v>41491</v>
      </c>
      <c r="B1741" s="24">
        <v>1707.14</v>
      </c>
      <c r="C1741" s="24">
        <v>1708.01</v>
      </c>
      <c r="D1741" s="24">
        <v>1709.24</v>
      </c>
      <c r="E1741" s="24">
        <v>1703.55</v>
      </c>
      <c r="F1741" s="4" t="s">
        <v>2296</v>
      </c>
      <c r="G1741" s="6">
        <v>-1.5E-3</v>
      </c>
    </row>
    <row r="1742" spans="1:7">
      <c r="A1742" s="5">
        <v>41488</v>
      </c>
      <c r="B1742" s="24">
        <v>1709.67</v>
      </c>
      <c r="C1742" s="24">
        <v>1706.1</v>
      </c>
      <c r="D1742" s="24">
        <v>1709.67</v>
      </c>
      <c r="E1742" s="24">
        <v>1700.68</v>
      </c>
      <c r="F1742" s="4" t="s">
        <v>2296</v>
      </c>
      <c r="G1742" s="6">
        <v>1.6000000000000001E-3</v>
      </c>
    </row>
    <row r="1743" spans="1:7">
      <c r="A1743" s="5">
        <v>41487</v>
      </c>
      <c r="B1743" s="24">
        <v>1706.87</v>
      </c>
      <c r="C1743" s="24">
        <v>1689.42</v>
      </c>
      <c r="D1743" s="24">
        <v>1707.85</v>
      </c>
      <c r="E1743" s="24">
        <v>1689.42</v>
      </c>
      <c r="F1743" s="4" t="s">
        <v>2296</v>
      </c>
      <c r="G1743" s="6">
        <v>1.2500000000000001E-2</v>
      </c>
    </row>
    <row r="1744" spans="1:7">
      <c r="A1744" s="5">
        <v>41486</v>
      </c>
      <c r="B1744" s="24">
        <v>1685.73</v>
      </c>
      <c r="C1744" s="24">
        <v>1687.76</v>
      </c>
      <c r="D1744" s="24">
        <v>1698.43</v>
      </c>
      <c r="E1744" s="24">
        <v>1684.94</v>
      </c>
      <c r="F1744" s="4" t="s">
        <v>2296</v>
      </c>
      <c r="G1744" s="6">
        <v>-1E-4</v>
      </c>
    </row>
    <row r="1745" spans="1:7">
      <c r="A1745" s="5">
        <v>41485</v>
      </c>
      <c r="B1745" s="24">
        <v>1685.96</v>
      </c>
      <c r="C1745" s="24">
        <v>1687.92</v>
      </c>
      <c r="D1745" s="24">
        <v>1693.19</v>
      </c>
      <c r="E1745" s="24">
        <v>1682.42</v>
      </c>
      <c r="F1745" s="4" t="s">
        <v>2296</v>
      </c>
      <c r="G1745" s="6">
        <v>4.0000000000000002E-4</v>
      </c>
    </row>
    <row r="1746" spans="1:7">
      <c r="A1746" s="5">
        <v>41484</v>
      </c>
      <c r="B1746" s="24">
        <v>1685.33</v>
      </c>
      <c r="C1746" s="24">
        <v>1690.32</v>
      </c>
      <c r="D1746" s="24">
        <v>1690.92</v>
      </c>
      <c r="E1746" s="24">
        <v>1681.86</v>
      </c>
      <c r="F1746" s="4" t="s">
        <v>2296</v>
      </c>
      <c r="G1746" s="6">
        <v>-3.7000000000000002E-3</v>
      </c>
    </row>
    <row r="1747" spans="1:7">
      <c r="A1747" s="5">
        <v>41481</v>
      </c>
      <c r="B1747" s="24">
        <v>1691.65</v>
      </c>
      <c r="C1747" s="24">
        <v>1687.31</v>
      </c>
      <c r="D1747" s="24">
        <v>1691.85</v>
      </c>
      <c r="E1747" s="24">
        <v>1676.03</v>
      </c>
      <c r="F1747" s="4" t="s">
        <v>2296</v>
      </c>
      <c r="G1747" s="6">
        <v>8.0000000000000004E-4</v>
      </c>
    </row>
    <row r="1748" spans="1:7">
      <c r="A1748" s="5">
        <v>41480</v>
      </c>
      <c r="B1748" s="24">
        <v>1690.25</v>
      </c>
      <c r="C1748" s="24">
        <v>1685.21</v>
      </c>
      <c r="D1748" s="24">
        <v>1690.94</v>
      </c>
      <c r="E1748" s="24">
        <v>1680.07</v>
      </c>
      <c r="F1748" s="4" t="s">
        <v>2296</v>
      </c>
      <c r="G1748" s="6">
        <v>2.5999999999999999E-3</v>
      </c>
    </row>
    <row r="1749" spans="1:7">
      <c r="A1749" s="5">
        <v>41479</v>
      </c>
      <c r="B1749" s="24">
        <v>1685.94</v>
      </c>
      <c r="C1749" s="24">
        <v>1696.06</v>
      </c>
      <c r="D1749" s="24">
        <v>1698.38</v>
      </c>
      <c r="E1749" s="24">
        <v>1682.57</v>
      </c>
      <c r="F1749" s="4" t="s">
        <v>2296</v>
      </c>
      <c r="G1749" s="6">
        <v>-3.8E-3</v>
      </c>
    </row>
    <row r="1750" spans="1:7">
      <c r="A1750" s="5">
        <v>41478</v>
      </c>
      <c r="B1750" s="24">
        <v>1692.39</v>
      </c>
      <c r="C1750" s="24">
        <v>1696.63</v>
      </c>
      <c r="D1750" s="24">
        <v>1698.78</v>
      </c>
      <c r="E1750" s="24">
        <v>1691.13</v>
      </c>
      <c r="F1750" s="4" t="s">
        <v>2296</v>
      </c>
      <c r="G1750" s="6">
        <v>-1.9E-3</v>
      </c>
    </row>
    <row r="1751" spans="1:7">
      <c r="A1751" s="5">
        <v>41477</v>
      </c>
      <c r="B1751" s="24">
        <v>1695.53</v>
      </c>
      <c r="C1751" s="24">
        <v>1694.41</v>
      </c>
      <c r="D1751" s="24">
        <v>1697.61</v>
      </c>
      <c r="E1751" s="24">
        <v>1690.67</v>
      </c>
      <c r="F1751" s="4" t="s">
        <v>2296</v>
      </c>
      <c r="G1751" s="6">
        <v>2E-3</v>
      </c>
    </row>
    <row r="1752" spans="1:7">
      <c r="A1752" s="5">
        <v>41474</v>
      </c>
      <c r="B1752" s="24">
        <v>1692.09</v>
      </c>
      <c r="C1752" s="24">
        <v>1686.15</v>
      </c>
      <c r="D1752" s="24">
        <v>1692.09</v>
      </c>
      <c r="E1752" s="24">
        <v>1684.08</v>
      </c>
      <c r="F1752" s="4" t="s">
        <v>2296</v>
      </c>
      <c r="G1752" s="6">
        <v>1.6000000000000001E-3</v>
      </c>
    </row>
    <row r="1753" spans="1:7">
      <c r="A1753" s="5">
        <v>41473</v>
      </c>
      <c r="B1753" s="24">
        <v>1689.37</v>
      </c>
      <c r="C1753" s="24">
        <v>1681.05</v>
      </c>
      <c r="D1753" s="24">
        <v>1693.12</v>
      </c>
      <c r="E1753" s="24">
        <v>1681.05</v>
      </c>
      <c r="F1753" s="4" t="s">
        <v>2296</v>
      </c>
      <c r="G1753" s="6">
        <v>5.0000000000000001E-3</v>
      </c>
    </row>
    <row r="1754" spans="1:7">
      <c r="A1754" s="5">
        <v>41472</v>
      </c>
      <c r="B1754" s="24">
        <v>1680.91</v>
      </c>
      <c r="C1754" s="24">
        <v>1677.91</v>
      </c>
      <c r="D1754" s="24">
        <v>1684.75</v>
      </c>
      <c r="E1754" s="24">
        <v>1677.91</v>
      </c>
      <c r="F1754" s="4" t="s">
        <v>2296</v>
      </c>
      <c r="G1754" s="6">
        <v>2.8E-3</v>
      </c>
    </row>
    <row r="1755" spans="1:7">
      <c r="A1755" s="5">
        <v>41471</v>
      </c>
      <c r="B1755" s="24">
        <v>1676.26</v>
      </c>
      <c r="C1755" s="24">
        <v>1682.7</v>
      </c>
      <c r="D1755" s="24">
        <v>1683.73</v>
      </c>
      <c r="E1755" s="24">
        <v>1671.84</v>
      </c>
      <c r="F1755" s="4" t="s">
        <v>2296</v>
      </c>
      <c r="G1755" s="6">
        <v>-3.7000000000000002E-3</v>
      </c>
    </row>
    <row r="1756" spans="1:7">
      <c r="A1756" s="5">
        <v>41470</v>
      </c>
      <c r="B1756" s="24">
        <v>1682.5</v>
      </c>
      <c r="C1756" s="24">
        <v>1679.59</v>
      </c>
      <c r="D1756" s="24">
        <v>1684.51</v>
      </c>
      <c r="E1756" s="24">
        <v>1677.89</v>
      </c>
      <c r="F1756" s="4" t="s">
        <v>2296</v>
      </c>
      <c r="G1756" s="6">
        <v>1.4E-3</v>
      </c>
    </row>
    <row r="1757" spans="1:7">
      <c r="A1757" s="5">
        <v>41467</v>
      </c>
      <c r="B1757" s="24">
        <v>1680.19</v>
      </c>
      <c r="C1757" s="24">
        <v>1675.26</v>
      </c>
      <c r="D1757" s="24">
        <v>1680.19</v>
      </c>
      <c r="E1757" s="24">
        <v>1672.33</v>
      </c>
      <c r="F1757" s="4" t="s">
        <v>2296</v>
      </c>
      <c r="G1757" s="6">
        <v>3.0999999999999999E-3</v>
      </c>
    </row>
    <row r="1758" spans="1:7">
      <c r="A1758" s="5">
        <v>41466</v>
      </c>
      <c r="B1758" s="24">
        <v>1675.02</v>
      </c>
      <c r="C1758" s="24">
        <v>1657.41</v>
      </c>
      <c r="D1758" s="24">
        <v>1676.63</v>
      </c>
      <c r="E1758" s="24">
        <v>1657.41</v>
      </c>
      <c r="F1758" s="4" t="s">
        <v>2296</v>
      </c>
      <c r="G1758" s="6">
        <v>1.3599999999999999E-2</v>
      </c>
    </row>
    <row r="1759" spans="1:7">
      <c r="A1759" s="5">
        <v>41465</v>
      </c>
      <c r="B1759" s="24">
        <v>1652.62</v>
      </c>
      <c r="C1759" s="24">
        <v>1651.56</v>
      </c>
      <c r="D1759" s="24">
        <v>1657.92</v>
      </c>
      <c r="E1759" s="24">
        <v>1647.66</v>
      </c>
      <c r="F1759" s="4" t="s">
        <v>2296</v>
      </c>
      <c r="G1759" s="6">
        <v>2.0000000000000001E-4</v>
      </c>
    </row>
    <row r="1760" spans="1:7">
      <c r="A1760" s="5">
        <v>41464</v>
      </c>
      <c r="B1760" s="24">
        <v>1652.32</v>
      </c>
      <c r="C1760" s="24">
        <v>1642.89</v>
      </c>
      <c r="D1760" s="24">
        <v>1654.18</v>
      </c>
      <c r="E1760" s="24">
        <v>1642.89</v>
      </c>
      <c r="F1760" s="4" t="s">
        <v>2296</v>
      </c>
      <c r="G1760" s="6">
        <v>7.1999999999999998E-3</v>
      </c>
    </row>
    <row r="1761" spans="1:7">
      <c r="A1761" s="5">
        <v>41463</v>
      </c>
      <c r="B1761" s="24">
        <v>1640.46</v>
      </c>
      <c r="C1761" s="24">
        <v>1634.2</v>
      </c>
      <c r="D1761" s="24">
        <v>1644.68</v>
      </c>
      <c r="E1761" s="24">
        <v>1634.2</v>
      </c>
      <c r="F1761" s="4" t="s">
        <v>2296</v>
      </c>
      <c r="G1761" s="6">
        <v>5.3E-3</v>
      </c>
    </row>
    <row r="1762" spans="1:7">
      <c r="A1762" s="5">
        <v>41460</v>
      </c>
      <c r="B1762" s="24">
        <v>1631.89</v>
      </c>
      <c r="C1762" s="24">
        <v>1618.65</v>
      </c>
      <c r="D1762" s="24">
        <v>1632.07</v>
      </c>
      <c r="E1762" s="24">
        <v>1614.71</v>
      </c>
      <c r="F1762" s="4" t="s">
        <v>2296</v>
      </c>
      <c r="G1762" s="6">
        <v>1.0200000000000001E-2</v>
      </c>
    </row>
    <row r="1763" spans="1:7">
      <c r="A1763" s="5">
        <v>41458</v>
      </c>
      <c r="B1763" s="24">
        <v>1615.41</v>
      </c>
      <c r="C1763" s="24">
        <v>1611.48</v>
      </c>
      <c r="D1763" s="24">
        <v>1618.97</v>
      </c>
      <c r="E1763" s="24">
        <v>1604.57</v>
      </c>
      <c r="F1763" s="4" t="s">
        <v>2296</v>
      </c>
      <c r="G1763" s="6">
        <v>8.0000000000000004E-4</v>
      </c>
    </row>
    <row r="1764" spans="1:7">
      <c r="A1764" s="5">
        <v>41457</v>
      </c>
      <c r="B1764" s="24">
        <v>1614.08</v>
      </c>
      <c r="C1764" s="24">
        <v>1614.29</v>
      </c>
      <c r="D1764" s="24">
        <v>1624.26</v>
      </c>
      <c r="E1764" s="24">
        <v>1606.77</v>
      </c>
      <c r="F1764" s="4" t="s">
        <v>2296</v>
      </c>
      <c r="G1764" s="6">
        <v>-5.0000000000000001E-4</v>
      </c>
    </row>
    <row r="1765" spans="1:7">
      <c r="A1765" s="5">
        <v>41456</v>
      </c>
      <c r="B1765" s="24">
        <v>1614.96</v>
      </c>
      <c r="C1765" s="24">
        <v>1609.78</v>
      </c>
      <c r="D1765" s="24">
        <v>1626.61</v>
      </c>
      <c r="E1765" s="24">
        <v>1609.78</v>
      </c>
      <c r="F1765" s="4" t="s">
        <v>2296</v>
      </c>
      <c r="G1765" s="6">
        <v>5.4000000000000003E-3</v>
      </c>
    </row>
    <row r="1766" spans="1:7">
      <c r="A1766" s="5">
        <v>41453</v>
      </c>
      <c r="B1766" s="24">
        <v>1606.28</v>
      </c>
      <c r="C1766" s="24">
        <v>1611.12</v>
      </c>
      <c r="D1766" s="24">
        <v>1615.94</v>
      </c>
      <c r="E1766" s="24">
        <v>1601.06</v>
      </c>
      <c r="F1766" s="4" t="s">
        <v>2296</v>
      </c>
      <c r="G1766" s="6">
        <v>-4.3E-3</v>
      </c>
    </row>
    <row r="1767" spans="1:7">
      <c r="A1767" s="5">
        <v>41452</v>
      </c>
      <c r="B1767" s="24">
        <v>1613.2</v>
      </c>
      <c r="C1767" s="24">
        <v>1606.44</v>
      </c>
      <c r="D1767" s="24">
        <v>1620.07</v>
      </c>
      <c r="E1767" s="24">
        <v>1606.44</v>
      </c>
      <c r="F1767" s="4" t="s">
        <v>2296</v>
      </c>
      <c r="G1767" s="6">
        <v>6.1999999999999998E-3</v>
      </c>
    </row>
    <row r="1768" spans="1:7">
      <c r="A1768" s="5">
        <v>41451</v>
      </c>
      <c r="B1768" s="24">
        <v>1603.26</v>
      </c>
      <c r="C1768" s="24">
        <v>1592.27</v>
      </c>
      <c r="D1768" s="24">
        <v>1606.83</v>
      </c>
      <c r="E1768" s="24">
        <v>1592.27</v>
      </c>
      <c r="F1768" s="4" t="s">
        <v>2296</v>
      </c>
      <c r="G1768" s="6">
        <v>9.5999999999999992E-3</v>
      </c>
    </row>
    <row r="1769" spans="1:7">
      <c r="A1769" s="5">
        <v>41450</v>
      </c>
      <c r="B1769" s="24">
        <v>1588.03</v>
      </c>
      <c r="C1769" s="24">
        <v>1577.52</v>
      </c>
      <c r="D1769" s="24">
        <v>1593.79</v>
      </c>
      <c r="E1769" s="24">
        <v>1577.09</v>
      </c>
      <c r="F1769" s="4" t="s">
        <v>2296</v>
      </c>
      <c r="G1769" s="6">
        <v>9.4999999999999998E-3</v>
      </c>
    </row>
    <row r="1770" spans="1:7">
      <c r="A1770" s="5">
        <v>41449</v>
      </c>
      <c r="B1770" s="24">
        <v>1573.09</v>
      </c>
      <c r="C1770" s="24">
        <v>1588.77</v>
      </c>
      <c r="D1770" s="24">
        <v>1588.77</v>
      </c>
      <c r="E1770" s="24">
        <v>1560.33</v>
      </c>
      <c r="F1770" s="4" t="s">
        <v>2296</v>
      </c>
      <c r="G1770" s="6">
        <v>-1.21E-2</v>
      </c>
    </row>
    <row r="1771" spans="1:7">
      <c r="A1771" s="5">
        <v>41446</v>
      </c>
      <c r="B1771" s="24">
        <v>1592.43</v>
      </c>
      <c r="C1771" s="24">
        <v>1588.62</v>
      </c>
      <c r="D1771" s="24">
        <v>1599.19</v>
      </c>
      <c r="E1771" s="24">
        <v>1577.7</v>
      </c>
      <c r="F1771" s="4" t="s">
        <v>2296</v>
      </c>
      <c r="G1771" s="6">
        <v>2.7000000000000001E-3</v>
      </c>
    </row>
    <row r="1772" spans="1:7">
      <c r="A1772" s="5">
        <v>41445</v>
      </c>
      <c r="B1772" s="24">
        <v>1588.19</v>
      </c>
      <c r="C1772" s="24">
        <v>1624.62</v>
      </c>
      <c r="D1772" s="24">
        <v>1624.62</v>
      </c>
      <c r="E1772" s="24">
        <v>1584.32</v>
      </c>
      <c r="F1772" s="4" t="s">
        <v>2296</v>
      </c>
      <c r="G1772" s="6">
        <v>-2.5000000000000001E-2</v>
      </c>
    </row>
    <row r="1773" spans="1:7">
      <c r="A1773" s="5">
        <v>41444</v>
      </c>
      <c r="B1773" s="24">
        <v>1628.93</v>
      </c>
      <c r="C1773" s="24">
        <v>1651.83</v>
      </c>
      <c r="D1773" s="24">
        <v>1652.45</v>
      </c>
      <c r="E1773" s="24">
        <v>1628.91</v>
      </c>
      <c r="F1773" s="4" t="s">
        <v>2296</v>
      </c>
      <c r="G1773" s="6">
        <v>-1.3899999999999999E-2</v>
      </c>
    </row>
    <row r="1774" spans="1:7">
      <c r="A1774" s="5">
        <v>41443</v>
      </c>
      <c r="B1774" s="24">
        <v>1651.81</v>
      </c>
      <c r="C1774" s="24">
        <v>1639.77</v>
      </c>
      <c r="D1774" s="24">
        <v>1654.19</v>
      </c>
      <c r="E1774" s="24">
        <v>1639.77</v>
      </c>
      <c r="F1774" s="4" t="s">
        <v>2296</v>
      </c>
      <c r="G1774" s="6">
        <v>7.7999999999999996E-3</v>
      </c>
    </row>
    <row r="1775" spans="1:7">
      <c r="A1775" s="5">
        <v>41442</v>
      </c>
      <c r="B1775" s="24">
        <v>1639.04</v>
      </c>
      <c r="C1775" s="24">
        <v>1630.64</v>
      </c>
      <c r="D1775" s="24">
        <v>1646.5</v>
      </c>
      <c r="E1775" s="24">
        <v>1630.34</v>
      </c>
      <c r="F1775" s="4" t="s">
        <v>2296</v>
      </c>
      <c r="G1775" s="6">
        <v>7.6E-3</v>
      </c>
    </row>
    <row r="1776" spans="1:7">
      <c r="A1776" s="5">
        <v>41439</v>
      </c>
      <c r="B1776" s="24">
        <v>1626.73</v>
      </c>
      <c r="C1776" s="24">
        <v>1635.52</v>
      </c>
      <c r="D1776" s="24">
        <v>1640.8</v>
      </c>
      <c r="E1776" s="24">
        <v>1623.96</v>
      </c>
      <c r="F1776" s="4" t="s">
        <v>2296</v>
      </c>
      <c r="G1776" s="6">
        <v>-5.8999999999999999E-3</v>
      </c>
    </row>
    <row r="1777" spans="1:7">
      <c r="A1777" s="5">
        <v>41438</v>
      </c>
      <c r="B1777" s="24">
        <v>1636.36</v>
      </c>
      <c r="C1777" s="24">
        <v>1612.15</v>
      </c>
      <c r="D1777" s="24">
        <v>1639.25</v>
      </c>
      <c r="E1777" s="24">
        <v>1608.07</v>
      </c>
      <c r="F1777" s="4" t="s">
        <v>2296</v>
      </c>
      <c r="G1777" s="6">
        <v>1.4800000000000001E-2</v>
      </c>
    </row>
    <row r="1778" spans="1:7">
      <c r="A1778" s="5">
        <v>41437</v>
      </c>
      <c r="B1778" s="24">
        <v>1612.52</v>
      </c>
      <c r="C1778" s="24">
        <v>1629.94</v>
      </c>
      <c r="D1778" s="24">
        <v>1637.71</v>
      </c>
      <c r="E1778" s="24">
        <v>1610.92</v>
      </c>
      <c r="F1778" s="4" t="s">
        <v>2296</v>
      </c>
      <c r="G1778" s="6">
        <v>-8.3999999999999995E-3</v>
      </c>
    </row>
    <row r="1779" spans="1:7">
      <c r="A1779" s="5">
        <v>41436</v>
      </c>
      <c r="B1779" s="24">
        <v>1626.13</v>
      </c>
      <c r="C1779" s="24">
        <v>1638.64</v>
      </c>
      <c r="D1779" s="24">
        <v>1640.13</v>
      </c>
      <c r="E1779" s="24">
        <v>1622.92</v>
      </c>
      <c r="F1779" s="4" t="s">
        <v>2296</v>
      </c>
      <c r="G1779" s="6">
        <v>-1.0200000000000001E-2</v>
      </c>
    </row>
    <row r="1780" spans="1:7">
      <c r="A1780" s="5">
        <v>41435</v>
      </c>
      <c r="B1780" s="24">
        <v>1642.81</v>
      </c>
      <c r="C1780" s="24">
        <v>1644.67</v>
      </c>
      <c r="D1780" s="24">
        <v>1648.69</v>
      </c>
      <c r="E1780" s="24">
        <v>1639.26</v>
      </c>
      <c r="F1780" s="4" t="s">
        <v>2296</v>
      </c>
      <c r="G1780" s="6">
        <v>-2.9999999999999997E-4</v>
      </c>
    </row>
    <row r="1781" spans="1:7">
      <c r="A1781" s="5">
        <v>41432</v>
      </c>
      <c r="B1781" s="24">
        <v>1643.38</v>
      </c>
      <c r="C1781" s="24">
        <v>1625.27</v>
      </c>
      <c r="D1781" s="24">
        <v>1644.4</v>
      </c>
      <c r="E1781" s="24">
        <v>1625.27</v>
      </c>
      <c r="F1781" s="4" t="s">
        <v>2296</v>
      </c>
      <c r="G1781" s="6">
        <v>1.2800000000000001E-2</v>
      </c>
    </row>
    <row r="1782" spans="1:7">
      <c r="A1782" s="5">
        <v>41431</v>
      </c>
      <c r="B1782" s="24">
        <v>1622.56</v>
      </c>
      <c r="C1782" s="24">
        <v>1609.29</v>
      </c>
      <c r="D1782" s="24">
        <v>1622.56</v>
      </c>
      <c r="E1782" s="24">
        <v>1598.23</v>
      </c>
      <c r="F1782" s="4" t="s">
        <v>2296</v>
      </c>
      <c r="G1782" s="6">
        <v>8.5000000000000006E-3</v>
      </c>
    </row>
    <row r="1783" spans="1:7">
      <c r="A1783" s="5">
        <v>41430</v>
      </c>
      <c r="B1783" s="24">
        <v>1608.9</v>
      </c>
      <c r="C1783" s="24">
        <v>1629.05</v>
      </c>
      <c r="D1783" s="24">
        <v>1629.31</v>
      </c>
      <c r="E1783" s="24">
        <v>1607.09</v>
      </c>
      <c r="F1783" s="4" t="s">
        <v>2296</v>
      </c>
      <c r="G1783" s="6">
        <v>-1.38E-2</v>
      </c>
    </row>
    <row r="1784" spans="1:7">
      <c r="A1784" s="5">
        <v>41429</v>
      </c>
      <c r="B1784" s="24">
        <v>1631.38</v>
      </c>
      <c r="C1784" s="24">
        <v>1640.73</v>
      </c>
      <c r="D1784" s="24">
        <v>1646.53</v>
      </c>
      <c r="E1784" s="24">
        <v>1623.62</v>
      </c>
      <c r="F1784" s="4" t="s">
        <v>2296</v>
      </c>
      <c r="G1784" s="6">
        <v>-5.4999999999999997E-3</v>
      </c>
    </row>
    <row r="1785" spans="1:7">
      <c r="A1785" s="5">
        <v>41428</v>
      </c>
      <c r="B1785" s="24">
        <v>1640.42</v>
      </c>
      <c r="C1785" s="24">
        <v>1631.71</v>
      </c>
      <c r="D1785" s="24">
        <v>1640.42</v>
      </c>
      <c r="E1785" s="24">
        <v>1622.72</v>
      </c>
      <c r="F1785" s="4" t="s">
        <v>2296</v>
      </c>
      <c r="G1785" s="6">
        <v>5.8999999999999999E-3</v>
      </c>
    </row>
    <row r="1786" spans="1:7">
      <c r="A1786" s="5">
        <v>41425</v>
      </c>
      <c r="B1786" s="24">
        <v>1630.74</v>
      </c>
      <c r="C1786" s="24">
        <v>1652.13</v>
      </c>
      <c r="D1786" s="24">
        <v>1658.99</v>
      </c>
      <c r="E1786" s="24">
        <v>1630.74</v>
      </c>
      <c r="F1786" s="4" t="s">
        <v>2296</v>
      </c>
      <c r="G1786" s="6">
        <v>-1.43E-2</v>
      </c>
    </row>
    <row r="1787" spans="1:7">
      <c r="A1787" s="5">
        <v>41424</v>
      </c>
      <c r="B1787" s="24">
        <v>1654.41</v>
      </c>
      <c r="C1787" s="24">
        <v>1649.14</v>
      </c>
      <c r="D1787" s="24">
        <v>1661.91</v>
      </c>
      <c r="E1787" s="24">
        <v>1648.61</v>
      </c>
      <c r="F1787" s="4" t="s">
        <v>2296</v>
      </c>
      <c r="G1787" s="6">
        <v>3.7000000000000002E-3</v>
      </c>
    </row>
    <row r="1788" spans="1:7">
      <c r="A1788" s="5">
        <v>41423</v>
      </c>
      <c r="B1788" s="24">
        <v>1648.36</v>
      </c>
      <c r="C1788" s="24">
        <v>1656.57</v>
      </c>
      <c r="D1788" s="24">
        <v>1656.57</v>
      </c>
      <c r="E1788" s="24">
        <v>1640.05</v>
      </c>
      <c r="F1788" s="4" t="s">
        <v>2296</v>
      </c>
      <c r="G1788" s="6">
        <v>-7.0000000000000001E-3</v>
      </c>
    </row>
    <row r="1789" spans="1:7">
      <c r="A1789" s="5">
        <v>41422</v>
      </c>
      <c r="B1789" s="24">
        <v>1660.06</v>
      </c>
      <c r="C1789" s="24">
        <v>1652.63</v>
      </c>
      <c r="D1789" s="24">
        <v>1674.21</v>
      </c>
      <c r="E1789" s="24">
        <v>1652.63</v>
      </c>
      <c r="F1789" s="4" t="s">
        <v>2296</v>
      </c>
      <c r="G1789" s="6">
        <v>6.3E-3</v>
      </c>
    </row>
    <row r="1790" spans="1:7">
      <c r="A1790" s="5">
        <v>41418</v>
      </c>
      <c r="B1790" s="24">
        <v>1649.6</v>
      </c>
      <c r="C1790" s="24">
        <v>1646.67</v>
      </c>
      <c r="D1790" s="24">
        <v>1649.78</v>
      </c>
      <c r="E1790" s="24">
        <v>1636.88</v>
      </c>
      <c r="F1790" s="4" t="s">
        <v>2296</v>
      </c>
      <c r="G1790" s="6">
        <v>-5.9999999999999995E-4</v>
      </c>
    </row>
    <row r="1791" spans="1:7">
      <c r="A1791" s="5">
        <v>41417</v>
      </c>
      <c r="B1791" s="24">
        <v>1650.51</v>
      </c>
      <c r="C1791" s="24">
        <v>1651.62</v>
      </c>
      <c r="D1791" s="24">
        <v>1655.5</v>
      </c>
      <c r="E1791" s="24">
        <v>1635.53</v>
      </c>
      <c r="F1791" s="4" t="s">
        <v>2296</v>
      </c>
      <c r="G1791" s="6">
        <v>-2.8999999999999998E-3</v>
      </c>
    </row>
    <row r="1792" spans="1:7">
      <c r="A1792" s="5">
        <v>41416</v>
      </c>
      <c r="B1792" s="24">
        <v>1655.35</v>
      </c>
      <c r="C1792" s="24">
        <v>1669.39</v>
      </c>
      <c r="D1792" s="24">
        <v>1687.18</v>
      </c>
      <c r="E1792" s="24">
        <v>1648.86</v>
      </c>
      <c r="F1792" s="4" t="s">
        <v>2296</v>
      </c>
      <c r="G1792" s="6">
        <v>-8.3000000000000001E-3</v>
      </c>
    </row>
    <row r="1793" spans="1:7">
      <c r="A1793" s="5">
        <v>41415</v>
      </c>
      <c r="B1793" s="24">
        <v>1669.16</v>
      </c>
      <c r="C1793" s="24">
        <v>1666.2</v>
      </c>
      <c r="D1793" s="24">
        <v>1674.93</v>
      </c>
      <c r="E1793" s="24">
        <v>1662.67</v>
      </c>
      <c r="F1793" s="4" t="s">
        <v>2296</v>
      </c>
      <c r="G1793" s="6">
        <v>1.6999999999999999E-3</v>
      </c>
    </row>
    <row r="1794" spans="1:7">
      <c r="A1794" s="5">
        <v>41414</v>
      </c>
      <c r="B1794" s="24">
        <v>1666.29</v>
      </c>
      <c r="C1794" s="24">
        <v>1665.71</v>
      </c>
      <c r="D1794" s="24">
        <v>1672.84</v>
      </c>
      <c r="E1794" s="24">
        <v>1663.52</v>
      </c>
      <c r="F1794" s="4" t="s">
        <v>2296</v>
      </c>
      <c r="G1794" s="6">
        <v>-6.9999999999999999E-4</v>
      </c>
    </row>
    <row r="1795" spans="1:7">
      <c r="A1795" s="5">
        <v>41411</v>
      </c>
      <c r="B1795" s="24">
        <v>1667.47</v>
      </c>
      <c r="C1795" s="24">
        <v>1652.45</v>
      </c>
      <c r="D1795" s="24">
        <v>1667.47</v>
      </c>
      <c r="E1795" s="24">
        <v>1652.45</v>
      </c>
      <c r="F1795" s="4" t="s">
        <v>2296</v>
      </c>
      <c r="G1795" s="6">
        <v>1.03E-2</v>
      </c>
    </row>
    <row r="1796" spans="1:7">
      <c r="A1796" s="5">
        <v>41410</v>
      </c>
      <c r="B1796" s="24">
        <v>1650.47</v>
      </c>
      <c r="C1796" s="24">
        <v>1658.07</v>
      </c>
      <c r="D1796" s="24">
        <v>1660.51</v>
      </c>
      <c r="E1796" s="24">
        <v>1648.6</v>
      </c>
      <c r="F1796" s="4" t="s">
        <v>2296</v>
      </c>
      <c r="G1796" s="6">
        <v>-5.0000000000000001E-3</v>
      </c>
    </row>
    <row r="1797" spans="1:7">
      <c r="A1797" s="5">
        <v>41409</v>
      </c>
      <c r="B1797" s="24">
        <v>1658.78</v>
      </c>
      <c r="C1797" s="24">
        <v>1649.13</v>
      </c>
      <c r="D1797" s="24">
        <v>1661.49</v>
      </c>
      <c r="E1797" s="24">
        <v>1646.68</v>
      </c>
      <c r="F1797" s="4" t="s">
        <v>2296</v>
      </c>
      <c r="G1797" s="6">
        <v>5.1000000000000004E-3</v>
      </c>
    </row>
    <row r="1798" spans="1:7">
      <c r="A1798" s="5">
        <v>41408</v>
      </c>
      <c r="B1798" s="24">
        <v>1650.34</v>
      </c>
      <c r="C1798" s="24">
        <v>1633.75</v>
      </c>
      <c r="D1798" s="24">
        <v>1651.1</v>
      </c>
      <c r="E1798" s="24">
        <v>1633.75</v>
      </c>
      <c r="F1798" s="4" t="s">
        <v>2296</v>
      </c>
      <c r="G1798" s="6">
        <v>1.01E-2</v>
      </c>
    </row>
    <row r="1799" spans="1:7">
      <c r="A1799" s="5">
        <v>41407</v>
      </c>
      <c r="B1799" s="24">
        <v>1633.77</v>
      </c>
      <c r="C1799" s="24">
        <v>1632.1</v>
      </c>
      <c r="D1799" s="24">
        <v>1636</v>
      </c>
      <c r="E1799" s="24">
        <v>1626.74</v>
      </c>
      <c r="F1799" s="4" t="s">
        <v>2296</v>
      </c>
      <c r="G1799" s="6">
        <v>0</v>
      </c>
    </row>
    <row r="1800" spans="1:7">
      <c r="A1800" s="5">
        <v>41404</v>
      </c>
      <c r="B1800" s="24">
        <v>1633.7</v>
      </c>
      <c r="C1800" s="24">
        <v>1626.69</v>
      </c>
      <c r="D1800" s="24">
        <v>1633.7</v>
      </c>
      <c r="E1800" s="24">
        <v>1623.71</v>
      </c>
      <c r="F1800" s="4" t="s">
        <v>2296</v>
      </c>
      <c r="G1800" s="6">
        <v>4.3E-3</v>
      </c>
    </row>
    <row r="1801" spans="1:7">
      <c r="A1801" s="5">
        <v>41403</v>
      </c>
      <c r="B1801" s="24">
        <v>1626.67</v>
      </c>
      <c r="C1801" s="24">
        <v>1632.69</v>
      </c>
      <c r="D1801" s="24">
        <v>1635.01</v>
      </c>
      <c r="E1801" s="24">
        <v>1623.09</v>
      </c>
      <c r="F1801" s="4" t="s">
        <v>2296</v>
      </c>
      <c r="G1801" s="6">
        <v>-3.7000000000000002E-3</v>
      </c>
    </row>
    <row r="1802" spans="1:7">
      <c r="A1802" s="5">
        <v>41402</v>
      </c>
      <c r="B1802" s="24">
        <v>1632.69</v>
      </c>
      <c r="C1802" s="24">
        <v>1625.95</v>
      </c>
      <c r="D1802" s="24">
        <v>1632.78</v>
      </c>
      <c r="E1802" s="24">
        <v>1622.7</v>
      </c>
      <c r="F1802" s="4" t="s">
        <v>2296</v>
      </c>
      <c r="G1802" s="6">
        <v>4.1000000000000003E-3</v>
      </c>
    </row>
    <row r="1803" spans="1:7">
      <c r="A1803" s="5">
        <v>41401</v>
      </c>
      <c r="B1803" s="24">
        <v>1625.96</v>
      </c>
      <c r="C1803" s="24">
        <v>1617.55</v>
      </c>
      <c r="D1803" s="24">
        <v>1626.03</v>
      </c>
      <c r="E1803" s="24">
        <v>1616.64</v>
      </c>
      <c r="F1803" s="4" t="s">
        <v>2296</v>
      </c>
      <c r="G1803" s="6">
        <v>5.1999999999999998E-3</v>
      </c>
    </row>
    <row r="1804" spans="1:7">
      <c r="A1804" s="5">
        <v>41400</v>
      </c>
      <c r="B1804" s="24">
        <v>1617.5</v>
      </c>
      <c r="C1804" s="24">
        <v>1614.4</v>
      </c>
      <c r="D1804" s="24">
        <v>1619.77</v>
      </c>
      <c r="E1804" s="24">
        <v>1614.21</v>
      </c>
      <c r="F1804" s="4" t="s">
        <v>2296</v>
      </c>
      <c r="G1804" s="6">
        <v>1.9E-3</v>
      </c>
    </row>
    <row r="1805" spans="1:7">
      <c r="A1805" s="5">
        <v>41397</v>
      </c>
      <c r="B1805" s="24">
        <v>1614.42</v>
      </c>
      <c r="C1805" s="24">
        <v>1597.6</v>
      </c>
      <c r="D1805" s="24">
        <v>1618.46</v>
      </c>
      <c r="E1805" s="24">
        <v>1597.6</v>
      </c>
      <c r="F1805" s="4" t="s">
        <v>2296</v>
      </c>
      <c r="G1805" s="6">
        <v>1.0500000000000001E-2</v>
      </c>
    </row>
    <row r="1806" spans="1:7">
      <c r="A1806" s="5">
        <v>41396</v>
      </c>
      <c r="B1806" s="24">
        <v>1597.59</v>
      </c>
      <c r="C1806" s="24">
        <v>1582.77</v>
      </c>
      <c r="D1806" s="24">
        <v>1598.6</v>
      </c>
      <c r="E1806" s="24">
        <v>1582.77</v>
      </c>
      <c r="F1806" s="4" t="s">
        <v>2296</v>
      </c>
      <c r="G1806" s="6">
        <v>9.4000000000000004E-3</v>
      </c>
    </row>
    <row r="1807" spans="1:7">
      <c r="A1807" s="5">
        <v>41395</v>
      </c>
      <c r="B1807" s="24">
        <v>1582.7</v>
      </c>
      <c r="C1807" s="24">
        <v>1597.55</v>
      </c>
      <c r="D1807" s="24">
        <v>1597.55</v>
      </c>
      <c r="E1807" s="24">
        <v>1581.28</v>
      </c>
      <c r="F1807" s="4" t="s">
        <v>2296</v>
      </c>
      <c r="G1807" s="6">
        <v>-9.2999999999999992E-3</v>
      </c>
    </row>
    <row r="1808" spans="1:7">
      <c r="A1808" s="5">
        <v>41394</v>
      </c>
      <c r="B1808" s="24">
        <v>1597.57</v>
      </c>
      <c r="C1808" s="24">
        <v>1593.58</v>
      </c>
      <c r="D1808" s="24">
        <v>1597.57</v>
      </c>
      <c r="E1808" s="24">
        <v>1586.5</v>
      </c>
      <c r="F1808" s="4" t="s">
        <v>2296</v>
      </c>
      <c r="G1808" s="6">
        <v>2.5000000000000001E-3</v>
      </c>
    </row>
    <row r="1809" spans="1:7">
      <c r="A1809" s="5">
        <v>41393</v>
      </c>
      <c r="B1809" s="24">
        <v>1593.61</v>
      </c>
      <c r="C1809" s="24">
        <v>1582.34</v>
      </c>
      <c r="D1809" s="24">
        <v>1596.65</v>
      </c>
      <c r="E1809" s="24">
        <v>1582.34</v>
      </c>
      <c r="F1809" s="4" t="s">
        <v>2296</v>
      </c>
      <c r="G1809" s="6">
        <v>7.1999999999999998E-3</v>
      </c>
    </row>
    <row r="1810" spans="1:7">
      <c r="A1810" s="5">
        <v>41390</v>
      </c>
      <c r="B1810" s="24">
        <v>1582.24</v>
      </c>
      <c r="C1810" s="24">
        <v>1585.16</v>
      </c>
      <c r="D1810" s="24">
        <v>1585.78</v>
      </c>
      <c r="E1810" s="24">
        <v>1577.56</v>
      </c>
      <c r="F1810" s="4" t="s">
        <v>2296</v>
      </c>
      <c r="G1810" s="6">
        <v>-1.8E-3</v>
      </c>
    </row>
    <row r="1811" spans="1:7">
      <c r="A1811" s="5">
        <v>41389</v>
      </c>
      <c r="B1811" s="24">
        <v>1585.16</v>
      </c>
      <c r="C1811" s="24">
        <v>1578.93</v>
      </c>
      <c r="D1811" s="24">
        <v>1592.64</v>
      </c>
      <c r="E1811" s="24">
        <v>1578.93</v>
      </c>
      <c r="F1811" s="4" t="s">
        <v>2296</v>
      </c>
      <c r="G1811" s="6">
        <v>4.0000000000000001E-3</v>
      </c>
    </row>
    <row r="1812" spans="1:7">
      <c r="A1812" s="5">
        <v>41388</v>
      </c>
      <c r="B1812" s="24">
        <v>1578.79</v>
      </c>
      <c r="C1812" s="24">
        <v>1578.78</v>
      </c>
      <c r="D1812" s="24">
        <v>1583</v>
      </c>
      <c r="E1812" s="24">
        <v>1575.8</v>
      </c>
      <c r="F1812" s="4" t="s">
        <v>2296</v>
      </c>
      <c r="G1812" s="6">
        <v>0</v>
      </c>
    </row>
    <row r="1813" spans="1:7">
      <c r="A1813" s="5">
        <v>41387</v>
      </c>
      <c r="B1813" s="24">
        <v>1578.78</v>
      </c>
      <c r="C1813" s="24">
        <v>1562.5</v>
      </c>
      <c r="D1813" s="24">
        <v>1579.58</v>
      </c>
      <c r="E1813" s="24">
        <v>1562.5</v>
      </c>
      <c r="F1813" s="4" t="s">
        <v>2296</v>
      </c>
      <c r="G1813" s="6">
        <v>1.04E-2</v>
      </c>
    </row>
    <row r="1814" spans="1:7">
      <c r="A1814" s="5">
        <v>41386</v>
      </c>
      <c r="B1814" s="24">
        <v>1562.5</v>
      </c>
      <c r="C1814" s="24">
        <v>1555.25</v>
      </c>
      <c r="D1814" s="24">
        <v>1565.55</v>
      </c>
      <c r="E1814" s="24">
        <v>1548.19</v>
      </c>
      <c r="F1814" s="4" t="s">
        <v>2296</v>
      </c>
      <c r="G1814" s="6">
        <v>4.7000000000000002E-3</v>
      </c>
    </row>
    <row r="1815" spans="1:7">
      <c r="A1815" s="5">
        <v>41383</v>
      </c>
      <c r="B1815" s="24">
        <v>1555.25</v>
      </c>
      <c r="C1815" s="24">
        <v>1541.61</v>
      </c>
      <c r="D1815" s="24">
        <v>1555.89</v>
      </c>
      <c r="E1815" s="24">
        <v>1539.4</v>
      </c>
      <c r="F1815" s="4" t="s">
        <v>2296</v>
      </c>
      <c r="G1815" s="6">
        <v>8.8000000000000005E-3</v>
      </c>
    </row>
    <row r="1816" spans="1:7">
      <c r="A1816" s="5">
        <v>41382</v>
      </c>
      <c r="B1816" s="24">
        <v>1541.61</v>
      </c>
      <c r="C1816" s="24">
        <v>1552.03</v>
      </c>
      <c r="D1816" s="24">
        <v>1554.38</v>
      </c>
      <c r="E1816" s="24">
        <v>1536.03</v>
      </c>
      <c r="F1816" s="4" t="s">
        <v>2296</v>
      </c>
      <c r="G1816" s="6">
        <v>-6.7000000000000002E-3</v>
      </c>
    </row>
    <row r="1817" spans="1:7">
      <c r="A1817" s="5">
        <v>41381</v>
      </c>
      <c r="B1817" s="24">
        <v>1552.01</v>
      </c>
      <c r="C1817" s="24">
        <v>1574.57</v>
      </c>
      <c r="D1817" s="24">
        <v>1574.57</v>
      </c>
      <c r="E1817" s="24">
        <v>1543.69</v>
      </c>
      <c r="F1817" s="4" t="s">
        <v>2296</v>
      </c>
      <c r="G1817" s="6">
        <v>-1.43E-2</v>
      </c>
    </row>
    <row r="1818" spans="1:7">
      <c r="A1818" s="5">
        <v>41380</v>
      </c>
      <c r="B1818" s="24">
        <v>1574.57</v>
      </c>
      <c r="C1818" s="24">
        <v>1552.36</v>
      </c>
      <c r="D1818" s="24">
        <v>1575.35</v>
      </c>
      <c r="E1818" s="24">
        <v>1552.36</v>
      </c>
      <c r="F1818" s="4" t="s">
        <v>2296</v>
      </c>
      <c r="G1818" s="6">
        <v>1.43E-2</v>
      </c>
    </row>
    <row r="1819" spans="1:7">
      <c r="A1819" s="5">
        <v>41379</v>
      </c>
      <c r="B1819" s="24">
        <v>1552.36</v>
      </c>
      <c r="C1819" s="24">
        <v>1588.84</v>
      </c>
      <c r="D1819" s="24">
        <v>1588.84</v>
      </c>
      <c r="E1819" s="24">
        <v>1552.28</v>
      </c>
      <c r="F1819" s="4" t="s">
        <v>2296</v>
      </c>
      <c r="G1819" s="6">
        <v>-2.3E-2</v>
      </c>
    </row>
    <row r="1820" spans="1:7">
      <c r="A1820" s="5">
        <v>41376</v>
      </c>
      <c r="B1820" s="24">
        <v>1588.85</v>
      </c>
      <c r="C1820" s="24">
        <v>1593.3</v>
      </c>
      <c r="D1820" s="24">
        <v>1593.3</v>
      </c>
      <c r="E1820" s="24">
        <v>1579.97</v>
      </c>
      <c r="F1820" s="4" t="s">
        <v>2296</v>
      </c>
      <c r="G1820" s="6">
        <v>-2.8E-3</v>
      </c>
    </row>
    <row r="1821" spans="1:7">
      <c r="A1821" s="5">
        <v>41375</v>
      </c>
      <c r="B1821" s="24">
        <v>1593.37</v>
      </c>
      <c r="C1821" s="24">
        <v>1587.73</v>
      </c>
      <c r="D1821" s="24">
        <v>1597.35</v>
      </c>
      <c r="E1821" s="24">
        <v>1586.17</v>
      </c>
      <c r="F1821" s="4" t="s">
        <v>2296</v>
      </c>
      <c r="G1821" s="6">
        <v>3.5999999999999999E-3</v>
      </c>
    </row>
    <row r="1822" spans="1:7">
      <c r="A1822" s="5">
        <v>41374</v>
      </c>
      <c r="B1822" s="24">
        <v>1587.73</v>
      </c>
      <c r="C1822" s="24">
        <v>1568.61</v>
      </c>
      <c r="D1822" s="24">
        <v>1589.07</v>
      </c>
      <c r="E1822" s="24">
        <v>1568.61</v>
      </c>
      <c r="F1822" s="4" t="s">
        <v>2296</v>
      </c>
      <c r="G1822" s="6">
        <v>1.2200000000000001E-2</v>
      </c>
    </row>
    <row r="1823" spans="1:7">
      <c r="A1823" s="5">
        <v>41373</v>
      </c>
      <c r="B1823" s="24">
        <v>1568.61</v>
      </c>
      <c r="C1823" s="24">
        <v>1563.11</v>
      </c>
      <c r="D1823" s="24">
        <v>1573.89</v>
      </c>
      <c r="E1823" s="24">
        <v>1560.92</v>
      </c>
      <c r="F1823" s="4" t="s">
        <v>2296</v>
      </c>
      <c r="G1823" s="6">
        <v>3.5000000000000001E-3</v>
      </c>
    </row>
    <row r="1824" spans="1:7">
      <c r="A1824" s="5">
        <v>41372</v>
      </c>
      <c r="B1824" s="24">
        <v>1563.07</v>
      </c>
      <c r="C1824" s="24">
        <v>1553.26</v>
      </c>
      <c r="D1824" s="24">
        <v>1563.07</v>
      </c>
      <c r="E1824" s="24">
        <v>1548.63</v>
      </c>
      <c r="F1824" s="4" t="s">
        <v>2296</v>
      </c>
      <c r="G1824" s="6">
        <v>6.3E-3</v>
      </c>
    </row>
    <row r="1825" spans="1:7">
      <c r="A1825" s="5">
        <v>41369</v>
      </c>
      <c r="B1825" s="24">
        <v>1553.28</v>
      </c>
      <c r="C1825" s="24">
        <v>1559.98</v>
      </c>
      <c r="D1825" s="24">
        <v>1559.98</v>
      </c>
      <c r="E1825" s="24">
        <v>1539.5</v>
      </c>
      <c r="F1825" s="4" t="s">
        <v>2296</v>
      </c>
      <c r="G1825" s="6">
        <v>-4.3E-3</v>
      </c>
    </row>
    <row r="1826" spans="1:7">
      <c r="A1826" s="5">
        <v>41368</v>
      </c>
      <c r="B1826" s="24">
        <v>1559.98</v>
      </c>
      <c r="C1826" s="24">
        <v>1553.69</v>
      </c>
      <c r="D1826" s="24">
        <v>1562.6</v>
      </c>
      <c r="E1826" s="24">
        <v>1552.52</v>
      </c>
      <c r="F1826" s="4" t="s">
        <v>2296</v>
      </c>
      <c r="G1826" s="6">
        <v>4.0000000000000001E-3</v>
      </c>
    </row>
    <row r="1827" spans="1:7">
      <c r="A1827" s="5">
        <v>41367</v>
      </c>
      <c r="B1827" s="24">
        <v>1553.69</v>
      </c>
      <c r="C1827" s="24">
        <v>1570.25</v>
      </c>
      <c r="D1827" s="24">
        <v>1571.47</v>
      </c>
      <c r="E1827" s="24">
        <v>1549.8</v>
      </c>
      <c r="F1827" s="4" t="s">
        <v>2296</v>
      </c>
      <c r="G1827" s="6">
        <v>-1.0500000000000001E-2</v>
      </c>
    </row>
    <row r="1828" spans="1:7">
      <c r="A1828" s="5">
        <v>41366</v>
      </c>
      <c r="B1828" s="24">
        <v>1570.25</v>
      </c>
      <c r="C1828" s="24">
        <v>1562.17</v>
      </c>
      <c r="D1828" s="24">
        <v>1573.66</v>
      </c>
      <c r="E1828" s="24">
        <v>1562.17</v>
      </c>
      <c r="F1828" s="4" t="s">
        <v>2296</v>
      </c>
      <c r="G1828" s="6">
        <v>5.1999999999999998E-3</v>
      </c>
    </row>
    <row r="1829" spans="1:7">
      <c r="A1829" s="5">
        <v>41365</v>
      </c>
      <c r="B1829" s="24">
        <v>1562.17</v>
      </c>
      <c r="C1829" s="24">
        <v>1569.18</v>
      </c>
      <c r="D1829" s="24">
        <v>1570.57</v>
      </c>
      <c r="E1829" s="24">
        <v>1558.47</v>
      </c>
      <c r="F1829" s="4" t="s">
        <v>2296</v>
      </c>
      <c r="G1829" s="6">
        <v>-4.4999999999999997E-3</v>
      </c>
    </row>
    <row r="1830" spans="1:7">
      <c r="A1830" s="5">
        <v>41361</v>
      </c>
      <c r="B1830" s="24">
        <v>1569.19</v>
      </c>
      <c r="C1830" s="24">
        <v>1562.86</v>
      </c>
      <c r="D1830" s="24">
        <v>1570.28</v>
      </c>
      <c r="E1830" s="24">
        <v>1561.08</v>
      </c>
      <c r="F1830" s="4" t="s">
        <v>2296</v>
      </c>
      <c r="G1830" s="6">
        <v>4.1000000000000003E-3</v>
      </c>
    </row>
    <row r="1831" spans="1:7">
      <c r="A1831" s="5">
        <v>41360</v>
      </c>
      <c r="B1831" s="24">
        <v>1562.85</v>
      </c>
      <c r="C1831" s="24">
        <v>1563.75</v>
      </c>
      <c r="D1831" s="24">
        <v>1564.07</v>
      </c>
      <c r="E1831" s="24">
        <v>1551.9</v>
      </c>
      <c r="F1831" s="4" t="s">
        <v>2296</v>
      </c>
      <c r="G1831" s="6">
        <v>-5.9999999999999995E-4</v>
      </c>
    </row>
    <row r="1832" spans="1:7">
      <c r="A1832" s="5">
        <v>41359</v>
      </c>
      <c r="B1832" s="24">
        <v>1563.77</v>
      </c>
      <c r="C1832" s="24">
        <v>1551.69</v>
      </c>
      <c r="D1832" s="24">
        <v>1563.95</v>
      </c>
      <c r="E1832" s="24">
        <v>1551.69</v>
      </c>
      <c r="F1832" s="4" t="s">
        <v>2296</v>
      </c>
      <c r="G1832" s="6">
        <v>7.7999999999999996E-3</v>
      </c>
    </row>
    <row r="1833" spans="1:7">
      <c r="A1833" s="5">
        <v>41358</v>
      </c>
      <c r="B1833" s="24">
        <v>1551.69</v>
      </c>
      <c r="C1833" s="24">
        <v>1556.89</v>
      </c>
      <c r="D1833" s="24">
        <v>1564.91</v>
      </c>
      <c r="E1833" s="24">
        <v>1546.22</v>
      </c>
      <c r="F1833" s="4" t="s">
        <v>2296</v>
      </c>
      <c r="G1833" s="6">
        <v>-3.3E-3</v>
      </c>
    </row>
    <row r="1834" spans="1:7">
      <c r="A1834" s="5">
        <v>41355</v>
      </c>
      <c r="B1834" s="24">
        <v>1556.89</v>
      </c>
      <c r="C1834" s="24">
        <v>1545.9</v>
      </c>
      <c r="D1834" s="24">
        <v>1557.74</v>
      </c>
      <c r="E1834" s="24">
        <v>1545.9</v>
      </c>
      <c r="F1834" s="4" t="s">
        <v>2296</v>
      </c>
      <c r="G1834" s="6">
        <v>7.1999999999999998E-3</v>
      </c>
    </row>
    <row r="1835" spans="1:7">
      <c r="A1835" s="5">
        <v>41354</v>
      </c>
      <c r="B1835" s="24">
        <v>1545.8</v>
      </c>
      <c r="C1835" s="24">
        <v>1558.71</v>
      </c>
      <c r="D1835" s="24">
        <v>1558.71</v>
      </c>
      <c r="E1835" s="24">
        <v>1543.55</v>
      </c>
      <c r="F1835" s="4" t="s">
        <v>2296</v>
      </c>
      <c r="G1835" s="6">
        <v>-8.3000000000000001E-3</v>
      </c>
    </row>
    <row r="1836" spans="1:7">
      <c r="A1836" s="5">
        <v>41353</v>
      </c>
      <c r="B1836" s="24">
        <v>1558.71</v>
      </c>
      <c r="C1836" s="24">
        <v>1548.34</v>
      </c>
      <c r="D1836" s="24">
        <v>1561.56</v>
      </c>
      <c r="E1836" s="24">
        <v>1548.34</v>
      </c>
      <c r="F1836" s="4" t="s">
        <v>2296</v>
      </c>
      <c r="G1836" s="6">
        <v>6.7000000000000002E-3</v>
      </c>
    </row>
    <row r="1837" spans="1:7">
      <c r="A1837" s="5">
        <v>41352</v>
      </c>
      <c r="B1837" s="24">
        <v>1548.34</v>
      </c>
      <c r="C1837" s="24">
        <v>1552.1</v>
      </c>
      <c r="D1837" s="24">
        <v>1557.25</v>
      </c>
      <c r="E1837" s="24">
        <v>1538.57</v>
      </c>
      <c r="F1837" s="4" t="s">
        <v>2296</v>
      </c>
      <c r="G1837" s="6">
        <v>-2.3999999999999998E-3</v>
      </c>
    </row>
    <row r="1838" spans="1:7">
      <c r="A1838" s="5">
        <v>41351</v>
      </c>
      <c r="B1838" s="24">
        <v>1552.1</v>
      </c>
      <c r="C1838" s="24">
        <v>1560.7</v>
      </c>
      <c r="D1838" s="24">
        <v>1560.7</v>
      </c>
      <c r="E1838" s="24">
        <v>1545.13</v>
      </c>
      <c r="F1838" s="4" t="s">
        <v>2296</v>
      </c>
      <c r="G1838" s="6">
        <v>-5.4999999999999997E-3</v>
      </c>
    </row>
    <row r="1839" spans="1:7">
      <c r="A1839" s="5">
        <v>41348</v>
      </c>
      <c r="B1839" s="24">
        <v>1560.7</v>
      </c>
      <c r="C1839" s="24">
        <v>1563.21</v>
      </c>
      <c r="D1839" s="24">
        <v>1563.62</v>
      </c>
      <c r="E1839" s="24">
        <v>1555.74</v>
      </c>
      <c r="F1839" s="4" t="s">
        <v>2296</v>
      </c>
      <c r="G1839" s="6">
        <v>-1.6000000000000001E-3</v>
      </c>
    </row>
    <row r="1840" spans="1:7">
      <c r="A1840" s="5">
        <v>41347</v>
      </c>
      <c r="B1840" s="24">
        <v>1563.23</v>
      </c>
      <c r="C1840" s="24">
        <v>1554.52</v>
      </c>
      <c r="D1840" s="24">
        <v>1563.32</v>
      </c>
      <c r="E1840" s="24">
        <v>1554.52</v>
      </c>
      <c r="F1840" s="4" t="s">
        <v>2296</v>
      </c>
      <c r="G1840" s="6">
        <v>5.5999999999999999E-3</v>
      </c>
    </row>
    <row r="1841" spans="1:7">
      <c r="A1841" s="5">
        <v>41346</v>
      </c>
      <c r="B1841" s="24">
        <v>1554.52</v>
      </c>
      <c r="C1841" s="24">
        <v>1552.48</v>
      </c>
      <c r="D1841" s="24">
        <v>1556.39</v>
      </c>
      <c r="E1841" s="24">
        <v>1548.25</v>
      </c>
      <c r="F1841" s="4" t="s">
        <v>2296</v>
      </c>
      <c r="G1841" s="6">
        <v>1.2999999999999999E-3</v>
      </c>
    </row>
    <row r="1842" spans="1:7">
      <c r="A1842" s="5">
        <v>41345</v>
      </c>
      <c r="B1842" s="24">
        <v>1552.48</v>
      </c>
      <c r="C1842" s="24">
        <v>1556.22</v>
      </c>
      <c r="D1842" s="24">
        <v>1556.77</v>
      </c>
      <c r="E1842" s="24">
        <v>1548.24</v>
      </c>
      <c r="F1842" s="4" t="s">
        <v>2296</v>
      </c>
      <c r="G1842" s="6">
        <v>-2.3999999999999998E-3</v>
      </c>
    </row>
    <row r="1843" spans="1:7">
      <c r="A1843" s="5">
        <v>41344</v>
      </c>
      <c r="B1843" s="24">
        <v>1556.22</v>
      </c>
      <c r="C1843" s="24">
        <v>1551.15</v>
      </c>
      <c r="D1843" s="24">
        <v>1556.27</v>
      </c>
      <c r="E1843" s="24">
        <v>1547.36</v>
      </c>
      <c r="F1843" s="4" t="s">
        <v>2296</v>
      </c>
      <c r="G1843" s="6">
        <v>3.2000000000000002E-3</v>
      </c>
    </row>
    <row r="1844" spans="1:7">
      <c r="A1844" s="5">
        <v>41341</v>
      </c>
      <c r="B1844" s="24">
        <v>1551.18</v>
      </c>
      <c r="C1844" s="24">
        <v>1544.26</v>
      </c>
      <c r="D1844" s="24">
        <v>1552.48</v>
      </c>
      <c r="E1844" s="24">
        <v>1542.94</v>
      </c>
      <c r="F1844" s="4" t="s">
        <v>2296</v>
      </c>
      <c r="G1844" s="6">
        <v>4.4999999999999997E-3</v>
      </c>
    </row>
    <row r="1845" spans="1:7">
      <c r="A1845" s="5">
        <v>41340</v>
      </c>
      <c r="B1845" s="24">
        <v>1544.26</v>
      </c>
      <c r="C1845" s="24">
        <v>1541.46</v>
      </c>
      <c r="D1845" s="24">
        <v>1545.78</v>
      </c>
      <c r="E1845" s="24">
        <v>1541.46</v>
      </c>
      <c r="F1845" s="4" t="s">
        <v>2296</v>
      </c>
      <c r="G1845" s="6">
        <v>1.8E-3</v>
      </c>
    </row>
    <row r="1846" spans="1:7">
      <c r="A1846" s="5">
        <v>41339</v>
      </c>
      <c r="B1846" s="24">
        <v>1541.46</v>
      </c>
      <c r="C1846" s="24">
        <v>1539.79</v>
      </c>
      <c r="D1846" s="24">
        <v>1545.25</v>
      </c>
      <c r="E1846" s="24">
        <v>1538.11</v>
      </c>
      <c r="F1846" s="4" t="s">
        <v>2296</v>
      </c>
      <c r="G1846" s="6">
        <v>1.1000000000000001E-3</v>
      </c>
    </row>
    <row r="1847" spans="1:7">
      <c r="A1847" s="5">
        <v>41338</v>
      </c>
      <c r="B1847" s="24">
        <v>1539.79</v>
      </c>
      <c r="C1847" s="24">
        <v>1525.2</v>
      </c>
      <c r="D1847" s="24">
        <v>1543.47</v>
      </c>
      <c r="E1847" s="24">
        <v>1525.2</v>
      </c>
      <c r="F1847" s="4" t="s">
        <v>2296</v>
      </c>
      <c r="G1847" s="6">
        <v>9.5999999999999992E-3</v>
      </c>
    </row>
    <row r="1848" spans="1:7">
      <c r="A1848" s="5">
        <v>41337</v>
      </c>
      <c r="B1848" s="24">
        <v>1525.2</v>
      </c>
      <c r="C1848" s="24">
        <v>1518.2</v>
      </c>
      <c r="D1848" s="24">
        <v>1525.27</v>
      </c>
      <c r="E1848" s="24">
        <v>1512.29</v>
      </c>
      <c r="F1848" s="4" t="s">
        <v>2296</v>
      </c>
      <c r="G1848" s="6">
        <v>4.5999999999999999E-3</v>
      </c>
    </row>
    <row r="1849" spans="1:7">
      <c r="A1849" s="5">
        <v>41334</v>
      </c>
      <c r="B1849" s="24">
        <v>1518.2</v>
      </c>
      <c r="C1849" s="24">
        <v>1514.68</v>
      </c>
      <c r="D1849" s="24">
        <v>1519.99</v>
      </c>
      <c r="E1849" s="24">
        <v>1501.48</v>
      </c>
      <c r="F1849" s="4" t="s">
        <v>2296</v>
      </c>
      <c r="G1849" s="6">
        <v>2.3E-3</v>
      </c>
    </row>
    <row r="1850" spans="1:7">
      <c r="A1850" s="5">
        <v>41333</v>
      </c>
      <c r="B1850" s="24">
        <v>1514.68</v>
      </c>
      <c r="C1850" s="24">
        <v>1515.99</v>
      </c>
      <c r="D1850" s="24">
        <v>1525.34</v>
      </c>
      <c r="E1850" s="24">
        <v>1514.46</v>
      </c>
      <c r="F1850" s="4" t="s">
        <v>2296</v>
      </c>
      <c r="G1850" s="6">
        <v>-8.9999999999999998E-4</v>
      </c>
    </row>
    <row r="1851" spans="1:7">
      <c r="A1851" s="5">
        <v>41332</v>
      </c>
      <c r="B1851" s="24">
        <v>1515.99</v>
      </c>
      <c r="C1851" s="24">
        <v>1496.94</v>
      </c>
      <c r="D1851" s="24">
        <v>1520.08</v>
      </c>
      <c r="E1851" s="24">
        <v>1494.88</v>
      </c>
      <c r="F1851" s="4" t="s">
        <v>2296</v>
      </c>
      <c r="G1851" s="6">
        <v>1.2699999999999999E-2</v>
      </c>
    </row>
    <row r="1852" spans="1:7">
      <c r="A1852" s="5">
        <v>41331</v>
      </c>
      <c r="B1852" s="24">
        <v>1496.94</v>
      </c>
      <c r="C1852" s="24">
        <v>1487.85</v>
      </c>
      <c r="D1852" s="24">
        <v>1498.99</v>
      </c>
      <c r="E1852" s="24">
        <v>1485.01</v>
      </c>
      <c r="F1852" s="4" t="s">
        <v>2296</v>
      </c>
      <c r="G1852" s="6">
        <v>6.1000000000000004E-3</v>
      </c>
    </row>
    <row r="1853" spans="1:7">
      <c r="A1853" s="5">
        <v>41330</v>
      </c>
      <c r="B1853" s="24">
        <v>1487.85</v>
      </c>
      <c r="C1853" s="24">
        <v>1515.6</v>
      </c>
      <c r="D1853" s="24">
        <v>1525.84</v>
      </c>
      <c r="E1853" s="24">
        <v>1487.85</v>
      </c>
      <c r="F1853" s="4" t="s">
        <v>2296</v>
      </c>
      <c r="G1853" s="6">
        <v>-1.83E-2</v>
      </c>
    </row>
    <row r="1854" spans="1:7">
      <c r="A1854" s="5">
        <v>41327</v>
      </c>
      <c r="B1854" s="24">
        <v>1515.6</v>
      </c>
      <c r="C1854" s="24">
        <v>1502.42</v>
      </c>
      <c r="D1854" s="24">
        <v>1515.64</v>
      </c>
      <c r="E1854" s="24">
        <v>1502.42</v>
      </c>
      <c r="F1854" s="4" t="s">
        <v>2296</v>
      </c>
      <c r="G1854" s="6">
        <v>8.8000000000000005E-3</v>
      </c>
    </row>
    <row r="1855" spans="1:7">
      <c r="A1855" s="5">
        <v>41326</v>
      </c>
      <c r="B1855" s="24">
        <v>1502.42</v>
      </c>
      <c r="C1855" s="24">
        <v>1511.95</v>
      </c>
      <c r="D1855" s="24">
        <v>1511.95</v>
      </c>
      <c r="E1855" s="24">
        <v>1497.29</v>
      </c>
      <c r="F1855" s="4" t="s">
        <v>2296</v>
      </c>
      <c r="G1855" s="6">
        <v>-6.3E-3</v>
      </c>
    </row>
    <row r="1856" spans="1:7">
      <c r="A1856" s="5">
        <v>41325</v>
      </c>
      <c r="B1856" s="24">
        <v>1511.95</v>
      </c>
      <c r="C1856" s="24">
        <v>1530.94</v>
      </c>
      <c r="D1856" s="24">
        <v>1530.94</v>
      </c>
      <c r="E1856" s="24">
        <v>1511.41</v>
      </c>
      <c r="F1856" s="4" t="s">
        <v>2296</v>
      </c>
      <c r="G1856" s="6">
        <v>-1.24E-2</v>
      </c>
    </row>
    <row r="1857" spans="1:7">
      <c r="A1857" s="5">
        <v>41324</v>
      </c>
      <c r="B1857" s="24">
        <v>1530.94</v>
      </c>
      <c r="C1857" s="24">
        <v>1519.79</v>
      </c>
      <c r="D1857" s="24">
        <v>1530.94</v>
      </c>
      <c r="E1857" s="24">
        <v>1519.79</v>
      </c>
      <c r="F1857" s="4" t="s">
        <v>2296</v>
      </c>
      <c r="G1857" s="6">
        <v>7.3000000000000001E-3</v>
      </c>
    </row>
    <row r="1858" spans="1:7">
      <c r="A1858" s="5">
        <v>41320</v>
      </c>
      <c r="B1858" s="24">
        <v>1519.79</v>
      </c>
      <c r="C1858" s="24">
        <v>1521.38</v>
      </c>
      <c r="D1858" s="24">
        <v>1524.24</v>
      </c>
      <c r="E1858" s="24">
        <v>1514.14</v>
      </c>
      <c r="F1858" s="4" t="s">
        <v>2296</v>
      </c>
      <c r="G1858" s="6">
        <v>-1E-3</v>
      </c>
    </row>
    <row r="1859" spans="1:7">
      <c r="A1859" s="5">
        <v>41319</v>
      </c>
      <c r="B1859" s="24">
        <v>1521.38</v>
      </c>
      <c r="C1859" s="24">
        <v>1520.33</v>
      </c>
      <c r="D1859" s="24">
        <v>1523.14</v>
      </c>
      <c r="E1859" s="24">
        <v>1514.02</v>
      </c>
      <c r="F1859" s="4" t="s">
        <v>2296</v>
      </c>
      <c r="G1859" s="6">
        <v>6.9999999999999999E-4</v>
      </c>
    </row>
    <row r="1860" spans="1:7">
      <c r="A1860" s="5">
        <v>41318</v>
      </c>
      <c r="B1860" s="24">
        <v>1520.33</v>
      </c>
      <c r="C1860" s="24">
        <v>1519.43</v>
      </c>
      <c r="D1860" s="24">
        <v>1524.69</v>
      </c>
      <c r="E1860" s="24">
        <v>1515.93</v>
      </c>
      <c r="F1860" s="4" t="s">
        <v>2296</v>
      </c>
      <c r="G1860" s="6">
        <v>5.9999999999999995E-4</v>
      </c>
    </row>
    <row r="1861" spans="1:7">
      <c r="A1861" s="5">
        <v>41317</v>
      </c>
      <c r="B1861" s="24">
        <v>1519.43</v>
      </c>
      <c r="C1861" s="24">
        <v>1517.01</v>
      </c>
      <c r="D1861" s="24">
        <v>1522.29</v>
      </c>
      <c r="E1861" s="24">
        <v>1515.61</v>
      </c>
      <c r="F1861" s="4" t="s">
        <v>2296</v>
      </c>
      <c r="G1861" s="6">
        <v>1.6000000000000001E-3</v>
      </c>
    </row>
    <row r="1862" spans="1:7">
      <c r="A1862" s="5">
        <v>41316</v>
      </c>
      <c r="B1862" s="24">
        <v>1517.01</v>
      </c>
      <c r="C1862" s="24">
        <v>1517.93</v>
      </c>
      <c r="D1862" s="24">
        <v>1518.31</v>
      </c>
      <c r="E1862" s="24">
        <v>1513.61</v>
      </c>
      <c r="F1862" s="4" t="s">
        <v>2296</v>
      </c>
      <c r="G1862" s="6">
        <v>-5.9999999999999995E-4</v>
      </c>
    </row>
    <row r="1863" spans="1:7">
      <c r="A1863" s="5">
        <v>41313</v>
      </c>
      <c r="B1863" s="24">
        <v>1517.93</v>
      </c>
      <c r="C1863" s="24">
        <v>1509.39</v>
      </c>
      <c r="D1863" s="24">
        <v>1518.31</v>
      </c>
      <c r="E1863" s="24">
        <v>1509.39</v>
      </c>
      <c r="F1863" s="4" t="s">
        <v>2296</v>
      </c>
      <c r="G1863" s="6">
        <v>5.7000000000000002E-3</v>
      </c>
    </row>
    <row r="1864" spans="1:7">
      <c r="A1864" s="5">
        <v>41312</v>
      </c>
      <c r="B1864" s="24">
        <v>1509.39</v>
      </c>
      <c r="C1864" s="24">
        <v>1512.12</v>
      </c>
      <c r="D1864" s="24">
        <v>1512.9</v>
      </c>
      <c r="E1864" s="24">
        <v>1498.49</v>
      </c>
      <c r="F1864" s="4" t="s">
        <v>2296</v>
      </c>
      <c r="G1864" s="6">
        <v>-1.8E-3</v>
      </c>
    </row>
    <row r="1865" spans="1:7">
      <c r="A1865" s="5">
        <v>41311</v>
      </c>
      <c r="B1865" s="24">
        <v>1512.12</v>
      </c>
      <c r="C1865" s="24">
        <v>1511.29</v>
      </c>
      <c r="D1865" s="24">
        <v>1512.53</v>
      </c>
      <c r="E1865" s="24">
        <v>1504.71</v>
      </c>
      <c r="F1865" s="4" t="s">
        <v>2296</v>
      </c>
      <c r="G1865" s="6">
        <v>5.0000000000000001E-4</v>
      </c>
    </row>
    <row r="1866" spans="1:7">
      <c r="A1866" s="5">
        <v>41310</v>
      </c>
      <c r="B1866" s="24">
        <v>1511.29</v>
      </c>
      <c r="C1866" s="24">
        <v>1495.71</v>
      </c>
      <c r="D1866" s="24">
        <v>1514.96</v>
      </c>
      <c r="E1866" s="24">
        <v>1495.71</v>
      </c>
      <c r="F1866" s="4" t="s">
        <v>2296</v>
      </c>
      <c r="G1866" s="6">
        <v>1.04E-2</v>
      </c>
    </row>
    <row r="1867" spans="1:7">
      <c r="A1867" s="5">
        <v>41309</v>
      </c>
      <c r="B1867" s="24">
        <v>1495.71</v>
      </c>
      <c r="C1867" s="24">
        <v>1513.17</v>
      </c>
      <c r="D1867" s="24">
        <v>1513.17</v>
      </c>
      <c r="E1867" s="24">
        <v>1495.02</v>
      </c>
      <c r="F1867" s="4" t="s">
        <v>2296</v>
      </c>
      <c r="G1867" s="6">
        <v>-1.15E-2</v>
      </c>
    </row>
    <row r="1868" spans="1:7">
      <c r="A1868" s="5">
        <v>41306</v>
      </c>
      <c r="B1868" s="24">
        <v>1513.17</v>
      </c>
      <c r="C1868" s="24">
        <v>1498.11</v>
      </c>
      <c r="D1868" s="24">
        <v>1514.41</v>
      </c>
      <c r="E1868" s="24">
        <v>1498.11</v>
      </c>
      <c r="F1868" s="4" t="s">
        <v>2296</v>
      </c>
      <c r="G1868" s="6">
        <v>1.01E-2</v>
      </c>
    </row>
    <row r="1869" spans="1:7">
      <c r="A1869" s="5">
        <v>41305</v>
      </c>
      <c r="B1869" s="24">
        <v>1498.11</v>
      </c>
      <c r="C1869" s="24">
        <v>1501.96</v>
      </c>
      <c r="D1869" s="24">
        <v>1504.19</v>
      </c>
      <c r="E1869" s="24">
        <v>1496.76</v>
      </c>
      <c r="F1869" s="4" t="s">
        <v>2296</v>
      </c>
      <c r="G1869" s="6">
        <v>-2.5999999999999999E-3</v>
      </c>
    </row>
    <row r="1870" spans="1:7">
      <c r="A1870" s="5">
        <v>41304</v>
      </c>
      <c r="B1870" s="24">
        <v>1501.96</v>
      </c>
      <c r="C1870" s="24">
        <v>1507.84</v>
      </c>
      <c r="D1870" s="24">
        <v>1509.94</v>
      </c>
      <c r="E1870" s="24">
        <v>1500.11</v>
      </c>
      <c r="F1870" s="4" t="s">
        <v>2296</v>
      </c>
      <c r="G1870" s="6">
        <v>-3.8999999999999998E-3</v>
      </c>
    </row>
    <row r="1871" spans="1:7">
      <c r="A1871" s="5">
        <v>41303</v>
      </c>
      <c r="B1871" s="24">
        <v>1507.84</v>
      </c>
      <c r="C1871" s="24">
        <v>1500.18</v>
      </c>
      <c r="D1871" s="24">
        <v>1509.35</v>
      </c>
      <c r="E1871" s="24">
        <v>1498.09</v>
      </c>
      <c r="F1871" s="4" t="s">
        <v>2296</v>
      </c>
      <c r="G1871" s="6">
        <v>5.1000000000000004E-3</v>
      </c>
    </row>
    <row r="1872" spans="1:7">
      <c r="A1872" s="5">
        <v>41302</v>
      </c>
      <c r="B1872" s="24">
        <v>1500.18</v>
      </c>
      <c r="C1872" s="24">
        <v>1502.96</v>
      </c>
      <c r="D1872" s="24">
        <v>1503.23</v>
      </c>
      <c r="E1872" s="24">
        <v>1496.33</v>
      </c>
      <c r="F1872" s="4" t="s">
        <v>2296</v>
      </c>
      <c r="G1872" s="6">
        <v>-1.8E-3</v>
      </c>
    </row>
    <row r="1873" spans="1:7">
      <c r="A1873" s="5">
        <v>41299</v>
      </c>
      <c r="B1873" s="24">
        <v>1502.96</v>
      </c>
      <c r="C1873" s="24">
        <v>1494.82</v>
      </c>
      <c r="D1873" s="24">
        <v>1503.26</v>
      </c>
      <c r="E1873" s="24">
        <v>1494.82</v>
      </c>
      <c r="F1873" s="4" t="s">
        <v>2296</v>
      </c>
      <c r="G1873" s="6">
        <v>5.4000000000000003E-3</v>
      </c>
    </row>
    <row r="1874" spans="1:7">
      <c r="A1874" s="5">
        <v>41298</v>
      </c>
      <c r="B1874" s="24">
        <v>1494.82</v>
      </c>
      <c r="C1874" s="24">
        <v>1494.81</v>
      </c>
      <c r="D1874" s="24">
        <v>1502.27</v>
      </c>
      <c r="E1874" s="24">
        <v>1489.46</v>
      </c>
      <c r="F1874" s="4" t="s">
        <v>2296</v>
      </c>
      <c r="G1874" s="6">
        <v>0</v>
      </c>
    </row>
    <row r="1875" spans="1:7">
      <c r="A1875" s="5">
        <v>41297</v>
      </c>
      <c r="B1875" s="24">
        <v>1494.81</v>
      </c>
      <c r="C1875" s="24">
        <v>1492.56</v>
      </c>
      <c r="D1875" s="24">
        <v>1496.13</v>
      </c>
      <c r="E1875" s="24">
        <v>1489.9</v>
      </c>
      <c r="F1875" s="4" t="s">
        <v>2296</v>
      </c>
      <c r="G1875" s="6">
        <v>1.5E-3</v>
      </c>
    </row>
    <row r="1876" spans="1:7">
      <c r="A1876" s="5">
        <v>41296</v>
      </c>
      <c r="B1876" s="24">
        <v>1492.56</v>
      </c>
      <c r="C1876" s="24">
        <v>1485.98</v>
      </c>
      <c r="D1876" s="24">
        <v>1492.56</v>
      </c>
      <c r="E1876" s="24">
        <v>1481.16</v>
      </c>
      <c r="F1876" s="4" t="s">
        <v>2296</v>
      </c>
      <c r="G1876" s="6">
        <v>4.4000000000000003E-3</v>
      </c>
    </row>
    <row r="1877" spans="1:7">
      <c r="A1877" s="5">
        <v>41292</v>
      </c>
      <c r="B1877" s="24">
        <v>1485.98</v>
      </c>
      <c r="C1877" s="24">
        <v>1480.95</v>
      </c>
      <c r="D1877" s="24">
        <v>1485.98</v>
      </c>
      <c r="E1877" s="24">
        <v>1475.81</v>
      </c>
      <c r="F1877" s="4" t="s">
        <v>2296</v>
      </c>
      <c r="G1877" s="6">
        <v>3.3999999999999998E-3</v>
      </c>
    </row>
    <row r="1878" spans="1:7">
      <c r="A1878" s="5">
        <v>41291</v>
      </c>
      <c r="B1878" s="24">
        <v>1480.94</v>
      </c>
      <c r="C1878" s="24">
        <v>1472.63</v>
      </c>
      <c r="D1878" s="24">
        <v>1485.16</v>
      </c>
      <c r="E1878" s="24">
        <v>1472.63</v>
      </c>
      <c r="F1878" s="4" t="s">
        <v>2296</v>
      </c>
      <c r="G1878" s="6">
        <v>5.5999999999999999E-3</v>
      </c>
    </row>
    <row r="1879" spans="1:7">
      <c r="A1879" s="5">
        <v>41290</v>
      </c>
      <c r="B1879" s="24">
        <v>1472.63</v>
      </c>
      <c r="C1879" s="24">
        <v>1472.33</v>
      </c>
      <c r="D1879" s="24">
        <v>1473.96</v>
      </c>
      <c r="E1879" s="24">
        <v>1467.6</v>
      </c>
      <c r="F1879" s="4" t="s">
        <v>2296</v>
      </c>
      <c r="G1879" s="6">
        <v>2.0000000000000001E-4</v>
      </c>
    </row>
    <row r="1880" spans="1:7">
      <c r="A1880" s="5">
        <v>41289</v>
      </c>
      <c r="B1880" s="24">
        <v>1472.34</v>
      </c>
      <c r="C1880" s="24">
        <v>1470.67</v>
      </c>
      <c r="D1880" s="24">
        <v>1473.31</v>
      </c>
      <c r="E1880" s="24">
        <v>1463.76</v>
      </c>
      <c r="F1880" s="4" t="s">
        <v>2296</v>
      </c>
      <c r="G1880" s="6">
        <v>1.1000000000000001E-3</v>
      </c>
    </row>
    <row r="1881" spans="1:7">
      <c r="A1881" s="5">
        <v>41288</v>
      </c>
      <c r="B1881" s="24">
        <v>1470.68</v>
      </c>
      <c r="C1881" s="24">
        <v>1472.05</v>
      </c>
      <c r="D1881" s="24">
        <v>1472.05</v>
      </c>
      <c r="E1881" s="24">
        <v>1465.69</v>
      </c>
      <c r="F1881" s="4" t="s">
        <v>2296</v>
      </c>
      <c r="G1881" s="6">
        <v>-8.9999999999999998E-4</v>
      </c>
    </row>
    <row r="1882" spans="1:7">
      <c r="A1882" s="5">
        <v>41285</v>
      </c>
      <c r="B1882" s="24">
        <v>1472.05</v>
      </c>
      <c r="C1882" s="24">
        <v>1472.12</v>
      </c>
      <c r="D1882" s="24">
        <v>1472.75</v>
      </c>
      <c r="E1882" s="24">
        <v>1467.58</v>
      </c>
      <c r="F1882" s="4" t="s">
        <v>2296</v>
      </c>
      <c r="G1882" s="6">
        <v>0</v>
      </c>
    </row>
    <row r="1883" spans="1:7">
      <c r="A1883" s="5">
        <v>41284</v>
      </c>
      <c r="B1883" s="24">
        <v>1472.12</v>
      </c>
      <c r="C1883" s="24">
        <v>1464.64</v>
      </c>
      <c r="D1883" s="24">
        <v>1472.3</v>
      </c>
      <c r="E1883" s="24">
        <v>1461.02</v>
      </c>
      <c r="F1883" s="4" t="s">
        <v>2296</v>
      </c>
      <c r="G1883" s="6">
        <v>7.6E-3</v>
      </c>
    </row>
    <row r="1884" spans="1:7">
      <c r="A1884" s="5">
        <v>41283</v>
      </c>
      <c r="B1884" s="24">
        <v>1461.02</v>
      </c>
      <c r="C1884" s="24">
        <v>1457.15</v>
      </c>
      <c r="D1884" s="24">
        <v>1464.73</v>
      </c>
      <c r="E1884" s="24">
        <v>1457.15</v>
      </c>
      <c r="F1884" s="4" t="s">
        <v>2296</v>
      </c>
      <c r="G1884" s="6">
        <v>2.7000000000000001E-3</v>
      </c>
    </row>
    <row r="1885" spans="1:7">
      <c r="A1885" s="5">
        <v>41282</v>
      </c>
      <c r="B1885" s="24">
        <v>1457.15</v>
      </c>
      <c r="C1885" s="24">
        <v>1461.89</v>
      </c>
      <c r="D1885" s="24">
        <v>1461.89</v>
      </c>
      <c r="E1885" s="24">
        <v>1451.64</v>
      </c>
      <c r="F1885" s="4" t="s">
        <v>2296</v>
      </c>
      <c r="G1885" s="6">
        <v>-3.2000000000000002E-3</v>
      </c>
    </row>
    <row r="1886" spans="1:7">
      <c r="A1886" s="5">
        <v>41281</v>
      </c>
      <c r="B1886" s="24">
        <v>1461.89</v>
      </c>
      <c r="C1886" s="24">
        <v>1466.47</v>
      </c>
      <c r="D1886" s="24">
        <v>1466.47</v>
      </c>
      <c r="E1886" s="24">
        <v>1456.62</v>
      </c>
      <c r="F1886" s="4" t="s">
        <v>2296</v>
      </c>
      <c r="G1886" s="6">
        <v>-3.0999999999999999E-3</v>
      </c>
    </row>
    <row r="1887" spans="1:7">
      <c r="A1887" s="5">
        <v>41278</v>
      </c>
      <c r="B1887" s="24">
        <v>1466.47</v>
      </c>
      <c r="C1887" s="24">
        <v>1459.37</v>
      </c>
      <c r="D1887" s="24">
        <v>1467.94</v>
      </c>
      <c r="E1887" s="24">
        <v>1458.99</v>
      </c>
      <c r="F1887" s="4" t="s">
        <v>2296</v>
      </c>
      <c r="G1887" s="6">
        <v>4.8999999999999998E-3</v>
      </c>
    </row>
    <row r="1888" spans="1:7">
      <c r="A1888" s="5">
        <v>41277</v>
      </c>
      <c r="B1888" s="24">
        <v>1459.37</v>
      </c>
      <c r="C1888" s="24">
        <v>1462.42</v>
      </c>
      <c r="D1888" s="24">
        <v>1465.47</v>
      </c>
      <c r="E1888" s="24">
        <v>1455.53</v>
      </c>
      <c r="F1888" s="4" t="s">
        <v>2296</v>
      </c>
      <c r="G1888" s="6">
        <v>-2.0999999999999999E-3</v>
      </c>
    </row>
    <row r="1889" spans="1:7">
      <c r="A1889" s="5">
        <v>41276</v>
      </c>
      <c r="B1889" s="24">
        <v>1462.42</v>
      </c>
      <c r="C1889" s="24">
        <v>1426.19</v>
      </c>
      <c r="D1889" s="24">
        <v>1462.43</v>
      </c>
      <c r="E1889" s="24">
        <v>1426.19</v>
      </c>
      <c r="F1889" s="4" t="s">
        <v>2296</v>
      </c>
      <c r="G1889" s="6">
        <v>2.5399999999999999E-2</v>
      </c>
    </row>
    <row r="1890" spans="1:7">
      <c r="A1890" s="5">
        <v>41274</v>
      </c>
      <c r="B1890" s="24">
        <v>1426.19</v>
      </c>
      <c r="C1890" s="24">
        <v>1402.43</v>
      </c>
      <c r="D1890" s="24">
        <v>1426.74</v>
      </c>
      <c r="E1890" s="24">
        <v>1398.11</v>
      </c>
      <c r="F1890" s="4" t="s">
        <v>2296</v>
      </c>
      <c r="G1890" s="6">
        <v>1.6899999999999998E-2</v>
      </c>
    </row>
    <row r="1891" spans="1:7">
      <c r="A1891" s="5">
        <v>41271</v>
      </c>
      <c r="B1891" s="24">
        <v>1402.43</v>
      </c>
      <c r="C1891" s="24">
        <v>1418.1</v>
      </c>
      <c r="D1891" s="24">
        <v>1418.1</v>
      </c>
      <c r="E1891" s="24">
        <v>1401.58</v>
      </c>
      <c r="F1891" s="4" t="s">
        <v>2296</v>
      </c>
      <c r="G1891" s="6">
        <v>-1.0999999999999999E-2</v>
      </c>
    </row>
    <row r="1892" spans="1:7">
      <c r="A1892" s="5">
        <v>41270</v>
      </c>
      <c r="B1892" s="24">
        <v>1418.1</v>
      </c>
      <c r="C1892" s="24">
        <v>1419.83</v>
      </c>
      <c r="D1892" s="24">
        <v>1422.8</v>
      </c>
      <c r="E1892" s="24">
        <v>1401.8</v>
      </c>
      <c r="F1892" s="4" t="s">
        <v>2296</v>
      </c>
      <c r="G1892" s="6">
        <v>-1.1999999999999999E-3</v>
      </c>
    </row>
    <row r="1893" spans="1:7">
      <c r="A1893" s="5">
        <v>41269</v>
      </c>
      <c r="B1893" s="24">
        <v>1419.83</v>
      </c>
      <c r="C1893" s="24">
        <v>1426.66</v>
      </c>
      <c r="D1893" s="24">
        <v>1429.42</v>
      </c>
      <c r="E1893" s="24">
        <v>1416.43</v>
      </c>
      <c r="F1893" s="4" t="s">
        <v>2296</v>
      </c>
      <c r="G1893" s="6">
        <v>-4.7999999999999996E-3</v>
      </c>
    </row>
    <row r="1894" spans="1:7">
      <c r="A1894" s="5">
        <v>41267</v>
      </c>
      <c r="B1894" s="24">
        <v>1426.66</v>
      </c>
      <c r="C1894" s="24">
        <v>1430.15</v>
      </c>
      <c r="D1894" s="24">
        <v>1430.15</v>
      </c>
      <c r="E1894" s="24">
        <v>1424.66</v>
      </c>
      <c r="F1894" s="4" t="s">
        <v>2296</v>
      </c>
      <c r="G1894" s="6">
        <v>-2.3999999999999998E-3</v>
      </c>
    </row>
    <row r="1895" spans="1:7">
      <c r="A1895" s="5">
        <v>41264</v>
      </c>
      <c r="B1895" s="24">
        <v>1430.15</v>
      </c>
      <c r="C1895" s="24">
        <v>1443.67</v>
      </c>
      <c r="D1895" s="24">
        <v>1443.67</v>
      </c>
      <c r="E1895" s="24">
        <v>1422.58</v>
      </c>
      <c r="F1895" s="4" t="s">
        <v>2296</v>
      </c>
      <c r="G1895" s="6">
        <v>-9.4000000000000004E-3</v>
      </c>
    </row>
    <row r="1896" spans="1:7">
      <c r="A1896" s="5">
        <v>41263</v>
      </c>
      <c r="B1896" s="24">
        <v>1443.69</v>
      </c>
      <c r="C1896" s="24">
        <v>1435.81</v>
      </c>
      <c r="D1896" s="24">
        <v>1443.7</v>
      </c>
      <c r="E1896" s="24">
        <v>1432.82</v>
      </c>
      <c r="F1896" s="4" t="s">
        <v>2296</v>
      </c>
      <c r="G1896" s="6">
        <v>5.4999999999999997E-3</v>
      </c>
    </row>
    <row r="1897" spans="1:7">
      <c r="A1897" s="5">
        <v>41262</v>
      </c>
      <c r="B1897" s="24">
        <v>1435.81</v>
      </c>
      <c r="C1897" s="24">
        <v>1446.79</v>
      </c>
      <c r="D1897" s="24">
        <v>1447.75</v>
      </c>
      <c r="E1897" s="24">
        <v>1435.8</v>
      </c>
      <c r="F1897" s="4" t="s">
        <v>2296</v>
      </c>
      <c r="G1897" s="6">
        <v>-7.6E-3</v>
      </c>
    </row>
    <row r="1898" spans="1:7">
      <c r="A1898" s="5">
        <v>41261</v>
      </c>
      <c r="B1898" s="24">
        <v>1446.79</v>
      </c>
      <c r="C1898" s="24">
        <v>1430.47</v>
      </c>
      <c r="D1898" s="24">
        <v>1448</v>
      </c>
      <c r="E1898" s="24">
        <v>1430.47</v>
      </c>
      <c r="F1898" s="4" t="s">
        <v>2296</v>
      </c>
      <c r="G1898" s="6">
        <v>1.15E-2</v>
      </c>
    </row>
    <row r="1899" spans="1:7">
      <c r="A1899" s="5">
        <v>41260</v>
      </c>
      <c r="B1899" s="24">
        <v>1430.36</v>
      </c>
      <c r="C1899" s="24">
        <v>1413.54</v>
      </c>
      <c r="D1899" s="24">
        <v>1430.67</v>
      </c>
      <c r="E1899" s="24">
        <v>1413.54</v>
      </c>
      <c r="F1899" s="4" t="s">
        <v>2296</v>
      </c>
      <c r="G1899" s="6">
        <v>1.1900000000000001E-2</v>
      </c>
    </row>
    <row r="1900" spans="1:7">
      <c r="A1900" s="5">
        <v>41257</v>
      </c>
      <c r="B1900" s="24">
        <v>1413.58</v>
      </c>
      <c r="C1900" s="24">
        <v>1419.45</v>
      </c>
      <c r="D1900" s="24">
        <v>1419.45</v>
      </c>
      <c r="E1900" s="24">
        <v>1411.88</v>
      </c>
      <c r="F1900" s="4" t="s">
        <v>2296</v>
      </c>
      <c r="G1900" s="6">
        <v>-4.1000000000000003E-3</v>
      </c>
    </row>
    <row r="1901" spans="1:7">
      <c r="A1901" s="5">
        <v>41256</v>
      </c>
      <c r="B1901" s="24">
        <v>1419.45</v>
      </c>
      <c r="C1901" s="24">
        <v>1428.48</v>
      </c>
      <c r="D1901" s="24">
        <v>1431.36</v>
      </c>
      <c r="E1901" s="24">
        <v>1416</v>
      </c>
      <c r="F1901" s="4" t="s">
        <v>2296</v>
      </c>
      <c r="G1901" s="6">
        <v>-6.3E-3</v>
      </c>
    </row>
    <row r="1902" spans="1:7">
      <c r="A1902" s="5">
        <v>41255</v>
      </c>
      <c r="B1902" s="24">
        <v>1428.48</v>
      </c>
      <c r="C1902" s="24">
        <v>1427.84</v>
      </c>
      <c r="D1902" s="24">
        <v>1438.59</v>
      </c>
      <c r="E1902" s="24">
        <v>1426.76</v>
      </c>
      <c r="F1902" s="4" t="s">
        <v>2296</v>
      </c>
      <c r="G1902" s="6">
        <v>4.0000000000000002E-4</v>
      </c>
    </row>
    <row r="1903" spans="1:7">
      <c r="A1903" s="5">
        <v>41254</v>
      </c>
      <c r="B1903" s="24">
        <v>1427.84</v>
      </c>
      <c r="C1903" s="24">
        <v>1418.55</v>
      </c>
      <c r="D1903" s="24">
        <v>1434.27</v>
      </c>
      <c r="E1903" s="24">
        <v>1418.55</v>
      </c>
      <c r="F1903" s="4" t="s">
        <v>2296</v>
      </c>
      <c r="G1903" s="6">
        <v>6.4999999999999997E-3</v>
      </c>
    </row>
    <row r="1904" spans="1:7">
      <c r="A1904" s="5">
        <v>41253</v>
      </c>
      <c r="B1904" s="24">
        <v>1418.55</v>
      </c>
      <c r="C1904" s="24">
        <v>1418.07</v>
      </c>
      <c r="D1904" s="24">
        <v>1421.64</v>
      </c>
      <c r="E1904" s="24">
        <v>1415.64</v>
      </c>
      <c r="F1904" s="4" t="s">
        <v>2296</v>
      </c>
      <c r="G1904" s="6">
        <v>2.9999999999999997E-4</v>
      </c>
    </row>
    <row r="1905" spans="1:7">
      <c r="A1905" s="5">
        <v>41250</v>
      </c>
      <c r="B1905" s="24">
        <v>1418.07</v>
      </c>
      <c r="C1905" s="24">
        <v>1413.95</v>
      </c>
      <c r="D1905" s="24">
        <v>1420.34</v>
      </c>
      <c r="E1905" s="24">
        <v>1410.9</v>
      </c>
      <c r="F1905" s="4" t="s">
        <v>2296</v>
      </c>
      <c r="G1905" s="6">
        <v>2.8999999999999998E-3</v>
      </c>
    </row>
    <row r="1906" spans="1:7">
      <c r="A1906" s="5">
        <v>41249</v>
      </c>
      <c r="B1906" s="24">
        <v>1413.94</v>
      </c>
      <c r="C1906" s="24">
        <v>1409.43</v>
      </c>
      <c r="D1906" s="24">
        <v>1413.95</v>
      </c>
      <c r="E1906" s="24">
        <v>1405.93</v>
      </c>
      <c r="F1906" s="4" t="s">
        <v>2296</v>
      </c>
      <c r="G1906" s="6">
        <v>3.3E-3</v>
      </c>
    </row>
    <row r="1907" spans="1:7">
      <c r="A1907" s="5">
        <v>41248</v>
      </c>
      <c r="B1907" s="24">
        <v>1409.28</v>
      </c>
      <c r="C1907" s="24">
        <v>1407.05</v>
      </c>
      <c r="D1907" s="24">
        <v>1415.56</v>
      </c>
      <c r="E1907" s="24">
        <v>1398.23</v>
      </c>
      <c r="F1907" s="4" t="s">
        <v>2296</v>
      </c>
      <c r="G1907" s="6">
        <v>1.6000000000000001E-3</v>
      </c>
    </row>
    <row r="1908" spans="1:7">
      <c r="A1908" s="5">
        <v>41247</v>
      </c>
      <c r="B1908" s="24">
        <v>1407.05</v>
      </c>
      <c r="C1908" s="24">
        <v>1409.46</v>
      </c>
      <c r="D1908" s="24">
        <v>1413.14</v>
      </c>
      <c r="E1908" s="24">
        <v>1403.65</v>
      </c>
      <c r="F1908" s="4" t="s">
        <v>2296</v>
      </c>
      <c r="G1908" s="6">
        <v>-1.6999999999999999E-3</v>
      </c>
    </row>
    <row r="1909" spans="1:7">
      <c r="A1909" s="5">
        <v>41246</v>
      </c>
      <c r="B1909" s="24">
        <v>1409.46</v>
      </c>
      <c r="C1909" s="24">
        <v>1416.34</v>
      </c>
      <c r="D1909" s="24">
        <v>1423.73</v>
      </c>
      <c r="E1909" s="24">
        <v>1408.46</v>
      </c>
      <c r="F1909" s="4" t="s">
        <v>2296</v>
      </c>
      <c r="G1909" s="6">
        <v>-4.7000000000000002E-3</v>
      </c>
    </row>
    <row r="1910" spans="1:7">
      <c r="A1910" s="5">
        <v>41243</v>
      </c>
      <c r="B1910" s="24">
        <v>1416.18</v>
      </c>
      <c r="C1910" s="24">
        <v>1415.95</v>
      </c>
      <c r="D1910" s="24">
        <v>1418.86</v>
      </c>
      <c r="E1910" s="24">
        <v>1411.63</v>
      </c>
      <c r="F1910" s="4" t="s">
        <v>2296</v>
      </c>
      <c r="G1910" s="6">
        <v>2.0000000000000001E-4</v>
      </c>
    </row>
    <row r="1911" spans="1:7">
      <c r="A1911" s="5">
        <v>41242</v>
      </c>
      <c r="B1911" s="24">
        <v>1415.95</v>
      </c>
      <c r="C1911" s="24">
        <v>1409.96</v>
      </c>
      <c r="D1911" s="24">
        <v>1419.7</v>
      </c>
      <c r="E1911" s="24">
        <v>1409.04</v>
      </c>
      <c r="F1911" s="4" t="s">
        <v>2296</v>
      </c>
      <c r="G1911" s="6">
        <v>4.3E-3</v>
      </c>
    </row>
    <row r="1912" spans="1:7">
      <c r="A1912" s="5">
        <v>41241</v>
      </c>
      <c r="B1912" s="24">
        <v>1409.93</v>
      </c>
      <c r="C1912" s="24">
        <v>1398.77</v>
      </c>
      <c r="D1912" s="24">
        <v>1410.31</v>
      </c>
      <c r="E1912" s="24">
        <v>1385.43</v>
      </c>
      <c r="F1912" s="4" t="s">
        <v>2296</v>
      </c>
      <c r="G1912" s="6">
        <v>7.9000000000000008E-3</v>
      </c>
    </row>
    <row r="1913" spans="1:7">
      <c r="A1913" s="5">
        <v>41240</v>
      </c>
      <c r="B1913" s="24">
        <v>1398.94</v>
      </c>
      <c r="C1913" s="24">
        <v>1406.29</v>
      </c>
      <c r="D1913" s="24">
        <v>1409.01</v>
      </c>
      <c r="E1913" s="24">
        <v>1398.03</v>
      </c>
      <c r="F1913" s="4" t="s">
        <v>2296</v>
      </c>
      <c r="G1913" s="6">
        <v>-5.1999999999999998E-3</v>
      </c>
    </row>
    <row r="1914" spans="1:7">
      <c r="A1914" s="5">
        <v>41239</v>
      </c>
      <c r="B1914" s="24">
        <v>1406.29</v>
      </c>
      <c r="C1914" s="24">
        <v>1409.15</v>
      </c>
      <c r="D1914" s="24">
        <v>1409.15</v>
      </c>
      <c r="E1914" s="24">
        <v>1397.68</v>
      </c>
      <c r="F1914" s="4" t="s">
        <v>2296</v>
      </c>
      <c r="G1914" s="6">
        <v>-2E-3</v>
      </c>
    </row>
    <row r="1915" spans="1:7">
      <c r="A1915" s="5">
        <v>41236</v>
      </c>
      <c r="B1915" s="24">
        <v>1409.15</v>
      </c>
      <c r="C1915" s="24">
        <v>1391.03</v>
      </c>
      <c r="D1915" s="24">
        <v>1409.16</v>
      </c>
      <c r="E1915" s="24">
        <v>1391.03</v>
      </c>
      <c r="F1915" s="4" t="s">
        <v>2296</v>
      </c>
      <c r="G1915" s="6">
        <v>1.2999999999999999E-2</v>
      </c>
    </row>
    <row r="1916" spans="1:7">
      <c r="A1916" s="5">
        <v>41234</v>
      </c>
      <c r="B1916" s="24">
        <v>1391.03</v>
      </c>
      <c r="C1916" s="24">
        <v>1387.79</v>
      </c>
      <c r="D1916" s="24">
        <v>1391.25</v>
      </c>
      <c r="E1916" s="24">
        <v>1386.39</v>
      </c>
      <c r="F1916" s="4" t="s">
        <v>2296</v>
      </c>
      <c r="G1916" s="6">
        <v>2.3E-3</v>
      </c>
    </row>
    <row r="1917" spans="1:7">
      <c r="A1917" s="5">
        <v>41233</v>
      </c>
      <c r="B1917" s="24">
        <v>1387.81</v>
      </c>
      <c r="C1917" s="24">
        <v>1386.82</v>
      </c>
      <c r="D1917" s="24">
        <v>1389.77</v>
      </c>
      <c r="E1917" s="24">
        <v>1377.04</v>
      </c>
      <c r="F1917" s="4" t="s">
        <v>2296</v>
      </c>
      <c r="G1917" s="6">
        <v>6.9999999999999999E-4</v>
      </c>
    </row>
    <row r="1918" spans="1:7">
      <c r="A1918" s="5">
        <v>41232</v>
      </c>
      <c r="B1918" s="24">
        <v>1386.89</v>
      </c>
      <c r="C1918" s="24">
        <v>1359.88</v>
      </c>
      <c r="D1918" s="24">
        <v>1386.89</v>
      </c>
      <c r="E1918" s="24">
        <v>1359.88</v>
      </c>
      <c r="F1918" s="4" t="s">
        <v>2296</v>
      </c>
      <c r="G1918" s="6">
        <v>1.9900000000000001E-2</v>
      </c>
    </row>
    <row r="1919" spans="1:7">
      <c r="A1919" s="5">
        <v>41229</v>
      </c>
      <c r="B1919" s="24">
        <v>1359.88</v>
      </c>
      <c r="C1919" s="24">
        <v>1353.36</v>
      </c>
      <c r="D1919" s="24">
        <v>1362.03</v>
      </c>
      <c r="E1919" s="24">
        <v>1343.35</v>
      </c>
      <c r="F1919" s="4" t="s">
        <v>2296</v>
      </c>
      <c r="G1919" s="6">
        <v>4.7999999999999996E-3</v>
      </c>
    </row>
    <row r="1920" spans="1:7">
      <c r="A1920" s="5">
        <v>41228</v>
      </c>
      <c r="B1920" s="24">
        <v>1353.33</v>
      </c>
      <c r="C1920" s="24">
        <v>1355.41</v>
      </c>
      <c r="D1920" s="24">
        <v>1360.62</v>
      </c>
      <c r="E1920" s="24">
        <v>1348.05</v>
      </c>
      <c r="F1920" s="4" t="s">
        <v>2296</v>
      </c>
      <c r="G1920" s="6">
        <v>-1.6000000000000001E-3</v>
      </c>
    </row>
    <row r="1921" spans="1:7">
      <c r="A1921" s="5">
        <v>41227</v>
      </c>
      <c r="B1921" s="24">
        <v>1355.49</v>
      </c>
      <c r="C1921" s="24">
        <v>1374.64</v>
      </c>
      <c r="D1921" s="24">
        <v>1380.13</v>
      </c>
      <c r="E1921" s="24">
        <v>1352.5</v>
      </c>
      <c r="F1921" s="4" t="s">
        <v>2296</v>
      </c>
      <c r="G1921" s="6">
        <v>-1.3899999999999999E-2</v>
      </c>
    </row>
    <row r="1922" spans="1:7">
      <c r="A1922" s="5">
        <v>41226</v>
      </c>
      <c r="B1922" s="24">
        <v>1374.53</v>
      </c>
      <c r="C1922" s="24">
        <v>1380.03</v>
      </c>
      <c r="D1922" s="24">
        <v>1388.81</v>
      </c>
      <c r="E1922" s="24">
        <v>1371.39</v>
      </c>
      <c r="F1922" s="4" t="s">
        <v>2296</v>
      </c>
      <c r="G1922" s="6">
        <v>-4.0000000000000001E-3</v>
      </c>
    </row>
    <row r="1923" spans="1:7">
      <c r="A1923" s="5">
        <v>41225</v>
      </c>
      <c r="B1923" s="24">
        <v>1380.03</v>
      </c>
      <c r="C1923" s="24">
        <v>1379.86</v>
      </c>
      <c r="D1923" s="24">
        <v>1384.87</v>
      </c>
      <c r="E1923" s="24">
        <v>1377.19</v>
      </c>
      <c r="F1923" s="4" t="s">
        <v>2296</v>
      </c>
      <c r="G1923" s="6">
        <v>1E-4</v>
      </c>
    </row>
    <row r="1924" spans="1:7">
      <c r="A1924" s="5">
        <v>41222</v>
      </c>
      <c r="B1924" s="24">
        <v>1379.85</v>
      </c>
      <c r="C1924" s="24">
        <v>1377.55</v>
      </c>
      <c r="D1924" s="24">
        <v>1391.39</v>
      </c>
      <c r="E1924" s="24">
        <v>1373.03</v>
      </c>
      <c r="F1924" s="4" t="s">
        <v>2296</v>
      </c>
      <c r="G1924" s="6">
        <v>1.6999999999999999E-3</v>
      </c>
    </row>
    <row r="1925" spans="1:7">
      <c r="A1925" s="5">
        <v>41221</v>
      </c>
      <c r="B1925" s="24">
        <v>1377.51</v>
      </c>
      <c r="C1925" s="24">
        <v>1394.53</v>
      </c>
      <c r="D1925" s="24">
        <v>1401.23</v>
      </c>
      <c r="E1925" s="24">
        <v>1377.51</v>
      </c>
      <c r="F1925" s="4" t="s">
        <v>2296</v>
      </c>
      <c r="G1925" s="6">
        <v>-1.2200000000000001E-2</v>
      </c>
    </row>
    <row r="1926" spans="1:7">
      <c r="A1926" s="5">
        <v>41220</v>
      </c>
      <c r="B1926" s="24">
        <v>1394.53</v>
      </c>
      <c r="C1926" s="24">
        <v>1428.27</v>
      </c>
      <c r="D1926" s="24">
        <v>1428.27</v>
      </c>
      <c r="E1926" s="24">
        <v>1388.14</v>
      </c>
      <c r="F1926" s="4" t="s">
        <v>2296</v>
      </c>
      <c r="G1926" s="6">
        <v>-2.3699999999999999E-2</v>
      </c>
    </row>
    <row r="1927" spans="1:7">
      <c r="A1927" s="5">
        <v>41219</v>
      </c>
      <c r="B1927" s="24">
        <v>1428.39</v>
      </c>
      <c r="C1927" s="24">
        <v>1417.26</v>
      </c>
      <c r="D1927" s="24">
        <v>1433.38</v>
      </c>
      <c r="E1927" s="24">
        <v>1417.26</v>
      </c>
      <c r="F1927" s="4" t="s">
        <v>2296</v>
      </c>
      <c r="G1927" s="6">
        <v>7.9000000000000008E-3</v>
      </c>
    </row>
    <row r="1928" spans="1:7">
      <c r="A1928" s="5">
        <v>41218</v>
      </c>
      <c r="B1928" s="24">
        <v>1417.26</v>
      </c>
      <c r="C1928" s="24">
        <v>1414.02</v>
      </c>
      <c r="D1928" s="24">
        <v>1419.9</v>
      </c>
      <c r="E1928" s="24">
        <v>1408.13</v>
      </c>
      <c r="F1928" s="4" t="s">
        <v>2296</v>
      </c>
      <c r="G1928" s="6">
        <v>2.2000000000000001E-3</v>
      </c>
    </row>
    <row r="1929" spans="1:7">
      <c r="A1929" s="5">
        <v>41215</v>
      </c>
      <c r="B1929" s="24">
        <v>1414.2</v>
      </c>
      <c r="C1929" s="24">
        <v>1427.59</v>
      </c>
      <c r="D1929" s="24">
        <v>1434.27</v>
      </c>
      <c r="E1929" s="24">
        <v>1412.91</v>
      </c>
      <c r="F1929" s="4" t="s">
        <v>2296</v>
      </c>
      <c r="G1929" s="6">
        <v>-9.4000000000000004E-3</v>
      </c>
    </row>
    <row r="1930" spans="1:7">
      <c r="A1930" s="5">
        <v>41214</v>
      </c>
      <c r="B1930" s="24">
        <v>1427.59</v>
      </c>
      <c r="C1930" s="24">
        <v>1412.2</v>
      </c>
      <c r="D1930" s="24">
        <v>1428.35</v>
      </c>
      <c r="E1930" s="24">
        <v>1412.2</v>
      </c>
      <c r="F1930" s="4" t="s">
        <v>2296</v>
      </c>
      <c r="G1930" s="6">
        <v>1.09E-2</v>
      </c>
    </row>
    <row r="1931" spans="1:7">
      <c r="A1931" s="5">
        <v>41213</v>
      </c>
      <c r="B1931" s="24">
        <v>1412.16</v>
      </c>
      <c r="C1931" s="24">
        <v>1410.99</v>
      </c>
      <c r="D1931" s="24">
        <v>1418.76</v>
      </c>
      <c r="E1931" s="24">
        <v>1405.95</v>
      </c>
      <c r="F1931" s="4" t="s">
        <v>2296</v>
      </c>
      <c r="G1931" s="6">
        <v>2.0000000000000001E-4</v>
      </c>
    </row>
    <row r="1932" spans="1:7">
      <c r="A1932" s="5">
        <v>41208</v>
      </c>
      <c r="B1932" s="24">
        <v>1411.94</v>
      </c>
      <c r="C1932" s="24">
        <v>1412.97</v>
      </c>
      <c r="D1932" s="24">
        <v>1417.09</v>
      </c>
      <c r="E1932" s="24">
        <v>1403.28</v>
      </c>
      <c r="F1932" s="4" t="s">
        <v>2296</v>
      </c>
      <c r="G1932" s="6">
        <v>-6.9999999999999999E-4</v>
      </c>
    </row>
    <row r="1933" spans="1:7">
      <c r="A1933" s="5">
        <v>41207</v>
      </c>
      <c r="B1933" s="24">
        <v>1412.97</v>
      </c>
      <c r="C1933" s="24">
        <v>1409.74</v>
      </c>
      <c r="D1933" s="24">
        <v>1421.12</v>
      </c>
      <c r="E1933" s="24">
        <v>1405.14</v>
      </c>
      <c r="F1933" s="4" t="s">
        <v>2296</v>
      </c>
      <c r="G1933" s="6">
        <v>3.0000000000000001E-3</v>
      </c>
    </row>
    <row r="1934" spans="1:7">
      <c r="A1934" s="5">
        <v>41206</v>
      </c>
      <c r="B1934" s="24">
        <v>1408.75</v>
      </c>
      <c r="C1934" s="24">
        <v>1413.2</v>
      </c>
      <c r="D1934" s="24">
        <v>1420.04</v>
      </c>
      <c r="E1934" s="24">
        <v>1407.1</v>
      </c>
      <c r="F1934" s="4" t="s">
        <v>2296</v>
      </c>
      <c r="G1934" s="6">
        <v>-3.0999999999999999E-3</v>
      </c>
    </row>
    <row r="1935" spans="1:7">
      <c r="A1935" s="5">
        <v>41205</v>
      </c>
      <c r="B1935" s="24">
        <v>1413.11</v>
      </c>
      <c r="C1935" s="24">
        <v>1433.74</v>
      </c>
      <c r="D1935" s="24">
        <v>1433.74</v>
      </c>
      <c r="E1935" s="24">
        <v>1407.56</v>
      </c>
      <c r="F1935" s="4" t="s">
        <v>2296</v>
      </c>
      <c r="G1935" s="6">
        <v>-1.44E-2</v>
      </c>
    </row>
    <row r="1936" spans="1:7">
      <c r="A1936" s="5">
        <v>41204</v>
      </c>
      <c r="B1936" s="24">
        <v>1433.82</v>
      </c>
      <c r="C1936" s="24">
        <v>1433.21</v>
      </c>
      <c r="D1936" s="24">
        <v>1435.46</v>
      </c>
      <c r="E1936" s="24">
        <v>1422.06</v>
      </c>
      <c r="F1936" s="4" t="s">
        <v>2296</v>
      </c>
      <c r="G1936" s="6">
        <v>4.0000000000000002E-4</v>
      </c>
    </row>
    <row r="1937" spans="1:7">
      <c r="A1937" s="5">
        <v>41201</v>
      </c>
      <c r="B1937" s="24">
        <v>1433.19</v>
      </c>
      <c r="C1937" s="24">
        <v>1457.34</v>
      </c>
      <c r="D1937" s="24">
        <v>1457.34</v>
      </c>
      <c r="E1937" s="24">
        <v>1429.85</v>
      </c>
      <c r="F1937" s="4" t="s">
        <v>2296</v>
      </c>
      <c r="G1937" s="6">
        <v>-1.66E-2</v>
      </c>
    </row>
    <row r="1938" spans="1:7">
      <c r="A1938" s="5">
        <v>41200</v>
      </c>
      <c r="B1938" s="24">
        <v>1457.34</v>
      </c>
      <c r="C1938" s="24">
        <v>1460.94</v>
      </c>
      <c r="D1938" s="24">
        <v>1464.02</v>
      </c>
      <c r="E1938" s="24">
        <v>1452.63</v>
      </c>
      <c r="F1938" s="4" t="s">
        <v>2296</v>
      </c>
      <c r="G1938" s="6">
        <v>-2.3999999999999998E-3</v>
      </c>
    </row>
    <row r="1939" spans="1:7">
      <c r="A1939" s="5">
        <v>41199</v>
      </c>
      <c r="B1939" s="24">
        <v>1460.91</v>
      </c>
      <c r="C1939" s="24">
        <v>1454.22</v>
      </c>
      <c r="D1939" s="24">
        <v>1462.2</v>
      </c>
      <c r="E1939" s="24">
        <v>1453.35</v>
      </c>
      <c r="F1939" s="4" t="s">
        <v>2296</v>
      </c>
      <c r="G1939" s="6">
        <v>4.1000000000000003E-3</v>
      </c>
    </row>
    <row r="1940" spans="1:7">
      <c r="A1940" s="5">
        <v>41198</v>
      </c>
      <c r="B1940" s="24">
        <v>1454.92</v>
      </c>
      <c r="C1940" s="24">
        <v>1440.31</v>
      </c>
      <c r="D1940" s="24">
        <v>1455.51</v>
      </c>
      <c r="E1940" s="24">
        <v>1440.31</v>
      </c>
      <c r="F1940" s="4" t="s">
        <v>2296</v>
      </c>
      <c r="G1940" s="6">
        <v>1.03E-2</v>
      </c>
    </row>
    <row r="1941" spans="1:7">
      <c r="A1941" s="5">
        <v>41197</v>
      </c>
      <c r="B1941" s="24">
        <v>1440.13</v>
      </c>
      <c r="C1941" s="24">
        <v>1428.75</v>
      </c>
      <c r="D1941" s="24">
        <v>1441.31</v>
      </c>
      <c r="E1941" s="24">
        <v>1427.24</v>
      </c>
      <c r="F1941" s="4" t="s">
        <v>2296</v>
      </c>
      <c r="G1941" s="6">
        <v>8.0999999999999996E-3</v>
      </c>
    </row>
    <row r="1942" spans="1:7">
      <c r="A1942" s="5">
        <v>41194</v>
      </c>
      <c r="B1942" s="24">
        <v>1428.59</v>
      </c>
      <c r="C1942" s="24">
        <v>1432.84</v>
      </c>
      <c r="D1942" s="24">
        <v>1438.43</v>
      </c>
      <c r="E1942" s="24">
        <v>1425.53</v>
      </c>
      <c r="F1942" s="4" t="s">
        <v>2296</v>
      </c>
      <c r="G1942" s="6">
        <v>-3.0000000000000001E-3</v>
      </c>
    </row>
    <row r="1943" spans="1:7">
      <c r="A1943" s="5">
        <v>41193</v>
      </c>
      <c r="B1943" s="24">
        <v>1432.84</v>
      </c>
      <c r="C1943" s="24">
        <v>1432.82</v>
      </c>
      <c r="D1943" s="24">
        <v>1443.9</v>
      </c>
      <c r="E1943" s="24">
        <v>1432.82</v>
      </c>
      <c r="F1943" s="4" t="s">
        <v>2296</v>
      </c>
      <c r="G1943" s="6">
        <v>2.0000000000000001E-4</v>
      </c>
    </row>
    <row r="1944" spans="1:7">
      <c r="A1944" s="5">
        <v>41192</v>
      </c>
      <c r="B1944" s="24">
        <v>1432.56</v>
      </c>
      <c r="C1944" s="24">
        <v>1441.48</v>
      </c>
      <c r="D1944" s="24">
        <v>1442.52</v>
      </c>
      <c r="E1944" s="24">
        <v>1430.64</v>
      </c>
      <c r="F1944" s="4" t="s">
        <v>2296</v>
      </c>
      <c r="G1944" s="6">
        <v>-6.1999999999999998E-3</v>
      </c>
    </row>
    <row r="1945" spans="1:7">
      <c r="A1945" s="5">
        <v>41191</v>
      </c>
      <c r="B1945" s="24">
        <v>1441.48</v>
      </c>
      <c r="C1945" s="24">
        <v>1455.9</v>
      </c>
      <c r="D1945" s="24">
        <v>1455.9</v>
      </c>
      <c r="E1945" s="24">
        <v>1441.18</v>
      </c>
      <c r="F1945" s="4" t="s">
        <v>2296</v>
      </c>
      <c r="G1945" s="6">
        <v>-9.9000000000000008E-3</v>
      </c>
    </row>
    <row r="1946" spans="1:7">
      <c r="A1946" s="5">
        <v>41190</v>
      </c>
      <c r="B1946" s="24">
        <v>1455.88</v>
      </c>
      <c r="C1946" s="24">
        <v>1460.93</v>
      </c>
      <c r="D1946" s="24">
        <v>1460.93</v>
      </c>
      <c r="E1946" s="24">
        <v>1453.1</v>
      </c>
      <c r="F1946" s="4" t="s">
        <v>2296</v>
      </c>
      <c r="G1946" s="6">
        <v>-3.5000000000000001E-3</v>
      </c>
    </row>
    <row r="1947" spans="1:7">
      <c r="A1947" s="5">
        <v>41187</v>
      </c>
      <c r="B1947" s="24">
        <v>1460.93</v>
      </c>
      <c r="C1947" s="24">
        <v>1461.4</v>
      </c>
      <c r="D1947" s="24">
        <v>1470.96</v>
      </c>
      <c r="E1947" s="24">
        <v>1456.89</v>
      </c>
      <c r="F1947" s="4" t="s">
        <v>2296</v>
      </c>
      <c r="G1947" s="6">
        <v>-2.9999999999999997E-4</v>
      </c>
    </row>
    <row r="1948" spans="1:7">
      <c r="A1948" s="5">
        <v>41186</v>
      </c>
      <c r="B1948" s="24">
        <v>1461.4</v>
      </c>
      <c r="C1948" s="24">
        <v>1451.08</v>
      </c>
      <c r="D1948" s="24">
        <v>1463.14</v>
      </c>
      <c r="E1948" s="24">
        <v>1451.08</v>
      </c>
      <c r="F1948" s="4" t="s">
        <v>2296</v>
      </c>
      <c r="G1948" s="6">
        <v>7.1999999999999998E-3</v>
      </c>
    </row>
    <row r="1949" spans="1:7">
      <c r="A1949" s="5">
        <v>41185</v>
      </c>
      <c r="B1949" s="24">
        <v>1450.99</v>
      </c>
      <c r="C1949" s="24">
        <v>1446.05</v>
      </c>
      <c r="D1949" s="24">
        <v>1454.3</v>
      </c>
      <c r="E1949" s="24">
        <v>1441.99</v>
      </c>
      <c r="F1949" s="4" t="s">
        <v>2296</v>
      </c>
      <c r="G1949" s="6">
        <v>3.5999999999999999E-3</v>
      </c>
    </row>
    <row r="1950" spans="1:7">
      <c r="A1950" s="5">
        <v>41184</v>
      </c>
      <c r="B1950" s="24">
        <v>1445.75</v>
      </c>
      <c r="C1950" s="24">
        <v>1444.99</v>
      </c>
      <c r="D1950" s="24">
        <v>1451.52</v>
      </c>
      <c r="E1950" s="24">
        <v>1439.01</v>
      </c>
      <c r="F1950" s="4" t="s">
        <v>2296</v>
      </c>
      <c r="G1950" s="6">
        <v>8.9999999999999998E-4</v>
      </c>
    </row>
    <row r="1951" spans="1:7">
      <c r="A1951" s="5">
        <v>41183</v>
      </c>
      <c r="B1951" s="24">
        <v>1444.49</v>
      </c>
      <c r="C1951" s="24">
        <v>1440.9</v>
      </c>
      <c r="D1951" s="24">
        <v>1457.14</v>
      </c>
      <c r="E1951" s="24">
        <v>1440.9</v>
      </c>
      <c r="F1951" s="4" t="s">
        <v>2296</v>
      </c>
      <c r="G1951" s="6">
        <v>2.7000000000000001E-3</v>
      </c>
    </row>
    <row r="1952" spans="1:7">
      <c r="A1952" s="5">
        <v>41180</v>
      </c>
      <c r="B1952" s="24">
        <v>1440.67</v>
      </c>
      <c r="C1952" s="24">
        <v>1447.13</v>
      </c>
      <c r="D1952" s="24">
        <v>1447.13</v>
      </c>
      <c r="E1952" s="24">
        <v>1435.6</v>
      </c>
      <c r="F1952" s="4" t="s">
        <v>2296</v>
      </c>
      <c r="G1952" s="6">
        <v>-4.4999999999999997E-3</v>
      </c>
    </row>
    <row r="1953" spans="1:7">
      <c r="A1953" s="5">
        <v>41179</v>
      </c>
      <c r="B1953" s="24">
        <v>1447.15</v>
      </c>
      <c r="C1953" s="24">
        <v>1433.36</v>
      </c>
      <c r="D1953" s="24">
        <v>1450.2</v>
      </c>
      <c r="E1953" s="24">
        <v>1433.36</v>
      </c>
      <c r="F1953" s="4" t="s">
        <v>2296</v>
      </c>
      <c r="G1953" s="6">
        <v>9.5999999999999992E-3</v>
      </c>
    </row>
    <row r="1954" spans="1:7">
      <c r="A1954" s="5">
        <v>41178</v>
      </c>
      <c r="B1954" s="24">
        <v>1433.32</v>
      </c>
      <c r="C1954" s="24">
        <v>1441.6</v>
      </c>
      <c r="D1954" s="24">
        <v>1441.6</v>
      </c>
      <c r="E1954" s="24">
        <v>1430.53</v>
      </c>
      <c r="F1954" s="4" t="s">
        <v>2296</v>
      </c>
      <c r="G1954" s="6">
        <v>-5.7000000000000002E-3</v>
      </c>
    </row>
    <row r="1955" spans="1:7">
      <c r="A1955" s="5">
        <v>41177</v>
      </c>
      <c r="B1955" s="24">
        <v>1441.59</v>
      </c>
      <c r="C1955" s="24">
        <v>1456.94</v>
      </c>
      <c r="D1955" s="24">
        <v>1463.24</v>
      </c>
      <c r="E1955" s="24">
        <v>1441.59</v>
      </c>
      <c r="F1955" s="4" t="s">
        <v>2296</v>
      </c>
      <c r="G1955" s="6">
        <v>-1.0500000000000001E-2</v>
      </c>
    </row>
    <row r="1956" spans="1:7">
      <c r="A1956" s="5">
        <v>41176</v>
      </c>
      <c r="B1956" s="24">
        <v>1456.89</v>
      </c>
      <c r="C1956" s="24">
        <v>1459.76</v>
      </c>
      <c r="D1956" s="24">
        <v>1460.72</v>
      </c>
      <c r="E1956" s="24">
        <v>1452.06</v>
      </c>
      <c r="F1956" s="4" t="s">
        <v>2296</v>
      </c>
      <c r="G1956" s="6">
        <v>-2.2000000000000001E-3</v>
      </c>
    </row>
    <row r="1957" spans="1:7">
      <c r="A1957" s="5">
        <v>41173</v>
      </c>
      <c r="B1957" s="24">
        <v>1460.15</v>
      </c>
      <c r="C1957" s="24">
        <v>1460.34</v>
      </c>
      <c r="D1957" s="24">
        <v>1467.07</v>
      </c>
      <c r="E1957" s="24">
        <v>1459.51</v>
      </c>
      <c r="F1957" s="4" t="s">
        <v>2296</v>
      </c>
      <c r="G1957" s="6">
        <v>-1E-4</v>
      </c>
    </row>
    <row r="1958" spans="1:7">
      <c r="A1958" s="5">
        <v>41172</v>
      </c>
      <c r="B1958" s="24">
        <v>1460.26</v>
      </c>
      <c r="C1958" s="24">
        <v>1461.05</v>
      </c>
      <c r="D1958" s="24">
        <v>1461.23</v>
      </c>
      <c r="E1958" s="24">
        <v>1449.98</v>
      </c>
      <c r="F1958" s="4" t="s">
        <v>2296</v>
      </c>
      <c r="G1958" s="6">
        <v>-5.0000000000000001E-4</v>
      </c>
    </row>
    <row r="1959" spans="1:7">
      <c r="A1959" s="5">
        <v>41171</v>
      </c>
      <c r="B1959" s="24">
        <v>1461.05</v>
      </c>
      <c r="C1959" s="24">
        <v>1459.5</v>
      </c>
      <c r="D1959" s="24">
        <v>1465.15</v>
      </c>
      <c r="E1959" s="24">
        <v>1457.88</v>
      </c>
      <c r="F1959" s="4" t="s">
        <v>2296</v>
      </c>
      <c r="G1959" s="6">
        <v>1.1999999999999999E-3</v>
      </c>
    </row>
    <row r="1960" spans="1:7">
      <c r="A1960" s="5">
        <v>41170</v>
      </c>
      <c r="B1960" s="24">
        <v>1459.32</v>
      </c>
      <c r="C1960" s="24">
        <v>1461.19</v>
      </c>
      <c r="D1960" s="24">
        <v>1461.47</v>
      </c>
      <c r="E1960" s="24">
        <v>1456.13</v>
      </c>
      <c r="F1960" s="4" t="s">
        <v>2296</v>
      </c>
      <c r="G1960" s="6">
        <v>-1.2999999999999999E-3</v>
      </c>
    </row>
    <row r="1961" spans="1:7">
      <c r="A1961" s="5">
        <v>41169</v>
      </c>
      <c r="B1961" s="24">
        <v>1461.19</v>
      </c>
      <c r="C1961" s="24">
        <v>1465.42</v>
      </c>
      <c r="D1961" s="24">
        <v>1465.63</v>
      </c>
      <c r="E1961" s="24">
        <v>1457.55</v>
      </c>
      <c r="F1961" s="4" t="s">
        <v>2296</v>
      </c>
      <c r="G1961" s="6">
        <v>-3.0999999999999999E-3</v>
      </c>
    </row>
    <row r="1962" spans="1:7">
      <c r="A1962" s="5">
        <v>41166</v>
      </c>
      <c r="B1962" s="24">
        <v>1465.77</v>
      </c>
      <c r="C1962" s="24">
        <v>1460.07</v>
      </c>
      <c r="D1962" s="24">
        <v>1474.51</v>
      </c>
      <c r="E1962" s="24">
        <v>1460.07</v>
      </c>
      <c r="F1962" s="4" t="s">
        <v>2296</v>
      </c>
      <c r="G1962" s="6">
        <v>4.0000000000000001E-3</v>
      </c>
    </row>
    <row r="1963" spans="1:7">
      <c r="A1963" s="5">
        <v>41165</v>
      </c>
      <c r="B1963" s="24">
        <v>1459.99</v>
      </c>
      <c r="C1963" s="24">
        <v>1436.56</v>
      </c>
      <c r="D1963" s="24">
        <v>1463.76</v>
      </c>
      <c r="E1963" s="24">
        <v>1435.34</v>
      </c>
      <c r="F1963" s="4" t="s">
        <v>2296</v>
      </c>
      <c r="G1963" s="6">
        <v>1.6299999999999999E-2</v>
      </c>
    </row>
    <row r="1964" spans="1:7">
      <c r="A1964" s="5">
        <v>41164</v>
      </c>
      <c r="B1964" s="24">
        <v>1436.56</v>
      </c>
      <c r="C1964" s="24">
        <v>1433.56</v>
      </c>
      <c r="D1964" s="24">
        <v>1439.15</v>
      </c>
      <c r="E1964" s="24">
        <v>1432.99</v>
      </c>
      <c r="F1964" s="4" t="s">
        <v>2296</v>
      </c>
      <c r="G1964" s="6">
        <v>2.0999999999999999E-3</v>
      </c>
    </row>
    <row r="1965" spans="1:7">
      <c r="A1965" s="5">
        <v>41163</v>
      </c>
      <c r="B1965" s="24">
        <v>1433.56</v>
      </c>
      <c r="C1965" s="24">
        <v>1429.13</v>
      </c>
      <c r="D1965" s="24">
        <v>1437.76</v>
      </c>
      <c r="E1965" s="24">
        <v>1429.13</v>
      </c>
      <c r="F1965" s="4" t="s">
        <v>2296</v>
      </c>
      <c r="G1965" s="6">
        <v>3.0999999999999999E-3</v>
      </c>
    </row>
    <row r="1966" spans="1:7">
      <c r="A1966" s="5">
        <v>41162</v>
      </c>
      <c r="B1966" s="24">
        <v>1429.08</v>
      </c>
      <c r="C1966" s="24">
        <v>1437.92</v>
      </c>
      <c r="D1966" s="24">
        <v>1438.74</v>
      </c>
      <c r="E1966" s="24">
        <v>1428.98</v>
      </c>
      <c r="F1966" s="4" t="s">
        <v>2296</v>
      </c>
      <c r="G1966" s="6">
        <v>-6.1000000000000004E-3</v>
      </c>
    </row>
    <row r="1967" spans="1:7">
      <c r="A1967" s="5">
        <v>41159</v>
      </c>
      <c r="B1967" s="24">
        <v>1437.92</v>
      </c>
      <c r="C1967" s="24">
        <v>1432.12</v>
      </c>
      <c r="D1967" s="24">
        <v>1437.92</v>
      </c>
      <c r="E1967" s="24">
        <v>1431.45</v>
      </c>
      <c r="F1967" s="4" t="s">
        <v>2296</v>
      </c>
      <c r="G1967" s="6">
        <v>4.0000000000000001E-3</v>
      </c>
    </row>
    <row r="1968" spans="1:7">
      <c r="A1968" s="5">
        <v>41158</v>
      </c>
      <c r="B1968" s="24">
        <v>1432.12</v>
      </c>
      <c r="C1968" s="24">
        <v>1403.44</v>
      </c>
      <c r="D1968" s="24">
        <v>1432.12</v>
      </c>
      <c r="E1968" s="24">
        <v>1403.44</v>
      </c>
      <c r="F1968" s="4" t="s">
        <v>2296</v>
      </c>
      <c r="G1968" s="6">
        <v>2.0400000000000001E-2</v>
      </c>
    </row>
    <row r="1969" spans="1:7">
      <c r="A1969" s="5">
        <v>41157</v>
      </c>
      <c r="B1969" s="24">
        <v>1403.44</v>
      </c>
      <c r="C1969" s="24">
        <v>1404.94</v>
      </c>
      <c r="D1969" s="24">
        <v>1408.81</v>
      </c>
      <c r="E1969" s="24">
        <v>1401.25</v>
      </c>
      <c r="F1969" s="4" t="s">
        <v>2296</v>
      </c>
      <c r="G1969" s="6">
        <v>-1.1000000000000001E-3</v>
      </c>
    </row>
    <row r="1970" spans="1:7">
      <c r="A1970" s="5">
        <v>41156</v>
      </c>
      <c r="B1970" s="24">
        <v>1404.94</v>
      </c>
      <c r="C1970" s="24">
        <v>1406.54</v>
      </c>
      <c r="D1970" s="24">
        <v>1409.31</v>
      </c>
      <c r="E1970" s="24">
        <v>1396.56</v>
      </c>
      <c r="F1970" s="4" t="s">
        <v>2296</v>
      </c>
      <c r="G1970" s="6">
        <v>-1.1999999999999999E-3</v>
      </c>
    </row>
    <row r="1971" spans="1:7">
      <c r="A1971" s="5">
        <v>41152</v>
      </c>
      <c r="B1971" s="24">
        <v>1406.58</v>
      </c>
      <c r="C1971" s="24">
        <v>1400.07</v>
      </c>
      <c r="D1971" s="24">
        <v>1413.09</v>
      </c>
      <c r="E1971" s="24">
        <v>1398.96</v>
      </c>
      <c r="F1971" s="4" t="s">
        <v>2296</v>
      </c>
      <c r="G1971" s="6">
        <v>5.1000000000000004E-3</v>
      </c>
    </row>
    <row r="1972" spans="1:7">
      <c r="A1972" s="5">
        <v>41151</v>
      </c>
      <c r="B1972" s="24">
        <v>1399.48</v>
      </c>
      <c r="C1972" s="24">
        <v>1410.08</v>
      </c>
      <c r="D1972" s="24">
        <v>1410.08</v>
      </c>
      <c r="E1972" s="24">
        <v>1397.01</v>
      </c>
      <c r="F1972" s="4" t="s">
        <v>2296</v>
      </c>
      <c r="G1972" s="6">
        <v>-7.7999999999999996E-3</v>
      </c>
    </row>
    <row r="1973" spans="1:7">
      <c r="A1973" s="5">
        <v>41150</v>
      </c>
      <c r="B1973" s="24">
        <v>1410.49</v>
      </c>
      <c r="C1973" s="24">
        <v>1409.32</v>
      </c>
      <c r="D1973" s="24">
        <v>1413.95</v>
      </c>
      <c r="E1973" s="24">
        <v>1406.57</v>
      </c>
      <c r="F1973" s="4" t="s">
        <v>2296</v>
      </c>
      <c r="G1973" s="6">
        <v>8.0000000000000004E-4</v>
      </c>
    </row>
    <row r="1974" spans="1:7">
      <c r="A1974" s="5">
        <v>41149</v>
      </c>
      <c r="B1974" s="24">
        <v>1409.3</v>
      </c>
      <c r="C1974" s="24">
        <v>1410.44</v>
      </c>
      <c r="D1974" s="24">
        <v>1413.63</v>
      </c>
      <c r="E1974" s="24">
        <v>1405.59</v>
      </c>
      <c r="F1974" s="4" t="s">
        <v>2296</v>
      </c>
      <c r="G1974" s="6">
        <v>-8.0000000000000004E-4</v>
      </c>
    </row>
    <row r="1975" spans="1:7">
      <c r="A1975" s="5">
        <v>41148</v>
      </c>
      <c r="B1975" s="24">
        <v>1410.44</v>
      </c>
      <c r="C1975" s="24">
        <v>1411.13</v>
      </c>
      <c r="D1975" s="24">
        <v>1416.17</v>
      </c>
      <c r="E1975" s="24">
        <v>1409.11</v>
      </c>
      <c r="F1975" s="4" t="s">
        <v>2296</v>
      </c>
      <c r="G1975" s="6">
        <v>-5.0000000000000001E-4</v>
      </c>
    </row>
    <row r="1976" spans="1:7">
      <c r="A1976" s="5">
        <v>41145</v>
      </c>
      <c r="B1976" s="24">
        <v>1411.13</v>
      </c>
      <c r="C1976" s="24">
        <v>1401.99</v>
      </c>
      <c r="D1976" s="24">
        <v>1413.46</v>
      </c>
      <c r="E1976" s="24">
        <v>1398.04</v>
      </c>
      <c r="F1976" s="4" t="s">
        <v>2296</v>
      </c>
      <c r="G1976" s="6">
        <v>6.4999999999999997E-3</v>
      </c>
    </row>
    <row r="1977" spans="1:7">
      <c r="A1977" s="5">
        <v>41144</v>
      </c>
      <c r="B1977" s="24">
        <v>1402.08</v>
      </c>
      <c r="C1977" s="24">
        <v>1413.49</v>
      </c>
      <c r="D1977" s="24">
        <v>1413.49</v>
      </c>
      <c r="E1977" s="24">
        <v>1400.5</v>
      </c>
      <c r="F1977" s="4" t="s">
        <v>2296</v>
      </c>
      <c r="G1977" s="6">
        <v>-8.0999999999999996E-3</v>
      </c>
    </row>
    <row r="1978" spans="1:7">
      <c r="A1978" s="5">
        <v>41143</v>
      </c>
      <c r="B1978" s="24">
        <v>1413.49</v>
      </c>
      <c r="C1978" s="24">
        <v>1413.09</v>
      </c>
      <c r="D1978" s="24">
        <v>1416.12</v>
      </c>
      <c r="E1978" s="24">
        <v>1406.78</v>
      </c>
      <c r="F1978" s="4" t="s">
        <v>2296</v>
      </c>
      <c r="G1978" s="6">
        <v>2.0000000000000001E-4</v>
      </c>
    </row>
    <row r="1979" spans="1:7">
      <c r="A1979" s="5">
        <v>41142</v>
      </c>
      <c r="B1979" s="24">
        <v>1413.17</v>
      </c>
      <c r="C1979" s="24">
        <v>1418.13</v>
      </c>
      <c r="D1979" s="24">
        <v>1426.68</v>
      </c>
      <c r="E1979" s="24">
        <v>1410.86</v>
      </c>
      <c r="F1979" s="4" t="s">
        <v>2296</v>
      </c>
      <c r="G1979" s="6">
        <v>-3.5000000000000001E-3</v>
      </c>
    </row>
    <row r="1980" spans="1:7">
      <c r="A1980" s="5">
        <v>41141</v>
      </c>
      <c r="B1980" s="24">
        <v>1418.13</v>
      </c>
      <c r="C1980" s="24">
        <v>1417.85</v>
      </c>
      <c r="D1980" s="24">
        <v>1418.13</v>
      </c>
      <c r="E1980" s="24">
        <v>1412.12</v>
      </c>
      <c r="F1980" s="4" t="s">
        <v>2296</v>
      </c>
      <c r="G1980" s="6">
        <v>0</v>
      </c>
    </row>
    <row r="1981" spans="1:7">
      <c r="A1981" s="5">
        <v>41138</v>
      </c>
      <c r="B1981" s="24">
        <v>1418.16</v>
      </c>
      <c r="C1981" s="24">
        <v>1415.84</v>
      </c>
      <c r="D1981" s="24">
        <v>1418.71</v>
      </c>
      <c r="E1981" s="24">
        <v>1414.67</v>
      </c>
      <c r="F1981" s="4" t="s">
        <v>2296</v>
      </c>
      <c r="G1981" s="6">
        <v>1.9E-3</v>
      </c>
    </row>
    <row r="1982" spans="1:7">
      <c r="A1982" s="5">
        <v>41137</v>
      </c>
      <c r="B1982" s="24">
        <v>1415.51</v>
      </c>
      <c r="C1982" s="24">
        <v>1406.61</v>
      </c>
      <c r="D1982" s="24">
        <v>1417.44</v>
      </c>
      <c r="E1982" s="24">
        <v>1404.15</v>
      </c>
      <c r="F1982" s="4" t="s">
        <v>2296</v>
      </c>
      <c r="G1982" s="6">
        <v>7.1000000000000004E-3</v>
      </c>
    </row>
    <row r="1983" spans="1:7">
      <c r="A1983" s="5">
        <v>41136</v>
      </c>
      <c r="B1983" s="24">
        <v>1405.53</v>
      </c>
      <c r="C1983" s="24">
        <v>1403.89</v>
      </c>
      <c r="D1983" s="24">
        <v>1407.73</v>
      </c>
      <c r="E1983" s="24">
        <v>1401.83</v>
      </c>
      <c r="F1983" s="4" t="s">
        <v>2296</v>
      </c>
      <c r="G1983" s="6">
        <v>1.1000000000000001E-3</v>
      </c>
    </row>
    <row r="1984" spans="1:7">
      <c r="A1984" s="5">
        <v>41135</v>
      </c>
      <c r="B1984" s="24">
        <v>1403.93</v>
      </c>
      <c r="C1984" s="24">
        <v>1404.36</v>
      </c>
      <c r="D1984" s="24">
        <v>1410.03</v>
      </c>
      <c r="E1984" s="24">
        <v>1400.6</v>
      </c>
      <c r="F1984" s="4" t="s">
        <v>2296</v>
      </c>
      <c r="G1984" s="6">
        <v>-1E-4</v>
      </c>
    </row>
    <row r="1985" spans="1:7">
      <c r="A1985" s="5">
        <v>41134</v>
      </c>
      <c r="B1985" s="24">
        <v>1404.11</v>
      </c>
      <c r="C1985" s="24">
        <v>1405.87</v>
      </c>
      <c r="D1985" s="24">
        <v>1405.87</v>
      </c>
      <c r="E1985" s="24">
        <v>1397.32</v>
      </c>
      <c r="F1985" s="4" t="s">
        <v>2296</v>
      </c>
      <c r="G1985" s="6">
        <v>-1.2999999999999999E-3</v>
      </c>
    </row>
    <row r="1986" spans="1:7">
      <c r="A1986" s="5">
        <v>41131</v>
      </c>
      <c r="B1986" s="24">
        <v>1405.87</v>
      </c>
      <c r="C1986" s="24">
        <v>1402.58</v>
      </c>
      <c r="D1986" s="24">
        <v>1405.98</v>
      </c>
      <c r="E1986" s="24">
        <v>1395.62</v>
      </c>
      <c r="F1986" s="4" t="s">
        <v>2296</v>
      </c>
      <c r="G1986" s="6">
        <v>2.2000000000000001E-3</v>
      </c>
    </row>
    <row r="1987" spans="1:7">
      <c r="A1987" s="5">
        <v>41130</v>
      </c>
      <c r="B1987" s="24">
        <v>1402.8</v>
      </c>
      <c r="C1987" s="24">
        <v>1402.26</v>
      </c>
      <c r="D1987" s="24">
        <v>1405.95</v>
      </c>
      <c r="E1987" s="24">
        <v>1398.8</v>
      </c>
      <c r="F1987" s="4" t="s">
        <v>2296</v>
      </c>
      <c r="G1987" s="6">
        <v>4.0000000000000002E-4</v>
      </c>
    </row>
    <row r="1988" spans="1:7">
      <c r="A1988" s="5">
        <v>41129</v>
      </c>
      <c r="B1988" s="24">
        <v>1402.22</v>
      </c>
      <c r="C1988" s="24">
        <v>1401.23</v>
      </c>
      <c r="D1988" s="24">
        <v>1404.14</v>
      </c>
      <c r="E1988" s="24">
        <v>1396.13</v>
      </c>
      <c r="F1988" s="4" t="s">
        <v>2296</v>
      </c>
      <c r="G1988" s="6">
        <v>5.9999999999999995E-4</v>
      </c>
    </row>
    <row r="1989" spans="1:7">
      <c r="A1989" s="5">
        <v>41128</v>
      </c>
      <c r="B1989" s="24">
        <v>1401.35</v>
      </c>
      <c r="C1989" s="24">
        <v>1394.46</v>
      </c>
      <c r="D1989" s="24">
        <v>1407.14</v>
      </c>
      <c r="E1989" s="24">
        <v>1394.46</v>
      </c>
      <c r="F1989" s="4" t="s">
        <v>2296</v>
      </c>
      <c r="G1989" s="6">
        <v>5.1000000000000004E-3</v>
      </c>
    </row>
    <row r="1990" spans="1:7">
      <c r="A1990" s="5">
        <v>41127</v>
      </c>
      <c r="B1990" s="24">
        <v>1394.23</v>
      </c>
      <c r="C1990" s="24">
        <v>1391.04</v>
      </c>
      <c r="D1990" s="24">
        <v>1399.63</v>
      </c>
      <c r="E1990" s="24">
        <v>1391.04</v>
      </c>
      <c r="F1990" s="4" t="s">
        <v>2296</v>
      </c>
      <c r="G1990" s="6">
        <v>2.3E-3</v>
      </c>
    </row>
    <row r="1991" spans="1:7">
      <c r="A1991" s="5">
        <v>41124</v>
      </c>
      <c r="B1991" s="24">
        <v>1390.99</v>
      </c>
      <c r="C1991" s="24">
        <v>1365.45</v>
      </c>
      <c r="D1991" s="24">
        <v>1394.16</v>
      </c>
      <c r="E1991" s="24">
        <v>1365.45</v>
      </c>
      <c r="F1991" s="4" t="s">
        <v>2296</v>
      </c>
      <c r="G1991" s="6">
        <v>1.9E-2</v>
      </c>
    </row>
    <row r="1992" spans="1:7">
      <c r="A1992" s="5">
        <v>41123</v>
      </c>
      <c r="B1992" s="24">
        <v>1365</v>
      </c>
      <c r="C1992" s="24">
        <v>1375.13</v>
      </c>
      <c r="D1992" s="24">
        <v>1375.13</v>
      </c>
      <c r="E1992" s="24">
        <v>1354.65</v>
      </c>
      <c r="F1992" s="4" t="s">
        <v>2296</v>
      </c>
      <c r="G1992" s="6">
        <v>-7.4000000000000003E-3</v>
      </c>
    </row>
    <row r="1993" spans="1:7">
      <c r="A1993" s="5">
        <v>41122</v>
      </c>
      <c r="B1993" s="24">
        <v>1375.14</v>
      </c>
      <c r="C1993" s="24">
        <v>1379.32</v>
      </c>
      <c r="D1993" s="24">
        <v>1385.03</v>
      </c>
      <c r="E1993" s="24">
        <v>1373.35</v>
      </c>
      <c r="F1993" s="4" t="s">
        <v>2296</v>
      </c>
      <c r="G1993" s="6">
        <v>-3.0000000000000001E-3</v>
      </c>
    </row>
    <row r="1994" spans="1:7">
      <c r="A1994" s="5">
        <v>41121</v>
      </c>
      <c r="B1994" s="24">
        <v>1379.32</v>
      </c>
      <c r="C1994" s="24">
        <v>1385.27</v>
      </c>
      <c r="D1994" s="24">
        <v>1387.16</v>
      </c>
      <c r="E1994" s="24">
        <v>1379.17</v>
      </c>
      <c r="F1994" s="4" t="s">
        <v>2296</v>
      </c>
      <c r="G1994" s="6">
        <v>-4.3E-3</v>
      </c>
    </row>
    <row r="1995" spans="1:7">
      <c r="A1995" s="5">
        <v>41120</v>
      </c>
      <c r="B1995" s="24">
        <v>1385.3</v>
      </c>
      <c r="C1995" s="24">
        <v>1385.94</v>
      </c>
      <c r="D1995" s="24">
        <v>1391.74</v>
      </c>
      <c r="E1995" s="24">
        <v>1381.37</v>
      </c>
      <c r="F1995" s="4" t="s">
        <v>2296</v>
      </c>
      <c r="G1995" s="6">
        <v>-5.0000000000000001E-4</v>
      </c>
    </row>
    <row r="1996" spans="1:7">
      <c r="A1996" s="5">
        <v>41117</v>
      </c>
      <c r="B1996" s="24">
        <v>1385.97</v>
      </c>
      <c r="C1996" s="24">
        <v>1360.05</v>
      </c>
      <c r="D1996" s="24">
        <v>1389.19</v>
      </c>
      <c r="E1996" s="24">
        <v>1360.05</v>
      </c>
      <c r="F1996" s="4" t="s">
        <v>2296</v>
      </c>
      <c r="G1996" s="6">
        <v>1.9099999999999999E-2</v>
      </c>
    </row>
    <row r="1997" spans="1:7">
      <c r="A1997" s="5">
        <v>41116</v>
      </c>
      <c r="B1997" s="24">
        <v>1360.02</v>
      </c>
      <c r="C1997" s="24">
        <v>1338.17</v>
      </c>
      <c r="D1997" s="24">
        <v>1363.13</v>
      </c>
      <c r="E1997" s="24">
        <v>1338.17</v>
      </c>
      <c r="F1997" s="4" t="s">
        <v>2296</v>
      </c>
      <c r="G1997" s="6">
        <v>1.6500000000000001E-2</v>
      </c>
    </row>
    <row r="1998" spans="1:7">
      <c r="A1998" s="5">
        <v>41115</v>
      </c>
      <c r="B1998" s="24">
        <v>1337.89</v>
      </c>
      <c r="C1998" s="24">
        <v>1338.35</v>
      </c>
      <c r="D1998" s="24">
        <v>1343.98</v>
      </c>
      <c r="E1998" s="24">
        <v>1331.5</v>
      </c>
      <c r="F1998" s="4" t="s">
        <v>2296</v>
      </c>
      <c r="G1998" s="6">
        <v>-2.9999999999999997E-4</v>
      </c>
    </row>
    <row r="1999" spans="1:7">
      <c r="A1999" s="5">
        <v>41114</v>
      </c>
      <c r="B1999" s="24">
        <v>1338.31</v>
      </c>
      <c r="C1999" s="24">
        <v>1350.52</v>
      </c>
      <c r="D1999" s="24">
        <v>1351.53</v>
      </c>
      <c r="E1999" s="24">
        <v>1329.24</v>
      </c>
      <c r="F1999" s="4" t="s">
        <v>2296</v>
      </c>
      <c r="G1999" s="6">
        <v>-8.9999999999999993E-3</v>
      </c>
    </row>
    <row r="2000" spans="1:7">
      <c r="A2000" s="5">
        <v>41113</v>
      </c>
      <c r="B2000" s="24">
        <v>1350.52</v>
      </c>
      <c r="C2000" s="24">
        <v>1362.34</v>
      </c>
      <c r="D2000" s="24">
        <v>1362.34</v>
      </c>
      <c r="E2000" s="24">
        <v>1337.56</v>
      </c>
      <c r="F2000" s="4" t="s">
        <v>2296</v>
      </c>
      <c r="G2000" s="6">
        <v>-8.8999999999999999E-3</v>
      </c>
    </row>
    <row r="2001" spans="1:7">
      <c r="A2001" s="5">
        <v>41110</v>
      </c>
      <c r="B2001" s="24">
        <v>1362.66</v>
      </c>
      <c r="C2001" s="24">
        <v>1376.51</v>
      </c>
      <c r="D2001" s="24">
        <v>1376.51</v>
      </c>
      <c r="E2001" s="24">
        <v>1362.19</v>
      </c>
      <c r="F2001" s="4" t="s">
        <v>2296</v>
      </c>
      <c r="G2001" s="6">
        <v>-1.01E-2</v>
      </c>
    </row>
    <row r="2002" spans="1:7">
      <c r="A2002" s="5">
        <v>41109</v>
      </c>
      <c r="B2002" s="24">
        <v>1376.51</v>
      </c>
      <c r="C2002" s="24">
        <v>1373.01</v>
      </c>
      <c r="D2002" s="24">
        <v>1380.39</v>
      </c>
      <c r="E2002" s="24">
        <v>1371.21</v>
      </c>
      <c r="F2002" s="4" t="s">
        <v>2296</v>
      </c>
      <c r="G2002" s="6">
        <v>2.7000000000000001E-3</v>
      </c>
    </row>
    <row r="2003" spans="1:7">
      <c r="A2003" s="5">
        <v>41108</v>
      </c>
      <c r="B2003" s="24">
        <v>1372.78</v>
      </c>
      <c r="C2003" s="24">
        <v>1363.58</v>
      </c>
      <c r="D2003" s="24">
        <v>1375.26</v>
      </c>
      <c r="E2003" s="24">
        <v>1358.96</v>
      </c>
      <c r="F2003" s="4" t="s">
        <v>2296</v>
      </c>
      <c r="G2003" s="6">
        <v>6.7000000000000002E-3</v>
      </c>
    </row>
    <row r="2004" spans="1:7">
      <c r="A2004" s="5">
        <v>41107</v>
      </c>
      <c r="B2004" s="24">
        <v>1363.67</v>
      </c>
      <c r="C2004" s="24">
        <v>1353.68</v>
      </c>
      <c r="D2004" s="24">
        <v>1365.36</v>
      </c>
      <c r="E2004" s="24">
        <v>1345.07</v>
      </c>
      <c r="F2004" s="4" t="s">
        <v>2296</v>
      </c>
      <c r="G2004" s="6">
        <v>7.4000000000000003E-3</v>
      </c>
    </row>
    <row r="2005" spans="1:7">
      <c r="A2005" s="5">
        <v>41106</v>
      </c>
      <c r="B2005" s="24">
        <v>1353.64</v>
      </c>
      <c r="C2005" s="24">
        <v>1356.5</v>
      </c>
      <c r="D2005" s="24">
        <v>1357.26</v>
      </c>
      <c r="E2005" s="24">
        <v>1348.51</v>
      </c>
      <c r="F2005" s="4" t="s">
        <v>2296</v>
      </c>
      <c r="G2005" s="6">
        <v>-2.3E-3</v>
      </c>
    </row>
    <row r="2006" spans="1:7">
      <c r="A2006" s="5">
        <v>41103</v>
      </c>
      <c r="B2006" s="24">
        <v>1356.78</v>
      </c>
      <c r="C2006" s="24">
        <v>1334.81</v>
      </c>
      <c r="D2006" s="24">
        <v>1357.7</v>
      </c>
      <c r="E2006" s="24">
        <v>1334.81</v>
      </c>
      <c r="F2006" s="4" t="s">
        <v>2296</v>
      </c>
      <c r="G2006" s="6">
        <v>1.6500000000000001E-2</v>
      </c>
    </row>
    <row r="2007" spans="1:7">
      <c r="A2007" s="5">
        <v>41102</v>
      </c>
      <c r="B2007" s="24">
        <v>1334.76</v>
      </c>
      <c r="C2007" s="24">
        <v>1341.29</v>
      </c>
      <c r="D2007" s="24">
        <v>1341.29</v>
      </c>
      <c r="E2007" s="24">
        <v>1325.41</v>
      </c>
      <c r="F2007" s="4" t="s">
        <v>2296</v>
      </c>
      <c r="G2007" s="6">
        <v>-5.0000000000000001E-3</v>
      </c>
    </row>
    <row r="2008" spans="1:7">
      <c r="A2008" s="5">
        <v>41101</v>
      </c>
      <c r="B2008" s="24">
        <v>1341.45</v>
      </c>
      <c r="C2008" s="24">
        <v>1341.4</v>
      </c>
      <c r="D2008" s="24">
        <v>1345</v>
      </c>
      <c r="E2008" s="24">
        <v>1333.25</v>
      </c>
      <c r="F2008" s="4" t="s">
        <v>2296</v>
      </c>
      <c r="G2008" s="6">
        <v>0</v>
      </c>
    </row>
    <row r="2009" spans="1:7">
      <c r="A2009" s="5">
        <v>41100</v>
      </c>
      <c r="B2009" s="24">
        <v>1341.47</v>
      </c>
      <c r="C2009" s="24">
        <v>1352.96</v>
      </c>
      <c r="D2009" s="24">
        <v>1361.54</v>
      </c>
      <c r="E2009" s="24">
        <v>1336.27</v>
      </c>
      <c r="F2009" s="4" t="s">
        <v>2296</v>
      </c>
      <c r="G2009" s="6">
        <v>-8.0999999999999996E-3</v>
      </c>
    </row>
    <row r="2010" spans="1:7">
      <c r="A2010" s="5">
        <v>41099</v>
      </c>
      <c r="B2010" s="24">
        <v>1352.46</v>
      </c>
      <c r="C2010" s="24">
        <v>1354.66</v>
      </c>
      <c r="D2010" s="24">
        <v>1354.87</v>
      </c>
      <c r="E2010" s="24">
        <v>1346.65</v>
      </c>
      <c r="F2010" s="4" t="s">
        <v>2296</v>
      </c>
      <c r="G2010" s="6">
        <v>-1.6000000000000001E-3</v>
      </c>
    </row>
    <row r="2011" spans="1:7">
      <c r="A2011" s="5">
        <v>41096</v>
      </c>
      <c r="B2011" s="24">
        <v>1354.68</v>
      </c>
      <c r="C2011" s="24">
        <v>1367.09</v>
      </c>
      <c r="D2011" s="24">
        <v>1367.09</v>
      </c>
      <c r="E2011" s="24">
        <v>1348.03</v>
      </c>
      <c r="F2011" s="4" t="s">
        <v>2296</v>
      </c>
      <c r="G2011" s="6">
        <v>-9.4000000000000004E-3</v>
      </c>
    </row>
    <row r="2012" spans="1:7">
      <c r="A2012" s="5">
        <v>41095</v>
      </c>
      <c r="B2012" s="24">
        <v>1367.58</v>
      </c>
      <c r="C2012" s="24">
        <v>1373.72</v>
      </c>
      <c r="D2012" s="24">
        <v>1373.85</v>
      </c>
      <c r="E2012" s="24">
        <v>1363.02</v>
      </c>
      <c r="F2012" s="4" t="s">
        <v>2296</v>
      </c>
      <c r="G2012" s="6">
        <v>-4.7000000000000002E-3</v>
      </c>
    </row>
    <row r="2013" spans="1:7">
      <c r="A2013" s="5">
        <v>41093</v>
      </c>
      <c r="B2013" s="24">
        <v>1374.02</v>
      </c>
      <c r="C2013" s="24">
        <v>1365.75</v>
      </c>
      <c r="D2013" s="24">
        <v>1374.81</v>
      </c>
      <c r="E2013" s="24">
        <v>1363.53</v>
      </c>
      <c r="F2013" s="4" t="s">
        <v>2296</v>
      </c>
      <c r="G2013" s="6">
        <v>6.1999999999999998E-3</v>
      </c>
    </row>
    <row r="2014" spans="1:7">
      <c r="A2014" s="5">
        <v>41092</v>
      </c>
      <c r="B2014" s="24">
        <v>1365.51</v>
      </c>
      <c r="C2014" s="24">
        <v>1362.33</v>
      </c>
      <c r="D2014" s="24">
        <v>1366.35</v>
      </c>
      <c r="E2014" s="24">
        <v>1355.7</v>
      </c>
      <c r="F2014" s="4" t="s">
        <v>2296</v>
      </c>
      <c r="G2014" s="6">
        <v>2.5000000000000001E-3</v>
      </c>
    </row>
    <row r="2015" spans="1:7">
      <c r="A2015" s="5">
        <v>41089</v>
      </c>
      <c r="B2015" s="24">
        <v>1362.16</v>
      </c>
      <c r="C2015" s="24">
        <v>1330.12</v>
      </c>
      <c r="D2015" s="24">
        <v>1362.17</v>
      </c>
      <c r="E2015" s="24">
        <v>1330.12</v>
      </c>
      <c r="F2015" s="4" t="s">
        <v>2296</v>
      </c>
      <c r="G2015" s="6">
        <v>2.4899999999999999E-2</v>
      </c>
    </row>
    <row r="2016" spans="1:7">
      <c r="A2016" s="5">
        <v>41088</v>
      </c>
      <c r="B2016" s="24">
        <v>1329.04</v>
      </c>
      <c r="C2016" s="24">
        <v>1331.52</v>
      </c>
      <c r="D2016" s="24">
        <v>1331.52</v>
      </c>
      <c r="E2016" s="24">
        <v>1313.29</v>
      </c>
      <c r="F2016" s="4" t="s">
        <v>2296</v>
      </c>
      <c r="G2016" s="6">
        <v>-2.0999999999999999E-3</v>
      </c>
    </row>
    <row r="2017" spans="1:7">
      <c r="A2017" s="5">
        <v>41087</v>
      </c>
      <c r="B2017" s="24">
        <v>1331.85</v>
      </c>
      <c r="C2017" s="24">
        <v>1320.71</v>
      </c>
      <c r="D2017" s="24">
        <v>1334.4</v>
      </c>
      <c r="E2017" s="24">
        <v>1320.71</v>
      </c>
      <c r="F2017" s="4" t="s">
        <v>2296</v>
      </c>
      <c r="G2017" s="6">
        <v>8.9999999999999993E-3</v>
      </c>
    </row>
    <row r="2018" spans="1:7">
      <c r="A2018" s="5">
        <v>41086</v>
      </c>
      <c r="B2018" s="24">
        <v>1319.99</v>
      </c>
      <c r="C2018" s="24">
        <v>1314.09</v>
      </c>
      <c r="D2018" s="24">
        <v>1324.24</v>
      </c>
      <c r="E2018" s="24">
        <v>1310.3</v>
      </c>
      <c r="F2018" s="4" t="s">
        <v>2296</v>
      </c>
      <c r="G2018" s="6">
        <v>4.7999999999999996E-3</v>
      </c>
    </row>
    <row r="2019" spans="1:7">
      <c r="A2019" s="5">
        <v>41085</v>
      </c>
      <c r="B2019" s="24">
        <v>1313.72</v>
      </c>
      <c r="C2019" s="24">
        <v>1334.9</v>
      </c>
      <c r="D2019" s="24">
        <v>1334.9</v>
      </c>
      <c r="E2019" s="24">
        <v>1309.27</v>
      </c>
      <c r="F2019" s="4" t="s">
        <v>2296</v>
      </c>
      <c r="G2019" s="6">
        <v>-1.6E-2</v>
      </c>
    </row>
    <row r="2020" spans="1:7">
      <c r="A2020" s="5">
        <v>41082</v>
      </c>
      <c r="B2020" s="24">
        <v>1335.02</v>
      </c>
      <c r="C2020" s="24">
        <v>1325.92</v>
      </c>
      <c r="D2020" s="24">
        <v>1337.82</v>
      </c>
      <c r="E2020" s="24">
        <v>1325.92</v>
      </c>
      <c r="F2020" s="4" t="s">
        <v>2296</v>
      </c>
      <c r="G2020" s="6">
        <v>7.1999999999999998E-3</v>
      </c>
    </row>
    <row r="2021" spans="1:7">
      <c r="A2021" s="5">
        <v>41081</v>
      </c>
      <c r="B2021" s="24">
        <v>1325.51</v>
      </c>
      <c r="C2021" s="24">
        <v>1355.43</v>
      </c>
      <c r="D2021" s="24">
        <v>1358.27</v>
      </c>
      <c r="E2021" s="24">
        <v>1324.41</v>
      </c>
      <c r="F2021" s="4" t="s">
        <v>2296</v>
      </c>
      <c r="G2021" s="6">
        <v>-2.23E-2</v>
      </c>
    </row>
    <row r="2022" spans="1:7">
      <c r="A2022" s="5">
        <v>41080</v>
      </c>
      <c r="B2022" s="24">
        <v>1355.69</v>
      </c>
      <c r="C2022" s="24">
        <v>1358.04</v>
      </c>
      <c r="D2022" s="24">
        <v>1361.57</v>
      </c>
      <c r="E2022" s="24">
        <v>1346.45</v>
      </c>
      <c r="F2022" s="4" t="s">
        <v>2296</v>
      </c>
      <c r="G2022" s="6">
        <v>-1.6999999999999999E-3</v>
      </c>
    </row>
    <row r="2023" spans="1:7">
      <c r="A2023" s="5">
        <v>41079</v>
      </c>
      <c r="B2023" s="24">
        <v>1357.98</v>
      </c>
      <c r="C2023" s="24">
        <v>1344.83</v>
      </c>
      <c r="D2023" s="24">
        <v>1363.46</v>
      </c>
      <c r="E2023" s="24">
        <v>1344.83</v>
      </c>
      <c r="F2023" s="4" t="s">
        <v>2296</v>
      </c>
      <c r="G2023" s="6">
        <v>9.7999999999999997E-3</v>
      </c>
    </row>
    <row r="2024" spans="1:7">
      <c r="A2024" s="5">
        <v>41078</v>
      </c>
      <c r="B2024" s="24">
        <v>1344.78</v>
      </c>
      <c r="C2024" s="24">
        <v>1342.42</v>
      </c>
      <c r="D2024" s="24">
        <v>1348.22</v>
      </c>
      <c r="E2024" s="24">
        <v>1334.46</v>
      </c>
      <c r="F2024" s="4" t="s">
        <v>2296</v>
      </c>
      <c r="G2024" s="6">
        <v>1.4E-3</v>
      </c>
    </row>
    <row r="2025" spans="1:7">
      <c r="A2025" s="5">
        <v>41075</v>
      </c>
      <c r="B2025" s="24">
        <v>1342.84</v>
      </c>
      <c r="C2025" s="24">
        <v>1329.19</v>
      </c>
      <c r="D2025" s="24">
        <v>1343.32</v>
      </c>
      <c r="E2025" s="24">
        <v>1329.19</v>
      </c>
      <c r="F2025" s="4" t="s">
        <v>2296</v>
      </c>
      <c r="G2025" s="6">
        <v>1.03E-2</v>
      </c>
    </row>
    <row r="2026" spans="1:7">
      <c r="A2026" s="5">
        <v>41074</v>
      </c>
      <c r="B2026" s="24">
        <v>1329.1</v>
      </c>
      <c r="C2026" s="24">
        <v>1314.88</v>
      </c>
      <c r="D2026" s="24">
        <v>1333.68</v>
      </c>
      <c r="E2026" s="24">
        <v>1314.14</v>
      </c>
      <c r="F2026" s="4" t="s">
        <v>2296</v>
      </c>
      <c r="G2026" s="6">
        <v>1.0800000000000001E-2</v>
      </c>
    </row>
    <row r="2027" spans="1:7">
      <c r="A2027" s="5">
        <v>41073</v>
      </c>
      <c r="B2027" s="24">
        <v>1314.88</v>
      </c>
      <c r="C2027" s="24">
        <v>1324.02</v>
      </c>
      <c r="D2027" s="24">
        <v>1327.28</v>
      </c>
      <c r="E2027" s="24">
        <v>1310.51</v>
      </c>
      <c r="F2027" s="4" t="s">
        <v>2296</v>
      </c>
      <c r="G2027" s="6">
        <v>-7.0000000000000001E-3</v>
      </c>
    </row>
    <row r="2028" spans="1:7">
      <c r="A2028" s="5">
        <v>41072</v>
      </c>
      <c r="B2028" s="24">
        <v>1324.18</v>
      </c>
      <c r="C2028" s="24">
        <v>1309.4000000000001</v>
      </c>
      <c r="D2028" s="24">
        <v>1324.31</v>
      </c>
      <c r="E2028" s="24">
        <v>1306.6199999999999</v>
      </c>
      <c r="F2028" s="4" t="s">
        <v>2296</v>
      </c>
      <c r="G2028" s="6">
        <v>1.17E-2</v>
      </c>
    </row>
    <row r="2029" spans="1:7">
      <c r="A2029" s="5">
        <v>41071</v>
      </c>
      <c r="B2029" s="24">
        <v>1308.93</v>
      </c>
      <c r="C2029" s="24">
        <v>1325.72</v>
      </c>
      <c r="D2029" s="24">
        <v>1335.52</v>
      </c>
      <c r="E2029" s="24">
        <v>1307.73</v>
      </c>
      <c r="F2029" s="4" t="s">
        <v>2296</v>
      </c>
      <c r="G2029" s="6">
        <v>-1.26E-2</v>
      </c>
    </row>
    <row r="2030" spans="1:7">
      <c r="A2030" s="5">
        <v>41068</v>
      </c>
      <c r="B2030" s="24">
        <v>1325.66</v>
      </c>
      <c r="C2030" s="24">
        <v>1314.99</v>
      </c>
      <c r="D2030" s="24">
        <v>1325.81</v>
      </c>
      <c r="E2030" s="24">
        <v>1307.77</v>
      </c>
      <c r="F2030" s="4" t="s">
        <v>2296</v>
      </c>
      <c r="G2030" s="6">
        <v>8.0999999999999996E-3</v>
      </c>
    </row>
    <row r="2031" spans="1:7">
      <c r="A2031" s="5">
        <v>41067</v>
      </c>
      <c r="B2031" s="24">
        <v>1314.99</v>
      </c>
      <c r="C2031" s="24">
        <v>1316.15</v>
      </c>
      <c r="D2031" s="24">
        <v>1329.05</v>
      </c>
      <c r="E2031" s="24">
        <v>1312.68</v>
      </c>
      <c r="F2031" s="4" t="s">
        <v>2296</v>
      </c>
      <c r="G2031" s="6">
        <v>-1E-4</v>
      </c>
    </row>
    <row r="2032" spans="1:7">
      <c r="A2032" s="5">
        <v>41066</v>
      </c>
      <c r="B2032" s="24">
        <v>1315.13</v>
      </c>
      <c r="C2032" s="24">
        <v>1285.6099999999999</v>
      </c>
      <c r="D2032" s="24">
        <v>1315.13</v>
      </c>
      <c r="E2032" s="24">
        <v>1285.6099999999999</v>
      </c>
      <c r="F2032" s="4" t="s">
        <v>2296</v>
      </c>
      <c r="G2032" s="6">
        <v>2.3E-2</v>
      </c>
    </row>
    <row r="2033" spans="1:7">
      <c r="A2033" s="5">
        <v>41065</v>
      </c>
      <c r="B2033" s="24">
        <v>1285.5</v>
      </c>
      <c r="C2033" s="24">
        <v>1277.82</v>
      </c>
      <c r="D2033" s="24">
        <v>1287.6199999999999</v>
      </c>
      <c r="E2033" s="24">
        <v>1274.1600000000001</v>
      </c>
      <c r="F2033" s="4" t="s">
        <v>2296</v>
      </c>
      <c r="G2033" s="6">
        <v>5.7000000000000002E-3</v>
      </c>
    </row>
    <row r="2034" spans="1:7">
      <c r="A2034" s="5">
        <v>41064</v>
      </c>
      <c r="B2034" s="24">
        <v>1278.18</v>
      </c>
      <c r="C2034" s="24">
        <v>1278.29</v>
      </c>
      <c r="D2034" s="24">
        <v>1282.55</v>
      </c>
      <c r="E2034" s="24">
        <v>1266.74</v>
      </c>
      <c r="F2034" s="4" t="s">
        <v>2296</v>
      </c>
      <c r="G2034" s="6">
        <v>1E-4</v>
      </c>
    </row>
    <row r="2035" spans="1:7">
      <c r="A2035" s="5">
        <v>41061</v>
      </c>
      <c r="B2035" s="24">
        <v>1278.04</v>
      </c>
      <c r="C2035" s="24">
        <v>1309.8699999999999</v>
      </c>
      <c r="D2035" s="24">
        <v>1309.8699999999999</v>
      </c>
      <c r="E2035" s="24">
        <v>1277.25</v>
      </c>
      <c r="F2035" s="4" t="s">
        <v>2296</v>
      </c>
      <c r="G2035" s="6">
        <v>-2.46E-2</v>
      </c>
    </row>
    <row r="2036" spans="1:7">
      <c r="A2036" s="5">
        <v>41060</v>
      </c>
      <c r="B2036" s="24">
        <v>1310.33</v>
      </c>
      <c r="C2036" s="24">
        <v>1313.09</v>
      </c>
      <c r="D2036" s="24">
        <v>1319.74</v>
      </c>
      <c r="E2036" s="24">
        <v>1298.9000000000001</v>
      </c>
      <c r="F2036" s="4" t="s">
        <v>2296</v>
      </c>
      <c r="G2036" s="6">
        <v>-2.3E-3</v>
      </c>
    </row>
    <row r="2037" spans="1:7">
      <c r="A2037" s="5">
        <v>41059</v>
      </c>
      <c r="B2037" s="24">
        <v>1313.32</v>
      </c>
      <c r="C2037" s="24">
        <v>1331.25</v>
      </c>
      <c r="D2037" s="24">
        <v>1331.25</v>
      </c>
      <c r="E2037" s="24">
        <v>1310.76</v>
      </c>
      <c r="F2037" s="4" t="s">
        <v>2296</v>
      </c>
      <c r="G2037" s="6">
        <v>-1.43E-2</v>
      </c>
    </row>
    <row r="2038" spans="1:7">
      <c r="A2038" s="5">
        <v>41058</v>
      </c>
      <c r="B2038" s="24">
        <v>1332.42</v>
      </c>
      <c r="C2038" s="24">
        <v>1318.9</v>
      </c>
      <c r="D2038" s="24">
        <v>1334.93</v>
      </c>
      <c r="E2038" s="24">
        <v>1318.9</v>
      </c>
      <c r="F2038" s="4" t="s">
        <v>2296</v>
      </c>
      <c r="G2038" s="6">
        <v>1.11E-2</v>
      </c>
    </row>
    <row r="2039" spans="1:7">
      <c r="A2039" s="5">
        <v>41054</v>
      </c>
      <c r="B2039" s="24">
        <v>1317.82</v>
      </c>
      <c r="C2039" s="24">
        <v>1320.81</v>
      </c>
      <c r="D2039" s="24">
        <v>1324.2</v>
      </c>
      <c r="E2039" s="24">
        <v>1314.23</v>
      </c>
      <c r="F2039" s="4" t="s">
        <v>2296</v>
      </c>
      <c r="G2039" s="6">
        <v>-2.2000000000000001E-3</v>
      </c>
    </row>
    <row r="2040" spans="1:7">
      <c r="A2040" s="5">
        <v>41053</v>
      </c>
      <c r="B2040" s="24">
        <v>1320.68</v>
      </c>
      <c r="C2040" s="24">
        <v>1318.72</v>
      </c>
      <c r="D2040" s="24">
        <v>1324.14</v>
      </c>
      <c r="E2040" s="24">
        <v>1310.5</v>
      </c>
      <c r="F2040" s="4" t="s">
        <v>2296</v>
      </c>
      <c r="G2040" s="6">
        <v>1.4E-3</v>
      </c>
    </row>
    <row r="2041" spans="1:7">
      <c r="A2041" s="5">
        <v>41052</v>
      </c>
      <c r="B2041" s="24">
        <v>1318.86</v>
      </c>
      <c r="C2041" s="24">
        <v>1316.02</v>
      </c>
      <c r="D2041" s="24">
        <v>1320.71</v>
      </c>
      <c r="E2041" s="24">
        <v>1296.53</v>
      </c>
      <c r="F2041" s="4" t="s">
        <v>2296</v>
      </c>
      <c r="G2041" s="6">
        <v>1.6999999999999999E-3</v>
      </c>
    </row>
    <row r="2042" spans="1:7">
      <c r="A2042" s="5">
        <v>41051</v>
      </c>
      <c r="B2042" s="24">
        <v>1316.63</v>
      </c>
      <c r="C2042" s="24">
        <v>1316.09</v>
      </c>
      <c r="D2042" s="24">
        <v>1328.49</v>
      </c>
      <c r="E2042" s="24">
        <v>1310.04</v>
      </c>
      <c r="F2042" s="4" t="s">
        <v>2296</v>
      </c>
      <c r="G2042" s="6">
        <v>5.0000000000000001E-4</v>
      </c>
    </row>
    <row r="2043" spans="1:7">
      <c r="A2043" s="5">
        <v>41050</v>
      </c>
      <c r="B2043" s="24">
        <v>1315.99</v>
      </c>
      <c r="C2043" s="24">
        <v>1295.73</v>
      </c>
      <c r="D2043" s="24">
        <v>1316.39</v>
      </c>
      <c r="E2043" s="24">
        <v>1295.73</v>
      </c>
      <c r="F2043" s="4" t="s">
        <v>2296</v>
      </c>
      <c r="G2043" s="6">
        <v>1.6E-2</v>
      </c>
    </row>
    <row r="2044" spans="1:7">
      <c r="A2044" s="5">
        <v>41047</v>
      </c>
      <c r="B2044" s="24">
        <v>1295.22</v>
      </c>
      <c r="C2044" s="24">
        <v>1305.05</v>
      </c>
      <c r="D2044" s="24">
        <v>1312.24</v>
      </c>
      <c r="E2044" s="24">
        <v>1291.98</v>
      </c>
      <c r="F2044" s="4" t="s">
        <v>2296</v>
      </c>
      <c r="G2044" s="6">
        <v>-7.4000000000000003E-3</v>
      </c>
    </row>
    <row r="2045" spans="1:7">
      <c r="A2045" s="5">
        <v>41046</v>
      </c>
      <c r="B2045" s="24">
        <v>1304.8599999999999</v>
      </c>
      <c r="C2045" s="24">
        <v>1324.82</v>
      </c>
      <c r="D2045" s="24">
        <v>1326.36</v>
      </c>
      <c r="E2045" s="24">
        <v>1304.8599999999999</v>
      </c>
      <c r="F2045" s="4" t="s">
        <v>2296</v>
      </c>
      <c r="G2045" s="6">
        <v>-1.5100000000000001E-2</v>
      </c>
    </row>
    <row r="2046" spans="1:7">
      <c r="A2046" s="5">
        <v>41045</v>
      </c>
      <c r="B2046" s="24">
        <v>1324.8</v>
      </c>
      <c r="C2046" s="24">
        <v>1330.78</v>
      </c>
      <c r="D2046" s="24">
        <v>1341.78</v>
      </c>
      <c r="E2046" s="24">
        <v>1324.79</v>
      </c>
      <c r="F2046" s="4" t="s">
        <v>2296</v>
      </c>
      <c r="G2046" s="6">
        <v>-4.4000000000000003E-3</v>
      </c>
    </row>
    <row r="2047" spans="1:7">
      <c r="A2047" s="5">
        <v>41044</v>
      </c>
      <c r="B2047" s="24">
        <v>1330.66</v>
      </c>
      <c r="C2047" s="24">
        <v>1338.36</v>
      </c>
      <c r="D2047" s="24">
        <v>1344.94</v>
      </c>
      <c r="E2047" s="24">
        <v>1328.41</v>
      </c>
      <c r="F2047" s="4" t="s">
        <v>2296</v>
      </c>
      <c r="G2047" s="6">
        <v>-5.7000000000000002E-3</v>
      </c>
    </row>
    <row r="2048" spans="1:7">
      <c r="A2048" s="5">
        <v>41043</v>
      </c>
      <c r="B2048" s="24">
        <v>1338.35</v>
      </c>
      <c r="C2048" s="24">
        <v>1351.93</v>
      </c>
      <c r="D2048" s="24">
        <v>1351.93</v>
      </c>
      <c r="E2048" s="24">
        <v>1336.61</v>
      </c>
      <c r="F2048" s="4" t="s">
        <v>2296</v>
      </c>
      <c r="G2048" s="6">
        <v>-1.11E-2</v>
      </c>
    </row>
    <row r="2049" spans="1:7">
      <c r="A2049" s="5">
        <v>41040</v>
      </c>
      <c r="B2049" s="24">
        <v>1353.39</v>
      </c>
      <c r="C2049" s="24">
        <v>1358.11</v>
      </c>
      <c r="D2049" s="24">
        <v>1365.66</v>
      </c>
      <c r="E2049" s="24">
        <v>1348.89</v>
      </c>
      <c r="F2049" s="4" t="s">
        <v>2296</v>
      </c>
      <c r="G2049" s="6">
        <v>-3.3999999999999998E-3</v>
      </c>
    </row>
    <row r="2050" spans="1:7">
      <c r="A2050" s="5">
        <v>41039</v>
      </c>
      <c r="B2050" s="24">
        <v>1357.99</v>
      </c>
      <c r="C2050" s="24">
        <v>1354.58</v>
      </c>
      <c r="D2050" s="24">
        <v>1365.88</v>
      </c>
      <c r="E2050" s="24">
        <v>1354.58</v>
      </c>
      <c r="F2050" s="4" t="s">
        <v>2296</v>
      </c>
      <c r="G2050" s="6">
        <v>2.5000000000000001E-3</v>
      </c>
    </row>
    <row r="2051" spans="1:7">
      <c r="A2051" s="5">
        <v>41038</v>
      </c>
      <c r="B2051" s="24">
        <v>1354.58</v>
      </c>
      <c r="C2051" s="24">
        <v>1363.2</v>
      </c>
      <c r="D2051" s="24">
        <v>1363.73</v>
      </c>
      <c r="E2051" s="24">
        <v>1343.13</v>
      </c>
      <c r="F2051" s="4" t="s">
        <v>2296</v>
      </c>
      <c r="G2051" s="6">
        <v>-6.7000000000000002E-3</v>
      </c>
    </row>
    <row r="2052" spans="1:7">
      <c r="A2052" s="5">
        <v>41037</v>
      </c>
      <c r="B2052" s="24">
        <v>1363.72</v>
      </c>
      <c r="C2052" s="24">
        <v>1369.16</v>
      </c>
      <c r="D2052" s="24">
        <v>1369.16</v>
      </c>
      <c r="E2052" s="24">
        <v>1347.75</v>
      </c>
      <c r="F2052" s="4" t="s">
        <v>2296</v>
      </c>
      <c r="G2052" s="6">
        <v>-4.3E-3</v>
      </c>
    </row>
    <row r="2053" spans="1:7">
      <c r="A2053" s="5">
        <v>41036</v>
      </c>
      <c r="B2053" s="24">
        <v>1369.58</v>
      </c>
      <c r="C2053" s="24">
        <v>1368.79</v>
      </c>
      <c r="D2053" s="24">
        <v>1373.91</v>
      </c>
      <c r="E2053" s="24">
        <v>1363.94</v>
      </c>
      <c r="F2053" s="4" t="s">
        <v>2296</v>
      </c>
      <c r="G2053" s="6">
        <v>4.0000000000000002E-4</v>
      </c>
    </row>
    <row r="2054" spans="1:7">
      <c r="A2054" s="5">
        <v>41033</v>
      </c>
      <c r="B2054" s="24">
        <v>1369.1</v>
      </c>
      <c r="C2054" s="24">
        <v>1391.51</v>
      </c>
      <c r="D2054" s="24">
        <v>1391.51</v>
      </c>
      <c r="E2054" s="24">
        <v>1367.96</v>
      </c>
      <c r="F2054" s="4" t="s">
        <v>2296</v>
      </c>
      <c r="G2054" s="6">
        <v>-1.61E-2</v>
      </c>
    </row>
    <row r="2055" spans="1:7">
      <c r="A2055" s="5">
        <v>41032</v>
      </c>
      <c r="B2055" s="24">
        <v>1391.57</v>
      </c>
      <c r="C2055" s="24">
        <v>1402.32</v>
      </c>
      <c r="D2055" s="24">
        <v>1403.07</v>
      </c>
      <c r="E2055" s="24">
        <v>1388.71</v>
      </c>
      <c r="F2055" s="4" t="s">
        <v>2296</v>
      </c>
      <c r="G2055" s="6">
        <v>-7.7000000000000002E-3</v>
      </c>
    </row>
    <row r="2056" spans="1:7">
      <c r="A2056" s="5">
        <v>41031</v>
      </c>
      <c r="B2056" s="24">
        <v>1402.31</v>
      </c>
      <c r="C2056" s="24">
        <v>1405.5</v>
      </c>
      <c r="D2056" s="24">
        <v>1405.5</v>
      </c>
      <c r="E2056" s="24">
        <v>1393.92</v>
      </c>
      <c r="F2056" s="4" t="s">
        <v>2296</v>
      </c>
      <c r="G2056" s="6">
        <v>-2.5000000000000001E-3</v>
      </c>
    </row>
    <row r="2057" spans="1:7">
      <c r="A2057" s="5">
        <v>41030</v>
      </c>
      <c r="B2057" s="24">
        <v>1405.82</v>
      </c>
      <c r="C2057" s="24">
        <v>1397.86</v>
      </c>
      <c r="D2057" s="24">
        <v>1415.32</v>
      </c>
      <c r="E2057" s="24">
        <v>1395.73</v>
      </c>
      <c r="F2057" s="4" t="s">
        <v>2296</v>
      </c>
      <c r="G2057" s="6">
        <v>5.7000000000000002E-3</v>
      </c>
    </row>
    <row r="2058" spans="1:7">
      <c r="A2058" s="5">
        <v>41029</v>
      </c>
      <c r="B2058" s="24">
        <v>1397.91</v>
      </c>
      <c r="C2058" s="24">
        <v>1403.26</v>
      </c>
      <c r="D2058" s="24">
        <v>1403.26</v>
      </c>
      <c r="E2058" s="24">
        <v>1394</v>
      </c>
      <c r="F2058" s="4" t="s">
        <v>2296</v>
      </c>
      <c r="G2058" s="6">
        <v>-3.8999999999999998E-3</v>
      </c>
    </row>
    <row r="2059" spans="1:7">
      <c r="A2059" s="5">
        <v>41026</v>
      </c>
      <c r="B2059" s="24">
        <v>1403.36</v>
      </c>
      <c r="C2059" s="24">
        <v>1400.19</v>
      </c>
      <c r="D2059" s="24">
        <v>1406.64</v>
      </c>
      <c r="E2059" s="24">
        <v>1397.31</v>
      </c>
      <c r="F2059" s="4" t="s">
        <v>2296</v>
      </c>
      <c r="G2059" s="6">
        <v>2.3999999999999998E-3</v>
      </c>
    </row>
    <row r="2060" spans="1:7">
      <c r="A2060" s="5">
        <v>41025</v>
      </c>
      <c r="B2060" s="24">
        <v>1399.98</v>
      </c>
      <c r="C2060" s="24">
        <v>1390.64</v>
      </c>
      <c r="D2060" s="24">
        <v>1402.09</v>
      </c>
      <c r="E2060" s="24">
        <v>1387.28</v>
      </c>
      <c r="F2060" s="4" t="s">
        <v>2296</v>
      </c>
      <c r="G2060" s="6">
        <v>6.7000000000000002E-3</v>
      </c>
    </row>
    <row r="2061" spans="1:7">
      <c r="A2061" s="5">
        <v>41024</v>
      </c>
      <c r="B2061" s="24">
        <v>1390.69</v>
      </c>
      <c r="C2061" s="24">
        <v>1372.11</v>
      </c>
      <c r="D2061" s="24">
        <v>1391.37</v>
      </c>
      <c r="E2061" s="24">
        <v>1372.11</v>
      </c>
      <c r="F2061" s="4" t="s">
        <v>2296</v>
      </c>
      <c r="G2061" s="6">
        <v>1.3599999999999999E-2</v>
      </c>
    </row>
    <row r="2062" spans="1:7">
      <c r="A2062" s="5">
        <v>41023</v>
      </c>
      <c r="B2062" s="24">
        <v>1371.97</v>
      </c>
      <c r="C2062" s="24">
        <v>1366.97</v>
      </c>
      <c r="D2062" s="24">
        <v>1375.57</v>
      </c>
      <c r="E2062" s="24">
        <v>1366.82</v>
      </c>
      <c r="F2062" s="4" t="s">
        <v>2296</v>
      </c>
      <c r="G2062" s="6">
        <v>3.7000000000000002E-3</v>
      </c>
    </row>
    <row r="2063" spans="1:7">
      <c r="A2063" s="5">
        <v>41022</v>
      </c>
      <c r="B2063" s="24">
        <v>1366.94</v>
      </c>
      <c r="C2063" s="24">
        <v>1378.53</v>
      </c>
      <c r="D2063" s="24">
        <v>1378.53</v>
      </c>
      <c r="E2063" s="24">
        <v>1358.79</v>
      </c>
      <c r="F2063" s="4" t="s">
        <v>2296</v>
      </c>
      <c r="G2063" s="6">
        <v>-8.3999999999999995E-3</v>
      </c>
    </row>
    <row r="2064" spans="1:7">
      <c r="A2064" s="5">
        <v>41019</v>
      </c>
      <c r="B2064" s="24">
        <v>1378.53</v>
      </c>
      <c r="C2064" s="24">
        <v>1376.96</v>
      </c>
      <c r="D2064" s="24">
        <v>1387.4</v>
      </c>
      <c r="E2064" s="24">
        <v>1376.96</v>
      </c>
      <c r="F2064" s="4" t="s">
        <v>2296</v>
      </c>
      <c r="G2064" s="6">
        <v>1.1999999999999999E-3</v>
      </c>
    </row>
    <row r="2065" spans="1:7">
      <c r="A2065" s="5">
        <v>41018</v>
      </c>
      <c r="B2065" s="24">
        <v>1376.92</v>
      </c>
      <c r="C2065" s="24">
        <v>1385.08</v>
      </c>
      <c r="D2065" s="24">
        <v>1390.46</v>
      </c>
      <c r="E2065" s="24">
        <v>1370.3</v>
      </c>
      <c r="F2065" s="4" t="s">
        <v>2296</v>
      </c>
      <c r="G2065" s="6">
        <v>-5.8999999999999999E-3</v>
      </c>
    </row>
    <row r="2066" spans="1:7">
      <c r="A2066" s="5">
        <v>41017</v>
      </c>
      <c r="B2066" s="24">
        <v>1385.14</v>
      </c>
      <c r="C2066" s="24">
        <v>1390.78</v>
      </c>
      <c r="D2066" s="24">
        <v>1390.78</v>
      </c>
      <c r="E2066" s="24">
        <v>1383.29</v>
      </c>
      <c r="F2066" s="4" t="s">
        <v>2296</v>
      </c>
      <c r="G2066" s="6">
        <v>-4.1000000000000003E-3</v>
      </c>
    </row>
    <row r="2067" spans="1:7">
      <c r="A2067" s="5">
        <v>41016</v>
      </c>
      <c r="B2067" s="24">
        <v>1390.78</v>
      </c>
      <c r="C2067" s="24">
        <v>1369.57</v>
      </c>
      <c r="D2067" s="24">
        <v>1392.76</v>
      </c>
      <c r="E2067" s="24">
        <v>1369.57</v>
      </c>
      <c r="F2067" s="4" t="s">
        <v>2296</v>
      </c>
      <c r="G2067" s="6">
        <v>1.55E-2</v>
      </c>
    </row>
    <row r="2068" spans="1:7">
      <c r="A2068" s="5">
        <v>41015</v>
      </c>
      <c r="B2068" s="24">
        <v>1369.57</v>
      </c>
      <c r="C2068" s="24">
        <v>1370.27</v>
      </c>
      <c r="D2068" s="24">
        <v>1379.66</v>
      </c>
      <c r="E2068" s="24">
        <v>1365.38</v>
      </c>
      <c r="F2068" s="4" t="s">
        <v>2296</v>
      </c>
      <c r="G2068" s="6">
        <v>-5.0000000000000001E-4</v>
      </c>
    </row>
    <row r="2069" spans="1:7">
      <c r="A2069" s="5">
        <v>41012</v>
      </c>
      <c r="B2069" s="24">
        <v>1370.26</v>
      </c>
      <c r="C2069" s="24">
        <v>1387.61</v>
      </c>
      <c r="D2069" s="24">
        <v>1387.61</v>
      </c>
      <c r="E2069" s="24">
        <v>1369.85</v>
      </c>
      <c r="F2069" s="4" t="s">
        <v>2296</v>
      </c>
      <c r="G2069" s="6">
        <v>-1.2500000000000001E-2</v>
      </c>
    </row>
    <row r="2070" spans="1:7">
      <c r="A2070" s="5">
        <v>41011</v>
      </c>
      <c r="B2070" s="24">
        <v>1387.57</v>
      </c>
      <c r="C2070" s="24">
        <v>1368.77</v>
      </c>
      <c r="D2070" s="24">
        <v>1388.13</v>
      </c>
      <c r="E2070" s="24">
        <v>1368.77</v>
      </c>
      <c r="F2070" s="4" t="s">
        <v>2296</v>
      </c>
      <c r="G2070" s="6">
        <v>1.38E-2</v>
      </c>
    </row>
    <row r="2071" spans="1:7">
      <c r="A2071" s="5">
        <v>41010</v>
      </c>
      <c r="B2071" s="24">
        <v>1368.71</v>
      </c>
      <c r="C2071" s="24">
        <v>1358.98</v>
      </c>
      <c r="D2071" s="24">
        <v>1374.71</v>
      </c>
      <c r="E2071" s="24">
        <v>1358.98</v>
      </c>
      <c r="F2071" s="4" t="s">
        <v>2296</v>
      </c>
      <c r="G2071" s="6">
        <v>7.4000000000000003E-3</v>
      </c>
    </row>
    <row r="2072" spans="1:7">
      <c r="A2072" s="5">
        <v>41009</v>
      </c>
      <c r="B2072" s="24">
        <v>1358.59</v>
      </c>
      <c r="C2072" s="24">
        <v>1382.18</v>
      </c>
      <c r="D2072" s="24">
        <v>1383.01</v>
      </c>
      <c r="E2072" s="24">
        <v>1357.38</v>
      </c>
      <c r="F2072" s="4" t="s">
        <v>2296</v>
      </c>
      <c r="G2072" s="6">
        <v>-1.7100000000000001E-2</v>
      </c>
    </row>
    <row r="2073" spans="1:7">
      <c r="A2073" s="5">
        <v>41008</v>
      </c>
      <c r="B2073" s="24">
        <v>1382.2</v>
      </c>
      <c r="C2073" s="24">
        <v>1397.45</v>
      </c>
      <c r="D2073" s="24">
        <v>1397.45</v>
      </c>
      <c r="E2073" s="24">
        <v>1378.24</v>
      </c>
      <c r="F2073" s="4" t="s">
        <v>2296</v>
      </c>
      <c r="G2073" s="6">
        <v>-1.14E-2</v>
      </c>
    </row>
    <row r="2074" spans="1:7">
      <c r="A2074" s="5">
        <v>41004</v>
      </c>
      <c r="B2074" s="24">
        <v>1398.08</v>
      </c>
      <c r="C2074" s="24">
        <v>1398.79</v>
      </c>
      <c r="D2074" s="24">
        <v>1401.6</v>
      </c>
      <c r="E2074" s="24">
        <v>1392.92</v>
      </c>
      <c r="F2074" s="4" t="s">
        <v>2296</v>
      </c>
      <c r="G2074" s="6">
        <v>-5.9999999999999995E-4</v>
      </c>
    </row>
    <row r="2075" spans="1:7">
      <c r="A2075" s="5">
        <v>41003</v>
      </c>
      <c r="B2075" s="24">
        <v>1398.96</v>
      </c>
      <c r="C2075" s="24">
        <v>1413.09</v>
      </c>
      <c r="D2075" s="24">
        <v>1413.09</v>
      </c>
      <c r="E2075" s="24">
        <v>1394.09</v>
      </c>
      <c r="F2075" s="4" t="s">
        <v>2296</v>
      </c>
      <c r="G2075" s="6">
        <v>-1.0200000000000001E-2</v>
      </c>
    </row>
    <row r="2076" spans="1:7">
      <c r="A2076" s="5">
        <v>41002</v>
      </c>
      <c r="B2076" s="24">
        <v>1413.38</v>
      </c>
      <c r="C2076" s="24">
        <v>1418.98</v>
      </c>
      <c r="D2076" s="24">
        <v>1419</v>
      </c>
      <c r="E2076" s="24">
        <v>1404.62</v>
      </c>
      <c r="F2076" s="4" t="s">
        <v>2296</v>
      </c>
      <c r="G2076" s="6">
        <v>-4.0000000000000001E-3</v>
      </c>
    </row>
    <row r="2077" spans="1:7">
      <c r="A2077" s="5">
        <v>41001</v>
      </c>
      <c r="B2077" s="24">
        <v>1419.04</v>
      </c>
      <c r="C2077" s="24">
        <v>1408.47</v>
      </c>
      <c r="D2077" s="24">
        <v>1422.38</v>
      </c>
      <c r="E2077" s="24">
        <v>1404.46</v>
      </c>
      <c r="F2077" s="4" t="s">
        <v>2296</v>
      </c>
      <c r="G2077" s="6">
        <v>7.4999999999999997E-3</v>
      </c>
    </row>
    <row r="2078" spans="1:7">
      <c r="A2078" s="5">
        <v>40998</v>
      </c>
      <c r="B2078" s="24">
        <v>1408.47</v>
      </c>
      <c r="C2078" s="24">
        <v>1403.31</v>
      </c>
      <c r="D2078" s="24">
        <v>1410.89</v>
      </c>
      <c r="E2078" s="24">
        <v>1401.42</v>
      </c>
      <c r="F2078" s="4" t="s">
        <v>2296</v>
      </c>
      <c r="G2078" s="6">
        <v>3.7000000000000002E-3</v>
      </c>
    </row>
    <row r="2079" spans="1:7">
      <c r="A2079" s="5">
        <v>40997</v>
      </c>
      <c r="B2079" s="24">
        <v>1403.28</v>
      </c>
      <c r="C2079" s="24">
        <v>1405.39</v>
      </c>
      <c r="D2079" s="24">
        <v>1405.39</v>
      </c>
      <c r="E2079" s="24">
        <v>1391.56</v>
      </c>
      <c r="F2079" s="4" t="s">
        <v>2296</v>
      </c>
      <c r="G2079" s="6">
        <v>-1.6000000000000001E-3</v>
      </c>
    </row>
    <row r="2080" spans="1:7">
      <c r="A2080" s="5">
        <v>40996</v>
      </c>
      <c r="B2080" s="24">
        <v>1405.54</v>
      </c>
      <c r="C2080" s="24">
        <v>1412.52</v>
      </c>
      <c r="D2080" s="24">
        <v>1413.65</v>
      </c>
      <c r="E2080" s="24">
        <v>1397.2</v>
      </c>
      <c r="F2080" s="4" t="s">
        <v>2296</v>
      </c>
      <c r="G2080" s="6">
        <v>-4.8999999999999998E-3</v>
      </c>
    </row>
    <row r="2081" spans="1:7">
      <c r="A2081" s="5">
        <v>40995</v>
      </c>
      <c r="B2081" s="24">
        <v>1412.52</v>
      </c>
      <c r="C2081" s="24">
        <v>1416.55</v>
      </c>
      <c r="D2081" s="24">
        <v>1419.15</v>
      </c>
      <c r="E2081" s="24">
        <v>1411.95</v>
      </c>
      <c r="F2081" s="4" t="s">
        <v>2296</v>
      </c>
      <c r="G2081" s="6">
        <v>-2.8E-3</v>
      </c>
    </row>
    <row r="2082" spans="1:7">
      <c r="A2082" s="5">
        <v>40994</v>
      </c>
      <c r="B2082" s="24">
        <v>1416.51</v>
      </c>
      <c r="C2082" s="24">
        <v>1397.11</v>
      </c>
      <c r="D2082" s="24">
        <v>1416.58</v>
      </c>
      <c r="E2082" s="24">
        <v>1397.11</v>
      </c>
      <c r="F2082" s="4" t="s">
        <v>2296</v>
      </c>
      <c r="G2082" s="6">
        <v>1.3899999999999999E-2</v>
      </c>
    </row>
    <row r="2083" spans="1:7">
      <c r="A2083" s="5">
        <v>40991</v>
      </c>
      <c r="B2083" s="24">
        <v>1397.11</v>
      </c>
      <c r="C2083" s="24">
        <v>1392.78</v>
      </c>
      <c r="D2083" s="24">
        <v>1399.18</v>
      </c>
      <c r="E2083" s="24">
        <v>1386.87</v>
      </c>
      <c r="F2083" s="4" t="s">
        <v>2296</v>
      </c>
      <c r="G2083" s="6">
        <v>3.0999999999999999E-3</v>
      </c>
    </row>
    <row r="2084" spans="1:7">
      <c r="A2084" s="5">
        <v>40990</v>
      </c>
      <c r="B2084" s="24">
        <v>1392.78</v>
      </c>
      <c r="C2084" s="24">
        <v>1402.89</v>
      </c>
      <c r="D2084" s="24">
        <v>1402.89</v>
      </c>
      <c r="E2084" s="24">
        <v>1388.73</v>
      </c>
      <c r="F2084" s="4" t="s">
        <v>2296</v>
      </c>
      <c r="G2084" s="6">
        <v>-7.1999999999999998E-3</v>
      </c>
    </row>
    <row r="2085" spans="1:7">
      <c r="A2085" s="5">
        <v>40989</v>
      </c>
      <c r="B2085" s="24">
        <v>1402.89</v>
      </c>
      <c r="C2085" s="24">
        <v>1405.52</v>
      </c>
      <c r="D2085" s="24">
        <v>1407.75</v>
      </c>
      <c r="E2085" s="24">
        <v>1400.64</v>
      </c>
      <c r="F2085" s="4" t="s">
        <v>2296</v>
      </c>
      <c r="G2085" s="6">
        <v>-1.9E-3</v>
      </c>
    </row>
    <row r="2086" spans="1:7">
      <c r="A2086" s="5">
        <v>40988</v>
      </c>
      <c r="B2086" s="24">
        <v>1405.52</v>
      </c>
      <c r="C2086" s="24">
        <v>1409.59</v>
      </c>
      <c r="D2086" s="24">
        <v>1409.59</v>
      </c>
      <c r="E2086" s="24">
        <v>1397.68</v>
      </c>
      <c r="F2086" s="4" t="s">
        <v>2296</v>
      </c>
      <c r="G2086" s="6">
        <v>-3.0000000000000001E-3</v>
      </c>
    </row>
    <row r="2087" spans="1:7">
      <c r="A2087" s="5">
        <v>40987</v>
      </c>
      <c r="B2087" s="24">
        <v>1409.75</v>
      </c>
      <c r="C2087" s="24">
        <v>1404.17</v>
      </c>
      <c r="D2087" s="24">
        <v>1414</v>
      </c>
      <c r="E2087" s="24">
        <v>1402.43</v>
      </c>
      <c r="F2087" s="4" t="s">
        <v>2296</v>
      </c>
      <c r="G2087" s="6">
        <v>4.0000000000000001E-3</v>
      </c>
    </row>
    <row r="2088" spans="1:7">
      <c r="A2088" s="5">
        <v>40984</v>
      </c>
      <c r="B2088" s="24">
        <v>1404.17</v>
      </c>
      <c r="C2088" s="24">
        <v>1402.55</v>
      </c>
      <c r="D2088" s="24">
        <v>1405.88</v>
      </c>
      <c r="E2088" s="24">
        <v>1401.47</v>
      </c>
      <c r="F2088" s="4" t="s">
        <v>2296</v>
      </c>
      <c r="G2088" s="6">
        <v>1.1000000000000001E-3</v>
      </c>
    </row>
    <row r="2089" spans="1:7">
      <c r="A2089" s="5">
        <v>40983</v>
      </c>
      <c r="B2089" s="24">
        <v>1402.6</v>
      </c>
      <c r="C2089" s="24">
        <v>1394.17</v>
      </c>
      <c r="D2089" s="24">
        <v>1402.63</v>
      </c>
      <c r="E2089" s="24">
        <v>1392.78</v>
      </c>
      <c r="F2089" s="4" t="s">
        <v>2296</v>
      </c>
      <c r="G2089" s="6">
        <v>6.0000000000000001E-3</v>
      </c>
    </row>
    <row r="2090" spans="1:7">
      <c r="A2090" s="5">
        <v>40982</v>
      </c>
      <c r="B2090" s="24">
        <v>1394.28</v>
      </c>
      <c r="C2090" s="24">
        <v>1395.95</v>
      </c>
      <c r="D2090" s="24">
        <v>1399.42</v>
      </c>
      <c r="E2090" s="24">
        <v>1389.97</v>
      </c>
      <c r="F2090" s="4" t="s">
        <v>2296</v>
      </c>
      <c r="G2090" s="6">
        <v>-1.1999999999999999E-3</v>
      </c>
    </row>
    <row r="2091" spans="1:7">
      <c r="A2091" s="5">
        <v>40981</v>
      </c>
      <c r="B2091" s="24">
        <v>1395.95</v>
      </c>
      <c r="C2091" s="24">
        <v>1371.92</v>
      </c>
      <c r="D2091" s="24">
        <v>1396.13</v>
      </c>
      <c r="E2091" s="24">
        <v>1371.92</v>
      </c>
      <c r="F2091" s="4" t="s">
        <v>2296</v>
      </c>
      <c r="G2091" s="6">
        <v>1.8100000000000002E-2</v>
      </c>
    </row>
    <row r="2092" spans="1:7">
      <c r="A2092" s="5">
        <v>40980</v>
      </c>
      <c r="B2092" s="24">
        <v>1371.09</v>
      </c>
      <c r="C2092" s="24">
        <v>1370.78</v>
      </c>
      <c r="D2092" s="24">
        <v>1373.04</v>
      </c>
      <c r="E2092" s="24">
        <v>1366.69</v>
      </c>
      <c r="F2092" s="4" t="s">
        <v>2296</v>
      </c>
      <c r="G2092" s="6">
        <v>2.0000000000000001E-4</v>
      </c>
    </row>
    <row r="2093" spans="1:7">
      <c r="A2093" s="5">
        <v>40977</v>
      </c>
      <c r="B2093" s="24">
        <v>1370.87</v>
      </c>
      <c r="C2093" s="24">
        <v>1365.97</v>
      </c>
      <c r="D2093" s="24">
        <v>1374.76</v>
      </c>
      <c r="E2093" s="24">
        <v>1365.97</v>
      </c>
      <c r="F2093" s="4" t="s">
        <v>2296</v>
      </c>
      <c r="G2093" s="6">
        <v>3.5999999999999999E-3</v>
      </c>
    </row>
    <row r="2094" spans="1:7">
      <c r="A2094" s="5">
        <v>40976</v>
      </c>
      <c r="B2094" s="24">
        <v>1365.91</v>
      </c>
      <c r="C2094" s="24">
        <v>1352.65</v>
      </c>
      <c r="D2094" s="24">
        <v>1368.72</v>
      </c>
      <c r="E2094" s="24">
        <v>1352.65</v>
      </c>
      <c r="F2094" s="4" t="s">
        <v>2296</v>
      </c>
      <c r="G2094" s="6">
        <v>9.7999999999999997E-3</v>
      </c>
    </row>
    <row r="2095" spans="1:7">
      <c r="A2095" s="5">
        <v>40975</v>
      </c>
      <c r="B2095" s="24">
        <v>1352.63</v>
      </c>
      <c r="C2095" s="24">
        <v>1343.39</v>
      </c>
      <c r="D2095" s="24">
        <v>1354.85</v>
      </c>
      <c r="E2095" s="24">
        <v>1343.39</v>
      </c>
      <c r="F2095" s="4" t="s">
        <v>2296</v>
      </c>
      <c r="G2095" s="6">
        <v>6.8999999999999999E-3</v>
      </c>
    </row>
    <row r="2096" spans="1:7">
      <c r="A2096" s="5">
        <v>40974</v>
      </c>
      <c r="B2096" s="24">
        <v>1343.36</v>
      </c>
      <c r="C2096" s="24">
        <v>1363.63</v>
      </c>
      <c r="D2096" s="24">
        <v>1363.63</v>
      </c>
      <c r="E2096" s="24">
        <v>1340.03</v>
      </c>
      <c r="F2096" s="4" t="s">
        <v>2296</v>
      </c>
      <c r="G2096" s="6">
        <v>-1.54E-2</v>
      </c>
    </row>
    <row r="2097" spans="1:7">
      <c r="A2097" s="5">
        <v>40973</v>
      </c>
      <c r="B2097" s="24">
        <v>1364.33</v>
      </c>
      <c r="C2097" s="24">
        <v>1369.59</v>
      </c>
      <c r="D2097" s="24">
        <v>1369.59</v>
      </c>
      <c r="E2097" s="24">
        <v>1359.13</v>
      </c>
      <c r="F2097" s="4" t="s">
        <v>2296</v>
      </c>
      <c r="G2097" s="6">
        <v>-3.8999999999999998E-3</v>
      </c>
    </row>
    <row r="2098" spans="1:7">
      <c r="A2098" s="5">
        <v>40970</v>
      </c>
      <c r="B2098" s="24">
        <v>1369.63</v>
      </c>
      <c r="C2098" s="24">
        <v>1374.09</v>
      </c>
      <c r="D2098" s="24">
        <v>1374.53</v>
      </c>
      <c r="E2098" s="24">
        <v>1366.42</v>
      </c>
      <c r="F2098" s="4" t="s">
        <v>2296</v>
      </c>
      <c r="G2098" s="6">
        <v>-3.2000000000000002E-3</v>
      </c>
    </row>
    <row r="2099" spans="1:7">
      <c r="A2099" s="5">
        <v>40969</v>
      </c>
      <c r="B2099" s="24">
        <v>1374.09</v>
      </c>
      <c r="C2099" s="24">
        <v>1365.9</v>
      </c>
      <c r="D2099" s="24">
        <v>1376.17</v>
      </c>
      <c r="E2099" s="24">
        <v>1365.9</v>
      </c>
      <c r="F2099" s="4" t="s">
        <v>2296</v>
      </c>
      <c r="G2099" s="6">
        <v>6.1999999999999998E-3</v>
      </c>
    </row>
    <row r="2100" spans="1:7">
      <c r="A2100" s="5">
        <v>40968</v>
      </c>
      <c r="B2100" s="24">
        <v>1365.68</v>
      </c>
      <c r="C2100" s="24">
        <v>1372.2</v>
      </c>
      <c r="D2100" s="24">
        <v>1378.04</v>
      </c>
      <c r="E2100" s="24">
        <v>1363.81</v>
      </c>
      <c r="F2100" s="4" t="s">
        <v>2296</v>
      </c>
      <c r="G2100" s="6">
        <v>-4.7000000000000002E-3</v>
      </c>
    </row>
    <row r="2101" spans="1:7">
      <c r="A2101" s="5">
        <v>40967</v>
      </c>
      <c r="B2101" s="24">
        <v>1372.18</v>
      </c>
      <c r="C2101" s="24">
        <v>1367.56</v>
      </c>
      <c r="D2101" s="24">
        <v>1373.09</v>
      </c>
      <c r="E2101" s="24">
        <v>1365.97</v>
      </c>
      <c r="F2101" s="4" t="s">
        <v>2296</v>
      </c>
      <c r="G2101" s="6">
        <v>3.3999999999999998E-3</v>
      </c>
    </row>
    <row r="2102" spans="1:7">
      <c r="A2102" s="5">
        <v>40966</v>
      </c>
      <c r="B2102" s="24">
        <v>1367.59</v>
      </c>
      <c r="C2102" s="24">
        <v>1365.2</v>
      </c>
      <c r="D2102" s="24">
        <v>1371.94</v>
      </c>
      <c r="E2102" s="24">
        <v>1354.92</v>
      </c>
      <c r="F2102" s="4" t="s">
        <v>2296</v>
      </c>
      <c r="G2102" s="6">
        <v>1.4E-3</v>
      </c>
    </row>
    <row r="2103" spans="1:7">
      <c r="A2103" s="5">
        <v>40963</v>
      </c>
      <c r="B2103" s="24">
        <v>1365.74</v>
      </c>
      <c r="C2103" s="24">
        <v>1363.46</v>
      </c>
      <c r="D2103" s="24">
        <v>1368.92</v>
      </c>
      <c r="E2103" s="24">
        <v>1363.46</v>
      </c>
      <c r="F2103" s="4" t="s">
        <v>2296</v>
      </c>
      <c r="G2103" s="6">
        <v>1.6999999999999999E-3</v>
      </c>
    </row>
    <row r="2104" spans="1:7">
      <c r="A2104" s="5">
        <v>40962</v>
      </c>
      <c r="B2104" s="24">
        <v>1363.46</v>
      </c>
      <c r="C2104" s="24">
        <v>1357.53</v>
      </c>
      <c r="D2104" s="24">
        <v>1364.24</v>
      </c>
      <c r="E2104" s="24">
        <v>1352.28</v>
      </c>
      <c r="F2104" s="4" t="s">
        <v>2296</v>
      </c>
      <c r="G2104" s="6">
        <v>4.3E-3</v>
      </c>
    </row>
    <row r="2105" spans="1:7">
      <c r="A2105" s="5">
        <v>40961</v>
      </c>
      <c r="B2105" s="24">
        <v>1357.66</v>
      </c>
      <c r="C2105" s="24">
        <v>1362.11</v>
      </c>
      <c r="D2105" s="24">
        <v>1362.7</v>
      </c>
      <c r="E2105" s="24">
        <v>1355.53</v>
      </c>
      <c r="F2105" s="4" t="s">
        <v>2296</v>
      </c>
      <c r="G2105" s="6">
        <v>-3.3E-3</v>
      </c>
    </row>
    <row r="2106" spans="1:7">
      <c r="A2106" s="5">
        <v>40960</v>
      </c>
      <c r="B2106" s="24">
        <v>1362.21</v>
      </c>
      <c r="C2106" s="24">
        <v>1361.22</v>
      </c>
      <c r="D2106" s="24">
        <v>1367.76</v>
      </c>
      <c r="E2106" s="24">
        <v>1358.11</v>
      </c>
      <c r="F2106" s="4" t="s">
        <v>2296</v>
      </c>
      <c r="G2106" s="6">
        <v>6.9999999999999999E-4</v>
      </c>
    </row>
    <row r="2107" spans="1:7">
      <c r="A2107" s="5">
        <v>40956</v>
      </c>
      <c r="B2107" s="24">
        <v>1361.23</v>
      </c>
      <c r="C2107" s="24">
        <v>1358.06</v>
      </c>
      <c r="D2107" s="24">
        <v>1363.4</v>
      </c>
      <c r="E2107" s="24">
        <v>1357.24</v>
      </c>
      <c r="F2107" s="4" t="s">
        <v>2296</v>
      </c>
      <c r="G2107" s="6">
        <v>2.3E-3</v>
      </c>
    </row>
    <row r="2108" spans="1:7">
      <c r="A2108" s="5">
        <v>40955</v>
      </c>
      <c r="B2108" s="24">
        <v>1358.04</v>
      </c>
      <c r="C2108" s="24">
        <v>1342.61</v>
      </c>
      <c r="D2108" s="24">
        <v>1359.02</v>
      </c>
      <c r="E2108" s="24">
        <v>1341.22</v>
      </c>
      <c r="F2108" s="4" t="s">
        <v>2296</v>
      </c>
      <c r="G2108" s="6">
        <v>1.0999999999999999E-2</v>
      </c>
    </row>
    <row r="2109" spans="1:7">
      <c r="A2109" s="5">
        <v>40954</v>
      </c>
      <c r="B2109" s="24">
        <v>1343.23</v>
      </c>
      <c r="C2109" s="24">
        <v>1350.52</v>
      </c>
      <c r="D2109" s="24">
        <v>1355.87</v>
      </c>
      <c r="E2109" s="24">
        <v>1340.8</v>
      </c>
      <c r="F2109" s="4" t="s">
        <v>2296</v>
      </c>
      <c r="G2109" s="6">
        <v>-5.4000000000000003E-3</v>
      </c>
    </row>
    <row r="2110" spans="1:7">
      <c r="A2110" s="5">
        <v>40953</v>
      </c>
      <c r="B2110" s="24">
        <v>1350.5</v>
      </c>
      <c r="C2110" s="24">
        <v>1351.3</v>
      </c>
      <c r="D2110" s="24">
        <v>1351.3</v>
      </c>
      <c r="E2110" s="24">
        <v>1340.83</v>
      </c>
      <c r="F2110" s="4" t="s">
        <v>2296</v>
      </c>
      <c r="G2110" s="6">
        <v>-8.9999999999999998E-4</v>
      </c>
    </row>
    <row r="2111" spans="1:7">
      <c r="A2111" s="5">
        <v>40952</v>
      </c>
      <c r="B2111" s="24">
        <v>1351.77</v>
      </c>
      <c r="C2111" s="24">
        <v>1343.06</v>
      </c>
      <c r="D2111" s="24">
        <v>1353.35</v>
      </c>
      <c r="E2111" s="24">
        <v>1343.06</v>
      </c>
      <c r="F2111" s="4" t="s">
        <v>2296</v>
      </c>
      <c r="G2111" s="6">
        <v>6.7999999999999996E-3</v>
      </c>
    </row>
    <row r="2112" spans="1:7">
      <c r="A2112" s="5">
        <v>40949</v>
      </c>
      <c r="B2112" s="24">
        <v>1342.64</v>
      </c>
      <c r="C2112" s="24">
        <v>1351.21</v>
      </c>
      <c r="D2112" s="24">
        <v>1351.21</v>
      </c>
      <c r="E2112" s="24">
        <v>1337.35</v>
      </c>
      <c r="F2112" s="4" t="s">
        <v>2296</v>
      </c>
      <c r="G2112" s="6">
        <v>-6.8999999999999999E-3</v>
      </c>
    </row>
    <row r="2113" spans="1:7">
      <c r="A2113" s="5">
        <v>40948</v>
      </c>
      <c r="B2113" s="24">
        <v>1351.95</v>
      </c>
      <c r="C2113" s="24">
        <v>1349.97</v>
      </c>
      <c r="D2113" s="24">
        <v>1354.32</v>
      </c>
      <c r="E2113" s="24">
        <v>1344.63</v>
      </c>
      <c r="F2113" s="4" t="s">
        <v>2296</v>
      </c>
      <c r="G2113" s="6">
        <v>1.5E-3</v>
      </c>
    </row>
    <row r="2114" spans="1:7">
      <c r="A2114" s="5">
        <v>40947</v>
      </c>
      <c r="B2114" s="24">
        <v>1349.96</v>
      </c>
      <c r="C2114" s="24">
        <v>1347.04</v>
      </c>
      <c r="D2114" s="24">
        <v>1351</v>
      </c>
      <c r="E2114" s="24">
        <v>1341.95</v>
      </c>
      <c r="F2114" s="4" t="s">
        <v>2296</v>
      </c>
      <c r="G2114" s="6">
        <v>2.2000000000000001E-3</v>
      </c>
    </row>
    <row r="2115" spans="1:7">
      <c r="A2115" s="5">
        <v>40946</v>
      </c>
      <c r="B2115" s="24">
        <v>1347.05</v>
      </c>
      <c r="C2115" s="24">
        <v>1344.33</v>
      </c>
      <c r="D2115" s="24">
        <v>1349.24</v>
      </c>
      <c r="E2115" s="24">
        <v>1335.92</v>
      </c>
      <c r="F2115" s="4" t="s">
        <v>2296</v>
      </c>
      <c r="G2115" s="6">
        <v>2E-3</v>
      </c>
    </row>
    <row r="2116" spans="1:7">
      <c r="A2116" s="5">
        <v>40945</v>
      </c>
      <c r="B2116" s="24">
        <v>1344.33</v>
      </c>
      <c r="C2116" s="24">
        <v>1344.32</v>
      </c>
      <c r="D2116" s="24">
        <v>1344.36</v>
      </c>
      <c r="E2116" s="24">
        <v>1337.52</v>
      </c>
      <c r="F2116" s="4" t="s">
        <v>2296</v>
      </c>
      <c r="G2116" s="6">
        <v>-4.0000000000000002E-4</v>
      </c>
    </row>
    <row r="2117" spans="1:7">
      <c r="A2117" s="5">
        <v>40942</v>
      </c>
      <c r="B2117" s="24">
        <v>1344.9</v>
      </c>
      <c r="C2117" s="24">
        <v>1326.21</v>
      </c>
      <c r="D2117" s="24">
        <v>1345.34</v>
      </c>
      <c r="E2117" s="24">
        <v>1326.21</v>
      </c>
      <c r="F2117" s="4" t="s">
        <v>2296</v>
      </c>
      <c r="G2117" s="6">
        <v>1.46E-2</v>
      </c>
    </row>
    <row r="2118" spans="1:7">
      <c r="A2118" s="5">
        <v>40941</v>
      </c>
      <c r="B2118" s="24">
        <v>1325.54</v>
      </c>
      <c r="C2118" s="24">
        <v>1324.24</v>
      </c>
      <c r="D2118" s="24">
        <v>1329.19</v>
      </c>
      <c r="E2118" s="24">
        <v>1321.57</v>
      </c>
      <c r="F2118" s="4" t="s">
        <v>2296</v>
      </c>
      <c r="G2118" s="6">
        <v>1.1000000000000001E-3</v>
      </c>
    </row>
    <row r="2119" spans="1:7">
      <c r="A2119" s="5">
        <v>40940</v>
      </c>
      <c r="B2119" s="24">
        <v>1324.09</v>
      </c>
      <c r="C2119" s="24">
        <v>1312.45</v>
      </c>
      <c r="D2119" s="24">
        <v>1330.52</v>
      </c>
      <c r="E2119" s="24">
        <v>1312.45</v>
      </c>
      <c r="F2119" s="4" t="s">
        <v>2296</v>
      </c>
      <c r="G2119" s="6">
        <v>8.8999999999999999E-3</v>
      </c>
    </row>
    <row r="2120" spans="1:7">
      <c r="A2120" s="5">
        <v>40939</v>
      </c>
      <c r="B2120" s="24">
        <v>1312.41</v>
      </c>
      <c r="C2120" s="24">
        <v>1313.53</v>
      </c>
      <c r="D2120" s="24">
        <v>1321.41</v>
      </c>
      <c r="E2120" s="24">
        <v>1306.69</v>
      </c>
      <c r="F2120" s="4" t="s">
        <v>2296</v>
      </c>
      <c r="G2120" s="6">
        <v>-5.0000000000000001E-4</v>
      </c>
    </row>
    <row r="2121" spans="1:7">
      <c r="A2121" s="5">
        <v>40938</v>
      </c>
      <c r="B2121" s="24">
        <v>1313.01</v>
      </c>
      <c r="C2121" s="24">
        <v>1316.16</v>
      </c>
      <c r="D2121" s="24">
        <v>1316.16</v>
      </c>
      <c r="E2121" s="24">
        <v>1300.49</v>
      </c>
      <c r="F2121" s="4" t="s">
        <v>2296</v>
      </c>
      <c r="G2121" s="6">
        <v>-2.5000000000000001E-3</v>
      </c>
    </row>
    <row r="2122" spans="1:7">
      <c r="A2122" s="5">
        <v>40935</v>
      </c>
      <c r="B2122" s="24">
        <v>1316.33</v>
      </c>
      <c r="C2122" s="24">
        <v>1318.25</v>
      </c>
      <c r="D2122" s="24">
        <v>1320.06</v>
      </c>
      <c r="E2122" s="24">
        <v>1311.72</v>
      </c>
      <c r="F2122" s="4" t="s">
        <v>2296</v>
      </c>
      <c r="G2122" s="6">
        <v>-1.6000000000000001E-3</v>
      </c>
    </row>
    <row r="2123" spans="1:7">
      <c r="A2123" s="5">
        <v>40934</v>
      </c>
      <c r="B2123" s="24">
        <v>1318.43</v>
      </c>
      <c r="C2123" s="24">
        <v>1326.28</v>
      </c>
      <c r="D2123" s="24">
        <v>1333.47</v>
      </c>
      <c r="E2123" s="24">
        <v>1313.6</v>
      </c>
      <c r="F2123" s="4" t="s">
        <v>2296</v>
      </c>
      <c r="G2123" s="6">
        <v>-5.7000000000000002E-3</v>
      </c>
    </row>
    <row r="2124" spans="1:7">
      <c r="A2124" s="5">
        <v>40933</v>
      </c>
      <c r="B2124" s="24">
        <v>1326.05</v>
      </c>
      <c r="C2124" s="24">
        <v>1314.4</v>
      </c>
      <c r="D2124" s="24">
        <v>1328.3</v>
      </c>
      <c r="E2124" s="24">
        <v>1307.6500000000001</v>
      </c>
      <c r="F2124" s="4" t="s">
        <v>2296</v>
      </c>
      <c r="G2124" s="6">
        <v>8.6999999999999994E-3</v>
      </c>
    </row>
    <row r="2125" spans="1:7">
      <c r="A2125" s="5">
        <v>40932</v>
      </c>
      <c r="B2125" s="24">
        <v>1314.65</v>
      </c>
      <c r="C2125" s="24">
        <v>1315.96</v>
      </c>
      <c r="D2125" s="24">
        <v>1315.96</v>
      </c>
      <c r="E2125" s="24">
        <v>1306.06</v>
      </c>
      <c r="F2125" s="4" t="s">
        <v>2296</v>
      </c>
      <c r="G2125" s="6">
        <v>-1E-3</v>
      </c>
    </row>
    <row r="2126" spans="1:7">
      <c r="A2126" s="5">
        <v>40931</v>
      </c>
      <c r="B2126" s="24">
        <v>1316</v>
      </c>
      <c r="C2126" s="24">
        <v>1315.29</v>
      </c>
      <c r="D2126" s="24">
        <v>1322.28</v>
      </c>
      <c r="E2126" s="24">
        <v>1309.8900000000001</v>
      </c>
      <c r="F2126" s="4" t="s">
        <v>2296</v>
      </c>
      <c r="G2126" s="6">
        <v>5.0000000000000001E-4</v>
      </c>
    </row>
    <row r="2127" spans="1:7">
      <c r="A2127" s="5">
        <v>40928</v>
      </c>
      <c r="B2127" s="24">
        <v>1315.38</v>
      </c>
      <c r="C2127" s="24">
        <v>1314.49</v>
      </c>
      <c r="D2127" s="24">
        <v>1315.38</v>
      </c>
      <c r="E2127" s="24">
        <v>1309.17</v>
      </c>
      <c r="F2127" s="4" t="s">
        <v>2296</v>
      </c>
      <c r="G2127" s="6">
        <v>6.9999999999999999E-4</v>
      </c>
    </row>
    <row r="2128" spans="1:7">
      <c r="A2128" s="5">
        <v>40927</v>
      </c>
      <c r="B2128" s="24">
        <v>1314.5</v>
      </c>
      <c r="C2128" s="24">
        <v>1308.07</v>
      </c>
      <c r="D2128" s="24">
        <v>1315.49</v>
      </c>
      <c r="E2128" s="24">
        <v>1308.07</v>
      </c>
      <c r="F2128" s="4" t="s">
        <v>2296</v>
      </c>
      <c r="G2128" s="6">
        <v>4.8999999999999998E-3</v>
      </c>
    </row>
    <row r="2129" spans="1:7">
      <c r="A2129" s="5">
        <v>40926</v>
      </c>
      <c r="B2129" s="24">
        <v>1308.04</v>
      </c>
      <c r="C2129" s="24">
        <v>1293.6500000000001</v>
      </c>
      <c r="D2129" s="24">
        <v>1308.1099999999999</v>
      </c>
      <c r="E2129" s="24">
        <v>1290.99</v>
      </c>
      <c r="F2129" s="4" t="s">
        <v>2296</v>
      </c>
      <c r="G2129" s="6">
        <v>1.11E-2</v>
      </c>
    </row>
    <row r="2130" spans="1:7">
      <c r="A2130" s="5">
        <v>40925</v>
      </c>
      <c r="B2130" s="24">
        <v>1293.67</v>
      </c>
      <c r="C2130" s="24">
        <v>1290.22</v>
      </c>
      <c r="D2130" s="24">
        <v>1303</v>
      </c>
      <c r="E2130" s="24">
        <v>1290.22</v>
      </c>
      <c r="F2130" s="4" t="s">
        <v>2296</v>
      </c>
      <c r="G2130" s="6">
        <v>3.5999999999999999E-3</v>
      </c>
    </row>
    <row r="2131" spans="1:7">
      <c r="A2131" s="5">
        <v>40921</v>
      </c>
      <c r="B2131" s="24">
        <v>1289.0899999999999</v>
      </c>
      <c r="C2131" s="24">
        <v>1294.82</v>
      </c>
      <c r="D2131" s="24">
        <v>1294.82</v>
      </c>
      <c r="E2131" s="24">
        <v>1277.58</v>
      </c>
      <c r="F2131" s="4" t="s">
        <v>2296</v>
      </c>
      <c r="G2131" s="6">
        <v>-4.8999999999999998E-3</v>
      </c>
    </row>
    <row r="2132" spans="1:7">
      <c r="A2132" s="5">
        <v>40920</v>
      </c>
      <c r="B2132" s="24">
        <v>1295.5</v>
      </c>
      <c r="C2132" s="24">
        <v>1292.48</v>
      </c>
      <c r="D2132" s="24">
        <v>1296.82</v>
      </c>
      <c r="E2132" s="24">
        <v>1285.77</v>
      </c>
      <c r="F2132" s="4" t="s">
        <v>2296</v>
      </c>
      <c r="G2132" s="6">
        <v>2.3E-3</v>
      </c>
    </row>
    <row r="2133" spans="1:7">
      <c r="A2133" s="5">
        <v>40919</v>
      </c>
      <c r="B2133" s="24">
        <v>1292.48</v>
      </c>
      <c r="C2133" s="24">
        <v>1292.02</v>
      </c>
      <c r="D2133" s="24">
        <v>1293.8</v>
      </c>
      <c r="E2133" s="24">
        <v>1285.4100000000001</v>
      </c>
      <c r="F2133" s="4" t="s">
        <v>2296</v>
      </c>
      <c r="G2133" s="6">
        <v>2.9999999999999997E-4</v>
      </c>
    </row>
    <row r="2134" spans="1:7">
      <c r="A2134" s="5">
        <v>40918</v>
      </c>
      <c r="B2134" s="24">
        <v>1292.08</v>
      </c>
      <c r="C2134" s="24">
        <v>1280.77</v>
      </c>
      <c r="D2134" s="24">
        <v>1296.46</v>
      </c>
      <c r="E2134" s="24">
        <v>1280.77</v>
      </c>
      <c r="F2134" s="4" t="s">
        <v>2296</v>
      </c>
      <c r="G2134" s="6">
        <v>8.8999999999999999E-3</v>
      </c>
    </row>
    <row r="2135" spans="1:7">
      <c r="A2135" s="5">
        <v>40917</v>
      </c>
      <c r="B2135" s="24">
        <v>1280.7</v>
      </c>
      <c r="C2135" s="24">
        <v>1277.83</v>
      </c>
      <c r="D2135" s="24">
        <v>1281.99</v>
      </c>
      <c r="E2135" s="24">
        <v>1274.55</v>
      </c>
      <c r="F2135" s="4" t="s">
        <v>2296</v>
      </c>
      <c r="G2135" s="6">
        <v>2.3E-3</v>
      </c>
    </row>
    <row r="2136" spans="1:7">
      <c r="A2136" s="5">
        <v>40914</v>
      </c>
      <c r="B2136" s="24">
        <v>1277.81</v>
      </c>
      <c r="C2136" s="24">
        <v>1280.93</v>
      </c>
      <c r="D2136" s="24">
        <v>1281.8399999999999</v>
      </c>
      <c r="E2136" s="24">
        <v>1273.3399999999999</v>
      </c>
      <c r="F2136" s="4" t="s">
        <v>2296</v>
      </c>
      <c r="G2136" s="6">
        <v>-2.5000000000000001E-3</v>
      </c>
    </row>
    <row r="2137" spans="1:7">
      <c r="A2137" s="5">
        <v>40913</v>
      </c>
      <c r="B2137" s="24">
        <v>1281.06</v>
      </c>
      <c r="C2137" s="24">
        <v>1277.3</v>
      </c>
      <c r="D2137" s="24">
        <v>1283.05</v>
      </c>
      <c r="E2137" s="24">
        <v>1265.26</v>
      </c>
      <c r="F2137" s="4" t="s">
        <v>2296</v>
      </c>
      <c r="G2137" s="6">
        <v>2.8999999999999998E-3</v>
      </c>
    </row>
    <row r="2138" spans="1:7">
      <c r="A2138" s="5">
        <v>40912</v>
      </c>
      <c r="B2138" s="24">
        <v>1277.3</v>
      </c>
      <c r="C2138" s="24">
        <v>1277.03</v>
      </c>
      <c r="D2138" s="24">
        <v>1278.73</v>
      </c>
      <c r="E2138" s="24">
        <v>1268.0999999999999</v>
      </c>
      <c r="F2138" s="4" t="s">
        <v>2296</v>
      </c>
      <c r="G2138" s="6">
        <v>2.0000000000000001E-4</v>
      </c>
    </row>
    <row r="2139" spans="1:7">
      <c r="A2139" s="5">
        <v>40911</v>
      </c>
      <c r="B2139" s="24">
        <v>1277.06</v>
      </c>
      <c r="C2139" s="24">
        <v>1258.8599999999999</v>
      </c>
      <c r="D2139" s="24">
        <v>1284.6199999999999</v>
      </c>
      <c r="E2139" s="24">
        <v>1258.8599999999999</v>
      </c>
      <c r="F2139" s="4" t="s">
        <v>2296</v>
      </c>
      <c r="G2139" s="6">
        <v>1.55E-2</v>
      </c>
    </row>
    <row r="2140" spans="1:7">
      <c r="A2140" s="5">
        <v>40907</v>
      </c>
      <c r="B2140" s="24">
        <v>1257.5999999999999</v>
      </c>
      <c r="C2140" s="24">
        <v>1262.82</v>
      </c>
      <c r="D2140" s="24">
        <v>1264.1199999999999</v>
      </c>
      <c r="E2140" s="24">
        <v>1257.46</v>
      </c>
      <c r="F2140" s="4" t="s">
        <v>2296</v>
      </c>
      <c r="G2140" s="6">
        <v>-4.3E-3</v>
      </c>
    </row>
    <row r="2141" spans="1:7">
      <c r="A2141" s="5">
        <v>40906</v>
      </c>
      <c r="B2141" s="24">
        <v>1263.02</v>
      </c>
      <c r="C2141" s="24">
        <v>1249.75</v>
      </c>
      <c r="D2141" s="24">
        <v>1263.54</v>
      </c>
      <c r="E2141" s="24">
        <v>1249.75</v>
      </c>
      <c r="F2141" s="4" t="s">
        <v>2296</v>
      </c>
      <c r="G2141" s="6">
        <v>1.0699999999999999E-2</v>
      </c>
    </row>
    <row r="2142" spans="1:7">
      <c r="A2142" s="5">
        <v>40905</v>
      </c>
      <c r="B2142" s="24">
        <v>1249.6400000000001</v>
      </c>
      <c r="C2142" s="24">
        <v>1265.3800000000001</v>
      </c>
      <c r="D2142" s="24">
        <v>1265.8499999999999</v>
      </c>
      <c r="E2142" s="24">
        <v>1248.6400000000001</v>
      </c>
      <c r="F2142" s="4" t="s">
        <v>2296</v>
      </c>
      <c r="G2142" s="6">
        <v>-1.2500000000000001E-2</v>
      </c>
    </row>
    <row r="2143" spans="1:7">
      <c r="A2143" s="5">
        <v>40904</v>
      </c>
      <c r="B2143" s="24">
        <v>1265.43</v>
      </c>
      <c r="C2143" s="24">
        <v>1265.02</v>
      </c>
      <c r="D2143" s="24">
        <v>1269.3699999999999</v>
      </c>
      <c r="E2143" s="24">
        <v>1262.3</v>
      </c>
      <c r="F2143" s="4" t="s">
        <v>2296</v>
      </c>
      <c r="G2143" s="6">
        <v>1E-4</v>
      </c>
    </row>
    <row r="2144" spans="1:7">
      <c r="A2144" s="5">
        <v>40900</v>
      </c>
      <c r="B2144" s="24">
        <v>1265.33</v>
      </c>
      <c r="C2144" s="24">
        <v>1254</v>
      </c>
      <c r="D2144" s="24">
        <v>1265.42</v>
      </c>
      <c r="E2144" s="24">
        <v>1254</v>
      </c>
      <c r="F2144" s="4" t="s">
        <v>2296</v>
      </c>
      <c r="G2144" s="6">
        <v>8.9999999999999993E-3</v>
      </c>
    </row>
    <row r="2145" spans="1:7">
      <c r="A2145" s="5">
        <v>40899</v>
      </c>
      <c r="B2145" s="24">
        <v>1254</v>
      </c>
      <c r="C2145" s="24">
        <v>1243.72</v>
      </c>
      <c r="D2145" s="24">
        <v>1255.22</v>
      </c>
      <c r="E2145" s="24">
        <v>1243.72</v>
      </c>
      <c r="F2145" s="4" t="s">
        <v>2296</v>
      </c>
      <c r="G2145" s="6">
        <v>8.3000000000000001E-3</v>
      </c>
    </row>
    <row r="2146" spans="1:7">
      <c r="A2146" s="5">
        <v>40898</v>
      </c>
      <c r="B2146" s="24">
        <v>1243.72</v>
      </c>
      <c r="C2146" s="24">
        <v>1241.25</v>
      </c>
      <c r="D2146" s="24">
        <v>1245.0899999999999</v>
      </c>
      <c r="E2146" s="24">
        <v>1229.51</v>
      </c>
      <c r="F2146" s="4" t="s">
        <v>2296</v>
      </c>
      <c r="G2146" s="6">
        <v>1.9E-3</v>
      </c>
    </row>
    <row r="2147" spans="1:7">
      <c r="A2147" s="5">
        <v>40897</v>
      </c>
      <c r="B2147" s="24">
        <v>1241.3</v>
      </c>
      <c r="C2147" s="24">
        <v>1205.72</v>
      </c>
      <c r="D2147" s="24">
        <v>1242.82</v>
      </c>
      <c r="E2147" s="24">
        <v>1205.72</v>
      </c>
      <c r="F2147" s="4" t="s">
        <v>2296</v>
      </c>
      <c r="G2147" s="6">
        <v>2.98E-2</v>
      </c>
    </row>
    <row r="2148" spans="1:7">
      <c r="A2148" s="5">
        <v>40896</v>
      </c>
      <c r="B2148" s="24">
        <v>1205.3499999999999</v>
      </c>
      <c r="C2148" s="24">
        <v>1219.74</v>
      </c>
      <c r="D2148" s="24">
        <v>1224.57</v>
      </c>
      <c r="E2148" s="24">
        <v>1202.3699999999999</v>
      </c>
      <c r="F2148" s="4" t="s">
        <v>2296</v>
      </c>
      <c r="G2148" s="6">
        <v>-1.17E-2</v>
      </c>
    </row>
    <row r="2149" spans="1:7">
      <c r="A2149" s="5">
        <v>40893</v>
      </c>
      <c r="B2149" s="24">
        <v>1219.6600000000001</v>
      </c>
      <c r="C2149" s="24">
        <v>1216.0899999999999</v>
      </c>
      <c r="D2149" s="24">
        <v>1231.04</v>
      </c>
      <c r="E2149" s="24">
        <v>1215.2</v>
      </c>
      <c r="F2149" s="4" t="s">
        <v>2296</v>
      </c>
      <c r="G2149" s="6">
        <v>3.2000000000000002E-3</v>
      </c>
    </row>
    <row r="2150" spans="1:7">
      <c r="A2150" s="5">
        <v>40892</v>
      </c>
      <c r="B2150" s="24">
        <v>1215.75</v>
      </c>
      <c r="C2150" s="24">
        <v>1212.1199999999999</v>
      </c>
      <c r="D2150" s="24">
        <v>1225.5999999999999</v>
      </c>
      <c r="E2150" s="24">
        <v>1212.1199999999999</v>
      </c>
      <c r="F2150" s="4" t="s">
        <v>2296</v>
      </c>
      <c r="G2150" s="6">
        <v>3.2000000000000002E-3</v>
      </c>
    </row>
    <row r="2151" spans="1:7">
      <c r="A2151" s="5">
        <v>40891</v>
      </c>
      <c r="B2151" s="24">
        <v>1211.82</v>
      </c>
      <c r="C2151" s="24">
        <v>1225.73</v>
      </c>
      <c r="D2151" s="24">
        <v>1225.73</v>
      </c>
      <c r="E2151" s="24">
        <v>1209.47</v>
      </c>
      <c r="F2151" s="4" t="s">
        <v>2296</v>
      </c>
      <c r="G2151" s="6">
        <v>-1.1299999999999999E-2</v>
      </c>
    </row>
    <row r="2152" spans="1:7">
      <c r="A2152" s="5">
        <v>40890</v>
      </c>
      <c r="B2152" s="24">
        <v>1225.73</v>
      </c>
      <c r="C2152" s="24">
        <v>1236.83</v>
      </c>
      <c r="D2152" s="24">
        <v>1249.8599999999999</v>
      </c>
      <c r="E2152" s="24">
        <v>1219.43</v>
      </c>
      <c r="F2152" s="4" t="s">
        <v>2296</v>
      </c>
      <c r="G2152" s="6">
        <v>-8.6999999999999994E-3</v>
      </c>
    </row>
    <row r="2153" spans="1:7">
      <c r="A2153" s="5">
        <v>40889</v>
      </c>
      <c r="B2153" s="24">
        <v>1236.47</v>
      </c>
      <c r="C2153" s="24">
        <v>1255.05</v>
      </c>
      <c r="D2153" s="24">
        <v>1255.05</v>
      </c>
      <c r="E2153" s="24">
        <v>1227.25</v>
      </c>
      <c r="F2153" s="4" t="s">
        <v>2296</v>
      </c>
      <c r="G2153" s="6">
        <v>-1.49E-2</v>
      </c>
    </row>
    <row r="2154" spans="1:7">
      <c r="A2154" s="5">
        <v>40886</v>
      </c>
      <c r="B2154" s="24">
        <v>1255.19</v>
      </c>
      <c r="C2154" s="24">
        <v>1234.48</v>
      </c>
      <c r="D2154" s="24">
        <v>1258.25</v>
      </c>
      <c r="E2154" s="24">
        <v>1234.48</v>
      </c>
      <c r="F2154" s="4" t="s">
        <v>2296</v>
      </c>
      <c r="G2154" s="6">
        <v>1.6899999999999998E-2</v>
      </c>
    </row>
    <row r="2155" spans="1:7">
      <c r="A2155" s="5">
        <v>40885</v>
      </c>
      <c r="B2155" s="24">
        <v>1234.3499999999999</v>
      </c>
      <c r="C2155" s="24">
        <v>1260.8699999999999</v>
      </c>
      <c r="D2155" s="24">
        <v>1260.8699999999999</v>
      </c>
      <c r="E2155" s="24">
        <v>1231.47</v>
      </c>
      <c r="F2155" s="4" t="s">
        <v>2296</v>
      </c>
      <c r="G2155" s="6">
        <v>-2.1100000000000001E-2</v>
      </c>
    </row>
    <row r="2156" spans="1:7">
      <c r="A2156" s="5">
        <v>40884</v>
      </c>
      <c r="B2156" s="24">
        <v>1261.01</v>
      </c>
      <c r="C2156" s="24">
        <v>1258.1400000000001</v>
      </c>
      <c r="D2156" s="24">
        <v>1267.06</v>
      </c>
      <c r="E2156" s="24">
        <v>1244.8</v>
      </c>
      <c r="F2156" s="4" t="s">
        <v>2296</v>
      </c>
      <c r="G2156" s="6">
        <v>2E-3</v>
      </c>
    </row>
    <row r="2157" spans="1:7">
      <c r="A2157" s="5">
        <v>40883</v>
      </c>
      <c r="B2157" s="24">
        <v>1258.47</v>
      </c>
      <c r="C2157" s="24">
        <v>1257.19</v>
      </c>
      <c r="D2157" s="24">
        <v>1266.03</v>
      </c>
      <c r="E2157" s="24">
        <v>1253.03</v>
      </c>
      <c r="F2157" s="4" t="s">
        <v>2296</v>
      </c>
      <c r="G2157" s="6">
        <v>1.1000000000000001E-3</v>
      </c>
    </row>
    <row r="2158" spans="1:7">
      <c r="A2158" s="5">
        <v>40882</v>
      </c>
      <c r="B2158" s="24">
        <v>1257.08</v>
      </c>
      <c r="C2158" s="24">
        <v>1244.33</v>
      </c>
      <c r="D2158" s="24">
        <v>1266.73</v>
      </c>
      <c r="E2158" s="24">
        <v>1244.33</v>
      </c>
      <c r="F2158" s="4" t="s">
        <v>2296</v>
      </c>
      <c r="G2158" s="6">
        <v>1.03E-2</v>
      </c>
    </row>
    <row r="2159" spans="1:7">
      <c r="A2159" s="5">
        <v>40879</v>
      </c>
      <c r="B2159" s="24">
        <v>1244.28</v>
      </c>
      <c r="C2159" s="24">
        <v>1246.03</v>
      </c>
      <c r="D2159" s="24">
        <v>1260.08</v>
      </c>
      <c r="E2159" s="24">
        <v>1243.3499999999999</v>
      </c>
      <c r="F2159" s="4" t="s">
        <v>2296</v>
      </c>
      <c r="G2159" s="6">
        <v>-2.0000000000000001E-4</v>
      </c>
    </row>
    <row r="2160" spans="1:7">
      <c r="A2160" s="5">
        <v>40878</v>
      </c>
      <c r="B2160" s="24">
        <v>1244.58</v>
      </c>
      <c r="C2160" s="24">
        <v>1246.9100000000001</v>
      </c>
      <c r="D2160" s="24">
        <v>1251.0899999999999</v>
      </c>
      <c r="E2160" s="24">
        <v>1239.73</v>
      </c>
      <c r="F2160" s="4" t="s">
        <v>2296</v>
      </c>
      <c r="G2160" s="6">
        <v>-1.9E-3</v>
      </c>
    </row>
    <row r="2161" spans="1:7">
      <c r="A2161" s="5">
        <v>40877</v>
      </c>
      <c r="B2161" s="24">
        <v>1246.96</v>
      </c>
      <c r="C2161" s="24">
        <v>1196.72</v>
      </c>
      <c r="D2161" s="24">
        <v>1247.1099999999999</v>
      </c>
      <c r="E2161" s="24">
        <v>1196.72</v>
      </c>
      <c r="F2161" s="4" t="s">
        <v>2296</v>
      </c>
      <c r="G2161" s="6">
        <v>4.3299999999999998E-2</v>
      </c>
    </row>
    <row r="2162" spans="1:7">
      <c r="A2162" s="5">
        <v>40876</v>
      </c>
      <c r="B2162" s="24">
        <v>1195.19</v>
      </c>
      <c r="C2162" s="24">
        <v>1192.56</v>
      </c>
      <c r="D2162" s="24">
        <v>1203.67</v>
      </c>
      <c r="E2162" s="24">
        <v>1191.8</v>
      </c>
      <c r="F2162" s="4" t="s">
        <v>2296</v>
      </c>
      <c r="G2162" s="6">
        <v>2.2000000000000001E-3</v>
      </c>
    </row>
    <row r="2163" spans="1:7">
      <c r="A2163" s="5">
        <v>40875</v>
      </c>
      <c r="B2163" s="24">
        <v>1192.55</v>
      </c>
      <c r="C2163" s="24">
        <v>1158.67</v>
      </c>
      <c r="D2163" s="24">
        <v>1197.3499999999999</v>
      </c>
      <c r="E2163" s="24">
        <v>1158.67</v>
      </c>
      <c r="F2163" s="4" t="s">
        <v>2296</v>
      </c>
      <c r="G2163" s="6">
        <v>2.92E-2</v>
      </c>
    </row>
    <row r="2164" spans="1:7">
      <c r="A2164" s="5">
        <v>40872</v>
      </c>
      <c r="B2164" s="24">
        <v>1158.67</v>
      </c>
      <c r="C2164" s="24">
        <v>1161.4100000000001</v>
      </c>
      <c r="D2164" s="24">
        <v>1172.6600000000001</v>
      </c>
      <c r="E2164" s="24">
        <v>1158.6600000000001</v>
      </c>
      <c r="F2164" s="4" t="s">
        <v>2296</v>
      </c>
      <c r="G2164" s="6">
        <v>-2.7000000000000001E-3</v>
      </c>
    </row>
    <row r="2165" spans="1:7">
      <c r="A2165" s="5">
        <v>40870</v>
      </c>
      <c r="B2165" s="24">
        <v>1161.79</v>
      </c>
      <c r="C2165" s="24">
        <v>1187.48</v>
      </c>
      <c r="D2165" s="24">
        <v>1187.48</v>
      </c>
      <c r="E2165" s="24">
        <v>1161.79</v>
      </c>
      <c r="F2165" s="4" t="s">
        <v>2296</v>
      </c>
      <c r="G2165" s="6">
        <v>-2.2100000000000002E-2</v>
      </c>
    </row>
    <row r="2166" spans="1:7">
      <c r="A2166" s="5">
        <v>40869</v>
      </c>
      <c r="B2166" s="24">
        <v>1188.04</v>
      </c>
      <c r="C2166" s="24">
        <v>1192.98</v>
      </c>
      <c r="D2166" s="24">
        <v>1196.81</v>
      </c>
      <c r="E2166" s="24">
        <v>1181.6500000000001</v>
      </c>
      <c r="F2166" s="4" t="s">
        <v>2296</v>
      </c>
      <c r="G2166" s="6">
        <v>-4.1000000000000003E-3</v>
      </c>
    </row>
    <row r="2167" spans="1:7">
      <c r="A2167" s="5">
        <v>40868</v>
      </c>
      <c r="B2167" s="24">
        <v>1192.98</v>
      </c>
      <c r="C2167" s="24">
        <v>1215.6199999999999</v>
      </c>
      <c r="D2167" s="24">
        <v>1215.6199999999999</v>
      </c>
      <c r="E2167" s="24">
        <v>1183.1600000000001</v>
      </c>
      <c r="F2167" s="4" t="s">
        <v>2296</v>
      </c>
      <c r="G2167" s="6">
        <v>-1.8599999999999998E-2</v>
      </c>
    </row>
    <row r="2168" spans="1:7">
      <c r="A2168" s="5">
        <v>40865</v>
      </c>
      <c r="B2168" s="24">
        <v>1215.6500000000001</v>
      </c>
      <c r="C2168" s="24">
        <v>1216.19</v>
      </c>
      <c r="D2168" s="24">
        <v>1223.51</v>
      </c>
      <c r="E2168" s="24">
        <v>1211.3599999999999</v>
      </c>
      <c r="F2168" s="4" t="s">
        <v>2296</v>
      </c>
      <c r="G2168" s="6">
        <v>-4.0000000000000002E-4</v>
      </c>
    </row>
    <row r="2169" spans="1:7">
      <c r="A2169" s="5">
        <v>40864</v>
      </c>
      <c r="B2169" s="24">
        <v>1216.1300000000001</v>
      </c>
      <c r="C2169" s="24">
        <v>1236.56</v>
      </c>
      <c r="D2169" s="24">
        <v>1237.73</v>
      </c>
      <c r="E2169" s="24">
        <v>1209.43</v>
      </c>
      <c r="F2169" s="4" t="s">
        <v>2296</v>
      </c>
      <c r="G2169" s="6">
        <v>-1.6799999999999999E-2</v>
      </c>
    </row>
    <row r="2170" spans="1:7">
      <c r="A2170" s="5">
        <v>40863</v>
      </c>
      <c r="B2170" s="24">
        <v>1236.9100000000001</v>
      </c>
      <c r="C2170" s="24">
        <v>1257.81</v>
      </c>
      <c r="D2170" s="24">
        <v>1259.6099999999999</v>
      </c>
      <c r="E2170" s="24">
        <v>1235.67</v>
      </c>
      <c r="F2170" s="4" t="s">
        <v>2296</v>
      </c>
      <c r="G2170" s="6">
        <v>-1.66E-2</v>
      </c>
    </row>
    <row r="2171" spans="1:7">
      <c r="A2171" s="5">
        <v>40862</v>
      </c>
      <c r="B2171" s="24">
        <v>1257.81</v>
      </c>
      <c r="C2171" s="24">
        <v>1251.7</v>
      </c>
      <c r="D2171" s="24">
        <v>1264.25</v>
      </c>
      <c r="E2171" s="24">
        <v>1244.3399999999999</v>
      </c>
      <c r="F2171" s="4" t="s">
        <v>2296</v>
      </c>
      <c r="G2171" s="6">
        <v>4.7999999999999996E-3</v>
      </c>
    </row>
    <row r="2172" spans="1:7">
      <c r="A2172" s="5">
        <v>40861</v>
      </c>
      <c r="B2172" s="24">
        <v>1251.78</v>
      </c>
      <c r="C2172" s="24">
        <v>1263.8499999999999</v>
      </c>
      <c r="D2172" s="24">
        <v>1263.8499999999999</v>
      </c>
      <c r="E2172" s="24">
        <v>1246.68</v>
      </c>
      <c r="F2172" s="4" t="s">
        <v>2296</v>
      </c>
      <c r="G2172" s="6">
        <v>-9.5999999999999992E-3</v>
      </c>
    </row>
    <row r="2173" spans="1:7">
      <c r="A2173" s="5">
        <v>40858</v>
      </c>
      <c r="B2173" s="24">
        <v>1263.8499999999999</v>
      </c>
      <c r="C2173" s="24">
        <v>1240.1199999999999</v>
      </c>
      <c r="D2173" s="24">
        <v>1266.98</v>
      </c>
      <c r="E2173" s="24">
        <v>1240.1199999999999</v>
      </c>
      <c r="F2173" s="4" t="s">
        <v>2296</v>
      </c>
      <c r="G2173" s="6">
        <v>1.95E-2</v>
      </c>
    </row>
    <row r="2174" spans="1:7">
      <c r="A2174" s="5">
        <v>40857</v>
      </c>
      <c r="B2174" s="24">
        <v>1239.69</v>
      </c>
      <c r="C2174" s="24">
        <v>1229.5899999999999</v>
      </c>
      <c r="D2174" s="24">
        <v>1246.22</v>
      </c>
      <c r="E2174" s="24">
        <v>1227.7</v>
      </c>
      <c r="F2174" s="4" t="s">
        <v>2296</v>
      </c>
      <c r="G2174" s="6">
        <v>8.6E-3</v>
      </c>
    </row>
    <row r="2175" spans="1:7">
      <c r="A2175" s="5">
        <v>40856</v>
      </c>
      <c r="B2175" s="24">
        <v>1229.0999999999999</v>
      </c>
      <c r="C2175" s="24">
        <v>1275.18</v>
      </c>
      <c r="D2175" s="24">
        <v>1275.18</v>
      </c>
      <c r="E2175" s="24">
        <v>1226.6400000000001</v>
      </c>
      <c r="F2175" s="4" t="s">
        <v>2296</v>
      </c>
      <c r="G2175" s="6">
        <v>-3.6700000000000003E-2</v>
      </c>
    </row>
    <row r="2176" spans="1:7">
      <c r="A2176" s="5">
        <v>40855</v>
      </c>
      <c r="B2176" s="24">
        <v>1275.92</v>
      </c>
      <c r="C2176" s="24">
        <v>1261.1199999999999</v>
      </c>
      <c r="D2176" s="24">
        <v>1277.55</v>
      </c>
      <c r="E2176" s="24">
        <v>1254.99</v>
      </c>
      <c r="F2176" s="4" t="s">
        <v>2296</v>
      </c>
      <c r="G2176" s="6">
        <v>1.17E-2</v>
      </c>
    </row>
    <row r="2177" spans="1:7">
      <c r="A2177" s="5">
        <v>40854</v>
      </c>
      <c r="B2177" s="24">
        <v>1261.1199999999999</v>
      </c>
      <c r="C2177" s="24">
        <v>1253.21</v>
      </c>
      <c r="D2177" s="24">
        <v>1261.7</v>
      </c>
      <c r="E2177" s="24">
        <v>1240.75</v>
      </c>
      <c r="F2177" s="4" t="s">
        <v>2296</v>
      </c>
      <c r="G2177" s="6">
        <v>6.3E-3</v>
      </c>
    </row>
    <row r="2178" spans="1:7">
      <c r="A2178" s="5">
        <v>40851</v>
      </c>
      <c r="B2178" s="24">
        <v>1253.23</v>
      </c>
      <c r="C2178" s="24">
        <v>1260.82</v>
      </c>
      <c r="D2178" s="24">
        <v>1260.82</v>
      </c>
      <c r="E2178" s="24">
        <v>1238.92</v>
      </c>
      <c r="F2178" s="4" t="s">
        <v>2296</v>
      </c>
      <c r="G2178" s="6">
        <v>-6.3E-3</v>
      </c>
    </row>
    <row r="2179" spans="1:7">
      <c r="A2179" s="5">
        <v>40850</v>
      </c>
      <c r="B2179" s="24">
        <v>1261.1500000000001</v>
      </c>
      <c r="C2179" s="24">
        <v>1238.25</v>
      </c>
      <c r="D2179" s="24">
        <v>1263.21</v>
      </c>
      <c r="E2179" s="24">
        <v>1234.81</v>
      </c>
      <c r="F2179" s="4" t="s">
        <v>2296</v>
      </c>
      <c r="G2179" s="6">
        <v>1.8800000000000001E-2</v>
      </c>
    </row>
    <row r="2180" spans="1:7">
      <c r="A2180" s="5">
        <v>40849</v>
      </c>
      <c r="B2180" s="24">
        <v>1237.9000000000001</v>
      </c>
      <c r="C2180" s="24">
        <v>1219.6199999999999</v>
      </c>
      <c r="D2180" s="24">
        <v>1242.48</v>
      </c>
      <c r="E2180" s="24">
        <v>1219.6199999999999</v>
      </c>
      <c r="F2180" s="4" t="s">
        <v>2296</v>
      </c>
      <c r="G2180" s="6">
        <v>1.61E-2</v>
      </c>
    </row>
    <row r="2181" spans="1:7">
      <c r="A2181" s="5">
        <v>40848</v>
      </c>
      <c r="B2181" s="24">
        <v>1218.28</v>
      </c>
      <c r="C2181" s="24">
        <v>1251</v>
      </c>
      <c r="D2181" s="24">
        <v>1251</v>
      </c>
      <c r="E2181" s="24">
        <v>1215.42</v>
      </c>
      <c r="F2181" s="4" t="s">
        <v>2296</v>
      </c>
      <c r="G2181" s="6">
        <v>-2.7900000000000001E-2</v>
      </c>
    </row>
    <row r="2182" spans="1:7">
      <c r="A2182" s="5">
        <v>40847</v>
      </c>
      <c r="B2182" s="24">
        <v>1253.3</v>
      </c>
      <c r="C2182" s="24">
        <v>1284.96</v>
      </c>
      <c r="D2182" s="24">
        <v>1284.96</v>
      </c>
      <c r="E2182" s="24">
        <v>1253.1600000000001</v>
      </c>
      <c r="F2182" s="4" t="s">
        <v>2296</v>
      </c>
      <c r="G2182" s="6">
        <v>-2.47E-2</v>
      </c>
    </row>
    <row r="2183" spans="1:7">
      <c r="A2183" s="5">
        <v>40844</v>
      </c>
      <c r="B2183" s="24">
        <v>1285.0899999999999</v>
      </c>
      <c r="C2183" s="24">
        <v>1284.3900000000001</v>
      </c>
      <c r="D2183" s="24">
        <v>1287.08</v>
      </c>
      <c r="E2183" s="24">
        <v>1277.01</v>
      </c>
      <c r="F2183" s="4" t="s">
        <v>2296</v>
      </c>
      <c r="G2183" s="6">
        <v>4.0000000000000002E-4</v>
      </c>
    </row>
    <row r="2184" spans="1:7">
      <c r="A2184" s="5">
        <v>40843</v>
      </c>
      <c r="B2184" s="24">
        <v>1284.5899999999999</v>
      </c>
      <c r="C2184" s="24">
        <v>1243.97</v>
      </c>
      <c r="D2184" s="24">
        <v>1292.6600000000001</v>
      </c>
      <c r="E2184" s="24">
        <v>1243.97</v>
      </c>
      <c r="F2184" s="4" t="s">
        <v>2296</v>
      </c>
      <c r="G2184" s="6">
        <v>3.4299999999999997E-2</v>
      </c>
    </row>
    <row r="2185" spans="1:7">
      <c r="A2185" s="5">
        <v>40842</v>
      </c>
      <c r="B2185" s="24">
        <v>1242</v>
      </c>
      <c r="C2185" s="24">
        <v>1229.17</v>
      </c>
      <c r="D2185" s="24">
        <v>1246.28</v>
      </c>
      <c r="E2185" s="24">
        <v>1221.06</v>
      </c>
      <c r="F2185" s="4" t="s">
        <v>2296</v>
      </c>
      <c r="G2185" s="6">
        <v>1.0500000000000001E-2</v>
      </c>
    </row>
    <row r="2186" spans="1:7">
      <c r="A2186" s="5">
        <v>40841</v>
      </c>
      <c r="B2186" s="24">
        <v>1229.05</v>
      </c>
      <c r="C2186" s="24">
        <v>1254.19</v>
      </c>
      <c r="D2186" s="24">
        <v>1254.19</v>
      </c>
      <c r="E2186" s="24">
        <v>1226.79</v>
      </c>
      <c r="F2186" s="4" t="s">
        <v>2296</v>
      </c>
      <c r="G2186" s="6">
        <v>-0.02</v>
      </c>
    </row>
    <row r="2187" spans="1:7">
      <c r="A2187" s="5">
        <v>40840</v>
      </c>
      <c r="B2187" s="24">
        <v>1254.19</v>
      </c>
      <c r="C2187" s="24">
        <v>1238.72</v>
      </c>
      <c r="D2187" s="24">
        <v>1256.55</v>
      </c>
      <c r="E2187" s="24">
        <v>1238.72</v>
      </c>
      <c r="F2187" s="4" t="s">
        <v>2296</v>
      </c>
      <c r="G2187" s="6">
        <v>1.29E-2</v>
      </c>
    </row>
    <row r="2188" spans="1:7">
      <c r="A2188" s="5">
        <v>40837</v>
      </c>
      <c r="B2188" s="24">
        <v>1238.25</v>
      </c>
      <c r="C2188" s="24">
        <v>1215.3900000000001</v>
      </c>
      <c r="D2188" s="24">
        <v>1239.03</v>
      </c>
      <c r="E2188" s="24">
        <v>1215.3900000000001</v>
      </c>
      <c r="F2188" s="4" t="s">
        <v>2296</v>
      </c>
      <c r="G2188" s="6">
        <v>1.8800000000000001E-2</v>
      </c>
    </row>
    <row r="2189" spans="1:7">
      <c r="A2189" s="5">
        <v>40836</v>
      </c>
      <c r="B2189" s="24">
        <v>1215.3900000000001</v>
      </c>
      <c r="C2189" s="24">
        <v>1211.0999999999999</v>
      </c>
      <c r="D2189" s="24">
        <v>1219.53</v>
      </c>
      <c r="E2189" s="24">
        <v>1197.3399999999999</v>
      </c>
      <c r="F2189" s="4" t="s">
        <v>2296</v>
      </c>
      <c r="G2189" s="6">
        <v>4.5999999999999999E-3</v>
      </c>
    </row>
    <row r="2190" spans="1:7">
      <c r="A2190" s="5">
        <v>40835</v>
      </c>
      <c r="B2190" s="24">
        <v>1209.8800000000001</v>
      </c>
      <c r="C2190" s="24">
        <v>1223.46</v>
      </c>
      <c r="D2190" s="24">
        <v>1229.6400000000001</v>
      </c>
      <c r="E2190" s="24">
        <v>1206.31</v>
      </c>
      <c r="F2190" s="4" t="s">
        <v>2296</v>
      </c>
      <c r="G2190" s="6">
        <v>-1.26E-2</v>
      </c>
    </row>
    <row r="2191" spans="1:7">
      <c r="A2191" s="5">
        <v>40834</v>
      </c>
      <c r="B2191" s="24">
        <v>1225.3800000000001</v>
      </c>
      <c r="C2191" s="24">
        <v>1200.75</v>
      </c>
      <c r="D2191" s="24">
        <v>1233.0999999999999</v>
      </c>
      <c r="E2191" s="24">
        <v>1191.48</v>
      </c>
      <c r="F2191" s="4" t="s">
        <v>2296</v>
      </c>
      <c r="G2191" s="6">
        <v>2.0400000000000001E-2</v>
      </c>
    </row>
    <row r="2192" spans="1:7">
      <c r="A2192" s="5">
        <v>40833</v>
      </c>
      <c r="B2192" s="24">
        <v>1200.8599999999999</v>
      </c>
      <c r="C2192" s="24">
        <v>1224.47</v>
      </c>
      <c r="D2192" s="24">
        <v>1224.47</v>
      </c>
      <c r="E2192" s="24">
        <v>1198.55</v>
      </c>
      <c r="F2192" s="4" t="s">
        <v>2296</v>
      </c>
      <c r="G2192" s="6">
        <v>-1.9400000000000001E-2</v>
      </c>
    </row>
    <row r="2193" spans="1:7">
      <c r="A2193" s="5">
        <v>40830</v>
      </c>
      <c r="B2193" s="24">
        <v>1224.58</v>
      </c>
      <c r="C2193" s="24">
        <v>1205.6500000000001</v>
      </c>
      <c r="D2193" s="24">
        <v>1224.6099999999999</v>
      </c>
      <c r="E2193" s="24">
        <v>1205.6500000000001</v>
      </c>
      <c r="F2193" s="4" t="s">
        <v>2296</v>
      </c>
      <c r="G2193" s="6">
        <v>1.7399999999999999E-2</v>
      </c>
    </row>
    <row r="2194" spans="1:7">
      <c r="A2194" s="5">
        <v>40829</v>
      </c>
      <c r="B2194" s="24">
        <v>1203.6600000000001</v>
      </c>
      <c r="C2194" s="24">
        <v>1206.96</v>
      </c>
      <c r="D2194" s="24">
        <v>1207.46</v>
      </c>
      <c r="E2194" s="24">
        <v>1190.58</v>
      </c>
      <c r="F2194" s="4" t="s">
        <v>2296</v>
      </c>
      <c r="G2194" s="6">
        <v>-3.0000000000000001E-3</v>
      </c>
    </row>
    <row r="2195" spans="1:7">
      <c r="A2195" s="5">
        <v>40828</v>
      </c>
      <c r="B2195" s="24">
        <v>1207.25</v>
      </c>
      <c r="C2195" s="24">
        <v>1196.19</v>
      </c>
      <c r="D2195" s="24">
        <v>1220.25</v>
      </c>
      <c r="E2195" s="24">
        <v>1196.19</v>
      </c>
      <c r="F2195" s="4" t="s">
        <v>2296</v>
      </c>
      <c r="G2195" s="6">
        <v>9.7999999999999997E-3</v>
      </c>
    </row>
    <row r="2196" spans="1:7">
      <c r="A2196" s="5">
        <v>40827</v>
      </c>
      <c r="B2196" s="24">
        <v>1195.54</v>
      </c>
      <c r="C2196" s="24">
        <v>1194.5999999999999</v>
      </c>
      <c r="D2196" s="24">
        <v>1199.24</v>
      </c>
      <c r="E2196" s="24">
        <v>1187.3</v>
      </c>
      <c r="F2196" s="4" t="s">
        <v>2296</v>
      </c>
      <c r="G2196" s="6">
        <v>5.0000000000000001E-4</v>
      </c>
    </row>
    <row r="2197" spans="1:7">
      <c r="A2197" s="5">
        <v>40826</v>
      </c>
      <c r="B2197" s="24">
        <v>1194.8900000000001</v>
      </c>
      <c r="C2197" s="24">
        <v>1158.1500000000001</v>
      </c>
      <c r="D2197" s="24">
        <v>1194.9100000000001</v>
      </c>
      <c r="E2197" s="24">
        <v>1158.1500000000001</v>
      </c>
      <c r="F2197" s="4" t="s">
        <v>2296</v>
      </c>
      <c r="G2197" s="6">
        <v>3.4099999999999998E-2</v>
      </c>
    </row>
    <row r="2198" spans="1:7">
      <c r="A2198" s="5">
        <v>40823</v>
      </c>
      <c r="B2198" s="24">
        <v>1155.46</v>
      </c>
      <c r="C2198" s="24">
        <v>1165.03</v>
      </c>
      <c r="D2198" s="24">
        <v>1171.4000000000001</v>
      </c>
      <c r="E2198" s="24">
        <v>1150.26</v>
      </c>
      <c r="F2198" s="4" t="s">
        <v>2296</v>
      </c>
      <c r="G2198" s="6">
        <v>-8.2000000000000007E-3</v>
      </c>
    </row>
    <row r="2199" spans="1:7">
      <c r="A2199" s="5">
        <v>40822</v>
      </c>
      <c r="B2199" s="24">
        <v>1164.97</v>
      </c>
      <c r="C2199" s="24">
        <v>1144.1099999999999</v>
      </c>
      <c r="D2199" s="24">
        <v>1165.55</v>
      </c>
      <c r="E2199" s="24">
        <v>1134.95</v>
      </c>
      <c r="F2199" s="4" t="s">
        <v>2296</v>
      </c>
      <c r="G2199" s="6">
        <v>1.83E-2</v>
      </c>
    </row>
    <row r="2200" spans="1:7">
      <c r="A2200" s="5">
        <v>40821</v>
      </c>
      <c r="B2200" s="24">
        <v>1144.03</v>
      </c>
      <c r="C2200" s="24">
        <v>1124.03</v>
      </c>
      <c r="D2200" s="24">
        <v>1146.07</v>
      </c>
      <c r="E2200" s="24">
        <v>1115.68</v>
      </c>
      <c r="F2200" s="4" t="s">
        <v>2296</v>
      </c>
      <c r="G2200" s="6">
        <v>1.7899999999999999E-2</v>
      </c>
    </row>
    <row r="2201" spans="1:7">
      <c r="A2201" s="5">
        <v>40820</v>
      </c>
      <c r="B2201" s="24">
        <v>1123.95</v>
      </c>
      <c r="C2201" s="24">
        <v>1097.42</v>
      </c>
      <c r="D2201" s="24">
        <v>1125.1199999999999</v>
      </c>
      <c r="E2201" s="24">
        <v>1074.77</v>
      </c>
      <c r="F2201" s="4" t="s">
        <v>2296</v>
      </c>
      <c r="G2201" s="6">
        <v>2.2499999999999999E-2</v>
      </c>
    </row>
    <row r="2202" spans="1:7">
      <c r="A2202" s="5">
        <v>40819</v>
      </c>
      <c r="B2202" s="24">
        <v>1099.23</v>
      </c>
      <c r="C2202" s="24">
        <v>1131.21</v>
      </c>
      <c r="D2202" s="24">
        <v>1138.99</v>
      </c>
      <c r="E2202" s="24">
        <v>1098.92</v>
      </c>
      <c r="F2202" s="4" t="s">
        <v>2296</v>
      </c>
      <c r="G2202" s="6">
        <v>-2.8500000000000001E-2</v>
      </c>
    </row>
    <row r="2203" spans="1:7">
      <c r="A2203" s="5">
        <v>40816</v>
      </c>
      <c r="B2203" s="24">
        <v>1131.42</v>
      </c>
      <c r="C2203" s="24">
        <v>1159.93</v>
      </c>
      <c r="D2203" s="24">
        <v>1159.93</v>
      </c>
      <c r="E2203" s="24">
        <v>1131.3399999999999</v>
      </c>
      <c r="F2203" s="4" t="s">
        <v>2296</v>
      </c>
      <c r="G2203" s="6">
        <v>-2.5000000000000001E-2</v>
      </c>
    </row>
    <row r="2204" spans="1:7">
      <c r="A2204" s="5">
        <v>40815</v>
      </c>
      <c r="B2204" s="24">
        <v>1160.4000000000001</v>
      </c>
      <c r="C2204" s="24">
        <v>1151.74</v>
      </c>
      <c r="D2204" s="24">
        <v>1175.8699999999999</v>
      </c>
      <c r="E2204" s="24">
        <v>1139.93</v>
      </c>
      <c r="F2204" s="4" t="s">
        <v>2296</v>
      </c>
      <c r="G2204" s="6">
        <v>8.0999999999999996E-3</v>
      </c>
    </row>
    <row r="2205" spans="1:7">
      <c r="A2205" s="5">
        <v>40814</v>
      </c>
      <c r="B2205" s="24">
        <v>1151.06</v>
      </c>
      <c r="C2205" s="24">
        <v>1175.3900000000001</v>
      </c>
      <c r="D2205" s="24">
        <v>1184.71</v>
      </c>
      <c r="E2205" s="24">
        <v>1150.4000000000001</v>
      </c>
      <c r="F2205" s="4" t="s">
        <v>2296</v>
      </c>
      <c r="G2205" s="6">
        <v>-2.07E-2</v>
      </c>
    </row>
    <row r="2206" spans="1:7">
      <c r="A2206" s="5">
        <v>40813</v>
      </c>
      <c r="B2206" s="24">
        <v>1175.3800000000001</v>
      </c>
      <c r="C2206" s="24">
        <v>1163.32</v>
      </c>
      <c r="D2206" s="24">
        <v>1195.8599999999999</v>
      </c>
      <c r="E2206" s="24">
        <v>1163.32</v>
      </c>
      <c r="F2206" s="4" t="s">
        <v>2296</v>
      </c>
      <c r="G2206" s="6">
        <v>1.0699999999999999E-2</v>
      </c>
    </row>
    <row r="2207" spans="1:7">
      <c r="A2207" s="5">
        <v>40812</v>
      </c>
      <c r="B2207" s="24">
        <v>1162.95</v>
      </c>
      <c r="C2207" s="24">
        <v>1136.9100000000001</v>
      </c>
      <c r="D2207" s="24">
        <v>1164.19</v>
      </c>
      <c r="E2207" s="24">
        <v>1131.07</v>
      </c>
      <c r="F2207" s="4" t="s">
        <v>2296</v>
      </c>
      <c r="G2207" s="6">
        <v>2.3300000000000001E-2</v>
      </c>
    </row>
    <row r="2208" spans="1:7">
      <c r="A2208" s="5">
        <v>40809</v>
      </c>
      <c r="B2208" s="24">
        <v>1136.43</v>
      </c>
      <c r="C2208" s="24">
        <v>1128.82</v>
      </c>
      <c r="D2208" s="24">
        <v>1141.72</v>
      </c>
      <c r="E2208" s="24">
        <v>1121.3599999999999</v>
      </c>
      <c r="F2208" s="4" t="s">
        <v>2296</v>
      </c>
      <c r="G2208" s="6">
        <v>6.1000000000000004E-3</v>
      </c>
    </row>
    <row r="2209" spans="1:7">
      <c r="A2209" s="5">
        <v>40808</v>
      </c>
      <c r="B2209" s="24">
        <v>1129.56</v>
      </c>
      <c r="C2209" s="24">
        <v>1164.55</v>
      </c>
      <c r="D2209" s="24">
        <v>1164.55</v>
      </c>
      <c r="E2209" s="24">
        <v>1114.22</v>
      </c>
      <c r="F2209" s="4" t="s">
        <v>2296</v>
      </c>
      <c r="G2209" s="6">
        <v>-3.1899999999999998E-2</v>
      </c>
    </row>
    <row r="2210" spans="1:7">
      <c r="A2210" s="5">
        <v>40807</v>
      </c>
      <c r="B2210" s="24">
        <v>1166.76</v>
      </c>
      <c r="C2210" s="24">
        <v>1203.6300000000001</v>
      </c>
      <c r="D2210" s="24">
        <v>1206.3</v>
      </c>
      <c r="E2210" s="24">
        <v>1166.21</v>
      </c>
      <c r="F2210" s="4" t="s">
        <v>2296</v>
      </c>
      <c r="G2210" s="6">
        <v>-2.9399999999999999E-2</v>
      </c>
    </row>
    <row r="2211" spans="1:7">
      <c r="A2211" s="5">
        <v>40806</v>
      </c>
      <c r="B2211" s="24">
        <v>1202.0899999999999</v>
      </c>
      <c r="C2211" s="24">
        <v>1204.5</v>
      </c>
      <c r="D2211" s="24">
        <v>1220.3900000000001</v>
      </c>
      <c r="E2211" s="24">
        <v>1201.29</v>
      </c>
      <c r="F2211" s="4" t="s">
        <v>2296</v>
      </c>
      <c r="G2211" s="6">
        <v>-1.6999999999999999E-3</v>
      </c>
    </row>
    <row r="2212" spans="1:7">
      <c r="A2212" s="5">
        <v>40805</v>
      </c>
      <c r="B2212" s="24">
        <v>1204.0899999999999</v>
      </c>
      <c r="C2212" s="24">
        <v>1214.99</v>
      </c>
      <c r="D2212" s="24">
        <v>1214.99</v>
      </c>
      <c r="E2212" s="24">
        <v>1188.3599999999999</v>
      </c>
      <c r="F2212" s="4" t="s">
        <v>2296</v>
      </c>
      <c r="G2212" s="6">
        <v>-9.7999999999999997E-3</v>
      </c>
    </row>
    <row r="2213" spans="1:7">
      <c r="A2213" s="5">
        <v>40802</v>
      </c>
      <c r="B2213" s="24">
        <v>1216.01</v>
      </c>
      <c r="C2213" s="24">
        <v>1209.21</v>
      </c>
      <c r="D2213" s="24">
        <v>1220.06</v>
      </c>
      <c r="E2213" s="24">
        <v>1204.46</v>
      </c>
      <c r="F2213" s="4" t="s">
        <v>2296</v>
      </c>
      <c r="G2213" s="6">
        <v>5.7000000000000002E-3</v>
      </c>
    </row>
    <row r="2214" spans="1:7">
      <c r="A2214" s="5">
        <v>40801</v>
      </c>
      <c r="B2214" s="24">
        <v>1209.1099999999999</v>
      </c>
      <c r="C2214" s="24">
        <v>1189.44</v>
      </c>
      <c r="D2214" s="24">
        <v>1209.1099999999999</v>
      </c>
      <c r="E2214" s="24">
        <v>1189.44</v>
      </c>
      <c r="F2214" s="4" t="s">
        <v>2296</v>
      </c>
      <c r="G2214" s="6">
        <v>1.72E-2</v>
      </c>
    </row>
    <row r="2215" spans="1:7">
      <c r="A2215" s="5">
        <v>40800</v>
      </c>
      <c r="B2215" s="24">
        <v>1188.68</v>
      </c>
      <c r="C2215" s="24">
        <v>1173.32</v>
      </c>
      <c r="D2215" s="24">
        <v>1202.3800000000001</v>
      </c>
      <c r="E2215" s="24">
        <v>1162.73</v>
      </c>
      <c r="F2215" s="4" t="s">
        <v>2296</v>
      </c>
      <c r="G2215" s="6">
        <v>1.35E-2</v>
      </c>
    </row>
    <row r="2216" spans="1:7">
      <c r="A2216" s="5">
        <v>40799</v>
      </c>
      <c r="B2216" s="24">
        <v>1172.8699999999999</v>
      </c>
      <c r="C2216" s="24">
        <v>1162.5899999999999</v>
      </c>
      <c r="D2216" s="24">
        <v>1176.4100000000001</v>
      </c>
      <c r="E2216" s="24">
        <v>1157.44</v>
      </c>
      <c r="F2216" s="4" t="s">
        <v>2296</v>
      </c>
      <c r="G2216" s="6">
        <v>9.1000000000000004E-3</v>
      </c>
    </row>
    <row r="2217" spans="1:7">
      <c r="A2217" s="5">
        <v>40798</v>
      </c>
      <c r="B2217" s="24">
        <v>1162.27</v>
      </c>
      <c r="C2217" s="24">
        <v>1153.5</v>
      </c>
      <c r="D2217" s="24">
        <v>1162.52</v>
      </c>
      <c r="E2217" s="24">
        <v>1136.07</v>
      </c>
      <c r="F2217" s="4" t="s">
        <v>2296</v>
      </c>
      <c r="G2217" s="6">
        <v>7.0000000000000001E-3</v>
      </c>
    </row>
    <row r="2218" spans="1:7">
      <c r="A2218" s="5">
        <v>40795</v>
      </c>
      <c r="B2218" s="24">
        <v>1154.23</v>
      </c>
      <c r="C2218" s="24">
        <v>1185.3699999999999</v>
      </c>
      <c r="D2218" s="24">
        <v>1185.3699999999999</v>
      </c>
      <c r="E2218" s="24">
        <v>1148.3699999999999</v>
      </c>
      <c r="F2218" s="4" t="s">
        <v>2296</v>
      </c>
      <c r="G2218" s="6">
        <v>-2.6700000000000002E-2</v>
      </c>
    </row>
    <row r="2219" spans="1:7">
      <c r="A2219" s="5">
        <v>40794</v>
      </c>
      <c r="B2219" s="24">
        <v>1185.9000000000001</v>
      </c>
      <c r="C2219" s="24">
        <v>1197.98</v>
      </c>
      <c r="D2219" s="24">
        <v>1204.4000000000001</v>
      </c>
      <c r="E2219" s="24">
        <v>1183.3399999999999</v>
      </c>
      <c r="F2219" s="4" t="s">
        <v>2296</v>
      </c>
      <c r="G2219" s="6">
        <v>-1.06E-2</v>
      </c>
    </row>
    <row r="2220" spans="1:7">
      <c r="A2220" s="5">
        <v>40793</v>
      </c>
      <c r="B2220" s="24">
        <v>1198.6199999999999</v>
      </c>
      <c r="C2220" s="24">
        <v>1165.8499999999999</v>
      </c>
      <c r="D2220" s="24">
        <v>1198.6199999999999</v>
      </c>
      <c r="E2220" s="24">
        <v>1165.8499999999999</v>
      </c>
      <c r="F2220" s="4" t="s">
        <v>2296</v>
      </c>
      <c r="G2220" s="6">
        <v>2.86E-2</v>
      </c>
    </row>
    <row r="2221" spans="1:7">
      <c r="A2221" s="5">
        <v>40792</v>
      </c>
      <c r="B2221" s="24">
        <v>1165.24</v>
      </c>
      <c r="C2221" s="24">
        <v>1173.97</v>
      </c>
      <c r="D2221" s="24">
        <v>1173.97</v>
      </c>
      <c r="E2221" s="24">
        <v>1140.1300000000001</v>
      </c>
      <c r="F2221" s="4" t="s">
        <v>2296</v>
      </c>
      <c r="G2221" s="6">
        <v>-7.4000000000000003E-3</v>
      </c>
    </row>
    <row r="2222" spans="1:7">
      <c r="A2222" s="5">
        <v>40788</v>
      </c>
      <c r="B2222" s="24">
        <v>1173.97</v>
      </c>
      <c r="C2222" s="24">
        <v>1203.9000000000001</v>
      </c>
      <c r="D2222" s="24">
        <v>1203.9000000000001</v>
      </c>
      <c r="E2222" s="24">
        <v>1170.56</v>
      </c>
      <c r="F2222" s="4" t="s">
        <v>2296</v>
      </c>
      <c r="G2222" s="6">
        <v>-2.53E-2</v>
      </c>
    </row>
    <row r="2223" spans="1:7">
      <c r="A2223" s="5">
        <v>40787</v>
      </c>
      <c r="B2223" s="24">
        <v>1204.42</v>
      </c>
      <c r="C2223" s="24">
        <v>1219.1199999999999</v>
      </c>
      <c r="D2223" s="24">
        <v>1229.29</v>
      </c>
      <c r="E2223" s="24">
        <v>1203.8499999999999</v>
      </c>
      <c r="F2223" s="4" t="s">
        <v>2296</v>
      </c>
      <c r="G2223" s="6">
        <v>-1.1900000000000001E-2</v>
      </c>
    </row>
    <row r="2224" spans="1:7">
      <c r="A2224" s="5">
        <v>40786</v>
      </c>
      <c r="B2224" s="24">
        <v>1218.8900000000001</v>
      </c>
      <c r="C2224" s="24">
        <v>1213</v>
      </c>
      <c r="D2224" s="24">
        <v>1230.71</v>
      </c>
      <c r="E2224" s="24">
        <v>1209.3499999999999</v>
      </c>
      <c r="F2224" s="4" t="s">
        <v>2296</v>
      </c>
      <c r="G2224" s="6">
        <v>4.8999999999999998E-3</v>
      </c>
    </row>
    <row r="2225" spans="1:7">
      <c r="A2225" s="5">
        <v>40785</v>
      </c>
      <c r="B2225" s="24">
        <v>1212.92</v>
      </c>
      <c r="C2225" s="24">
        <v>1209.76</v>
      </c>
      <c r="D2225" s="24">
        <v>1220.0999999999999</v>
      </c>
      <c r="E2225" s="24">
        <v>1195.77</v>
      </c>
      <c r="F2225" s="4" t="s">
        <v>2296</v>
      </c>
      <c r="G2225" s="6">
        <v>2.3E-3</v>
      </c>
    </row>
    <row r="2226" spans="1:7">
      <c r="A2226" s="5">
        <v>40784</v>
      </c>
      <c r="B2226" s="24">
        <v>1210.08</v>
      </c>
      <c r="C2226" s="24">
        <v>1177.9100000000001</v>
      </c>
      <c r="D2226" s="24">
        <v>1210.28</v>
      </c>
      <c r="E2226" s="24">
        <v>1177.9100000000001</v>
      </c>
      <c r="F2226" s="4" t="s">
        <v>2296</v>
      </c>
      <c r="G2226" s="6">
        <v>2.8299999999999999E-2</v>
      </c>
    </row>
    <row r="2227" spans="1:7">
      <c r="A2227" s="5">
        <v>40781</v>
      </c>
      <c r="B2227" s="24">
        <v>1176.8</v>
      </c>
      <c r="C2227" s="24">
        <v>1158.8499999999999</v>
      </c>
      <c r="D2227" s="24">
        <v>1181.23</v>
      </c>
      <c r="E2227" s="24">
        <v>1135.9100000000001</v>
      </c>
      <c r="F2227" s="4" t="s">
        <v>2296</v>
      </c>
      <c r="G2227" s="6">
        <v>1.5100000000000001E-2</v>
      </c>
    </row>
    <row r="2228" spans="1:7">
      <c r="A2228" s="5">
        <v>40780</v>
      </c>
      <c r="B2228" s="24">
        <v>1159.27</v>
      </c>
      <c r="C2228" s="24">
        <v>1176.69</v>
      </c>
      <c r="D2228" s="24">
        <v>1190.68</v>
      </c>
      <c r="E2228" s="24">
        <v>1155.47</v>
      </c>
      <c r="F2228" s="4" t="s">
        <v>2296</v>
      </c>
      <c r="G2228" s="6">
        <v>-1.5599999999999999E-2</v>
      </c>
    </row>
    <row r="2229" spans="1:7">
      <c r="A2229" s="5">
        <v>40779</v>
      </c>
      <c r="B2229" s="24">
        <v>1177.5999999999999</v>
      </c>
      <c r="C2229" s="24">
        <v>1162.1600000000001</v>
      </c>
      <c r="D2229" s="24">
        <v>1178.56</v>
      </c>
      <c r="E2229" s="24">
        <v>1156.3</v>
      </c>
      <c r="F2229" s="4" t="s">
        <v>2296</v>
      </c>
      <c r="G2229" s="6">
        <v>1.3100000000000001E-2</v>
      </c>
    </row>
    <row r="2230" spans="1:7">
      <c r="A2230" s="5">
        <v>40778</v>
      </c>
      <c r="B2230" s="24">
        <v>1162.3499999999999</v>
      </c>
      <c r="C2230" s="24">
        <v>1124.3599999999999</v>
      </c>
      <c r="D2230" s="24">
        <v>1162.3499999999999</v>
      </c>
      <c r="E2230" s="24">
        <v>1122.9100000000001</v>
      </c>
      <c r="F2230" s="4" t="s">
        <v>2296</v>
      </c>
      <c r="G2230" s="6">
        <v>3.4299999999999997E-2</v>
      </c>
    </row>
    <row r="2231" spans="1:7">
      <c r="A2231" s="5">
        <v>40777</v>
      </c>
      <c r="B2231" s="24">
        <v>1123.82</v>
      </c>
      <c r="C2231" s="24">
        <v>1123.55</v>
      </c>
      <c r="D2231" s="24">
        <v>1145.49</v>
      </c>
      <c r="E2231" s="24">
        <v>1121.0899999999999</v>
      </c>
      <c r="F2231" s="4" t="s">
        <v>2296</v>
      </c>
      <c r="G2231" s="6">
        <v>2.9999999999999997E-4</v>
      </c>
    </row>
    <row r="2232" spans="1:7">
      <c r="A2232" s="5">
        <v>40774</v>
      </c>
      <c r="B2232" s="24">
        <v>1123.53</v>
      </c>
      <c r="C2232" s="24">
        <v>1140.47</v>
      </c>
      <c r="D2232" s="24">
        <v>1154.54</v>
      </c>
      <c r="E2232" s="24">
        <v>1122.05</v>
      </c>
      <c r="F2232" s="4" t="s">
        <v>2296</v>
      </c>
      <c r="G2232" s="6">
        <v>-1.4999999999999999E-2</v>
      </c>
    </row>
    <row r="2233" spans="1:7">
      <c r="A2233" s="5">
        <v>40773</v>
      </c>
      <c r="B2233" s="24">
        <v>1140.6500000000001</v>
      </c>
      <c r="C2233" s="24">
        <v>1189.6199999999999</v>
      </c>
      <c r="D2233" s="24">
        <v>1189.6199999999999</v>
      </c>
      <c r="E2233" s="24">
        <v>1131.03</v>
      </c>
      <c r="F2233" s="4" t="s">
        <v>2296</v>
      </c>
      <c r="G2233" s="6">
        <v>-4.4600000000000001E-2</v>
      </c>
    </row>
    <row r="2234" spans="1:7">
      <c r="A2234" s="5">
        <v>40772</v>
      </c>
      <c r="B2234" s="24">
        <v>1193.8900000000001</v>
      </c>
      <c r="C2234" s="24">
        <v>1192.8900000000001</v>
      </c>
      <c r="D2234" s="24">
        <v>1208.47</v>
      </c>
      <c r="E2234" s="24">
        <v>1184.3599999999999</v>
      </c>
      <c r="F2234" s="4" t="s">
        <v>2296</v>
      </c>
      <c r="G2234" s="6">
        <v>8.9999999999999998E-4</v>
      </c>
    </row>
    <row r="2235" spans="1:7">
      <c r="A2235" s="5">
        <v>40771</v>
      </c>
      <c r="B2235" s="24">
        <v>1192.76</v>
      </c>
      <c r="C2235" s="24">
        <v>1204.22</v>
      </c>
      <c r="D2235" s="24">
        <v>1204.22</v>
      </c>
      <c r="E2235" s="24">
        <v>1180.53</v>
      </c>
      <c r="F2235" s="4" t="s">
        <v>2296</v>
      </c>
      <c r="G2235" s="6">
        <v>-9.7000000000000003E-3</v>
      </c>
    </row>
    <row r="2236" spans="1:7">
      <c r="A2236" s="5">
        <v>40770</v>
      </c>
      <c r="B2236" s="24">
        <v>1204.49</v>
      </c>
      <c r="C2236" s="24">
        <v>1178.8599999999999</v>
      </c>
      <c r="D2236" s="24">
        <v>1204.49</v>
      </c>
      <c r="E2236" s="24">
        <v>1178.8599999999999</v>
      </c>
      <c r="F2236" s="4" t="s">
        <v>2296</v>
      </c>
      <c r="G2236" s="6">
        <v>2.18E-2</v>
      </c>
    </row>
    <row r="2237" spans="1:7">
      <c r="A2237" s="5">
        <v>40767</v>
      </c>
      <c r="B2237" s="24">
        <v>1178.81</v>
      </c>
      <c r="C2237" s="24">
        <v>1172.8699999999999</v>
      </c>
      <c r="D2237" s="24">
        <v>1189.04</v>
      </c>
      <c r="E2237" s="24">
        <v>1170.74</v>
      </c>
      <c r="F2237" s="4" t="s">
        <v>2296</v>
      </c>
      <c r="G2237" s="6">
        <v>5.3E-3</v>
      </c>
    </row>
    <row r="2238" spans="1:7">
      <c r="A2238" s="5">
        <v>40766</v>
      </c>
      <c r="B2238" s="24">
        <v>1172.6400000000001</v>
      </c>
      <c r="C2238" s="24">
        <v>1121.3</v>
      </c>
      <c r="D2238" s="24">
        <v>1186.29</v>
      </c>
      <c r="E2238" s="24">
        <v>1121.3</v>
      </c>
      <c r="F2238" s="4" t="s">
        <v>2296</v>
      </c>
      <c r="G2238" s="6">
        <v>4.6300000000000001E-2</v>
      </c>
    </row>
    <row r="2239" spans="1:7">
      <c r="A2239" s="5">
        <v>40765</v>
      </c>
      <c r="B2239" s="24">
        <v>1120.76</v>
      </c>
      <c r="C2239" s="24">
        <v>1171.77</v>
      </c>
      <c r="D2239" s="24">
        <v>1171.77</v>
      </c>
      <c r="E2239" s="24">
        <v>1118.01</v>
      </c>
      <c r="F2239" s="4" t="s">
        <v>2296</v>
      </c>
      <c r="G2239" s="6">
        <v>-4.4200000000000003E-2</v>
      </c>
    </row>
    <row r="2240" spans="1:7">
      <c r="A2240" s="5">
        <v>40764</v>
      </c>
      <c r="B2240" s="24">
        <v>1172.53</v>
      </c>
      <c r="C2240" s="24">
        <v>1120.23</v>
      </c>
      <c r="D2240" s="24">
        <v>1172.8800000000001</v>
      </c>
      <c r="E2240" s="24">
        <v>1101.54</v>
      </c>
      <c r="F2240" s="4" t="s">
        <v>2296</v>
      </c>
      <c r="G2240" s="6">
        <v>4.7399999999999998E-2</v>
      </c>
    </row>
    <row r="2241" spans="1:7">
      <c r="A2241" s="5">
        <v>40763</v>
      </c>
      <c r="B2241" s="24">
        <v>1119.46</v>
      </c>
      <c r="C2241" s="24">
        <v>1198.48</v>
      </c>
      <c r="D2241" s="24">
        <v>1198.48</v>
      </c>
      <c r="E2241" s="24">
        <v>1119.28</v>
      </c>
      <c r="F2241" s="4" t="s">
        <v>2296</v>
      </c>
      <c r="G2241" s="6">
        <v>-6.6600000000000006E-2</v>
      </c>
    </row>
    <row r="2242" spans="1:7">
      <c r="A2242" s="5">
        <v>40760</v>
      </c>
      <c r="B2242" s="24">
        <v>1199.3800000000001</v>
      </c>
      <c r="C2242" s="24">
        <v>1200.28</v>
      </c>
      <c r="D2242" s="24">
        <v>1218.1099999999999</v>
      </c>
      <c r="E2242" s="24">
        <v>1168.0899999999999</v>
      </c>
      <c r="F2242" s="4" t="s">
        <v>2296</v>
      </c>
      <c r="G2242" s="6">
        <v>-5.9999999999999995E-4</v>
      </c>
    </row>
    <row r="2243" spans="1:7">
      <c r="A2243" s="5">
        <v>40759</v>
      </c>
      <c r="B2243" s="24">
        <v>1200.07</v>
      </c>
      <c r="C2243" s="24">
        <v>1260.23</v>
      </c>
      <c r="D2243" s="24">
        <v>1260.23</v>
      </c>
      <c r="E2243" s="24">
        <v>1199.54</v>
      </c>
      <c r="F2243" s="4" t="s">
        <v>2296</v>
      </c>
      <c r="G2243" s="6">
        <v>-4.7800000000000002E-2</v>
      </c>
    </row>
    <row r="2244" spans="1:7">
      <c r="A2244" s="5">
        <v>40758</v>
      </c>
      <c r="B2244" s="24">
        <v>1260.3399999999999</v>
      </c>
      <c r="C2244" s="24">
        <v>1254.25</v>
      </c>
      <c r="D2244" s="24">
        <v>1261.2</v>
      </c>
      <c r="E2244" s="24">
        <v>1234.56</v>
      </c>
      <c r="F2244" s="4" t="s">
        <v>2296</v>
      </c>
      <c r="G2244" s="6">
        <v>5.0000000000000001E-3</v>
      </c>
    </row>
    <row r="2245" spans="1:7">
      <c r="A2245" s="5">
        <v>40757</v>
      </c>
      <c r="B2245" s="24">
        <v>1254.05</v>
      </c>
      <c r="C2245" s="24">
        <v>1286.56</v>
      </c>
      <c r="D2245" s="24">
        <v>1286.56</v>
      </c>
      <c r="E2245" s="24">
        <v>1254.03</v>
      </c>
      <c r="F2245" s="4" t="s">
        <v>2296</v>
      </c>
      <c r="G2245" s="6">
        <v>-2.5600000000000001E-2</v>
      </c>
    </row>
    <row r="2246" spans="1:7">
      <c r="A2246" s="5">
        <v>40756</v>
      </c>
      <c r="B2246" s="24">
        <v>1286.94</v>
      </c>
      <c r="C2246" s="24">
        <v>1292.5899999999999</v>
      </c>
      <c r="D2246" s="24">
        <v>1307.3800000000001</v>
      </c>
      <c r="E2246" s="24">
        <v>1274.73</v>
      </c>
      <c r="F2246" s="4" t="s">
        <v>2296</v>
      </c>
      <c r="G2246" s="6">
        <v>-4.1000000000000003E-3</v>
      </c>
    </row>
    <row r="2247" spans="1:7">
      <c r="A2247" s="5">
        <v>40753</v>
      </c>
      <c r="B2247" s="24">
        <v>1292.28</v>
      </c>
      <c r="C2247" s="24">
        <v>1300.1199999999999</v>
      </c>
      <c r="D2247" s="24">
        <v>1304.1600000000001</v>
      </c>
      <c r="E2247" s="24">
        <v>1282.8599999999999</v>
      </c>
      <c r="F2247" s="4" t="s">
        <v>2296</v>
      </c>
      <c r="G2247" s="6">
        <v>-6.4999999999999997E-3</v>
      </c>
    </row>
    <row r="2248" spans="1:7">
      <c r="A2248" s="5">
        <v>40752</v>
      </c>
      <c r="B2248" s="24">
        <v>1300.67</v>
      </c>
      <c r="C2248" s="24">
        <v>1304.8399999999999</v>
      </c>
      <c r="D2248" s="24">
        <v>1316.32</v>
      </c>
      <c r="E2248" s="24">
        <v>1299.1600000000001</v>
      </c>
      <c r="F2248" s="4" t="s">
        <v>2296</v>
      </c>
      <c r="G2248" s="6">
        <v>-3.2000000000000002E-3</v>
      </c>
    </row>
    <row r="2249" spans="1:7">
      <c r="A2249" s="5">
        <v>40751</v>
      </c>
      <c r="B2249" s="24">
        <v>1304.8900000000001</v>
      </c>
      <c r="C2249" s="24">
        <v>1331.91</v>
      </c>
      <c r="D2249" s="24">
        <v>1331.91</v>
      </c>
      <c r="E2249" s="24">
        <v>1303.49</v>
      </c>
      <c r="F2249" s="4" t="s">
        <v>2296</v>
      </c>
      <c r="G2249" s="6">
        <v>-2.0299999999999999E-2</v>
      </c>
    </row>
    <row r="2250" spans="1:7">
      <c r="A2250" s="5">
        <v>40750</v>
      </c>
      <c r="B2250" s="24">
        <v>1331.94</v>
      </c>
      <c r="C2250" s="24">
        <v>1337.39</v>
      </c>
      <c r="D2250" s="24">
        <v>1338.51</v>
      </c>
      <c r="E2250" s="24">
        <v>1329.59</v>
      </c>
      <c r="F2250" s="4" t="s">
        <v>2296</v>
      </c>
      <c r="G2250" s="6">
        <v>-4.1000000000000003E-3</v>
      </c>
    </row>
    <row r="2251" spans="1:7">
      <c r="A2251" s="5">
        <v>40749</v>
      </c>
      <c r="B2251" s="24">
        <v>1337.43</v>
      </c>
      <c r="C2251" s="24">
        <v>1344.32</v>
      </c>
      <c r="D2251" s="24">
        <v>1344.32</v>
      </c>
      <c r="E2251" s="24">
        <v>1331.09</v>
      </c>
      <c r="F2251" s="4" t="s">
        <v>2296</v>
      </c>
      <c r="G2251" s="6">
        <v>-5.5999999999999999E-3</v>
      </c>
    </row>
    <row r="2252" spans="1:7">
      <c r="A2252" s="5">
        <v>40746</v>
      </c>
      <c r="B2252" s="24">
        <v>1345.02</v>
      </c>
      <c r="C2252" s="24">
        <v>1343.8</v>
      </c>
      <c r="D2252" s="24">
        <v>1346.1</v>
      </c>
      <c r="E2252" s="24">
        <v>1336.95</v>
      </c>
      <c r="F2252" s="4" t="s">
        <v>2296</v>
      </c>
      <c r="G2252" s="6">
        <v>8.9999999999999998E-4</v>
      </c>
    </row>
    <row r="2253" spans="1:7">
      <c r="A2253" s="5">
        <v>40745</v>
      </c>
      <c r="B2253" s="24">
        <v>1343.8</v>
      </c>
      <c r="C2253" s="24">
        <v>1325.65</v>
      </c>
      <c r="D2253" s="24">
        <v>1347</v>
      </c>
      <c r="E2253" s="24">
        <v>1325.65</v>
      </c>
      <c r="F2253" s="4" t="s">
        <v>2296</v>
      </c>
      <c r="G2253" s="6">
        <v>1.35E-2</v>
      </c>
    </row>
    <row r="2254" spans="1:7">
      <c r="A2254" s="5">
        <v>40744</v>
      </c>
      <c r="B2254" s="24">
        <v>1325.84</v>
      </c>
      <c r="C2254" s="24">
        <v>1328.66</v>
      </c>
      <c r="D2254" s="24">
        <v>1330.43</v>
      </c>
      <c r="E2254" s="24">
        <v>1323.65</v>
      </c>
      <c r="F2254" s="4" t="s">
        <v>2296</v>
      </c>
      <c r="G2254" s="6">
        <v>-6.9999999999999999E-4</v>
      </c>
    </row>
    <row r="2255" spans="1:7">
      <c r="A2255" s="5">
        <v>40743</v>
      </c>
      <c r="B2255" s="24">
        <v>1326.73</v>
      </c>
      <c r="C2255" s="24">
        <v>1307.07</v>
      </c>
      <c r="D2255" s="24">
        <v>1328.14</v>
      </c>
      <c r="E2255" s="24">
        <v>1307.07</v>
      </c>
      <c r="F2255" s="4" t="s">
        <v>2296</v>
      </c>
      <c r="G2255" s="6">
        <v>1.6299999999999999E-2</v>
      </c>
    </row>
    <row r="2256" spans="1:7">
      <c r="A2256" s="5">
        <v>40742</v>
      </c>
      <c r="B2256" s="24">
        <v>1305.44</v>
      </c>
      <c r="C2256" s="24">
        <v>1315.94</v>
      </c>
      <c r="D2256" s="24">
        <v>1315.94</v>
      </c>
      <c r="E2256" s="24">
        <v>1295.92</v>
      </c>
      <c r="F2256" s="4" t="s">
        <v>2296</v>
      </c>
      <c r="G2256" s="6">
        <v>-8.0999999999999996E-3</v>
      </c>
    </row>
    <row r="2257" spans="1:7">
      <c r="A2257" s="5">
        <v>40739</v>
      </c>
      <c r="B2257" s="24">
        <v>1316.14</v>
      </c>
      <c r="C2257" s="24">
        <v>1308.8699999999999</v>
      </c>
      <c r="D2257" s="24">
        <v>1317.7</v>
      </c>
      <c r="E2257" s="24">
        <v>1307.52</v>
      </c>
      <c r="F2257" s="4" t="s">
        <v>2296</v>
      </c>
      <c r="G2257" s="6">
        <v>5.5999999999999999E-3</v>
      </c>
    </row>
    <row r="2258" spans="1:7">
      <c r="A2258" s="5">
        <v>40738</v>
      </c>
      <c r="B2258" s="24">
        <v>1308.8699999999999</v>
      </c>
      <c r="C2258" s="24">
        <v>1317.74</v>
      </c>
      <c r="D2258" s="24">
        <v>1326.88</v>
      </c>
      <c r="E2258" s="24">
        <v>1306.51</v>
      </c>
      <c r="F2258" s="4" t="s">
        <v>2296</v>
      </c>
      <c r="G2258" s="6">
        <v>-6.7000000000000002E-3</v>
      </c>
    </row>
    <row r="2259" spans="1:7">
      <c r="A2259" s="5">
        <v>40737</v>
      </c>
      <c r="B2259" s="24">
        <v>1317.72</v>
      </c>
      <c r="C2259" s="24">
        <v>1314.45</v>
      </c>
      <c r="D2259" s="24">
        <v>1331.48</v>
      </c>
      <c r="E2259" s="24">
        <v>1314.45</v>
      </c>
      <c r="F2259" s="4" t="s">
        <v>2296</v>
      </c>
      <c r="G2259" s="6">
        <v>3.0999999999999999E-3</v>
      </c>
    </row>
    <row r="2260" spans="1:7">
      <c r="A2260" s="5">
        <v>40736</v>
      </c>
      <c r="B2260" s="24">
        <v>1313.64</v>
      </c>
      <c r="C2260" s="24">
        <v>1319.61</v>
      </c>
      <c r="D2260" s="24">
        <v>1327.17</v>
      </c>
      <c r="E2260" s="24">
        <v>1313.33</v>
      </c>
      <c r="F2260" s="4" t="s">
        <v>2296</v>
      </c>
      <c r="G2260" s="6">
        <v>-4.4000000000000003E-3</v>
      </c>
    </row>
    <row r="2261" spans="1:7">
      <c r="A2261" s="5">
        <v>40735</v>
      </c>
      <c r="B2261" s="24">
        <v>1319.49</v>
      </c>
      <c r="C2261" s="24">
        <v>1343.31</v>
      </c>
      <c r="D2261" s="24">
        <v>1343.31</v>
      </c>
      <c r="E2261" s="24">
        <v>1316.42</v>
      </c>
      <c r="F2261" s="4" t="s">
        <v>2296</v>
      </c>
      <c r="G2261" s="6">
        <v>-1.8100000000000002E-2</v>
      </c>
    </row>
    <row r="2262" spans="1:7">
      <c r="A2262" s="5">
        <v>40732</v>
      </c>
      <c r="B2262" s="24">
        <v>1343.8</v>
      </c>
      <c r="C2262" s="24">
        <v>1352.39</v>
      </c>
      <c r="D2262" s="24">
        <v>1352.39</v>
      </c>
      <c r="E2262" s="24">
        <v>1333.71</v>
      </c>
      <c r="F2262" s="4" t="s">
        <v>2296</v>
      </c>
      <c r="G2262" s="6">
        <v>-7.0000000000000001E-3</v>
      </c>
    </row>
    <row r="2263" spans="1:7">
      <c r="A2263" s="5">
        <v>40731</v>
      </c>
      <c r="B2263" s="24">
        <v>1353.22</v>
      </c>
      <c r="C2263" s="24">
        <v>1339.62</v>
      </c>
      <c r="D2263" s="24">
        <v>1356.48</v>
      </c>
      <c r="E2263" s="24">
        <v>1339.62</v>
      </c>
      <c r="F2263" s="4" t="s">
        <v>2296</v>
      </c>
      <c r="G2263" s="6">
        <v>1.0500000000000001E-2</v>
      </c>
    </row>
    <row r="2264" spans="1:7">
      <c r="A2264" s="5">
        <v>40730</v>
      </c>
      <c r="B2264" s="24">
        <v>1339.22</v>
      </c>
      <c r="C2264" s="24">
        <v>1337.56</v>
      </c>
      <c r="D2264" s="24">
        <v>1340.94</v>
      </c>
      <c r="E2264" s="24">
        <v>1330.92</v>
      </c>
      <c r="F2264" s="4" t="s">
        <v>2296</v>
      </c>
      <c r="G2264" s="6">
        <v>1E-3</v>
      </c>
    </row>
    <row r="2265" spans="1:7">
      <c r="A2265" s="5">
        <v>40729</v>
      </c>
      <c r="B2265" s="24">
        <v>1337.88</v>
      </c>
      <c r="C2265" s="24">
        <v>1339.59</v>
      </c>
      <c r="D2265" s="24">
        <v>1340.89</v>
      </c>
      <c r="E2265" s="24">
        <v>1334.3</v>
      </c>
      <c r="F2265" s="4" t="s">
        <v>2296</v>
      </c>
      <c r="G2265" s="6">
        <v>-1.2999999999999999E-3</v>
      </c>
    </row>
    <row r="2266" spans="1:7">
      <c r="A2266" s="5">
        <v>40725</v>
      </c>
      <c r="B2266" s="24">
        <v>1339.67</v>
      </c>
      <c r="C2266" s="24">
        <v>1320.64</v>
      </c>
      <c r="D2266" s="24">
        <v>1341.01</v>
      </c>
      <c r="E2266" s="24">
        <v>1318.18</v>
      </c>
      <c r="F2266" s="4" t="s">
        <v>2296</v>
      </c>
      <c r="G2266" s="6">
        <v>1.44E-2</v>
      </c>
    </row>
    <row r="2267" spans="1:7">
      <c r="A2267" s="5">
        <v>40724</v>
      </c>
      <c r="B2267" s="24">
        <v>1320.64</v>
      </c>
      <c r="C2267" s="24">
        <v>1307.6400000000001</v>
      </c>
      <c r="D2267" s="24">
        <v>1321.97</v>
      </c>
      <c r="E2267" s="24">
        <v>1307.6400000000001</v>
      </c>
      <c r="F2267" s="4" t="s">
        <v>2296</v>
      </c>
      <c r="G2267" s="6">
        <v>1.01E-2</v>
      </c>
    </row>
    <row r="2268" spans="1:7">
      <c r="A2268" s="5">
        <v>40723</v>
      </c>
      <c r="B2268" s="24">
        <v>1307.4100000000001</v>
      </c>
      <c r="C2268" s="24">
        <v>1296.8499999999999</v>
      </c>
      <c r="D2268" s="24">
        <v>1309.21</v>
      </c>
      <c r="E2268" s="24">
        <v>1296.8499999999999</v>
      </c>
      <c r="F2268" s="4" t="s">
        <v>2296</v>
      </c>
      <c r="G2268" s="6">
        <v>8.3000000000000001E-3</v>
      </c>
    </row>
    <row r="2269" spans="1:7">
      <c r="A2269" s="5">
        <v>40722</v>
      </c>
      <c r="B2269" s="24">
        <v>1296.67</v>
      </c>
      <c r="C2269" s="24">
        <v>1280.21</v>
      </c>
      <c r="D2269" s="24">
        <v>1296.8</v>
      </c>
      <c r="E2269" s="24">
        <v>1280.21</v>
      </c>
      <c r="F2269" s="4" t="s">
        <v>2296</v>
      </c>
      <c r="G2269" s="6">
        <v>1.29E-2</v>
      </c>
    </row>
    <row r="2270" spans="1:7">
      <c r="A2270" s="5">
        <v>40721</v>
      </c>
      <c r="B2270" s="24">
        <v>1280.0999999999999</v>
      </c>
      <c r="C2270" s="24">
        <v>1268.44</v>
      </c>
      <c r="D2270" s="24">
        <v>1284.9100000000001</v>
      </c>
      <c r="E2270" s="24">
        <v>1267.53</v>
      </c>
      <c r="F2270" s="4" t="s">
        <v>2296</v>
      </c>
      <c r="G2270" s="6">
        <v>9.1999999999999998E-3</v>
      </c>
    </row>
    <row r="2271" spans="1:7">
      <c r="A2271" s="5">
        <v>40718</v>
      </c>
      <c r="B2271" s="24">
        <v>1268.45</v>
      </c>
      <c r="C2271" s="24">
        <v>1283.04</v>
      </c>
      <c r="D2271" s="24">
        <v>1283.93</v>
      </c>
      <c r="E2271" s="24">
        <v>1267.24</v>
      </c>
      <c r="F2271" s="4" t="s">
        <v>2296</v>
      </c>
      <c r="G2271" s="6">
        <v>-1.17E-2</v>
      </c>
    </row>
    <row r="2272" spans="1:7">
      <c r="A2272" s="5">
        <v>40717</v>
      </c>
      <c r="B2272" s="24">
        <v>1283.5</v>
      </c>
      <c r="C2272" s="24">
        <v>1286.5999999999999</v>
      </c>
      <c r="D2272" s="24">
        <v>1286.5999999999999</v>
      </c>
      <c r="E2272" s="24">
        <v>1262.8699999999999</v>
      </c>
      <c r="F2272" s="4" t="s">
        <v>2296</v>
      </c>
      <c r="G2272" s="6">
        <v>-2.8E-3</v>
      </c>
    </row>
    <row r="2273" spans="1:7">
      <c r="A2273" s="5">
        <v>40716</v>
      </c>
      <c r="B2273" s="24">
        <v>1287.1400000000001</v>
      </c>
      <c r="C2273" s="24">
        <v>1295.48</v>
      </c>
      <c r="D2273" s="24">
        <v>1298.6099999999999</v>
      </c>
      <c r="E2273" s="24">
        <v>1286.79</v>
      </c>
      <c r="F2273" s="4" t="s">
        <v>2296</v>
      </c>
      <c r="G2273" s="6">
        <v>-6.4999999999999997E-3</v>
      </c>
    </row>
    <row r="2274" spans="1:7">
      <c r="A2274" s="5">
        <v>40715</v>
      </c>
      <c r="B2274" s="24">
        <v>1295.52</v>
      </c>
      <c r="C2274" s="24">
        <v>1278.4000000000001</v>
      </c>
      <c r="D2274" s="24">
        <v>1297.6199999999999</v>
      </c>
      <c r="E2274" s="24">
        <v>1278.4000000000001</v>
      </c>
      <c r="F2274" s="4" t="s">
        <v>2296</v>
      </c>
      <c r="G2274" s="6">
        <v>1.34E-2</v>
      </c>
    </row>
    <row r="2275" spans="1:7">
      <c r="A2275" s="5">
        <v>40714</v>
      </c>
      <c r="B2275" s="24">
        <v>1278.3599999999999</v>
      </c>
      <c r="C2275" s="24">
        <v>1271.5</v>
      </c>
      <c r="D2275" s="24">
        <v>1280.42</v>
      </c>
      <c r="E2275" s="24">
        <v>1267.56</v>
      </c>
      <c r="F2275" s="4" t="s">
        <v>2296</v>
      </c>
      <c r="G2275" s="6">
        <v>5.4000000000000003E-3</v>
      </c>
    </row>
    <row r="2276" spans="1:7">
      <c r="A2276" s="5">
        <v>40711</v>
      </c>
      <c r="B2276" s="24">
        <v>1271.5</v>
      </c>
      <c r="C2276" s="24">
        <v>1268.58</v>
      </c>
      <c r="D2276" s="24">
        <v>1279.82</v>
      </c>
      <c r="E2276" s="24">
        <v>1267.4000000000001</v>
      </c>
      <c r="F2276" s="4" t="s">
        <v>2296</v>
      </c>
      <c r="G2276" s="6">
        <v>3.0000000000000001E-3</v>
      </c>
    </row>
    <row r="2277" spans="1:7">
      <c r="A2277" s="5">
        <v>40710</v>
      </c>
      <c r="B2277" s="24">
        <v>1267.6400000000001</v>
      </c>
      <c r="C2277" s="24">
        <v>1265.53</v>
      </c>
      <c r="D2277" s="24">
        <v>1274.1099999999999</v>
      </c>
      <c r="E2277" s="24">
        <v>1258.07</v>
      </c>
      <c r="F2277" s="4" t="s">
        <v>2296</v>
      </c>
      <c r="G2277" s="6">
        <v>1.8E-3</v>
      </c>
    </row>
    <row r="2278" spans="1:7">
      <c r="A2278" s="5">
        <v>40709</v>
      </c>
      <c r="B2278" s="24">
        <v>1265.42</v>
      </c>
      <c r="C2278" s="24">
        <v>1287.8699999999999</v>
      </c>
      <c r="D2278" s="24">
        <v>1287.8699999999999</v>
      </c>
      <c r="E2278" s="24">
        <v>1261.9000000000001</v>
      </c>
      <c r="F2278" s="4" t="s">
        <v>2296</v>
      </c>
      <c r="G2278" s="6">
        <v>-1.7399999999999999E-2</v>
      </c>
    </row>
    <row r="2279" spans="1:7">
      <c r="A2279" s="5">
        <v>40708</v>
      </c>
      <c r="B2279" s="24">
        <v>1287.8699999999999</v>
      </c>
      <c r="C2279" s="24">
        <v>1272.22</v>
      </c>
      <c r="D2279" s="24">
        <v>1292.5</v>
      </c>
      <c r="E2279" s="24">
        <v>1272.22</v>
      </c>
      <c r="F2279" s="4" t="s">
        <v>2296</v>
      </c>
      <c r="G2279" s="6">
        <v>1.26E-2</v>
      </c>
    </row>
    <row r="2280" spans="1:7">
      <c r="A2280" s="5">
        <v>40707</v>
      </c>
      <c r="B2280" s="24">
        <v>1271.83</v>
      </c>
      <c r="C2280" s="24">
        <v>1271.31</v>
      </c>
      <c r="D2280" s="24">
        <v>1277.04</v>
      </c>
      <c r="E2280" s="24">
        <v>1265.6400000000001</v>
      </c>
      <c r="F2280" s="4" t="s">
        <v>2296</v>
      </c>
      <c r="G2280" s="6">
        <v>6.9999999999999999E-4</v>
      </c>
    </row>
    <row r="2281" spans="1:7">
      <c r="A2281" s="5">
        <v>40704</v>
      </c>
      <c r="B2281" s="24">
        <v>1270.98</v>
      </c>
      <c r="C2281" s="24">
        <v>1288.5999999999999</v>
      </c>
      <c r="D2281" s="24">
        <v>1288.5999999999999</v>
      </c>
      <c r="E2281" s="24">
        <v>1268.28</v>
      </c>
      <c r="F2281" s="4" t="s">
        <v>2296</v>
      </c>
      <c r="G2281" s="6">
        <v>-1.4E-2</v>
      </c>
    </row>
    <row r="2282" spans="1:7">
      <c r="A2282" s="5">
        <v>40703</v>
      </c>
      <c r="B2282" s="24">
        <v>1289</v>
      </c>
      <c r="C2282" s="24">
        <v>1279.6300000000001</v>
      </c>
      <c r="D2282" s="24">
        <v>1294.54</v>
      </c>
      <c r="E2282" s="24">
        <v>1279.6300000000001</v>
      </c>
      <c r="F2282" s="4" t="s">
        <v>2296</v>
      </c>
      <c r="G2282" s="6">
        <v>7.4000000000000003E-3</v>
      </c>
    </row>
    <row r="2283" spans="1:7">
      <c r="A2283" s="5">
        <v>40702</v>
      </c>
      <c r="B2283" s="24">
        <v>1279.56</v>
      </c>
      <c r="C2283" s="24">
        <v>1284.6300000000001</v>
      </c>
      <c r="D2283" s="24">
        <v>1287.04</v>
      </c>
      <c r="E2283" s="24">
        <v>1277.42</v>
      </c>
      <c r="F2283" s="4" t="s">
        <v>2296</v>
      </c>
      <c r="G2283" s="6">
        <v>-4.1999999999999997E-3</v>
      </c>
    </row>
    <row r="2284" spans="1:7">
      <c r="A2284" s="5">
        <v>40701</v>
      </c>
      <c r="B2284" s="24">
        <v>1284.94</v>
      </c>
      <c r="C2284" s="24">
        <v>1286.31</v>
      </c>
      <c r="D2284" s="24">
        <v>1296.22</v>
      </c>
      <c r="E2284" s="24">
        <v>1284.74</v>
      </c>
      <c r="F2284" s="4" t="s">
        <v>2296</v>
      </c>
      <c r="G2284" s="6">
        <v>-1E-3</v>
      </c>
    </row>
    <row r="2285" spans="1:7">
      <c r="A2285" s="5">
        <v>40700</v>
      </c>
      <c r="B2285" s="24">
        <v>1286.17</v>
      </c>
      <c r="C2285" s="24">
        <v>1300.26</v>
      </c>
      <c r="D2285" s="24">
        <v>1300.26</v>
      </c>
      <c r="E2285" s="24">
        <v>1284.72</v>
      </c>
      <c r="F2285" s="4" t="s">
        <v>2296</v>
      </c>
      <c r="G2285" s="6">
        <v>-1.0800000000000001E-2</v>
      </c>
    </row>
    <row r="2286" spans="1:7">
      <c r="A2286" s="5">
        <v>40697</v>
      </c>
      <c r="B2286" s="24">
        <v>1300.1600000000001</v>
      </c>
      <c r="C2286" s="24">
        <v>1312.94</v>
      </c>
      <c r="D2286" s="24">
        <v>1312.94</v>
      </c>
      <c r="E2286" s="24">
        <v>1297.9000000000001</v>
      </c>
      <c r="F2286" s="4" t="s">
        <v>2296</v>
      </c>
      <c r="G2286" s="6">
        <v>-9.7000000000000003E-3</v>
      </c>
    </row>
    <row r="2287" spans="1:7">
      <c r="A2287" s="5">
        <v>40696</v>
      </c>
      <c r="B2287" s="24">
        <v>1312.94</v>
      </c>
      <c r="C2287" s="24">
        <v>1314.55</v>
      </c>
      <c r="D2287" s="24">
        <v>1318.03</v>
      </c>
      <c r="E2287" s="24">
        <v>1305.6099999999999</v>
      </c>
      <c r="F2287" s="4" t="s">
        <v>2296</v>
      </c>
      <c r="G2287" s="6">
        <v>-1.1999999999999999E-3</v>
      </c>
    </row>
    <row r="2288" spans="1:7">
      <c r="A2288" s="5">
        <v>40695</v>
      </c>
      <c r="B2288" s="24">
        <v>1314.55</v>
      </c>
      <c r="C2288" s="24">
        <v>1345.2</v>
      </c>
      <c r="D2288" s="24">
        <v>1345.2</v>
      </c>
      <c r="E2288" s="24">
        <v>1313.71</v>
      </c>
      <c r="F2288" s="4" t="s">
        <v>2296</v>
      </c>
      <c r="G2288" s="6">
        <v>-2.2800000000000001E-2</v>
      </c>
    </row>
    <row r="2289" spans="1:7">
      <c r="A2289" s="5">
        <v>40694</v>
      </c>
      <c r="B2289" s="24">
        <v>1345.2</v>
      </c>
      <c r="C2289" s="24">
        <v>1331.1</v>
      </c>
      <c r="D2289" s="24">
        <v>1345.2</v>
      </c>
      <c r="E2289" s="24">
        <v>1331.1</v>
      </c>
      <c r="F2289" s="4" t="s">
        <v>2296</v>
      </c>
      <c r="G2289" s="6">
        <v>1.06E-2</v>
      </c>
    </row>
    <row r="2290" spans="1:7">
      <c r="A2290" s="5">
        <v>40690</v>
      </c>
      <c r="B2290" s="24">
        <v>1331.1</v>
      </c>
      <c r="C2290" s="24">
        <v>1325.69</v>
      </c>
      <c r="D2290" s="24">
        <v>1334.62</v>
      </c>
      <c r="E2290" s="24">
        <v>1325.69</v>
      </c>
      <c r="F2290" s="4" t="s">
        <v>2296</v>
      </c>
      <c r="G2290" s="6">
        <v>4.1000000000000003E-3</v>
      </c>
    </row>
    <row r="2291" spans="1:7">
      <c r="A2291" s="5">
        <v>40689</v>
      </c>
      <c r="B2291" s="24">
        <v>1325.69</v>
      </c>
      <c r="C2291" s="24">
        <v>1320.64</v>
      </c>
      <c r="D2291" s="24">
        <v>1328.51</v>
      </c>
      <c r="E2291" s="24">
        <v>1314.41</v>
      </c>
      <c r="F2291" s="4" t="s">
        <v>2296</v>
      </c>
      <c r="G2291" s="6">
        <v>4.0000000000000001E-3</v>
      </c>
    </row>
    <row r="2292" spans="1:7">
      <c r="A2292" s="5">
        <v>40688</v>
      </c>
      <c r="B2292" s="24">
        <v>1320.47</v>
      </c>
      <c r="C2292" s="24">
        <v>1316.36</v>
      </c>
      <c r="D2292" s="24">
        <v>1325.86</v>
      </c>
      <c r="E2292" s="24">
        <v>1311.8</v>
      </c>
      <c r="F2292" s="4" t="s">
        <v>2296</v>
      </c>
      <c r="G2292" s="6">
        <v>3.2000000000000002E-3</v>
      </c>
    </row>
    <row r="2293" spans="1:7">
      <c r="A2293" s="5">
        <v>40687</v>
      </c>
      <c r="B2293" s="24">
        <v>1316.28</v>
      </c>
      <c r="C2293" s="24">
        <v>1317.7</v>
      </c>
      <c r="D2293" s="24">
        <v>1323.72</v>
      </c>
      <c r="E2293" s="24">
        <v>1313.87</v>
      </c>
      <c r="F2293" s="4" t="s">
        <v>2296</v>
      </c>
      <c r="G2293" s="6">
        <v>-8.0000000000000004E-4</v>
      </c>
    </row>
    <row r="2294" spans="1:7">
      <c r="A2294" s="5">
        <v>40686</v>
      </c>
      <c r="B2294" s="24">
        <v>1317.37</v>
      </c>
      <c r="C2294" s="24">
        <v>1333.07</v>
      </c>
      <c r="D2294" s="24">
        <v>1333.07</v>
      </c>
      <c r="E2294" s="24">
        <v>1312.88</v>
      </c>
      <c r="F2294" s="4" t="s">
        <v>2296</v>
      </c>
      <c r="G2294" s="6">
        <v>-1.1900000000000001E-2</v>
      </c>
    </row>
    <row r="2295" spans="1:7">
      <c r="A2295" s="5">
        <v>40683</v>
      </c>
      <c r="B2295" s="24">
        <v>1333.27</v>
      </c>
      <c r="C2295" s="24">
        <v>1342</v>
      </c>
      <c r="D2295" s="24">
        <v>1342</v>
      </c>
      <c r="E2295" s="24">
        <v>1330.67</v>
      </c>
      <c r="F2295" s="4" t="s">
        <v>2296</v>
      </c>
      <c r="G2295" s="6">
        <v>-7.7000000000000002E-3</v>
      </c>
    </row>
    <row r="2296" spans="1:7">
      <c r="A2296" s="5">
        <v>40682</v>
      </c>
      <c r="B2296" s="24">
        <v>1343.6</v>
      </c>
      <c r="C2296" s="24">
        <v>1342.4</v>
      </c>
      <c r="D2296" s="24">
        <v>1346.82</v>
      </c>
      <c r="E2296" s="24">
        <v>1336.36</v>
      </c>
      <c r="F2296" s="4" t="s">
        <v>2296</v>
      </c>
      <c r="G2296" s="6">
        <v>2.2000000000000001E-3</v>
      </c>
    </row>
    <row r="2297" spans="1:7">
      <c r="A2297" s="5">
        <v>40681</v>
      </c>
      <c r="B2297" s="24">
        <v>1340.68</v>
      </c>
      <c r="C2297" s="24">
        <v>1328.54</v>
      </c>
      <c r="D2297" s="24">
        <v>1341.82</v>
      </c>
      <c r="E2297" s="24">
        <v>1326.59</v>
      </c>
      <c r="F2297" s="4" t="s">
        <v>2296</v>
      </c>
      <c r="G2297" s="6">
        <v>8.8000000000000005E-3</v>
      </c>
    </row>
    <row r="2298" spans="1:7">
      <c r="A2298" s="5">
        <v>40680</v>
      </c>
      <c r="B2298" s="24">
        <v>1328.98</v>
      </c>
      <c r="C2298" s="24">
        <v>1326.1</v>
      </c>
      <c r="D2298" s="24">
        <v>1330.42</v>
      </c>
      <c r="E2298" s="24">
        <v>1318.51</v>
      </c>
      <c r="F2298" s="4" t="s">
        <v>2296</v>
      </c>
      <c r="G2298" s="6">
        <v>-4.0000000000000002E-4</v>
      </c>
    </row>
    <row r="2299" spans="1:7">
      <c r="A2299" s="5">
        <v>40679</v>
      </c>
      <c r="B2299" s="24">
        <v>1329.47</v>
      </c>
      <c r="C2299" s="24">
        <v>1334.77</v>
      </c>
      <c r="D2299" s="24">
        <v>1343.33</v>
      </c>
      <c r="E2299" s="24">
        <v>1327.32</v>
      </c>
      <c r="F2299" s="4" t="s">
        <v>2296</v>
      </c>
      <c r="G2299" s="6">
        <v>-6.1999999999999998E-3</v>
      </c>
    </row>
    <row r="2300" spans="1:7">
      <c r="A2300" s="5">
        <v>40676</v>
      </c>
      <c r="B2300" s="24">
        <v>1337.78</v>
      </c>
      <c r="C2300" s="24">
        <v>1348.69</v>
      </c>
      <c r="D2300" s="24">
        <v>1350.47</v>
      </c>
      <c r="E2300" s="24">
        <v>1333.36</v>
      </c>
      <c r="F2300" s="4" t="s">
        <v>2296</v>
      </c>
      <c r="G2300" s="6">
        <v>-8.0999999999999996E-3</v>
      </c>
    </row>
    <row r="2301" spans="1:7">
      <c r="A2301" s="5">
        <v>40675</v>
      </c>
      <c r="B2301" s="24">
        <v>1348.65</v>
      </c>
      <c r="C2301" s="24">
        <v>1339.39</v>
      </c>
      <c r="D2301" s="24">
        <v>1351.05</v>
      </c>
      <c r="E2301" s="24">
        <v>1332.03</v>
      </c>
      <c r="F2301" s="4" t="s">
        <v>2296</v>
      </c>
      <c r="G2301" s="6">
        <v>4.8999999999999998E-3</v>
      </c>
    </row>
    <row r="2302" spans="1:7">
      <c r="A2302" s="5">
        <v>40674</v>
      </c>
      <c r="B2302" s="24">
        <v>1342.08</v>
      </c>
      <c r="C2302" s="24">
        <v>1354.51</v>
      </c>
      <c r="D2302" s="24">
        <v>1354.51</v>
      </c>
      <c r="E2302" s="24">
        <v>1336.36</v>
      </c>
      <c r="F2302" s="4" t="s">
        <v>2296</v>
      </c>
      <c r="G2302" s="6">
        <v>-1.11E-2</v>
      </c>
    </row>
    <row r="2303" spans="1:7">
      <c r="A2303" s="5">
        <v>40673</v>
      </c>
      <c r="B2303" s="24">
        <v>1357.16</v>
      </c>
      <c r="C2303" s="24">
        <v>1348.34</v>
      </c>
      <c r="D2303" s="24">
        <v>1359.44</v>
      </c>
      <c r="E2303" s="24">
        <v>1348.34</v>
      </c>
      <c r="F2303" s="4" t="s">
        <v>2296</v>
      </c>
      <c r="G2303" s="6">
        <v>8.0999999999999996E-3</v>
      </c>
    </row>
    <row r="2304" spans="1:7">
      <c r="A2304" s="5">
        <v>40672</v>
      </c>
      <c r="B2304" s="24">
        <v>1346.29</v>
      </c>
      <c r="C2304" s="24">
        <v>1340.2</v>
      </c>
      <c r="D2304" s="24">
        <v>1349.44</v>
      </c>
      <c r="E2304" s="24">
        <v>1338.64</v>
      </c>
      <c r="F2304" s="4" t="s">
        <v>2296</v>
      </c>
      <c r="G2304" s="6">
        <v>4.4999999999999997E-3</v>
      </c>
    </row>
    <row r="2305" spans="1:7">
      <c r="A2305" s="5">
        <v>40669</v>
      </c>
      <c r="B2305" s="24">
        <v>1340.2</v>
      </c>
      <c r="C2305" s="24">
        <v>1340.24</v>
      </c>
      <c r="D2305" s="24">
        <v>1354.36</v>
      </c>
      <c r="E2305" s="24">
        <v>1335.58</v>
      </c>
      <c r="F2305" s="4" t="s">
        <v>2296</v>
      </c>
      <c r="G2305" s="6">
        <v>3.8E-3</v>
      </c>
    </row>
    <row r="2306" spans="1:7">
      <c r="A2306" s="5">
        <v>40668</v>
      </c>
      <c r="B2306" s="24">
        <v>1335.1</v>
      </c>
      <c r="C2306" s="24">
        <v>1344.16</v>
      </c>
      <c r="D2306" s="24">
        <v>1348</v>
      </c>
      <c r="E2306" s="24">
        <v>1329.17</v>
      </c>
      <c r="F2306" s="4" t="s">
        <v>2296</v>
      </c>
      <c r="G2306" s="6">
        <v>-9.1000000000000004E-3</v>
      </c>
    </row>
    <row r="2307" spans="1:7">
      <c r="A2307" s="5">
        <v>40667</v>
      </c>
      <c r="B2307" s="24">
        <v>1347.32</v>
      </c>
      <c r="C2307" s="24">
        <v>1355.9</v>
      </c>
      <c r="D2307" s="24">
        <v>1355.9</v>
      </c>
      <c r="E2307" s="24">
        <v>1341.5</v>
      </c>
      <c r="F2307" s="4" t="s">
        <v>2296</v>
      </c>
      <c r="G2307" s="6">
        <v>-6.8999999999999999E-3</v>
      </c>
    </row>
    <row r="2308" spans="1:7">
      <c r="A2308" s="5">
        <v>40666</v>
      </c>
      <c r="B2308" s="24">
        <v>1356.62</v>
      </c>
      <c r="C2308" s="24">
        <v>1359.76</v>
      </c>
      <c r="D2308" s="24">
        <v>1360.84</v>
      </c>
      <c r="E2308" s="24">
        <v>1349.52</v>
      </c>
      <c r="F2308" s="4" t="s">
        <v>2296</v>
      </c>
      <c r="G2308" s="6">
        <v>-3.3999999999999998E-3</v>
      </c>
    </row>
    <row r="2309" spans="1:7">
      <c r="A2309" s="5">
        <v>40665</v>
      </c>
      <c r="B2309" s="24">
        <v>1361.22</v>
      </c>
      <c r="C2309" s="24">
        <v>1365.21</v>
      </c>
      <c r="D2309" s="24">
        <v>1370.58</v>
      </c>
      <c r="E2309" s="24">
        <v>1358.59</v>
      </c>
      <c r="F2309" s="4" t="s">
        <v>2296</v>
      </c>
      <c r="G2309" s="6">
        <v>-1.8E-3</v>
      </c>
    </row>
    <row r="2310" spans="1:7">
      <c r="A2310" s="5">
        <v>40662</v>
      </c>
      <c r="B2310" s="24">
        <v>1363.61</v>
      </c>
      <c r="C2310" s="24">
        <v>1360.14</v>
      </c>
      <c r="D2310" s="24">
        <v>1364.56</v>
      </c>
      <c r="E2310" s="24">
        <v>1358.69</v>
      </c>
      <c r="F2310" s="4" t="s">
        <v>2296</v>
      </c>
      <c r="G2310" s="6">
        <v>2.3E-3</v>
      </c>
    </row>
    <row r="2311" spans="1:7">
      <c r="A2311" s="5">
        <v>40661</v>
      </c>
      <c r="B2311" s="24">
        <v>1360.48</v>
      </c>
      <c r="C2311" s="24">
        <v>1353.86</v>
      </c>
      <c r="D2311" s="24">
        <v>1361.71</v>
      </c>
      <c r="E2311" s="24">
        <v>1353.6</v>
      </c>
      <c r="F2311" s="4" t="s">
        <v>2296</v>
      </c>
      <c r="G2311" s="6">
        <v>3.5999999999999999E-3</v>
      </c>
    </row>
    <row r="2312" spans="1:7">
      <c r="A2312" s="5">
        <v>40660</v>
      </c>
      <c r="B2312" s="24">
        <v>1355.66</v>
      </c>
      <c r="C2312" s="24">
        <v>1348.43</v>
      </c>
      <c r="D2312" s="24">
        <v>1357.49</v>
      </c>
      <c r="E2312" s="24">
        <v>1344.25</v>
      </c>
      <c r="F2312" s="4" t="s">
        <v>2296</v>
      </c>
      <c r="G2312" s="6">
        <v>6.1999999999999998E-3</v>
      </c>
    </row>
    <row r="2313" spans="1:7">
      <c r="A2313" s="5">
        <v>40659</v>
      </c>
      <c r="B2313" s="24">
        <v>1347.24</v>
      </c>
      <c r="C2313" s="24">
        <v>1336.75</v>
      </c>
      <c r="D2313" s="24">
        <v>1349.55</v>
      </c>
      <c r="E2313" s="24">
        <v>1336.75</v>
      </c>
      <c r="F2313" s="4" t="s">
        <v>2296</v>
      </c>
      <c r="G2313" s="6">
        <v>8.9999999999999993E-3</v>
      </c>
    </row>
    <row r="2314" spans="1:7">
      <c r="A2314" s="5">
        <v>40658</v>
      </c>
      <c r="B2314" s="24">
        <v>1335.25</v>
      </c>
      <c r="C2314" s="24">
        <v>1337.14</v>
      </c>
      <c r="D2314" s="24">
        <v>1337.55</v>
      </c>
      <c r="E2314" s="24">
        <v>1331.47</v>
      </c>
      <c r="F2314" s="4" t="s">
        <v>2296</v>
      </c>
      <c r="G2314" s="6">
        <v>-1.6000000000000001E-3</v>
      </c>
    </row>
    <row r="2315" spans="1:7">
      <c r="A2315" s="5">
        <v>40654</v>
      </c>
      <c r="B2315" s="24">
        <v>1337.38</v>
      </c>
      <c r="C2315" s="24">
        <v>1333.23</v>
      </c>
      <c r="D2315" s="24">
        <v>1337.49</v>
      </c>
      <c r="E2315" s="24">
        <v>1332.83</v>
      </c>
      <c r="F2315" s="4" t="s">
        <v>2296</v>
      </c>
      <c r="G2315" s="6">
        <v>5.3E-3</v>
      </c>
    </row>
    <row r="2316" spans="1:7">
      <c r="A2316" s="5">
        <v>40653</v>
      </c>
      <c r="B2316" s="24">
        <v>1330.36</v>
      </c>
      <c r="C2316" s="24">
        <v>1319.12</v>
      </c>
      <c r="D2316" s="24">
        <v>1332.66</v>
      </c>
      <c r="E2316" s="24">
        <v>1319.12</v>
      </c>
      <c r="F2316" s="4" t="s">
        <v>2296</v>
      </c>
      <c r="G2316" s="6">
        <v>1.35E-2</v>
      </c>
    </row>
    <row r="2317" spans="1:7">
      <c r="A2317" s="5">
        <v>40652</v>
      </c>
      <c r="B2317" s="24">
        <v>1312.62</v>
      </c>
      <c r="C2317" s="24">
        <v>1305.99</v>
      </c>
      <c r="D2317" s="24">
        <v>1312.7</v>
      </c>
      <c r="E2317" s="24">
        <v>1303.97</v>
      </c>
      <c r="F2317" s="4" t="s">
        <v>2296</v>
      </c>
      <c r="G2317" s="6">
        <v>5.7000000000000002E-3</v>
      </c>
    </row>
    <row r="2318" spans="1:7">
      <c r="A2318" s="5">
        <v>40651</v>
      </c>
      <c r="B2318" s="24">
        <v>1305.1400000000001</v>
      </c>
      <c r="C2318" s="24">
        <v>1313.35</v>
      </c>
      <c r="D2318" s="24">
        <v>1313.35</v>
      </c>
      <c r="E2318" s="24">
        <v>1294.7</v>
      </c>
      <c r="F2318" s="4" t="s">
        <v>2296</v>
      </c>
      <c r="G2318" s="6">
        <v>-1.0999999999999999E-2</v>
      </c>
    </row>
    <row r="2319" spans="1:7">
      <c r="A2319" s="5">
        <v>40648</v>
      </c>
      <c r="B2319" s="24">
        <v>1319.68</v>
      </c>
      <c r="C2319" s="24">
        <v>1314.54</v>
      </c>
      <c r="D2319" s="24">
        <v>1322.88</v>
      </c>
      <c r="E2319" s="24">
        <v>1313.68</v>
      </c>
      <c r="F2319" s="4" t="s">
        <v>2296</v>
      </c>
      <c r="G2319" s="6">
        <v>3.8999999999999998E-3</v>
      </c>
    </row>
    <row r="2320" spans="1:7">
      <c r="A2320" s="5">
        <v>40647</v>
      </c>
      <c r="B2320" s="24">
        <v>1314.52</v>
      </c>
      <c r="C2320" s="24">
        <v>1311.13</v>
      </c>
      <c r="D2320" s="24">
        <v>1316.79</v>
      </c>
      <c r="E2320" s="24">
        <v>1302.42</v>
      </c>
      <c r="F2320" s="4" t="s">
        <v>2296</v>
      </c>
      <c r="G2320" s="6">
        <v>1E-4</v>
      </c>
    </row>
    <row r="2321" spans="1:7">
      <c r="A2321" s="5">
        <v>40646</v>
      </c>
      <c r="B2321" s="24">
        <v>1314.41</v>
      </c>
      <c r="C2321" s="24">
        <v>1314.03</v>
      </c>
      <c r="D2321" s="24">
        <v>1321.35</v>
      </c>
      <c r="E2321" s="24">
        <v>1309.19</v>
      </c>
      <c r="F2321" s="4" t="s">
        <v>2296</v>
      </c>
      <c r="G2321" s="6">
        <v>2.0000000000000001E-4</v>
      </c>
    </row>
    <row r="2322" spans="1:7">
      <c r="A2322" s="5">
        <v>40645</v>
      </c>
      <c r="B2322" s="24">
        <v>1314.16</v>
      </c>
      <c r="C2322" s="24">
        <v>1321.96</v>
      </c>
      <c r="D2322" s="24">
        <v>1321.96</v>
      </c>
      <c r="E2322" s="24">
        <v>1309.51</v>
      </c>
      <c r="F2322" s="4" t="s">
        <v>2296</v>
      </c>
      <c r="G2322" s="6">
        <v>-7.7999999999999996E-3</v>
      </c>
    </row>
    <row r="2323" spans="1:7">
      <c r="A2323" s="5">
        <v>40644</v>
      </c>
      <c r="B2323" s="24">
        <v>1324.46</v>
      </c>
      <c r="C2323" s="24">
        <v>1329.01</v>
      </c>
      <c r="D2323" s="24">
        <v>1333.77</v>
      </c>
      <c r="E2323" s="24">
        <v>1321.06</v>
      </c>
      <c r="F2323" s="4" t="s">
        <v>2296</v>
      </c>
      <c r="G2323" s="6">
        <v>-2.8E-3</v>
      </c>
    </row>
    <row r="2324" spans="1:7">
      <c r="A2324" s="5">
        <v>40641</v>
      </c>
      <c r="B2324" s="24">
        <v>1328.17</v>
      </c>
      <c r="C2324" s="24">
        <v>1336.16</v>
      </c>
      <c r="D2324" s="24">
        <v>1339.46</v>
      </c>
      <c r="E2324" s="24">
        <v>1322.94</v>
      </c>
      <c r="F2324" s="4" t="s">
        <v>2296</v>
      </c>
      <c r="G2324" s="6">
        <v>-4.0000000000000001E-3</v>
      </c>
    </row>
    <row r="2325" spans="1:7">
      <c r="A2325" s="5">
        <v>40640</v>
      </c>
      <c r="B2325" s="24">
        <v>1333.51</v>
      </c>
      <c r="C2325" s="24">
        <v>1334.82</v>
      </c>
      <c r="D2325" s="24">
        <v>1338.8</v>
      </c>
      <c r="E2325" s="24">
        <v>1326.56</v>
      </c>
      <c r="F2325" s="4" t="s">
        <v>2296</v>
      </c>
      <c r="G2325" s="6">
        <v>-1.5E-3</v>
      </c>
    </row>
    <row r="2326" spans="1:7">
      <c r="A2326" s="5">
        <v>40639</v>
      </c>
      <c r="B2326" s="24">
        <v>1335.54</v>
      </c>
      <c r="C2326" s="24">
        <v>1335.94</v>
      </c>
      <c r="D2326" s="24">
        <v>1339.38</v>
      </c>
      <c r="E2326" s="24">
        <v>1331.09</v>
      </c>
      <c r="F2326" s="4" t="s">
        <v>2296</v>
      </c>
      <c r="G2326" s="6">
        <v>2.2000000000000001E-3</v>
      </c>
    </row>
    <row r="2327" spans="1:7">
      <c r="A2327" s="5">
        <v>40638</v>
      </c>
      <c r="B2327" s="24">
        <v>1332.63</v>
      </c>
      <c r="C2327" s="24">
        <v>1332.03</v>
      </c>
      <c r="D2327" s="24">
        <v>1338.21</v>
      </c>
      <c r="E2327" s="24">
        <v>1330.03</v>
      </c>
      <c r="F2327" s="4" t="s">
        <v>2296</v>
      </c>
      <c r="G2327" s="6">
        <v>-2.0000000000000001E-4</v>
      </c>
    </row>
    <row r="2328" spans="1:7">
      <c r="A2328" s="5">
        <v>40637</v>
      </c>
      <c r="B2328" s="24">
        <v>1332.87</v>
      </c>
      <c r="C2328" s="24">
        <v>1333.56</v>
      </c>
      <c r="D2328" s="24">
        <v>1336.74</v>
      </c>
      <c r="E2328" s="24">
        <v>1329.1</v>
      </c>
      <c r="F2328" s="4" t="s">
        <v>2296</v>
      </c>
      <c r="G2328" s="6">
        <v>2.9999999999999997E-4</v>
      </c>
    </row>
    <row r="2329" spans="1:7">
      <c r="A2329" s="5">
        <v>40634</v>
      </c>
      <c r="B2329" s="24">
        <v>1332.41</v>
      </c>
      <c r="C2329" s="24">
        <v>1329.48</v>
      </c>
      <c r="D2329" s="24">
        <v>1337.85</v>
      </c>
      <c r="E2329" s="24">
        <v>1328.89</v>
      </c>
      <c r="F2329" s="4" t="s">
        <v>2296</v>
      </c>
      <c r="G2329" s="6">
        <v>5.0000000000000001E-3</v>
      </c>
    </row>
    <row r="2330" spans="1:7">
      <c r="A2330" s="5">
        <v>40633</v>
      </c>
      <c r="B2330" s="24">
        <v>1325.83</v>
      </c>
      <c r="C2330" s="24">
        <v>1327.44</v>
      </c>
      <c r="D2330" s="24">
        <v>1329.77</v>
      </c>
      <c r="E2330" s="24">
        <v>1325.03</v>
      </c>
      <c r="F2330" s="4" t="s">
        <v>2296</v>
      </c>
      <c r="G2330" s="6">
        <v>-1.8E-3</v>
      </c>
    </row>
    <row r="2331" spans="1:7">
      <c r="A2331" s="5">
        <v>40632</v>
      </c>
      <c r="B2331" s="24">
        <v>1328.26</v>
      </c>
      <c r="C2331" s="24">
        <v>1321.89</v>
      </c>
      <c r="D2331" s="24">
        <v>1331.74</v>
      </c>
      <c r="E2331" s="24">
        <v>1321.89</v>
      </c>
      <c r="F2331" s="4" t="s">
        <v>2296</v>
      </c>
      <c r="G2331" s="6">
        <v>6.7000000000000002E-3</v>
      </c>
    </row>
    <row r="2332" spans="1:7">
      <c r="A2332" s="5">
        <v>40631</v>
      </c>
      <c r="B2332" s="24">
        <v>1319.44</v>
      </c>
      <c r="C2332" s="24">
        <v>1309.3699999999999</v>
      </c>
      <c r="D2332" s="24">
        <v>1319.45</v>
      </c>
      <c r="E2332" s="24">
        <v>1305.26</v>
      </c>
      <c r="F2332" s="4" t="s">
        <v>2296</v>
      </c>
      <c r="G2332" s="6">
        <v>7.1000000000000004E-3</v>
      </c>
    </row>
    <row r="2333" spans="1:7">
      <c r="A2333" s="5">
        <v>40630</v>
      </c>
      <c r="B2333" s="24">
        <v>1310.19</v>
      </c>
      <c r="C2333" s="24">
        <v>1315.45</v>
      </c>
      <c r="D2333" s="24">
        <v>1319.74</v>
      </c>
      <c r="E2333" s="24">
        <v>1310.19</v>
      </c>
      <c r="F2333" s="4" t="s">
        <v>2296</v>
      </c>
      <c r="G2333" s="6">
        <v>-2.7000000000000001E-3</v>
      </c>
    </row>
    <row r="2334" spans="1:7">
      <c r="A2334" s="5">
        <v>40627</v>
      </c>
      <c r="B2334" s="24">
        <v>1313.8</v>
      </c>
      <c r="C2334" s="24">
        <v>1311.8</v>
      </c>
      <c r="D2334" s="24">
        <v>1319.18</v>
      </c>
      <c r="E2334" s="24">
        <v>1310.1500000000001</v>
      </c>
      <c r="F2334" s="4" t="s">
        <v>2296</v>
      </c>
      <c r="G2334" s="6">
        <v>3.2000000000000002E-3</v>
      </c>
    </row>
    <row r="2335" spans="1:7">
      <c r="A2335" s="5">
        <v>40626</v>
      </c>
      <c r="B2335" s="24">
        <v>1309.6600000000001</v>
      </c>
      <c r="C2335" s="24">
        <v>1300.6099999999999</v>
      </c>
      <c r="D2335" s="24">
        <v>1311.34</v>
      </c>
      <c r="E2335" s="24">
        <v>1297.74</v>
      </c>
      <c r="F2335" s="4" t="s">
        <v>2296</v>
      </c>
      <c r="G2335" s="6">
        <v>9.2999999999999992E-3</v>
      </c>
    </row>
    <row r="2336" spans="1:7">
      <c r="A2336" s="5">
        <v>40625</v>
      </c>
      <c r="B2336" s="24">
        <v>1297.54</v>
      </c>
      <c r="C2336" s="24">
        <v>1292.19</v>
      </c>
      <c r="D2336" s="24">
        <v>1300.51</v>
      </c>
      <c r="E2336" s="24">
        <v>1284.05</v>
      </c>
      <c r="F2336" s="4" t="s">
        <v>2296</v>
      </c>
      <c r="G2336" s="6">
        <v>2.8999999999999998E-3</v>
      </c>
    </row>
    <row r="2337" spans="1:7">
      <c r="A2337" s="5">
        <v>40624</v>
      </c>
      <c r="B2337" s="24">
        <v>1293.77</v>
      </c>
      <c r="C2337" s="24">
        <v>1298.29</v>
      </c>
      <c r="D2337" s="24">
        <v>1299.3499999999999</v>
      </c>
      <c r="E2337" s="24">
        <v>1292.7</v>
      </c>
      <c r="F2337" s="4" t="s">
        <v>2296</v>
      </c>
      <c r="G2337" s="6">
        <v>-3.5999999999999999E-3</v>
      </c>
    </row>
    <row r="2338" spans="1:7">
      <c r="A2338" s="5">
        <v>40623</v>
      </c>
      <c r="B2338" s="24">
        <v>1298.3800000000001</v>
      </c>
      <c r="C2338" s="24">
        <v>1281.6500000000001</v>
      </c>
      <c r="D2338" s="24">
        <v>1300.58</v>
      </c>
      <c r="E2338" s="24">
        <v>1281.6500000000001</v>
      </c>
      <c r="F2338" s="4" t="s">
        <v>2296</v>
      </c>
      <c r="G2338" s="6">
        <v>1.4999999999999999E-2</v>
      </c>
    </row>
    <row r="2339" spans="1:7">
      <c r="A2339" s="5">
        <v>40620</v>
      </c>
      <c r="B2339" s="24">
        <v>1279.2</v>
      </c>
      <c r="C2339" s="24">
        <v>1276.71</v>
      </c>
      <c r="D2339" s="24">
        <v>1288.8800000000001</v>
      </c>
      <c r="E2339" s="24">
        <v>1276.18</v>
      </c>
      <c r="F2339" s="4" t="s">
        <v>2296</v>
      </c>
      <c r="G2339" s="6">
        <v>4.3E-3</v>
      </c>
    </row>
    <row r="2340" spans="1:7">
      <c r="A2340" s="5">
        <v>40619</v>
      </c>
      <c r="B2340" s="24">
        <v>1273.72</v>
      </c>
      <c r="C2340" s="24">
        <v>1261.6099999999999</v>
      </c>
      <c r="D2340" s="24">
        <v>1278.8800000000001</v>
      </c>
      <c r="E2340" s="24">
        <v>1261.6099999999999</v>
      </c>
      <c r="F2340" s="4" t="s">
        <v>2296</v>
      </c>
      <c r="G2340" s="6">
        <v>1.34E-2</v>
      </c>
    </row>
    <row r="2341" spans="1:7">
      <c r="A2341" s="5">
        <v>40618</v>
      </c>
      <c r="B2341" s="24">
        <v>1256.8800000000001</v>
      </c>
      <c r="C2341" s="24">
        <v>1279.46</v>
      </c>
      <c r="D2341" s="24">
        <v>1280.9100000000001</v>
      </c>
      <c r="E2341" s="24">
        <v>1249.05</v>
      </c>
      <c r="F2341" s="4" t="s">
        <v>2296</v>
      </c>
      <c r="G2341" s="6">
        <v>-1.95E-2</v>
      </c>
    </row>
    <row r="2342" spans="1:7">
      <c r="A2342" s="5">
        <v>40617</v>
      </c>
      <c r="B2342" s="24">
        <v>1281.8699999999999</v>
      </c>
      <c r="C2342" s="24">
        <v>1288.46</v>
      </c>
      <c r="D2342" s="24">
        <v>1288.46</v>
      </c>
      <c r="E2342" s="24">
        <v>1261.1199999999999</v>
      </c>
      <c r="F2342" s="4" t="s">
        <v>2296</v>
      </c>
      <c r="G2342" s="6">
        <v>-1.12E-2</v>
      </c>
    </row>
    <row r="2343" spans="1:7">
      <c r="A2343" s="5">
        <v>40616</v>
      </c>
      <c r="B2343" s="24">
        <v>1296.3900000000001</v>
      </c>
      <c r="C2343" s="24">
        <v>1301.19</v>
      </c>
      <c r="D2343" s="24">
        <v>1301.19</v>
      </c>
      <c r="E2343" s="24">
        <v>1286.3699999999999</v>
      </c>
      <c r="F2343" s="4" t="s">
        <v>2296</v>
      </c>
      <c r="G2343" s="6">
        <v>-6.0000000000000001E-3</v>
      </c>
    </row>
    <row r="2344" spans="1:7">
      <c r="A2344" s="5">
        <v>40613</v>
      </c>
      <c r="B2344" s="24">
        <v>1304.28</v>
      </c>
      <c r="C2344" s="24">
        <v>1293.43</v>
      </c>
      <c r="D2344" s="24">
        <v>1308.3499999999999</v>
      </c>
      <c r="E2344" s="24">
        <v>1291.99</v>
      </c>
      <c r="F2344" s="4" t="s">
        <v>2296</v>
      </c>
      <c r="G2344" s="6">
        <v>7.1000000000000004E-3</v>
      </c>
    </row>
    <row r="2345" spans="1:7">
      <c r="A2345" s="5">
        <v>40612</v>
      </c>
      <c r="B2345" s="24">
        <v>1295.1099999999999</v>
      </c>
      <c r="C2345" s="24">
        <v>1315.72</v>
      </c>
      <c r="D2345" s="24">
        <v>1315.72</v>
      </c>
      <c r="E2345" s="24">
        <v>1294.21</v>
      </c>
      <c r="F2345" s="4" t="s">
        <v>2296</v>
      </c>
      <c r="G2345" s="6">
        <v>-1.89E-2</v>
      </c>
    </row>
    <row r="2346" spans="1:7">
      <c r="A2346" s="5">
        <v>40611</v>
      </c>
      <c r="B2346" s="24">
        <v>1320.02</v>
      </c>
      <c r="C2346" s="24">
        <v>1319.92</v>
      </c>
      <c r="D2346" s="24">
        <v>1323.21</v>
      </c>
      <c r="E2346" s="24">
        <v>1312.27</v>
      </c>
      <c r="F2346" s="4" t="s">
        <v>2296</v>
      </c>
      <c r="G2346" s="6">
        <v>-1.4E-3</v>
      </c>
    </row>
  </sheetData>
  <phoneticPr fontId="2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435"/>
  <sheetViews>
    <sheetView zoomScale="120" zoomScaleNormal="120" workbookViewId="0">
      <selection activeCell="L5" sqref="L5"/>
    </sheetView>
  </sheetViews>
  <sheetFormatPr defaultColWidth="8.77734375" defaultRowHeight="18"/>
  <cols>
    <col min="1" max="1" width="14.21875" style="5" bestFit="1" customWidth="1"/>
    <col min="2" max="5" width="10.77734375" style="4" bestFit="1" customWidth="1"/>
    <col min="6" max="6" width="8.77734375" style="4"/>
    <col min="7" max="7" width="10.33203125" style="4" bestFit="1" customWidth="1"/>
    <col min="8" max="9" width="8.77734375" style="4"/>
    <col min="10" max="12" width="9" style="4" bestFit="1" customWidth="1"/>
    <col min="13" max="13" width="8.77734375" style="25"/>
    <col min="14" max="15" width="9.33203125" style="4" bestFit="1" customWidth="1"/>
    <col min="16" max="16384" width="8.77734375" style="4"/>
  </cols>
  <sheetData>
    <row r="1" spans="1:13">
      <c r="A1" s="78" t="s">
        <v>3712</v>
      </c>
      <c r="B1" s="66" t="s">
        <v>3713</v>
      </c>
      <c r="C1" s="66" t="s">
        <v>3714</v>
      </c>
      <c r="D1" s="66" t="s">
        <v>3715</v>
      </c>
      <c r="E1" s="66" t="s">
        <v>3716</v>
      </c>
      <c r="F1" s="66" t="s">
        <v>3719</v>
      </c>
      <c r="G1" s="66" t="s">
        <v>3717</v>
      </c>
      <c r="I1" s="4" t="s">
        <v>0</v>
      </c>
      <c r="J1" s="4">
        <f>COUNT(G2:G2435)</f>
        <v>2434</v>
      </c>
      <c r="K1" s="4">
        <v>10</v>
      </c>
      <c r="L1" s="66">
        <f>J1/K1</f>
        <v>243.4</v>
      </c>
    </row>
    <row r="2" spans="1:13">
      <c r="A2" s="5">
        <v>44013</v>
      </c>
      <c r="B2" s="24">
        <v>4247.78</v>
      </c>
      <c r="C2" s="24">
        <v>4172.6400000000003</v>
      </c>
      <c r="D2" s="24">
        <v>4247.78</v>
      </c>
      <c r="E2" s="24">
        <v>4163.5</v>
      </c>
      <c r="F2" s="4" t="s">
        <v>14</v>
      </c>
      <c r="G2" s="6">
        <v>2.01E-2</v>
      </c>
      <c r="L2" s="4" t="s">
        <v>2292</v>
      </c>
    </row>
    <row r="3" spans="1:13">
      <c r="A3" s="5">
        <v>44012</v>
      </c>
      <c r="B3" s="24">
        <v>4163.96</v>
      </c>
      <c r="C3" s="24">
        <v>4130</v>
      </c>
      <c r="D3" s="24">
        <v>4174.42</v>
      </c>
      <c r="E3" s="24">
        <v>4129.78</v>
      </c>
      <c r="F3" s="4" t="s">
        <v>15</v>
      </c>
      <c r="G3" s="6">
        <v>1.32E-2</v>
      </c>
      <c r="I3" s="4" t="s">
        <v>2291</v>
      </c>
      <c r="J3" s="6">
        <f>AVERAGE(G2:G2435)</f>
        <v>3.0891536565324574E-4</v>
      </c>
      <c r="L3" s="67">
        <f>J3*L1</f>
        <v>7.5190000000000021E-2</v>
      </c>
      <c r="M3" s="26"/>
    </row>
    <row r="4" spans="1:13">
      <c r="A4" s="5">
        <v>44011</v>
      </c>
      <c r="B4" s="24">
        <v>4109.72</v>
      </c>
      <c r="C4" s="24">
        <v>4127.93</v>
      </c>
      <c r="D4" s="24">
        <v>4137.37</v>
      </c>
      <c r="E4" s="24">
        <v>4092.54</v>
      </c>
      <c r="F4" s="4" t="s">
        <v>16</v>
      </c>
      <c r="G4" s="6">
        <v>-7.1000000000000004E-3</v>
      </c>
      <c r="I4" s="4" t="s">
        <v>2290</v>
      </c>
      <c r="J4" s="12">
        <f>_xlfn.VAR.S(G2:G2435)</f>
        <v>2.1056170017943362E-4</v>
      </c>
    </row>
    <row r="5" spans="1:13">
      <c r="A5" s="5">
        <v>44006</v>
      </c>
      <c r="B5" s="24">
        <v>4138.99</v>
      </c>
      <c r="C5" s="24">
        <v>4128.1000000000004</v>
      </c>
      <c r="D5" s="24">
        <v>4144.68</v>
      </c>
      <c r="E5" s="24">
        <v>4123.3599999999997</v>
      </c>
      <c r="F5" s="4" t="s">
        <v>17</v>
      </c>
      <c r="G5" s="6">
        <v>4.1999999999999997E-3</v>
      </c>
      <c r="I5" s="4" t="s">
        <v>5</v>
      </c>
      <c r="J5" s="12">
        <f>SQRT(J4)</f>
        <v>1.4510744301359376E-2</v>
      </c>
      <c r="L5" s="67">
        <f>SQRT(L1)*J5</f>
        <v>0.22638621385515978</v>
      </c>
      <c r="M5" s="26"/>
    </row>
    <row r="6" spans="1:13">
      <c r="A6" s="5">
        <v>44005</v>
      </c>
      <c r="B6" s="24">
        <v>4121.79</v>
      </c>
      <c r="C6" s="24">
        <v>4098.04</v>
      </c>
      <c r="D6" s="24">
        <v>4124.7299999999996</v>
      </c>
      <c r="E6" s="24">
        <v>4080.75</v>
      </c>
      <c r="F6" s="4" t="s">
        <v>18</v>
      </c>
      <c r="G6" s="6">
        <v>4.7999999999999996E-3</v>
      </c>
    </row>
    <row r="7" spans="1:13">
      <c r="A7" s="5">
        <v>44004</v>
      </c>
      <c r="B7" s="24">
        <v>4102.05</v>
      </c>
      <c r="C7" s="24">
        <v>4097.51</v>
      </c>
      <c r="D7" s="24">
        <v>4126.9399999999996</v>
      </c>
      <c r="E7" s="24">
        <v>4088.78</v>
      </c>
      <c r="F7" s="4" t="s">
        <v>19</v>
      </c>
      <c r="G7" s="6">
        <v>8.0000000000000004E-4</v>
      </c>
    </row>
    <row r="8" spans="1:13">
      <c r="A8" s="5">
        <v>44001</v>
      </c>
      <c r="B8" s="24">
        <v>4098.71</v>
      </c>
      <c r="C8" s="24">
        <v>4047.05</v>
      </c>
      <c r="D8" s="24">
        <v>4109.3599999999997</v>
      </c>
      <c r="E8" s="24">
        <v>4043.49</v>
      </c>
      <c r="F8" s="4" t="s">
        <v>20</v>
      </c>
      <c r="G8" s="6">
        <v>1.34E-2</v>
      </c>
      <c r="I8" s="14"/>
    </row>
    <row r="9" spans="1:13">
      <c r="A9" s="5">
        <v>44000</v>
      </c>
      <c r="B9" s="24">
        <v>4044.38</v>
      </c>
      <c r="C9" s="24">
        <v>4009.78</v>
      </c>
      <c r="D9" s="24">
        <v>4047.56</v>
      </c>
      <c r="E9" s="24">
        <v>4000.9</v>
      </c>
      <c r="F9" s="4" t="s">
        <v>21</v>
      </c>
      <c r="G9" s="6">
        <v>6.7000000000000002E-3</v>
      </c>
    </row>
    <row r="10" spans="1:13">
      <c r="A10" s="5">
        <v>43999</v>
      </c>
      <c r="B10" s="24">
        <v>4017.59</v>
      </c>
      <c r="C10" s="24">
        <v>4018.61</v>
      </c>
      <c r="D10" s="24">
        <v>4018.61</v>
      </c>
      <c r="E10" s="24">
        <v>3992.13</v>
      </c>
      <c r="F10" s="4" t="s">
        <v>22</v>
      </c>
      <c r="G10" s="6">
        <v>8.0000000000000004E-4</v>
      </c>
    </row>
    <row r="11" spans="1:13">
      <c r="A11" s="5">
        <v>43998</v>
      </c>
      <c r="B11" s="24">
        <v>4014.57</v>
      </c>
      <c r="C11" s="24">
        <v>3995.58</v>
      </c>
      <c r="D11" s="24">
        <v>4014.57</v>
      </c>
      <c r="E11" s="24">
        <v>3987.86</v>
      </c>
      <c r="F11" s="4" t="s">
        <v>23</v>
      </c>
      <c r="G11" s="6">
        <v>1.5100000000000001E-2</v>
      </c>
    </row>
    <row r="12" spans="1:13">
      <c r="A12" s="5">
        <v>43997</v>
      </c>
      <c r="B12" s="24">
        <v>3954.99</v>
      </c>
      <c r="C12" s="24">
        <v>3982.97</v>
      </c>
      <c r="D12" s="24">
        <v>4007.14</v>
      </c>
      <c r="E12" s="24">
        <v>3954.99</v>
      </c>
      <c r="F12" s="4" t="s">
        <v>24</v>
      </c>
      <c r="G12" s="6">
        <v>-1.2E-2</v>
      </c>
    </row>
    <row r="13" spans="1:13">
      <c r="A13" s="5">
        <v>43994</v>
      </c>
      <c r="B13" s="24">
        <v>4003.08</v>
      </c>
      <c r="C13" s="24">
        <v>3931.62</v>
      </c>
      <c r="D13" s="24">
        <v>4011.06</v>
      </c>
      <c r="E13" s="24">
        <v>3927.25</v>
      </c>
      <c r="F13" s="4" t="s">
        <v>25</v>
      </c>
      <c r="G13" s="6">
        <v>1.8E-3</v>
      </c>
    </row>
    <row r="14" spans="1:13">
      <c r="A14" s="5">
        <v>43993</v>
      </c>
      <c r="B14" s="24">
        <v>3995.88</v>
      </c>
      <c r="C14" s="24">
        <v>4031.74</v>
      </c>
      <c r="D14" s="24">
        <v>4043.01</v>
      </c>
      <c r="E14" s="24">
        <v>3979.75</v>
      </c>
      <c r="F14" s="4" t="s">
        <v>26</v>
      </c>
      <c r="G14" s="6">
        <v>-1.0800000000000001E-2</v>
      </c>
    </row>
    <row r="15" spans="1:13">
      <c r="A15" s="5">
        <v>43992</v>
      </c>
      <c r="B15" s="24">
        <v>4039.71</v>
      </c>
      <c r="C15" s="24">
        <v>4046.23</v>
      </c>
      <c r="D15" s="24">
        <v>4046.23</v>
      </c>
      <c r="E15" s="24">
        <v>4024.42</v>
      </c>
      <c r="F15" s="4" t="s">
        <v>27</v>
      </c>
      <c r="G15" s="6">
        <v>-1.8E-3</v>
      </c>
    </row>
    <row r="16" spans="1:13">
      <c r="A16" s="5">
        <v>43991</v>
      </c>
      <c r="B16" s="24">
        <v>4047.03</v>
      </c>
      <c r="C16" s="24">
        <v>4027.56</v>
      </c>
      <c r="D16" s="24">
        <v>4052.16</v>
      </c>
      <c r="E16" s="24">
        <v>4016.34</v>
      </c>
      <c r="F16" s="4" t="s">
        <v>28</v>
      </c>
      <c r="G16" s="6">
        <v>6.1999999999999998E-3</v>
      </c>
    </row>
    <row r="17" spans="1:7">
      <c r="A17" s="5">
        <v>43990</v>
      </c>
      <c r="B17" s="24">
        <v>4021.95</v>
      </c>
      <c r="C17" s="24">
        <v>4023.61</v>
      </c>
      <c r="D17" s="24">
        <v>4050.22</v>
      </c>
      <c r="E17" s="24">
        <v>4016.1</v>
      </c>
      <c r="F17" s="4" t="s">
        <v>29</v>
      </c>
      <c r="G17" s="6">
        <v>5.1999999999999998E-3</v>
      </c>
    </row>
    <row r="18" spans="1:7">
      <c r="A18" s="5">
        <v>43987</v>
      </c>
      <c r="B18" s="24">
        <v>4001.25</v>
      </c>
      <c r="C18" s="24">
        <v>3988.22</v>
      </c>
      <c r="D18" s="24">
        <v>4001.25</v>
      </c>
      <c r="E18" s="24">
        <v>3967.93</v>
      </c>
      <c r="F18" s="4" t="s">
        <v>30</v>
      </c>
      <c r="G18" s="6">
        <v>4.7999999999999996E-3</v>
      </c>
    </row>
    <row r="19" spans="1:7">
      <c r="A19" s="5">
        <v>43986</v>
      </c>
      <c r="B19" s="24">
        <v>3982.19</v>
      </c>
      <c r="C19" s="24">
        <v>3998.16</v>
      </c>
      <c r="D19" s="24">
        <v>3999.81</v>
      </c>
      <c r="E19" s="24">
        <v>3968.57</v>
      </c>
      <c r="F19" s="4" t="s">
        <v>31</v>
      </c>
      <c r="G19" s="6">
        <v>-4.0000000000000002E-4</v>
      </c>
    </row>
    <row r="20" spans="1:7">
      <c r="A20" s="5">
        <v>43985</v>
      </c>
      <c r="B20" s="24">
        <v>3983.65</v>
      </c>
      <c r="C20" s="24">
        <v>4001.17</v>
      </c>
      <c r="D20" s="24">
        <v>4018.68</v>
      </c>
      <c r="E20" s="24">
        <v>3982.93</v>
      </c>
      <c r="F20" s="4" t="s">
        <v>32</v>
      </c>
      <c r="G20" s="6">
        <v>0</v>
      </c>
    </row>
    <row r="21" spans="1:7">
      <c r="A21" s="5">
        <v>43984</v>
      </c>
      <c r="B21" s="24">
        <v>3983.57</v>
      </c>
      <c r="C21" s="24">
        <v>3969.95</v>
      </c>
      <c r="D21" s="24">
        <v>3991.78</v>
      </c>
      <c r="E21" s="24">
        <v>3958.98</v>
      </c>
      <c r="F21" s="4" t="s">
        <v>33</v>
      </c>
      <c r="G21" s="6">
        <v>3.0999999999999999E-3</v>
      </c>
    </row>
    <row r="22" spans="1:7">
      <c r="A22" s="5">
        <v>43983</v>
      </c>
      <c r="B22" s="24">
        <v>3971.34</v>
      </c>
      <c r="C22" s="24">
        <v>3901.73</v>
      </c>
      <c r="D22" s="24">
        <v>3976.32</v>
      </c>
      <c r="E22" s="24">
        <v>3901.73</v>
      </c>
      <c r="F22" s="4" t="s">
        <v>34</v>
      </c>
      <c r="G22" s="6">
        <v>2.7E-2</v>
      </c>
    </row>
    <row r="23" spans="1:7">
      <c r="A23" s="5">
        <v>43980</v>
      </c>
      <c r="B23" s="24">
        <v>3867.02</v>
      </c>
      <c r="C23" s="24">
        <v>3838.38</v>
      </c>
      <c r="D23" s="24">
        <v>3872.3</v>
      </c>
      <c r="E23" s="24">
        <v>3830.42</v>
      </c>
      <c r="F23" s="4" t="s">
        <v>35</v>
      </c>
      <c r="G23" s="6">
        <v>2.7000000000000001E-3</v>
      </c>
    </row>
    <row r="24" spans="1:7">
      <c r="A24" s="5">
        <v>43979</v>
      </c>
      <c r="B24" s="24">
        <v>3856.63</v>
      </c>
      <c r="C24" s="24">
        <v>3848.49</v>
      </c>
      <c r="D24" s="24">
        <v>3885.42</v>
      </c>
      <c r="E24" s="24">
        <v>3818.43</v>
      </c>
      <c r="F24" s="4" t="s">
        <v>36</v>
      </c>
      <c r="G24" s="6">
        <v>2.8999999999999998E-3</v>
      </c>
    </row>
    <row r="25" spans="1:7">
      <c r="A25" s="5">
        <v>43978</v>
      </c>
      <c r="B25" s="24">
        <v>3845.61</v>
      </c>
      <c r="C25" s="24">
        <v>3873.7</v>
      </c>
      <c r="D25" s="24">
        <v>3873.7</v>
      </c>
      <c r="E25" s="24">
        <v>3838.42</v>
      </c>
      <c r="F25" s="4" t="s">
        <v>37</v>
      </c>
      <c r="G25" s="6">
        <v>-7.0000000000000001E-3</v>
      </c>
    </row>
    <row r="26" spans="1:7">
      <c r="A26" s="5">
        <v>43977</v>
      </c>
      <c r="B26" s="24">
        <v>3872.77</v>
      </c>
      <c r="C26" s="24">
        <v>3850</v>
      </c>
      <c r="D26" s="24">
        <v>3874.75</v>
      </c>
      <c r="E26" s="24">
        <v>3844.48</v>
      </c>
      <c r="F26" s="4" t="s">
        <v>38</v>
      </c>
      <c r="G26" s="6">
        <v>1.1299999999999999E-2</v>
      </c>
    </row>
    <row r="27" spans="1:7">
      <c r="A27" s="5">
        <v>43976</v>
      </c>
      <c r="B27" s="24">
        <v>3829.32</v>
      </c>
      <c r="C27" s="24">
        <v>3828.32</v>
      </c>
      <c r="D27" s="24">
        <v>3835.63</v>
      </c>
      <c r="E27" s="24">
        <v>3800.18</v>
      </c>
      <c r="F27" s="4" t="s">
        <v>39</v>
      </c>
      <c r="G27" s="6">
        <v>1.4E-3</v>
      </c>
    </row>
    <row r="28" spans="1:7">
      <c r="A28" s="5">
        <v>43973</v>
      </c>
      <c r="B28" s="24">
        <v>3824.06</v>
      </c>
      <c r="C28" s="24">
        <v>3907.58</v>
      </c>
      <c r="D28" s="24">
        <v>3907.58</v>
      </c>
      <c r="E28" s="24">
        <v>3818.15</v>
      </c>
      <c r="F28" s="4" t="s">
        <v>40</v>
      </c>
      <c r="G28" s="6">
        <v>-2.29E-2</v>
      </c>
    </row>
    <row r="29" spans="1:7">
      <c r="A29" s="5">
        <v>43972</v>
      </c>
      <c r="B29" s="24">
        <v>3913.79</v>
      </c>
      <c r="C29" s="24">
        <v>3950.6</v>
      </c>
      <c r="D29" s="24">
        <v>3951.74</v>
      </c>
      <c r="E29" s="24">
        <v>3907.58</v>
      </c>
      <c r="F29" s="4" t="s">
        <v>41</v>
      </c>
      <c r="G29" s="6">
        <v>-5.4000000000000003E-3</v>
      </c>
    </row>
    <row r="30" spans="1:7">
      <c r="A30" s="5">
        <v>43971</v>
      </c>
      <c r="B30" s="24">
        <v>3935.22</v>
      </c>
      <c r="C30" s="24">
        <v>3955.71</v>
      </c>
      <c r="D30" s="24">
        <v>3955.71</v>
      </c>
      <c r="E30" s="24">
        <v>3923.92</v>
      </c>
      <c r="F30" s="4" t="s">
        <v>42</v>
      </c>
      <c r="G30" s="6">
        <v>-5.3E-3</v>
      </c>
    </row>
    <row r="31" spans="1:7">
      <c r="A31" s="5">
        <v>43970</v>
      </c>
      <c r="B31" s="24">
        <v>3956.25</v>
      </c>
      <c r="C31" s="24">
        <v>3963.78</v>
      </c>
      <c r="D31" s="24">
        <v>3966.85</v>
      </c>
      <c r="E31" s="24">
        <v>3944.07</v>
      </c>
      <c r="F31" s="4" t="s">
        <v>43</v>
      </c>
      <c r="G31" s="6">
        <v>8.5000000000000006E-3</v>
      </c>
    </row>
    <row r="32" spans="1:7">
      <c r="A32" s="5">
        <v>43969</v>
      </c>
      <c r="B32" s="24">
        <v>3922.91</v>
      </c>
      <c r="C32" s="24">
        <v>3914.66</v>
      </c>
      <c r="D32" s="24">
        <v>3946.43</v>
      </c>
      <c r="E32" s="24">
        <v>3898.4</v>
      </c>
      <c r="F32" s="4" t="s">
        <v>44</v>
      </c>
      <c r="G32" s="6">
        <v>2.5999999999999999E-3</v>
      </c>
    </row>
    <row r="33" spans="1:7">
      <c r="A33" s="5">
        <v>43966</v>
      </c>
      <c r="B33" s="24">
        <v>3912.82</v>
      </c>
      <c r="C33" s="24">
        <v>3941.13</v>
      </c>
      <c r="D33" s="24">
        <v>3945.2</v>
      </c>
      <c r="E33" s="24">
        <v>3907.4</v>
      </c>
      <c r="F33" s="4" t="s">
        <v>45</v>
      </c>
      <c r="G33" s="6">
        <v>-3.2000000000000002E-3</v>
      </c>
    </row>
    <row r="34" spans="1:7">
      <c r="A34" s="5">
        <v>43965</v>
      </c>
      <c r="B34" s="24">
        <v>3925.22</v>
      </c>
      <c r="C34" s="24">
        <v>3952.2</v>
      </c>
      <c r="D34" s="24">
        <v>3952.2</v>
      </c>
      <c r="E34" s="24">
        <v>3924.05</v>
      </c>
      <c r="F34" s="4" t="s">
        <v>46</v>
      </c>
      <c r="G34" s="6">
        <v>-1.0800000000000001E-2</v>
      </c>
    </row>
    <row r="35" spans="1:7">
      <c r="A35" s="5">
        <v>43964</v>
      </c>
      <c r="B35" s="24">
        <v>3968.25</v>
      </c>
      <c r="C35" s="24">
        <v>3946.64</v>
      </c>
      <c r="D35" s="24">
        <v>3972.53</v>
      </c>
      <c r="E35" s="24">
        <v>3932.57</v>
      </c>
      <c r="F35" s="4" t="s">
        <v>47</v>
      </c>
      <c r="G35" s="6">
        <v>2E-3</v>
      </c>
    </row>
    <row r="36" spans="1:7">
      <c r="A36" s="5">
        <v>43963</v>
      </c>
      <c r="B36" s="24">
        <v>3960.24</v>
      </c>
      <c r="C36" s="24">
        <v>3961.34</v>
      </c>
      <c r="D36" s="24">
        <v>3970.11</v>
      </c>
      <c r="E36" s="24">
        <v>3930.21</v>
      </c>
      <c r="F36" s="4" t="s">
        <v>48</v>
      </c>
      <c r="G36" s="6">
        <v>0</v>
      </c>
    </row>
    <row r="37" spans="1:7">
      <c r="A37" s="5">
        <v>43962</v>
      </c>
      <c r="B37" s="24">
        <v>3960.18</v>
      </c>
      <c r="C37" s="24">
        <v>3974.76</v>
      </c>
      <c r="D37" s="24">
        <v>3998.1</v>
      </c>
      <c r="E37" s="24">
        <v>3944.5</v>
      </c>
      <c r="F37" s="4" t="s">
        <v>49</v>
      </c>
      <c r="G37" s="6">
        <v>-8.9999999999999998E-4</v>
      </c>
    </row>
    <row r="38" spans="1:7">
      <c r="A38" s="5">
        <v>43959</v>
      </c>
      <c r="B38" s="24">
        <v>3963.62</v>
      </c>
      <c r="C38" s="24">
        <v>3943</v>
      </c>
      <c r="D38" s="24">
        <v>3979.66</v>
      </c>
      <c r="E38" s="24">
        <v>3935.98</v>
      </c>
      <c r="F38" s="4" t="s">
        <v>50</v>
      </c>
      <c r="G38" s="6">
        <v>9.9000000000000008E-3</v>
      </c>
    </row>
    <row r="39" spans="1:7">
      <c r="A39" s="5">
        <v>43958</v>
      </c>
      <c r="B39" s="24">
        <v>3924.89</v>
      </c>
      <c r="C39" s="24">
        <v>3937.59</v>
      </c>
      <c r="D39" s="24">
        <v>3941.48</v>
      </c>
      <c r="E39" s="24">
        <v>3915.9</v>
      </c>
      <c r="F39" s="4" t="s">
        <v>51</v>
      </c>
      <c r="G39" s="6">
        <v>-2.8999999999999998E-3</v>
      </c>
    </row>
    <row r="40" spans="1:7">
      <c r="A40" s="5">
        <v>43957</v>
      </c>
      <c r="B40" s="24">
        <v>3936.25</v>
      </c>
      <c r="C40" s="24">
        <v>3867.26</v>
      </c>
      <c r="D40" s="24">
        <v>3937.69</v>
      </c>
      <c r="E40" s="24">
        <v>3865.99</v>
      </c>
      <c r="F40" s="4" t="s">
        <v>52</v>
      </c>
      <c r="G40" s="6">
        <v>6.1000000000000004E-3</v>
      </c>
    </row>
    <row r="41" spans="1:7">
      <c r="A41" s="5">
        <v>43951</v>
      </c>
      <c r="B41" s="24">
        <v>3912.58</v>
      </c>
      <c r="C41" s="24">
        <v>3880.41</v>
      </c>
      <c r="D41" s="24">
        <v>3921.7</v>
      </c>
      <c r="E41" s="24">
        <v>3880.41</v>
      </c>
      <c r="F41" s="4" t="s">
        <v>53</v>
      </c>
      <c r="G41" s="6">
        <v>1.18E-2</v>
      </c>
    </row>
    <row r="42" spans="1:7">
      <c r="A42" s="5">
        <v>43950</v>
      </c>
      <c r="B42" s="24">
        <v>3867.03</v>
      </c>
      <c r="C42" s="24">
        <v>3837.51</v>
      </c>
      <c r="D42" s="24">
        <v>3880.74</v>
      </c>
      <c r="E42" s="24">
        <v>3833.72</v>
      </c>
      <c r="F42" s="4" t="s">
        <v>54</v>
      </c>
      <c r="G42" s="6">
        <v>4.5999999999999999E-3</v>
      </c>
    </row>
    <row r="43" spans="1:7">
      <c r="A43" s="5">
        <v>43949</v>
      </c>
      <c r="B43" s="24">
        <v>3849.15</v>
      </c>
      <c r="C43" s="24">
        <v>3835.35</v>
      </c>
      <c r="D43" s="24">
        <v>3859.68</v>
      </c>
      <c r="E43" s="24">
        <v>3768.2</v>
      </c>
      <c r="F43" s="4" t="s">
        <v>55</v>
      </c>
      <c r="G43" s="6">
        <v>6.8999999999999999E-3</v>
      </c>
    </row>
    <row r="44" spans="1:7">
      <c r="A44" s="5">
        <v>43948</v>
      </c>
      <c r="B44" s="24">
        <v>3822.77</v>
      </c>
      <c r="C44" s="24">
        <v>3808.02</v>
      </c>
      <c r="D44" s="24">
        <v>3842.87</v>
      </c>
      <c r="E44" s="24">
        <v>3793.77</v>
      </c>
      <c r="F44" s="4" t="s">
        <v>56</v>
      </c>
      <c r="G44" s="6">
        <v>6.7999999999999996E-3</v>
      </c>
    </row>
    <row r="45" spans="1:7">
      <c r="A45" s="5">
        <v>43945</v>
      </c>
      <c r="B45" s="24">
        <v>3796.97</v>
      </c>
      <c r="C45" s="24">
        <v>3826.31</v>
      </c>
      <c r="D45" s="24">
        <v>3827.21</v>
      </c>
      <c r="E45" s="24">
        <v>3787.07</v>
      </c>
      <c r="F45" s="4" t="s">
        <v>57</v>
      </c>
      <c r="G45" s="6">
        <v>-8.6E-3</v>
      </c>
    </row>
    <row r="46" spans="1:7">
      <c r="A46" s="5">
        <v>43944</v>
      </c>
      <c r="B46" s="24">
        <v>3829.75</v>
      </c>
      <c r="C46" s="24">
        <v>3851.91</v>
      </c>
      <c r="D46" s="24">
        <v>3857.47</v>
      </c>
      <c r="E46" s="24">
        <v>3826.56</v>
      </c>
      <c r="F46" s="4" t="s">
        <v>58</v>
      </c>
      <c r="G46" s="6">
        <v>-2.5000000000000001E-3</v>
      </c>
    </row>
    <row r="47" spans="1:7">
      <c r="A47" s="5">
        <v>43943</v>
      </c>
      <c r="B47" s="24">
        <v>3839.38</v>
      </c>
      <c r="C47" s="24">
        <v>3789.13</v>
      </c>
      <c r="D47" s="24">
        <v>3839.38</v>
      </c>
      <c r="E47" s="24">
        <v>3782.21</v>
      </c>
      <c r="F47" s="4" t="s">
        <v>59</v>
      </c>
      <c r="G47" s="6">
        <v>8.2000000000000007E-3</v>
      </c>
    </row>
    <row r="48" spans="1:7">
      <c r="A48" s="5">
        <v>43942</v>
      </c>
      <c r="B48" s="24">
        <v>3808.05</v>
      </c>
      <c r="C48" s="24">
        <v>3838.23</v>
      </c>
      <c r="D48" s="24">
        <v>3838.23</v>
      </c>
      <c r="E48" s="24">
        <v>3780</v>
      </c>
      <c r="F48" s="4" t="s">
        <v>60</v>
      </c>
      <c r="G48" s="6">
        <v>-1.18E-2</v>
      </c>
    </row>
    <row r="49" spans="1:7">
      <c r="A49" s="5">
        <v>43941</v>
      </c>
      <c r="B49" s="24">
        <v>3853.46</v>
      </c>
      <c r="C49" s="24">
        <v>3845.46</v>
      </c>
      <c r="D49" s="24">
        <v>3853.8</v>
      </c>
      <c r="E49" s="24">
        <v>3831.55</v>
      </c>
      <c r="F49" s="4" t="s">
        <v>61</v>
      </c>
      <c r="G49" s="6">
        <v>3.5999999999999999E-3</v>
      </c>
    </row>
    <row r="50" spans="1:7">
      <c r="A50" s="5">
        <v>43938</v>
      </c>
      <c r="B50" s="24">
        <v>3839.49</v>
      </c>
      <c r="C50" s="24">
        <v>3831.92</v>
      </c>
      <c r="D50" s="24">
        <v>3863.45</v>
      </c>
      <c r="E50" s="24">
        <v>3821.42</v>
      </c>
      <c r="F50" s="4" t="s">
        <v>62</v>
      </c>
      <c r="G50" s="6">
        <v>9.7999999999999997E-3</v>
      </c>
    </row>
    <row r="51" spans="1:7">
      <c r="A51" s="5">
        <v>43937</v>
      </c>
      <c r="B51" s="24">
        <v>3802.38</v>
      </c>
      <c r="C51" s="24">
        <v>3777.8</v>
      </c>
      <c r="D51" s="24">
        <v>3807.36</v>
      </c>
      <c r="E51" s="24">
        <v>3774.56</v>
      </c>
      <c r="F51" s="4" t="s">
        <v>63</v>
      </c>
      <c r="G51" s="6">
        <v>1.2999999999999999E-3</v>
      </c>
    </row>
    <row r="52" spans="1:7">
      <c r="A52" s="5">
        <v>43936</v>
      </c>
      <c r="B52" s="24">
        <v>3797.36</v>
      </c>
      <c r="C52" s="24">
        <v>3820.85</v>
      </c>
      <c r="D52" s="24">
        <v>3829.8</v>
      </c>
      <c r="E52" s="24">
        <v>3793.44</v>
      </c>
      <c r="F52" s="4" t="s">
        <v>64</v>
      </c>
      <c r="G52" s="6">
        <v>-7.4000000000000003E-3</v>
      </c>
    </row>
    <row r="53" spans="1:7">
      <c r="A53" s="5">
        <v>43935</v>
      </c>
      <c r="B53" s="24">
        <v>3825.7</v>
      </c>
      <c r="C53" s="24">
        <v>3777.83</v>
      </c>
      <c r="D53" s="24">
        <v>3825.76</v>
      </c>
      <c r="E53" s="24">
        <v>3764.98</v>
      </c>
      <c r="F53" s="4" t="s">
        <v>65</v>
      </c>
      <c r="G53" s="6">
        <v>1.9300000000000001E-2</v>
      </c>
    </row>
    <row r="54" spans="1:7">
      <c r="A54" s="5">
        <v>43934</v>
      </c>
      <c r="B54" s="24">
        <v>3753.26</v>
      </c>
      <c r="C54" s="24">
        <v>3751.71</v>
      </c>
      <c r="D54" s="24">
        <v>3769.88</v>
      </c>
      <c r="E54" s="24">
        <v>3740.19</v>
      </c>
      <c r="F54" s="4" t="s">
        <v>66</v>
      </c>
      <c r="G54" s="6">
        <v>-4.1999999999999997E-3</v>
      </c>
    </row>
    <row r="55" spans="1:7">
      <c r="A55" s="5">
        <v>43931</v>
      </c>
      <c r="B55" s="24">
        <v>3769.18</v>
      </c>
      <c r="C55" s="24">
        <v>3794.84</v>
      </c>
      <c r="D55" s="24">
        <v>3824.74</v>
      </c>
      <c r="E55" s="24">
        <v>3758.96</v>
      </c>
      <c r="F55" s="4" t="s">
        <v>67</v>
      </c>
      <c r="G55" s="6">
        <v>-6.1999999999999998E-3</v>
      </c>
    </row>
    <row r="56" spans="1:7">
      <c r="A56" s="5">
        <v>43930</v>
      </c>
      <c r="B56" s="24">
        <v>3792.81</v>
      </c>
      <c r="C56" s="24">
        <v>3798.49</v>
      </c>
      <c r="D56" s="24">
        <v>3801.72</v>
      </c>
      <c r="E56" s="24">
        <v>3785.31</v>
      </c>
      <c r="F56" s="4" t="s">
        <v>68</v>
      </c>
      <c r="G56" s="6">
        <v>3.3E-3</v>
      </c>
    </row>
    <row r="57" spans="1:7">
      <c r="A57" s="5">
        <v>43929</v>
      </c>
      <c r="B57" s="24">
        <v>3780.34</v>
      </c>
      <c r="C57" s="24">
        <v>3776.42</v>
      </c>
      <c r="D57" s="24">
        <v>3793</v>
      </c>
      <c r="E57" s="24">
        <v>3767.29</v>
      </c>
      <c r="F57" s="4" t="s">
        <v>69</v>
      </c>
      <c r="G57" s="6">
        <v>-4.7000000000000002E-3</v>
      </c>
    </row>
    <row r="58" spans="1:7">
      <c r="A58" s="5">
        <v>43928</v>
      </c>
      <c r="B58" s="24">
        <v>3798.02</v>
      </c>
      <c r="C58" s="24">
        <v>3779.91</v>
      </c>
      <c r="D58" s="24">
        <v>3803.63</v>
      </c>
      <c r="E58" s="24">
        <v>3772.21</v>
      </c>
      <c r="F58" s="4" t="s">
        <v>70</v>
      </c>
      <c r="G58" s="6">
        <v>2.2800000000000001E-2</v>
      </c>
    </row>
    <row r="59" spans="1:7">
      <c r="A59" s="5">
        <v>43924</v>
      </c>
      <c r="B59" s="24">
        <v>3713.22</v>
      </c>
      <c r="C59" s="24">
        <v>3721.48</v>
      </c>
      <c r="D59" s="24">
        <v>3738.83</v>
      </c>
      <c r="E59" s="24">
        <v>3698.98</v>
      </c>
      <c r="F59" s="4" t="s">
        <v>71</v>
      </c>
      <c r="G59" s="6">
        <v>-5.7000000000000002E-3</v>
      </c>
    </row>
    <row r="60" spans="1:7">
      <c r="A60" s="5">
        <v>43923</v>
      </c>
      <c r="B60" s="24">
        <v>3734.53</v>
      </c>
      <c r="C60" s="24">
        <v>3656.32</v>
      </c>
      <c r="D60" s="24">
        <v>3734.53</v>
      </c>
      <c r="E60" s="24">
        <v>3652.32</v>
      </c>
      <c r="F60" s="4" t="s">
        <v>72</v>
      </c>
      <c r="G60" s="6">
        <v>1.6199999999999999E-2</v>
      </c>
    </row>
    <row r="61" spans="1:7">
      <c r="A61" s="5">
        <v>43922</v>
      </c>
      <c r="B61" s="24">
        <v>3675.08</v>
      </c>
      <c r="C61" s="24">
        <v>3682.3</v>
      </c>
      <c r="D61" s="24">
        <v>3731.78</v>
      </c>
      <c r="E61" s="24">
        <v>3670.97</v>
      </c>
      <c r="F61" s="4" t="s">
        <v>73</v>
      </c>
      <c r="G61" s="6">
        <v>-3.0000000000000001E-3</v>
      </c>
    </row>
    <row r="62" spans="1:7">
      <c r="A62" s="5">
        <v>43921</v>
      </c>
      <c r="B62" s="24">
        <v>3686.16</v>
      </c>
      <c r="C62" s="24">
        <v>3708.14</v>
      </c>
      <c r="D62" s="24">
        <v>3716.07</v>
      </c>
      <c r="E62" s="24">
        <v>3676.2</v>
      </c>
      <c r="F62" s="4" t="s">
        <v>74</v>
      </c>
      <c r="G62" s="6">
        <v>3.3E-3</v>
      </c>
    </row>
    <row r="63" spans="1:7">
      <c r="A63" s="5">
        <v>43920</v>
      </c>
      <c r="B63" s="24">
        <v>3674.11</v>
      </c>
      <c r="C63" s="24">
        <v>3657.46</v>
      </c>
      <c r="D63" s="24">
        <v>3690.64</v>
      </c>
      <c r="E63" s="24">
        <v>3637.59</v>
      </c>
      <c r="F63" s="4" t="s">
        <v>75</v>
      </c>
      <c r="G63" s="6">
        <v>-9.7000000000000003E-3</v>
      </c>
    </row>
    <row r="64" spans="1:7">
      <c r="A64" s="5">
        <v>43917</v>
      </c>
      <c r="B64" s="24">
        <v>3710.06</v>
      </c>
      <c r="C64" s="24">
        <v>3746.39</v>
      </c>
      <c r="D64" s="24">
        <v>3758.78</v>
      </c>
      <c r="E64" s="24">
        <v>3709.92</v>
      </c>
      <c r="F64" s="4" t="s">
        <v>76</v>
      </c>
      <c r="G64" s="6">
        <v>3.2000000000000002E-3</v>
      </c>
    </row>
    <row r="65" spans="1:7">
      <c r="A65" s="5">
        <v>43916</v>
      </c>
      <c r="B65" s="24">
        <v>3698.05</v>
      </c>
      <c r="C65" s="24">
        <v>3692.61</v>
      </c>
      <c r="D65" s="24">
        <v>3736.25</v>
      </c>
      <c r="E65" s="24">
        <v>3681.27</v>
      </c>
      <c r="F65" s="4" t="s">
        <v>77</v>
      </c>
      <c r="G65" s="6">
        <v>-6.6E-3</v>
      </c>
    </row>
    <row r="66" spans="1:7">
      <c r="A66" s="5">
        <v>43915</v>
      </c>
      <c r="B66" s="24">
        <v>3722.52</v>
      </c>
      <c r="C66" s="24">
        <v>3711.48</v>
      </c>
      <c r="D66" s="24">
        <v>3732.65</v>
      </c>
      <c r="E66" s="24">
        <v>3685.99</v>
      </c>
      <c r="F66" s="4" t="s">
        <v>78</v>
      </c>
      <c r="G66" s="6">
        <v>2.69E-2</v>
      </c>
    </row>
    <row r="67" spans="1:7">
      <c r="A67" s="5">
        <v>43914</v>
      </c>
      <c r="B67" s="24">
        <v>3625.11</v>
      </c>
      <c r="C67" s="24">
        <v>3598.65</v>
      </c>
      <c r="D67" s="24">
        <v>3627.76</v>
      </c>
      <c r="E67" s="24">
        <v>3545.45</v>
      </c>
      <c r="F67" s="4" t="s">
        <v>79</v>
      </c>
      <c r="G67" s="6">
        <v>2.69E-2</v>
      </c>
    </row>
    <row r="68" spans="1:7">
      <c r="A68" s="5">
        <v>43913</v>
      </c>
      <c r="B68" s="24">
        <v>3530.31</v>
      </c>
      <c r="C68" s="24">
        <v>3542.68</v>
      </c>
      <c r="D68" s="24">
        <v>3585.8</v>
      </c>
      <c r="E68" s="24">
        <v>3523.79</v>
      </c>
      <c r="F68" s="4" t="s">
        <v>80</v>
      </c>
      <c r="G68" s="6">
        <v>-3.3599999999999998E-2</v>
      </c>
    </row>
    <row r="69" spans="1:7">
      <c r="A69" s="5">
        <v>43910</v>
      </c>
      <c r="B69" s="24">
        <v>3653.22</v>
      </c>
      <c r="C69" s="24">
        <v>3629.51</v>
      </c>
      <c r="D69" s="24">
        <v>3663.95</v>
      </c>
      <c r="E69" s="24">
        <v>3588.78</v>
      </c>
      <c r="F69" s="4" t="s">
        <v>81</v>
      </c>
      <c r="G69" s="6">
        <v>1.7899999999999999E-2</v>
      </c>
    </row>
    <row r="70" spans="1:7">
      <c r="A70" s="5">
        <v>43909</v>
      </c>
      <c r="B70" s="24">
        <v>3589.09</v>
      </c>
      <c r="C70" s="24">
        <v>3623.79</v>
      </c>
      <c r="D70" s="24">
        <v>3647.99</v>
      </c>
      <c r="E70" s="24">
        <v>3503.19</v>
      </c>
      <c r="F70" s="4" t="s">
        <v>82</v>
      </c>
      <c r="G70" s="6">
        <v>-1.2999999999999999E-2</v>
      </c>
    </row>
    <row r="71" spans="1:7">
      <c r="A71" s="5">
        <v>43908</v>
      </c>
      <c r="B71" s="24">
        <v>3636.26</v>
      </c>
      <c r="C71" s="24">
        <v>3729.69</v>
      </c>
      <c r="D71" s="24">
        <v>3775.85</v>
      </c>
      <c r="E71" s="24">
        <v>3636.26</v>
      </c>
      <c r="F71" s="4" t="s">
        <v>83</v>
      </c>
      <c r="G71" s="6">
        <v>-1.9800000000000002E-2</v>
      </c>
    </row>
    <row r="72" spans="1:7">
      <c r="A72" s="5">
        <v>43907</v>
      </c>
      <c r="B72" s="24">
        <v>3709.68</v>
      </c>
      <c r="C72" s="24">
        <v>3739.78</v>
      </c>
      <c r="D72" s="24">
        <v>3786.89</v>
      </c>
      <c r="E72" s="24">
        <v>3618.31</v>
      </c>
      <c r="F72" s="4" t="s">
        <v>84</v>
      </c>
      <c r="G72" s="6">
        <v>-4.8999999999999998E-3</v>
      </c>
    </row>
    <row r="73" spans="1:7">
      <c r="A73" s="5">
        <v>43906</v>
      </c>
      <c r="B73" s="24">
        <v>3727.84</v>
      </c>
      <c r="C73" s="24">
        <v>3899.86</v>
      </c>
      <c r="D73" s="24">
        <v>3899.86</v>
      </c>
      <c r="E73" s="24">
        <v>3720.51</v>
      </c>
      <c r="F73" s="4" t="s">
        <v>85</v>
      </c>
      <c r="G73" s="6">
        <v>-4.2999999999999997E-2</v>
      </c>
    </row>
    <row r="74" spans="1:7">
      <c r="A74" s="5">
        <v>43903</v>
      </c>
      <c r="B74" s="24">
        <v>3895.31</v>
      </c>
      <c r="C74" s="24">
        <v>3771.01</v>
      </c>
      <c r="D74" s="24">
        <v>3937.18</v>
      </c>
      <c r="E74" s="24">
        <v>3765.15</v>
      </c>
      <c r="F74" s="4" t="s">
        <v>86</v>
      </c>
      <c r="G74" s="6">
        <v>-1.41E-2</v>
      </c>
    </row>
    <row r="75" spans="1:7">
      <c r="A75" s="5">
        <v>43902</v>
      </c>
      <c r="B75" s="24">
        <v>3950.91</v>
      </c>
      <c r="C75" s="24">
        <v>3976.11</v>
      </c>
      <c r="D75" s="24">
        <v>3987.43</v>
      </c>
      <c r="E75" s="24">
        <v>3926.27</v>
      </c>
      <c r="F75" s="4" t="s">
        <v>87</v>
      </c>
      <c r="G75" s="6">
        <v>-1.9199999999999998E-2</v>
      </c>
    </row>
    <row r="76" spans="1:7">
      <c r="A76" s="5">
        <v>43901</v>
      </c>
      <c r="B76" s="24">
        <v>4028.43</v>
      </c>
      <c r="C76" s="24">
        <v>4090.93</v>
      </c>
      <c r="D76" s="24">
        <v>4091.27</v>
      </c>
      <c r="E76" s="24">
        <v>4028.4</v>
      </c>
      <c r="F76" s="4" t="s">
        <v>88</v>
      </c>
      <c r="G76" s="6">
        <v>-1.3299999999999999E-2</v>
      </c>
    </row>
    <row r="77" spans="1:7">
      <c r="A77" s="5">
        <v>43900</v>
      </c>
      <c r="B77" s="24">
        <v>4082.73</v>
      </c>
      <c r="C77" s="24">
        <v>3975.23</v>
      </c>
      <c r="D77" s="24">
        <v>4093</v>
      </c>
      <c r="E77" s="24">
        <v>3954.75</v>
      </c>
      <c r="F77" s="4" t="s">
        <v>89</v>
      </c>
      <c r="G77" s="6">
        <v>2.1399999999999999E-2</v>
      </c>
    </row>
    <row r="78" spans="1:7">
      <c r="A78" s="5">
        <v>43899</v>
      </c>
      <c r="B78" s="24">
        <v>3997.13</v>
      </c>
      <c r="C78" s="24">
        <v>4063.08</v>
      </c>
      <c r="D78" s="24">
        <v>4063.08</v>
      </c>
      <c r="E78" s="24">
        <v>3995.13</v>
      </c>
      <c r="F78" s="4" t="s">
        <v>90</v>
      </c>
      <c r="G78" s="6">
        <v>-3.4200000000000001E-2</v>
      </c>
    </row>
    <row r="79" spans="1:7">
      <c r="A79" s="5">
        <v>43896</v>
      </c>
      <c r="B79" s="24">
        <v>4138.51</v>
      </c>
      <c r="C79" s="24">
        <v>4158.2</v>
      </c>
      <c r="D79" s="24">
        <v>4181.3100000000004</v>
      </c>
      <c r="E79" s="24">
        <v>4135.3900000000003</v>
      </c>
      <c r="F79" s="4" t="s">
        <v>91</v>
      </c>
      <c r="G79" s="6">
        <v>-1.6199999999999999E-2</v>
      </c>
    </row>
    <row r="80" spans="1:7">
      <c r="A80" s="5">
        <v>43895</v>
      </c>
      <c r="B80" s="24">
        <v>4206.7299999999996</v>
      </c>
      <c r="C80" s="24">
        <v>4150.21</v>
      </c>
      <c r="D80" s="24">
        <v>4215.8500000000004</v>
      </c>
      <c r="E80" s="24">
        <v>4127.04</v>
      </c>
      <c r="F80" s="4" t="s">
        <v>92</v>
      </c>
      <c r="G80" s="6">
        <v>2.23E-2</v>
      </c>
    </row>
    <row r="81" spans="1:7">
      <c r="A81" s="5">
        <v>43894</v>
      </c>
      <c r="B81" s="24">
        <v>4115.05</v>
      </c>
      <c r="C81" s="24">
        <v>4078.5</v>
      </c>
      <c r="D81" s="24">
        <v>4115.26</v>
      </c>
      <c r="E81" s="24">
        <v>4060.73</v>
      </c>
      <c r="F81" s="4" t="s">
        <v>93</v>
      </c>
      <c r="G81" s="6">
        <v>5.7999999999999996E-3</v>
      </c>
    </row>
    <row r="82" spans="1:7">
      <c r="A82" s="5">
        <v>43893</v>
      </c>
      <c r="B82" s="24">
        <v>4091.36</v>
      </c>
      <c r="C82" s="24">
        <v>4125.1400000000003</v>
      </c>
      <c r="D82" s="24">
        <v>4147.6499999999996</v>
      </c>
      <c r="E82" s="24">
        <v>4067.91</v>
      </c>
      <c r="F82" s="4" t="s">
        <v>94</v>
      </c>
      <c r="G82" s="6">
        <v>5.3E-3</v>
      </c>
    </row>
    <row r="83" spans="1:7">
      <c r="A83" s="5">
        <v>43892</v>
      </c>
      <c r="B83" s="24">
        <v>4069.67</v>
      </c>
      <c r="C83" s="24">
        <v>3968.84</v>
      </c>
      <c r="D83" s="24">
        <v>4092.54</v>
      </c>
      <c r="E83" s="24">
        <v>3968.84</v>
      </c>
      <c r="F83" s="4" t="s">
        <v>95</v>
      </c>
      <c r="G83" s="6">
        <v>3.2899999999999999E-2</v>
      </c>
    </row>
    <row r="84" spans="1:7">
      <c r="A84" s="5">
        <v>43889</v>
      </c>
      <c r="B84" s="24">
        <v>3940.05</v>
      </c>
      <c r="C84" s="24">
        <v>3988.73</v>
      </c>
      <c r="D84" s="24">
        <v>4031.15</v>
      </c>
      <c r="E84" s="24">
        <v>3928.07</v>
      </c>
      <c r="F84" s="4" t="s">
        <v>96</v>
      </c>
      <c r="G84" s="6">
        <v>-3.5499999999999997E-2</v>
      </c>
    </row>
    <row r="85" spans="1:7">
      <c r="A85" s="5">
        <v>43888</v>
      </c>
      <c r="B85" s="24">
        <v>4084.88</v>
      </c>
      <c r="C85" s="24">
        <v>4084.08</v>
      </c>
      <c r="D85" s="24">
        <v>4110.53</v>
      </c>
      <c r="E85" s="24">
        <v>4067.44</v>
      </c>
      <c r="F85" s="4" t="s">
        <v>97</v>
      </c>
      <c r="G85" s="6">
        <v>2.8999999999999998E-3</v>
      </c>
    </row>
    <row r="86" spans="1:7">
      <c r="A86" s="5">
        <v>43887</v>
      </c>
      <c r="B86" s="24">
        <v>4073.02</v>
      </c>
      <c r="C86" s="24">
        <v>4070.1</v>
      </c>
      <c r="D86" s="24">
        <v>4132.78</v>
      </c>
      <c r="E86" s="24">
        <v>4061.12</v>
      </c>
      <c r="F86" s="4" t="s">
        <v>98</v>
      </c>
      <c r="G86" s="6">
        <v>-1.23E-2</v>
      </c>
    </row>
    <row r="87" spans="1:7">
      <c r="A87" s="5">
        <v>43886</v>
      </c>
      <c r="B87" s="24">
        <v>4123.8500000000004</v>
      </c>
      <c r="C87" s="24">
        <v>4066.3</v>
      </c>
      <c r="D87" s="24">
        <v>4126.71</v>
      </c>
      <c r="E87" s="24">
        <v>4020.91</v>
      </c>
      <c r="F87" s="4" t="s">
        <v>99</v>
      </c>
      <c r="G87" s="6">
        <v>-2.2000000000000001E-3</v>
      </c>
    </row>
    <row r="88" spans="1:7">
      <c r="A88" s="5">
        <v>43885</v>
      </c>
      <c r="B88" s="24">
        <v>4132.84</v>
      </c>
      <c r="C88" s="24">
        <v>4131.84</v>
      </c>
      <c r="D88" s="24">
        <v>4149.01</v>
      </c>
      <c r="E88" s="24">
        <v>4097.18</v>
      </c>
      <c r="F88" s="4" t="s">
        <v>100</v>
      </c>
      <c r="G88" s="6">
        <v>-4.0000000000000001E-3</v>
      </c>
    </row>
    <row r="89" spans="1:7">
      <c r="A89" s="5">
        <v>43882</v>
      </c>
      <c r="B89" s="24">
        <v>4149.49</v>
      </c>
      <c r="C89" s="24">
        <v>4134.87</v>
      </c>
      <c r="D89" s="24">
        <v>4184.4399999999996</v>
      </c>
      <c r="E89" s="24">
        <v>4130.17</v>
      </c>
      <c r="F89" s="4" t="s">
        <v>101</v>
      </c>
      <c r="G89" s="6">
        <v>1.1999999999999999E-3</v>
      </c>
    </row>
    <row r="90" spans="1:7">
      <c r="A90" s="5">
        <v>43881</v>
      </c>
      <c r="B90" s="24">
        <v>4144.66</v>
      </c>
      <c r="C90" s="24">
        <v>4062.9</v>
      </c>
      <c r="D90" s="24">
        <v>4148.53</v>
      </c>
      <c r="E90" s="24">
        <v>4055.81</v>
      </c>
      <c r="F90" s="4" t="s">
        <v>102</v>
      </c>
      <c r="G90" s="6">
        <v>2.3E-2</v>
      </c>
    </row>
    <row r="91" spans="1:7">
      <c r="A91" s="5">
        <v>43880</v>
      </c>
      <c r="B91" s="24">
        <v>4051.31</v>
      </c>
      <c r="C91" s="24">
        <v>4049.59</v>
      </c>
      <c r="D91" s="24">
        <v>4085.17</v>
      </c>
      <c r="E91" s="24">
        <v>4042.85</v>
      </c>
      <c r="F91" s="4" t="s">
        <v>103</v>
      </c>
      <c r="G91" s="6">
        <v>-1.5E-3</v>
      </c>
    </row>
    <row r="92" spans="1:7">
      <c r="A92" s="5">
        <v>43879</v>
      </c>
      <c r="B92" s="24">
        <v>4057.51</v>
      </c>
      <c r="C92" s="24">
        <v>4069.83</v>
      </c>
      <c r="D92" s="24">
        <v>4076.39</v>
      </c>
      <c r="E92" s="24">
        <v>4027.79</v>
      </c>
      <c r="F92" s="4" t="s">
        <v>104</v>
      </c>
      <c r="G92" s="6">
        <v>-4.8999999999999998E-3</v>
      </c>
    </row>
    <row r="93" spans="1:7">
      <c r="A93" s="5">
        <v>43878</v>
      </c>
      <c r="B93" s="24">
        <v>4077.42</v>
      </c>
      <c r="C93" s="24">
        <v>3999.65</v>
      </c>
      <c r="D93" s="24">
        <v>4077.45</v>
      </c>
      <c r="E93" s="24">
        <v>3999.65</v>
      </c>
      <c r="F93" s="4" t="s">
        <v>105</v>
      </c>
      <c r="G93" s="6">
        <v>2.2499999999999999E-2</v>
      </c>
    </row>
    <row r="94" spans="1:7">
      <c r="A94" s="5">
        <v>43875</v>
      </c>
      <c r="B94" s="24">
        <v>3987.73</v>
      </c>
      <c r="C94" s="24">
        <v>3954.23</v>
      </c>
      <c r="D94" s="24">
        <v>4001.56</v>
      </c>
      <c r="E94" s="24">
        <v>3954.02</v>
      </c>
      <c r="F94" s="4" t="s">
        <v>106</v>
      </c>
      <c r="G94" s="6">
        <v>7.0000000000000001E-3</v>
      </c>
    </row>
    <row r="95" spans="1:7">
      <c r="A95" s="5">
        <v>43874</v>
      </c>
      <c r="B95" s="24">
        <v>3959.92</v>
      </c>
      <c r="C95" s="24">
        <v>3985.88</v>
      </c>
      <c r="D95" s="24">
        <v>3999.55</v>
      </c>
      <c r="E95" s="24">
        <v>3950.14</v>
      </c>
      <c r="F95" s="4" t="s">
        <v>107</v>
      </c>
      <c r="G95" s="6">
        <v>-6.1999999999999998E-3</v>
      </c>
    </row>
    <row r="96" spans="1:7">
      <c r="A96" s="5">
        <v>43873</v>
      </c>
      <c r="B96" s="24">
        <v>3984.43</v>
      </c>
      <c r="C96" s="24">
        <v>3945.67</v>
      </c>
      <c r="D96" s="24">
        <v>3984.43</v>
      </c>
      <c r="E96" s="24">
        <v>3940.67</v>
      </c>
      <c r="F96" s="4" t="s">
        <v>108</v>
      </c>
      <c r="G96" s="6">
        <v>8.0999999999999996E-3</v>
      </c>
    </row>
    <row r="97" spans="1:7">
      <c r="A97" s="5">
        <v>43872</v>
      </c>
      <c r="B97" s="24">
        <v>3952.46</v>
      </c>
      <c r="C97" s="24">
        <v>3926.42</v>
      </c>
      <c r="D97" s="24">
        <v>3970.52</v>
      </c>
      <c r="E97" s="24">
        <v>3915.71</v>
      </c>
      <c r="F97" s="4" t="s">
        <v>109</v>
      </c>
      <c r="G97" s="6">
        <v>9.2999999999999992E-3</v>
      </c>
    </row>
    <row r="98" spans="1:7">
      <c r="A98" s="5">
        <v>43871</v>
      </c>
      <c r="B98" s="24">
        <v>3916.01</v>
      </c>
      <c r="C98" s="24">
        <v>3872.37</v>
      </c>
      <c r="D98" s="24">
        <v>3920.17</v>
      </c>
      <c r="E98" s="24">
        <v>3861.01</v>
      </c>
      <c r="F98" s="4" t="s">
        <v>110</v>
      </c>
      <c r="G98" s="6">
        <v>4.1000000000000003E-3</v>
      </c>
    </row>
    <row r="99" spans="1:7">
      <c r="A99" s="5">
        <v>43868</v>
      </c>
      <c r="B99" s="24">
        <v>3899.87</v>
      </c>
      <c r="C99" s="24">
        <v>3879.55</v>
      </c>
      <c r="D99" s="24">
        <v>3899.88</v>
      </c>
      <c r="E99" s="24">
        <v>3849.71</v>
      </c>
      <c r="F99" s="4" t="s">
        <v>111</v>
      </c>
      <c r="G99" s="6">
        <v>0</v>
      </c>
    </row>
    <row r="100" spans="1:7">
      <c r="A100" s="5">
        <v>43867</v>
      </c>
      <c r="B100" s="24">
        <v>3899.78</v>
      </c>
      <c r="C100" s="24">
        <v>3841.75</v>
      </c>
      <c r="D100" s="24">
        <v>3914.91</v>
      </c>
      <c r="E100" s="24">
        <v>3806.96</v>
      </c>
      <c r="F100" s="4" t="s">
        <v>112</v>
      </c>
      <c r="G100" s="6">
        <v>1.8599999999999998E-2</v>
      </c>
    </row>
    <row r="101" spans="1:7">
      <c r="A101" s="5">
        <v>43866</v>
      </c>
      <c r="B101" s="24">
        <v>3828.53</v>
      </c>
      <c r="C101" s="24">
        <v>3801.1</v>
      </c>
      <c r="D101" s="24">
        <v>3866.01</v>
      </c>
      <c r="E101" s="24">
        <v>3781.61</v>
      </c>
      <c r="F101" s="4" t="s">
        <v>113</v>
      </c>
      <c r="G101" s="6">
        <v>1.1299999999999999E-2</v>
      </c>
    </row>
    <row r="102" spans="1:7">
      <c r="A102" s="5">
        <v>43865</v>
      </c>
      <c r="B102" s="24">
        <v>3785.64</v>
      </c>
      <c r="C102" s="24">
        <v>3652</v>
      </c>
      <c r="D102" s="24">
        <v>3786.86</v>
      </c>
      <c r="E102" s="24">
        <v>3652</v>
      </c>
      <c r="F102" s="4" t="s">
        <v>114</v>
      </c>
      <c r="G102" s="6">
        <v>2.64E-2</v>
      </c>
    </row>
    <row r="103" spans="1:7">
      <c r="A103" s="5">
        <v>43864</v>
      </c>
      <c r="B103" s="24">
        <v>3688.36</v>
      </c>
      <c r="C103" s="24">
        <v>3639.91</v>
      </c>
      <c r="D103" s="24">
        <v>3732.16</v>
      </c>
      <c r="E103" s="24">
        <v>3639.91</v>
      </c>
      <c r="F103" s="4" t="s">
        <v>115</v>
      </c>
      <c r="G103" s="6">
        <v>-7.8799999999999995E-2</v>
      </c>
    </row>
    <row r="104" spans="1:7">
      <c r="A104" s="5">
        <v>43853</v>
      </c>
      <c r="B104" s="24">
        <v>4003.9</v>
      </c>
      <c r="C104" s="24">
        <v>4093.32</v>
      </c>
      <c r="D104" s="24">
        <v>4103.5200000000004</v>
      </c>
      <c r="E104" s="24">
        <v>3972.39</v>
      </c>
      <c r="F104" s="4" t="s">
        <v>116</v>
      </c>
      <c r="G104" s="6">
        <v>-3.1E-2</v>
      </c>
    </row>
    <row r="105" spans="1:7">
      <c r="A105" s="5">
        <v>43852</v>
      </c>
      <c r="B105" s="24">
        <v>4131.93</v>
      </c>
      <c r="C105" s="24">
        <v>4093.8</v>
      </c>
      <c r="D105" s="24">
        <v>4141.18</v>
      </c>
      <c r="E105" s="24">
        <v>4046.49</v>
      </c>
      <c r="F105" s="4" t="s">
        <v>117</v>
      </c>
      <c r="G105" s="6">
        <v>4.3E-3</v>
      </c>
    </row>
    <row r="106" spans="1:7">
      <c r="A106" s="5">
        <v>43851</v>
      </c>
      <c r="B106" s="24">
        <v>4114.3100000000004</v>
      </c>
      <c r="C106" s="24">
        <v>4165.0200000000004</v>
      </c>
      <c r="D106" s="24">
        <v>4165.0200000000004</v>
      </c>
      <c r="E106" s="24">
        <v>4113.33</v>
      </c>
      <c r="F106" s="4" t="s">
        <v>118</v>
      </c>
      <c r="G106" s="6">
        <v>-1.7100000000000001E-2</v>
      </c>
    </row>
    <row r="107" spans="1:7">
      <c r="A107" s="5">
        <v>43850</v>
      </c>
      <c r="B107" s="24">
        <v>4185.83</v>
      </c>
      <c r="C107" s="24">
        <v>4170.74</v>
      </c>
      <c r="D107" s="24">
        <v>4185.96</v>
      </c>
      <c r="E107" s="24">
        <v>4149.49</v>
      </c>
      <c r="F107" s="4" t="s">
        <v>119</v>
      </c>
      <c r="G107" s="6">
        <v>7.4999999999999997E-3</v>
      </c>
    </row>
    <row r="108" spans="1:7">
      <c r="A108" s="5">
        <v>43847</v>
      </c>
      <c r="B108" s="24">
        <v>4154.8500000000004</v>
      </c>
      <c r="C108" s="24">
        <v>4162.1899999999996</v>
      </c>
      <c r="D108" s="24">
        <v>4177.03</v>
      </c>
      <c r="E108" s="24">
        <v>4141.6400000000003</v>
      </c>
      <c r="F108" s="4" t="s">
        <v>120</v>
      </c>
      <c r="G108" s="6">
        <v>1.4E-3</v>
      </c>
    </row>
    <row r="109" spans="1:7">
      <c r="A109" s="5">
        <v>43846</v>
      </c>
      <c r="B109" s="24">
        <v>4149.04</v>
      </c>
      <c r="C109" s="24">
        <v>4174.82</v>
      </c>
      <c r="D109" s="24">
        <v>4175.29</v>
      </c>
      <c r="E109" s="24">
        <v>4142.18</v>
      </c>
      <c r="F109" s="4" t="s">
        <v>121</v>
      </c>
      <c r="G109" s="6">
        <v>-4.1999999999999997E-3</v>
      </c>
    </row>
    <row r="110" spans="1:7">
      <c r="A110" s="5">
        <v>43845</v>
      </c>
      <c r="B110" s="24">
        <v>4166.7299999999996</v>
      </c>
      <c r="C110" s="24">
        <v>4186.88</v>
      </c>
      <c r="D110" s="24">
        <v>4193.87</v>
      </c>
      <c r="E110" s="24">
        <v>4150.88</v>
      </c>
      <c r="F110" s="4" t="s">
        <v>122</v>
      </c>
      <c r="G110" s="6">
        <v>-5.4999999999999997E-3</v>
      </c>
    </row>
    <row r="111" spans="1:7">
      <c r="A111" s="5">
        <v>43844</v>
      </c>
      <c r="B111" s="24">
        <v>4189.8900000000003</v>
      </c>
      <c r="C111" s="24">
        <v>4215.16</v>
      </c>
      <c r="D111" s="24">
        <v>4223.51</v>
      </c>
      <c r="E111" s="24">
        <v>4188.08</v>
      </c>
      <c r="F111" s="4" t="s">
        <v>123</v>
      </c>
      <c r="G111" s="6">
        <v>-3.3999999999999998E-3</v>
      </c>
    </row>
    <row r="112" spans="1:7">
      <c r="A112" s="5">
        <v>43843</v>
      </c>
      <c r="B112" s="24">
        <v>4203.99</v>
      </c>
      <c r="C112" s="24">
        <v>4166.93</v>
      </c>
      <c r="D112" s="24">
        <v>4203.99</v>
      </c>
      <c r="E112" s="24">
        <v>4148.6000000000004</v>
      </c>
      <c r="F112" s="4" t="s">
        <v>124</v>
      </c>
      <c r="G112" s="6">
        <v>9.7999999999999997E-3</v>
      </c>
    </row>
    <row r="113" spans="1:7">
      <c r="A113" s="5">
        <v>43840</v>
      </c>
      <c r="B113" s="24">
        <v>4163.18</v>
      </c>
      <c r="C113" s="24">
        <v>4177.58</v>
      </c>
      <c r="D113" s="24">
        <v>4180.9799999999996</v>
      </c>
      <c r="E113" s="24">
        <v>4148.4799999999996</v>
      </c>
      <c r="F113" s="4" t="s">
        <v>125</v>
      </c>
      <c r="G113" s="6">
        <v>-2.9999999999999997E-4</v>
      </c>
    </row>
    <row r="114" spans="1:7">
      <c r="A114" s="5">
        <v>43839</v>
      </c>
      <c r="B114" s="24">
        <v>4164.37</v>
      </c>
      <c r="C114" s="24">
        <v>4145.53</v>
      </c>
      <c r="D114" s="24">
        <v>4165.66</v>
      </c>
      <c r="E114" s="24">
        <v>4143.59</v>
      </c>
      <c r="F114" s="4" t="s">
        <v>126</v>
      </c>
      <c r="G114" s="6">
        <v>1.2699999999999999E-2</v>
      </c>
    </row>
    <row r="115" spans="1:7">
      <c r="A115" s="5">
        <v>43838</v>
      </c>
      <c r="B115" s="24">
        <v>4112.32</v>
      </c>
      <c r="C115" s="24">
        <v>4139.63</v>
      </c>
      <c r="D115" s="24">
        <v>4149.8100000000004</v>
      </c>
      <c r="E115" s="24">
        <v>4101.9799999999996</v>
      </c>
      <c r="F115" s="4" t="s">
        <v>127</v>
      </c>
      <c r="G115" s="6">
        <v>-1.15E-2</v>
      </c>
    </row>
    <row r="116" spans="1:7">
      <c r="A116" s="5">
        <v>43837</v>
      </c>
      <c r="B116" s="24">
        <v>4160.2299999999996</v>
      </c>
      <c r="C116" s="24">
        <v>4137.3999999999996</v>
      </c>
      <c r="D116" s="24">
        <v>4161.25</v>
      </c>
      <c r="E116" s="24">
        <v>4135.1000000000004</v>
      </c>
      <c r="F116" s="4" t="s">
        <v>128</v>
      </c>
      <c r="G116" s="6">
        <v>7.4999999999999997E-3</v>
      </c>
    </row>
    <row r="117" spans="1:7">
      <c r="A117" s="5">
        <v>43836</v>
      </c>
      <c r="B117" s="24">
        <v>4129.3</v>
      </c>
      <c r="C117" s="24">
        <v>4120.5200000000004</v>
      </c>
      <c r="D117" s="24">
        <v>4170.6400000000003</v>
      </c>
      <c r="E117" s="24">
        <v>4102.38</v>
      </c>
      <c r="F117" s="4" t="s">
        <v>129</v>
      </c>
      <c r="G117" s="6">
        <v>-3.8E-3</v>
      </c>
    </row>
    <row r="118" spans="1:7">
      <c r="A118" s="5">
        <v>43833</v>
      </c>
      <c r="B118" s="24">
        <v>4144.96</v>
      </c>
      <c r="C118" s="24">
        <v>4161.22</v>
      </c>
      <c r="D118" s="24">
        <v>4164.3</v>
      </c>
      <c r="E118" s="24">
        <v>4131.8599999999997</v>
      </c>
      <c r="F118" s="4" t="s">
        <v>130</v>
      </c>
      <c r="G118" s="6">
        <v>-1.8E-3</v>
      </c>
    </row>
    <row r="119" spans="1:7">
      <c r="A119" s="5">
        <v>43832</v>
      </c>
      <c r="B119" s="24">
        <v>4152.24</v>
      </c>
      <c r="C119" s="24">
        <v>4121.3500000000004</v>
      </c>
      <c r="D119" s="24">
        <v>4172.66</v>
      </c>
      <c r="E119" s="24">
        <v>4121.3500000000004</v>
      </c>
      <c r="F119" s="4" t="s">
        <v>131</v>
      </c>
      <c r="G119" s="6">
        <v>1.3599999999999999E-2</v>
      </c>
    </row>
    <row r="120" spans="1:7">
      <c r="A120" s="5">
        <v>43830</v>
      </c>
      <c r="B120" s="24">
        <v>4096.58</v>
      </c>
      <c r="C120" s="24">
        <v>4077.75</v>
      </c>
      <c r="D120" s="24">
        <v>4098.1400000000003</v>
      </c>
      <c r="E120" s="24">
        <v>4069.01</v>
      </c>
      <c r="F120" s="4" t="s">
        <v>132</v>
      </c>
      <c r="G120" s="6">
        <v>3.7000000000000002E-3</v>
      </c>
    </row>
    <row r="121" spans="1:7">
      <c r="A121" s="5">
        <v>43829</v>
      </c>
      <c r="B121" s="24">
        <v>4081.63</v>
      </c>
      <c r="C121" s="24">
        <v>4015.52</v>
      </c>
      <c r="D121" s="24">
        <v>4083.69</v>
      </c>
      <c r="E121" s="24">
        <v>4001.5</v>
      </c>
      <c r="F121" s="4" t="s">
        <v>133</v>
      </c>
      <c r="G121" s="6">
        <v>1.4800000000000001E-2</v>
      </c>
    </row>
    <row r="122" spans="1:7">
      <c r="A122" s="5">
        <v>43826</v>
      </c>
      <c r="B122" s="24">
        <v>4022.03</v>
      </c>
      <c r="C122" s="24">
        <v>4029.25</v>
      </c>
      <c r="D122" s="24">
        <v>4066.8</v>
      </c>
      <c r="E122" s="24">
        <v>4019.72</v>
      </c>
      <c r="F122" s="4" t="s">
        <v>134</v>
      </c>
      <c r="G122" s="6">
        <v>-1E-3</v>
      </c>
    </row>
    <row r="123" spans="1:7">
      <c r="A123" s="5">
        <v>43825</v>
      </c>
      <c r="B123" s="24">
        <v>4025.99</v>
      </c>
      <c r="C123" s="24">
        <v>3993.67</v>
      </c>
      <c r="D123" s="24">
        <v>4025.99</v>
      </c>
      <c r="E123" s="24">
        <v>3993.54</v>
      </c>
      <c r="F123" s="4" t="s">
        <v>135</v>
      </c>
      <c r="G123" s="6">
        <v>8.8000000000000005E-3</v>
      </c>
    </row>
    <row r="124" spans="1:7">
      <c r="A124" s="5">
        <v>43824</v>
      </c>
      <c r="B124" s="24">
        <v>3990.87</v>
      </c>
      <c r="C124" s="24">
        <v>3988.66</v>
      </c>
      <c r="D124" s="24">
        <v>4000.56</v>
      </c>
      <c r="E124" s="24">
        <v>3976.36</v>
      </c>
      <c r="F124" s="4" t="s">
        <v>136</v>
      </c>
      <c r="G124" s="6">
        <v>-5.0000000000000001E-4</v>
      </c>
    </row>
    <row r="125" spans="1:7">
      <c r="A125" s="5">
        <v>43823</v>
      </c>
      <c r="B125" s="24">
        <v>3992.96</v>
      </c>
      <c r="C125" s="24">
        <v>3971.56</v>
      </c>
      <c r="D125" s="24">
        <v>3994.51</v>
      </c>
      <c r="E125" s="24">
        <v>3963.67</v>
      </c>
      <c r="F125" s="4" t="s">
        <v>137</v>
      </c>
      <c r="G125" s="6">
        <v>6.4999999999999997E-3</v>
      </c>
    </row>
    <row r="126" spans="1:7">
      <c r="A126" s="5">
        <v>43822</v>
      </c>
      <c r="B126" s="24">
        <v>3967.1</v>
      </c>
      <c r="C126" s="24">
        <v>4014.69</v>
      </c>
      <c r="D126" s="24">
        <v>4032.17</v>
      </c>
      <c r="E126" s="24">
        <v>3964.38</v>
      </c>
      <c r="F126" s="4" t="s">
        <v>138</v>
      </c>
      <c r="G126" s="6">
        <v>-1.2500000000000001E-2</v>
      </c>
    </row>
    <row r="127" spans="1:7">
      <c r="A127" s="5">
        <v>43819</v>
      </c>
      <c r="B127" s="24">
        <v>4017.25</v>
      </c>
      <c r="C127" s="24">
        <v>4032.15</v>
      </c>
      <c r="D127" s="24">
        <v>4046.73</v>
      </c>
      <c r="E127" s="24">
        <v>4014.93</v>
      </c>
      <c r="F127" s="4" t="s">
        <v>139</v>
      </c>
      <c r="G127" s="6">
        <v>-2.5000000000000001E-3</v>
      </c>
    </row>
    <row r="128" spans="1:7">
      <c r="A128" s="5">
        <v>43818</v>
      </c>
      <c r="B128" s="24">
        <v>4027.15</v>
      </c>
      <c r="C128" s="24">
        <v>4034.62</v>
      </c>
      <c r="D128" s="24">
        <v>4038.54</v>
      </c>
      <c r="E128" s="24">
        <v>4014.9</v>
      </c>
      <c r="F128" s="4" t="s">
        <v>140</v>
      </c>
      <c r="G128" s="6">
        <v>-1.4E-3</v>
      </c>
    </row>
    <row r="129" spans="1:7">
      <c r="A129" s="5">
        <v>43817</v>
      </c>
      <c r="B129" s="24">
        <v>4032.78</v>
      </c>
      <c r="C129" s="24">
        <v>4039.72</v>
      </c>
      <c r="D129" s="24">
        <v>4057.64</v>
      </c>
      <c r="E129" s="24">
        <v>4025.34</v>
      </c>
      <c r="F129" s="4" t="s">
        <v>141</v>
      </c>
      <c r="G129" s="6">
        <v>-2.2000000000000001E-3</v>
      </c>
    </row>
    <row r="130" spans="1:7">
      <c r="A130" s="5">
        <v>43816</v>
      </c>
      <c r="B130" s="24">
        <v>4041.8</v>
      </c>
      <c r="C130" s="24">
        <v>3987.74</v>
      </c>
      <c r="D130" s="24">
        <v>4067.14</v>
      </c>
      <c r="E130" s="24">
        <v>3984.52</v>
      </c>
      <c r="F130" s="4" t="s">
        <v>142</v>
      </c>
      <c r="G130" s="6">
        <v>1.3599999999999999E-2</v>
      </c>
    </row>
    <row r="131" spans="1:7">
      <c r="A131" s="5">
        <v>43815</v>
      </c>
      <c r="B131" s="24">
        <v>3987.55</v>
      </c>
      <c r="C131" s="24">
        <v>3970.71</v>
      </c>
      <c r="D131" s="24">
        <v>3987.59</v>
      </c>
      <c r="E131" s="24">
        <v>3953.51</v>
      </c>
      <c r="F131" s="4" t="s">
        <v>143</v>
      </c>
      <c r="G131" s="6">
        <v>4.8999999999999998E-3</v>
      </c>
    </row>
    <row r="132" spans="1:7">
      <c r="A132" s="5">
        <v>43812</v>
      </c>
      <c r="B132" s="24">
        <v>3968.22</v>
      </c>
      <c r="C132" s="24">
        <v>3928</v>
      </c>
      <c r="D132" s="24">
        <v>3969.46</v>
      </c>
      <c r="E132" s="24">
        <v>3925.28</v>
      </c>
      <c r="F132" s="4" t="s">
        <v>144</v>
      </c>
      <c r="G132" s="6">
        <v>1.9800000000000002E-2</v>
      </c>
    </row>
    <row r="133" spans="1:7">
      <c r="A133" s="5">
        <v>43811</v>
      </c>
      <c r="B133" s="24">
        <v>3891.02</v>
      </c>
      <c r="C133" s="24">
        <v>3908.45</v>
      </c>
      <c r="D133" s="24">
        <v>3908.45</v>
      </c>
      <c r="E133" s="24">
        <v>3886.12</v>
      </c>
      <c r="F133" s="4" t="s">
        <v>145</v>
      </c>
      <c r="G133" s="6">
        <v>-3.0000000000000001E-3</v>
      </c>
    </row>
    <row r="134" spans="1:7">
      <c r="A134" s="5">
        <v>43810</v>
      </c>
      <c r="B134" s="24">
        <v>3902.75</v>
      </c>
      <c r="C134" s="24">
        <v>3907.16</v>
      </c>
      <c r="D134" s="24">
        <v>3909.39</v>
      </c>
      <c r="E134" s="24">
        <v>3890.34</v>
      </c>
      <c r="F134" s="4" t="s">
        <v>146</v>
      </c>
      <c r="G134" s="6">
        <v>5.9999999999999995E-4</v>
      </c>
    </row>
    <row r="135" spans="1:7">
      <c r="A135" s="5">
        <v>43809</v>
      </c>
      <c r="B135" s="24">
        <v>3900.38</v>
      </c>
      <c r="C135" s="24">
        <v>3886.44</v>
      </c>
      <c r="D135" s="24">
        <v>3900.96</v>
      </c>
      <c r="E135" s="24">
        <v>3882.09</v>
      </c>
      <c r="F135" s="4" t="s">
        <v>147</v>
      </c>
      <c r="G135" s="6">
        <v>1.2999999999999999E-3</v>
      </c>
    </row>
    <row r="136" spans="1:7">
      <c r="A136" s="5">
        <v>43808</v>
      </c>
      <c r="B136" s="24">
        <v>3895.45</v>
      </c>
      <c r="C136" s="24">
        <v>3909.53</v>
      </c>
      <c r="D136" s="24">
        <v>3911.97</v>
      </c>
      <c r="E136" s="24">
        <v>3885.25</v>
      </c>
      <c r="F136" s="4" t="s">
        <v>148</v>
      </c>
      <c r="G136" s="6">
        <v>-1.8E-3</v>
      </c>
    </row>
    <row r="137" spans="1:7">
      <c r="A137" s="5">
        <v>43805</v>
      </c>
      <c r="B137" s="24">
        <v>3902.39</v>
      </c>
      <c r="C137" s="24">
        <v>3885.06</v>
      </c>
      <c r="D137" s="24">
        <v>3902.39</v>
      </c>
      <c r="E137" s="24">
        <v>3878.7</v>
      </c>
      <c r="F137" s="4" t="s">
        <v>149</v>
      </c>
      <c r="G137" s="6">
        <v>5.8999999999999999E-3</v>
      </c>
    </row>
    <row r="138" spans="1:7">
      <c r="A138" s="5">
        <v>43804</v>
      </c>
      <c r="B138" s="24">
        <v>3879.36</v>
      </c>
      <c r="C138" s="24">
        <v>3863.61</v>
      </c>
      <c r="D138" s="24">
        <v>3883.4</v>
      </c>
      <c r="E138" s="24">
        <v>3859.82</v>
      </c>
      <c r="F138" s="4" t="s">
        <v>150</v>
      </c>
      <c r="G138" s="6">
        <v>7.7000000000000002E-3</v>
      </c>
    </row>
    <row r="139" spans="1:7">
      <c r="A139" s="5">
        <v>43803</v>
      </c>
      <c r="B139" s="24">
        <v>3849.82</v>
      </c>
      <c r="C139" s="24">
        <v>3841.66</v>
      </c>
      <c r="D139" s="24">
        <v>3852.99</v>
      </c>
      <c r="E139" s="24">
        <v>3831.07</v>
      </c>
      <c r="F139" s="4" t="s">
        <v>151</v>
      </c>
      <c r="G139" s="6">
        <v>-2.9999999999999997E-4</v>
      </c>
    </row>
    <row r="140" spans="1:7">
      <c r="A140" s="5">
        <v>43802</v>
      </c>
      <c r="B140" s="24">
        <v>3851.09</v>
      </c>
      <c r="C140" s="24">
        <v>3829.21</v>
      </c>
      <c r="D140" s="24">
        <v>3851.12</v>
      </c>
      <c r="E140" s="24">
        <v>3811.63</v>
      </c>
      <c r="F140" s="4" t="s">
        <v>152</v>
      </c>
      <c r="G140" s="6">
        <v>3.8999999999999998E-3</v>
      </c>
    </row>
    <row r="141" spans="1:7">
      <c r="A141" s="5">
        <v>43801</v>
      </c>
      <c r="B141" s="24">
        <v>3836.06</v>
      </c>
      <c r="C141" s="24">
        <v>3835.51</v>
      </c>
      <c r="D141" s="24">
        <v>3854.75</v>
      </c>
      <c r="E141" s="24">
        <v>3829.31</v>
      </c>
      <c r="F141" s="4" t="s">
        <v>153</v>
      </c>
      <c r="G141" s="6">
        <v>1.9E-3</v>
      </c>
    </row>
    <row r="142" spans="1:7">
      <c r="A142" s="5">
        <v>43798</v>
      </c>
      <c r="B142" s="24">
        <v>3828.67</v>
      </c>
      <c r="C142" s="24">
        <v>3857.19</v>
      </c>
      <c r="D142" s="24">
        <v>3861.66</v>
      </c>
      <c r="E142" s="24">
        <v>3804.83</v>
      </c>
      <c r="F142" s="4" t="s">
        <v>154</v>
      </c>
      <c r="G142" s="6">
        <v>-8.6999999999999994E-3</v>
      </c>
    </row>
    <row r="143" spans="1:7">
      <c r="A143" s="5">
        <v>43797</v>
      </c>
      <c r="B143" s="24">
        <v>3862.3</v>
      </c>
      <c r="C143" s="24">
        <v>3877.9</v>
      </c>
      <c r="D143" s="24">
        <v>3887.69</v>
      </c>
      <c r="E143" s="24">
        <v>3852.01</v>
      </c>
      <c r="F143" s="4" t="s">
        <v>155</v>
      </c>
      <c r="G143" s="6">
        <v>-3.3999999999999998E-3</v>
      </c>
    </row>
    <row r="144" spans="1:7">
      <c r="A144" s="5">
        <v>43796</v>
      </c>
      <c r="B144" s="24">
        <v>3875.62</v>
      </c>
      <c r="C144" s="24">
        <v>3883.43</v>
      </c>
      <c r="D144" s="24">
        <v>3889.98</v>
      </c>
      <c r="E144" s="24">
        <v>3862.7</v>
      </c>
      <c r="F144" s="4" t="s">
        <v>156</v>
      </c>
      <c r="G144" s="6">
        <v>-4.1000000000000003E-3</v>
      </c>
    </row>
    <row r="145" spans="1:7">
      <c r="A145" s="5">
        <v>43795</v>
      </c>
      <c r="B145" s="24">
        <v>3891.65</v>
      </c>
      <c r="C145" s="24">
        <v>3893.43</v>
      </c>
      <c r="D145" s="24">
        <v>3899.11</v>
      </c>
      <c r="E145" s="24">
        <v>3869.59</v>
      </c>
      <c r="F145" s="4" t="s">
        <v>157</v>
      </c>
      <c r="G145" s="6">
        <v>3.5000000000000001E-3</v>
      </c>
    </row>
    <row r="146" spans="1:7">
      <c r="A146" s="5">
        <v>43794</v>
      </c>
      <c r="B146" s="24">
        <v>3878.21</v>
      </c>
      <c r="C146" s="24">
        <v>3850.97</v>
      </c>
      <c r="D146" s="24">
        <v>3878.25</v>
      </c>
      <c r="E146" s="24">
        <v>3839.42</v>
      </c>
      <c r="F146" s="4" t="s">
        <v>158</v>
      </c>
      <c r="G146" s="6">
        <v>7.3000000000000001E-3</v>
      </c>
    </row>
    <row r="147" spans="1:7">
      <c r="A147" s="5">
        <v>43791</v>
      </c>
      <c r="B147" s="24">
        <v>3849.99</v>
      </c>
      <c r="C147" s="24">
        <v>3894.17</v>
      </c>
      <c r="D147" s="24">
        <v>3918.84</v>
      </c>
      <c r="E147" s="24">
        <v>3833.5</v>
      </c>
      <c r="F147" s="4" t="s">
        <v>159</v>
      </c>
      <c r="G147" s="6">
        <v>-1.0200000000000001E-2</v>
      </c>
    </row>
    <row r="148" spans="1:7">
      <c r="A148" s="5">
        <v>43790</v>
      </c>
      <c r="B148" s="24">
        <v>3889.6</v>
      </c>
      <c r="C148" s="24">
        <v>3894.54</v>
      </c>
      <c r="D148" s="24">
        <v>3901.83</v>
      </c>
      <c r="E148" s="24">
        <v>3875.97</v>
      </c>
      <c r="F148" s="4" t="s">
        <v>160</v>
      </c>
      <c r="G148" s="6">
        <v>-4.7000000000000002E-3</v>
      </c>
    </row>
    <row r="149" spans="1:7">
      <c r="A149" s="5">
        <v>43789</v>
      </c>
      <c r="B149" s="24">
        <v>3907.86</v>
      </c>
      <c r="C149" s="24">
        <v>3940.13</v>
      </c>
      <c r="D149" s="24">
        <v>3943.23</v>
      </c>
      <c r="E149" s="24">
        <v>3901.99</v>
      </c>
      <c r="F149" s="4" t="s">
        <v>161</v>
      </c>
      <c r="G149" s="6">
        <v>-9.9000000000000008E-3</v>
      </c>
    </row>
    <row r="150" spans="1:7">
      <c r="A150" s="5">
        <v>43788</v>
      </c>
      <c r="B150" s="24">
        <v>3947.04</v>
      </c>
      <c r="C150" s="24">
        <v>3904.1</v>
      </c>
      <c r="D150" s="24">
        <v>3947.04</v>
      </c>
      <c r="E150" s="24">
        <v>3902.38</v>
      </c>
      <c r="F150" s="4" t="s">
        <v>162</v>
      </c>
      <c r="G150" s="6">
        <v>0.01</v>
      </c>
    </row>
    <row r="151" spans="1:7">
      <c r="A151" s="5">
        <v>43787</v>
      </c>
      <c r="B151" s="24">
        <v>3907.93</v>
      </c>
      <c r="C151" s="24">
        <v>3874.44</v>
      </c>
      <c r="D151" s="24">
        <v>3913.1</v>
      </c>
      <c r="E151" s="24">
        <v>3868.32</v>
      </c>
      <c r="F151" s="4" t="s">
        <v>163</v>
      </c>
      <c r="G151" s="6">
        <v>8.0000000000000002E-3</v>
      </c>
    </row>
    <row r="152" spans="1:7">
      <c r="A152" s="5">
        <v>43784</v>
      </c>
      <c r="B152" s="24">
        <v>3877.09</v>
      </c>
      <c r="C152" s="24">
        <v>3908.49</v>
      </c>
      <c r="D152" s="24">
        <v>3915.1</v>
      </c>
      <c r="E152" s="24">
        <v>3877.09</v>
      </c>
      <c r="F152" s="4" t="s">
        <v>164</v>
      </c>
      <c r="G152" s="6">
        <v>-7.4000000000000003E-3</v>
      </c>
    </row>
    <row r="153" spans="1:7">
      <c r="A153" s="5">
        <v>43783</v>
      </c>
      <c r="B153" s="24">
        <v>3905.86</v>
      </c>
      <c r="C153" s="24">
        <v>3905.93</v>
      </c>
      <c r="D153" s="24">
        <v>3916.95</v>
      </c>
      <c r="E153" s="24">
        <v>3895.14</v>
      </c>
      <c r="F153" s="4" t="s">
        <v>165</v>
      </c>
      <c r="G153" s="6">
        <v>1.5E-3</v>
      </c>
    </row>
    <row r="154" spans="1:7">
      <c r="A154" s="5">
        <v>43782</v>
      </c>
      <c r="B154" s="24">
        <v>3899.98</v>
      </c>
      <c r="C154" s="24">
        <v>3905.28</v>
      </c>
      <c r="D154" s="24">
        <v>3908.42</v>
      </c>
      <c r="E154" s="24">
        <v>3882.43</v>
      </c>
      <c r="F154" s="4" t="s">
        <v>166</v>
      </c>
      <c r="G154" s="6">
        <v>-1E-3</v>
      </c>
    </row>
    <row r="155" spans="1:7">
      <c r="A155" s="5">
        <v>43781</v>
      </c>
      <c r="B155" s="24">
        <v>3903.69</v>
      </c>
      <c r="C155" s="24">
        <v>3905.96</v>
      </c>
      <c r="D155" s="24">
        <v>3914.88</v>
      </c>
      <c r="E155" s="24">
        <v>3877.74</v>
      </c>
      <c r="F155" s="4" t="s">
        <v>167</v>
      </c>
      <c r="G155" s="6">
        <v>2.0000000000000001E-4</v>
      </c>
    </row>
    <row r="156" spans="1:7">
      <c r="A156" s="5">
        <v>43780</v>
      </c>
      <c r="B156" s="24">
        <v>3902.98</v>
      </c>
      <c r="C156" s="24">
        <v>3948.62</v>
      </c>
      <c r="D156" s="24">
        <v>3948.62</v>
      </c>
      <c r="E156" s="24">
        <v>3897.55</v>
      </c>
      <c r="F156" s="4" t="s">
        <v>168</v>
      </c>
      <c r="G156" s="6">
        <v>-1.7600000000000001E-2</v>
      </c>
    </row>
    <row r="157" spans="1:7">
      <c r="A157" s="5">
        <v>43777</v>
      </c>
      <c r="B157" s="24">
        <v>3973.01</v>
      </c>
      <c r="C157" s="24">
        <v>4017.67</v>
      </c>
      <c r="D157" s="24">
        <v>4022.04</v>
      </c>
      <c r="E157" s="24">
        <v>3971.57</v>
      </c>
      <c r="F157" s="4" t="s">
        <v>169</v>
      </c>
      <c r="G157" s="6">
        <v>-4.7000000000000002E-3</v>
      </c>
    </row>
    <row r="158" spans="1:7">
      <c r="A158" s="5">
        <v>43776</v>
      </c>
      <c r="B158" s="24">
        <v>3991.87</v>
      </c>
      <c r="C158" s="24">
        <v>3984.55</v>
      </c>
      <c r="D158" s="24">
        <v>4005.38</v>
      </c>
      <c r="E158" s="24">
        <v>3975.55</v>
      </c>
      <c r="F158" s="4" t="s">
        <v>170</v>
      </c>
      <c r="G158" s="6">
        <v>1.8E-3</v>
      </c>
    </row>
    <row r="159" spans="1:7">
      <c r="A159" s="5">
        <v>43775</v>
      </c>
      <c r="B159" s="24">
        <v>3984.88</v>
      </c>
      <c r="C159" s="24">
        <v>4006.33</v>
      </c>
      <c r="D159" s="24">
        <v>4007.5</v>
      </c>
      <c r="E159" s="24">
        <v>3973.78</v>
      </c>
      <c r="F159" s="4" t="s">
        <v>171</v>
      </c>
      <c r="G159" s="6">
        <v>-4.4999999999999997E-3</v>
      </c>
    </row>
    <row r="160" spans="1:7">
      <c r="A160" s="5">
        <v>43774</v>
      </c>
      <c r="B160" s="24">
        <v>4002.81</v>
      </c>
      <c r="C160" s="24">
        <v>3982.12</v>
      </c>
      <c r="D160" s="24">
        <v>4030.64</v>
      </c>
      <c r="E160" s="24">
        <v>3970.87</v>
      </c>
      <c r="F160" s="4" t="s">
        <v>172</v>
      </c>
      <c r="G160" s="6">
        <v>6.1999999999999998E-3</v>
      </c>
    </row>
    <row r="161" spans="1:7">
      <c r="A161" s="5">
        <v>43773</v>
      </c>
      <c r="B161" s="24">
        <v>3978.12</v>
      </c>
      <c r="C161" s="24">
        <v>3964.01</v>
      </c>
      <c r="D161" s="24">
        <v>3985.36</v>
      </c>
      <c r="E161" s="24">
        <v>3964.01</v>
      </c>
      <c r="F161" s="4" t="s">
        <v>173</v>
      </c>
      <c r="G161" s="6">
        <v>6.4999999999999997E-3</v>
      </c>
    </row>
    <row r="162" spans="1:7">
      <c r="A162" s="5">
        <v>43770</v>
      </c>
      <c r="B162" s="24">
        <v>3952.39</v>
      </c>
      <c r="C162" s="24">
        <v>3883.81</v>
      </c>
      <c r="D162" s="24">
        <v>3956.08</v>
      </c>
      <c r="E162" s="24">
        <v>3876.42</v>
      </c>
      <c r="F162" s="4" t="s">
        <v>174</v>
      </c>
      <c r="G162" s="6">
        <v>1.6899999999999998E-2</v>
      </c>
    </row>
    <row r="163" spans="1:7">
      <c r="A163" s="5">
        <v>43769</v>
      </c>
      <c r="B163" s="24">
        <v>3886.75</v>
      </c>
      <c r="C163" s="24">
        <v>3906.86</v>
      </c>
      <c r="D163" s="24">
        <v>3907.15</v>
      </c>
      <c r="E163" s="24">
        <v>3878.88</v>
      </c>
      <c r="F163" s="4" t="s">
        <v>175</v>
      </c>
      <c r="G163" s="6">
        <v>-1.1999999999999999E-3</v>
      </c>
    </row>
    <row r="164" spans="1:7">
      <c r="A164" s="5">
        <v>43768</v>
      </c>
      <c r="B164" s="24">
        <v>3891.23</v>
      </c>
      <c r="C164" s="24">
        <v>3904.72</v>
      </c>
      <c r="D164" s="24">
        <v>3908.1</v>
      </c>
      <c r="E164" s="24">
        <v>3883.45</v>
      </c>
      <c r="F164" s="4" t="s">
        <v>176</v>
      </c>
      <c r="G164" s="6">
        <v>-4.8999999999999998E-3</v>
      </c>
    </row>
    <row r="165" spans="1:7">
      <c r="A165" s="5">
        <v>43767</v>
      </c>
      <c r="B165" s="24">
        <v>3910.23</v>
      </c>
      <c r="C165" s="24">
        <v>3929.71</v>
      </c>
      <c r="D165" s="24">
        <v>3932.37</v>
      </c>
      <c r="E165" s="24">
        <v>3910.23</v>
      </c>
      <c r="F165" s="4" t="s">
        <v>177</v>
      </c>
      <c r="G165" s="6">
        <v>-4.1999999999999997E-3</v>
      </c>
    </row>
    <row r="166" spans="1:7">
      <c r="A166" s="5">
        <v>43766</v>
      </c>
      <c r="B166" s="24">
        <v>3926.59</v>
      </c>
      <c r="C166" s="24">
        <v>3904.98</v>
      </c>
      <c r="D166" s="24">
        <v>3927.8</v>
      </c>
      <c r="E166" s="24">
        <v>3897.82</v>
      </c>
      <c r="F166" s="4" t="s">
        <v>178</v>
      </c>
      <c r="G166" s="6">
        <v>7.6E-3</v>
      </c>
    </row>
    <row r="167" spans="1:7">
      <c r="A167" s="5">
        <v>43763</v>
      </c>
      <c r="B167" s="24">
        <v>3896.79</v>
      </c>
      <c r="C167" s="24">
        <v>3871.77</v>
      </c>
      <c r="D167" s="24">
        <v>3899.72</v>
      </c>
      <c r="E167" s="24">
        <v>3849.03</v>
      </c>
      <c r="F167" s="4" t="s">
        <v>38</v>
      </c>
      <c r="G167" s="6">
        <v>6.7000000000000002E-3</v>
      </c>
    </row>
    <row r="168" spans="1:7">
      <c r="A168" s="5">
        <v>43762</v>
      </c>
      <c r="B168" s="24">
        <v>3870.67</v>
      </c>
      <c r="C168" s="24">
        <v>3877.92</v>
      </c>
      <c r="D168" s="24">
        <v>3890.2</v>
      </c>
      <c r="E168" s="24">
        <v>3852.58</v>
      </c>
      <c r="F168" s="4" t="s">
        <v>179</v>
      </c>
      <c r="G168" s="6">
        <v>-1E-4</v>
      </c>
    </row>
    <row r="169" spans="1:7">
      <c r="A169" s="5">
        <v>43761</v>
      </c>
      <c r="B169" s="24">
        <v>3871.08</v>
      </c>
      <c r="C169" s="24">
        <v>3892.68</v>
      </c>
      <c r="D169" s="24">
        <v>3901.42</v>
      </c>
      <c r="E169" s="24">
        <v>3862.2</v>
      </c>
      <c r="F169" s="4" t="s">
        <v>180</v>
      </c>
      <c r="G169" s="6">
        <v>-6.4000000000000003E-3</v>
      </c>
    </row>
    <row r="170" spans="1:7">
      <c r="A170" s="5">
        <v>43760</v>
      </c>
      <c r="B170" s="24">
        <v>3895.88</v>
      </c>
      <c r="C170" s="24">
        <v>3896.31</v>
      </c>
      <c r="D170" s="24">
        <v>3897.44</v>
      </c>
      <c r="E170" s="24">
        <v>3870.55</v>
      </c>
      <c r="F170" s="4" t="s">
        <v>181</v>
      </c>
      <c r="G170" s="6">
        <v>3.8999999999999998E-3</v>
      </c>
    </row>
    <row r="171" spans="1:7">
      <c r="A171" s="5">
        <v>43759</v>
      </c>
      <c r="B171" s="24">
        <v>3880.84</v>
      </c>
      <c r="C171" s="24">
        <v>3865.34</v>
      </c>
      <c r="D171" s="24">
        <v>3884.74</v>
      </c>
      <c r="E171" s="24">
        <v>3856.04</v>
      </c>
      <c r="F171" s="4" t="s">
        <v>182</v>
      </c>
      <c r="G171" s="6">
        <v>3.0000000000000001E-3</v>
      </c>
    </row>
    <row r="172" spans="1:7">
      <c r="A172" s="5">
        <v>43756</v>
      </c>
      <c r="B172" s="24">
        <v>3869.38</v>
      </c>
      <c r="C172" s="24">
        <v>3935.42</v>
      </c>
      <c r="D172" s="24">
        <v>3940.54</v>
      </c>
      <c r="E172" s="24">
        <v>3864.97</v>
      </c>
      <c r="F172" s="4" t="s">
        <v>183</v>
      </c>
      <c r="G172" s="6">
        <v>-1.4200000000000001E-2</v>
      </c>
    </row>
    <row r="173" spans="1:7">
      <c r="A173" s="5">
        <v>43755</v>
      </c>
      <c r="B173" s="24">
        <v>3925.22</v>
      </c>
      <c r="C173" s="24">
        <v>3929.39</v>
      </c>
      <c r="D173" s="24">
        <v>3935.81</v>
      </c>
      <c r="E173" s="24">
        <v>3913.92</v>
      </c>
      <c r="F173" s="4" t="s">
        <v>184</v>
      </c>
      <c r="G173" s="6">
        <v>5.9999999999999995E-4</v>
      </c>
    </row>
    <row r="174" spans="1:7">
      <c r="A174" s="5">
        <v>43754</v>
      </c>
      <c r="B174" s="24">
        <v>3922.69</v>
      </c>
      <c r="C174" s="24">
        <v>3939.28</v>
      </c>
      <c r="D174" s="24">
        <v>3964.05</v>
      </c>
      <c r="E174" s="24">
        <v>3919.02</v>
      </c>
      <c r="F174" s="4" t="s">
        <v>185</v>
      </c>
      <c r="G174" s="6">
        <v>-3.3999999999999998E-3</v>
      </c>
    </row>
    <row r="175" spans="1:7">
      <c r="A175" s="5">
        <v>43753</v>
      </c>
      <c r="B175" s="24">
        <v>3936.25</v>
      </c>
      <c r="C175" s="24">
        <v>3953.16</v>
      </c>
      <c r="D175" s="24">
        <v>3953.16</v>
      </c>
      <c r="E175" s="24">
        <v>3928.15</v>
      </c>
      <c r="F175" s="4" t="s">
        <v>186</v>
      </c>
      <c r="G175" s="6">
        <v>-4.3E-3</v>
      </c>
    </row>
    <row r="176" spans="1:7">
      <c r="A176" s="5">
        <v>43752</v>
      </c>
      <c r="B176" s="24">
        <v>3953.24</v>
      </c>
      <c r="C176" s="24">
        <v>3944.86</v>
      </c>
      <c r="D176" s="24">
        <v>3983.81</v>
      </c>
      <c r="E176" s="24">
        <v>3934.73</v>
      </c>
      <c r="F176" s="4" t="s">
        <v>187</v>
      </c>
      <c r="G176" s="6">
        <v>1.06E-2</v>
      </c>
    </row>
    <row r="177" spans="1:7">
      <c r="A177" s="5">
        <v>43749</v>
      </c>
      <c r="B177" s="24">
        <v>3911.73</v>
      </c>
      <c r="C177" s="24">
        <v>3885.52</v>
      </c>
      <c r="D177" s="24">
        <v>3922.37</v>
      </c>
      <c r="E177" s="24">
        <v>3868.84</v>
      </c>
      <c r="F177" s="4" t="s">
        <v>188</v>
      </c>
      <c r="G177" s="6">
        <v>9.5999999999999992E-3</v>
      </c>
    </row>
    <row r="178" spans="1:7">
      <c r="A178" s="5">
        <v>43748</v>
      </c>
      <c r="B178" s="24">
        <v>3874.64</v>
      </c>
      <c r="C178" s="24">
        <v>3838.49</v>
      </c>
      <c r="D178" s="24">
        <v>3877.14</v>
      </c>
      <c r="E178" s="24">
        <v>3829.43</v>
      </c>
      <c r="F178" s="4" t="s">
        <v>189</v>
      </c>
      <c r="G178" s="6">
        <v>8.2000000000000007E-3</v>
      </c>
    </row>
    <row r="179" spans="1:7">
      <c r="A179" s="5">
        <v>43747</v>
      </c>
      <c r="B179" s="24">
        <v>3843.24</v>
      </c>
      <c r="C179" s="24">
        <v>3822.61</v>
      </c>
      <c r="D179" s="24">
        <v>3845.34</v>
      </c>
      <c r="E179" s="24">
        <v>3805.07</v>
      </c>
      <c r="F179" s="4" t="s">
        <v>190</v>
      </c>
      <c r="G179" s="6">
        <v>1.4E-3</v>
      </c>
    </row>
    <row r="180" spans="1:7">
      <c r="A180" s="5">
        <v>43746</v>
      </c>
      <c r="B180" s="24">
        <v>3837.68</v>
      </c>
      <c r="C180" s="24">
        <v>3818.59</v>
      </c>
      <c r="D180" s="24">
        <v>3861.64</v>
      </c>
      <c r="E180" s="24">
        <v>3818.59</v>
      </c>
      <c r="F180" s="4" t="s">
        <v>191</v>
      </c>
      <c r="G180" s="6">
        <v>6.1000000000000004E-3</v>
      </c>
    </row>
    <row r="181" spans="1:7">
      <c r="A181" s="5">
        <v>43738</v>
      </c>
      <c r="B181" s="24">
        <v>3814.53</v>
      </c>
      <c r="C181" s="24">
        <v>3842.07</v>
      </c>
      <c r="D181" s="24">
        <v>3857.23</v>
      </c>
      <c r="E181" s="24">
        <v>3813.55</v>
      </c>
      <c r="F181" s="4" t="s">
        <v>192</v>
      </c>
      <c r="G181" s="6">
        <v>-9.9000000000000008E-3</v>
      </c>
    </row>
    <row r="182" spans="1:7">
      <c r="A182" s="5">
        <v>43735</v>
      </c>
      <c r="B182" s="24">
        <v>3852.65</v>
      </c>
      <c r="C182" s="24">
        <v>3843.46</v>
      </c>
      <c r="D182" s="24">
        <v>3859.5</v>
      </c>
      <c r="E182" s="24">
        <v>3832.25</v>
      </c>
      <c r="F182" s="4" t="s">
        <v>193</v>
      </c>
      <c r="G182" s="6">
        <v>3.0000000000000001E-3</v>
      </c>
    </row>
    <row r="183" spans="1:7">
      <c r="A183" s="5">
        <v>43734</v>
      </c>
      <c r="B183" s="24">
        <v>3841.14</v>
      </c>
      <c r="C183" s="24">
        <v>3884.7</v>
      </c>
      <c r="D183" s="24">
        <v>3890.75</v>
      </c>
      <c r="E183" s="24">
        <v>3840.25</v>
      </c>
      <c r="F183" s="4" t="s">
        <v>194</v>
      </c>
      <c r="G183" s="6">
        <v>-7.7000000000000002E-3</v>
      </c>
    </row>
    <row r="184" spans="1:7">
      <c r="A184" s="5">
        <v>43733</v>
      </c>
      <c r="B184" s="24">
        <v>3870.98</v>
      </c>
      <c r="C184" s="24">
        <v>3887.55</v>
      </c>
      <c r="D184" s="24">
        <v>3889.84</v>
      </c>
      <c r="E184" s="24">
        <v>3867.23</v>
      </c>
      <c r="F184" s="4" t="s">
        <v>195</v>
      </c>
      <c r="G184" s="6">
        <v>-7.7000000000000002E-3</v>
      </c>
    </row>
    <row r="185" spans="1:7">
      <c r="A185" s="5">
        <v>43732</v>
      </c>
      <c r="B185" s="24">
        <v>3901.08</v>
      </c>
      <c r="C185" s="24">
        <v>3895.87</v>
      </c>
      <c r="D185" s="24">
        <v>3927.01</v>
      </c>
      <c r="E185" s="24">
        <v>3886.14</v>
      </c>
      <c r="F185" s="4" t="s">
        <v>196</v>
      </c>
      <c r="G185" s="6">
        <v>2.7000000000000001E-3</v>
      </c>
    </row>
    <row r="186" spans="1:7">
      <c r="A186" s="5">
        <v>43731</v>
      </c>
      <c r="B186" s="24">
        <v>3890.66</v>
      </c>
      <c r="C186" s="24">
        <v>3925.19</v>
      </c>
      <c r="D186" s="24">
        <v>3925.19</v>
      </c>
      <c r="E186" s="24">
        <v>3868.21</v>
      </c>
      <c r="F186" s="4" t="s">
        <v>197</v>
      </c>
      <c r="G186" s="6">
        <v>-1.14E-2</v>
      </c>
    </row>
    <row r="187" spans="1:7">
      <c r="A187" s="5">
        <v>43728</v>
      </c>
      <c r="B187" s="24">
        <v>3935.65</v>
      </c>
      <c r="C187" s="24">
        <v>3933.46</v>
      </c>
      <c r="D187" s="24">
        <v>3942.22</v>
      </c>
      <c r="E187" s="24">
        <v>3921.41</v>
      </c>
      <c r="F187" s="4" t="s">
        <v>198</v>
      </c>
      <c r="G187" s="6">
        <v>2.8999999999999998E-3</v>
      </c>
    </row>
    <row r="188" spans="1:7">
      <c r="A188" s="5">
        <v>43727</v>
      </c>
      <c r="B188" s="24">
        <v>3924.38</v>
      </c>
      <c r="C188" s="24">
        <v>3923.96</v>
      </c>
      <c r="D188" s="24">
        <v>3924.38</v>
      </c>
      <c r="E188" s="24">
        <v>3897.07</v>
      </c>
      <c r="F188" s="4" t="s">
        <v>199</v>
      </c>
      <c r="G188" s="6">
        <v>3.7000000000000002E-3</v>
      </c>
    </row>
    <row r="189" spans="1:7">
      <c r="A189" s="5">
        <v>43726</v>
      </c>
      <c r="B189" s="24">
        <v>3910.08</v>
      </c>
      <c r="C189" s="24">
        <v>3902.99</v>
      </c>
      <c r="D189" s="24">
        <v>3923.15</v>
      </c>
      <c r="E189" s="24">
        <v>3902.51</v>
      </c>
      <c r="F189" s="4" t="s">
        <v>200</v>
      </c>
      <c r="G189" s="6">
        <v>4.7999999999999996E-3</v>
      </c>
    </row>
    <row r="190" spans="1:7">
      <c r="A190" s="5">
        <v>43725</v>
      </c>
      <c r="B190" s="24">
        <v>3891.22</v>
      </c>
      <c r="C190" s="24">
        <v>3947.16</v>
      </c>
      <c r="D190" s="24">
        <v>3947.16</v>
      </c>
      <c r="E190" s="24">
        <v>3879.49</v>
      </c>
      <c r="F190" s="4" t="s">
        <v>201</v>
      </c>
      <c r="G190" s="6">
        <v>-1.6799999999999999E-2</v>
      </c>
    </row>
    <row r="191" spans="1:7">
      <c r="A191" s="5">
        <v>43724</v>
      </c>
      <c r="B191" s="24">
        <v>3957.72</v>
      </c>
      <c r="C191" s="24">
        <v>3981.36</v>
      </c>
      <c r="D191" s="24">
        <v>3982.2</v>
      </c>
      <c r="E191" s="24">
        <v>3943.37</v>
      </c>
      <c r="F191" s="4" t="s">
        <v>202</v>
      </c>
      <c r="G191" s="6">
        <v>-3.7000000000000002E-3</v>
      </c>
    </row>
    <row r="192" spans="1:7">
      <c r="A192" s="5">
        <v>43720</v>
      </c>
      <c r="B192" s="24">
        <v>3972.38</v>
      </c>
      <c r="C192" s="24">
        <v>3944.69</v>
      </c>
      <c r="D192" s="24">
        <v>3975.93</v>
      </c>
      <c r="E192" s="24">
        <v>3933.44</v>
      </c>
      <c r="F192" s="4" t="s">
        <v>203</v>
      </c>
      <c r="G192" s="6">
        <v>1.0800000000000001E-2</v>
      </c>
    </row>
    <row r="193" spans="1:7">
      <c r="A193" s="5">
        <v>43719</v>
      </c>
      <c r="B193" s="24">
        <v>3930.1</v>
      </c>
      <c r="C193" s="24">
        <v>3969.68</v>
      </c>
      <c r="D193" s="24">
        <v>3971.22</v>
      </c>
      <c r="E193" s="24">
        <v>3922.95</v>
      </c>
      <c r="F193" s="4" t="s">
        <v>204</v>
      </c>
      <c r="G193" s="6">
        <v>-7.4000000000000003E-3</v>
      </c>
    </row>
    <row r="194" spans="1:7">
      <c r="A194" s="5">
        <v>43718</v>
      </c>
      <c r="B194" s="24">
        <v>3959.26</v>
      </c>
      <c r="C194" s="24">
        <v>3976.87</v>
      </c>
      <c r="D194" s="24">
        <v>3976.92</v>
      </c>
      <c r="E194" s="24">
        <v>3938.74</v>
      </c>
      <c r="F194" s="4" t="s">
        <v>205</v>
      </c>
      <c r="G194" s="6">
        <v>-3.3999999999999998E-3</v>
      </c>
    </row>
    <row r="195" spans="1:7">
      <c r="A195" s="5">
        <v>43717</v>
      </c>
      <c r="B195" s="24">
        <v>3972.95</v>
      </c>
      <c r="C195" s="24">
        <v>3980.96</v>
      </c>
      <c r="D195" s="24">
        <v>3985.24</v>
      </c>
      <c r="E195" s="24">
        <v>3954.88</v>
      </c>
      <c r="F195" s="4" t="s">
        <v>206</v>
      </c>
      <c r="G195" s="6">
        <v>6.1999999999999998E-3</v>
      </c>
    </row>
    <row r="196" spans="1:7">
      <c r="A196" s="5">
        <v>43714</v>
      </c>
      <c r="B196" s="24">
        <v>3948.51</v>
      </c>
      <c r="C196" s="24">
        <v>3946.69</v>
      </c>
      <c r="D196" s="24">
        <v>3948.54</v>
      </c>
      <c r="E196" s="24">
        <v>3922.34</v>
      </c>
      <c r="F196" s="4" t="s">
        <v>207</v>
      </c>
      <c r="G196" s="6">
        <v>5.8999999999999999E-3</v>
      </c>
    </row>
    <row r="197" spans="1:7">
      <c r="A197" s="5">
        <v>43713</v>
      </c>
      <c r="B197" s="24">
        <v>3925.32</v>
      </c>
      <c r="C197" s="24">
        <v>3909.21</v>
      </c>
      <c r="D197" s="24">
        <v>3970</v>
      </c>
      <c r="E197" s="24">
        <v>3909.21</v>
      </c>
      <c r="F197" s="4" t="s">
        <v>208</v>
      </c>
      <c r="G197" s="6">
        <v>1.01E-2</v>
      </c>
    </row>
    <row r="198" spans="1:7">
      <c r="A198" s="5">
        <v>43712</v>
      </c>
      <c r="B198" s="24">
        <v>3886</v>
      </c>
      <c r="C198" s="24">
        <v>3848.65</v>
      </c>
      <c r="D198" s="24">
        <v>3886</v>
      </c>
      <c r="E198" s="24">
        <v>3846.42</v>
      </c>
      <c r="F198" s="4" t="s">
        <v>209</v>
      </c>
      <c r="G198" s="6">
        <v>8.3999999999999995E-3</v>
      </c>
    </row>
    <row r="199" spans="1:7">
      <c r="A199" s="5">
        <v>43711</v>
      </c>
      <c r="B199" s="24">
        <v>3853.61</v>
      </c>
      <c r="C199" s="24">
        <v>3852.58</v>
      </c>
      <c r="D199" s="24">
        <v>3856.68</v>
      </c>
      <c r="E199" s="24">
        <v>3833.76</v>
      </c>
      <c r="F199" s="4" t="s">
        <v>210</v>
      </c>
      <c r="G199" s="6">
        <v>1.4E-3</v>
      </c>
    </row>
    <row r="200" spans="1:7">
      <c r="A200" s="5">
        <v>43710</v>
      </c>
      <c r="B200" s="24">
        <v>3848.32</v>
      </c>
      <c r="C200" s="24">
        <v>3803.69</v>
      </c>
      <c r="D200" s="24">
        <v>3855.78</v>
      </c>
      <c r="E200" s="24">
        <v>3799.82</v>
      </c>
      <c r="F200" s="4" t="s">
        <v>211</v>
      </c>
      <c r="G200" s="6">
        <v>1.2800000000000001E-2</v>
      </c>
    </row>
    <row r="201" spans="1:7">
      <c r="A201" s="5">
        <v>43707</v>
      </c>
      <c r="B201" s="24">
        <v>3799.59</v>
      </c>
      <c r="C201" s="24">
        <v>3816.68</v>
      </c>
      <c r="D201" s="24">
        <v>3828.97</v>
      </c>
      <c r="E201" s="24">
        <v>3778.92</v>
      </c>
      <c r="F201" s="4" t="s">
        <v>212</v>
      </c>
      <c r="G201" s="6">
        <v>2.5000000000000001E-3</v>
      </c>
    </row>
    <row r="202" spans="1:7">
      <c r="A202" s="5">
        <v>43706</v>
      </c>
      <c r="B202" s="24">
        <v>3790.19</v>
      </c>
      <c r="C202" s="24">
        <v>3805.49</v>
      </c>
      <c r="D202" s="24">
        <v>3808.6</v>
      </c>
      <c r="E202" s="24">
        <v>3774.4</v>
      </c>
      <c r="F202" s="4" t="s">
        <v>213</v>
      </c>
      <c r="G202" s="6">
        <v>-3.3E-3</v>
      </c>
    </row>
    <row r="203" spans="1:7">
      <c r="A203" s="5">
        <v>43705</v>
      </c>
      <c r="B203" s="24">
        <v>3802.58</v>
      </c>
      <c r="C203" s="24">
        <v>3818.81</v>
      </c>
      <c r="D203" s="24">
        <v>3822.59</v>
      </c>
      <c r="E203" s="24">
        <v>3790.14</v>
      </c>
      <c r="F203" s="4" t="s">
        <v>214</v>
      </c>
      <c r="G203" s="6">
        <v>-3.8E-3</v>
      </c>
    </row>
    <row r="204" spans="1:7">
      <c r="A204" s="5">
        <v>43704</v>
      </c>
      <c r="B204" s="24">
        <v>3816.95</v>
      </c>
      <c r="C204" s="24">
        <v>3791.46</v>
      </c>
      <c r="D204" s="24">
        <v>3848.24</v>
      </c>
      <c r="E204" s="24">
        <v>3790.87</v>
      </c>
      <c r="F204" s="4" t="s">
        <v>215</v>
      </c>
      <c r="G204" s="6">
        <v>1.3599999999999999E-2</v>
      </c>
    </row>
    <row r="205" spans="1:7">
      <c r="A205" s="5">
        <v>43703</v>
      </c>
      <c r="B205" s="24">
        <v>3765.91</v>
      </c>
      <c r="C205" s="24">
        <v>3756.36</v>
      </c>
      <c r="D205" s="24">
        <v>3778.87</v>
      </c>
      <c r="E205" s="24">
        <v>3753.16</v>
      </c>
      <c r="F205" s="4" t="s">
        <v>216</v>
      </c>
      <c r="G205" s="6">
        <v>-1.44E-2</v>
      </c>
    </row>
    <row r="206" spans="1:7">
      <c r="A206" s="5">
        <v>43700</v>
      </c>
      <c r="B206" s="24">
        <v>3820.86</v>
      </c>
      <c r="C206" s="24">
        <v>3796.88</v>
      </c>
      <c r="D206" s="24">
        <v>3829.36</v>
      </c>
      <c r="E206" s="24">
        <v>3788.03</v>
      </c>
      <c r="F206" s="4" t="s">
        <v>217</v>
      </c>
      <c r="G206" s="6">
        <v>7.1999999999999998E-3</v>
      </c>
    </row>
    <row r="207" spans="1:7">
      <c r="A207" s="5">
        <v>43699</v>
      </c>
      <c r="B207" s="24">
        <v>3793.51</v>
      </c>
      <c r="C207" s="24">
        <v>3793.86</v>
      </c>
      <c r="D207" s="24">
        <v>3797.33</v>
      </c>
      <c r="E207" s="24">
        <v>3771.2</v>
      </c>
      <c r="F207" s="4" t="s">
        <v>218</v>
      </c>
      <c r="G207" s="6">
        <v>3.0999999999999999E-3</v>
      </c>
    </row>
    <row r="208" spans="1:7">
      <c r="A208" s="5">
        <v>43698</v>
      </c>
      <c r="B208" s="24">
        <v>3781.76</v>
      </c>
      <c r="C208" s="24">
        <v>3778.31</v>
      </c>
      <c r="D208" s="24">
        <v>3792.6</v>
      </c>
      <c r="E208" s="24">
        <v>3775.45</v>
      </c>
      <c r="F208" s="4" t="s">
        <v>219</v>
      </c>
      <c r="G208" s="6">
        <v>-1.6000000000000001E-3</v>
      </c>
    </row>
    <row r="209" spans="1:7">
      <c r="A209" s="5">
        <v>43697</v>
      </c>
      <c r="B209" s="24">
        <v>3787.73</v>
      </c>
      <c r="C209" s="24">
        <v>3786.03</v>
      </c>
      <c r="D209" s="24">
        <v>3799.9</v>
      </c>
      <c r="E209" s="24">
        <v>3778.73</v>
      </c>
      <c r="F209" s="4" t="s">
        <v>220</v>
      </c>
      <c r="G209" s="6">
        <v>-8.9999999999999998E-4</v>
      </c>
    </row>
    <row r="210" spans="1:7">
      <c r="A210" s="5">
        <v>43696</v>
      </c>
      <c r="B210" s="24">
        <v>3791.09</v>
      </c>
      <c r="C210" s="24">
        <v>3736.03</v>
      </c>
      <c r="D210" s="24">
        <v>3791.09</v>
      </c>
      <c r="E210" s="24">
        <v>3720.69</v>
      </c>
      <c r="F210" s="4" t="s">
        <v>221</v>
      </c>
      <c r="G210" s="6">
        <v>2.1700000000000001E-2</v>
      </c>
    </row>
    <row r="211" spans="1:7">
      <c r="A211" s="5">
        <v>43693</v>
      </c>
      <c r="B211" s="24">
        <v>3710.54</v>
      </c>
      <c r="C211" s="24">
        <v>3697.94</v>
      </c>
      <c r="D211" s="24">
        <v>3738.1</v>
      </c>
      <c r="E211" s="24">
        <v>3687.08</v>
      </c>
      <c r="F211" s="4" t="s">
        <v>222</v>
      </c>
      <c r="G211" s="6">
        <v>4.4999999999999997E-3</v>
      </c>
    </row>
    <row r="212" spans="1:7">
      <c r="A212" s="5">
        <v>43692</v>
      </c>
      <c r="B212" s="24">
        <v>3694</v>
      </c>
      <c r="C212" s="24">
        <v>3618.01</v>
      </c>
      <c r="D212" s="24">
        <v>3694.3</v>
      </c>
      <c r="E212" s="24">
        <v>3612.11</v>
      </c>
      <c r="F212" s="4" t="s">
        <v>223</v>
      </c>
      <c r="G212" s="6">
        <v>3.2000000000000002E-3</v>
      </c>
    </row>
    <row r="213" spans="1:7">
      <c r="A213" s="5">
        <v>43691</v>
      </c>
      <c r="B213" s="24">
        <v>3682.4</v>
      </c>
      <c r="C213" s="24">
        <v>3712.07</v>
      </c>
      <c r="D213" s="24">
        <v>3717.56</v>
      </c>
      <c r="E213" s="24">
        <v>3680.61</v>
      </c>
      <c r="F213" s="4" t="s">
        <v>224</v>
      </c>
      <c r="G213" s="6">
        <v>4.4999999999999997E-3</v>
      </c>
    </row>
    <row r="214" spans="1:7">
      <c r="A214" s="5">
        <v>43690</v>
      </c>
      <c r="B214" s="24">
        <v>3665.75</v>
      </c>
      <c r="C214" s="24">
        <v>3675.59</v>
      </c>
      <c r="D214" s="24">
        <v>3686.43</v>
      </c>
      <c r="E214" s="24">
        <v>3658.01</v>
      </c>
      <c r="F214" s="4" t="s">
        <v>225</v>
      </c>
      <c r="G214" s="6">
        <v>-8.9999999999999993E-3</v>
      </c>
    </row>
    <row r="215" spans="1:7">
      <c r="A215" s="5">
        <v>43689</v>
      </c>
      <c r="B215" s="24">
        <v>3699.1</v>
      </c>
      <c r="C215" s="24">
        <v>3647.87</v>
      </c>
      <c r="D215" s="24">
        <v>3699.1</v>
      </c>
      <c r="E215" s="24">
        <v>3643.32</v>
      </c>
      <c r="F215" s="4" t="s">
        <v>226</v>
      </c>
      <c r="G215" s="6">
        <v>1.7999999999999999E-2</v>
      </c>
    </row>
    <row r="216" spans="1:7">
      <c r="A216" s="5">
        <v>43686</v>
      </c>
      <c r="B216" s="24">
        <v>3633.53</v>
      </c>
      <c r="C216" s="24">
        <v>3686.75</v>
      </c>
      <c r="D216" s="24">
        <v>3689.18</v>
      </c>
      <c r="E216" s="24">
        <v>3628.12</v>
      </c>
      <c r="F216" s="4" t="s">
        <v>227</v>
      </c>
      <c r="G216" s="6">
        <v>-9.7000000000000003E-3</v>
      </c>
    </row>
    <row r="217" spans="1:7">
      <c r="A217" s="5">
        <v>43685</v>
      </c>
      <c r="B217" s="24">
        <v>3669.29</v>
      </c>
      <c r="C217" s="24">
        <v>3651.36</v>
      </c>
      <c r="D217" s="24">
        <v>3675.46</v>
      </c>
      <c r="E217" s="24">
        <v>3646.94</v>
      </c>
      <c r="F217" s="4" t="s">
        <v>228</v>
      </c>
      <c r="G217" s="6">
        <v>1.32E-2</v>
      </c>
    </row>
    <row r="218" spans="1:7">
      <c r="A218" s="5">
        <v>43684</v>
      </c>
      <c r="B218" s="24">
        <v>3621.43</v>
      </c>
      <c r="C218" s="24">
        <v>3654.63</v>
      </c>
      <c r="D218" s="24">
        <v>3659.08</v>
      </c>
      <c r="E218" s="24">
        <v>3621.43</v>
      </c>
      <c r="F218" s="4" t="s">
        <v>229</v>
      </c>
      <c r="G218" s="6">
        <v>-4.1000000000000003E-3</v>
      </c>
    </row>
    <row r="219" spans="1:7">
      <c r="A219" s="5">
        <v>43683</v>
      </c>
      <c r="B219" s="24">
        <v>3636.33</v>
      </c>
      <c r="C219" s="24">
        <v>3609.11</v>
      </c>
      <c r="D219" s="24">
        <v>3649.9</v>
      </c>
      <c r="E219" s="24">
        <v>3575.86</v>
      </c>
      <c r="F219" s="4" t="s">
        <v>230</v>
      </c>
      <c r="G219" s="6">
        <v>-1.0699999999999999E-2</v>
      </c>
    </row>
    <row r="220" spans="1:7">
      <c r="A220" s="5">
        <v>43682</v>
      </c>
      <c r="B220" s="24">
        <v>3675.69</v>
      </c>
      <c r="C220" s="24">
        <v>3724.41</v>
      </c>
      <c r="D220" s="24">
        <v>3739.5</v>
      </c>
      <c r="E220" s="24">
        <v>3675.69</v>
      </c>
      <c r="F220" s="4" t="s">
        <v>231</v>
      </c>
      <c r="G220" s="6">
        <v>-1.9099999999999999E-2</v>
      </c>
    </row>
    <row r="221" spans="1:7">
      <c r="A221" s="5">
        <v>43679</v>
      </c>
      <c r="B221" s="24">
        <v>3747.44</v>
      </c>
      <c r="C221" s="24">
        <v>3729.13</v>
      </c>
      <c r="D221" s="24">
        <v>3754.53</v>
      </c>
      <c r="E221" s="24">
        <v>3720.06</v>
      </c>
      <c r="F221" s="4" t="s">
        <v>232</v>
      </c>
      <c r="G221" s="6">
        <v>-1.47E-2</v>
      </c>
    </row>
    <row r="222" spans="1:7">
      <c r="A222" s="5">
        <v>43678</v>
      </c>
      <c r="B222" s="24">
        <v>3803.47</v>
      </c>
      <c r="C222" s="24">
        <v>3819.32</v>
      </c>
      <c r="D222" s="24">
        <v>3831.26</v>
      </c>
      <c r="E222" s="24">
        <v>3791.55</v>
      </c>
      <c r="F222" s="4" t="s">
        <v>233</v>
      </c>
      <c r="G222" s="6">
        <v>-8.3000000000000001E-3</v>
      </c>
    </row>
    <row r="223" spans="1:7">
      <c r="A223" s="5">
        <v>43677</v>
      </c>
      <c r="B223" s="24">
        <v>3835.36</v>
      </c>
      <c r="C223" s="24">
        <v>3856.74</v>
      </c>
      <c r="D223" s="24">
        <v>3856.74</v>
      </c>
      <c r="E223" s="24">
        <v>3830.09</v>
      </c>
      <c r="F223" s="4" t="s">
        <v>234</v>
      </c>
      <c r="G223" s="6">
        <v>-8.9999999999999993E-3</v>
      </c>
    </row>
    <row r="224" spans="1:7">
      <c r="A224" s="5">
        <v>43676</v>
      </c>
      <c r="B224" s="24">
        <v>3870.32</v>
      </c>
      <c r="C224" s="24">
        <v>3861.57</v>
      </c>
      <c r="D224" s="24">
        <v>3890.73</v>
      </c>
      <c r="E224" s="24">
        <v>3861.57</v>
      </c>
      <c r="F224" s="4" t="s">
        <v>235</v>
      </c>
      <c r="G224" s="6">
        <v>4.1999999999999997E-3</v>
      </c>
    </row>
    <row r="225" spans="1:7">
      <c r="A225" s="5">
        <v>43675</v>
      </c>
      <c r="B225" s="24">
        <v>3854.27</v>
      </c>
      <c r="C225" s="24">
        <v>3857.94</v>
      </c>
      <c r="D225" s="24">
        <v>3862.75</v>
      </c>
      <c r="E225" s="24">
        <v>3842.43</v>
      </c>
      <c r="F225" s="4" t="s">
        <v>236</v>
      </c>
      <c r="G225" s="6">
        <v>-1.1000000000000001E-3</v>
      </c>
    </row>
    <row r="226" spans="1:7">
      <c r="A226" s="5">
        <v>43672</v>
      </c>
      <c r="B226" s="24">
        <v>3858.57</v>
      </c>
      <c r="C226" s="24">
        <v>3835.23</v>
      </c>
      <c r="D226" s="24">
        <v>3863.59</v>
      </c>
      <c r="E226" s="24">
        <v>3832.52</v>
      </c>
      <c r="F226" s="4" t="s">
        <v>237</v>
      </c>
      <c r="G226" s="6">
        <v>1.9E-3</v>
      </c>
    </row>
    <row r="227" spans="1:7">
      <c r="A227" s="5">
        <v>43671</v>
      </c>
      <c r="B227" s="24">
        <v>3851.07</v>
      </c>
      <c r="C227" s="24">
        <v>3821.39</v>
      </c>
      <c r="D227" s="24">
        <v>3851.07</v>
      </c>
      <c r="E227" s="24">
        <v>3812.95</v>
      </c>
      <c r="F227" s="4" t="s">
        <v>238</v>
      </c>
      <c r="G227" s="6">
        <v>8.2000000000000007E-3</v>
      </c>
    </row>
    <row r="228" spans="1:7">
      <c r="A228" s="5">
        <v>43670</v>
      </c>
      <c r="B228" s="24">
        <v>3819.83</v>
      </c>
      <c r="C228" s="24">
        <v>3803.59</v>
      </c>
      <c r="D228" s="24">
        <v>3840.06</v>
      </c>
      <c r="E228" s="24">
        <v>3803.57</v>
      </c>
      <c r="F228" s="4" t="s">
        <v>239</v>
      </c>
      <c r="G228" s="6">
        <v>7.9000000000000008E-3</v>
      </c>
    </row>
    <row r="229" spans="1:7">
      <c r="A229" s="5">
        <v>43669</v>
      </c>
      <c r="B229" s="24">
        <v>3789.91</v>
      </c>
      <c r="C229" s="24">
        <v>3783.54</v>
      </c>
      <c r="D229" s="24">
        <v>3792.96</v>
      </c>
      <c r="E229" s="24">
        <v>3768.76</v>
      </c>
      <c r="F229" s="4" t="s">
        <v>240</v>
      </c>
      <c r="G229" s="6">
        <v>2.2000000000000001E-3</v>
      </c>
    </row>
    <row r="230" spans="1:7">
      <c r="A230" s="5">
        <v>43668</v>
      </c>
      <c r="B230" s="24">
        <v>3781.68</v>
      </c>
      <c r="C230" s="24">
        <v>3813.5</v>
      </c>
      <c r="D230" s="24">
        <v>3816.54</v>
      </c>
      <c r="E230" s="24">
        <v>3765.44</v>
      </c>
      <c r="F230" s="4" t="s">
        <v>241</v>
      </c>
      <c r="G230" s="6">
        <v>-6.8999999999999999E-3</v>
      </c>
    </row>
    <row r="231" spans="1:7">
      <c r="A231" s="5">
        <v>43665</v>
      </c>
      <c r="B231" s="24">
        <v>3807.96</v>
      </c>
      <c r="C231" s="24">
        <v>3787.51</v>
      </c>
      <c r="D231" s="24">
        <v>3828.15</v>
      </c>
      <c r="E231" s="24">
        <v>3787.51</v>
      </c>
      <c r="F231" s="4" t="s">
        <v>242</v>
      </c>
      <c r="G231" s="6">
        <v>1.0500000000000001E-2</v>
      </c>
    </row>
    <row r="232" spans="1:7">
      <c r="A232" s="5">
        <v>43664</v>
      </c>
      <c r="B232" s="24">
        <v>3768.4</v>
      </c>
      <c r="C232" s="24">
        <v>3793.19</v>
      </c>
      <c r="D232" s="24">
        <v>3793.39</v>
      </c>
      <c r="E232" s="24">
        <v>3768</v>
      </c>
      <c r="F232" s="4" t="s">
        <v>243</v>
      </c>
      <c r="G232" s="6">
        <v>-9.4999999999999998E-3</v>
      </c>
    </row>
    <row r="233" spans="1:7">
      <c r="A233" s="5">
        <v>43663</v>
      </c>
      <c r="B233" s="24">
        <v>3804.64</v>
      </c>
      <c r="C233" s="24">
        <v>3800.11</v>
      </c>
      <c r="D233" s="24">
        <v>3820.27</v>
      </c>
      <c r="E233" s="24">
        <v>3787.9</v>
      </c>
      <c r="F233" s="4" t="s">
        <v>244</v>
      </c>
      <c r="G233" s="6">
        <v>-5.9999999999999995E-4</v>
      </c>
    </row>
    <row r="234" spans="1:7">
      <c r="A234" s="5">
        <v>43662</v>
      </c>
      <c r="B234" s="24">
        <v>3806.84</v>
      </c>
      <c r="C234" s="24">
        <v>3819.25</v>
      </c>
      <c r="D234" s="24">
        <v>3828.33</v>
      </c>
      <c r="E234" s="24">
        <v>3799.87</v>
      </c>
      <c r="F234" s="4" t="s">
        <v>245</v>
      </c>
      <c r="G234" s="6">
        <v>-4.4999999999999997E-3</v>
      </c>
    </row>
    <row r="235" spans="1:7">
      <c r="A235" s="5">
        <v>43661</v>
      </c>
      <c r="B235" s="24">
        <v>3824.19</v>
      </c>
      <c r="C235" s="24">
        <v>3792.64</v>
      </c>
      <c r="D235" s="24">
        <v>3844.87</v>
      </c>
      <c r="E235" s="24">
        <v>3745.85</v>
      </c>
      <c r="F235" s="4" t="s">
        <v>246</v>
      </c>
      <c r="G235" s="6">
        <v>4.1000000000000003E-3</v>
      </c>
    </row>
    <row r="236" spans="1:7">
      <c r="A236" s="5">
        <v>43658</v>
      </c>
      <c r="B236" s="24">
        <v>3808.73</v>
      </c>
      <c r="C236" s="24">
        <v>3783.07</v>
      </c>
      <c r="D236" s="24">
        <v>3820.24</v>
      </c>
      <c r="E236" s="24">
        <v>3774.52</v>
      </c>
      <c r="F236" s="4" t="s">
        <v>247</v>
      </c>
      <c r="G236" s="6">
        <v>6.1999999999999998E-3</v>
      </c>
    </row>
    <row r="237" spans="1:7">
      <c r="A237" s="5">
        <v>43657</v>
      </c>
      <c r="B237" s="24">
        <v>3785.22</v>
      </c>
      <c r="C237" s="24">
        <v>3806.19</v>
      </c>
      <c r="D237" s="24">
        <v>3830.74</v>
      </c>
      <c r="E237" s="24">
        <v>3774.41</v>
      </c>
      <c r="F237" s="4" t="s">
        <v>248</v>
      </c>
      <c r="G237" s="6">
        <v>-4.0000000000000002E-4</v>
      </c>
    </row>
    <row r="238" spans="1:7">
      <c r="A238" s="5">
        <v>43656</v>
      </c>
      <c r="B238" s="24">
        <v>3786.74</v>
      </c>
      <c r="C238" s="24">
        <v>3807.95</v>
      </c>
      <c r="D238" s="24">
        <v>3810.4</v>
      </c>
      <c r="E238" s="24">
        <v>3774.23</v>
      </c>
      <c r="F238" s="4" t="s">
        <v>249</v>
      </c>
      <c r="G238" s="6">
        <v>-1.6999999999999999E-3</v>
      </c>
    </row>
    <row r="239" spans="1:7">
      <c r="A239" s="5">
        <v>43655</v>
      </c>
      <c r="B239" s="24">
        <v>3793.13</v>
      </c>
      <c r="C239" s="24">
        <v>3798.1</v>
      </c>
      <c r="D239" s="24">
        <v>3811.1</v>
      </c>
      <c r="E239" s="24">
        <v>3774.76</v>
      </c>
      <c r="F239" s="4" t="s">
        <v>250</v>
      </c>
      <c r="G239" s="6">
        <v>-2.5000000000000001E-3</v>
      </c>
    </row>
    <row r="240" spans="1:7">
      <c r="A240" s="5">
        <v>43654</v>
      </c>
      <c r="B240" s="24">
        <v>3802.79</v>
      </c>
      <c r="C240" s="24">
        <v>3875.75</v>
      </c>
      <c r="D240" s="24">
        <v>3875.75</v>
      </c>
      <c r="E240" s="24">
        <v>3775.03</v>
      </c>
      <c r="F240" s="4" t="s">
        <v>251</v>
      </c>
      <c r="G240" s="6">
        <v>-2.3199999999999998E-2</v>
      </c>
    </row>
    <row r="241" spans="1:7">
      <c r="A241" s="5">
        <v>43651</v>
      </c>
      <c r="B241" s="24">
        <v>3893.2</v>
      </c>
      <c r="C241" s="24">
        <v>3875.37</v>
      </c>
      <c r="D241" s="24">
        <v>3900.31</v>
      </c>
      <c r="E241" s="24">
        <v>3857.93</v>
      </c>
      <c r="F241" s="4" t="s">
        <v>252</v>
      </c>
      <c r="G241" s="6">
        <v>5.1999999999999998E-3</v>
      </c>
    </row>
    <row r="242" spans="1:7">
      <c r="A242" s="5">
        <v>43650</v>
      </c>
      <c r="B242" s="24">
        <v>3873.1</v>
      </c>
      <c r="C242" s="24">
        <v>3895.2</v>
      </c>
      <c r="D242" s="24">
        <v>3906.89</v>
      </c>
      <c r="E242" s="24">
        <v>3854.69</v>
      </c>
      <c r="F242" s="4" t="s">
        <v>253</v>
      </c>
      <c r="G242" s="6">
        <v>-5.1999999999999998E-3</v>
      </c>
    </row>
    <row r="243" spans="1:7">
      <c r="A243" s="5">
        <v>43649</v>
      </c>
      <c r="B243" s="24">
        <v>3893.53</v>
      </c>
      <c r="C243" s="24">
        <v>3927.44</v>
      </c>
      <c r="D243" s="24">
        <v>3927.44</v>
      </c>
      <c r="E243" s="24">
        <v>3878.84</v>
      </c>
      <c r="F243" s="4" t="s">
        <v>254</v>
      </c>
      <c r="G243" s="6">
        <v>-1.11E-2</v>
      </c>
    </row>
    <row r="244" spans="1:7">
      <c r="A244" s="5">
        <v>43648</v>
      </c>
      <c r="B244" s="24">
        <v>3937.17</v>
      </c>
      <c r="C244" s="24">
        <v>3931.05</v>
      </c>
      <c r="D244" s="24">
        <v>3942.43</v>
      </c>
      <c r="E244" s="24">
        <v>3918.94</v>
      </c>
      <c r="F244" s="4" t="s">
        <v>255</v>
      </c>
      <c r="G244" s="6">
        <v>2.9999999999999997E-4</v>
      </c>
    </row>
    <row r="245" spans="1:7">
      <c r="A245" s="5">
        <v>43647</v>
      </c>
      <c r="B245" s="24">
        <v>3935.81</v>
      </c>
      <c r="C245" s="24">
        <v>3899.33</v>
      </c>
      <c r="D245" s="24">
        <v>3936.67</v>
      </c>
      <c r="E245" s="24">
        <v>3886.91</v>
      </c>
      <c r="F245" s="4" t="s">
        <v>256</v>
      </c>
      <c r="G245" s="6">
        <v>2.8799999999999999E-2</v>
      </c>
    </row>
    <row r="246" spans="1:7">
      <c r="A246" s="5">
        <v>43644</v>
      </c>
      <c r="B246" s="24">
        <v>3825.59</v>
      </c>
      <c r="C246" s="24">
        <v>3832.06</v>
      </c>
      <c r="D246" s="24">
        <v>3835.23</v>
      </c>
      <c r="E246" s="24">
        <v>3803.05</v>
      </c>
      <c r="F246" s="4" t="s">
        <v>257</v>
      </c>
      <c r="G246" s="6">
        <v>-2.3999999999999998E-3</v>
      </c>
    </row>
    <row r="247" spans="1:7">
      <c r="A247" s="5">
        <v>43643</v>
      </c>
      <c r="B247" s="24">
        <v>3834.82</v>
      </c>
      <c r="C247" s="24">
        <v>3807.54</v>
      </c>
      <c r="D247" s="24">
        <v>3854.08</v>
      </c>
      <c r="E247" s="24">
        <v>3805.83</v>
      </c>
      <c r="F247" s="4" t="s">
        <v>258</v>
      </c>
      <c r="G247" s="6">
        <v>1.0699999999999999E-2</v>
      </c>
    </row>
    <row r="248" spans="1:7">
      <c r="A248" s="5">
        <v>43642</v>
      </c>
      <c r="B248" s="24">
        <v>3794.33</v>
      </c>
      <c r="C248" s="24">
        <v>3779.51</v>
      </c>
      <c r="D248" s="24">
        <v>3809.76</v>
      </c>
      <c r="E248" s="24">
        <v>3771.72</v>
      </c>
      <c r="F248" s="4" t="s">
        <v>259</v>
      </c>
      <c r="G248" s="6">
        <v>-1.8E-3</v>
      </c>
    </row>
    <row r="249" spans="1:7">
      <c r="A249" s="5">
        <v>43641</v>
      </c>
      <c r="B249" s="24">
        <v>3801.31</v>
      </c>
      <c r="C249" s="24">
        <v>3837.43</v>
      </c>
      <c r="D249" s="24">
        <v>3838.06</v>
      </c>
      <c r="E249" s="24">
        <v>3755.01</v>
      </c>
      <c r="F249" s="4" t="s">
        <v>260</v>
      </c>
      <c r="G249" s="6">
        <v>-1.04E-2</v>
      </c>
    </row>
    <row r="250" spans="1:7">
      <c r="A250" s="5">
        <v>43640</v>
      </c>
      <c r="B250" s="24">
        <v>3841.27</v>
      </c>
      <c r="C250" s="24">
        <v>3836.31</v>
      </c>
      <c r="D250" s="24">
        <v>3853.55</v>
      </c>
      <c r="E250" s="24">
        <v>3819.77</v>
      </c>
      <c r="F250" s="4" t="s">
        <v>261</v>
      </c>
      <c r="G250" s="6">
        <v>1.9E-3</v>
      </c>
    </row>
    <row r="251" spans="1:7">
      <c r="A251" s="5">
        <v>43637</v>
      </c>
      <c r="B251" s="24">
        <v>3833.94</v>
      </c>
      <c r="C251" s="24">
        <v>3832.73</v>
      </c>
      <c r="D251" s="24">
        <v>3856.09</v>
      </c>
      <c r="E251" s="24">
        <v>3817.31</v>
      </c>
      <c r="F251" s="4" t="s">
        <v>262</v>
      </c>
      <c r="G251" s="6">
        <v>1.4E-3</v>
      </c>
    </row>
    <row r="252" spans="1:7">
      <c r="A252" s="5">
        <v>43636</v>
      </c>
      <c r="B252" s="24">
        <v>3828.52</v>
      </c>
      <c r="C252" s="24">
        <v>3718.94</v>
      </c>
      <c r="D252" s="24">
        <v>3845.79</v>
      </c>
      <c r="E252" s="24">
        <v>3717.19</v>
      </c>
      <c r="F252" s="4" t="s">
        <v>263</v>
      </c>
      <c r="G252" s="6">
        <v>3.0300000000000001E-2</v>
      </c>
    </row>
    <row r="253" spans="1:7">
      <c r="A253" s="5">
        <v>43635</v>
      </c>
      <c r="B253" s="24">
        <v>3715.94</v>
      </c>
      <c r="C253" s="24">
        <v>3761.34</v>
      </c>
      <c r="D253" s="24">
        <v>3771.35</v>
      </c>
      <c r="E253" s="24">
        <v>3715.13</v>
      </c>
      <c r="F253" s="4" t="s">
        <v>264</v>
      </c>
      <c r="G253" s="6">
        <v>1.32E-2</v>
      </c>
    </row>
    <row r="254" spans="1:7">
      <c r="A254" s="5">
        <v>43634</v>
      </c>
      <c r="B254" s="24">
        <v>3667.62</v>
      </c>
      <c r="C254" s="24">
        <v>3661.13</v>
      </c>
      <c r="D254" s="24">
        <v>3675.65</v>
      </c>
      <c r="E254" s="24">
        <v>3638.78</v>
      </c>
      <c r="F254" s="4" t="s">
        <v>265</v>
      </c>
      <c r="G254" s="6">
        <v>3.5000000000000001E-3</v>
      </c>
    </row>
    <row r="255" spans="1:7">
      <c r="A255" s="5">
        <v>43633</v>
      </c>
      <c r="B255" s="24">
        <v>3654.82</v>
      </c>
      <c r="C255" s="24">
        <v>3654.44</v>
      </c>
      <c r="D255" s="24">
        <v>3683.77</v>
      </c>
      <c r="E255" s="24">
        <v>3645.5</v>
      </c>
      <c r="F255" s="4" t="s">
        <v>266</v>
      </c>
      <c r="G255" s="6">
        <v>0</v>
      </c>
    </row>
    <row r="256" spans="1:7">
      <c r="A256" s="5">
        <v>43630</v>
      </c>
      <c r="B256" s="24">
        <v>3654.88</v>
      </c>
      <c r="C256" s="24">
        <v>3690.48</v>
      </c>
      <c r="D256" s="24">
        <v>3709.65</v>
      </c>
      <c r="E256" s="24">
        <v>3650.91</v>
      </c>
      <c r="F256" s="4" t="s">
        <v>267</v>
      </c>
      <c r="G256" s="6">
        <v>-8.3000000000000001E-3</v>
      </c>
    </row>
    <row r="257" spans="1:7">
      <c r="A257" s="5">
        <v>43629</v>
      </c>
      <c r="B257" s="24">
        <v>3685.39</v>
      </c>
      <c r="C257" s="24">
        <v>3689.58</v>
      </c>
      <c r="D257" s="24">
        <v>3697.59</v>
      </c>
      <c r="E257" s="24">
        <v>3654.27</v>
      </c>
      <c r="F257" s="4" t="s">
        <v>268</v>
      </c>
      <c r="G257" s="6">
        <v>-1.5E-3</v>
      </c>
    </row>
    <row r="258" spans="1:7">
      <c r="A258" s="5">
        <v>43628</v>
      </c>
      <c r="B258" s="24">
        <v>3691.1</v>
      </c>
      <c r="C258" s="24">
        <v>3706.86</v>
      </c>
      <c r="D258" s="24">
        <v>3711.88</v>
      </c>
      <c r="E258" s="24">
        <v>3683.94</v>
      </c>
      <c r="F258" s="4" t="s">
        <v>269</v>
      </c>
      <c r="G258" s="6">
        <v>-7.6E-3</v>
      </c>
    </row>
    <row r="259" spans="1:7">
      <c r="A259" s="5">
        <v>43627</v>
      </c>
      <c r="B259" s="24">
        <v>3719.28</v>
      </c>
      <c r="C259" s="24">
        <v>3617.52</v>
      </c>
      <c r="D259" s="24">
        <v>3723.14</v>
      </c>
      <c r="E259" s="24">
        <v>3617.52</v>
      </c>
      <c r="F259" s="4" t="s">
        <v>270</v>
      </c>
      <c r="G259" s="6">
        <v>3.0099999999999998E-2</v>
      </c>
    </row>
    <row r="260" spans="1:7">
      <c r="A260" s="5">
        <v>43626</v>
      </c>
      <c r="B260" s="24">
        <v>3610.74</v>
      </c>
      <c r="C260" s="24">
        <v>3578.01</v>
      </c>
      <c r="D260" s="24">
        <v>3623.73</v>
      </c>
      <c r="E260" s="24">
        <v>3568.28</v>
      </c>
      <c r="F260" s="4" t="s">
        <v>271</v>
      </c>
      <c r="G260" s="6">
        <v>1.29E-2</v>
      </c>
    </row>
    <row r="261" spans="1:7">
      <c r="A261" s="5">
        <v>43622</v>
      </c>
      <c r="B261" s="24">
        <v>3564.68</v>
      </c>
      <c r="C261" s="24">
        <v>3601.04</v>
      </c>
      <c r="D261" s="24">
        <v>3601.04</v>
      </c>
      <c r="E261" s="24">
        <v>3557.02</v>
      </c>
      <c r="F261" s="4" t="s">
        <v>272</v>
      </c>
      <c r="G261" s="6">
        <v>-8.9999999999999993E-3</v>
      </c>
    </row>
    <row r="262" spans="1:7">
      <c r="A262" s="5">
        <v>43621</v>
      </c>
      <c r="B262" s="24">
        <v>3597.11</v>
      </c>
      <c r="C262" s="24">
        <v>3627.79</v>
      </c>
      <c r="D262" s="24">
        <v>3634.45</v>
      </c>
      <c r="E262" s="24">
        <v>3593.95</v>
      </c>
      <c r="F262" s="4" t="s">
        <v>273</v>
      </c>
      <c r="G262" s="6">
        <v>-4.0000000000000002E-4</v>
      </c>
    </row>
    <row r="263" spans="1:7">
      <c r="A263" s="5">
        <v>43620</v>
      </c>
      <c r="B263" s="24">
        <v>3598.47</v>
      </c>
      <c r="C263" s="24">
        <v>3632.56</v>
      </c>
      <c r="D263" s="24">
        <v>3636.13</v>
      </c>
      <c r="E263" s="24">
        <v>3584.46</v>
      </c>
      <c r="F263" s="4" t="s">
        <v>274</v>
      </c>
      <c r="G263" s="6">
        <v>-9.1999999999999998E-3</v>
      </c>
    </row>
    <row r="264" spans="1:7">
      <c r="A264" s="5">
        <v>43619</v>
      </c>
      <c r="B264" s="24">
        <v>3632.01</v>
      </c>
      <c r="C264" s="24">
        <v>3640.61</v>
      </c>
      <c r="D264" s="24">
        <v>3672.81</v>
      </c>
      <c r="E264" s="24">
        <v>3613.13</v>
      </c>
      <c r="F264" s="4" t="s">
        <v>275</v>
      </c>
      <c r="G264" s="6">
        <v>5.9999999999999995E-4</v>
      </c>
    </row>
    <row r="265" spans="1:7">
      <c r="A265" s="5">
        <v>43616</v>
      </c>
      <c r="B265" s="24">
        <v>3629.79</v>
      </c>
      <c r="C265" s="24">
        <v>3641</v>
      </c>
      <c r="D265" s="24">
        <v>3668.18</v>
      </c>
      <c r="E265" s="24">
        <v>3627.54</v>
      </c>
      <c r="F265" s="4" t="s">
        <v>276</v>
      </c>
      <c r="G265" s="6">
        <v>-3.0999999999999999E-3</v>
      </c>
    </row>
    <row r="266" spans="1:7">
      <c r="A266" s="5">
        <v>43615</v>
      </c>
      <c r="B266" s="24">
        <v>3641.18</v>
      </c>
      <c r="C266" s="24">
        <v>3648.85</v>
      </c>
      <c r="D266" s="24">
        <v>3650.97</v>
      </c>
      <c r="E266" s="24">
        <v>3612.62</v>
      </c>
      <c r="F266" s="4" t="s">
        <v>277</v>
      </c>
      <c r="G266" s="6">
        <v>-6.1999999999999998E-3</v>
      </c>
    </row>
    <row r="267" spans="1:7">
      <c r="A267" s="5">
        <v>43614</v>
      </c>
      <c r="B267" s="24">
        <v>3663.91</v>
      </c>
      <c r="C267" s="24">
        <v>3642.54</v>
      </c>
      <c r="D267" s="24">
        <v>3693.23</v>
      </c>
      <c r="E267" s="24">
        <v>3637.35</v>
      </c>
      <c r="F267" s="4" t="s">
        <v>278</v>
      </c>
      <c r="G267" s="6">
        <v>-2.3E-3</v>
      </c>
    </row>
    <row r="268" spans="1:7">
      <c r="A268" s="5">
        <v>43613</v>
      </c>
      <c r="B268" s="24">
        <v>3672.26</v>
      </c>
      <c r="C268" s="24">
        <v>3633.02</v>
      </c>
      <c r="D268" s="24">
        <v>3683.23</v>
      </c>
      <c r="E268" s="24">
        <v>3627.79</v>
      </c>
      <c r="F268" s="4" t="s">
        <v>279</v>
      </c>
      <c r="G268" s="6">
        <v>9.5999999999999992E-3</v>
      </c>
    </row>
    <row r="269" spans="1:7">
      <c r="A269" s="5">
        <v>43612</v>
      </c>
      <c r="B269" s="24">
        <v>3637.2</v>
      </c>
      <c r="C269" s="24">
        <v>3592.6</v>
      </c>
      <c r="D269" s="24">
        <v>3648.03</v>
      </c>
      <c r="E269" s="24">
        <v>3556.26</v>
      </c>
      <c r="F269" s="4" t="s">
        <v>280</v>
      </c>
      <c r="G269" s="6">
        <v>1.2E-2</v>
      </c>
    </row>
    <row r="270" spans="1:7">
      <c r="A270" s="5">
        <v>43609</v>
      </c>
      <c r="B270" s="24">
        <v>3593.91</v>
      </c>
      <c r="C270" s="24">
        <v>3584.9</v>
      </c>
      <c r="D270" s="24">
        <v>3623.39</v>
      </c>
      <c r="E270" s="24">
        <v>3580.79</v>
      </c>
      <c r="F270" s="4" t="s">
        <v>281</v>
      </c>
      <c r="G270" s="6">
        <v>2.8E-3</v>
      </c>
    </row>
    <row r="271" spans="1:7">
      <c r="A271" s="5">
        <v>43608</v>
      </c>
      <c r="B271" s="24">
        <v>3583.96</v>
      </c>
      <c r="C271" s="24">
        <v>3629.53</v>
      </c>
      <c r="D271" s="24">
        <v>3631.47</v>
      </c>
      <c r="E271" s="24">
        <v>3578.11</v>
      </c>
      <c r="F271" s="4" t="s">
        <v>282</v>
      </c>
      <c r="G271" s="6">
        <v>-1.7899999999999999E-2</v>
      </c>
    </row>
    <row r="272" spans="1:7">
      <c r="A272" s="5">
        <v>43607</v>
      </c>
      <c r="B272" s="24">
        <v>3649.38</v>
      </c>
      <c r="C272" s="24">
        <v>3663.15</v>
      </c>
      <c r="D272" s="24">
        <v>3679.27</v>
      </c>
      <c r="E272" s="24">
        <v>3634.75</v>
      </c>
      <c r="F272" s="4" t="s">
        <v>283</v>
      </c>
      <c r="G272" s="6">
        <v>-4.7000000000000002E-3</v>
      </c>
    </row>
    <row r="273" spans="1:7">
      <c r="A273" s="5">
        <v>43606</v>
      </c>
      <c r="B273" s="24">
        <v>3666.78</v>
      </c>
      <c r="C273" s="24">
        <v>3619.44</v>
      </c>
      <c r="D273" s="24">
        <v>3690.09</v>
      </c>
      <c r="E273" s="24">
        <v>3610.68</v>
      </c>
      <c r="F273" s="4" t="s">
        <v>284</v>
      </c>
      <c r="G273" s="6">
        <v>1.35E-2</v>
      </c>
    </row>
    <row r="274" spans="1:7">
      <c r="A274" s="5">
        <v>43605</v>
      </c>
      <c r="B274" s="24">
        <v>3617.79</v>
      </c>
      <c r="C274" s="24">
        <v>3635.74</v>
      </c>
      <c r="D274" s="24">
        <v>3644.5</v>
      </c>
      <c r="E274" s="24">
        <v>3583.83</v>
      </c>
      <c r="F274" s="4" t="s">
        <v>285</v>
      </c>
      <c r="G274" s="6">
        <v>-8.5000000000000006E-3</v>
      </c>
    </row>
    <row r="275" spans="1:7">
      <c r="A275" s="5">
        <v>43602</v>
      </c>
      <c r="B275" s="24">
        <v>3648.76</v>
      </c>
      <c r="C275" s="24">
        <v>3744.88</v>
      </c>
      <c r="D275" s="24">
        <v>3745.36</v>
      </c>
      <c r="E275" s="24">
        <v>3637.58</v>
      </c>
      <c r="F275" s="4" t="s">
        <v>286</v>
      </c>
      <c r="G275" s="6">
        <v>-2.5399999999999999E-2</v>
      </c>
    </row>
    <row r="276" spans="1:7">
      <c r="A276" s="5">
        <v>43601</v>
      </c>
      <c r="B276" s="24">
        <v>3743.96</v>
      </c>
      <c r="C276" s="24">
        <v>3720.04</v>
      </c>
      <c r="D276" s="24">
        <v>3745.14</v>
      </c>
      <c r="E276" s="24">
        <v>3707.9</v>
      </c>
      <c r="F276" s="4" t="s">
        <v>287</v>
      </c>
      <c r="G276" s="6">
        <v>4.4999999999999997E-3</v>
      </c>
    </row>
    <row r="277" spans="1:7">
      <c r="A277" s="5">
        <v>43600</v>
      </c>
      <c r="B277" s="24">
        <v>3727.09</v>
      </c>
      <c r="C277" s="24">
        <v>3674.99</v>
      </c>
      <c r="D277" s="24">
        <v>3741.04</v>
      </c>
      <c r="E277" s="24">
        <v>3674.99</v>
      </c>
      <c r="F277" s="4" t="s">
        <v>288</v>
      </c>
      <c r="G277" s="6">
        <v>2.2499999999999999E-2</v>
      </c>
    </row>
    <row r="278" spans="1:7">
      <c r="A278" s="5">
        <v>43599</v>
      </c>
      <c r="B278" s="24">
        <v>3645.15</v>
      </c>
      <c r="C278" s="24">
        <v>3630.44</v>
      </c>
      <c r="D278" s="24">
        <v>3683.26</v>
      </c>
      <c r="E278" s="24">
        <v>3630.44</v>
      </c>
      <c r="F278" s="4" t="s">
        <v>289</v>
      </c>
      <c r="G278" s="6">
        <v>-6.4000000000000003E-3</v>
      </c>
    </row>
    <row r="279" spans="1:7">
      <c r="A279" s="5">
        <v>43598</v>
      </c>
      <c r="B279" s="24">
        <v>3668.73</v>
      </c>
      <c r="C279" s="24">
        <v>3675.76</v>
      </c>
      <c r="D279" s="24">
        <v>3702.9</v>
      </c>
      <c r="E279" s="24">
        <v>3658</v>
      </c>
      <c r="F279" s="4" t="s">
        <v>290</v>
      </c>
      <c r="G279" s="6">
        <v>-1.6500000000000001E-2</v>
      </c>
    </row>
    <row r="280" spans="1:7">
      <c r="A280" s="5">
        <v>43595</v>
      </c>
      <c r="B280" s="24">
        <v>3730.45</v>
      </c>
      <c r="C280" s="24">
        <v>3643.06</v>
      </c>
      <c r="D280" s="24">
        <v>3732.92</v>
      </c>
      <c r="E280" s="24">
        <v>3589.29</v>
      </c>
      <c r="F280" s="4" t="s">
        <v>291</v>
      </c>
      <c r="G280" s="6">
        <v>3.6299999999999999E-2</v>
      </c>
    </row>
    <row r="281" spans="1:7">
      <c r="A281" s="5">
        <v>43594</v>
      </c>
      <c r="B281" s="24">
        <v>3599.7</v>
      </c>
      <c r="C281" s="24">
        <v>3637.35</v>
      </c>
      <c r="D281" s="24">
        <v>3656.9</v>
      </c>
      <c r="E281" s="24">
        <v>3584.82</v>
      </c>
      <c r="F281" s="4" t="s">
        <v>292</v>
      </c>
      <c r="G281" s="6">
        <v>-1.8499999999999999E-2</v>
      </c>
    </row>
    <row r="282" spans="1:7">
      <c r="A282" s="5">
        <v>43593</v>
      </c>
      <c r="B282" s="24">
        <v>3667.46</v>
      </c>
      <c r="C282" s="24">
        <v>3648.55</v>
      </c>
      <c r="D282" s="24">
        <v>3722.93</v>
      </c>
      <c r="E282" s="24">
        <v>3642.5</v>
      </c>
      <c r="F282" s="4" t="s">
        <v>293</v>
      </c>
      <c r="G282" s="6">
        <v>-1.43E-2</v>
      </c>
    </row>
    <row r="283" spans="1:7">
      <c r="A283" s="5">
        <v>43592</v>
      </c>
      <c r="B283" s="24">
        <v>3720.67</v>
      </c>
      <c r="C283" s="24">
        <v>3702.27</v>
      </c>
      <c r="D283" s="24">
        <v>3738.18</v>
      </c>
      <c r="E283" s="24">
        <v>3671.83</v>
      </c>
      <c r="F283" s="4" t="s">
        <v>294</v>
      </c>
      <c r="G283" s="6">
        <v>9.7999999999999997E-3</v>
      </c>
    </row>
    <row r="284" spans="1:7">
      <c r="A284" s="5">
        <v>43591</v>
      </c>
      <c r="B284" s="24">
        <v>3684.62</v>
      </c>
      <c r="C284" s="24">
        <v>3775.08</v>
      </c>
      <c r="D284" s="24">
        <v>3791.61</v>
      </c>
      <c r="E284" s="24">
        <v>3647.14</v>
      </c>
      <c r="F284" s="4" t="s">
        <v>295</v>
      </c>
      <c r="G284" s="6">
        <v>-5.8400000000000001E-2</v>
      </c>
    </row>
    <row r="285" spans="1:7">
      <c r="A285" s="5">
        <v>43585</v>
      </c>
      <c r="B285" s="24">
        <v>3913.21</v>
      </c>
      <c r="C285" s="24">
        <v>3887.18</v>
      </c>
      <c r="D285" s="24">
        <v>3923.11</v>
      </c>
      <c r="E285" s="24">
        <v>3885.15</v>
      </c>
      <c r="F285" s="4" t="s">
        <v>296</v>
      </c>
      <c r="G285" s="6">
        <v>3.3E-3</v>
      </c>
    </row>
    <row r="286" spans="1:7">
      <c r="A286" s="5">
        <v>43584</v>
      </c>
      <c r="B286" s="24">
        <v>3900.33</v>
      </c>
      <c r="C286" s="24">
        <v>3896.58</v>
      </c>
      <c r="D286" s="24">
        <v>3953.23</v>
      </c>
      <c r="E286" s="24">
        <v>3875.45</v>
      </c>
      <c r="F286" s="4" t="s">
        <v>297</v>
      </c>
      <c r="G286" s="6">
        <v>2.8E-3</v>
      </c>
    </row>
    <row r="287" spans="1:7">
      <c r="A287" s="5">
        <v>43581</v>
      </c>
      <c r="B287" s="24">
        <v>3889.27</v>
      </c>
      <c r="C287" s="24">
        <v>3921.89</v>
      </c>
      <c r="D287" s="24">
        <v>3943.83</v>
      </c>
      <c r="E287" s="24">
        <v>3887.25</v>
      </c>
      <c r="F287" s="4" t="s">
        <v>298</v>
      </c>
      <c r="G287" s="6">
        <v>-1.3299999999999999E-2</v>
      </c>
    </row>
    <row r="288" spans="1:7">
      <c r="A288" s="5">
        <v>43580</v>
      </c>
      <c r="B288" s="24">
        <v>3941.82</v>
      </c>
      <c r="C288" s="24">
        <v>4013.6</v>
      </c>
      <c r="D288" s="24">
        <v>4022.56</v>
      </c>
      <c r="E288" s="24">
        <v>3938.33</v>
      </c>
      <c r="F288" s="4" t="s">
        <v>299</v>
      </c>
      <c r="G288" s="6">
        <v>-2.1899999999999999E-2</v>
      </c>
    </row>
    <row r="289" spans="1:7">
      <c r="A289" s="5">
        <v>43579</v>
      </c>
      <c r="B289" s="24">
        <v>4030.09</v>
      </c>
      <c r="C289" s="24">
        <v>4033.63</v>
      </c>
      <c r="D289" s="24">
        <v>4044.34</v>
      </c>
      <c r="E289" s="24">
        <v>3967.81</v>
      </c>
      <c r="F289" s="4" t="s">
        <v>300</v>
      </c>
      <c r="G289" s="6">
        <v>2.8E-3</v>
      </c>
    </row>
    <row r="290" spans="1:7">
      <c r="A290" s="5">
        <v>43578</v>
      </c>
      <c r="B290" s="24">
        <v>4019.01</v>
      </c>
      <c r="C290" s="24">
        <v>4021.63</v>
      </c>
      <c r="D290" s="24">
        <v>4061.09</v>
      </c>
      <c r="E290" s="24">
        <v>4005.28</v>
      </c>
      <c r="F290" s="4" t="s">
        <v>301</v>
      </c>
      <c r="G290" s="6">
        <v>-1.6000000000000001E-3</v>
      </c>
    </row>
    <row r="291" spans="1:7">
      <c r="A291" s="5">
        <v>43577</v>
      </c>
      <c r="B291" s="24">
        <v>4025.61</v>
      </c>
      <c r="C291" s="24">
        <v>4125.97</v>
      </c>
      <c r="D291" s="24">
        <v>4126.09</v>
      </c>
      <c r="E291" s="24">
        <v>4015.47</v>
      </c>
      <c r="F291" s="4" t="s">
        <v>302</v>
      </c>
      <c r="G291" s="6">
        <v>-2.3099999999999999E-2</v>
      </c>
    </row>
    <row r="292" spans="1:7">
      <c r="A292" s="5">
        <v>43574</v>
      </c>
      <c r="B292" s="24">
        <v>4120.6099999999997</v>
      </c>
      <c r="C292" s="24">
        <v>4076.3</v>
      </c>
      <c r="D292" s="24">
        <v>4120.6400000000003</v>
      </c>
      <c r="E292" s="24">
        <v>4046.2</v>
      </c>
      <c r="F292" s="4" t="s">
        <v>303</v>
      </c>
      <c r="G292" s="6">
        <v>1.1900000000000001E-2</v>
      </c>
    </row>
    <row r="293" spans="1:7">
      <c r="A293" s="5">
        <v>43573</v>
      </c>
      <c r="B293" s="24">
        <v>4072.08</v>
      </c>
      <c r="C293" s="24">
        <v>4085.11</v>
      </c>
      <c r="D293" s="24">
        <v>4094.05</v>
      </c>
      <c r="E293" s="24">
        <v>4056.24</v>
      </c>
      <c r="F293" s="4" t="s">
        <v>304</v>
      </c>
      <c r="G293" s="6">
        <v>-3.7000000000000002E-3</v>
      </c>
    </row>
    <row r="294" spans="1:7">
      <c r="A294" s="5">
        <v>43572</v>
      </c>
      <c r="B294" s="24">
        <v>4087.24</v>
      </c>
      <c r="C294" s="24">
        <v>4080.72</v>
      </c>
      <c r="D294" s="24">
        <v>4106.62</v>
      </c>
      <c r="E294" s="24">
        <v>4057.5</v>
      </c>
      <c r="F294" s="4" t="s">
        <v>305</v>
      </c>
      <c r="G294" s="6">
        <v>4.0000000000000002E-4</v>
      </c>
    </row>
    <row r="295" spans="1:7">
      <c r="A295" s="5">
        <v>43571</v>
      </c>
      <c r="B295" s="24">
        <v>4085.79</v>
      </c>
      <c r="C295" s="24">
        <v>3958.1</v>
      </c>
      <c r="D295" s="24">
        <v>4085.79</v>
      </c>
      <c r="E295" s="24">
        <v>3943.49</v>
      </c>
      <c r="F295" s="4" t="s">
        <v>306</v>
      </c>
      <c r="G295" s="6">
        <v>2.7699999999999999E-2</v>
      </c>
    </row>
    <row r="296" spans="1:7">
      <c r="A296" s="5">
        <v>43570</v>
      </c>
      <c r="B296" s="24">
        <v>3975.52</v>
      </c>
      <c r="C296" s="24">
        <v>4056.49</v>
      </c>
      <c r="D296" s="24">
        <v>4085.39</v>
      </c>
      <c r="E296" s="24">
        <v>3974.23</v>
      </c>
      <c r="F296" s="4" t="s">
        <v>307</v>
      </c>
      <c r="G296" s="6">
        <v>-3.3E-3</v>
      </c>
    </row>
    <row r="297" spans="1:7">
      <c r="A297" s="5">
        <v>43567</v>
      </c>
      <c r="B297" s="24">
        <v>3988.62</v>
      </c>
      <c r="C297" s="24">
        <v>3986.78</v>
      </c>
      <c r="D297" s="24">
        <v>4006.93</v>
      </c>
      <c r="E297" s="24">
        <v>3961.46</v>
      </c>
      <c r="F297" s="4" t="s">
        <v>308</v>
      </c>
      <c r="G297" s="6">
        <v>-2.2000000000000001E-3</v>
      </c>
    </row>
    <row r="298" spans="1:7">
      <c r="A298" s="5">
        <v>43566</v>
      </c>
      <c r="B298" s="24">
        <v>3997.58</v>
      </c>
      <c r="C298" s="24">
        <v>4083.46</v>
      </c>
      <c r="D298" s="24">
        <v>4097.12</v>
      </c>
      <c r="E298" s="24">
        <v>3990.24</v>
      </c>
      <c r="F298" s="4" t="s">
        <v>103</v>
      </c>
      <c r="G298" s="6">
        <v>-2.1600000000000001E-2</v>
      </c>
    </row>
    <row r="299" spans="1:7">
      <c r="A299" s="5">
        <v>43565</v>
      </c>
      <c r="B299" s="24">
        <v>4085.85</v>
      </c>
      <c r="C299" s="24">
        <v>4062.44</v>
      </c>
      <c r="D299" s="24">
        <v>4115.38</v>
      </c>
      <c r="E299" s="24">
        <v>4035.47</v>
      </c>
      <c r="F299" s="4" t="s">
        <v>309</v>
      </c>
      <c r="G299" s="6">
        <v>2.5999999999999999E-3</v>
      </c>
    </row>
    <row r="300" spans="1:7">
      <c r="A300" s="5">
        <v>43564</v>
      </c>
      <c r="B300" s="24">
        <v>4075.43</v>
      </c>
      <c r="C300" s="24">
        <v>4063.81</v>
      </c>
      <c r="D300" s="24">
        <v>4084.24</v>
      </c>
      <c r="E300" s="24">
        <v>4038.28</v>
      </c>
      <c r="F300" s="4" t="s">
        <v>310</v>
      </c>
      <c r="G300" s="6">
        <v>4.4999999999999997E-3</v>
      </c>
    </row>
    <row r="301" spans="1:7">
      <c r="A301" s="5">
        <v>43563</v>
      </c>
      <c r="B301" s="24">
        <v>4057.23</v>
      </c>
      <c r="C301" s="24">
        <v>4097.1000000000004</v>
      </c>
      <c r="D301" s="24">
        <v>4122.6000000000004</v>
      </c>
      <c r="E301" s="24">
        <v>4017.49</v>
      </c>
      <c r="F301" s="4" t="s">
        <v>311</v>
      </c>
      <c r="G301" s="6">
        <v>-1.1999999999999999E-3</v>
      </c>
    </row>
    <row r="302" spans="1:7">
      <c r="A302" s="5">
        <v>43559</v>
      </c>
      <c r="B302" s="24">
        <v>4062.23</v>
      </c>
      <c r="C302" s="24">
        <v>4039.74</v>
      </c>
      <c r="D302" s="24">
        <v>4072.11</v>
      </c>
      <c r="E302" s="24">
        <v>4021.71</v>
      </c>
      <c r="F302" s="4" t="s">
        <v>312</v>
      </c>
      <c r="G302" s="6">
        <v>0.01</v>
      </c>
    </row>
    <row r="303" spans="1:7">
      <c r="A303" s="5">
        <v>43558</v>
      </c>
      <c r="B303" s="24">
        <v>4022.16</v>
      </c>
      <c r="C303" s="24">
        <v>3947.87</v>
      </c>
      <c r="D303" s="24">
        <v>4026.5</v>
      </c>
      <c r="E303" s="24">
        <v>3939.78</v>
      </c>
      <c r="F303" s="4" t="s">
        <v>313</v>
      </c>
      <c r="G303" s="6">
        <v>1.2800000000000001E-2</v>
      </c>
    </row>
    <row r="304" spans="1:7">
      <c r="A304" s="5">
        <v>43557</v>
      </c>
      <c r="B304" s="24">
        <v>3971.29</v>
      </c>
      <c r="C304" s="24">
        <v>3986.34</v>
      </c>
      <c r="D304" s="24">
        <v>3988.1</v>
      </c>
      <c r="E304" s="24">
        <v>3956.51</v>
      </c>
      <c r="F304" s="4" t="s">
        <v>314</v>
      </c>
      <c r="G304" s="6">
        <v>-6.9999999999999999E-4</v>
      </c>
    </row>
    <row r="305" spans="1:7">
      <c r="A305" s="5">
        <v>43556</v>
      </c>
      <c r="B305" s="24">
        <v>3973.93</v>
      </c>
      <c r="C305" s="24">
        <v>3901.17</v>
      </c>
      <c r="D305" s="24">
        <v>3982.91</v>
      </c>
      <c r="E305" s="24">
        <v>3901.17</v>
      </c>
      <c r="F305" s="4" t="s">
        <v>315</v>
      </c>
      <c r="G305" s="6">
        <v>2.6200000000000001E-2</v>
      </c>
    </row>
    <row r="306" spans="1:7">
      <c r="A306" s="5">
        <v>43553</v>
      </c>
      <c r="B306" s="24">
        <v>3872.34</v>
      </c>
      <c r="C306" s="24">
        <v>3739.77</v>
      </c>
      <c r="D306" s="24">
        <v>3876.38</v>
      </c>
      <c r="E306" s="24">
        <v>3739.77</v>
      </c>
      <c r="F306" s="4" t="s">
        <v>316</v>
      </c>
      <c r="G306" s="6">
        <v>3.8600000000000002E-2</v>
      </c>
    </row>
    <row r="307" spans="1:7">
      <c r="A307" s="5">
        <v>43552</v>
      </c>
      <c r="B307" s="24">
        <v>3728.4</v>
      </c>
      <c r="C307" s="24">
        <v>3731.06</v>
      </c>
      <c r="D307" s="24">
        <v>3755.72</v>
      </c>
      <c r="E307" s="24">
        <v>3710.08</v>
      </c>
      <c r="F307" s="4" t="s">
        <v>317</v>
      </c>
      <c r="G307" s="6">
        <v>-4.0000000000000001E-3</v>
      </c>
    </row>
    <row r="308" spans="1:7">
      <c r="A308" s="5">
        <v>43551</v>
      </c>
      <c r="B308" s="24">
        <v>3743.39</v>
      </c>
      <c r="C308" s="24">
        <v>3724.41</v>
      </c>
      <c r="D308" s="24">
        <v>3750.26</v>
      </c>
      <c r="E308" s="24">
        <v>3703.45</v>
      </c>
      <c r="F308" s="4" t="s">
        <v>318</v>
      </c>
      <c r="G308" s="6">
        <v>1.1599999999999999E-2</v>
      </c>
    </row>
    <row r="309" spans="1:7">
      <c r="A309" s="5">
        <v>43550</v>
      </c>
      <c r="B309" s="24">
        <v>3700.44</v>
      </c>
      <c r="C309" s="24">
        <v>3766.53</v>
      </c>
      <c r="D309" s="24">
        <v>3770.84</v>
      </c>
      <c r="E309" s="24">
        <v>3687.55</v>
      </c>
      <c r="F309" s="4" t="s">
        <v>319</v>
      </c>
      <c r="G309" s="6">
        <v>-1.1299999999999999E-2</v>
      </c>
    </row>
    <row r="310" spans="1:7">
      <c r="A310" s="5">
        <v>43549</v>
      </c>
      <c r="B310" s="24">
        <v>3742.83</v>
      </c>
      <c r="C310" s="24">
        <v>3776.44</v>
      </c>
      <c r="D310" s="24">
        <v>3807.18</v>
      </c>
      <c r="E310" s="24">
        <v>3741.61</v>
      </c>
      <c r="F310" s="4" t="s">
        <v>320</v>
      </c>
      <c r="G310" s="6">
        <v>-2.3699999999999999E-2</v>
      </c>
    </row>
    <row r="311" spans="1:7">
      <c r="A311" s="5">
        <v>43546</v>
      </c>
      <c r="B311" s="24">
        <v>3833.8</v>
      </c>
      <c r="C311" s="24">
        <v>3838.13</v>
      </c>
      <c r="D311" s="24">
        <v>3845.58</v>
      </c>
      <c r="E311" s="24">
        <v>3786.59</v>
      </c>
      <c r="F311" s="4" t="s">
        <v>321</v>
      </c>
      <c r="G311" s="6">
        <v>-8.0000000000000004E-4</v>
      </c>
    </row>
    <row r="312" spans="1:7">
      <c r="A312" s="5">
        <v>43545</v>
      </c>
      <c r="B312" s="24">
        <v>3836.89</v>
      </c>
      <c r="C312" s="24">
        <v>3840.28</v>
      </c>
      <c r="D312" s="24">
        <v>3864.07</v>
      </c>
      <c r="E312" s="24">
        <v>3823.47</v>
      </c>
      <c r="F312" s="4" t="s">
        <v>322</v>
      </c>
      <c r="G312" s="6">
        <v>4.0000000000000002E-4</v>
      </c>
    </row>
    <row r="313" spans="1:7">
      <c r="A313" s="5">
        <v>43544</v>
      </c>
      <c r="B313" s="24">
        <v>3835.44</v>
      </c>
      <c r="C313" s="24">
        <v>3825.34</v>
      </c>
      <c r="D313" s="24">
        <v>3855.15</v>
      </c>
      <c r="E313" s="24">
        <v>3790.51</v>
      </c>
      <c r="F313" s="4" t="s">
        <v>323</v>
      </c>
      <c r="G313" s="6">
        <v>4.0000000000000002E-4</v>
      </c>
    </row>
    <row r="314" spans="1:7">
      <c r="A314" s="5">
        <v>43543</v>
      </c>
      <c r="B314" s="24">
        <v>3833.96</v>
      </c>
      <c r="C314" s="24">
        <v>3856.59</v>
      </c>
      <c r="D314" s="24">
        <v>3868.34</v>
      </c>
      <c r="E314" s="24">
        <v>3815.22</v>
      </c>
      <c r="F314" s="4" t="s">
        <v>324</v>
      </c>
      <c r="G314" s="6">
        <v>-4.5999999999999999E-3</v>
      </c>
    </row>
    <row r="315" spans="1:7">
      <c r="A315" s="5">
        <v>43542</v>
      </c>
      <c r="B315" s="24">
        <v>3851.75</v>
      </c>
      <c r="C315" s="24">
        <v>3753.64</v>
      </c>
      <c r="D315" s="24">
        <v>3851.75</v>
      </c>
      <c r="E315" s="24">
        <v>3733.68</v>
      </c>
      <c r="F315" s="4" t="s">
        <v>325</v>
      </c>
      <c r="G315" s="6">
        <v>2.8500000000000001E-2</v>
      </c>
    </row>
    <row r="316" spans="1:7">
      <c r="A316" s="5">
        <v>43539</v>
      </c>
      <c r="B316" s="24">
        <v>3745.01</v>
      </c>
      <c r="C316" s="24">
        <v>3713.94</v>
      </c>
      <c r="D316" s="24">
        <v>3782.24</v>
      </c>
      <c r="E316" s="24">
        <v>3713.94</v>
      </c>
      <c r="F316" s="4" t="s">
        <v>326</v>
      </c>
      <c r="G316" s="6">
        <v>1.26E-2</v>
      </c>
    </row>
    <row r="317" spans="1:7">
      <c r="A317" s="5">
        <v>43538</v>
      </c>
      <c r="B317" s="24">
        <v>3698.49</v>
      </c>
      <c r="C317" s="24">
        <v>3710.29</v>
      </c>
      <c r="D317" s="24">
        <v>3747.82</v>
      </c>
      <c r="E317" s="24">
        <v>3673.85</v>
      </c>
      <c r="F317" s="4" t="s">
        <v>327</v>
      </c>
      <c r="G317" s="6">
        <v>-6.8999999999999999E-3</v>
      </c>
    </row>
    <row r="318" spans="1:7">
      <c r="A318" s="5">
        <v>43537</v>
      </c>
      <c r="B318" s="24">
        <v>3724.19</v>
      </c>
      <c r="C318" s="24">
        <v>3758.71</v>
      </c>
      <c r="D318" s="24">
        <v>3763.09</v>
      </c>
      <c r="E318" s="24">
        <v>3708.81</v>
      </c>
      <c r="F318" s="4" t="s">
        <v>328</v>
      </c>
      <c r="G318" s="6">
        <v>-8.3000000000000001E-3</v>
      </c>
    </row>
    <row r="319" spans="1:7">
      <c r="A319" s="5">
        <v>43536</v>
      </c>
      <c r="B319" s="24">
        <v>3755.35</v>
      </c>
      <c r="C319" s="24">
        <v>3758.32</v>
      </c>
      <c r="D319" s="24">
        <v>3804.72</v>
      </c>
      <c r="E319" s="24">
        <v>3723.68</v>
      </c>
      <c r="F319" s="4" t="s">
        <v>329</v>
      </c>
      <c r="G319" s="6">
        <v>6.7999999999999996E-3</v>
      </c>
    </row>
    <row r="320" spans="1:7">
      <c r="A320" s="5">
        <v>43535</v>
      </c>
      <c r="B320" s="24">
        <v>3729.95</v>
      </c>
      <c r="C320" s="24">
        <v>3663.98</v>
      </c>
      <c r="D320" s="24">
        <v>3731.91</v>
      </c>
      <c r="E320" s="24">
        <v>3650.81</v>
      </c>
      <c r="F320" s="4" t="s">
        <v>330</v>
      </c>
      <c r="G320" s="6">
        <v>1.9800000000000002E-2</v>
      </c>
    </row>
    <row r="321" spans="1:7">
      <c r="A321" s="5">
        <v>43532</v>
      </c>
      <c r="B321" s="24">
        <v>3657.58</v>
      </c>
      <c r="C321" s="24">
        <v>3721.4</v>
      </c>
      <c r="D321" s="24">
        <v>3774.54</v>
      </c>
      <c r="E321" s="24">
        <v>3656.19</v>
      </c>
      <c r="F321" s="4" t="s">
        <v>331</v>
      </c>
      <c r="G321" s="6">
        <v>-3.9699999999999999E-2</v>
      </c>
    </row>
    <row r="322" spans="1:7">
      <c r="A322" s="5">
        <v>43531</v>
      </c>
      <c r="B322" s="24">
        <v>3808.85</v>
      </c>
      <c r="C322" s="24">
        <v>3841.15</v>
      </c>
      <c r="D322" s="24">
        <v>3845.18</v>
      </c>
      <c r="E322" s="24">
        <v>3778.8</v>
      </c>
      <c r="F322" s="4" t="s">
        <v>332</v>
      </c>
      <c r="G322" s="6">
        <v>-1.0200000000000001E-2</v>
      </c>
    </row>
    <row r="323" spans="1:7">
      <c r="A323" s="5">
        <v>43530</v>
      </c>
      <c r="B323" s="24">
        <v>3848.09</v>
      </c>
      <c r="C323" s="24">
        <v>3822.86</v>
      </c>
      <c r="D323" s="24">
        <v>3855.16</v>
      </c>
      <c r="E323" s="24">
        <v>3787.52</v>
      </c>
      <c r="F323" s="4" t="s">
        <v>333</v>
      </c>
      <c r="G323" s="6">
        <v>8.3999999999999995E-3</v>
      </c>
    </row>
    <row r="324" spans="1:7">
      <c r="A324" s="5">
        <v>43529</v>
      </c>
      <c r="B324" s="24">
        <v>3816.01</v>
      </c>
      <c r="C324" s="24">
        <v>3785.38</v>
      </c>
      <c r="D324" s="24">
        <v>3816.16</v>
      </c>
      <c r="E324" s="24">
        <v>3770.79</v>
      </c>
      <c r="F324" s="4" t="s">
        <v>334</v>
      </c>
      <c r="G324" s="6">
        <v>5.7999999999999996E-3</v>
      </c>
    </row>
    <row r="325" spans="1:7">
      <c r="A325" s="5">
        <v>43528</v>
      </c>
      <c r="B325" s="24">
        <v>3794.1</v>
      </c>
      <c r="C325" s="24">
        <v>3783.04</v>
      </c>
      <c r="D325" s="24">
        <v>3886.58</v>
      </c>
      <c r="E325" s="24">
        <v>3764.78</v>
      </c>
      <c r="F325" s="4" t="s">
        <v>335</v>
      </c>
      <c r="G325" s="6">
        <v>1.18E-2</v>
      </c>
    </row>
    <row r="326" spans="1:7">
      <c r="A326" s="5">
        <v>43525</v>
      </c>
      <c r="B326" s="24">
        <v>3749.71</v>
      </c>
      <c r="C326" s="24">
        <v>3699.22</v>
      </c>
      <c r="D326" s="24">
        <v>3749.71</v>
      </c>
      <c r="E326" s="24">
        <v>3668.77</v>
      </c>
      <c r="F326" s="4" t="s">
        <v>336</v>
      </c>
      <c r="G326" s="6">
        <v>2.1899999999999999E-2</v>
      </c>
    </row>
    <row r="327" spans="1:7">
      <c r="A327" s="5">
        <v>43524</v>
      </c>
      <c r="B327" s="24">
        <v>3669.37</v>
      </c>
      <c r="C327" s="24">
        <v>3675.26</v>
      </c>
      <c r="D327" s="24">
        <v>3695.46</v>
      </c>
      <c r="E327" s="24">
        <v>3650.05</v>
      </c>
      <c r="F327" s="4" t="s">
        <v>337</v>
      </c>
      <c r="G327" s="6">
        <v>-2.5000000000000001E-3</v>
      </c>
    </row>
    <row r="328" spans="1:7">
      <c r="A328" s="5">
        <v>43523</v>
      </c>
      <c r="B328" s="24">
        <v>3678.39</v>
      </c>
      <c r="C328" s="24">
        <v>3682.81</v>
      </c>
      <c r="D328" s="24">
        <v>3737.63</v>
      </c>
      <c r="E328" s="24">
        <v>3638.33</v>
      </c>
      <c r="F328" s="4" t="s">
        <v>338</v>
      </c>
      <c r="G328" s="6">
        <v>-1.6999999999999999E-3</v>
      </c>
    </row>
    <row r="329" spans="1:7">
      <c r="A329" s="5">
        <v>43522</v>
      </c>
      <c r="B329" s="24">
        <v>3684.69</v>
      </c>
      <c r="C329" s="24">
        <v>3734.71</v>
      </c>
      <c r="D329" s="24">
        <v>3762.11</v>
      </c>
      <c r="E329" s="24">
        <v>3679.27</v>
      </c>
      <c r="F329" s="4" t="s">
        <v>339</v>
      </c>
      <c r="G329" s="6">
        <v>-1.2E-2</v>
      </c>
    </row>
    <row r="330" spans="1:7">
      <c r="A330" s="5">
        <v>43521</v>
      </c>
      <c r="B330" s="24">
        <v>3729.48</v>
      </c>
      <c r="C330" s="24">
        <v>3575.85</v>
      </c>
      <c r="D330" s="24">
        <v>3729.48</v>
      </c>
      <c r="E330" s="24">
        <v>3574.69</v>
      </c>
      <c r="F330" s="4" t="s">
        <v>340</v>
      </c>
      <c r="G330" s="6">
        <v>5.9499999999999997E-2</v>
      </c>
    </row>
    <row r="331" spans="1:7">
      <c r="A331" s="5">
        <v>43518</v>
      </c>
      <c r="B331" s="24">
        <v>3520.12</v>
      </c>
      <c r="C331" s="24">
        <v>3439.38</v>
      </c>
      <c r="D331" s="24">
        <v>3520.12</v>
      </c>
      <c r="E331" s="24">
        <v>3417.98</v>
      </c>
      <c r="F331" s="4" t="s">
        <v>341</v>
      </c>
      <c r="G331" s="6">
        <v>2.2499999999999999E-2</v>
      </c>
    </row>
    <row r="332" spans="1:7">
      <c r="A332" s="5">
        <v>43517</v>
      </c>
      <c r="B332" s="24">
        <v>3442.71</v>
      </c>
      <c r="C332" s="24">
        <v>3450.14</v>
      </c>
      <c r="D332" s="24">
        <v>3500.25</v>
      </c>
      <c r="E332" s="24">
        <v>3431.63</v>
      </c>
      <c r="F332" s="4" t="s">
        <v>342</v>
      </c>
      <c r="G332" s="6">
        <v>-2.7000000000000001E-3</v>
      </c>
    </row>
    <row r="333" spans="1:7">
      <c r="A333" s="5">
        <v>43516</v>
      </c>
      <c r="B333" s="24">
        <v>3451.93</v>
      </c>
      <c r="C333" s="24">
        <v>3449.93</v>
      </c>
      <c r="D333" s="24">
        <v>3463.77</v>
      </c>
      <c r="E333" s="24">
        <v>3421.51</v>
      </c>
      <c r="F333" s="4" t="s">
        <v>343</v>
      </c>
      <c r="G333" s="6">
        <v>3.5999999999999999E-3</v>
      </c>
    </row>
    <row r="334" spans="1:7">
      <c r="A334" s="5">
        <v>43515</v>
      </c>
      <c r="B334" s="24">
        <v>3439.61</v>
      </c>
      <c r="C334" s="24">
        <v>3454.72</v>
      </c>
      <c r="D334" s="24">
        <v>3480.79</v>
      </c>
      <c r="E334" s="24">
        <v>3419.07</v>
      </c>
      <c r="F334" s="4" t="s">
        <v>344</v>
      </c>
      <c r="G334" s="6">
        <v>-1.8E-3</v>
      </c>
    </row>
    <row r="335" spans="1:7">
      <c r="A335" s="5">
        <v>43514</v>
      </c>
      <c r="B335" s="24">
        <v>3445.74</v>
      </c>
      <c r="C335" s="24">
        <v>3366.42</v>
      </c>
      <c r="D335" s="24">
        <v>3445.74</v>
      </c>
      <c r="E335" s="24">
        <v>3366.42</v>
      </c>
      <c r="F335" s="4" t="s">
        <v>345</v>
      </c>
      <c r="G335" s="6">
        <v>3.2099999999999997E-2</v>
      </c>
    </row>
    <row r="336" spans="1:7">
      <c r="A336" s="5">
        <v>43511</v>
      </c>
      <c r="B336" s="24">
        <v>3338.7</v>
      </c>
      <c r="C336" s="24">
        <v>3391.24</v>
      </c>
      <c r="D336" s="24">
        <v>3395.03</v>
      </c>
      <c r="E336" s="24">
        <v>3335.87</v>
      </c>
      <c r="F336" s="4" t="s">
        <v>346</v>
      </c>
      <c r="G336" s="6">
        <v>-1.8599999999999998E-2</v>
      </c>
    </row>
    <row r="337" spans="1:7">
      <c r="A337" s="5">
        <v>43510</v>
      </c>
      <c r="B337" s="24">
        <v>3402.14</v>
      </c>
      <c r="C337" s="24">
        <v>3392.85</v>
      </c>
      <c r="D337" s="24">
        <v>3415.4</v>
      </c>
      <c r="E337" s="24">
        <v>3381.98</v>
      </c>
      <c r="F337" s="4" t="s">
        <v>347</v>
      </c>
      <c r="G337" s="6">
        <v>1.5E-3</v>
      </c>
    </row>
    <row r="338" spans="1:7">
      <c r="A338" s="5">
        <v>43509</v>
      </c>
      <c r="B338" s="24">
        <v>3397.03</v>
      </c>
      <c r="C338" s="24">
        <v>3337.78</v>
      </c>
      <c r="D338" s="24">
        <v>3405.58</v>
      </c>
      <c r="E338" s="24">
        <v>3329.14</v>
      </c>
      <c r="F338" s="4" t="s">
        <v>348</v>
      </c>
      <c r="G338" s="6">
        <v>0.02</v>
      </c>
    </row>
    <row r="339" spans="1:7">
      <c r="A339" s="5">
        <v>43508</v>
      </c>
      <c r="B339" s="24">
        <v>3330.34</v>
      </c>
      <c r="C339" s="24">
        <v>3306.35</v>
      </c>
      <c r="D339" s="24">
        <v>3335.36</v>
      </c>
      <c r="E339" s="24">
        <v>3298.63</v>
      </c>
      <c r="F339" s="4" t="s">
        <v>349</v>
      </c>
      <c r="G339" s="6">
        <v>7.1999999999999998E-3</v>
      </c>
    </row>
    <row r="340" spans="1:7">
      <c r="A340" s="5">
        <v>43507</v>
      </c>
      <c r="B340" s="24">
        <v>3306.47</v>
      </c>
      <c r="C340" s="24">
        <v>3239.81</v>
      </c>
      <c r="D340" s="24">
        <v>3307.06</v>
      </c>
      <c r="E340" s="24">
        <v>3239.81</v>
      </c>
      <c r="F340" s="4" t="s">
        <v>350</v>
      </c>
      <c r="G340" s="6">
        <v>1.8200000000000001E-2</v>
      </c>
    </row>
    <row r="341" spans="1:7">
      <c r="A341" s="5">
        <v>43497</v>
      </c>
      <c r="B341" s="24">
        <v>3247.4</v>
      </c>
      <c r="C341" s="24">
        <v>3225.73</v>
      </c>
      <c r="D341" s="24">
        <v>3247.5</v>
      </c>
      <c r="E341" s="24">
        <v>3207.72</v>
      </c>
      <c r="F341" s="4" t="s">
        <v>351</v>
      </c>
      <c r="G341" s="6">
        <v>1.43E-2</v>
      </c>
    </row>
    <row r="342" spans="1:7">
      <c r="A342" s="5">
        <v>43496</v>
      </c>
      <c r="B342" s="24">
        <v>3201.63</v>
      </c>
      <c r="C342" s="24">
        <v>3182.7</v>
      </c>
      <c r="D342" s="24">
        <v>3216.07</v>
      </c>
      <c r="E342" s="24">
        <v>3178.01</v>
      </c>
      <c r="F342" s="4" t="s">
        <v>352</v>
      </c>
      <c r="G342" s="6">
        <v>1.0500000000000001E-2</v>
      </c>
    </row>
    <row r="343" spans="1:7">
      <c r="A343" s="5">
        <v>43495</v>
      </c>
      <c r="B343" s="24">
        <v>3168.48</v>
      </c>
      <c r="C343" s="24">
        <v>3181.66</v>
      </c>
      <c r="D343" s="24">
        <v>3202.9</v>
      </c>
      <c r="E343" s="24">
        <v>3167.89</v>
      </c>
      <c r="F343" s="4" t="s">
        <v>353</v>
      </c>
      <c r="G343" s="6">
        <v>-8.0000000000000002E-3</v>
      </c>
    </row>
    <row r="344" spans="1:7">
      <c r="A344" s="5">
        <v>43494</v>
      </c>
      <c r="B344" s="24">
        <v>3193.97</v>
      </c>
      <c r="C344" s="24">
        <v>3177.26</v>
      </c>
      <c r="D344" s="24">
        <v>3200.99</v>
      </c>
      <c r="E344" s="24">
        <v>3148.23</v>
      </c>
      <c r="F344" s="4" t="s">
        <v>354</v>
      </c>
      <c r="G344" s="6">
        <v>3.2000000000000002E-3</v>
      </c>
    </row>
    <row r="345" spans="1:7">
      <c r="A345" s="5">
        <v>43493</v>
      </c>
      <c r="B345" s="24">
        <v>3183.78</v>
      </c>
      <c r="C345" s="24">
        <v>3203.12</v>
      </c>
      <c r="D345" s="24">
        <v>3228.87</v>
      </c>
      <c r="E345" s="24">
        <v>3174.72</v>
      </c>
      <c r="F345" s="4" t="s">
        <v>355</v>
      </c>
      <c r="G345" s="6">
        <v>-2.0000000000000001E-4</v>
      </c>
    </row>
    <row r="346" spans="1:7">
      <c r="A346" s="5">
        <v>43490</v>
      </c>
      <c r="B346" s="24">
        <v>3184.47</v>
      </c>
      <c r="C346" s="24">
        <v>3165.18</v>
      </c>
      <c r="D346" s="24">
        <v>3203.17</v>
      </c>
      <c r="E346" s="24">
        <v>3164.41</v>
      </c>
      <c r="F346" s="4" t="s">
        <v>356</v>
      </c>
      <c r="G346" s="6">
        <v>8.0999999999999996E-3</v>
      </c>
    </row>
    <row r="347" spans="1:7">
      <c r="A347" s="5">
        <v>43489</v>
      </c>
      <c r="B347" s="24">
        <v>3158.78</v>
      </c>
      <c r="C347" s="24">
        <v>3146.6</v>
      </c>
      <c r="D347" s="24">
        <v>3165.63</v>
      </c>
      <c r="E347" s="24">
        <v>3125.3</v>
      </c>
      <c r="F347" s="4" t="s">
        <v>357</v>
      </c>
      <c r="G347" s="6">
        <v>5.5999999999999999E-3</v>
      </c>
    </row>
    <row r="348" spans="1:7">
      <c r="A348" s="5">
        <v>43488</v>
      </c>
      <c r="B348" s="24">
        <v>3141.05</v>
      </c>
      <c r="C348" s="24">
        <v>3136.1</v>
      </c>
      <c r="D348" s="24">
        <v>3157.63</v>
      </c>
      <c r="E348" s="24">
        <v>3131.87</v>
      </c>
      <c r="F348" s="4" t="s">
        <v>358</v>
      </c>
      <c r="G348" s="6">
        <v>-6.9999999999999999E-4</v>
      </c>
    </row>
    <row r="349" spans="1:7">
      <c r="A349" s="5">
        <v>43487</v>
      </c>
      <c r="B349" s="24">
        <v>3143.32</v>
      </c>
      <c r="C349" s="24">
        <v>3181.95</v>
      </c>
      <c r="D349" s="24">
        <v>3181.95</v>
      </c>
      <c r="E349" s="24">
        <v>3135.34</v>
      </c>
      <c r="F349" s="4" t="s">
        <v>359</v>
      </c>
      <c r="G349" s="6">
        <v>-1.3299999999999999E-2</v>
      </c>
    </row>
    <row r="350" spans="1:7">
      <c r="A350" s="5">
        <v>43486</v>
      </c>
      <c r="B350" s="24">
        <v>3185.64</v>
      </c>
      <c r="C350" s="24">
        <v>3170.88</v>
      </c>
      <c r="D350" s="24">
        <v>3199.21</v>
      </c>
      <c r="E350" s="24">
        <v>3170.88</v>
      </c>
      <c r="F350" s="4" t="s">
        <v>360</v>
      </c>
      <c r="G350" s="6">
        <v>5.4999999999999997E-3</v>
      </c>
    </row>
    <row r="351" spans="1:7">
      <c r="A351" s="5">
        <v>43483</v>
      </c>
      <c r="B351" s="24">
        <v>3168.17</v>
      </c>
      <c r="C351" s="24">
        <v>3124.5</v>
      </c>
      <c r="D351" s="24">
        <v>3171.69</v>
      </c>
      <c r="E351" s="24">
        <v>3120.35</v>
      </c>
      <c r="F351" s="4" t="s">
        <v>361</v>
      </c>
      <c r="G351" s="6">
        <v>1.8200000000000001E-2</v>
      </c>
    </row>
    <row r="352" spans="1:7">
      <c r="A352" s="5">
        <v>43482</v>
      </c>
      <c r="B352" s="24">
        <v>3111.42</v>
      </c>
      <c r="C352" s="24">
        <v>3132.63</v>
      </c>
      <c r="D352" s="24">
        <v>3141.71</v>
      </c>
      <c r="E352" s="24">
        <v>3110.06</v>
      </c>
      <c r="F352" s="4" t="s">
        <v>362</v>
      </c>
      <c r="G352" s="6">
        <v>-5.4999999999999997E-3</v>
      </c>
    </row>
    <row r="353" spans="1:7">
      <c r="A353" s="5">
        <v>43481</v>
      </c>
      <c r="B353" s="24">
        <v>3128.65</v>
      </c>
      <c r="C353" s="24">
        <v>3126.13</v>
      </c>
      <c r="D353" s="24">
        <v>3135.01</v>
      </c>
      <c r="E353" s="24">
        <v>3117.29</v>
      </c>
      <c r="F353" s="4" t="s">
        <v>363</v>
      </c>
      <c r="G353" s="6">
        <v>2.0000000000000001E-4</v>
      </c>
    </row>
    <row r="354" spans="1:7">
      <c r="A354" s="5">
        <v>43480</v>
      </c>
      <c r="B354" s="24">
        <v>3127.99</v>
      </c>
      <c r="C354" s="24">
        <v>3071.52</v>
      </c>
      <c r="D354" s="24">
        <v>3129.37</v>
      </c>
      <c r="E354" s="24">
        <v>3064.67</v>
      </c>
      <c r="F354" s="4" t="s">
        <v>364</v>
      </c>
      <c r="G354" s="6">
        <v>1.9599999999999999E-2</v>
      </c>
    </row>
    <row r="355" spans="1:7">
      <c r="A355" s="5">
        <v>43479</v>
      </c>
      <c r="B355" s="24">
        <v>3067.78</v>
      </c>
      <c r="C355" s="24">
        <v>3092.5</v>
      </c>
      <c r="D355" s="24">
        <v>3097.41</v>
      </c>
      <c r="E355" s="24">
        <v>3064.38</v>
      </c>
      <c r="F355" s="4" t="s">
        <v>365</v>
      </c>
      <c r="G355" s="6">
        <v>-8.6999999999999994E-3</v>
      </c>
    </row>
    <row r="356" spans="1:7">
      <c r="A356" s="5">
        <v>43476</v>
      </c>
      <c r="B356" s="24">
        <v>3094.78</v>
      </c>
      <c r="C356" s="24">
        <v>3082.26</v>
      </c>
      <c r="D356" s="24">
        <v>3102.83</v>
      </c>
      <c r="E356" s="24">
        <v>3071.03</v>
      </c>
      <c r="F356" s="4" t="s">
        <v>366</v>
      </c>
      <c r="G356" s="6">
        <v>7.1999999999999998E-3</v>
      </c>
    </row>
    <row r="357" spans="1:7">
      <c r="A357" s="5">
        <v>43475</v>
      </c>
      <c r="B357" s="24">
        <v>3072.69</v>
      </c>
      <c r="C357" s="24">
        <v>3077.48</v>
      </c>
      <c r="D357" s="24">
        <v>3092.54</v>
      </c>
      <c r="E357" s="24">
        <v>3062.57</v>
      </c>
      <c r="F357" s="4" t="s">
        <v>186</v>
      </c>
      <c r="G357" s="6">
        <v>-1.9E-3</v>
      </c>
    </row>
    <row r="358" spans="1:7">
      <c r="A358" s="5">
        <v>43474</v>
      </c>
      <c r="B358" s="24">
        <v>3078.48</v>
      </c>
      <c r="C358" s="24">
        <v>3065.23</v>
      </c>
      <c r="D358" s="24">
        <v>3117.96</v>
      </c>
      <c r="E358" s="24">
        <v>3062.85</v>
      </c>
      <c r="F358" s="4" t="s">
        <v>367</v>
      </c>
      <c r="G358" s="6">
        <v>1.01E-2</v>
      </c>
    </row>
    <row r="359" spans="1:7">
      <c r="A359" s="5">
        <v>43473</v>
      </c>
      <c r="B359" s="24">
        <v>3047.7</v>
      </c>
      <c r="C359" s="24">
        <v>3049.87</v>
      </c>
      <c r="D359" s="24">
        <v>3055.51</v>
      </c>
      <c r="E359" s="24">
        <v>3038.53</v>
      </c>
      <c r="F359" s="4" t="s">
        <v>368</v>
      </c>
      <c r="G359" s="6">
        <v>-2.2000000000000001E-3</v>
      </c>
    </row>
    <row r="360" spans="1:7">
      <c r="A360" s="5">
        <v>43472</v>
      </c>
      <c r="B360" s="24">
        <v>3054.3</v>
      </c>
      <c r="C360" s="24">
        <v>3055.15</v>
      </c>
      <c r="D360" s="24">
        <v>3061.75</v>
      </c>
      <c r="E360" s="24">
        <v>3035.91</v>
      </c>
      <c r="F360" s="4" t="s">
        <v>369</v>
      </c>
      <c r="G360" s="6">
        <v>6.1000000000000004E-3</v>
      </c>
    </row>
    <row r="361" spans="1:7">
      <c r="A361" s="5">
        <v>43469</v>
      </c>
      <c r="B361" s="24">
        <v>3035.87</v>
      </c>
      <c r="C361" s="24">
        <v>2940.19</v>
      </c>
      <c r="D361" s="24">
        <v>3036.81</v>
      </c>
      <c r="E361" s="24">
        <v>2935.83</v>
      </c>
      <c r="F361" s="4" t="s">
        <v>370</v>
      </c>
      <c r="G361" s="6">
        <v>2.4E-2</v>
      </c>
    </row>
    <row r="362" spans="1:7">
      <c r="A362" s="5">
        <v>43468</v>
      </c>
      <c r="B362" s="24">
        <v>2964.84</v>
      </c>
      <c r="C362" s="24">
        <v>2963.02</v>
      </c>
      <c r="D362" s="24">
        <v>3000.44</v>
      </c>
      <c r="E362" s="24">
        <v>2953.25</v>
      </c>
      <c r="F362" s="4" t="s">
        <v>371</v>
      </c>
      <c r="G362" s="6">
        <v>-1.6000000000000001E-3</v>
      </c>
    </row>
    <row r="363" spans="1:7">
      <c r="A363" s="5">
        <v>43467</v>
      </c>
      <c r="B363" s="24">
        <v>2969.54</v>
      </c>
      <c r="C363" s="24">
        <v>3017.07</v>
      </c>
      <c r="D363" s="24">
        <v>3018.78</v>
      </c>
      <c r="E363" s="24">
        <v>2958.49</v>
      </c>
      <c r="F363" s="4" t="s">
        <v>372</v>
      </c>
      <c r="G363" s="6">
        <v>-1.37E-2</v>
      </c>
    </row>
    <row r="364" spans="1:7">
      <c r="A364" s="5">
        <v>43462</v>
      </c>
      <c r="B364" s="24">
        <v>3010.65</v>
      </c>
      <c r="C364" s="24">
        <v>2994.8</v>
      </c>
      <c r="D364" s="24">
        <v>3024.35</v>
      </c>
      <c r="E364" s="24">
        <v>2984.82</v>
      </c>
      <c r="F364" s="4" t="s">
        <v>373</v>
      </c>
      <c r="G364" s="6">
        <v>6.7000000000000002E-3</v>
      </c>
    </row>
    <row r="365" spans="1:7">
      <c r="A365" s="5">
        <v>43461</v>
      </c>
      <c r="B365" s="24">
        <v>2990.51</v>
      </c>
      <c r="C365" s="24">
        <v>3042.95</v>
      </c>
      <c r="D365" s="24">
        <v>3047.23</v>
      </c>
      <c r="E365" s="24">
        <v>2990.51</v>
      </c>
      <c r="F365" s="4" t="s">
        <v>374</v>
      </c>
      <c r="G365" s="6">
        <v>-3.8E-3</v>
      </c>
    </row>
    <row r="366" spans="1:7">
      <c r="A366" s="5">
        <v>43460</v>
      </c>
      <c r="B366" s="24">
        <v>3002.03</v>
      </c>
      <c r="C366" s="24">
        <v>3012.87</v>
      </c>
      <c r="D366" s="24">
        <v>3029.06</v>
      </c>
      <c r="E366" s="24">
        <v>2996.48</v>
      </c>
      <c r="F366" s="4" t="s">
        <v>375</v>
      </c>
      <c r="G366" s="6">
        <v>-5.1000000000000004E-3</v>
      </c>
    </row>
    <row r="367" spans="1:7">
      <c r="A367" s="5">
        <v>43459</v>
      </c>
      <c r="B367" s="24">
        <v>3017.28</v>
      </c>
      <c r="C367" s="24">
        <v>3006.88</v>
      </c>
      <c r="D367" s="24">
        <v>3030.14</v>
      </c>
      <c r="E367" s="24">
        <v>2964.88</v>
      </c>
      <c r="F367" s="4" t="s">
        <v>376</v>
      </c>
      <c r="G367" s="6">
        <v>-6.8999999999999999E-3</v>
      </c>
    </row>
    <row r="368" spans="1:7">
      <c r="A368" s="5">
        <v>43458</v>
      </c>
      <c r="B368" s="24">
        <v>3038.2</v>
      </c>
      <c r="C368" s="24">
        <v>3015.5</v>
      </c>
      <c r="D368" s="24">
        <v>3040.35</v>
      </c>
      <c r="E368" s="24">
        <v>3007.33</v>
      </c>
      <c r="F368" s="4" t="s">
        <v>377</v>
      </c>
      <c r="G368" s="6">
        <v>2.8999999999999998E-3</v>
      </c>
    </row>
    <row r="369" spans="1:7">
      <c r="A369" s="5">
        <v>43455</v>
      </c>
      <c r="B369" s="24">
        <v>3029.4</v>
      </c>
      <c r="C369" s="24">
        <v>3055.33</v>
      </c>
      <c r="D369" s="24">
        <v>3057.4</v>
      </c>
      <c r="E369" s="24">
        <v>3007.61</v>
      </c>
      <c r="F369" s="4" t="s">
        <v>378</v>
      </c>
      <c r="G369" s="6">
        <v>-1.24E-2</v>
      </c>
    </row>
    <row r="370" spans="1:7">
      <c r="A370" s="5">
        <v>43454</v>
      </c>
      <c r="B370" s="24">
        <v>3067.42</v>
      </c>
      <c r="C370" s="24">
        <v>3083.54</v>
      </c>
      <c r="D370" s="24">
        <v>3097.72</v>
      </c>
      <c r="E370" s="24">
        <v>3044.29</v>
      </c>
      <c r="F370" s="4" t="s">
        <v>379</v>
      </c>
      <c r="G370" s="6">
        <v>-7.7000000000000002E-3</v>
      </c>
    </row>
    <row r="371" spans="1:7">
      <c r="A371" s="5">
        <v>43453</v>
      </c>
      <c r="B371" s="24">
        <v>3091.13</v>
      </c>
      <c r="C371" s="24">
        <v>3133.74</v>
      </c>
      <c r="D371" s="24">
        <v>3137.01</v>
      </c>
      <c r="E371" s="24">
        <v>3086.76</v>
      </c>
      <c r="F371" s="4" t="s">
        <v>380</v>
      </c>
      <c r="G371" s="6">
        <v>-1.1900000000000001E-2</v>
      </c>
    </row>
    <row r="372" spans="1:7">
      <c r="A372" s="5">
        <v>43452</v>
      </c>
      <c r="B372" s="24">
        <v>3128.43</v>
      </c>
      <c r="C372" s="24">
        <v>3139.95</v>
      </c>
      <c r="D372" s="24">
        <v>3165</v>
      </c>
      <c r="E372" s="24">
        <v>3114.47</v>
      </c>
      <c r="F372" s="4" t="s">
        <v>381</v>
      </c>
      <c r="G372" s="6">
        <v>-1.04E-2</v>
      </c>
    </row>
    <row r="373" spans="1:7">
      <c r="A373" s="5">
        <v>43451</v>
      </c>
      <c r="B373" s="24">
        <v>3161.2</v>
      </c>
      <c r="C373" s="24">
        <v>3158.28</v>
      </c>
      <c r="D373" s="24">
        <v>3167.51</v>
      </c>
      <c r="E373" s="24">
        <v>3134.37</v>
      </c>
      <c r="F373" s="4" t="s">
        <v>382</v>
      </c>
      <c r="G373" s="6">
        <v>-1.5E-3</v>
      </c>
    </row>
    <row r="374" spans="1:7">
      <c r="A374" s="5">
        <v>43448</v>
      </c>
      <c r="B374" s="24">
        <v>3165.91</v>
      </c>
      <c r="C374" s="24">
        <v>3207.35</v>
      </c>
      <c r="D374" s="24">
        <v>3210.72</v>
      </c>
      <c r="E374" s="24">
        <v>3165.91</v>
      </c>
      <c r="F374" s="4" t="s">
        <v>383</v>
      </c>
      <c r="G374" s="6">
        <v>-1.67E-2</v>
      </c>
    </row>
    <row r="375" spans="1:7">
      <c r="A375" s="5">
        <v>43447</v>
      </c>
      <c r="B375" s="24">
        <v>3219.69</v>
      </c>
      <c r="C375" s="24">
        <v>3178.89</v>
      </c>
      <c r="D375" s="24">
        <v>3234.08</v>
      </c>
      <c r="E375" s="24">
        <v>3169.42</v>
      </c>
      <c r="F375" s="4" t="s">
        <v>384</v>
      </c>
      <c r="G375" s="6">
        <v>1.55E-2</v>
      </c>
    </row>
    <row r="376" spans="1:7">
      <c r="A376" s="5">
        <v>43446</v>
      </c>
      <c r="B376" s="24">
        <v>3170.61</v>
      </c>
      <c r="C376" s="24">
        <v>3181.57</v>
      </c>
      <c r="D376" s="24">
        <v>3182.21</v>
      </c>
      <c r="E376" s="24">
        <v>3160.28</v>
      </c>
      <c r="F376" s="4" t="s">
        <v>385</v>
      </c>
      <c r="G376" s="6">
        <v>3.3999999999999998E-3</v>
      </c>
    </row>
    <row r="377" spans="1:7">
      <c r="A377" s="5">
        <v>43445</v>
      </c>
      <c r="B377" s="24">
        <v>3159.82</v>
      </c>
      <c r="C377" s="24">
        <v>3148.23</v>
      </c>
      <c r="D377" s="24">
        <v>3161.96</v>
      </c>
      <c r="E377" s="24">
        <v>3143.61</v>
      </c>
      <c r="F377" s="4" t="s">
        <v>386</v>
      </c>
      <c r="G377" s="6">
        <v>4.7999999999999996E-3</v>
      </c>
    </row>
    <row r="378" spans="1:7">
      <c r="A378" s="5">
        <v>43444</v>
      </c>
      <c r="B378" s="24">
        <v>3144.76</v>
      </c>
      <c r="C378" s="24">
        <v>3153.52</v>
      </c>
      <c r="D378" s="24">
        <v>3170.15</v>
      </c>
      <c r="E378" s="24">
        <v>3134.38</v>
      </c>
      <c r="F378" s="4" t="s">
        <v>387</v>
      </c>
      <c r="G378" s="6">
        <v>-1.1599999999999999E-2</v>
      </c>
    </row>
    <row r="379" spans="1:7">
      <c r="A379" s="5">
        <v>43441</v>
      </c>
      <c r="B379" s="24">
        <v>3181.56</v>
      </c>
      <c r="C379" s="24">
        <v>3187.49</v>
      </c>
      <c r="D379" s="24">
        <v>3193.82</v>
      </c>
      <c r="E379" s="24">
        <v>3176.71</v>
      </c>
      <c r="F379" s="4" t="s">
        <v>388</v>
      </c>
      <c r="G379" s="6">
        <v>0</v>
      </c>
    </row>
    <row r="380" spans="1:7">
      <c r="A380" s="5">
        <v>43440</v>
      </c>
      <c r="B380" s="24">
        <v>3181.67</v>
      </c>
      <c r="C380" s="24">
        <v>3218.11</v>
      </c>
      <c r="D380" s="24">
        <v>3223.52</v>
      </c>
      <c r="E380" s="24">
        <v>3179.89</v>
      </c>
      <c r="F380" s="4" t="s">
        <v>389</v>
      </c>
      <c r="G380" s="6">
        <v>-2.1600000000000001E-2</v>
      </c>
    </row>
    <row r="381" spans="1:7">
      <c r="A381" s="5">
        <v>43439</v>
      </c>
      <c r="B381" s="24">
        <v>3252</v>
      </c>
      <c r="C381" s="24">
        <v>3224.26</v>
      </c>
      <c r="D381" s="24">
        <v>3266.9</v>
      </c>
      <c r="E381" s="24">
        <v>3219.98</v>
      </c>
      <c r="F381" s="4" t="s">
        <v>390</v>
      </c>
      <c r="G381" s="6">
        <v>-4.7999999999999996E-3</v>
      </c>
    </row>
    <row r="382" spans="1:7">
      <c r="A382" s="5">
        <v>43438</v>
      </c>
      <c r="B382" s="24">
        <v>3267.71</v>
      </c>
      <c r="C382" s="24">
        <v>3256.23</v>
      </c>
      <c r="D382" s="24">
        <v>3267.94</v>
      </c>
      <c r="E382" s="24">
        <v>3243.7</v>
      </c>
      <c r="F382" s="4" t="s">
        <v>391</v>
      </c>
      <c r="G382" s="6">
        <v>2.0999999999999999E-3</v>
      </c>
    </row>
    <row r="383" spans="1:7">
      <c r="A383" s="5">
        <v>43437</v>
      </c>
      <c r="B383" s="24">
        <v>3260.95</v>
      </c>
      <c r="C383" s="24">
        <v>3260.69</v>
      </c>
      <c r="D383" s="24">
        <v>3273.64</v>
      </c>
      <c r="E383" s="24">
        <v>3228.36</v>
      </c>
      <c r="F383" s="4" t="s">
        <v>392</v>
      </c>
      <c r="G383" s="6">
        <v>2.7799999999999998E-2</v>
      </c>
    </row>
    <row r="384" spans="1:7">
      <c r="A384" s="5">
        <v>43434</v>
      </c>
      <c r="B384" s="24">
        <v>3172.69</v>
      </c>
      <c r="C384" s="24">
        <v>3136.2</v>
      </c>
      <c r="D384" s="24">
        <v>3175.15</v>
      </c>
      <c r="E384" s="24">
        <v>3132.42</v>
      </c>
      <c r="F384" s="4" t="s">
        <v>393</v>
      </c>
      <c r="G384" s="6">
        <v>1.12E-2</v>
      </c>
    </row>
    <row r="385" spans="1:7">
      <c r="A385" s="5">
        <v>43433</v>
      </c>
      <c r="B385" s="24">
        <v>3137.65</v>
      </c>
      <c r="C385" s="24">
        <v>3198.83</v>
      </c>
      <c r="D385" s="24">
        <v>3204.86</v>
      </c>
      <c r="E385" s="24">
        <v>3137.65</v>
      </c>
      <c r="F385" s="4" t="s">
        <v>394</v>
      </c>
      <c r="G385" s="6">
        <v>-1.2999999999999999E-2</v>
      </c>
    </row>
    <row r="386" spans="1:7">
      <c r="A386" s="5">
        <v>43432</v>
      </c>
      <c r="B386" s="24">
        <v>3178.93</v>
      </c>
      <c r="C386" s="24">
        <v>3137.75</v>
      </c>
      <c r="D386" s="24">
        <v>3179.41</v>
      </c>
      <c r="E386" s="24">
        <v>3126.62</v>
      </c>
      <c r="F386" s="4" t="s">
        <v>395</v>
      </c>
      <c r="G386" s="6">
        <v>1.3299999999999999E-2</v>
      </c>
    </row>
    <row r="387" spans="1:7">
      <c r="A387" s="5">
        <v>43431</v>
      </c>
      <c r="B387" s="24">
        <v>3137.24</v>
      </c>
      <c r="C387" s="24">
        <v>3152.77</v>
      </c>
      <c r="D387" s="24">
        <v>3162.01</v>
      </c>
      <c r="E387" s="24">
        <v>3126.29</v>
      </c>
      <c r="F387" s="4" t="s">
        <v>396</v>
      </c>
      <c r="G387" s="6">
        <v>-1.2999999999999999E-3</v>
      </c>
    </row>
    <row r="388" spans="1:7">
      <c r="A388" s="5">
        <v>43430</v>
      </c>
      <c r="B388" s="24">
        <v>3141.24</v>
      </c>
      <c r="C388" s="24">
        <v>3148.67</v>
      </c>
      <c r="D388" s="24">
        <v>3169.44</v>
      </c>
      <c r="E388" s="24">
        <v>3131.64</v>
      </c>
      <c r="F388" s="4" t="s">
        <v>397</v>
      </c>
      <c r="G388" s="6">
        <v>-6.9999999999999999E-4</v>
      </c>
    </row>
    <row r="389" spans="1:7">
      <c r="A389" s="5">
        <v>43427</v>
      </c>
      <c r="B389" s="24">
        <v>3143.48</v>
      </c>
      <c r="C389" s="24">
        <v>3208.59</v>
      </c>
      <c r="D389" s="24">
        <v>3212.2</v>
      </c>
      <c r="E389" s="24">
        <v>3139.39</v>
      </c>
      <c r="F389" s="4" t="s">
        <v>398</v>
      </c>
      <c r="G389" s="6">
        <v>-2.2100000000000002E-2</v>
      </c>
    </row>
    <row r="390" spans="1:7">
      <c r="A390" s="5">
        <v>43426</v>
      </c>
      <c r="B390" s="24">
        <v>3214.43</v>
      </c>
      <c r="C390" s="24">
        <v>3232.97</v>
      </c>
      <c r="D390" s="24">
        <v>3235.45</v>
      </c>
      <c r="E390" s="24">
        <v>3199.7</v>
      </c>
      <c r="F390" s="4" t="s">
        <v>399</v>
      </c>
      <c r="G390" s="6">
        <v>-3.7000000000000002E-3</v>
      </c>
    </row>
    <row r="391" spans="1:7">
      <c r="A391" s="5">
        <v>43425</v>
      </c>
      <c r="B391" s="24">
        <v>3226.49</v>
      </c>
      <c r="C391" s="24">
        <v>3187.1</v>
      </c>
      <c r="D391" s="24">
        <v>3230.26</v>
      </c>
      <c r="E391" s="24">
        <v>3185.24</v>
      </c>
      <c r="F391" s="4" t="s">
        <v>400</v>
      </c>
      <c r="G391" s="6">
        <v>2.5000000000000001E-3</v>
      </c>
    </row>
    <row r="392" spans="1:7">
      <c r="A392" s="5">
        <v>43424</v>
      </c>
      <c r="B392" s="24">
        <v>3218.41</v>
      </c>
      <c r="C392" s="24">
        <v>3268.08</v>
      </c>
      <c r="D392" s="24">
        <v>3278.78</v>
      </c>
      <c r="E392" s="24">
        <v>3213.68</v>
      </c>
      <c r="F392" s="4" t="s">
        <v>401</v>
      </c>
      <c r="G392" s="6">
        <v>-2.3099999999999999E-2</v>
      </c>
    </row>
    <row r="393" spans="1:7">
      <c r="A393" s="5">
        <v>43423</v>
      </c>
      <c r="B393" s="24">
        <v>3294.6</v>
      </c>
      <c r="C393" s="24">
        <v>3258.79</v>
      </c>
      <c r="D393" s="24">
        <v>3294.6</v>
      </c>
      <c r="E393" s="24">
        <v>3251.07</v>
      </c>
      <c r="F393" s="4" t="s">
        <v>402</v>
      </c>
      <c r="G393" s="6">
        <v>1.1299999999999999E-2</v>
      </c>
    </row>
    <row r="394" spans="1:7">
      <c r="A394" s="5">
        <v>43420</v>
      </c>
      <c r="B394" s="24">
        <v>3257.67</v>
      </c>
      <c r="C394" s="24">
        <v>3242.88</v>
      </c>
      <c r="D394" s="24">
        <v>3282.39</v>
      </c>
      <c r="E394" s="24">
        <v>3223.72</v>
      </c>
      <c r="F394" s="4" t="s">
        <v>75</v>
      </c>
      <c r="G394" s="6">
        <v>4.7000000000000002E-3</v>
      </c>
    </row>
    <row r="395" spans="1:7">
      <c r="A395" s="5">
        <v>43419</v>
      </c>
      <c r="B395" s="24">
        <v>3242.37</v>
      </c>
      <c r="C395" s="24">
        <v>3201.28</v>
      </c>
      <c r="D395" s="24">
        <v>3242.38</v>
      </c>
      <c r="E395" s="24">
        <v>3198.78</v>
      </c>
      <c r="F395" s="4" t="s">
        <v>403</v>
      </c>
      <c r="G395" s="6">
        <v>1.17E-2</v>
      </c>
    </row>
    <row r="396" spans="1:7">
      <c r="A396" s="5">
        <v>43418</v>
      </c>
      <c r="B396" s="24">
        <v>3204.94</v>
      </c>
      <c r="C396" s="24">
        <v>3233.64</v>
      </c>
      <c r="D396" s="24">
        <v>3239.24</v>
      </c>
      <c r="E396" s="24">
        <v>3200.23</v>
      </c>
      <c r="F396" s="4" t="s">
        <v>404</v>
      </c>
      <c r="G396" s="6">
        <v>-0.01</v>
      </c>
    </row>
    <row r="397" spans="1:7">
      <c r="A397" s="5">
        <v>43417</v>
      </c>
      <c r="B397" s="24">
        <v>3237.38</v>
      </c>
      <c r="C397" s="24">
        <v>3164.92</v>
      </c>
      <c r="D397" s="24">
        <v>3254.77</v>
      </c>
      <c r="E397" s="24">
        <v>3161.1</v>
      </c>
      <c r="F397" s="4" t="s">
        <v>405</v>
      </c>
      <c r="G397" s="6">
        <v>1.01E-2</v>
      </c>
    </row>
    <row r="398" spans="1:7">
      <c r="A398" s="5">
        <v>43416</v>
      </c>
      <c r="B398" s="24">
        <v>3205.14</v>
      </c>
      <c r="C398" s="24">
        <v>3160.25</v>
      </c>
      <c r="D398" s="24">
        <v>3206.51</v>
      </c>
      <c r="E398" s="24">
        <v>3152.44</v>
      </c>
      <c r="F398" s="4" t="s">
        <v>406</v>
      </c>
      <c r="G398" s="6">
        <v>1.1900000000000001E-2</v>
      </c>
    </row>
    <row r="399" spans="1:7">
      <c r="A399" s="5">
        <v>43413</v>
      </c>
      <c r="B399" s="24">
        <v>3167.44</v>
      </c>
      <c r="C399" s="24">
        <v>3193.3</v>
      </c>
      <c r="D399" s="24">
        <v>3193.3</v>
      </c>
      <c r="E399" s="24">
        <v>3166.31</v>
      </c>
      <c r="F399" s="4" t="s">
        <v>407</v>
      </c>
      <c r="G399" s="6">
        <v>-1.41E-2</v>
      </c>
    </row>
    <row r="400" spans="1:7">
      <c r="A400" s="5">
        <v>43412</v>
      </c>
      <c r="B400" s="24">
        <v>3212.77</v>
      </c>
      <c r="C400" s="24">
        <v>3251.73</v>
      </c>
      <c r="D400" s="24">
        <v>3253.57</v>
      </c>
      <c r="E400" s="24">
        <v>3207.71</v>
      </c>
      <c r="F400" s="4" t="s">
        <v>408</v>
      </c>
      <c r="G400" s="6">
        <v>-2.8E-3</v>
      </c>
    </row>
    <row r="401" spans="1:7">
      <c r="A401" s="5">
        <v>43411</v>
      </c>
      <c r="B401" s="24">
        <v>3221.91</v>
      </c>
      <c r="C401" s="24">
        <v>3243.88</v>
      </c>
      <c r="D401" s="24">
        <v>3270.5</v>
      </c>
      <c r="E401" s="24">
        <v>3218.42</v>
      </c>
      <c r="F401" s="4" t="s">
        <v>409</v>
      </c>
      <c r="G401" s="6">
        <v>-6.4999999999999997E-3</v>
      </c>
    </row>
    <row r="402" spans="1:7">
      <c r="A402" s="5">
        <v>43410</v>
      </c>
      <c r="B402" s="24">
        <v>3243.15</v>
      </c>
      <c r="C402" s="24">
        <v>3254.98</v>
      </c>
      <c r="D402" s="24">
        <v>3254.98</v>
      </c>
      <c r="E402" s="24">
        <v>3213.89</v>
      </c>
      <c r="F402" s="4" t="s">
        <v>410</v>
      </c>
      <c r="G402" s="6">
        <v>-6.0000000000000001E-3</v>
      </c>
    </row>
    <row r="403" spans="1:7">
      <c r="A403" s="5">
        <v>43409</v>
      </c>
      <c r="B403" s="24">
        <v>3262.84</v>
      </c>
      <c r="C403" s="24">
        <v>3269.47</v>
      </c>
      <c r="D403" s="24">
        <v>3279.88</v>
      </c>
      <c r="E403" s="24">
        <v>3230.36</v>
      </c>
      <c r="F403" s="4" t="s">
        <v>411</v>
      </c>
      <c r="G403" s="6">
        <v>-8.3000000000000001E-3</v>
      </c>
    </row>
    <row r="404" spans="1:7">
      <c r="A404" s="5">
        <v>43406</v>
      </c>
      <c r="B404" s="24">
        <v>3290.25</v>
      </c>
      <c r="C404" s="24">
        <v>3258.61</v>
      </c>
      <c r="D404" s="24">
        <v>3290.25</v>
      </c>
      <c r="E404" s="24">
        <v>3222.44</v>
      </c>
      <c r="F404" s="4" t="s">
        <v>412</v>
      </c>
      <c r="G404" s="6">
        <v>3.56E-2</v>
      </c>
    </row>
    <row r="405" spans="1:7">
      <c r="A405" s="5">
        <v>43405</v>
      </c>
      <c r="B405" s="24">
        <v>3177.03</v>
      </c>
      <c r="C405" s="24">
        <v>3185.2</v>
      </c>
      <c r="D405" s="24">
        <v>3217.8</v>
      </c>
      <c r="E405" s="24">
        <v>3173.1</v>
      </c>
      <c r="F405" s="4" t="s">
        <v>413</v>
      </c>
      <c r="G405" s="6">
        <v>7.4000000000000003E-3</v>
      </c>
    </row>
    <row r="406" spans="1:7">
      <c r="A406" s="5">
        <v>43404</v>
      </c>
      <c r="B406" s="24">
        <v>3153.82</v>
      </c>
      <c r="C406" s="24">
        <v>3116.66</v>
      </c>
      <c r="D406" s="24">
        <v>3168.92</v>
      </c>
      <c r="E406" s="24">
        <v>3106.03</v>
      </c>
      <c r="F406" s="4" t="s">
        <v>414</v>
      </c>
      <c r="G406" s="6">
        <v>1.4E-2</v>
      </c>
    </row>
    <row r="407" spans="1:7">
      <c r="A407" s="5">
        <v>43403</v>
      </c>
      <c r="B407" s="24">
        <v>3110.26</v>
      </c>
      <c r="C407" s="24">
        <v>3061.93</v>
      </c>
      <c r="D407" s="24">
        <v>3146.63</v>
      </c>
      <c r="E407" s="24">
        <v>3050.77</v>
      </c>
      <c r="F407" s="4" t="s">
        <v>415</v>
      </c>
      <c r="G407" s="6">
        <v>1.0800000000000001E-2</v>
      </c>
    </row>
    <row r="408" spans="1:7">
      <c r="A408" s="5">
        <v>43402</v>
      </c>
      <c r="B408" s="24">
        <v>3076.89</v>
      </c>
      <c r="C408" s="24">
        <v>3157.49</v>
      </c>
      <c r="D408" s="24">
        <v>3158.81</v>
      </c>
      <c r="E408" s="24">
        <v>3062.58</v>
      </c>
      <c r="F408" s="4" t="s">
        <v>416</v>
      </c>
      <c r="G408" s="6">
        <v>-3.0499999999999999E-2</v>
      </c>
    </row>
    <row r="409" spans="1:7">
      <c r="A409" s="5">
        <v>43399</v>
      </c>
      <c r="B409" s="24">
        <v>3173.64</v>
      </c>
      <c r="C409" s="24">
        <v>3204.28</v>
      </c>
      <c r="D409" s="24">
        <v>3218.1</v>
      </c>
      <c r="E409" s="24">
        <v>3151.92</v>
      </c>
      <c r="F409" s="4" t="s">
        <v>417</v>
      </c>
      <c r="G409" s="6">
        <v>-6.4999999999999997E-3</v>
      </c>
    </row>
    <row r="410" spans="1:7">
      <c r="A410" s="5">
        <v>43398</v>
      </c>
      <c r="B410" s="24">
        <v>3194.31</v>
      </c>
      <c r="C410" s="24">
        <v>3107.84</v>
      </c>
      <c r="D410" s="24">
        <v>3197.32</v>
      </c>
      <c r="E410" s="24">
        <v>3099.89</v>
      </c>
      <c r="F410" s="4" t="s">
        <v>418</v>
      </c>
      <c r="G410" s="6">
        <v>1.9E-3</v>
      </c>
    </row>
    <row r="411" spans="1:7">
      <c r="A411" s="5">
        <v>43397</v>
      </c>
      <c r="B411" s="24">
        <v>3188.2</v>
      </c>
      <c r="C411" s="24">
        <v>3169.46</v>
      </c>
      <c r="D411" s="24">
        <v>3245.4</v>
      </c>
      <c r="E411" s="24">
        <v>3164.29</v>
      </c>
      <c r="F411" s="4" t="s">
        <v>419</v>
      </c>
      <c r="G411" s="6">
        <v>1.5E-3</v>
      </c>
    </row>
    <row r="412" spans="1:7">
      <c r="A412" s="5">
        <v>43396</v>
      </c>
      <c r="B412" s="24">
        <v>3183.43</v>
      </c>
      <c r="C412" s="24">
        <v>3273.13</v>
      </c>
      <c r="D412" s="24">
        <v>3276.02</v>
      </c>
      <c r="E412" s="24">
        <v>3163.57</v>
      </c>
      <c r="F412" s="4" t="s">
        <v>420</v>
      </c>
      <c r="G412" s="6">
        <v>-2.6599999999999999E-2</v>
      </c>
    </row>
    <row r="413" spans="1:7">
      <c r="A413" s="5">
        <v>43395</v>
      </c>
      <c r="B413" s="24">
        <v>3270.27</v>
      </c>
      <c r="C413" s="24">
        <v>3159.56</v>
      </c>
      <c r="D413" s="24">
        <v>3297.38</v>
      </c>
      <c r="E413" s="24">
        <v>3159.56</v>
      </c>
      <c r="F413" s="4" t="s">
        <v>421</v>
      </c>
      <c r="G413" s="6">
        <v>4.3200000000000002E-2</v>
      </c>
    </row>
    <row r="414" spans="1:7">
      <c r="A414" s="5">
        <v>43392</v>
      </c>
      <c r="B414" s="24">
        <v>3134.95</v>
      </c>
      <c r="C414" s="24">
        <v>3017.75</v>
      </c>
      <c r="D414" s="24">
        <v>3137.75</v>
      </c>
      <c r="E414" s="24">
        <v>3009.5</v>
      </c>
      <c r="F414" s="4" t="s">
        <v>422</v>
      </c>
      <c r="G414" s="6">
        <v>2.9700000000000001E-2</v>
      </c>
    </row>
    <row r="415" spans="1:7">
      <c r="A415" s="5">
        <v>43391</v>
      </c>
      <c r="B415" s="24">
        <v>3044.39</v>
      </c>
      <c r="C415" s="24">
        <v>3097.79</v>
      </c>
      <c r="D415" s="24">
        <v>3097.79</v>
      </c>
      <c r="E415" s="24">
        <v>3043.38</v>
      </c>
      <c r="F415" s="4" t="s">
        <v>423</v>
      </c>
      <c r="G415" s="6">
        <v>-2.3699999999999999E-2</v>
      </c>
    </row>
    <row r="416" spans="1:7">
      <c r="A416" s="5">
        <v>43390</v>
      </c>
      <c r="B416" s="24">
        <v>3118.25</v>
      </c>
      <c r="C416" s="24">
        <v>3140.68</v>
      </c>
      <c r="D416" s="24">
        <v>3149.13</v>
      </c>
      <c r="E416" s="24">
        <v>3062.55</v>
      </c>
      <c r="F416" s="4" t="s">
        <v>424</v>
      </c>
      <c r="G416" s="6">
        <v>5.5999999999999999E-3</v>
      </c>
    </row>
    <row r="417" spans="1:7">
      <c r="A417" s="5">
        <v>43389</v>
      </c>
      <c r="B417" s="24">
        <v>3100.97</v>
      </c>
      <c r="C417" s="24">
        <v>3128.58</v>
      </c>
      <c r="D417" s="24">
        <v>3166.09</v>
      </c>
      <c r="E417" s="24">
        <v>3089.37</v>
      </c>
      <c r="F417" s="4" t="s">
        <v>425</v>
      </c>
      <c r="G417" s="6">
        <v>-8.0999999999999996E-3</v>
      </c>
    </row>
    <row r="418" spans="1:7">
      <c r="A418" s="5">
        <v>43388</v>
      </c>
      <c r="B418" s="24">
        <v>3126.45</v>
      </c>
      <c r="C418" s="24">
        <v>3173.85</v>
      </c>
      <c r="D418" s="24">
        <v>3183.13</v>
      </c>
      <c r="E418" s="24">
        <v>3120.23</v>
      </c>
      <c r="F418" s="4" t="s">
        <v>426</v>
      </c>
      <c r="G418" s="6">
        <v>-1.4E-2</v>
      </c>
    </row>
    <row r="419" spans="1:7">
      <c r="A419" s="5">
        <v>43385</v>
      </c>
      <c r="B419" s="24">
        <v>3170.73</v>
      </c>
      <c r="C419" s="24">
        <v>3123.37</v>
      </c>
      <c r="D419" s="24">
        <v>3184.12</v>
      </c>
      <c r="E419" s="24">
        <v>3094.97</v>
      </c>
      <c r="F419" s="4" t="s">
        <v>427</v>
      </c>
      <c r="G419" s="6">
        <v>1.49E-2</v>
      </c>
    </row>
    <row r="420" spans="1:7">
      <c r="A420" s="5">
        <v>43384</v>
      </c>
      <c r="B420" s="24">
        <v>3124.11</v>
      </c>
      <c r="C420" s="24">
        <v>3179.54</v>
      </c>
      <c r="D420" s="24">
        <v>3209.52</v>
      </c>
      <c r="E420" s="24">
        <v>3099.04</v>
      </c>
      <c r="F420" s="4" t="s">
        <v>428</v>
      </c>
      <c r="G420" s="6">
        <v>-4.8000000000000001E-2</v>
      </c>
    </row>
    <row r="421" spans="1:7">
      <c r="A421" s="5">
        <v>43383</v>
      </c>
      <c r="B421" s="24">
        <v>3281.6</v>
      </c>
      <c r="C421" s="24">
        <v>3295.43</v>
      </c>
      <c r="D421" s="24">
        <v>3315.73</v>
      </c>
      <c r="E421" s="24">
        <v>3256.58</v>
      </c>
      <c r="F421" s="4" t="s">
        <v>429</v>
      </c>
      <c r="G421" s="6">
        <v>-2.2000000000000001E-3</v>
      </c>
    </row>
    <row r="422" spans="1:7">
      <c r="A422" s="5">
        <v>43382</v>
      </c>
      <c r="B422" s="24">
        <v>3288.69</v>
      </c>
      <c r="C422" s="24">
        <v>3290.17</v>
      </c>
      <c r="D422" s="24">
        <v>3309.8</v>
      </c>
      <c r="E422" s="24">
        <v>3276.13</v>
      </c>
      <c r="F422" s="4" t="s">
        <v>430</v>
      </c>
      <c r="G422" s="6">
        <v>-6.9999999999999999E-4</v>
      </c>
    </row>
    <row r="423" spans="1:7">
      <c r="A423" s="5">
        <v>43381</v>
      </c>
      <c r="B423" s="24">
        <v>3290.9</v>
      </c>
      <c r="C423" s="24">
        <v>3361.56</v>
      </c>
      <c r="D423" s="24">
        <v>3364.46</v>
      </c>
      <c r="E423" s="24">
        <v>3285.25</v>
      </c>
      <c r="F423" s="4" t="s">
        <v>431</v>
      </c>
      <c r="G423" s="6">
        <v>-4.2999999999999997E-2</v>
      </c>
    </row>
    <row r="424" spans="1:7">
      <c r="A424" s="5">
        <v>43371</v>
      </c>
      <c r="B424" s="24">
        <v>3438.86</v>
      </c>
      <c r="C424" s="24">
        <v>3409.96</v>
      </c>
      <c r="D424" s="24">
        <v>3444.99</v>
      </c>
      <c r="E424" s="24">
        <v>3404.7</v>
      </c>
      <c r="F424" s="4" t="s">
        <v>432</v>
      </c>
      <c r="G424" s="6">
        <v>1.04E-2</v>
      </c>
    </row>
    <row r="425" spans="1:7">
      <c r="A425" s="5">
        <v>43370</v>
      </c>
      <c r="B425" s="24">
        <v>3403.59</v>
      </c>
      <c r="C425" s="24">
        <v>3415.95</v>
      </c>
      <c r="D425" s="24">
        <v>3423.71</v>
      </c>
      <c r="E425" s="24">
        <v>3394.73</v>
      </c>
      <c r="F425" s="4" t="s">
        <v>433</v>
      </c>
      <c r="G425" s="6">
        <v>-4.0000000000000001E-3</v>
      </c>
    </row>
    <row r="426" spans="1:7">
      <c r="A426" s="5">
        <v>43369</v>
      </c>
      <c r="B426" s="24">
        <v>3417.24</v>
      </c>
      <c r="C426" s="24">
        <v>3388.56</v>
      </c>
      <c r="D426" s="24">
        <v>3448.26</v>
      </c>
      <c r="E426" s="24">
        <v>3383.24</v>
      </c>
      <c r="F426" s="4" t="s">
        <v>434</v>
      </c>
      <c r="G426" s="6">
        <v>1.11E-2</v>
      </c>
    </row>
    <row r="427" spans="1:7">
      <c r="A427" s="5">
        <v>43368</v>
      </c>
      <c r="B427" s="24">
        <v>3379.8</v>
      </c>
      <c r="C427" s="24">
        <v>3375.97</v>
      </c>
      <c r="D427" s="24">
        <v>3394.38</v>
      </c>
      <c r="E427" s="24">
        <v>3367.03</v>
      </c>
      <c r="F427" s="4" t="s">
        <v>435</v>
      </c>
      <c r="G427" s="6">
        <v>-8.9999999999999993E-3</v>
      </c>
    </row>
    <row r="428" spans="1:7">
      <c r="A428" s="5">
        <v>43364</v>
      </c>
      <c r="B428" s="24">
        <v>3410.49</v>
      </c>
      <c r="C428" s="24">
        <v>3320.7</v>
      </c>
      <c r="D428" s="24">
        <v>3410.49</v>
      </c>
      <c r="E428" s="24">
        <v>3307.77</v>
      </c>
      <c r="F428" s="4" t="s">
        <v>436</v>
      </c>
      <c r="G428" s="6">
        <v>3.0300000000000001E-2</v>
      </c>
    </row>
    <row r="429" spans="1:7">
      <c r="A429" s="5">
        <v>43363</v>
      </c>
      <c r="B429" s="24">
        <v>3310.13</v>
      </c>
      <c r="C429" s="24">
        <v>3314.88</v>
      </c>
      <c r="D429" s="24">
        <v>3332.31</v>
      </c>
      <c r="E429" s="24">
        <v>3303.07</v>
      </c>
      <c r="F429" s="4" t="s">
        <v>437</v>
      </c>
      <c r="G429" s="6">
        <v>-6.9999999999999999E-4</v>
      </c>
    </row>
    <row r="430" spans="1:7">
      <c r="A430" s="5">
        <v>43362</v>
      </c>
      <c r="B430" s="24">
        <v>3312.48</v>
      </c>
      <c r="C430" s="24">
        <v>3262</v>
      </c>
      <c r="D430" s="24">
        <v>3335.99</v>
      </c>
      <c r="E430" s="24">
        <v>3258.31</v>
      </c>
      <c r="F430" s="4" t="s">
        <v>438</v>
      </c>
      <c r="G430" s="6">
        <v>1.32E-2</v>
      </c>
    </row>
    <row r="431" spans="1:7">
      <c r="A431" s="5">
        <v>43361</v>
      </c>
      <c r="B431" s="24">
        <v>3269.43</v>
      </c>
      <c r="C431" s="24">
        <v>3193.64</v>
      </c>
      <c r="D431" s="24">
        <v>3270.11</v>
      </c>
      <c r="E431" s="24">
        <v>3193.64</v>
      </c>
      <c r="F431" s="4" t="s">
        <v>439</v>
      </c>
      <c r="G431" s="6">
        <v>2.01E-2</v>
      </c>
    </row>
    <row r="432" spans="1:7">
      <c r="A432" s="5">
        <v>43360</v>
      </c>
      <c r="B432" s="24">
        <v>3204.92</v>
      </c>
      <c r="C432" s="24">
        <v>3224.93</v>
      </c>
      <c r="D432" s="24">
        <v>3230.79</v>
      </c>
      <c r="E432" s="24">
        <v>3200.51</v>
      </c>
      <c r="F432" s="4" t="s">
        <v>440</v>
      </c>
      <c r="G432" s="6">
        <v>-1.15E-2</v>
      </c>
    </row>
    <row r="433" spans="1:7">
      <c r="A433" s="5">
        <v>43357</v>
      </c>
      <c r="B433" s="24">
        <v>3242.09</v>
      </c>
      <c r="C433" s="24">
        <v>3242.83</v>
      </c>
      <c r="D433" s="24">
        <v>3254.1</v>
      </c>
      <c r="E433" s="24">
        <v>3227.94</v>
      </c>
      <c r="F433" s="4" t="s">
        <v>441</v>
      </c>
      <c r="G433" s="6">
        <v>1.6999999999999999E-3</v>
      </c>
    </row>
    <row r="434" spans="1:7">
      <c r="A434" s="5">
        <v>43356</v>
      </c>
      <c r="B434" s="24">
        <v>3236.57</v>
      </c>
      <c r="C434" s="24">
        <v>3239.69</v>
      </c>
      <c r="D434" s="24">
        <v>3249.59</v>
      </c>
      <c r="E434" s="24">
        <v>3191.4</v>
      </c>
      <c r="F434" s="4" t="s">
        <v>442</v>
      </c>
      <c r="G434" s="6">
        <v>1.0800000000000001E-2</v>
      </c>
    </row>
    <row r="435" spans="1:7">
      <c r="A435" s="5">
        <v>43355</v>
      </c>
      <c r="B435" s="24">
        <v>3202.02</v>
      </c>
      <c r="C435" s="24">
        <v>3216.99</v>
      </c>
      <c r="D435" s="24">
        <v>3225.6</v>
      </c>
      <c r="E435" s="24">
        <v>3194.98</v>
      </c>
      <c r="F435" s="4" t="s">
        <v>443</v>
      </c>
      <c r="G435" s="6">
        <v>-6.8999999999999999E-3</v>
      </c>
    </row>
    <row r="436" spans="1:7">
      <c r="A436" s="5">
        <v>43354</v>
      </c>
      <c r="B436" s="24">
        <v>3224.21</v>
      </c>
      <c r="C436" s="24">
        <v>3229.71</v>
      </c>
      <c r="D436" s="24">
        <v>3245.62</v>
      </c>
      <c r="E436" s="24">
        <v>3209.11</v>
      </c>
      <c r="F436" s="4" t="s">
        <v>444</v>
      </c>
      <c r="G436" s="6">
        <v>-1.8E-3</v>
      </c>
    </row>
    <row r="437" spans="1:7">
      <c r="A437" s="5">
        <v>43353</v>
      </c>
      <c r="B437" s="24">
        <v>3230.07</v>
      </c>
      <c r="C437" s="24">
        <v>3271.38</v>
      </c>
      <c r="D437" s="24">
        <v>3277.88</v>
      </c>
      <c r="E437" s="24">
        <v>3227.85</v>
      </c>
      <c r="F437" s="4" t="s">
        <v>381</v>
      </c>
      <c r="G437" s="6">
        <v>-1.4500000000000001E-2</v>
      </c>
    </row>
    <row r="438" spans="1:7">
      <c r="A438" s="5">
        <v>43350</v>
      </c>
      <c r="B438" s="24">
        <v>3277.64</v>
      </c>
      <c r="C438" s="24">
        <v>3273.89</v>
      </c>
      <c r="D438" s="24">
        <v>3316.61</v>
      </c>
      <c r="E438" s="24">
        <v>3253.72</v>
      </c>
      <c r="F438" s="4" t="s">
        <v>445</v>
      </c>
      <c r="G438" s="6">
        <v>4.4999999999999997E-3</v>
      </c>
    </row>
    <row r="439" spans="1:7">
      <c r="A439" s="5">
        <v>43349</v>
      </c>
      <c r="B439" s="24">
        <v>3262.88</v>
      </c>
      <c r="C439" s="24">
        <v>3286.66</v>
      </c>
      <c r="D439" s="24">
        <v>3311.5</v>
      </c>
      <c r="E439" s="24">
        <v>3253.76</v>
      </c>
      <c r="F439" s="4" t="s">
        <v>446</v>
      </c>
      <c r="G439" s="6">
        <v>-1.0699999999999999E-2</v>
      </c>
    </row>
    <row r="440" spans="1:7">
      <c r="A440" s="5">
        <v>43348</v>
      </c>
      <c r="B440" s="24">
        <v>3298.14</v>
      </c>
      <c r="C440" s="24">
        <v>3349.7</v>
      </c>
      <c r="D440" s="24">
        <v>3354.2</v>
      </c>
      <c r="E440" s="24">
        <v>3298.14</v>
      </c>
      <c r="F440" s="4" t="s">
        <v>447</v>
      </c>
      <c r="G440" s="6">
        <v>-1.95E-2</v>
      </c>
    </row>
    <row r="441" spans="1:7">
      <c r="A441" s="5">
        <v>43347</v>
      </c>
      <c r="B441" s="24">
        <v>3363.9</v>
      </c>
      <c r="C441" s="24">
        <v>3324.19</v>
      </c>
      <c r="D441" s="24">
        <v>3370.96</v>
      </c>
      <c r="E441" s="24">
        <v>3307.96</v>
      </c>
      <c r="F441" s="4" t="s">
        <v>448</v>
      </c>
      <c r="G441" s="6">
        <v>1.2699999999999999E-2</v>
      </c>
    </row>
    <row r="442" spans="1:7">
      <c r="A442" s="5">
        <v>43346</v>
      </c>
      <c r="B442" s="24">
        <v>3321.82</v>
      </c>
      <c r="C442" s="24">
        <v>3320.69</v>
      </c>
      <c r="D442" s="24">
        <v>3325.61</v>
      </c>
      <c r="E442" s="24">
        <v>3291.78</v>
      </c>
      <c r="F442" s="4" t="s">
        <v>449</v>
      </c>
      <c r="G442" s="6">
        <v>-3.8E-3</v>
      </c>
    </row>
    <row r="443" spans="1:7">
      <c r="A443" s="5">
        <v>43343</v>
      </c>
      <c r="B443" s="24">
        <v>3334.5</v>
      </c>
      <c r="C443" s="24">
        <v>3333.38</v>
      </c>
      <c r="D443" s="24">
        <v>3356.58</v>
      </c>
      <c r="E443" s="24">
        <v>3310.87</v>
      </c>
      <c r="F443" s="4" t="s">
        <v>450</v>
      </c>
      <c r="G443" s="6">
        <v>-5.0000000000000001E-3</v>
      </c>
    </row>
    <row r="444" spans="1:7">
      <c r="A444" s="5">
        <v>43342</v>
      </c>
      <c r="B444" s="24">
        <v>3351.09</v>
      </c>
      <c r="C444" s="24">
        <v>3385.81</v>
      </c>
      <c r="D444" s="24">
        <v>3402.56</v>
      </c>
      <c r="E444" s="24">
        <v>3349.47</v>
      </c>
      <c r="F444" s="4" t="s">
        <v>451</v>
      </c>
      <c r="G444" s="6">
        <v>-1.0500000000000001E-2</v>
      </c>
    </row>
    <row r="445" spans="1:7">
      <c r="A445" s="5">
        <v>43341</v>
      </c>
      <c r="B445" s="24">
        <v>3386.57</v>
      </c>
      <c r="C445" s="24">
        <v>3393.05</v>
      </c>
      <c r="D445" s="24">
        <v>3398.71</v>
      </c>
      <c r="E445" s="24">
        <v>3377.12</v>
      </c>
      <c r="F445" s="4" t="s">
        <v>452</v>
      </c>
      <c r="G445" s="6">
        <v>-4.0000000000000001E-3</v>
      </c>
    </row>
    <row r="446" spans="1:7">
      <c r="A446" s="5">
        <v>43340</v>
      </c>
      <c r="B446" s="24">
        <v>3400.17</v>
      </c>
      <c r="C446" s="24">
        <v>3408.15</v>
      </c>
      <c r="D446" s="24">
        <v>3416.59</v>
      </c>
      <c r="E446" s="24">
        <v>3388.81</v>
      </c>
      <c r="F446" s="4" t="s">
        <v>453</v>
      </c>
      <c r="G446" s="6">
        <v>-1.9E-3</v>
      </c>
    </row>
    <row r="447" spans="1:7">
      <c r="A447" s="5">
        <v>43339</v>
      </c>
      <c r="B447" s="24">
        <v>3406.57</v>
      </c>
      <c r="C447" s="24">
        <v>3339.39</v>
      </c>
      <c r="D447" s="24">
        <v>3406.57</v>
      </c>
      <c r="E447" s="24">
        <v>3339.26</v>
      </c>
      <c r="F447" s="4" t="s">
        <v>454</v>
      </c>
      <c r="G447" s="6">
        <v>2.4400000000000002E-2</v>
      </c>
    </row>
    <row r="448" spans="1:7">
      <c r="A448" s="5">
        <v>43336</v>
      </c>
      <c r="B448" s="24">
        <v>3325.33</v>
      </c>
      <c r="C448" s="24">
        <v>3308.48</v>
      </c>
      <c r="D448" s="24">
        <v>3353.04</v>
      </c>
      <c r="E448" s="24">
        <v>3291.87</v>
      </c>
      <c r="F448" s="4" t="s">
        <v>455</v>
      </c>
      <c r="G448" s="6">
        <v>1.6000000000000001E-3</v>
      </c>
    </row>
    <row r="449" spans="1:7">
      <c r="A449" s="5">
        <v>43335</v>
      </c>
      <c r="B449" s="24">
        <v>3320.03</v>
      </c>
      <c r="C449" s="24">
        <v>3308.46</v>
      </c>
      <c r="D449" s="24">
        <v>3336.11</v>
      </c>
      <c r="E449" s="24">
        <v>3285.81</v>
      </c>
      <c r="F449" s="4" t="s">
        <v>456</v>
      </c>
      <c r="G449" s="6">
        <v>3.7000000000000002E-3</v>
      </c>
    </row>
    <row r="450" spans="1:7">
      <c r="A450" s="5">
        <v>43334</v>
      </c>
      <c r="B450" s="24">
        <v>3307.95</v>
      </c>
      <c r="C450" s="24">
        <v>3328.97</v>
      </c>
      <c r="D450" s="24">
        <v>3328.97</v>
      </c>
      <c r="E450" s="24">
        <v>3299.39</v>
      </c>
      <c r="F450" s="4" t="s">
        <v>457</v>
      </c>
      <c r="G450" s="6">
        <v>-5.5999999999999999E-3</v>
      </c>
    </row>
    <row r="451" spans="1:7">
      <c r="A451" s="5">
        <v>43333</v>
      </c>
      <c r="B451" s="24">
        <v>3326.65</v>
      </c>
      <c r="C451" s="24">
        <v>3271.84</v>
      </c>
      <c r="D451" s="24">
        <v>3331.71</v>
      </c>
      <c r="E451" s="24">
        <v>3270.03</v>
      </c>
      <c r="F451" s="4" t="s">
        <v>458</v>
      </c>
      <c r="G451" s="6">
        <v>1.8200000000000001E-2</v>
      </c>
    </row>
    <row r="452" spans="1:7">
      <c r="A452" s="5">
        <v>43332</v>
      </c>
      <c r="B452" s="24">
        <v>3267.25</v>
      </c>
      <c r="C452" s="24">
        <v>3238.22</v>
      </c>
      <c r="D452" s="24">
        <v>3267.25</v>
      </c>
      <c r="E452" s="24">
        <v>3209.01</v>
      </c>
      <c r="F452" s="4" t="s">
        <v>459</v>
      </c>
      <c r="G452" s="6">
        <v>1.17E-2</v>
      </c>
    </row>
    <row r="453" spans="1:7">
      <c r="A453" s="5">
        <v>43329</v>
      </c>
      <c r="B453" s="24">
        <v>3229.62</v>
      </c>
      <c r="C453" s="24">
        <v>3305.9</v>
      </c>
      <c r="D453" s="24">
        <v>3311.57</v>
      </c>
      <c r="E453" s="24">
        <v>3224.1</v>
      </c>
      <c r="F453" s="4" t="s">
        <v>460</v>
      </c>
      <c r="G453" s="6">
        <v>-1.44E-2</v>
      </c>
    </row>
    <row r="454" spans="1:7">
      <c r="A454" s="5">
        <v>43328</v>
      </c>
      <c r="B454" s="24">
        <v>3276.73</v>
      </c>
      <c r="C454" s="24">
        <v>3251.86</v>
      </c>
      <c r="D454" s="24">
        <v>3315.2</v>
      </c>
      <c r="E454" s="24">
        <v>3231.56</v>
      </c>
      <c r="F454" s="4" t="s">
        <v>461</v>
      </c>
      <c r="G454" s="6">
        <v>-4.5999999999999999E-3</v>
      </c>
    </row>
    <row r="455" spans="1:7">
      <c r="A455" s="5">
        <v>43327</v>
      </c>
      <c r="B455" s="24">
        <v>3291.98</v>
      </c>
      <c r="C455" s="24">
        <v>3371.96</v>
      </c>
      <c r="D455" s="24">
        <v>3372.14</v>
      </c>
      <c r="E455" s="24">
        <v>3288.71</v>
      </c>
      <c r="F455" s="4" t="s">
        <v>462</v>
      </c>
      <c r="G455" s="6">
        <v>-2.4E-2</v>
      </c>
    </row>
    <row r="456" spans="1:7">
      <c r="A456" s="5">
        <v>43326</v>
      </c>
      <c r="B456" s="24">
        <v>3372.91</v>
      </c>
      <c r="C456" s="24">
        <v>3386.48</v>
      </c>
      <c r="D456" s="24">
        <v>3391.73</v>
      </c>
      <c r="E456" s="24">
        <v>3356.61</v>
      </c>
      <c r="F456" s="4" t="s">
        <v>463</v>
      </c>
      <c r="G456" s="6">
        <v>-5.1000000000000004E-3</v>
      </c>
    </row>
    <row r="457" spans="1:7">
      <c r="A457" s="5">
        <v>43325</v>
      </c>
      <c r="B457" s="24">
        <v>3390.34</v>
      </c>
      <c r="C457" s="24">
        <v>3369.98</v>
      </c>
      <c r="D457" s="24">
        <v>3396.19</v>
      </c>
      <c r="E457" s="24">
        <v>3336.7</v>
      </c>
      <c r="F457" s="4" t="s">
        <v>464</v>
      </c>
      <c r="G457" s="6">
        <v>-4.3E-3</v>
      </c>
    </row>
    <row r="458" spans="1:7">
      <c r="A458" s="5">
        <v>43322</v>
      </c>
      <c r="B458" s="24">
        <v>3405.02</v>
      </c>
      <c r="C458" s="24">
        <v>3398.41</v>
      </c>
      <c r="D458" s="24">
        <v>3424.04</v>
      </c>
      <c r="E458" s="24">
        <v>3380.57</v>
      </c>
      <c r="F458" s="4" t="s">
        <v>465</v>
      </c>
      <c r="G458" s="6">
        <v>2.2000000000000001E-3</v>
      </c>
    </row>
    <row r="459" spans="1:7">
      <c r="A459" s="5">
        <v>43321</v>
      </c>
      <c r="B459" s="24">
        <v>3397.53</v>
      </c>
      <c r="C459" s="24">
        <v>3303.48</v>
      </c>
      <c r="D459" s="24">
        <v>3408.39</v>
      </c>
      <c r="E459" s="24">
        <v>3299.62</v>
      </c>
      <c r="F459" s="4" t="s">
        <v>466</v>
      </c>
      <c r="G459" s="6">
        <v>2.5000000000000001E-2</v>
      </c>
    </row>
    <row r="460" spans="1:7">
      <c r="A460" s="5">
        <v>43320</v>
      </c>
      <c r="B460" s="24">
        <v>3314.51</v>
      </c>
      <c r="C460" s="24">
        <v>3362.15</v>
      </c>
      <c r="D460" s="24">
        <v>3368.16</v>
      </c>
      <c r="E460" s="24">
        <v>3311.77</v>
      </c>
      <c r="F460" s="4" t="s">
        <v>467</v>
      </c>
      <c r="G460" s="6">
        <v>-1.61E-2</v>
      </c>
    </row>
    <row r="461" spans="1:7">
      <c r="A461" s="5">
        <v>43319</v>
      </c>
      <c r="B461" s="24">
        <v>3368.87</v>
      </c>
      <c r="C461" s="24">
        <v>3284.98</v>
      </c>
      <c r="D461" s="24">
        <v>3368.96</v>
      </c>
      <c r="E461" s="24">
        <v>3263.5</v>
      </c>
      <c r="F461" s="4" t="s">
        <v>468</v>
      </c>
      <c r="G461" s="6">
        <v>2.92E-2</v>
      </c>
    </row>
    <row r="462" spans="1:7">
      <c r="A462" s="5">
        <v>43318</v>
      </c>
      <c r="B462" s="24">
        <v>3273.27</v>
      </c>
      <c r="C462" s="24">
        <v>3312.82</v>
      </c>
      <c r="D462" s="24">
        <v>3344.25</v>
      </c>
      <c r="E462" s="24">
        <v>3257.69</v>
      </c>
      <c r="F462" s="4" t="s">
        <v>469</v>
      </c>
      <c r="G462" s="6">
        <v>-1.2699999999999999E-2</v>
      </c>
    </row>
    <row r="463" spans="1:7">
      <c r="A463" s="5">
        <v>43315</v>
      </c>
      <c r="B463" s="24">
        <v>3315.28</v>
      </c>
      <c r="C463" s="24">
        <v>3366.66</v>
      </c>
      <c r="D463" s="24">
        <v>3381.34</v>
      </c>
      <c r="E463" s="24">
        <v>3315.2</v>
      </c>
      <c r="F463" s="4" t="s">
        <v>470</v>
      </c>
      <c r="G463" s="6">
        <v>-1.6500000000000001E-2</v>
      </c>
    </row>
    <row r="464" spans="1:7">
      <c r="A464" s="5">
        <v>43314</v>
      </c>
      <c r="B464" s="24">
        <v>3370.96</v>
      </c>
      <c r="C464" s="24">
        <v>3434.35</v>
      </c>
      <c r="D464" s="24">
        <v>3434.35</v>
      </c>
      <c r="E464" s="24">
        <v>3322.1</v>
      </c>
      <c r="F464" s="4" t="s">
        <v>471</v>
      </c>
      <c r="G464" s="6">
        <v>-2.2200000000000001E-2</v>
      </c>
    </row>
    <row r="465" spans="1:7">
      <c r="A465" s="5">
        <v>43313</v>
      </c>
      <c r="B465" s="24">
        <v>3447.39</v>
      </c>
      <c r="C465" s="24">
        <v>3530.03</v>
      </c>
      <c r="D465" s="24">
        <v>3543.61</v>
      </c>
      <c r="E465" s="24">
        <v>3446.78</v>
      </c>
      <c r="F465" s="4" t="s">
        <v>472</v>
      </c>
      <c r="G465" s="6">
        <v>-0.02</v>
      </c>
    </row>
    <row r="466" spans="1:7">
      <c r="A466" s="5">
        <v>43312</v>
      </c>
      <c r="B466" s="24">
        <v>3517.66</v>
      </c>
      <c r="C466" s="24">
        <v>3510.47</v>
      </c>
      <c r="D466" s="24">
        <v>3528.15</v>
      </c>
      <c r="E466" s="24">
        <v>3493.15</v>
      </c>
      <c r="F466" s="4" t="s">
        <v>473</v>
      </c>
      <c r="G466" s="6">
        <v>6.9999999999999999E-4</v>
      </c>
    </row>
    <row r="467" spans="1:7">
      <c r="A467" s="5">
        <v>43311</v>
      </c>
      <c r="B467" s="24">
        <v>3515.08</v>
      </c>
      <c r="C467" s="24">
        <v>3520.85</v>
      </c>
      <c r="D467" s="24">
        <v>3550.9</v>
      </c>
      <c r="E467" s="24">
        <v>3489.55</v>
      </c>
      <c r="F467" s="4" t="s">
        <v>474</v>
      </c>
      <c r="G467" s="6">
        <v>-1.6999999999999999E-3</v>
      </c>
    </row>
    <row r="468" spans="1:7">
      <c r="A468" s="5">
        <v>43308</v>
      </c>
      <c r="B468" s="24">
        <v>3521.23</v>
      </c>
      <c r="C468" s="24">
        <v>3533.77</v>
      </c>
      <c r="D468" s="24">
        <v>3545.41</v>
      </c>
      <c r="E468" s="24">
        <v>3512.7</v>
      </c>
      <c r="F468" s="4" t="s">
        <v>475</v>
      </c>
      <c r="G468" s="6">
        <v>-4.1999999999999997E-3</v>
      </c>
    </row>
    <row r="469" spans="1:7">
      <c r="A469" s="5">
        <v>43307</v>
      </c>
      <c r="B469" s="24">
        <v>3536.25</v>
      </c>
      <c r="C469" s="24">
        <v>3583.32</v>
      </c>
      <c r="D469" s="24">
        <v>3593.92</v>
      </c>
      <c r="E469" s="24">
        <v>3528.64</v>
      </c>
      <c r="F469" s="4" t="s">
        <v>472</v>
      </c>
      <c r="G469" s="6">
        <v>-1.1599999999999999E-2</v>
      </c>
    </row>
    <row r="470" spans="1:7">
      <c r="A470" s="5">
        <v>43306</v>
      </c>
      <c r="B470" s="24">
        <v>3577.75</v>
      </c>
      <c r="C470" s="24">
        <v>3589.51</v>
      </c>
      <c r="D470" s="24">
        <v>3589.98</v>
      </c>
      <c r="E470" s="24">
        <v>3566.31</v>
      </c>
      <c r="F470" s="4" t="s">
        <v>476</v>
      </c>
      <c r="G470" s="6">
        <v>-1.1000000000000001E-3</v>
      </c>
    </row>
    <row r="471" spans="1:7">
      <c r="A471" s="5">
        <v>43305</v>
      </c>
      <c r="B471" s="24">
        <v>3581.71</v>
      </c>
      <c r="C471" s="24">
        <v>3530.66</v>
      </c>
      <c r="D471" s="24">
        <v>3596.51</v>
      </c>
      <c r="E471" s="24">
        <v>3530.66</v>
      </c>
      <c r="F471" s="4" t="s">
        <v>477</v>
      </c>
      <c r="G471" s="6">
        <v>1.5900000000000001E-2</v>
      </c>
    </row>
    <row r="472" spans="1:7">
      <c r="A472" s="5">
        <v>43304</v>
      </c>
      <c r="B472" s="24">
        <v>3525.75</v>
      </c>
      <c r="C472" s="24">
        <v>3471.86</v>
      </c>
      <c r="D472" s="24">
        <v>3527.53</v>
      </c>
      <c r="E472" s="24">
        <v>3464.65</v>
      </c>
      <c r="F472" s="4" t="s">
        <v>478</v>
      </c>
      <c r="G472" s="6">
        <v>9.4000000000000004E-3</v>
      </c>
    </row>
    <row r="473" spans="1:7">
      <c r="A473" s="5">
        <v>43301</v>
      </c>
      <c r="B473" s="24">
        <v>3492.89</v>
      </c>
      <c r="C473" s="24">
        <v>3426.46</v>
      </c>
      <c r="D473" s="24">
        <v>3505.93</v>
      </c>
      <c r="E473" s="24">
        <v>3398.95</v>
      </c>
      <c r="F473" s="4" t="s">
        <v>479</v>
      </c>
      <c r="G473" s="6">
        <v>1.8800000000000001E-2</v>
      </c>
    </row>
    <row r="474" spans="1:7">
      <c r="A474" s="5">
        <v>43300</v>
      </c>
      <c r="B474" s="24">
        <v>3428.34</v>
      </c>
      <c r="C474" s="24">
        <v>3444.8</v>
      </c>
      <c r="D474" s="24">
        <v>3466.51</v>
      </c>
      <c r="E474" s="24">
        <v>3417.96</v>
      </c>
      <c r="F474" s="4" t="s">
        <v>480</v>
      </c>
      <c r="G474" s="6">
        <v>-8.9999999999999998E-4</v>
      </c>
    </row>
    <row r="475" spans="1:7">
      <c r="A475" s="5">
        <v>43299</v>
      </c>
      <c r="B475" s="24">
        <v>3431.32</v>
      </c>
      <c r="C475" s="24">
        <v>3456.61</v>
      </c>
      <c r="D475" s="24">
        <v>3479.26</v>
      </c>
      <c r="E475" s="24">
        <v>3430.16</v>
      </c>
      <c r="F475" s="4" t="s">
        <v>481</v>
      </c>
      <c r="G475" s="6">
        <v>-5.1999999999999998E-3</v>
      </c>
    </row>
    <row r="476" spans="1:7">
      <c r="A476" s="5">
        <v>43298</v>
      </c>
      <c r="B476" s="24">
        <v>3449.38</v>
      </c>
      <c r="C476" s="24">
        <v>3466.42</v>
      </c>
      <c r="D476" s="24">
        <v>3467.19</v>
      </c>
      <c r="E476" s="24">
        <v>3420.97</v>
      </c>
      <c r="F476" s="4" t="s">
        <v>482</v>
      </c>
      <c r="G476" s="6">
        <v>-6.4999999999999997E-3</v>
      </c>
    </row>
    <row r="477" spans="1:7">
      <c r="A477" s="5">
        <v>43297</v>
      </c>
      <c r="B477" s="24">
        <v>3472.09</v>
      </c>
      <c r="C477" s="24">
        <v>3488.97</v>
      </c>
      <c r="D477" s="24">
        <v>3506.24</v>
      </c>
      <c r="E477" s="24">
        <v>3459.73</v>
      </c>
      <c r="F477" s="4" t="s">
        <v>483</v>
      </c>
      <c r="G477" s="6">
        <v>-5.8999999999999999E-3</v>
      </c>
    </row>
    <row r="478" spans="1:7">
      <c r="A478" s="5">
        <v>43294</v>
      </c>
      <c r="B478" s="24">
        <v>3492.69</v>
      </c>
      <c r="C478" s="24">
        <v>3488.5</v>
      </c>
      <c r="D478" s="24">
        <v>3499.76</v>
      </c>
      <c r="E478" s="24">
        <v>3474.91</v>
      </c>
      <c r="F478" s="4" t="s">
        <v>484</v>
      </c>
      <c r="G478" s="6">
        <v>3.3E-3</v>
      </c>
    </row>
    <row r="479" spans="1:7">
      <c r="A479" s="5">
        <v>43293</v>
      </c>
      <c r="B479" s="24">
        <v>3481.06</v>
      </c>
      <c r="C479" s="24">
        <v>3403.33</v>
      </c>
      <c r="D479" s="24">
        <v>3499.1</v>
      </c>
      <c r="E479" s="24">
        <v>3403.33</v>
      </c>
      <c r="F479" s="4" t="s">
        <v>485</v>
      </c>
      <c r="G479" s="6">
        <v>2.1600000000000001E-2</v>
      </c>
    </row>
    <row r="480" spans="1:7">
      <c r="A480" s="5">
        <v>43292</v>
      </c>
      <c r="B480" s="24">
        <v>3407.53</v>
      </c>
      <c r="C480" s="24">
        <v>3398.93</v>
      </c>
      <c r="D480" s="24">
        <v>3427.57</v>
      </c>
      <c r="E480" s="24">
        <v>3375.14</v>
      </c>
      <c r="F480" s="4" t="s">
        <v>486</v>
      </c>
      <c r="G480" s="6">
        <v>-1.7299999999999999E-2</v>
      </c>
    </row>
    <row r="481" spans="1:7">
      <c r="A481" s="5">
        <v>43291</v>
      </c>
      <c r="B481" s="24">
        <v>3467.52</v>
      </c>
      <c r="C481" s="24">
        <v>3464.91</v>
      </c>
      <c r="D481" s="24">
        <v>3474.14</v>
      </c>
      <c r="E481" s="24">
        <v>3437.27</v>
      </c>
      <c r="F481" s="4" t="s">
        <v>487</v>
      </c>
      <c r="G481" s="6">
        <v>2.3999999999999998E-3</v>
      </c>
    </row>
    <row r="482" spans="1:7">
      <c r="A482" s="5">
        <v>43290</v>
      </c>
      <c r="B482" s="24">
        <v>3459.18</v>
      </c>
      <c r="C482" s="24">
        <v>3378.91</v>
      </c>
      <c r="D482" s="24">
        <v>3459.32</v>
      </c>
      <c r="E482" s="24">
        <v>3378.91</v>
      </c>
      <c r="F482" s="4" t="s">
        <v>488</v>
      </c>
      <c r="G482" s="6">
        <v>2.8000000000000001E-2</v>
      </c>
    </row>
    <row r="483" spans="1:7">
      <c r="A483" s="5">
        <v>43287</v>
      </c>
      <c r="B483" s="24">
        <v>3365.12</v>
      </c>
      <c r="C483" s="24">
        <v>3347.06</v>
      </c>
      <c r="D483" s="24">
        <v>3396.25</v>
      </c>
      <c r="E483" s="24">
        <v>3295.73</v>
      </c>
      <c r="F483" s="4" t="s">
        <v>489</v>
      </c>
      <c r="G483" s="6">
        <v>6.7999999999999996E-3</v>
      </c>
    </row>
    <row r="484" spans="1:7">
      <c r="A484" s="5">
        <v>43286</v>
      </c>
      <c r="B484" s="24">
        <v>3342.44</v>
      </c>
      <c r="C484" s="24">
        <v>3365.55</v>
      </c>
      <c r="D484" s="24">
        <v>3398.49</v>
      </c>
      <c r="E484" s="24">
        <v>3330.71</v>
      </c>
      <c r="F484" s="4" t="s">
        <v>490</v>
      </c>
      <c r="G484" s="6">
        <v>-6.3E-3</v>
      </c>
    </row>
    <row r="485" spans="1:7">
      <c r="A485" s="5">
        <v>43285</v>
      </c>
      <c r="B485" s="24">
        <v>3363.75</v>
      </c>
      <c r="C485" s="24">
        <v>3398.78</v>
      </c>
      <c r="D485" s="24">
        <v>3418.33</v>
      </c>
      <c r="E485" s="24">
        <v>3359.09</v>
      </c>
      <c r="F485" s="4" t="s">
        <v>491</v>
      </c>
      <c r="G485" s="6">
        <v>-1.34E-2</v>
      </c>
    </row>
    <row r="486" spans="1:7">
      <c r="A486" s="5">
        <v>43284</v>
      </c>
      <c r="B486" s="24">
        <v>3409.28</v>
      </c>
      <c r="C486" s="24">
        <v>3410.48</v>
      </c>
      <c r="D486" s="24">
        <v>3422.04</v>
      </c>
      <c r="E486" s="24">
        <v>3319.29</v>
      </c>
      <c r="F486" s="4" t="s">
        <v>492</v>
      </c>
      <c r="G486" s="6">
        <v>4.0000000000000002E-4</v>
      </c>
    </row>
    <row r="487" spans="1:7">
      <c r="A487" s="5">
        <v>43283</v>
      </c>
      <c r="B487" s="24">
        <v>3407.96</v>
      </c>
      <c r="C487" s="24">
        <v>3504.46</v>
      </c>
      <c r="D487" s="24">
        <v>3506.9</v>
      </c>
      <c r="E487" s="24">
        <v>3383.5</v>
      </c>
      <c r="F487" s="4" t="s">
        <v>493</v>
      </c>
      <c r="G487" s="6">
        <v>-2.93E-2</v>
      </c>
    </row>
    <row r="488" spans="1:7">
      <c r="A488" s="5">
        <v>43280</v>
      </c>
      <c r="B488" s="24">
        <v>3510.98</v>
      </c>
      <c r="C488" s="24">
        <v>3431.96</v>
      </c>
      <c r="D488" s="24">
        <v>3512.38</v>
      </c>
      <c r="E488" s="24">
        <v>3425.22</v>
      </c>
      <c r="F488" s="4" t="s">
        <v>494</v>
      </c>
      <c r="G488" s="6">
        <v>2.5499999999999998E-2</v>
      </c>
    </row>
    <row r="489" spans="1:7">
      <c r="A489" s="5">
        <v>43279</v>
      </c>
      <c r="B489" s="24">
        <v>3423.53</v>
      </c>
      <c r="C489" s="24">
        <v>3434.94</v>
      </c>
      <c r="D489" s="24">
        <v>3477.06</v>
      </c>
      <c r="E489" s="24">
        <v>3416.95</v>
      </c>
      <c r="F489" s="4" t="s">
        <v>495</v>
      </c>
      <c r="G489" s="6">
        <v>-1.03E-2</v>
      </c>
    </row>
    <row r="490" spans="1:7">
      <c r="A490" s="5">
        <v>43278</v>
      </c>
      <c r="B490" s="24">
        <v>3459.26</v>
      </c>
      <c r="C490" s="24">
        <v>3525.13</v>
      </c>
      <c r="D490" s="24">
        <v>3537.66</v>
      </c>
      <c r="E490" s="24">
        <v>3441.78</v>
      </c>
      <c r="F490" s="4" t="s">
        <v>496</v>
      </c>
      <c r="G490" s="6">
        <v>-2.0299999999999999E-2</v>
      </c>
    </row>
    <row r="491" spans="1:7">
      <c r="A491" s="5">
        <v>43277</v>
      </c>
      <c r="B491" s="24">
        <v>3531.11</v>
      </c>
      <c r="C491" s="24">
        <v>3521.59</v>
      </c>
      <c r="D491" s="24">
        <v>3541.78</v>
      </c>
      <c r="E491" s="24">
        <v>3478.21</v>
      </c>
      <c r="F491" s="4" t="s">
        <v>497</v>
      </c>
      <c r="G491" s="6">
        <v>-8.2000000000000007E-3</v>
      </c>
    </row>
    <row r="492" spans="1:7">
      <c r="A492" s="5">
        <v>43276</v>
      </c>
      <c r="B492" s="24">
        <v>3560.48</v>
      </c>
      <c r="C492" s="24">
        <v>3625.8</v>
      </c>
      <c r="D492" s="24">
        <v>3631.03</v>
      </c>
      <c r="E492" s="24">
        <v>3559.03</v>
      </c>
      <c r="F492" s="4" t="s">
        <v>498</v>
      </c>
      <c r="G492" s="6">
        <v>-1.34E-2</v>
      </c>
    </row>
    <row r="493" spans="1:7">
      <c r="A493" s="5">
        <v>43273</v>
      </c>
      <c r="B493" s="24">
        <v>3608.9</v>
      </c>
      <c r="C493" s="24">
        <v>3567.89</v>
      </c>
      <c r="D493" s="24">
        <v>3609.08</v>
      </c>
      <c r="E493" s="24">
        <v>3542.46</v>
      </c>
      <c r="F493" s="4" t="s">
        <v>499</v>
      </c>
      <c r="G493" s="6">
        <v>4.4000000000000003E-3</v>
      </c>
    </row>
    <row r="494" spans="1:7">
      <c r="A494" s="5">
        <v>43272</v>
      </c>
      <c r="B494" s="24">
        <v>3592.97</v>
      </c>
      <c r="C494" s="24">
        <v>3633.56</v>
      </c>
      <c r="D494" s="24">
        <v>3673.56</v>
      </c>
      <c r="E494" s="24">
        <v>3589.49</v>
      </c>
      <c r="F494" s="4" t="s">
        <v>500</v>
      </c>
      <c r="G494" s="6">
        <v>-1.17E-2</v>
      </c>
    </row>
    <row r="495" spans="1:7">
      <c r="A495" s="5">
        <v>43271</v>
      </c>
      <c r="B495" s="24">
        <v>3635.44</v>
      </c>
      <c r="C495" s="24">
        <v>3602.55</v>
      </c>
      <c r="D495" s="24">
        <v>3649.34</v>
      </c>
      <c r="E495" s="24">
        <v>3578.17</v>
      </c>
      <c r="F495" s="4" t="s">
        <v>175</v>
      </c>
      <c r="G495" s="6">
        <v>4.0000000000000001E-3</v>
      </c>
    </row>
    <row r="496" spans="1:7">
      <c r="A496" s="5">
        <v>43270</v>
      </c>
      <c r="B496" s="24">
        <v>3621.12</v>
      </c>
      <c r="C496" s="24">
        <v>3702.67</v>
      </c>
      <c r="D496" s="24">
        <v>3712.82</v>
      </c>
      <c r="E496" s="24">
        <v>3583.02</v>
      </c>
      <c r="F496" s="4" t="s">
        <v>501</v>
      </c>
      <c r="G496" s="6">
        <v>-3.5299999999999998E-2</v>
      </c>
    </row>
    <row r="497" spans="1:7">
      <c r="A497" s="5">
        <v>43266</v>
      </c>
      <c r="B497" s="24">
        <v>3753.43</v>
      </c>
      <c r="C497" s="24">
        <v>3763.04</v>
      </c>
      <c r="D497" s="24">
        <v>3780.34</v>
      </c>
      <c r="E497" s="24">
        <v>3737.43</v>
      </c>
      <c r="F497" s="4" t="s">
        <v>502</v>
      </c>
      <c r="G497" s="6">
        <v>-5.3E-3</v>
      </c>
    </row>
    <row r="498" spans="1:7">
      <c r="A498" s="5">
        <v>43265</v>
      </c>
      <c r="B498" s="24">
        <v>3773.37</v>
      </c>
      <c r="C498" s="24">
        <v>3774.64</v>
      </c>
      <c r="D498" s="24">
        <v>3808.16</v>
      </c>
      <c r="E498" s="24">
        <v>3759.25</v>
      </c>
      <c r="F498" s="4" t="s">
        <v>503</v>
      </c>
      <c r="G498" s="6">
        <v>-4.0000000000000001E-3</v>
      </c>
    </row>
    <row r="499" spans="1:7">
      <c r="A499" s="5">
        <v>43264</v>
      </c>
      <c r="B499" s="24">
        <v>3788.34</v>
      </c>
      <c r="C499" s="24">
        <v>3814.62</v>
      </c>
      <c r="D499" s="24">
        <v>3817.45</v>
      </c>
      <c r="E499" s="24">
        <v>3782.07</v>
      </c>
      <c r="F499" s="4" t="s">
        <v>504</v>
      </c>
      <c r="G499" s="6">
        <v>-9.7999999999999997E-3</v>
      </c>
    </row>
    <row r="500" spans="1:7">
      <c r="A500" s="5">
        <v>43263</v>
      </c>
      <c r="B500" s="24">
        <v>3825.95</v>
      </c>
      <c r="C500" s="24">
        <v>3783.19</v>
      </c>
      <c r="D500" s="24">
        <v>3830.47</v>
      </c>
      <c r="E500" s="24">
        <v>3765.26</v>
      </c>
      <c r="F500" s="4" t="s">
        <v>505</v>
      </c>
      <c r="G500" s="6">
        <v>1.2200000000000001E-2</v>
      </c>
    </row>
    <row r="501" spans="1:7">
      <c r="A501" s="5">
        <v>43262</v>
      </c>
      <c r="B501" s="24">
        <v>3779.98</v>
      </c>
      <c r="C501" s="24">
        <v>3770.21</v>
      </c>
      <c r="D501" s="24">
        <v>3792.55</v>
      </c>
      <c r="E501" s="24">
        <v>3756.51</v>
      </c>
      <c r="F501" s="4" t="s">
        <v>506</v>
      </c>
      <c r="G501" s="6">
        <v>1E-4</v>
      </c>
    </row>
    <row r="502" spans="1:7">
      <c r="A502" s="5">
        <v>43259</v>
      </c>
      <c r="B502" s="24">
        <v>3779.62</v>
      </c>
      <c r="C502" s="24">
        <v>3819.45</v>
      </c>
      <c r="D502" s="24">
        <v>3819.46</v>
      </c>
      <c r="E502" s="24">
        <v>3759.27</v>
      </c>
      <c r="F502" s="4" t="s">
        <v>507</v>
      </c>
      <c r="G502" s="6">
        <v>-1.34E-2</v>
      </c>
    </row>
    <row r="503" spans="1:7">
      <c r="A503" s="5">
        <v>43258</v>
      </c>
      <c r="B503" s="24">
        <v>3831.01</v>
      </c>
      <c r="C503" s="24">
        <v>3846.94</v>
      </c>
      <c r="D503" s="24">
        <v>3859.85</v>
      </c>
      <c r="E503" s="24">
        <v>3827.69</v>
      </c>
      <c r="F503" s="4" t="s">
        <v>508</v>
      </c>
      <c r="G503" s="6">
        <v>-1.6999999999999999E-3</v>
      </c>
    </row>
    <row r="504" spans="1:7">
      <c r="A504" s="5">
        <v>43257</v>
      </c>
      <c r="B504" s="24">
        <v>3837.35</v>
      </c>
      <c r="C504" s="24">
        <v>3839.68</v>
      </c>
      <c r="D504" s="24">
        <v>3848.33</v>
      </c>
      <c r="E504" s="24">
        <v>3830.9</v>
      </c>
      <c r="F504" s="4" t="s">
        <v>509</v>
      </c>
      <c r="G504" s="6">
        <v>-2.0999999999999999E-3</v>
      </c>
    </row>
    <row r="505" spans="1:7">
      <c r="A505" s="5">
        <v>43256</v>
      </c>
      <c r="B505" s="24">
        <v>3845.32</v>
      </c>
      <c r="C505" s="24">
        <v>3811.29</v>
      </c>
      <c r="D505" s="24">
        <v>3845.56</v>
      </c>
      <c r="E505" s="24">
        <v>3800.93</v>
      </c>
      <c r="F505" s="4" t="s">
        <v>376</v>
      </c>
      <c r="G505" s="6">
        <v>9.9000000000000008E-3</v>
      </c>
    </row>
    <row r="506" spans="1:7">
      <c r="A506" s="5">
        <v>43255</v>
      </c>
      <c r="B506" s="24">
        <v>3807.58</v>
      </c>
      <c r="C506" s="24">
        <v>3785.19</v>
      </c>
      <c r="D506" s="24">
        <v>3813.41</v>
      </c>
      <c r="E506" s="24">
        <v>3776.62</v>
      </c>
      <c r="F506" s="4" t="s">
        <v>510</v>
      </c>
      <c r="G506" s="6">
        <v>9.7999999999999997E-3</v>
      </c>
    </row>
    <row r="507" spans="1:7">
      <c r="A507" s="5">
        <v>43252</v>
      </c>
      <c r="B507" s="24">
        <v>3770.59</v>
      </c>
      <c r="C507" s="24">
        <v>3789.67</v>
      </c>
      <c r="D507" s="24">
        <v>3802.54</v>
      </c>
      <c r="E507" s="24">
        <v>3753.84</v>
      </c>
      <c r="F507" s="4" t="s">
        <v>511</v>
      </c>
      <c r="G507" s="6">
        <v>-8.3999999999999995E-3</v>
      </c>
    </row>
    <row r="508" spans="1:7">
      <c r="A508" s="5">
        <v>43251</v>
      </c>
      <c r="B508" s="24">
        <v>3802.38</v>
      </c>
      <c r="C508" s="24">
        <v>3749.3</v>
      </c>
      <c r="D508" s="24">
        <v>3804.79</v>
      </c>
      <c r="E508" s="24">
        <v>3742.53</v>
      </c>
      <c r="F508" s="4" t="s">
        <v>512</v>
      </c>
      <c r="G508" s="6">
        <v>2.12E-2</v>
      </c>
    </row>
    <row r="509" spans="1:7">
      <c r="A509" s="5">
        <v>43250</v>
      </c>
      <c r="B509" s="24">
        <v>3723.37</v>
      </c>
      <c r="C509" s="24">
        <v>3755.18</v>
      </c>
      <c r="D509" s="24">
        <v>3767.89</v>
      </c>
      <c r="E509" s="24">
        <v>3722.07</v>
      </c>
      <c r="F509" s="4" t="s">
        <v>513</v>
      </c>
      <c r="G509" s="6">
        <v>-2.12E-2</v>
      </c>
    </row>
    <row r="510" spans="1:7">
      <c r="A510" s="5">
        <v>43249</v>
      </c>
      <c r="B510" s="24">
        <v>3804.01</v>
      </c>
      <c r="C510" s="24">
        <v>3824.19</v>
      </c>
      <c r="D510" s="24">
        <v>3841.78</v>
      </c>
      <c r="E510" s="24">
        <v>3800.67</v>
      </c>
      <c r="F510" s="4" t="s">
        <v>514</v>
      </c>
      <c r="G510" s="6">
        <v>-7.6E-3</v>
      </c>
    </row>
    <row r="511" spans="1:7">
      <c r="A511" s="5">
        <v>43248</v>
      </c>
      <c r="B511" s="24">
        <v>3833.26</v>
      </c>
      <c r="C511" s="24">
        <v>3816.26</v>
      </c>
      <c r="D511" s="24">
        <v>3846.55</v>
      </c>
      <c r="E511" s="24">
        <v>3799.32</v>
      </c>
      <c r="F511" s="4" t="s">
        <v>515</v>
      </c>
      <c r="G511" s="6">
        <v>4.4000000000000003E-3</v>
      </c>
    </row>
    <row r="512" spans="1:7">
      <c r="A512" s="5">
        <v>43245</v>
      </c>
      <c r="B512" s="24">
        <v>3816.5</v>
      </c>
      <c r="C512" s="24">
        <v>3823.74</v>
      </c>
      <c r="D512" s="24">
        <v>3841.12</v>
      </c>
      <c r="E512" s="24">
        <v>3804.13</v>
      </c>
      <c r="F512" s="4" t="s">
        <v>516</v>
      </c>
      <c r="G512" s="6">
        <v>-2.8E-3</v>
      </c>
    </row>
    <row r="513" spans="1:7">
      <c r="A513" s="5">
        <v>43244</v>
      </c>
      <c r="B513" s="24">
        <v>3827.22</v>
      </c>
      <c r="C513" s="24">
        <v>3853.29</v>
      </c>
      <c r="D513" s="24">
        <v>3859.1</v>
      </c>
      <c r="E513" s="24">
        <v>3823.92</v>
      </c>
      <c r="F513" s="4" t="s">
        <v>517</v>
      </c>
      <c r="G513" s="6">
        <v>-7.1000000000000004E-3</v>
      </c>
    </row>
    <row r="514" spans="1:7">
      <c r="A514" s="5">
        <v>43243</v>
      </c>
      <c r="B514" s="24">
        <v>3854.58</v>
      </c>
      <c r="C514" s="24">
        <v>3898.27</v>
      </c>
      <c r="D514" s="24">
        <v>3898.27</v>
      </c>
      <c r="E514" s="24">
        <v>3854.58</v>
      </c>
      <c r="F514" s="4" t="s">
        <v>518</v>
      </c>
      <c r="G514" s="6">
        <v>-1.32E-2</v>
      </c>
    </row>
    <row r="515" spans="1:7">
      <c r="A515" s="5">
        <v>43242</v>
      </c>
      <c r="B515" s="24">
        <v>3906.21</v>
      </c>
      <c r="C515" s="24">
        <v>3918.82</v>
      </c>
      <c r="D515" s="24">
        <v>3918.82</v>
      </c>
      <c r="E515" s="24">
        <v>3881.17</v>
      </c>
      <c r="F515" s="4" t="s">
        <v>519</v>
      </c>
      <c r="G515" s="6">
        <v>-3.8E-3</v>
      </c>
    </row>
    <row r="516" spans="1:7">
      <c r="A516" s="5">
        <v>43241</v>
      </c>
      <c r="B516" s="24">
        <v>3921.24</v>
      </c>
      <c r="C516" s="24">
        <v>3925.54</v>
      </c>
      <c r="D516" s="24">
        <v>3937.46</v>
      </c>
      <c r="E516" s="24">
        <v>3913.6</v>
      </c>
      <c r="F516" s="4" t="s">
        <v>520</v>
      </c>
      <c r="G516" s="6">
        <v>4.7000000000000002E-3</v>
      </c>
    </row>
    <row r="517" spans="1:7">
      <c r="A517" s="5">
        <v>43238</v>
      </c>
      <c r="B517" s="24">
        <v>3903.06</v>
      </c>
      <c r="C517" s="24">
        <v>3860.16</v>
      </c>
      <c r="D517" s="24">
        <v>3903.06</v>
      </c>
      <c r="E517" s="24">
        <v>3841.9</v>
      </c>
      <c r="F517" s="4" t="s">
        <v>521</v>
      </c>
      <c r="G517" s="6">
        <v>1.01E-2</v>
      </c>
    </row>
    <row r="518" spans="1:7">
      <c r="A518" s="5">
        <v>43237</v>
      </c>
      <c r="B518" s="24">
        <v>3864.05</v>
      </c>
      <c r="C518" s="24">
        <v>3895.49</v>
      </c>
      <c r="D518" s="24">
        <v>3899.51</v>
      </c>
      <c r="E518" s="24">
        <v>3858.85</v>
      </c>
      <c r="F518" s="4" t="s">
        <v>522</v>
      </c>
      <c r="G518" s="6">
        <v>-7.4000000000000003E-3</v>
      </c>
    </row>
    <row r="519" spans="1:7">
      <c r="A519" s="5">
        <v>43236</v>
      </c>
      <c r="B519" s="24">
        <v>3892.84</v>
      </c>
      <c r="C519" s="24">
        <v>3909.82</v>
      </c>
      <c r="D519" s="24">
        <v>3923.34</v>
      </c>
      <c r="E519" s="24">
        <v>3889.19</v>
      </c>
      <c r="F519" s="4" t="s">
        <v>523</v>
      </c>
      <c r="G519" s="6">
        <v>-8.0000000000000002E-3</v>
      </c>
    </row>
    <row r="520" spans="1:7">
      <c r="A520" s="5">
        <v>43235</v>
      </c>
      <c r="B520" s="24">
        <v>3924.1</v>
      </c>
      <c r="C520" s="24">
        <v>3920.14</v>
      </c>
      <c r="D520" s="24">
        <v>3924.34</v>
      </c>
      <c r="E520" s="24">
        <v>3892.92</v>
      </c>
      <c r="F520" s="4" t="s">
        <v>524</v>
      </c>
      <c r="G520" s="6">
        <v>3.8E-3</v>
      </c>
    </row>
    <row r="521" spans="1:7">
      <c r="A521" s="5">
        <v>43234</v>
      </c>
      <c r="B521" s="24">
        <v>3909.29</v>
      </c>
      <c r="C521" s="24">
        <v>3886.87</v>
      </c>
      <c r="D521" s="24">
        <v>3919.3</v>
      </c>
      <c r="E521" s="24">
        <v>3886.87</v>
      </c>
      <c r="F521" s="4" t="s">
        <v>525</v>
      </c>
      <c r="G521" s="6">
        <v>9.4000000000000004E-3</v>
      </c>
    </row>
    <row r="522" spans="1:7">
      <c r="A522" s="5">
        <v>43231</v>
      </c>
      <c r="B522" s="24">
        <v>3872.84</v>
      </c>
      <c r="C522" s="24">
        <v>3902.15</v>
      </c>
      <c r="D522" s="24">
        <v>3903.34</v>
      </c>
      <c r="E522" s="24">
        <v>3871.95</v>
      </c>
      <c r="F522" s="4" t="s">
        <v>526</v>
      </c>
      <c r="G522" s="6">
        <v>-5.1999999999999998E-3</v>
      </c>
    </row>
    <row r="523" spans="1:7">
      <c r="A523" s="5">
        <v>43230</v>
      </c>
      <c r="B523" s="24">
        <v>3893.06</v>
      </c>
      <c r="C523" s="24">
        <v>3882.84</v>
      </c>
      <c r="D523" s="24">
        <v>3894.49</v>
      </c>
      <c r="E523" s="24">
        <v>3867.31</v>
      </c>
      <c r="F523" s="4" t="s">
        <v>527</v>
      </c>
      <c r="G523" s="6">
        <v>5.4999999999999997E-3</v>
      </c>
    </row>
    <row r="524" spans="1:7">
      <c r="A524" s="5">
        <v>43229</v>
      </c>
      <c r="B524" s="24">
        <v>3871.62</v>
      </c>
      <c r="C524" s="24">
        <v>3876.13</v>
      </c>
      <c r="D524" s="24">
        <v>3878.94</v>
      </c>
      <c r="E524" s="24">
        <v>3855.74</v>
      </c>
      <c r="F524" s="4" t="s">
        <v>528</v>
      </c>
      <c r="G524" s="6">
        <v>-1.8E-3</v>
      </c>
    </row>
    <row r="525" spans="1:7">
      <c r="A525" s="5">
        <v>43228</v>
      </c>
      <c r="B525" s="24">
        <v>3878.68</v>
      </c>
      <c r="C525" s="24">
        <v>3834.61</v>
      </c>
      <c r="D525" s="24">
        <v>3892.07</v>
      </c>
      <c r="E525" s="24">
        <v>3833.73</v>
      </c>
      <c r="F525" s="4" t="s">
        <v>529</v>
      </c>
      <c r="G525" s="6">
        <v>1.1599999999999999E-2</v>
      </c>
    </row>
    <row r="526" spans="1:7">
      <c r="A526" s="5">
        <v>43227</v>
      </c>
      <c r="B526" s="24">
        <v>3834.19</v>
      </c>
      <c r="C526" s="24">
        <v>3782.54</v>
      </c>
      <c r="D526" s="24">
        <v>3834.59</v>
      </c>
      <c r="E526" s="24">
        <v>3776.03</v>
      </c>
      <c r="F526" s="4" t="s">
        <v>530</v>
      </c>
      <c r="G526" s="6">
        <v>1.5800000000000002E-2</v>
      </c>
    </row>
    <row r="527" spans="1:7">
      <c r="A527" s="5">
        <v>43224</v>
      </c>
      <c r="B527" s="24">
        <v>3774.6</v>
      </c>
      <c r="C527" s="24">
        <v>3784.32</v>
      </c>
      <c r="D527" s="24">
        <v>3801.52</v>
      </c>
      <c r="E527" s="24">
        <v>3770.94</v>
      </c>
      <c r="F527" s="4" t="s">
        <v>531</v>
      </c>
      <c r="G527" s="6">
        <v>-4.8999999999999998E-3</v>
      </c>
    </row>
    <row r="528" spans="1:7">
      <c r="A528" s="5">
        <v>43223</v>
      </c>
      <c r="B528" s="24">
        <v>3793</v>
      </c>
      <c r="C528" s="24">
        <v>3756.17</v>
      </c>
      <c r="D528" s="24">
        <v>3797.53</v>
      </c>
      <c r="E528" s="24">
        <v>3732.37</v>
      </c>
      <c r="F528" s="4" t="s">
        <v>532</v>
      </c>
      <c r="G528" s="6">
        <v>7.7999999999999996E-3</v>
      </c>
    </row>
    <row r="529" spans="1:7">
      <c r="A529" s="5">
        <v>43222</v>
      </c>
      <c r="B529" s="24">
        <v>3763.65</v>
      </c>
      <c r="C529" s="24">
        <v>3769.93</v>
      </c>
      <c r="D529" s="24">
        <v>3787.3</v>
      </c>
      <c r="E529" s="24">
        <v>3744.55</v>
      </c>
      <c r="F529" s="4" t="s">
        <v>533</v>
      </c>
      <c r="G529" s="6">
        <v>1.8E-3</v>
      </c>
    </row>
    <row r="530" spans="1:7">
      <c r="A530" s="5">
        <v>43217</v>
      </c>
      <c r="B530" s="24">
        <v>3756.88</v>
      </c>
      <c r="C530" s="24">
        <v>3771.04</v>
      </c>
      <c r="D530" s="24">
        <v>3776.98</v>
      </c>
      <c r="E530" s="24">
        <v>3714.64</v>
      </c>
      <c r="F530" s="4" t="s">
        <v>534</v>
      </c>
      <c r="G530" s="6">
        <v>4.0000000000000002E-4</v>
      </c>
    </row>
    <row r="531" spans="1:7">
      <c r="A531" s="5">
        <v>43216</v>
      </c>
      <c r="B531" s="24">
        <v>3755.49</v>
      </c>
      <c r="C531" s="24">
        <v>3823.39</v>
      </c>
      <c r="D531" s="24">
        <v>3828.71</v>
      </c>
      <c r="E531" s="24">
        <v>3744.89</v>
      </c>
      <c r="F531" s="4" t="s">
        <v>535</v>
      </c>
      <c r="G531" s="6">
        <v>-1.9099999999999999E-2</v>
      </c>
    </row>
    <row r="532" spans="1:7">
      <c r="A532" s="5">
        <v>43215</v>
      </c>
      <c r="B532" s="24">
        <v>3828.7</v>
      </c>
      <c r="C532" s="24">
        <v>3824.59</v>
      </c>
      <c r="D532" s="24">
        <v>3838.69</v>
      </c>
      <c r="E532" s="24">
        <v>3817.03</v>
      </c>
      <c r="F532" s="4" t="s">
        <v>536</v>
      </c>
      <c r="G532" s="6">
        <v>-3.8E-3</v>
      </c>
    </row>
    <row r="533" spans="1:7">
      <c r="A533" s="5">
        <v>43214</v>
      </c>
      <c r="B533" s="24">
        <v>3843.49</v>
      </c>
      <c r="C533" s="24">
        <v>3769.88</v>
      </c>
      <c r="D533" s="24">
        <v>3854.43</v>
      </c>
      <c r="E533" s="24">
        <v>3769.88</v>
      </c>
      <c r="F533" s="4" t="s">
        <v>537</v>
      </c>
      <c r="G533" s="6">
        <v>2.0500000000000001E-2</v>
      </c>
    </row>
    <row r="534" spans="1:7">
      <c r="A534" s="5">
        <v>43213</v>
      </c>
      <c r="B534" s="24">
        <v>3766.33</v>
      </c>
      <c r="C534" s="24">
        <v>3754.69</v>
      </c>
      <c r="D534" s="24">
        <v>3787.4</v>
      </c>
      <c r="E534" s="24">
        <v>3735.18</v>
      </c>
      <c r="F534" s="4" t="s">
        <v>538</v>
      </c>
      <c r="G534" s="6">
        <v>1.5E-3</v>
      </c>
    </row>
    <row r="535" spans="1:7">
      <c r="A535" s="5">
        <v>43210</v>
      </c>
      <c r="B535" s="24">
        <v>3760.85</v>
      </c>
      <c r="C535" s="24">
        <v>3801.21</v>
      </c>
      <c r="D535" s="24">
        <v>3815.44</v>
      </c>
      <c r="E535" s="24">
        <v>3750.1</v>
      </c>
      <c r="F535" s="4" t="s">
        <v>539</v>
      </c>
      <c r="G535" s="6">
        <v>-1.34E-2</v>
      </c>
    </row>
    <row r="536" spans="1:7">
      <c r="A536" s="5">
        <v>43209</v>
      </c>
      <c r="B536" s="24">
        <v>3811.84</v>
      </c>
      <c r="C536" s="24">
        <v>3774.78</v>
      </c>
      <c r="D536" s="24">
        <v>3824.03</v>
      </c>
      <c r="E536" s="24">
        <v>3767.8</v>
      </c>
      <c r="F536" s="4" t="s">
        <v>540</v>
      </c>
      <c r="G536" s="6">
        <v>1.21E-2</v>
      </c>
    </row>
    <row r="537" spans="1:7">
      <c r="A537" s="5">
        <v>43208</v>
      </c>
      <c r="B537" s="24">
        <v>3766.28</v>
      </c>
      <c r="C537" s="24">
        <v>3785.31</v>
      </c>
      <c r="D537" s="24">
        <v>3789.66</v>
      </c>
      <c r="E537" s="24">
        <v>3708.11</v>
      </c>
      <c r="F537" s="4" t="s">
        <v>541</v>
      </c>
      <c r="G537" s="6">
        <v>4.7000000000000002E-3</v>
      </c>
    </row>
    <row r="538" spans="1:7">
      <c r="A538" s="5">
        <v>43207</v>
      </c>
      <c r="B538" s="24">
        <v>3748.64</v>
      </c>
      <c r="C538" s="24">
        <v>3812.87</v>
      </c>
      <c r="D538" s="24">
        <v>3822.63</v>
      </c>
      <c r="E538" s="24">
        <v>3745.44</v>
      </c>
      <c r="F538" s="4" t="s">
        <v>542</v>
      </c>
      <c r="G538" s="6">
        <v>-1.5800000000000002E-2</v>
      </c>
    </row>
    <row r="539" spans="1:7">
      <c r="A539" s="5">
        <v>43206</v>
      </c>
      <c r="B539" s="24">
        <v>3808.86</v>
      </c>
      <c r="C539" s="24">
        <v>3862.47</v>
      </c>
      <c r="D539" s="24">
        <v>3869.16</v>
      </c>
      <c r="E539" s="24">
        <v>3789.61</v>
      </c>
      <c r="F539" s="4" t="s">
        <v>543</v>
      </c>
      <c r="G539" s="6">
        <v>-1.61E-2</v>
      </c>
    </row>
    <row r="540" spans="1:7">
      <c r="A540" s="5">
        <v>43203</v>
      </c>
      <c r="B540" s="24">
        <v>3871.14</v>
      </c>
      <c r="C540" s="24">
        <v>3920.74</v>
      </c>
      <c r="D540" s="24">
        <v>3929.95</v>
      </c>
      <c r="E540" s="24">
        <v>3866.19</v>
      </c>
      <c r="F540" s="4" t="s">
        <v>544</v>
      </c>
      <c r="G540" s="6">
        <v>-7.1000000000000004E-3</v>
      </c>
    </row>
    <row r="541" spans="1:7">
      <c r="A541" s="5">
        <v>43202</v>
      </c>
      <c r="B541" s="24">
        <v>3898.64</v>
      </c>
      <c r="C541" s="24">
        <v>3935.67</v>
      </c>
      <c r="D541" s="24">
        <v>3937.78</v>
      </c>
      <c r="E541" s="24">
        <v>3896.18</v>
      </c>
      <c r="F541" s="4" t="s">
        <v>545</v>
      </c>
      <c r="G541" s="6">
        <v>-1.01E-2</v>
      </c>
    </row>
    <row r="542" spans="1:7">
      <c r="A542" s="5">
        <v>43201</v>
      </c>
      <c r="B542" s="24">
        <v>3938.34</v>
      </c>
      <c r="C542" s="24">
        <v>3934.17</v>
      </c>
      <c r="D542" s="24">
        <v>3958.71</v>
      </c>
      <c r="E542" s="24">
        <v>3924.96</v>
      </c>
      <c r="F542" s="4" t="s">
        <v>546</v>
      </c>
      <c r="G542" s="6">
        <v>2.8E-3</v>
      </c>
    </row>
    <row r="543" spans="1:7">
      <c r="A543" s="5">
        <v>43200</v>
      </c>
      <c r="B543" s="24">
        <v>3927.17</v>
      </c>
      <c r="C543" s="24">
        <v>3860.72</v>
      </c>
      <c r="D543" s="24">
        <v>3927.42</v>
      </c>
      <c r="E543" s="24">
        <v>3851.8</v>
      </c>
      <c r="F543" s="4" t="s">
        <v>547</v>
      </c>
      <c r="G543" s="6">
        <v>1.9300000000000001E-2</v>
      </c>
    </row>
    <row r="544" spans="1:7">
      <c r="A544" s="5">
        <v>43199</v>
      </c>
      <c r="B544" s="24">
        <v>3852.93</v>
      </c>
      <c r="C544" s="24">
        <v>3851.95</v>
      </c>
      <c r="D544" s="24">
        <v>3870.67</v>
      </c>
      <c r="E544" s="24">
        <v>3827.41</v>
      </c>
      <c r="F544" s="4" t="s">
        <v>233</v>
      </c>
      <c r="G544" s="6">
        <v>-5.0000000000000001E-4</v>
      </c>
    </row>
    <row r="545" spans="1:7">
      <c r="A545" s="5">
        <v>43194</v>
      </c>
      <c r="B545" s="24">
        <v>3854.86</v>
      </c>
      <c r="C545" s="24">
        <v>3873.63</v>
      </c>
      <c r="D545" s="24">
        <v>3898.61</v>
      </c>
      <c r="E545" s="24">
        <v>3852.5</v>
      </c>
      <c r="F545" s="4" t="s">
        <v>548</v>
      </c>
      <c r="G545" s="6">
        <v>-2E-3</v>
      </c>
    </row>
    <row r="546" spans="1:7">
      <c r="A546" s="5">
        <v>43193</v>
      </c>
      <c r="B546" s="24">
        <v>3862.48</v>
      </c>
      <c r="C546" s="24">
        <v>3850.15</v>
      </c>
      <c r="D546" s="24">
        <v>3878.15</v>
      </c>
      <c r="E546" s="24">
        <v>3839.93</v>
      </c>
      <c r="F546" s="4" t="s">
        <v>549</v>
      </c>
      <c r="G546" s="6">
        <v>-6.3E-3</v>
      </c>
    </row>
    <row r="547" spans="1:7">
      <c r="A547" s="5">
        <v>43192</v>
      </c>
      <c r="B547" s="24">
        <v>3886.92</v>
      </c>
      <c r="C547" s="24">
        <v>3897.01</v>
      </c>
      <c r="D547" s="24">
        <v>3937.02</v>
      </c>
      <c r="E547" s="24">
        <v>3882.89</v>
      </c>
      <c r="F547" s="4" t="s">
        <v>550</v>
      </c>
      <c r="G547" s="6">
        <v>-3.0000000000000001E-3</v>
      </c>
    </row>
    <row r="548" spans="1:7">
      <c r="A548" s="5">
        <v>43189</v>
      </c>
      <c r="B548" s="24">
        <v>3898.5</v>
      </c>
      <c r="C548" s="24">
        <v>3893.75</v>
      </c>
      <c r="D548" s="24">
        <v>3915.35</v>
      </c>
      <c r="E548" s="24">
        <v>3879.21</v>
      </c>
      <c r="F548" s="4" t="s">
        <v>551</v>
      </c>
      <c r="G548" s="6">
        <v>1.1000000000000001E-3</v>
      </c>
    </row>
    <row r="549" spans="1:7">
      <c r="A549" s="5">
        <v>43188</v>
      </c>
      <c r="B549" s="24">
        <v>3894.05</v>
      </c>
      <c r="C549" s="24">
        <v>3854.59</v>
      </c>
      <c r="D549" s="24">
        <v>3913.96</v>
      </c>
      <c r="E549" s="24">
        <v>3794.26</v>
      </c>
      <c r="F549" s="4" t="s">
        <v>552</v>
      </c>
      <c r="G549" s="6">
        <v>1.34E-2</v>
      </c>
    </row>
    <row r="550" spans="1:7">
      <c r="A550" s="5">
        <v>43187</v>
      </c>
      <c r="B550" s="24">
        <v>3842.72</v>
      </c>
      <c r="C550" s="24">
        <v>3865.05</v>
      </c>
      <c r="D550" s="24">
        <v>3907.28</v>
      </c>
      <c r="E550" s="24">
        <v>3835.88</v>
      </c>
      <c r="F550" s="4" t="s">
        <v>553</v>
      </c>
      <c r="G550" s="6">
        <v>-1.7999999999999999E-2</v>
      </c>
    </row>
    <row r="551" spans="1:7">
      <c r="A551" s="5">
        <v>43186</v>
      </c>
      <c r="B551" s="24">
        <v>3913.27</v>
      </c>
      <c r="C551" s="24">
        <v>3927.49</v>
      </c>
      <c r="D551" s="24">
        <v>3936.78</v>
      </c>
      <c r="E551" s="24">
        <v>3881.87</v>
      </c>
      <c r="F551" s="4" t="s">
        <v>554</v>
      </c>
      <c r="G551" s="6">
        <v>8.6E-3</v>
      </c>
    </row>
    <row r="552" spans="1:7">
      <c r="A552" s="5">
        <v>43185</v>
      </c>
      <c r="B552" s="24">
        <v>3879.89</v>
      </c>
      <c r="C552" s="24">
        <v>3862.69</v>
      </c>
      <c r="D552" s="24">
        <v>3883.9</v>
      </c>
      <c r="E552" s="24">
        <v>3829.92</v>
      </c>
      <c r="F552" s="4" t="s">
        <v>555</v>
      </c>
      <c r="G552" s="6">
        <v>-6.4000000000000003E-3</v>
      </c>
    </row>
    <row r="553" spans="1:7">
      <c r="A553" s="5">
        <v>43182</v>
      </c>
      <c r="B553" s="24">
        <v>3904.94</v>
      </c>
      <c r="C553" s="24">
        <v>3896.74</v>
      </c>
      <c r="D553" s="24">
        <v>3928.51</v>
      </c>
      <c r="E553" s="24">
        <v>3834.94</v>
      </c>
      <c r="F553" s="4" t="s">
        <v>556</v>
      </c>
      <c r="G553" s="6">
        <v>-2.87E-2</v>
      </c>
    </row>
    <row r="554" spans="1:7">
      <c r="A554" s="5">
        <v>43181</v>
      </c>
      <c r="B554" s="24">
        <v>4020.35</v>
      </c>
      <c r="C554" s="24">
        <v>4062.07</v>
      </c>
      <c r="D554" s="24">
        <v>4072.38</v>
      </c>
      <c r="E554" s="24">
        <v>4003.72</v>
      </c>
      <c r="F554" s="4" t="s">
        <v>557</v>
      </c>
      <c r="G554" s="6">
        <v>-0.01</v>
      </c>
    </row>
    <row r="555" spans="1:7">
      <c r="A555" s="5">
        <v>43180</v>
      </c>
      <c r="B555" s="24">
        <v>4061.05</v>
      </c>
      <c r="C555" s="24">
        <v>4097.0200000000004</v>
      </c>
      <c r="D555" s="24">
        <v>4110.12</v>
      </c>
      <c r="E555" s="24">
        <v>4046.24</v>
      </c>
      <c r="F555" s="4" t="s">
        <v>558</v>
      </c>
      <c r="G555" s="6">
        <v>-4.1000000000000003E-3</v>
      </c>
    </row>
    <row r="556" spans="1:7">
      <c r="A556" s="5">
        <v>43179</v>
      </c>
      <c r="B556" s="24">
        <v>4077.7</v>
      </c>
      <c r="C556" s="24">
        <v>4045.74</v>
      </c>
      <c r="D556" s="24">
        <v>4080.19</v>
      </c>
      <c r="E556" s="24">
        <v>4040.31</v>
      </c>
      <c r="F556" s="4" t="s">
        <v>559</v>
      </c>
      <c r="G556" s="6">
        <v>8.0000000000000004E-4</v>
      </c>
    </row>
    <row r="557" spans="1:7">
      <c r="A557" s="5">
        <v>43178</v>
      </c>
      <c r="B557" s="24">
        <v>4074.25</v>
      </c>
      <c r="C557" s="24">
        <v>4054.62</v>
      </c>
      <c r="D557" s="24">
        <v>4074.52</v>
      </c>
      <c r="E557" s="24">
        <v>4033.52</v>
      </c>
      <c r="F557" s="4" t="s">
        <v>560</v>
      </c>
      <c r="G557" s="6">
        <v>4.4000000000000003E-3</v>
      </c>
    </row>
    <row r="558" spans="1:7">
      <c r="A558" s="5">
        <v>43175</v>
      </c>
      <c r="B558" s="24">
        <v>4056.42</v>
      </c>
      <c r="C558" s="24">
        <v>4096.8900000000003</v>
      </c>
      <c r="D558" s="24">
        <v>4110.05</v>
      </c>
      <c r="E558" s="24">
        <v>4055.82</v>
      </c>
      <c r="F558" s="4" t="s">
        <v>561</v>
      </c>
      <c r="G558" s="6">
        <v>-9.7000000000000003E-3</v>
      </c>
    </row>
    <row r="559" spans="1:7">
      <c r="A559" s="5">
        <v>43174</v>
      </c>
      <c r="B559" s="24">
        <v>4096.16</v>
      </c>
      <c r="C559" s="24">
        <v>4058.71</v>
      </c>
      <c r="D559" s="24">
        <v>4098.99</v>
      </c>
      <c r="E559" s="24">
        <v>4058.71</v>
      </c>
      <c r="F559" s="4" t="s">
        <v>562</v>
      </c>
      <c r="G559" s="6">
        <v>5.5999999999999999E-3</v>
      </c>
    </row>
    <row r="560" spans="1:7">
      <c r="A560" s="5">
        <v>43173</v>
      </c>
      <c r="B560" s="24">
        <v>4073.34</v>
      </c>
      <c r="C560" s="24">
        <v>4076.06</v>
      </c>
      <c r="D560" s="24">
        <v>4089.09</v>
      </c>
      <c r="E560" s="24">
        <v>4066.49</v>
      </c>
      <c r="F560" s="4" t="s">
        <v>563</v>
      </c>
      <c r="G560" s="6">
        <v>-4.4000000000000003E-3</v>
      </c>
    </row>
    <row r="561" spans="1:7">
      <c r="A561" s="5">
        <v>43172</v>
      </c>
      <c r="B561" s="24">
        <v>4091.25</v>
      </c>
      <c r="C561" s="24">
        <v>4124.33</v>
      </c>
      <c r="D561" s="24">
        <v>4130.28</v>
      </c>
      <c r="E561" s="24">
        <v>4087.56</v>
      </c>
      <c r="F561" s="4" t="s">
        <v>564</v>
      </c>
      <c r="G561" s="6">
        <v>-8.8000000000000005E-3</v>
      </c>
    </row>
    <row r="562" spans="1:7">
      <c r="A562" s="5">
        <v>43171</v>
      </c>
      <c r="B562" s="24">
        <v>4127.67</v>
      </c>
      <c r="C562" s="24">
        <v>4130.71</v>
      </c>
      <c r="D562" s="24">
        <v>4139.53</v>
      </c>
      <c r="E562" s="24">
        <v>4112.7700000000004</v>
      </c>
      <c r="F562" s="4" t="s">
        <v>565</v>
      </c>
      <c r="G562" s="6">
        <v>4.5999999999999999E-3</v>
      </c>
    </row>
    <row r="563" spans="1:7">
      <c r="A563" s="5">
        <v>43168</v>
      </c>
      <c r="B563" s="24">
        <v>4108.87</v>
      </c>
      <c r="C563" s="24">
        <v>4088.07</v>
      </c>
      <c r="D563" s="24">
        <v>4110.67</v>
      </c>
      <c r="E563" s="24">
        <v>4076.45</v>
      </c>
      <c r="F563" s="4" t="s">
        <v>554</v>
      </c>
      <c r="G563" s="6">
        <v>7.7000000000000002E-3</v>
      </c>
    </row>
    <row r="564" spans="1:7">
      <c r="A564" s="5">
        <v>43167</v>
      </c>
      <c r="B564" s="24">
        <v>4077.6</v>
      </c>
      <c r="C564" s="24">
        <v>4038.95</v>
      </c>
      <c r="D564" s="24">
        <v>4078.23</v>
      </c>
      <c r="E564" s="24">
        <v>4029.71</v>
      </c>
      <c r="F564" s="4" t="s">
        <v>566</v>
      </c>
      <c r="G564" s="6">
        <v>1.01E-2</v>
      </c>
    </row>
    <row r="565" spans="1:7">
      <c r="A565" s="5">
        <v>43166</v>
      </c>
      <c r="B565" s="24">
        <v>4036.65</v>
      </c>
      <c r="C565" s="24">
        <v>4063.5</v>
      </c>
      <c r="D565" s="24">
        <v>4089.7</v>
      </c>
      <c r="E565" s="24">
        <v>4027.94</v>
      </c>
      <c r="F565" s="4" t="s">
        <v>418</v>
      </c>
      <c r="G565" s="6">
        <v>-7.4000000000000003E-3</v>
      </c>
    </row>
    <row r="566" spans="1:7">
      <c r="A566" s="5">
        <v>43165</v>
      </c>
      <c r="B566" s="24">
        <v>4066.56</v>
      </c>
      <c r="C566" s="24">
        <v>4034.99</v>
      </c>
      <c r="D566" s="24">
        <v>4067.55</v>
      </c>
      <c r="E566" s="24">
        <v>3998.93</v>
      </c>
      <c r="F566" s="4" t="s">
        <v>318</v>
      </c>
      <c r="G566" s="6">
        <v>1.21E-2</v>
      </c>
    </row>
    <row r="567" spans="1:7">
      <c r="A567" s="5">
        <v>43164</v>
      </c>
      <c r="B567" s="24">
        <v>4018.1</v>
      </c>
      <c r="C567" s="24">
        <v>4021.66</v>
      </c>
      <c r="D567" s="24">
        <v>4042.83</v>
      </c>
      <c r="E567" s="24">
        <v>3995.87</v>
      </c>
      <c r="F567" s="4" t="s">
        <v>567</v>
      </c>
      <c r="G567" s="6">
        <v>4.0000000000000002E-4</v>
      </c>
    </row>
    <row r="568" spans="1:7">
      <c r="A568" s="5">
        <v>43161</v>
      </c>
      <c r="B568" s="24">
        <v>4016.46</v>
      </c>
      <c r="C568" s="24">
        <v>4014.95</v>
      </c>
      <c r="D568" s="24">
        <v>4044.42</v>
      </c>
      <c r="E568" s="24">
        <v>4006.94</v>
      </c>
      <c r="F568" s="4" t="s">
        <v>568</v>
      </c>
      <c r="G568" s="6">
        <v>-8.0999999999999996E-3</v>
      </c>
    </row>
    <row r="569" spans="1:7">
      <c r="A569" s="5">
        <v>43160</v>
      </c>
      <c r="B569" s="24">
        <v>4049.09</v>
      </c>
      <c r="C569" s="24">
        <v>3994.87</v>
      </c>
      <c r="D569" s="24">
        <v>4061.03</v>
      </c>
      <c r="E569" s="24">
        <v>3986.89</v>
      </c>
      <c r="F569" s="4" t="s">
        <v>569</v>
      </c>
      <c r="G569" s="6">
        <v>6.3E-3</v>
      </c>
    </row>
    <row r="570" spans="1:7">
      <c r="A570" s="5">
        <v>43159</v>
      </c>
      <c r="B570" s="24">
        <v>4023.64</v>
      </c>
      <c r="C570" s="24">
        <v>4016.79</v>
      </c>
      <c r="D570" s="24">
        <v>4051.71</v>
      </c>
      <c r="E570" s="24">
        <v>3991.71</v>
      </c>
      <c r="F570" s="4" t="s">
        <v>570</v>
      </c>
      <c r="G570" s="6">
        <v>-8.6999999999999994E-3</v>
      </c>
    </row>
    <row r="571" spans="1:7">
      <c r="A571" s="5">
        <v>43158</v>
      </c>
      <c r="B571" s="24">
        <v>4058.98</v>
      </c>
      <c r="C571" s="24">
        <v>4120.87</v>
      </c>
      <c r="D571" s="24">
        <v>4120.87</v>
      </c>
      <c r="E571" s="24">
        <v>4051.81</v>
      </c>
      <c r="F571" s="4" t="s">
        <v>15</v>
      </c>
      <c r="G571" s="6">
        <v>-1.44E-2</v>
      </c>
    </row>
    <row r="572" spans="1:7">
      <c r="A572" s="5">
        <v>43157</v>
      </c>
      <c r="B572" s="24">
        <v>4118.42</v>
      </c>
      <c r="C572" s="24">
        <v>4093.4</v>
      </c>
      <c r="D572" s="24">
        <v>4128.74</v>
      </c>
      <c r="E572" s="24">
        <v>4048.98</v>
      </c>
      <c r="F572" s="4" t="s">
        <v>571</v>
      </c>
      <c r="G572" s="6">
        <v>1.1599999999999999E-2</v>
      </c>
    </row>
    <row r="573" spans="1:7">
      <c r="A573" s="5">
        <v>43154</v>
      </c>
      <c r="B573" s="24">
        <v>4071.09</v>
      </c>
      <c r="C573" s="24">
        <v>4061.75</v>
      </c>
      <c r="D573" s="24">
        <v>4085.2</v>
      </c>
      <c r="E573" s="24">
        <v>4035.23</v>
      </c>
      <c r="F573" s="4" t="s">
        <v>572</v>
      </c>
      <c r="G573" s="6">
        <v>4.4999999999999997E-3</v>
      </c>
    </row>
    <row r="574" spans="1:7">
      <c r="A574" s="5">
        <v>43153</v>
      </c>
      <c r="B574" s="24">
        <v>4052.73</v>
      </c>
      <c r="C574" s="24">
        <v>4020.97</v>
      </c>
      <c r="D574" s="24">
        <v>4058.79</v>
      </c>
      <c r="E574" s="24">
        <v>4009.92</v>
      </c>
      <c r="F574" s="4" t="s">
        <v>573</v>
      </c>
      <c r="G574" s="6">
        <v>2.1600000000000001E-2</v>
      </c>
    </row>
    <row r="575" spans="1:7">
      <c r="A575" s="5">
        <v>43145</v>
      </c>
      <c r="B575" s="24">
        <v>3966.96</v>
      </c>
      <c r="C575" s="24">
        <v>3945.09</v>
      </c>
      <c r="D575" s="24">
        <v>3971.4</v>
      </c>
      <c r="E575" s="24">
        <v>3923.13</v>
      </c>
      <c r="F575" s="4" t="s">
        <v>574</v>
      </c>
      <c r="G575" s="6">
        <v>8.0000000000000002E-3</v>
      </c>
    </row>
    <row r="576" spans="1:7">
      <c r="A576" s="5">
        <v>43144</v>
      </c>
      <c r="B576" s="24">
        <v>3935.63</v>
      </c>
      <c r="C576" s="24">
        <v>3925.6</v>
      </c>
      <c r="D576" s="24">
        <v>3986.98</v>
      </c>
      <c r="E576" s="24">
        <v>3925.6</v>
      </c>
      <c r="F576" s="4" t="s">
        <v>575</v>
      </c>
      <c r="G576" s="6">
        <v>1.17E-2</v>
      </c>
    </row>
    <row r="577" spans="1:7">
      <c r="A577" s="5">
        <v>43143</v>
      </c>
      <c r="B577" s="24">
        <v>3890.1</v>
      </c>
      <c r="C577" s="24">
        <v>3846.27</v>
      </c>
      <c r="D577" s="24">
        <v>3907.84</v>
      </c>
      <c r="E577" s="24">
        <v>3828.07</v>
      </c>
      <c r="F577" s="4" t="s">
        <v>576</v>
      </c>
      <c r="G577" s="6">
        <v>1.29E-2</v>
      </c>
    </row>
    <row r="578" spans="1:7">
      <c r="A578" s="5">
        <v>43140</v>
      </c>
      <c r="B578" s="24">
        <v>3840.65</v>
      </c>
      <c r="C578" s="24">
        <v>3896.17</v>
      </c>
      <c r="D578" s="24">
        <v>3911.29</v>
      </c>
      <c r="E578" s="24">
        <v>3759.15</v>
      </c>
      <c r="F578" s="4" t="s">
        <v>577</v>
      </c>
      <c r="G578" s="6">
        <v>-4.2700000000000002E-2</v>
      </c>
    </row>
    <row r="579" spans="1:7">
      <c r="A579" s="5">
        <v>43139</v>
      </c>
      <c r="B579" s="24">
        <v>4012.05</v>
      </c>
      <c r="C579" s="24">
        <v>4022.88</v>
      </c>
      <c r="D579" s="24">
        <v>4071.67</v>
      </c>
      <c r="E579" s="24">
        <v>3974.68</v>
      </c>
      <c r="F579" s="4" t="s">
        <v>578</v>
      </c>
      <c r="G579" s="6">
        <v>-9.4999999999999998E-3</v>
      </c>
    </row>
    <row r="580" spans="1:7">
      <c r="A580" s="5">
        <v>43138</v>
      </c>
      <c r="B580" s="24">
        <v>4050.5</v>
      </c>
      <c r="C580" s="24">
        <v>4205.74</v>
      </c>
      <c r="D580" s="24">
        <v>4212.57</v>
      </c>
      <c r="E580" s="24">
        <v>4048.42</v>
      </c>
      <c r="F580" s="4" t="s">
        <v>579</v>
      </c>
      <c r="G580" s="6">
        <v>-2.3699999999999999E-2</v>
      </c>
    </row>
    <row r="581" spans="1:7">
      <c r="A581" s="5">
        <v>43137</v>
      </c>
      <c r="B581" s="24">
        <v>4148.8900000000003</v>
      </c>
      <c r="C581" s="24">
        <v>4182.33</v>
      </c>
      <c r="D581" s="24">
        <v>4211.5200000000004</v>
      </c>
      <c r="E581" s="24">
        <v>4131.5600000000004</v>
      </c>
      <c r="F581" s="4" t="s">
        <v>580</v>
      </c>
      <c r="G581" s="6">
        <v>-2.93E-2</v>
      </c>
    </row>
    <row r="582" spans="1:7">
      <c r="A582" s="5">
        <v>43136</v>
      </c>
      <c r="B582" s="24">
        <v>4274.1499999999996</v>
      </c>
      <c r="C582" s="24">
        <v>4204.46</v>
      </c>
      <c r="D582" s="24">
        <v>4274.1499999999996</v>
      </c>
      <c r="E582" s="24">
        <v>4200.1400000000003</v>
      </c>
      <c r="F582" s="4" t="s">
        <v>581</v>
      </c>
      <c r="G582" s="6">
        <v>6.9999999999999999E-4</v>
      </c>
    </row>
    <row r="583" spans="1:7">
      <c r="A583" s="5">
        <v>43133</v>
      </c>
      <c r="B583" s="24">
        <v>4271.2299999999996</v>
      </c>
      <c r="C583" s="24">
        <v>4213.9399999999996</v>
      </c>
      <c r="D583" s="24">
        <v>4271.76</v>
      </c>
      <c r="E583" s="24">
        <v>4181.78</v>
      </c>
      <c r="F583" s="4" t="s">
        <v>582</v>
      </c>
      <c r="G583" s="6">
        <v>6.0000000000000001E-3</v>
      </c>
    </row>
    <row r="584" spans="1:7">
      <c r="A584" s="5">
        <v>43132</v>
      </c>
      <c r="B584" s="24">
        <v>4245.8999999999996</v>
      </c>
      <c r="C584" s="24">
        <v>4276.34</v>
      </c>
      <c r="D584" s="24">
        <v>4287.3900000000003</v>
      </c>
      <c r="E584" s="24">
        <v>4214.29</v>
      </c>
      <c r="F584" s="4" t="s">
        <v>583</v>
      </c>
      <c r="G584" s="6">
        <v>-7.0000000000000001E-3</v>
      </c>
    </row>
    <row r="585" spans="1:7">
      <c r="A585" s="5">
        <v>43131</v>
      </c>
      <c r="B585" s="24">
        <v>4275.8999999999996</v>
      </c>
      <c r="C585" s="24">
        <v>4234.1099999999997</v>
      </c>
      <c r="D585" s="24">
        <v>4287.8599999999997</v>
      </c>
      <c r="E585" s="24">
        <v>4232.7700000000004</v>
      </c>
      <c r="F585" s="4" t="s">
        <v>584</v>
      </c>
      <c r="G585" s="6">
        <v>4.7000000000000002E-3</v>
      </c>
    </row>
    <row r="586" spans="1:7">
      <c r="A586" s="5">
        <v>43130</v>
      </c>
      <c r="B586" s="24">
        <v>4256.1000000000004</v>
      </c>
      <c r="C586" s="24">
        <v>4286.68</v>
      </c>
      <c r="D586" s="24">
        <v>4308.51</v>
      </c>
      <c r="E586" s="24">
        <v>4251.57</v>
      </c>
      <c r="F586" s="4" t="s">
        <v>585</v>
      </c>
      <c r="G586" s="6">
        <v>-1.0699999999999999E-2</v>
      </c>
    </row>
    <row r="587" spans="1:7">
      <c r="A587" s="5">
        <v>43129</v>
      </c>
      <c r="B587" s="24">
        <v>4302.0200000000004</v>
      </c>
      <c r="C587" s="24">
        <v>4387.0600000000004</v>
      </c>
      <c r="D587" s="24">
        <v>4395.91</v>
      </c>
      <c r="E587" s="24">
        <v>4287.1099999999997</v>
      </c>
      <c r="F587" s="4" t="s">
        <v>586</v>
      </c>
      <c r="G587" s="6">
        <v>-1.8100000000000002E-2</v>
      </c>
    </row>
    <row r="588" spans="1:7">
      <c r="A588" s="5">
        <v>43126</v>
      </c>
      <c r="B588" s="24">
        <v>4381.3</v>
      </c>
      <c r="C588" s="24">
        <v>4352.22</v>
      </c>
      <c r="D588" s="24">
        <v>4403.34</v>
      </c>
      <c r="E588" s="24">
        <v>4351.49</v>
      </c>
      <c r="F588" s="4" t="s">
        <v>587</v>
      </c>
      <c r="G588" s="6">
        <v>3.7000000000000002E-3</v>
      </c>
    </row>
    <row r="589" spans="1:7">
      <c r="A589" s="5">
        <v>43125</v>
      </c>
      <c r="B589" s="24">
        <v>4365.08</v>
      </c>
      <c r="C589" s="24">
        <v>4381.9799999999996</v>
      </c>
      <c r="D589" s="24">
        <v>4392.2</v>
      </c>
      <c r="E589" s="24">
        <v>4336.24</v>
      </c>
      <c r="F589" s="4" t="s">
        <v>588</v>
      </c>
      <c r="G589" s="6">
        <v>-5.7000000000000002E-3</v>
      </c>
    </row>
    <row r="590" spans="1:7">
      <c r="A590" s="5">
        <v>43124</v>
      </c>
      <c r="B590" s="24">
        <v>4389.8900000000003</v>
      </c>
      <c r="C590" s="24">
        <v>4389.45</v>
      </c>
      <c r="D590" s="24">
        <v>4397.82</v>
      </c>
      <c r="E590" s="24">
        <v>4349.09</v>
      </c>
      <c r="F590" s="4" t="s">
        <v>589</v>
      </c>
      <c r="G590" s="6">
        <v>1.6999999999999999E-3</v>
      </c>
    </row>
    <row r="591" spans="1:7">
      <c r="A591" s="5">
        <v>43123</v>
      </c>
      <c r="B591" s="24">
        <v>4382.6099999999997</v>
      </c>
      <c r="C591" s="24">
        <v>4346.8900000000003</v>
      </c>
      <c r="D591" s="24">
        <v>4383.57</v>
      </c>
      <c r="E591" s="24">
        <v>4346.79</v>
      </c>
      <c r="F591" s="4" t="s">
        <v>590</v>
      </c>
      <c r="G591" s="6">
        <v>1.06E-2</v>
      </c>
    </row>
    <row r="592" spans="1:7">
      <c r="A592" s="5">
        <v>43122</v>
      </c>
      <c r="B592" s="24">
        <v>4336.6000000000004</v>
      </c>
      <c r="C592" s="24">
        <v>4276.4799999999996</v>
      </c>
      <c r="D592" s="24">
        <v>4338.4799999999996</v>
      </c>
      <c r="E592" s="24">
        <v>4275.8999999999996</v>
      </c>
      <c r="F592" s="4" t="s">
        <v>591</v>
      </c>
      <c r="G592" s="6">
        <v>1.1900000000000001E-2</v>
      </c>
    </row>
    <row r="593" spans="1:7">
      <c r="A593" s="5">
        <v>43119</v>
      </c>
      <c r="B593" s="24">
        <v>4285.3999999999996</v>
      </c>
      <c r="C593" s="24">
        <v>4281.9399999999996</v>
      </c>
      <c r="D593" s="24">
        <v>4316.57</v>
      </c>
      <c r="E593" s="24">
        <v>4269.62</v>
      </c>
      <c r="F593" s="4" t="s">
        <v>592</v>
      </c>
      <c r="G593" s="6">
        <v>3.3E-3</v>
      </c>
    </row>
    <row r="594" spans="1:7">
      <c r="A594" s="5">
        <v>43118</v>
      </c>
      <c r="B594" s="24">
        <v>4271.42</v>
      </c>
      <c r="C594" s="24">
        <v>4259.38</v>
      </c>
      <c r="D594" s="24">
        <v>4292.6400000000003</v>
      </c>
      <c r="E594" s="24">
        <v>4246.68</v>
      </c>
      <c r="F594" s="4" t="s">
        <v>593</v>
      </c>
      <c r="G594" s="6">
        <v>5.4999999999999997E-3</v>
      </c>
    </row>
    <row r="595" spans="1:7">
      <c r="A595" s="5">
        <v>43117</v>
      </c>
      <c r="B595" s="24">
        <v>4248.12</v>
      </c>
      <c r="C595" s="24">
        <v>4261.78</v>
      </c>
      <c r="D595" s="24">
        <v>4283.34</v>
      </c>
      <c r="E595" s="24">
        <v>4230.54</v>
      </c>
      <c r="F595" s="4" t="s">
        <v>594</v>
      </c>
      <c r="G595" s="6">
        <v>-2.3999999999999998E-3</v>
      </c>
    </row>
    <row r="596" spans="1:7">
      <c r="A596" s="5">
        <v>43116</v>
      </c>
      <c r="B596" s="24">
        <v>4258.47</v>
      </c>
      <c r="C596" s="24">
        <v>4215.62</v>
      </c>
      <c r="D596" s="24">
        <v>4260.21</v>
      </c>
      <c r="E596" s="24">
        <v>4213.13</v>
      </c>
      <c r="F596" s="4" t="s">
        <v>595</v>
      </c>
      <c r="G596" s="6">
        <v>7.9000000000000008E-3</v>
      </c>
    </row>
    <row r="597" spans="1:7">
      <c r="A597" s="5">
        <v>43115</v>
      </c>
      <c r="B597" s="24">
        <v>4225.24</v>
      </c>
      <c r="C597" s="24">
        <v>4229.84</v>
      </c>
      <c r="D597" s="24">
        <v>4262.93</v>
      </c>
      <c r="E597" s="24">
        <v>4216.3599999999997</v>
      </c>
      <c r="F597" s="4" t="s">
        <v>596</v>
      </c>
      <c r="G597" s="6">
        <v>1E-4</v>
      </c>
    </row>
    <row r="598" spans="1:7">
      <c r="A598" s="5">
        <v>43112</v>
      </c>
      <c r="B598" s="24">
        <v>4225</v>
      </c>
      <c r="C598" s="24">
        <v>4205.1400000000003</v>
      </c>
      <c r="D598" s="24">
        <v>4227.3900000000003</v>
      </c>
      <c r="E598" s="24">
        <v>4199.03</v>
      </c>
      <c r="F598" s="4" t="s">
        <v>597</v>
      </c>
      <c r="G598" s="6">
        <v>4.5999999999999999E-3</v>
      </c>
    </row>
    <row r="599" spans="1:7">
      <c r="A599" s="5">
        <v>43111</v>
      </c>
      <c r="B599" s="24">
        <v>4205.59</v>
      </c>
      <c r="C599" s="24">
        <v>4197.1099999999997</v>
      </c>
      <c r="D599" s="24">
        <v>4211.8</v>
      </c>
      <c r="E599" s="24">
        <v>4181.96</v>
      </c>
      <c r="F599" s="4" t="s">
        <v>598</v>
      </c>
      <c r="G599" s="6">
        <v>-5.0000000000000001E-4</v>
      </c>
    </row>
    <row r="600" spans="1:7">
      <c r="A600" s="5">
        <v>43110</v>
      </c>
      <c r="B600" s="24">
        <v>4207.8100000000004</v>
      </c>
      <c r="C600" s="24">
        <v>4187.2</v>
      </c>
      <c r="D600" s="24">
        <v>4211.05</v>
      </c>
      <c r="E600" s="24">
        <v>4175.1400000000003</v>
      </c>
      <c r="F600" s="4" t="s">
        <v>599</v>
      </c>
      <c r="G600" s="6">
        <v>4.4000000000000003E-3</v>
      </c>
    </row>
    <row r="601" spans="1:7">
      <c r="A601" s="5">
        <v>43109</v>
      </c>
      <c r="B601" s="24">
        <v>4189.3</v>
      </c>
      <c r="C601" s="24">
        <v>4157.54</v>
      </c>
      <c r="D601" s="24">
        <v>4191.28</v>
      </c>
      <c r="E601" s="24">
        <v>4153.5</v>
      </c>
      <c r="F601" s="4" t="s">
        <v>600</v>
      </c>
      <c r="G601" s="6">
        <v>7.0000000000000001E-3</v>
      </c>
    </row>
    <row r="602" spans="1:7">
      <c r="A602" s="5">
        <v>43108</v>
      </c>
      <c r="B602" s="24">
        <v>4160.16</v>
      </c>
      <c r="C602" s="24">
        <v>4140.8500000000004</v>
      </c>
      <c r="D602" s="24">
        <v>4166.32</v>
      </c>
      <c r="E602" s="24">
        <v>4127.3100000000004</v>
      </c>
      <c r="F602" s="4" t="s">
        <v>601</v>
      </c>
      <c r="G602" s="6">
        <v>5.1999999999999998E-3</v>
      </c>
    </row>
    <row r="603" spans="1:7">
      <c r="A603" s="5">
        <v>43105</v>
      </c>
      <c r="B603" s="24">
        <v>4138.75</v>
      </c>
      <c r="C603" s="24">
        <v>4133.34</v>
      </c>
      <c r="D603" s="24">
        <v>4151.28</v>
      </c>
      <c r="E603" s="24">
        <v>4123.28</v>
      </c>
      <c r="F603" s="4" t="s">
        <v>602</v>
      </c>
      <c r="G603" s="6">
        <v>2.3999999999999998E-3</v>
      </c>
    </row>
    <row r="604" spans="1:7">
      <c r="A604" s="5">
        <v>43104</v>
      </c>
      <c r="B604" s="24">
        <v>4128.8100000000004</v>
      </c>
      <c r="C604" s="24">
        <v>4114.12</v>
      </c>
      <c r="D604" s="24">
        <v>4137.6400000000003</v>
      </c>
      <c r="E604" s="24">
        <v>4105.8900000000003</v>
      </c>
      <c r="F604" s="4" t="s">
        <v>603</v>
      </c>
      <c r="G604" s="6">
        <v>4.1999999999999997E-3</v>
      </c>
    </row>
    <row r="605" spans="1:7">
      <c r="A605" s="5">
        <v>43103</v>
      </c>
      <c r="B605" s="24">
        <v>4111.3900000000003</v>
      </c>
      <c r="C605" s="24">
        <v>4091.46</v>
      </c>
      <c r="D605" s="24">
        <v>4140.05</v>
      </c>
      <c r="E605" s="24">
        <v>4088.73</v>
      </c>
      <c r="F605" s="4" t="s">
        <v>604</v>
      </c>
      <c r="G605" s="6">
        <v>5.8999999999999999E-3</v>
      </c>
    </row>
    <row r="606" spans="1:7">
      <c r="A606" s="5">
        <v>43102</v>
      </c>
      <c r="B606" s="24">
        <v>4087.4</v>
      </c>
      <c r="C606" s="24">
        <v>4045.21</v>
      </c>
      <c r="D606" s="24">
        <v>4087.78</v>
      </c>
      <c r="E606" s="24">
        <v>4045.21</v>
      </c>
      <c r="F606" s="4" t="s">
        <v>605</v>
      </c>
      <c r="G606" s="6">
        <v>1.4E-2</v>
      </c>
    </row>
    <row r="607" spans="1:7">
      <c r="A607" s="5">
        <v>43098</v>
      </c>
      <c r="B607" s="24">
        <v>4030.85</v>
      </c>
      <c r="C607" s="24">
        <v>4022.88</v>
      </c>
      <c r="D607" s="24">
        <v>4043.14</v>
      </c>
      <c r="E607" s="24">
        <v>4012.87</v>
      </c>
      <c r="F607" s="4" t="s">
        <v>606</v>
      </c>
      <c r="G607" s="6">
        <v>3.0000000000000001E-3</v>
      </c>
    </row>
    <row r="608" spans="1:7">
      <c r="A608" s="5">
        <v>43097</v>
      </c>
      <c r="B608" s="24">
        <v>4018.9</v>
      </c>
      <c r="C608" s="24">
        <v>3993</v>
      </c>
      <c r="D608" s="24">
        <v>4036.7</v>
      </c>
      <c r="E608" s="24">
        <v>3980.24</v>
      </c>
      <c r="F608" s="4" t="s">
        <v>607</v>
      </c>
      <c r="G608" s="6">
        <v>6.8999999999999999E-3</v>
      </c>
    </row>
    <row r="609" spans="1:7">
      <c r="A609" s="5">
        <v>43096</v>
      </c>
      <c r="B609" s="24">
        <v>3991.21</v>
      </c>
      <c r="C609" s="24">
        <v>4045.28</v>
      </c>
      <c r="D609" s="24">
        <v>4047.74</v>
      </c>
      <c r="E609" s="24">
        <v>3986.74</v>
      </c>
      <c r="F609" s="4" t="s">
        <v>608</v>
      </c>
      <c r="G609" s="6">
        <v>-1.54E-2</v>
      </c>
    </row>
    <row r="610" spans="1:7">
      <c r="A610" s="5">
        <v>43095</v>
      </c>
      <c r="B610" s="24">
        <v>4053.62</v>
      </c>
      <c r="C610" s="24">
        <v>4040.62</v>
      </c>
      <c r="D610" s="24">
        <v>4056.86</v>
      </c>
      <c r="E610" s="24">
        <v>4015.3</v>
      </c>
      <c r="F610" s="4" t="s">
        <v>609</v>
      </c>
      <c r="G610" s="6">
        <v>3.0000000000000001E-3</v>
      </c>
    </row>
    <row r="611" spans="1:7">
      <c r="A611" s="5">
        <v>43094</v>
      </c>
      <c r="B611" s="24">
        <v>4041.54</v>
      </c>
      <c r="C611" s="24">
        <v>4057.42</v>
      </c>
      <c r="D611" s="24">
        <v>4086.93</v>
      </c>
      <c r="E611" s="24">
        <v>4026.45</v>
      </c>
      <c r="F611" s="4" t="s">
        <v>610</v>
      </c>
      <c r="G611" s="6">
        <v>-3.2000000000000002E-3</v>
      </c>
    </row>
    <row r="612" spans="1:7">
      <c r="A612" s="5">
        <v>43091</v>
      </c>
      <c r="B612" s="24">
        <v>4054.6</v>
      </c>
      <c r="C612" s="24">
        <v>4064.91</v>
      </c>
      <c r="D612" s="24">
        <v>4076.8</v>
      </c>
      <c r="E612" s="24">
        <v>4048.49</v>
      </c>
      <c r="F612" s="4" t="s">
        <v>611</v>
      </c>
      <c r="G612" s="6">
        <v>-3.3E-3</v>
      </c>
    </row>
    <row r="613" spans="1:7">
      <c r="A613" s="5">
        <v>43090</v>
      </c>
      <c r="B613" s="24">
        <v>4067.85</v>
      </c>
      <c r="C613" s="24">
        <v>4023.08</v>
      </c>
      <c r="D613" s="24">
        <v>4080.78</v>
      </c>
      <c r="E613" s="24">
        <v>4014.65</v>
      </c>
      <c r="F613" s="4" t="s">
        <v>612</v>
      </c>
      <c r="G613" s="6">
        <v>9.2999999999999992E-3</v>
      </c>
    </row>
    <row r="614" spans="1:7">
      <c r="A614" s="5">
        <v>43089</v>
      </c>
      <c r="B614" s="24">
        <v>4030.49</v>
      </c>
      <c r="C614" s="24">
        <v>4036.02</v>
      </c>
      <c r="D614" s="24">
        <v>4044.85</v>
      </c>
      <c r="E614" s="24">
        <v>4015.63</v>
      </c>
      <c r="F614" s="4" t="s">
        <v>542</v>
      </c>
      <c r="G614" s="6">
        <v>-1.1999999999999999E-3</v>
      </c>
    </row>
    <row r="615" spans="1:7">
      <c r="A615" s="5">
        <v>43088</v>
      </c>
      <c r="B615" s="24">
        <v>4035.33</v>
      </c>
      <c r="C615" s="24">
        <v>3985.82</v>
      </c>
      <c r="D615" s="24">
        <v>4035.63</v>
      </c>
      <c r="E615" s="24">
        <v>3985.82</v>
      </c>
      <c r="F615" s="4" t="s">
        <v>613</v>
      </c>
      <c r="G615" s="6">
        <v>1.26E-2</v>
      </c>
    </row>
    <row r="616" spans="1:7">
      <c r="A616" s="5">
        <v>43087</v>
      </c>
      <c r="B616" s="24">
        <v>3985.29</v>
      </c>
      <c r="C616" s="24">
        <v>3983.3</v>
      </c>
      <c r="D616" s="24">
        <v>4008.07</v>
      </c>
      <c r="E616" s="24">
        <v>3967.93</v>
      </c>
      <c r="F616" s="4" t="s">
        <v>614</v>
      </c>
      <c r="G616" s="6">
        <v>1.1000000000000001E-3</v>
      </c>
    </row>
    <row r="617" spans="1:7">
      <c r="A617" s="5">
        <v>43084</v>
      </c>
      <c r="B617" s="24">
        <v>3980.86</v>
      </c>
      <c r="C617" s="24">
        <v>4018.73</v>
      </c>
      <c r="D617" s="24">
        <v>4020.27</v>
      </c>
      <c r="E617" s="24">
        <v>3974.93</v>
      </c>
      <c r="F617" s="4" t="s">
        <v>615</v>
      </c>
      <c r="G617" s="6">
        <v>-1.12E-2</v>
      </c>
    </row>
    <row r="618" spans="1:7">
      <c r="A618" s="5">
        <v>43083</v>
      </c>
      <c r="B618" s="24">
        <v>4026.15</v>
      </c>
      <c r="C618" s="24">
        <v>4050.9</v>
      </c>
      <c r="D618" s="24">
        <v>4057.62</v>
      </c>
      <c r="E618" s="24">
        <v>4013.85</v>
      </c>
      <c r="F618" s="4" t="s">
        <v>616</v>
      </c>
      <c r="G618" s="6">
        <v>-5.8999999999999999E-3</v>
      </c>
    </row>
    <row r="619" spans="1:7">
      <c r="A619" s="5">
        <v>43082</v>
      </c>
      <c r="B619" s="24">
        <v>4050.09</v>
      </c>
      <c r="C619" s="24">
        <v>4013.83</v>
      </c>
      <c r="D619" s="24">
        <v>4052.69</v>
      </c>
      <c r="E619" s="24">
        <v>4004.74</v>
      </c>
      <c r="F619" s="4" t="s">
        <v>617</v>
      </c>
      <c r="G619" s="6">
        <v>8.5000000000000006E-3</v>
      </c>
    </row>
    <row r="620" spans="1:7">
      <c r="A620" s="5">
        <v>43081</v>
      </c>
      <c r="B620" s="24">
        <v>4016.02</v>
      </c>
      <c r="C620" s="24">
        <v>4068.51</v>
      </c>
      <c r="D620" s="24">
        <v>4070.15</v>
      </c>
      <c r="E620" s="24">
        <v>4015.45</v>
      </c>
      <c r="F620" s="4" t="s">
        <v>618</v>
      </c>
      <c r="G620" s="6">
        <v>-1.3100000000000001E-2</v>
      </c>
    </row>
    <row r="621" spans="1:7">
      <c r="A621" s="5">
        <v>43080</v>
      </c>
      <c r="B621" s="24">
        <v>4069.5</v>
      </c>
      <c r="C621" s="24">
        <v>4006.88</v>
      </c>
      <c r="D621" s="24">
        <v>4069.5</v>
      </c>
      <c r="E621" s="24">
        <v>4005.27</v>
      </c>
      <c r="F621" s="4" t="s">
        <v>619</v>
      </c>
      <c r="G621" s="6">
        <v>1.6500000000000001E-2</v>
      </c>
    </row>
    <row r="622" spans="1:7">
      <c r="A622" s="5">
        <v>43077</v>
      </c>
      <c r="B622" s="24">
        <v>4003.38</v>
      </c>
      <c r="C622" s="24">
        <v>3962.83</v>
      </c>
      <c r="D622" s="24">
        <v>4014.14</v>
      </c>
      <c r="E622" s="24">
        <v>3955.44</v>
      </c>
      <c r="F622" s="4" t="s">
        <v>620</v>
      </c>
      <c r="G622" s="6">
        <v>8.0999999999999996E-3</v>
      </c>
    </row>
    <row r="623" spans="1:7">
      <c r="A623" s="5">
        <v>43076</v>
      </c>
      <c r="B623" s="24">
        <v>3971.06</v>
      </c>
      <c r="C623" s="24">
        <v>4003.58</v>
      </c>
      <c r="D623" s="24">
        <v>4017.95</v>
      </c>
      <c r="E623" s="24">
        <v>3955.99</v>
      </c>
      <c r="F623" s="4" t="s">
        <v>621</v>
      </c>
      <c r="G623" s="6">
        <v>-1.11E-2</v>
      </c>
    </row>
    <row r="624" spans="1:7">
      <c r="A624" s="5">
        <v>43075</v>
      </c>
      <c r="B624" s="24">
        <v>4015.82</v>
      </c>
      <c r="C624" s="24">
        <v>4027.12</v>
      </c>
      <c r="D624" s="24">
        <v>4031.75</v>
      </c>
      <c r="E624" s="24">
        <v>3964.81</v>
      </c>
      <c r="F624" s="4" t="s">
        <v>622</v>
      </c>
      <c r="G624" s="6">
        <v>-6.0000000000000001E-3</v>
      </c>
    </row>
    <row r="625" spans="1:7">
      <c r="A625" s="5">
        <v>43074</v>
      </c>
      <c r="B625" s="24">
        <v>4040.17</v>
      </c>
      <c r="C625" s="24">
        <v>4007.94</v>
      </c>
      <c r="D625" s="24">
        <v>4045.93</v>
      </c>
      <c r="E625" s="24">
        <v>4006.54</v>
      </c>
      <c r="F625" s="4" t="s">
        <v>623</v>
      </c>
      <c r="G625" s="6">
        <v>5.3E-3</v>
      </c>
    </row>
    <row r="626" spans="1:7">
      <c r="A626" s="5">
        <v>43073</v>
      </c>
      <c r="B626" s="24">
        <v>4018.86</v>
      </c>
      <c r="C626" s="24">
        <v>3989.05</v>
      </c>
      <c r="D626" s="24">
        <v>4032.99</v>
      </c>
      <c r="E626" s="24">
        <v>3982.32</v>
      </c>
      <c r="F626" s="4" t="s">
        <v>624</v>
      </c>
      <c r="G626" s="6">
        <v>5.1999999999999998E-3</v>
      </c>
    </row>
    <row r="627" spans="1:7">
      <c r="A627" s="5">
        <v>43070</v>
      </c>
      <c r="B627" s="24">
        <v>3998.14</v>
      </c>
      <c r="C627" s="24">
        <v>4003.56</v>
      </c>
      <c r="D627" s="24">
        <v>4027.11</v>
      </c>
      <c r="E627" s="24">
        <v>3984.38</v>
      </c>
      <c r="F627" s="4" t="s">
        <v>625</v>
      </c>
      <c r="G627" s="6">
        <v>-2E-3</v>
      </c>
    </row>
    <row r="628" spans="1:7">
      <c r="A628" s="5">
        <v>43069</v>
      </c>
      <c r="B628" s="24">
        <v>4006.1</v>
      </c>
      <c r="C628" s="24">
        <v>4034.01</v>
      </c>
      <c r="D628" s="24">
        <v>4052.8</v>
      </c>
      <c r="E628" s="24">
        <v>3988</v>
      </c>
      <c r="F628" s="4" t="s">
        <v>626</v>
      </c>
      <c r="G628" s="6">
        <v>-1.18E-2</v>
      </c>
    </row>
    <row r="629" spans="1:7">
      <c r="A629" s="5">
        <v>43068</v>
      </c>
      <c r="B629" s="24">
        <v>4053.75</v>
      </c>
      <c r="C629" s="24">
        <v>4061.35</v>
      </c>
      <c r="D629" s="24">
        <v>4069.24</v>
      </c>
      <c r="E629" s="24">
        <v>4004.69</v>
      </c>
      <c r="F629" s="4" t="s">
        <v>627</v>
      </c>
      <c r="G629" s="6">
        <v>-5.0000000000000001E-4</v>
      </c>
    </row>
    <row r="630" spans="1:7">
      <c r="A630" s="5">
        <v>43067</v>
      </c>
      <c r="B630" s="24">
        <v>4055.82</v>
      </c>
      <c r="C630" s="24">
        <v>4034.21</v>
      </c>
      <c r="D630" s="24">
        <v>4056.48</v>
      </c>
      <c r="E630" s="24">
        <v>4010.3</v>
      </c>
      <c r="F630" s="4" t="s">
        <v>628</v>
      </c>
      <c r="G630" s="6">
        <v>1.4E-3</v>
      </c>
    </row>
    <row r="631" spans="1:7">
      <c r="A631" s="5">
        <v>43066</v>
      </c>
      <c r="B631" s="24">
        <v>4049.95</v>
      </c>
      <c r="C631" s="24">
        <v>4088.93</v>
      </c>
      <c r="D631" s="24">
        <v>4088.93</v>
      </c>
      <c r="E631" s="24">
        <v>4037.15</v>
      </c>
      <c r="F631" s="4" t="s">
        <v>629</v>
      </c>
      <c r="G631" s="6">
        <v>-1.32E-2</v>
      </c>
    </row>
    <row r="632" spans="1:7">
      <c r="A632" s="5">
        <v>43063</v>
      </c>
      <c r="B632" s="24">
        <v>4104.2</v>
      </c>
      <c r="C632" s="24">
        <v>4089.47</v>
      </c>
      <c r="D632" s="24">
        <v>4116.59</v>
      </c>
      <c r="E632" s="24">
        <v>4057.49</v>
      </c>
      <c r="F632" s="4" t="s">
        <v>630</v>
      </c>
      <c r="G632" s="6">
        <v>4.0000000000000002E-4</v>
      </c>
    </row>
    <row r="633" spans="1:7">
      <c r="A633" s="5">
        <v>43062</v>
      </c>
      <c r="B633" s="24">
        <v>4102.3999999999996</v>
      </c>
      <c r="C633" s="24">
        <v>4213.38</v>
      </c>
      <c r="D633" s="24">
        <v>4214.1899999999996</v>
      </c>
      <c r="E633" s="24">
        <v>4086.9</v>
      </c>
      <c r="F633" s="4" t="s">
        <v>631</v>
      </c>
      <c r="G633" s="6">
        <v>-2.9600000000000001E-2</v>
      </c>
    </row>
    <row r="634" spans="1:7">
      <c r="A634" s="5">
        <v>43061</v>
      </c>
      <c r="B634" s="24">
        <v>4227.57</v>
      </c>
      <c r="C634" s="24">
        <v>4228.37</v>
      </c>
      <c r="D634" s="24">
        <v>4260.6400000000003</v>
      </c>
      <c r="E634" s="24">
        <v>4191.1499999999996</v>
      </c>
      <c r="F634" s="4" t="s">
        <v>632</v>
      </c>
      <c r="G634" s="6">
        <v>2.3E-3</v>
      </c>
    </row>
    <row r="635" spans="1:7">
      <c r="A635" s="5">
        <v>43060</v>
      </c>
      <c r="B635" s="24">
        <v>4217.7</v>
      </c>
      <c r="C635" s="24">
        <v>4131.8500000000004</v>
      </c>
      <c r="D635" s="24">
        <v>4220.26</v>
      </c>
      <c r="E635" s="24">
        <v>4129.9799999999996</v>
      </c>
      <c r="F635" s="4" t="s">
        <v>633</v>
      </c>
      <c r="G635" s="6">
        <v>1.78E-2</v>
      </c>
    </row>
    <row r="636" spans="1:7">
      <c r="A636" s="5">
        <v>43059</v>
      </c>
      <c r="B636" s="24">
        <v>4143.83</v>
      </c>
      <c r="C636" s="24">
        <v>4093.73</v>
      </c>
      <c r="D636" s="24">
        <v>4144.51</v>
      </c>
      <c r="E636" s="24">
        <v>4060.96</v>
      </c>
      <c r="F636" s="4" t="s">
        <v>634</v>
      </c>
      <c r="G636" s="6">
        <v>5.5999999999999999E-3</v>
      </c>
    </row>
    <row r="637" spans="1:7">
      <c r="A637" s="5">
        <v>43056</v>
      </c>
      <c r="B637" s="24">
        <v>4120.8500000000004</v>
      </c>
      <c r="C637" s="24">
        <v>4094.08</v>
      </c>
      <c r="D637" s="24">
        <v>4122.38</v>
      </c>
      <c r="E637" s="24">
        <v>4081.37</v>
      </c>
      <c r="F637" s="4" t="s">
        <v>635</v>
      </c>
      <c r="G637" s="6">
        <v>3.8999999999999998E-3</v>
      </c>
    </row>
    <row r="638" spans="1:7">
      <c r="A638" s="5">
        <v>43055</v>
      </c>
      <c r="B638" s="24">
        <v>4105.01</v>
      </c>
      <c r="C638" s="24">
        <v>4063.49</v>
      </c>
      <c r="D638" s="24">
        <v>4107.62</v>
      </c>
      <c r="E638" s="24">
        <v>4062.27</v>
      </c>
      <c r="F638" s="4" t="s">
        <v>636</v>
      </c>
      <c r="G638" s="6">
        <v>7.7000000000000002E-3</v>
      </c>
    </row>
    <row r="639" spans="1:7">
      <c r="A639" s="5">
        <v>43054</v>
      </c>
      <c r="B639" s="24">
        <v>4073.67</v>
      </c>
      <c r="C639" s="24">
        <v>4084.21</v>
      </c>
      <c r="D639" s="24">
        <v>4102.8100000000004</v>
      </c>
      <c r="E639" s="24">
        <v>4055.72</v>
      </c>
      <c r="F639" s="4" t="s">
        <v>637</v>
      </c>
      <c r="G639" s="6">
        <v>-6.3E-3</v>
      </c>
    </row>
    <row r="640" spans="1:7">
      <c r="A640" s="5">
        <v>43053</v>
      </c>
      <c r="B640" s="24">
        <v>4099.3500000000004</v>
      </c>
      <c r="C640" s="24">
        <v>4129.2700000000004</v>
      </c>
      <c r="D640" s="24">
        <v>4133.55</v>
      </c>
      <c r="E640" s="24">
        <v>4086.89</v>
      </c>
      <c r="F640" s="4" t="s">
        <v>106</v>
      </c>
      <c r="G640" s="6">
        <v>-7.0000000000000001E-3</v>
      </c>
    </row>
    <row r="641" spans="1:7">
      <c r="A641" s="5">
        <v>43052</v>
      </c>
      <c r="B641" s="24">
        <v>4128.07</v>
      </c>
      <c r="C641" s="24">
        <v>4115.55</v>
      </c>
      <c r="D641" s="24">
        <v>4137.6499999999996</v>
      </c>
      <c r="E641" s="24">
        <v>4115.55</v>
      </c>
      <c r="F641" s="4" t="s">
        <v>638</v>
      </c>
      <c r="G641" s="6">
        <v>3.8999999999999998E-3</v>
      </c>
    </row>
    <row r="642" spans="1:7">
      <c r="A642" s="5">
        <v>43049</v>
      </c>
      <c r="B642" s="24">
        <v>4111.91</v>
      </c>
      <c r="C642" s="24">
        <v>4070.28</v>
      </c>
      <c r="D642" s="24">
        <v>4116.71</v>
      </c>
      <c r="E642" s="24">
        <v>4067.66</v>
      </c>
      <c r="F642" s="4" t="s">
        <v>639</v>
      </c>
      <c r="G642" s="6">
        <v>8.8000000000000005E-3</v>
      </c>
    </row>
    <row r="643" spans="1:7">
      <c r="A643" s="5">
        <v>43048</v>
      </c>
      <c r="B643" s="24">
        <v>4075.9</v>
      </c>
      <c r="C643" s="24">
        <v>4043.07</v>
      </c>
      <c r="D643" s="24">
        <v>4076.61</v>
      </c>
      <c r="E643" s="24">
        <v>4038.4</v>
      </c>
      <c r="F643" s="4" t="s">
        <v>640</v>
      </c>
      <c r="G643" s="6">
        <v>6.8999999999999999E-3</v>
      </c>
    </row>
    <row r="644" spans="1:7">
      <c r="A644" s="5">
        <v>43047</v>
      </c>
      <c r="B644" s="24">
        <v>4048.01</v>
      </c>
      <c r="C644" s="24">
        <v>4051.49</v>
      </c>
      <c r="D644" s="24">
        <v>4089.15</v>
      </c>
      <c r="E644" s="24">
        <v>4040.58</v>
      </c>
      <c r="F644" s="4" t="s">
        <v>641</v>
      </c>
      <c r="G644" s="6">
        <v>-1.5E-3</v>
      </c>
    </row>
    <row r="645" spans="1:7">
      <c r="A645" s="5">
        <v>43046</v>
      </c>
      <c r="B645" s="24">
        <v>4054.25</v>
      </c>
      <c r="C645" s="24">
        <v>4022.4</v>
      </c>
      <c r="D645" s="24">
        <v>4064.22</v>
      </c>
      <c r="E645" s="24">
        <v>4021.36</v>
      </c>
      <c r="F645" s="4" t="s">
        <v>642</v>
      </c>
      <c r="G645" s="6">
        <v>8.3000000000000001E-3</v>
      </c>
    </row>
    <row r="646" spans="1:7">
      <c r="A646" s="5">
        <v>43045</v>
      </c>
      <c r="B646" s="24">
        <v>4020.89</v>
      </c>
      <c r="C646" s="24">
        <v>3989.18</v>
      </c>
      <c r="D646" s="24">
        <v>4021.64</v>
      </c>
      <c r="E646" s="24">
        <v>3975.41</v>
      </c>
      <c r="F646" s="4" t="s">
        <v>643</v>
      </c>
      <c r="G646" s="6">
        <v>7.1000000000000004E-3</v>
      </c>
    </row>
    <row r="647" spans="1:7">
      <c r="A647" s="5">
        <v>43042</v>
      </c>
      <c r="B647" s="24">
        <v>3992.7</v>
      </c>
      <c r="C647" s="24">
        <v>3992.35</v>
      </c>
      <c r="D647" s="24">
        <v>3999.34</v>
      </c>
      <c r="E647" s="24">
        <v>3963.03</v>
      </c>
      <c r="F647" s="4" t="s">
        <v>644</v>
      </c>
      <c r="G647" s="6">
        <v>-1.1000000000000001E-3</v>
      </c>
    </row>
    <row r="648" spans="1:7">
      <c r="A648" s="5">
        <v>43041</v>
      </c>
      <c r="B648" s="24">
        <v>3997.13</v>
      </c>
      <c r="C648" s="24">
        <v>3994.09</v>
      </c>
      <c r="D648" s="24">
        <v>3999.23</v>
      </c>
      <c r="E648" s="24">
        <v>3971.38</v>
      </c>
      <c r="F648" s="4" t="s">
        <v>645</v>
      </c>
      <c r="G648" s="6">
        <v>1E-4</v>
      </c>
    </row>
    <row r="649" spans="1:7">
      <c r="A649" s="5">
        <v>43040</v>
      </c>
      <c r="B649" s="24">
        <v>3996.62</v>
      </c>
      <c r="C649" s="24">
        <v>4007.91</v>
      </c>
      <c r="D649" s="24">
        <v>4032.46</v>
      </c>
      <c r="E649" s="24">
        <v>3991.32</v>
      </c>
      <c r="F649" s="4" t="s">
        <v>646</v>
      </c>
      <c r="G649" s="6">
        <v>-2.5000000000000001E-3</v>
      </c>
    </row>
    <row r="650" spans="1:7">
      <c r="A650" s="5">
        <v>43039</v>
      </c>
      <c r="B650" s="24">
        <v>4006.72</v>
      </c>
      <c r="C650" s="24">
        <v>3995.39</v>
      </c>
      <c r="D650" s="24">
        <v>4009.28</v>
      </c>
      <c r="E650" s="24">
        <v>3983.26</v>
      </c>
      <c r="F650" s="4" t="s">
        <v>647</v>
      </c>
      <c r="G650" s="6">
        <v>-6.9999999999999999E-4</v>
      </c>
    </row>
    <row r="651" spans="1:7">
      <c r="A651" s="5">
        <v>43038</v>
      </c>
      <c r="B651" s="24">
        <v>4009.72</v>
      </c>
      <c r="C651" s="24">
        <v>4022.16</v>
      </c>
      <c r="D651" s="24">
        <v>4033.34</v>
      </c>
      <c r="E651" s="24">
        <v>3960.27</v>
      </c>
      <c r="F651" s="4" t="s">
        <v>648</v>
      </c>
      <c r="G651" s="6">
        <v>-3.0000000000000001E-3</v>
      </c>
    </row>
    <row r="652" spans="1:7">
      <c r="A652" s="5">
        <v>43035</v>
      </c>
      <c r="B652" s="24">
        <v>4021.97</v>
      </c>
      <c r="C652" s="24">
        <v>3992.55</v>
      </c>
      <c r="D652" s="24">
        <v>4024.46</v>
      </c>
      <c r="E652" s="24">
        <v>3991.35</v>
      </c>
      <c r="F652" s="4" t="s">
        <v>649</v>
      </c>
      <c r="G652" s="6">
        <v>7.1000000000000004E-3</v>
      </c>
    </row>
    <row r="653" spans="1:7">
      <c r="A653" s="5">
        <v>43034</v>
      </c>
      <c r="B653" s="24">
        <v>3993.58</v>
      </c>
      <c r="C653" s="24">
        <v>3980.05</v>
      </c>
      <c r="D653" s="24">
        <v>4013.6</v>
      </c>
      <c r="E653" s="24">
        <v>3973.55</v>
      </c>
      <c r="F653" s="4" t="s">
        <v>650</v>
      </c>
      <c r="G653" s="6">
        <v>4.1999999999999997E-3</v>
      </c>
    </row>
    <row r="654" spans="1:7">
      <c r="A654" s="5">
        <v>43033</v>
      </c>
      <c r="B654" s="24">
        <v>3976.95</v>
      </c>
      <c r="C654" s="24">
        <v>3958.17</v>
      </c>
      <c r="D654" s="24">
        <v>3978.09</v>
      </c>
      <c r="E654" s="24">
        <v>3954</v>
      </c>
      <c r="F654" s="4" t="s">
        <v>651</v>
      </c>
      <c r="G654" s="6">
        <v>4.4000000000000003E-3</v>
      </c>
    </row>
    <row r="655" spans="1:7">
      <c r="A655" s="5">
        <v>43032</v>
      </c>
      <c r="B655" s="24">
        <v>3959.4</v>
      </c>
      <c r="C655" s="24">
        <v>3926.23</v>
      </c>
      <c r="D655" s="24">
        <v>3959.5</v>
      </c>
      <c r="E655" s="24">
        <v>3922.03</v>
      </c>
      <c r="F655" s="4" t="s">
        <v>36</v>
      </c>
      <c r="G655" s="6">
        <v>7.3000000000000001E-3</v>
      </c>
    </row>
    <row r="656" spans="1:7">
      <c r="A656" s="5">
        <v>43031</v>
      </c>
      <c r="B656" s="24">
        <v>3930.8</v>
      </c>
      <c r="C656" s="24">
        <v>3930.89</v>
      </c>
      <c r="D656" s="24">
        <v>3936.27</v>
      </c>
      <c r="E656" s="24">
        <v>3920.66</v>
      </c>
      <c r="F656" s="4" t="s">
        <v>496</v>
      </c>
      <c r="G656" s="6">
        <v>1E-3</v>
      </c>
    </row>
    <row r="657" spans="1:7">
      <c r="A657" s="5">
        <v>43028</v>
      </c>
      <c r="B657" s="24">
        <v>3926.85</v>
      </c>
      <c r="C657" s="24">
        <v>3918.53</v>
      </c>
      <c r="D657" s="24">
        <v>3928.96</v>
      </c>
      <c r="E657" s="24">
        <v>3910.2</v>
      </c>
      <c r="F657" s="4" t="s">
        <v>266</v>
      </c>
      <c r="G657" s="6">
        <v>-1.1000000000000001E-3</v>
      </c>
    </row>
    <row r="658" spans="1:7">
      <c r="A658" s="5">
        <v>43027</v>
      </c>
      <c r="B658" s="24">
        <v>3931.25</v>
      </c>
      <c r="C658" s="24">
        <v>3940.58</v>
      </c>
      <c r="D658" s="24">
        <v>3944.03</v>
      </c>
      <c r="E658" s="24">
        <v>3923.65</v>
      </c>
      <c r="F658" s="4" t="s">
        <v>652</v>
      </c>
      <c r="G658" s="6">
        <v>-3.3E-3</v>
      </c>
    </row>
    <row r="659" spans="1:7">
      <c r="A659" s="5">
        <v>43026</v>
      </c>
      <c r="B659" s="24">
        <v>3944.16</v>
      </c>
      <c r="C659" s="24">
        <v>3914.82</v>
      </c>
      <c r="D659" s="24">
        <v>3944.41</v>
      </c>
      <c r="E659" s="24">
        <v>3914.82</v>
      </c>
      <c r="F659" s="4" t="s">
        <v>653</v>
      </c>
      <c r="G659" s="6">
        <v>7.9000000000000008E-3</v>
      </c>
    </row>
    <row r="660" spans="1:7">
      <c r="A660" s="5">
        <v>43025</v>
      </c>
      <c r="B660" s="24">
        <v>3913.07</v>
      </c>
      <c r="C660" s="24">
        <v>3910.79</v>
      </c>
      <c r="D660" s="24">
        <v>3924.61</v>
      </c>
      <c r="E660" s="24">
        <v>3900.48</v>
      </c>
      <c r="F660" s="4" t="s">
        <v>654</v>
      </c>
      <c r="G660" s="6">
        <v>-1E-4</v>
      </c>
    </row>
    <row r="661" spans="1:7">
      <c r="A661" s="5">
        <v>43024</v>
      </c>
      <c r="B661" s="24">
        <v>3913.45</v>
      </c>
      <c r="C661" s="24">
        <v>3926.28</v>
      </c>
      <c r="D661" s="24">
        <v>3947.42</v>
      </c>
      <c r="E661" s="24">
        <v>3913.32</v>
      </c>
      <c r="F661" s="4" t="s">
        <v>655</v>
      </c>
      <c r="G661" s="6">
        <v>-1.9E-3</v>
      </c>
    </row>
    <row r="662" spans="1:7">
      <c r="A662" s="5">
        <v>43021</v>
      </c>
      <c r="B662" s="24">
        <v>3921</v>
      </c>
      <c r="C662" s="24">
        <v>3912.97</v>
      </c>
      <c r="D662" s="24">
        <v>3927.17</v>
      </c>
      <c r="E662" s="24">
        <v>3908.89</v>
      </c>
      <c r="F662" s="4" t="s">
        <v>656</v>
      </c>
      <c r="G662" s="6">
        <v>2.0999999999999999E-3</v>
      </c>
    </row>
    <row r="663" spans="1:7">
      <c r="A663" s="5">
        <v>43020</v>
      </c>
      <c r="B663" s="24">
        <v>3912.95</v>
      </c>
      <c r="C663" s="24">
        <v>3902.02</v>
      </c>
      <c r="D663" s="24">
        <v>3917.44</v>
      </c>
      <c r="E663" s="24">
        <v>3897.55</v>
      </c>
      <c r="F663" s="4" t="s">
        <v>657</v>
      </c>
      <c r="G663" s="6">
        <v>2.5999999999999999E-3</v>
      </c>
    </row>
    <row r="664" spans="1:7">
      <c r="A664" s="5">
        <v>43019</v>
      </c>
      <c r="B664" s="24">
        <v>3902.69</v>
      </c>
      <c r="C664" s="24">
        <v>3886.82</v>
      </c>
      <c r="D664" s="24">
        <v>3913.07</v>
      </c>
      <c r="E664" s="24">
        <v>3885.5</v>
      </c>
      <c r="F664" s="4" t="s">
        <v>658</v>
      </c>
      <c r="G664" s="6">
        <v>3.3E-3</v>
      </c>
    </row>
    <row r="665" spans="1:7">
      <c r="A665" s="5">
        <v>43018</v>
      </c>
      <c r="B665" s="24">
        <v>3889.86</v>
      </c>
      <c r="C665" s="24">
        <v>3883</v>
      </c>
      <c r="D665" s="24">
        <v>3900.74</v>
      </c>
      <c r="E665" s="24">
        <v>3855.47</v>
      </c>
      <c r="F665" s="4" t="s">
        <v>659</v>
      </c>
      <c r="G665" s="6">
        <v>2E-3</v>
      </c>
    </row>
    <row r="666" spans="1:7">
      <c r="A666" s="5">
        <v>43017</v>
      </c>
      <c r="B666" s="24">
        <v>3882.21</v>
      </c>
      <c r="C666" s="24">
        <v>3910.11</v>
      </c>
      <c r="D666" s="24">
        <v>3918.84</v>
      </c>
      <c r="E666" s="24">
        <v>3876.03</v>
      </c>
      <c r="F666" s="4" t="s">
        <v>660</v>
      </c>
      <c r="G666" s="6">
        <v>1.1900000000000001E-2</v>
      </c>
    </row>
    <row r="667" spans="1:7">
      <c r="A667" s="5">
        <v>43007</v>
      </c>
      <c r="B667" s="24">
        <v>3836.5</v>
      </c>
      <c r="C667" s="24">
        <v>3825.2</v>
      </c>
      <c r="D667" s="24">
        <v>3852.22</v>
      </c>
      <c r="E667" s="24">
        <v>3825.2</v>
      </c>
      <c r="F667" s="4" t="s">
        <v>661</v>
      </c>
      <c r="G667" s="6">
        <v>3.7000000000000002E-3</v>
      </c>
    </row>
    <row r="668" spans="1:7">
      <c r="A668" s="5">
        <v>43006</v>
      </c>
      <c r="B668" s="24">
        <v>3822.54</v>
      </c>
      <c r="C668" s="24">
        <v>3821.59</v>
      </c>
      <c r="D668" s="24">
        <v>3827.33</v>
      </c>
      <c r="E668" s="24">
        <v>3813.75</v>
      </c>
      <c r="F668" s="4" t="s">
        <v>662</v>
      </c>
      <c r="G668" s="6">
        <v>4.0000000000000002E-4</v>
      </c>
    </row>
    <row r="669" spans="1:7">
      <c r="A669" s="5">
        <v>43005</v>
      </c>
      <c r="B669" s="24">
        <v>3821.2</v>
      </c>
      <c r="C669" s="24">
        <v>3818.96</v>
      </c>
      <c r="D669" s="24">
        <v>3832.57</v>
      </c>
      <c r="E669" s="24">
        <v>3818.81</v>
      </c>
      <c r="F669" s="4" t="s">
        <v>663</v>
      </c>
      <c r="G669" s="6">
        <v>1E-4</v>
      </c>
    </row>
    <row r="670" spans="1:7">
      <c r="A670" s="5">
        <v>43004</v>
      </c>
      <c r="B670" s="24">
        <v>3820.78</v>
      </c>
      <c r="C670" s="24">
        <v>3810.33</v>
      </c>
      <c r="D670" s="24">
        <v>3821.69</v>
      </c>
      <c r="E670" s="24">
        <v>3808.38</v>
      </c>
      <c r="F670" s="4" t="s">
        <v>664</v>
      </c>
      <c r="G670" s="6">
        <v>8.0000000000000004E-4</v>
      </c>
    </row>
    <row r="671" spans="1:7">
      <c r="A671" s="5">
        <v>43003</v>
      </c>
      <c r="B671" s="24">
        <v>3817.79</v>
      </c>
      <c r="C671" s="24">
        <v>3829.22</v>
      </c>
      <c r="D671" s="24">
        <v>3835.39</v>
      </c>
      <c r="E671" s="24">
        <v>3811.12</v>
      </c>
      <c r="F671" s="4" t="s">
        <v>665</v>
      </c>
      <c r="G671" s="6">
        <v>-5.1999999999999998E-3</v>
      </c>
    </row>
    <row r="672" spans="1:7">
      <c r="A672" s="5">
        <v>43000</v>
      </c>
      <c r="B672" s="24">
        <v>3837.73</v>
      </c>
      <c r="C672" s="24">
        <v>3826.46</v>
      </c>
      <c r="D672" s="24">
        <v>3842.25</v>
      </c>
      <c r="E672" s="24">
        <v>3816.82</v>
      </c>
      <c r="F672" s="4" t="s">
        <v>666</v>
      </c>
      <c r="G672" s="6">
        <v>0</v>
      </c>
    </row>
    <row r="673" spans="1:7">
      <c r="A673" s="5">
        <v>42999</v>
      </c>
      <c r="B673" s="24">
        <v>3837.82</v>
      </c>
      <c r="C673" s="24">
        <v>3843.26</v>
      </c>
      <c r="D673" s="24">
        <v>3860.8</v>
      </c>
      <c r="E673" s="24">
        <v>3837.38</v>
      </c>
      <c r="F673" s="4" t="s">
        <v>667</v>
      </c>
      <c r="G673" s="6">
        <v>-1.1999999999999999E-3</v>
      </c>
    </row>
    <row r="674" spans="1:7">
      <c r="A674" s="5">
        <v>42998</v>
      </c>
      <c r="B674" s="24">
        <v>3842.44</v>
      </c>
      <c r="C674" s="24">
        <v>3830.15</v>
      </c>
      <c r="D674" s="24">
        <v>3850.94</v>
      </c>
      <c r="E674" s="24">
        <v>3827.89</v>
      </c>
      <c r="F674" s="4" t="s">
        <v>668</v>
      </c>
      <c r="G674" s="6">
        <v>2.7000000000000001E-3</v>
      </c>
    </row>
    <row r="675" spans="1:7">
      <c r="A675" s="5">
        <v>42997</v>
      </c>
      <c r="B675" s="24">
        <v>3832.12</v>
      </c>
      <c r="C675" s="24">
        <v>3849.88</v>
      </c>
      <c r="D675" s="24">
        <v>3857.3</v>
      </c>
      <c r="E675" s="24">
        <v>3820.29</v>
      </c>
      <c r="F675" s="4" t="s">
        <v>669</v>
      </c>
      <c r="G675" s="6">
        <v>-2.8999999999999998E-3</v>
      </c>
    </row>
    <row r="676" spans="1:7">
      <c r="A676" s="5">
        <v>42996</v>
      </c>
      <c r="B676" s="24">
        <v>3843.14</v>
      </c>
      <c r="C676" s="24">
        <v>3832.96</v>
      </c>
      <c r="D676" s="24">
        <v>3862.36</v>
      </c>
      <c r="E676" s="24">
        <v>3832.96</v>
      </c>
      <c r="F676" s="4" t="s">
        <v>670</v>
      </c>
      <c r="G676" s="6">
        <v>3.0999999999999999E-3</v>
      </c>
    </row>
    <row r="677" spans="1:7">
      <c r="A677" s="5">
        <v>42993</v>
      </c>
      <c r="B677" s="24">
        <v>3831.3</v>
      </c>
      <c r="C677" s="24">
        <v>3826.14</v>
      </c>
      <c r="D677" s="24">
        <v>3843.3</v>
      </c>
      <c r="E677" s="24">
        <v>3818.52</v>
      </c>
      <c r="F677" s="4" t="s">
        <v>671</v>
      </c>
      <c r="G677" s="6">
        <v>2.9999999999999997E-4</v>
      </c>
    </row>
    <row r="678" spans="1:7">
      <c r="A678" s="5">
        <v>42992</v>
      </c>
      <c r="B678" s="24">
        <v>3829.96</v>
      </c>
      <c r="C678" s="24">
        <v>3843.57</v>
      </c>
      <c r="D678" s="24">
        <v>3854.49</v>
      </c>
      <c r="E678" s="24">
        <v>3820.09</v>
      </c>
      <c r="F678" s="4" t="s">
        <v>672</v>
      </c>
      <c r="G678" s="6">
        <v>-3.3E-3</v>
      </c>
    </row>
    <row r="679" spans="1:7">
      <c r="A679" s="5">
        <v>42991</v>
      </c>
      <c r="B679" s="24">
        <v>3842.61</v>
      </c>
      <c r="C679" s="24">
        <v>3835.55</v>
      </c>
      <c r="D679" s="24">
        <v>3847.78</v>
      </c>
      <c r="E679" s="24">
        <v>3822.94</v>
      </c>
      <c r="F679" s="4" t="s">
        <v>673</v>
      </c>
      <c r="G679" s="6">
        <v>1.1999999999999999E-3</v>
      </c>
    </row>
    <row r="680" spans="1:7">
      <c r="A680" s="5">
        <v>42990</v>
      </c>
      <c r="B680" s="24">
        <v>3837.93</v>
      </c>
      <c r="C680" s="24">
        <v>3832.24</v>
      </c>
      <c r="D680" s="24">
        <v>3849.39</v>
      </c>
      <c r="E680" s="24">
        <v>3822</v>
      </c>
      <c r="F680" s="4" t="s">
        <v>674</v>
      </c>
      <c r="G680" s="6">
        <v>3.2000000000000002E-3</v>
      </c>
    </row>
    <row r="681" spans="1:7">
      <c r="A681" s="5">
        <v>42989</v>
      </c>
      <c r="B681" s="24">
        <v>3825.65</v>
      </c>
      <c r="C681" s="24">
        <v>3828.34</v>
      </c>
      <c r="D681" s="24">
        <v>3850.74</v>
      </c>
      <c r="E681" s="24">
        <v>3817.51</v>
      </c>
      <c r="F681" s="4" t="s">
        <v>675</v>
      </c>
      <c r="G681" s="6">
        <v>-1E-4</v>
      </c>
    </row>
    <row r="682" spans="1:7">
      <c r="A682" s="5">
        <v>42986</v>
      </c>
      <c r="B682" s="24">
        <v>3825.99</v>
      </c>
      <c r="C682" s="24">
        <v>3830.07</v>
      </c>
      <c r="D682" s="24">
        <v>3843.02</v>
      </c>
      <c r="E682" s="24">
        <v>3813.98</v>
      </c>
      <c r="F682" s="4" t="s">
        <v>676</v>
      </c>
      <c r="G682" s="6">
        <v>-1E-3</v>
      </c>
    </row>
    <row r="683" spans="1:7">
      <c r="A683" s="5">
        <v>42985</v>
      </c>
      <c r="B683" s="24">
        <v>3829.87</v>
      </c>
      <c r="C683" s="24">
        <v>3851.69</v>
      </c>
      <c r="D683" s="24">
        <v>3858.16</v>
      </c>
      <c r="E683" s="24">
        <v>3828.84</v>
      </c>
      <c r="F683" s="4" t="s">
        <v>675</v>
      </c>
      <c r="G683" s="6">
        <v>-5.1000000000000004E-3</v>
      </c>
    </row>
    <row r="684" spans="1:7">
      <c r="A684" s="5">
        <v>42984</v>
      </c>
      <c r="B684" s="24">
        <v>3849.45</v>
      </c>
      <c r="C684" s="24">
        <v>3846.75</v>
      </c>
      <c r="D684" s="24">
        <v>3858.25</v>
      </c>
      <c r="E684" s="24">
        <v>3831.38</v>
      </c>
      <c r="F684" s="4" t="s">
        <v>677</v>
      </c>
      <c r="G684" s="6">
        <v>-2E-3</v>
      </c>
    </row>
    <row r="685" spans="1:7">
      <c r="A685" s="5">
        <v>42983</v>
      </c>
      <c r="B685" s="24">
        <v>3857.05</v>
      </c>
      <c r="C685" s="24">
        <v>3845.55</v>
      </c>
      <c r="D685" s="24">
        <v>3865.29</v>
      </c>
      <c r="E685" s="24">
        <v>3841.95</v>
      </c>
      <c r="F685" s="4" t="s">
        <v>678</v>
      </c>
      <c r="G685" s="6">
        <v>3.0000000000000001E-3</v>
      </c>
    </row>
    <row r="686" spans="1:7">
      <c r="A686" s="5">
        <v>42982</v>
      </c>
      <c r="B686" s="24">
        <v>3845.62</v>
      </c>
      <c r="C686" s="24">
        <v>3828.54</v>
      </c>
      <c r="D686" s="24">
        <v>3847.09</v>
      </c>
      <c r="E686" s="24">
        <v>3813.55</v>
      </c>
      <c r="F686" s="4" t="s">
        <v>679</v>
      </c>
      <c r="G686" s="6">
        <v>3.8999999999999998E-3</v>
      </c>
    </row>
    <row r="687" spans="1:7">
      <c r="A687" s="5">
        <v>42979</v>
      </c>
      <c r="B687" s="24">
        <v>3830.54</v>
      </c>
      <c r="C687" s="24">
        <v>3825.34</v>
      </c>
      <c r="D687" s="24">
        <v>3843.62</v>
      </c>
      <c r="E687" s="24">
        <v>3818.16</v>
      </c>
      <c r="F687" s="4" t="s">
        <v>680</v>
      </c>
      <c r="G687" s="6">
        <v>2.2000000000000001E-3</v>
      </c>
    </row>
    <row r="688" spans="1:7">
      <c r="A688" s="5">
        <v>42978</v>
      </c>
      <c r="B688" s="24">
        <v>3822.09</v>
      </c>
      <c r="C688" s="24">
        <v>3835.84</v>
      </c>
      <c r="D688" s="24">
        <v>3840.2</v>
      </c>
      <c r="E688" s="24">
        <v>3800.89</v>
      </c>
      <c r="F688" s="4" t="s">
        <v>681</v>
      </c>
      <c r="G688" s="6">
        <v>-3.2000000000000002E-3</v>
      </c>
    </row>
    <row r="689" spans="1:7">
      <c r="A689" s="5">
        <v>42977</v>
      </c>
      <c r="B689" s="24">
        <v>3834.3</v>
      </c>
      <c r="C689" s="24">
        <v>3834.27</v>
      </c>
      <c r="D689" s="24">
        <v>3854.71</v>
      </c>
      <c r="E689" s="24">
        <v>3827.86</v>
      </c>
      <c r="F689" s="4" t="s">
        <v>682</v>
      </c>
      <c r="G689" s="6">
        <v>-1E-4</v>
      </c>
    </row>
    <row r="690" spans="1:7">
      <c r="A690" s="5">
        <v>42976</v>
      </c>
      <c r="B690" s="24">
        <v>3834.54</v>
      </c>
      <c r="C690" s="24">
        <v>3839.18</v>
      </c>
      <c r="D690" s="24">
        <v>3847.93</v>
      </c>
      <c r="E690" s="24">
        <v>3825.76</v>
      </c>
      <c r="F690" s="4" t="s">
        <v>683</v>
      </c>
      <c r="G690" s="6">
        <v>-2.0999999999999999E-3</v>
      </c>
    </row>
    <row r="691" spans="1:7">
      <c r="A691" s="5">
        <v>42975</v>
      </c>
      <c r="B691" s="24">
        <v>3842.71</v>
      </c>
      <c r="C691" s="24">
        <v>3805.66</v>
      </c>
      <c r="D691" s="24">
        <v>3866.94</v>
      </c>
      <c r="E691" s="24">
        <v>3805.66</v>
      </c>
      <c r="F691" s="4" t="s">
        <v>684</v>
      </c>
      <c r="G691" s="6">
        <v>1.24E-2</v>
      </c>
    </row>
    <row r="692" spans="1:7">
      <c r="A692" s="5">
        <v>42972</v>
      </c>
      <c r="B692" s="24">
        <v>3795.75</v>
      </c>
      <c r="C692" s="24">
        <v>3736.29</v>
      </c>
      <c r="D692" s="24">
        <v>3795.97</v>
      </c>
      <c r="E692" s="24">
        <v>3736.29</v>
      </c>
      <c r="F692" s="4" t="s">
        <v>685</v>
      </c>
      <c r="G692" s="6">
        <v>1.6400000000000001E-2</v>
      </c>
    </row>
    <row r="693" spans="1:7">
      <c r="A693" s="5">
        <v>42971</v>
      </c>
      <c r="B693" s="24">
        <v>3734.65</v>
      </c>
      <c r="C693" s="24">
        <v>3755.89</v>
      </c>
      <c r="D693" s="24">
        <v>3765.71</v>
      </c>
      <c r="E693" s="24">
        <v>3729.09</v>
      </c>
      <c r="F693" s="4" t="s">
        <v>686</v>
      </c>
      <c r="G693" s="6">
        <v>-5.7000000000000002E-3</v>
      </c>
    </row>
    <row r="694" spans="1:7">
      <c r="A694" s="5">
        <v>42970</v>
      </c>
      <c r="B694" s="24">
        <v>3756.09</v>
      </c>
      <c r="C694" s="24">
        <v>3747.61</v>
      </c>
      <c r="D694" s="24">
        <v>3772.46</v>
      </c>
      <c r="E694" s="24">
        <v>3741.72</v>
      </c>
      <c r="F694" s="4" t="s">
        <v>687</v>
      </c>
      <c r="G694" s="6">
        <v>1E-3</v>
      </c>
    </row>
    <row r="695" spans="1:7">
      <c r="A695" s="5">
        <v>42969</v>
      </c>
      <c r="B695" s="24">
        <v>3752.3</v>
      </c>
      <c r="C695" s="24">
        <v>3745.75</v>
      </c>
      <c r="D695" s="24">
        <v>3758.29</v>
      </c>
      <c r="E695" s="24">
        <v>3734.56</v>
      </c>
      <c r="F695" s="4" t="s">
        <v>688</v>
      </c>
      <c r="G695" s="6">
        <v>3.0000000000000001E-3</v>
      </c>
    </row>
    <row r="696" spans="1:7">
      <c r="A696" s="5">
        <v>42968</v>
      </c>
      <c r="B696" s="24">
        <v>3740.99</v>
      </c>
      <c r="C696" s="24">
        <v>3731.84</v>
      </c>
      <c r="D696" s="24">
        <v>3744.26</v>
      </c>
      <c r="E696" s="24">
        <v>3728.62</v>
      </c>
      <c r="F696" s="4" t="s">
        <v>689</v>
      </c>
      <c r="G696" s="6">
        <v>4.4000000000000003E-3</v>
      </c>
    </row>
    <row r="697" spans="1:7">
      <c r="A697" s="5">
        <v>42965</v>
      </c>
      <c r="B697" s="24">
        <v>3724.67</v>
      </c>
      <c r="C697" s="24">
        <v>3707.19</v>
      </c>
      <c r="D697" s="24">
        <v>3733.49</v>
      </c>
      <c r="E697" s="24">
        <v>3700.41</v>
      </c>
      <c r="F697" s="4" t="s">
        <v>690</v>
      </c>
      <c r="G697" s="6">
        <v>8.9999999999999998E-4</v>
      </c>
    </row>
    <row r="698" spans="1:7">
      <c r="A698" s="5">
        <v>42964</v>
      </c>
      <c r="B698" s="24">
        <v>3721.28</v>
      </c>
      <c r="C698" s="24">
        <v>3707.07</v>
      </c>
      <c r="D698" s="24">
        <v>3722.62</v>
      </c>
      <c r="E698" s="24">
        <v>3704.41</v>
      </c>
      <c r="F698" s="4" t="s">
        <v>691</v>
      </c>
      <c r="G698" s="6">
        <v>5.4000000000000003E-3</v>
      </c>
    </row>
    <row r="699" spans="1:7">
      <c r="A699" s="5">
        <v>42963</v>
      </c>
      <c r="B699" s="24">
        <v>3701.42</v>
      </c>
      <c r="C699" s="24">
        <v>3701.13</v>
      </c>
      <c r="D699" s="24">
        <v>3707.14</v>
      </c>
      <c r="E699" s="24">
        <v>3679.73</v>
      </c>
      <c r="F699" s="4" t="s">
        <v>692</v>
      </c>
      <c r="G699" s="6">
        <v>-1.2999999999999999E-3</v>
      </c>
    </row>
    <row r="700" spans="1:7">
      <c r="A700" s="5">
        <v>42962</v>
      </c>
      <c r="B700" s="24">
        <v>3706.06</v>
      </c>
      <c r="C700" s="24">
        <v>3695.78</v>
      </c>
      <c r="D700" s="24">
        <v>3719.29</v>
      </c>
      <c r="E700" s="24">
        <v>3692.28</v>
      </c>
      <c r="F700" s="4" t="s">
        <v>693</v>
      </c>
      <c r="G700" s="6">
        <v>3.0999999999999999E-3</v>
      </c>
    </row>
    <row r="701" spans="1:7">
      <c r="A701" s="5">
        <v>42961</v>
      </c>
      <c r="B701" s="24">
        <v>3694.68</v>
      </c>
      <c r="C701" s="24">
        <v>3651.38</v>
      </c>
      <c r="D701" s="24">
        <v>3698.37</v>
      </c>
      <c r="E701" s="24">
        <v>3651.38</v>
      </c>
      <c r="F701" s="4" t="s">
        <v>694</v>
      </c>
      <c r="G701" s="6">
        <v>1.2999999999999999E-2</v>
      </c>
    </row>
    <row r="702" spans="1:7">
      <c r="A702" s="5">
        <v>42958</v>
      </c>
      <c r="B702" s="24">
        <v>3647.35</v>
      </c>
      <c r="C702" s="24">
        <v>3687.93</v>
      </c>
      <c r="D702" s="24">
        <v>3700.49</v>
      </c>
      <c r="E702" s="24">
        <v>3645.09</v>
      </c>
      <c r="F702" s="4" t="s">
        <v>695</v>
      </c>
      <c r="G702" s="6">
        <v>-1.8499999999999999E-2</v>
      </c>
    </row>
    <row r="703" spans="1:7">
      <c r="A703" s="5">
        <v>42957</v>
      </c>
      <c r="B703" s="24">
        <v>3715.92</v>
      </c>
      <c r="C703" s="24">
        <v>3724.96</v>
      </c>
      <c r="D703" s="24">
        <v>3746.86</v>
      </c>
      <c r="E703" s="24">
        <v>3688.18</v>
      </c>
      <c r="F703" s="4" t="s">
        <v>696</v>
      </c>
      <c r="G703" s="6">
        <v>-4.1000000000000003E-3</v>
      </c>
    </row>
    <row r="704" spans="1:7">
      <c r="A704" s="5">
        <v>42956</v>
      </c>
      <c r="B704" s="24">
        <v>3731.04</v>
      </c>
      <c r="C704" s="24">
        <v>3728.03</v>
      </c>
      <c r="D704" s="24">
        <v>3739</v>
      </c>
      <c r="E704" s="24">
        <v>3713.57</v>
      </c>
      <c r="F704" s="4" t="s">
        <v>697</v>
      </c>
      <c r="G704" s="6">
        <v>-2.9999999999999997E-4</v>
      </c>
    </row>
    <row r="705" spans="1:7">
      <c r="A705" s="5">
        <v>42955</v>
      </c>
      <c r="B705" s="24">
        <v>3732.21</v>
      </c>
      <c r="C705" s="24">
        <v>3724.33</v>
      </c>
      <c r="D705" s="24">
        <v>3737.33</v>
      </c>
      <c r="E705" s="24">
        <v>3718.81</v>
      </c>
      <c r="F705" s="4" t="s">
        <v>698</v>
      </c>
      <c r="G705" s="6">
        <v>1.5E-3</v>
      </c>
    </row>
    <row r="706" spans="1:7">
      <c r="A706" s="5">
        <v>42954</v>
      </c>
      <c r="B706" s="24">
        <v>3726.79</v>
      </c>
      <c r="C706" s="24">
        <v>3701.22</v>
      </c>
      <c r="D706" s="24">
        <v>3730.78</v>
      </c>
      <c r="E706" s="24">
        <v>3689.96</v>
      </c>
      <c r="F706" s="4" t="s">
        <v>699</v>
      </c>
      <c r="G706" s="6">
        <v>5.1999999999999998E-3</v>
      </c>
    </row>
    <row r="707" spans="1:7">
      <c r="A707" s="5">
        <v>42951</v>
      </c>
      <c r="B707" s="24">
        <v>3707.58</v>
      </c>
      <c r="C707" s="24">
        <v>3724.72</v>
      </c>
      <c r="D707" s="24">
        <v>3738.73</v>
      </c>
      <c r="E707" s="24">
        <v>3707</v>
      </c>
      <c r="F707" s="4" t="s">
        <v>700</v>
      </c>
      <c r="G707" s="6">
        <v>-5.4000000000000003E-3</v>
      </c>
    </row>
    <row r="708" spans="1:7">
      <c r="A708" s="5">
        <v>42950</v>
      </c>
      <c r="B708" s="24">
        <v>3727.83</v>
      </c>
      <c r="C708" s="24">
        <v>3755.11</v>
      </c>
      <c r="D708" s="24">
        <v>3766.35</v>
      </c>
      <c r="E708" s="24">
        <v>3718.44</v>
      </c>
      <c r="F708" s="4" t="s">
        <v>701</v>
      </c>
      <c r="G708" s="6">
        <v>-8.8000000000000005E-3</v>
      </c>
    </row>
    <row r="709" spans="1:7">
      <c r="A709" s="5">
        <v>42949</v>
      </c>
      <c r="B709" s="24">
        <v>3760.85</v>
      </c>
      <c r="C709" s="24">
        <v>3768.19</v>
      </c>
      <c r="D709" s="24">
        <v>3784.35</v>
      </c>
      <c r="E709" s="24">
        <v>3759.28</v>
      </c>
      <c r="F709" s="4" t="s">
        <v>702</v>
      </c>
      <c r="G709" s="6">
        <v>-2.5000000000000001E-3</v>
      </c>
    </row>
    <row r="710" spans="1:7">
      <c r="A710" s="5">
        <v>42948</v>
      </c>
      <c r="B710" s="24">
        <v>3770.38</v>
      </c>
      <c r="C710" s="24">
        <v>3738.74</v>
      </c>
      <c r="D710" s="24">
        <v>3770.4</v>
      </c>
      <c r="E710" s="24">
        <v>3737.1</v>
      </c>
      <c r="F710" s="4" t="s">
        <v>703</v>
      </c>
      <c r="G710" s="6">
        <v>8.6999999999999994E-3</v>
      </c>
    </row>
    <row r="711" spans="1:7">
      <c r="A711" s="5">
        <v>42947</v>
      </c>
      <c r="B711" s="24">
        <v>3737.87</v>
      </c>
      <c r="C711" s="24">
        <v>3722.43</v>
      </c>
      <c r="D711" s="24">
        <v>3746.52</v>
      </c>
      <c r="E711" s="24">
        <v>3713.66</v>
      </c>
      <c r="F711" s="4" t="s">
        <v>704</v>
      </c>
      <c r="G711" s="6">
        <v>4.3E-3</v>
      </c>
    </row>
    <row r="712" spans="1:7">
      <c r="A712" s="5">
        <v>42944</v>
      </c>
      <c r="B712" s="24">
        <v>3721.89</v>
      </c>
      <c r="C712" s="24">
        <v>3703.49</v>
      </c>
      <c r="D712" s="24">
        <v>3725.54</v>
      </c>
      <c r="E712" s="24">
        <v>3696.78</v>
      </c>
      <c r="F712" s="4" t="s">
        <v>705</v>
      </c>
      <c r="G712" s="6">
        <v>2.5999999999999999E-3</v>
      </c>
    </row>
    <row r="713" spans="1:7">
      <c r="A713" s="5">
        <v>42943</v>
      </c>
      <c r="B713" s="24">
        <v>3712.19</v>
      </c>
      <c r="C713" s="24">
        <v>3700.86</v>
      </c>
      <c r="D713" s="24">
        <v>3716.69</v>
      </c>
      <c r="E713" s="24">
        <v>3672.5</v>
      </c>
      <c r="F713" s="4" t="s">
        <v>107</v>
      </c>
      <c r="G713" s="6">
        <v>1.8E-3</v>
      </c>
    </row>
    <row r="714" spans="1:7">
      <c r="A714" s="5">
        <v>42942</v>
      </c>
      <c r="B714" s="24">
        <v>3705.39</v>
      </c>
      <c r="C714" s="24">
        <v>3722.88</v>
      </c>
      <c r="D714" s="24">
        <v>3738.53</v>
      </c>
      <c r="E714" s="24">
        <v>3684.18</v>
      </c>
      <c r="F714" s="4" t="s">
        <v>706</v>
      </c>
      <c r="G714" s="6">
        <v>-3.8E-3</v>
      </c>
    </row>
    <row r="715" spans="1:7">
      <c r="A715" s="5">
        <v>42941</v>
      </c>
      <c r="B715" s="24">
        <v>3719.56</v>
      </c>
      <c r="C715" s="24">
        <v>3742.64</v>
      </c>
      <c r="D715" s="24">
        <v>3752.16</v>
      </c>
      <c r="E715" s="24">
        <v>3713.28</v>
      </c>
      <c r="F715" s="4" t="s">
        <v>707</v>
      </c>
      <c r="G715" s="6">
        <v>-6.4000000000000003E-3</v>
      </c>
    </row>
    <row r="716" spans="1:7">
      <c r="A716" s="5">
        <v>42940</v>
      </c>
      <c r="B716" s="24">
        <v>3743.47</v>
      </c>
      <c r="C716" s="24">
        <v>3724.38</v>
      </c>
      <c r="D716" s="24">
        <v>3755.19</v>
      </c>
      <c r="E716" s="24">
        <v>3719.85</v>
      </c>
      <c r="F716" s="4" t="s">
        <v>708</v>
      </c>
      <c r="G716" s="6">
        <v>4.0000000000000001E-3</v>
      </c>
    </row>
    <row r="717" spans="1:7">
      <c r="A717" s="5">
        <v>42937</v>
      </c>
      <c r="B717" s="24">
        <v>3728.6</v>
      </c>
      <c r="C717" s="24">
        <v>3738.18</v>
      </c>
      <c r="D717" s="24">
        <v>3751.69</v>
      </c>
      <c r="E717" s="24">
        <v>3722.07</v>
      </c>
      <c r="F717" s="4" t="s">
        <v>709</v>
      </c>
      <c r="G717" s="6">
        <v>-5.1000000000000004E-3</v>
      </c>
    </row>
    <row r="718" spans="1:7">
      <c r="A718" s="5">
        <v>42936</v>
      </c>
      <c r="B718" s="24">
        <v>3747.88</v>
      </c>
      <c r="C718" s="24">
        <v>3725.14</v>
      </c>
      <c r="D718" s="24">
        <v>3750.19</v>
      </c>
      <c r="E718" s="24">
        <v>3723.07</v>
      </c>
      <c r="F718" s="4" t="s">
        <v>710</v>
      </c>
      <c r="G718" s="6">
        <v>4.8999999999999998E-3</v>
      </c>
    </row>
    <row r="719" spans="1:7">
      <c r="A719" s="5">
        <v>42935</v>
      </c>
      <c r="B719" s="24">
        <v>3729.75</v>
      </c>
      <c r="C719" s="24">
        <v>3660.87</v>
      </c>
      <c r="D719" s="24">
        <v>3731.05</v>
      </c>
      <c r="E719" s="24">
        <v>3658.2</v>
      </c>
      <c r="F719" s="4" t="s">
        <v>711</v>
      </c>
      <c r="G719" s="6">
        <v>1.7100000000000001E-2</v>
      </c>
    </row>
    <row r="720" spans="1:7">
      <c r="A720" s="5">
        <v>42934</v>
      </c>
      <c r="B720" s="24">
        <v>3667.18</v>
      </c>
      <c r="C720" s="24">
        <v>3648.49</v>
      </c>
      <c r="D720" s="24">
        <v>3667.54</v>
      </c>
      <c r="E720" s="24">
        <v>3622.04</v>
      </c>
      <c r="F720" s="4" t="s">
        <v>712</v>
      </c>
      <c r="G720" s="6">
        <v>1E-3</v>
      </c>
    </row>
    <row r="721" spans="1:7">
      <c r="A721" s="5">
        <v>42933</v>
      </c>
      <c r="B721" s="24">
        <v>3663.56</v>
      </c>
      <c r="C721" s="24">
        <v>3700.62</v>
      </c>
      <c r="D721" s="24">
        <v>3716.47</v>
      </c>
      <c r="E721" s="24">
        <v>3621.37</v>
      </c>
      <c r="F721" s="4" t="s">
        <v>713</v>
      </c>
      <c r="G721" s="6">
        <v>-1.0699999999999999E-2</v>
      </c>
    </row>
    <row r="722" spans="1:7">
      <c r="A722" s="5">
        <v>42930</v>
      </c>
      <c r="B722" s="24">
        <v>3703.09</v>
      </c>
      <c r="C722" s="24">
        <v>3682.62</v>
      </c>
      <c r="D722" s="24">
        <v>3703.09</v>
      </c>
      <c r="E722" s="24">
        <v>3672.74</v>
      </c>
      <c r="F722" s="4" t="s">
        <v>714</v>
      </c>
      <c r="G722" s="6">
        <v>4.4000000000000003E-3</v>
      </c>
    </row>
    <row r="723" spans="1:7">
      <c r="A723" s="5">
        <v>42929</v>
      </c>
      <c r="B723" s="24">
        <v>3686.92</v>
      </c>
      <c r="C723" s="24">
        <v>3656.35</v>
      </c>
      <c r="D723" s="24">
        <v>3690.48</v>
      </c>
      <c r="E723" s="24">
        <v>3652.57</v>
      </c>
      <c r="F723" s="4" t="s">
        <v>715</v>
      </c>
      <c r="G723" s="6">
        <v>7.7000000000000002E-3</v>
      </c>
    </row>
    <row r="724" spans="1:7">
      <c r="A724" s="5">
        <v>42928</v>
      </c>
      <c r="B724" s="24">
        <v>3658.82</v>
      </c>
      <c r="C724" s="24">
        <v>3672.63</v>
      </c>
      <c r="D724" s="24">
        <v>3691.58</v>
      </c>
      <c r="E724" s="24">
        <v>3640.59</v>
      </c>
      <c r="F724" s="4" t="s">
        <v>716</v>
      </c>
      <c r="G724" s="6">
        <v>-3.3E-3</v>
      </c>
    </row>
    <row r="725" spans="1:7">
      <c r="A725" s="5">
        <v>42927</v>
      </c>
      <c r="B725" s="24">
        <v>3670.81</v>
      </c>
      <c r="C725" s="24">
        <v>3646.88</v>
      </c>
      <c r="D725" s="24">
        <v>3701.21</v>
      </c>
      <c r="E725" s="24">
        <v>3645.99</v>
      </c>
      <c r="F725" s="4" t="s">
        <v>717</v>
      </c>
      <c r="G725" s="6">
        <v>4.7000000000000002E-3</v>
      </c>
    </row>
    <row r="726" spans="1:7">
      <c r="A726" s="5">
        <v>42926</v>
      </c>
      <c r="B726" s="24">
        <v>3653.69</v>
      </c>
      <c r="C726" s="24">
        <v>3647.94</v>
      </c>
      <c r="D726" s="24">
        <v>3667.85</v>
      </c>
      <c r="E726" s="24">
        <v>3641.53</v>
      </c>
      <c r="F726" s="4" t="s">
        <v>718</v>
      </c>
      <c r="G726" s="6">
        <v>-5.9999999999999995E-4</v>
      </c>
    </row>
    <row r="727" spans="1:7">
      <c r="A727" s="5">
        <v>42923</v>
      </c>
      <c r="B727" s="24">
        <v>3655.93</v>
      </c>
      <c r="C727" s="24">
        <v>3647.64</v>
      </c>
      <c r="D727" s="24">
        <v>3657.11</v>
      </c>
      <c r="E727" s="24">
        <v>3631.87</v>
      </c>
      <c r="F727" s="4" t="s">
        <v>719</v>
      </c>
      <c r="G727" s="6">
        <v>-1.1000000000000001E-3</v>
      </c>
    </row>
    <row r="728" spans="1:7">
      <c r="A728" s="5">
        <v>42922</v>
      </c>
      <c r="B728" s="24">
        <v>3660.1</v>
      </c>
      <c r="C728" s="24">
        <v>3654.56</v>
      </c>
      <c r="D728" s="24">
        <v>3666.77</v>
      </c>
      <c r="E728" s="24">
        <v>3629.56</v>
      </c>
      <c r="F728" s="4" t="s">
        <v>720</v>
      </c>
      <c r="G728" s="6">
        <v>1E-4</v>
      </c>
    </row>
    <row r="729" spans="1:7">
      <c r="A729" s="5">
        <v>42921</v>
      </c>
      <c r="B729" s="24">
        <v>3659.68</v>
      </c>
      <c r="C729" s="24">
        <v>3611.9</v>
      </c>
      <c r="D729" s="24">
        <v>3660.73</v>
      </c>
      <c r="E729" s="24">
        <v>3610.46</v>
      </c>
      <c r="F729" s="4" t="s">
        <v>721</v>
      </c>
      <c r="G729" s="6">
        <v>1.0999999999999999E-2</v>
      </c>
    </row>
    <row r="730" spans="1:7">
      <c r="A730" s="5">
        <v>42920</v>
      </c>
      <c r="B730" s="24">
        <v>3619.98</v>
      </c>
      <c r="C730" s="24">
        <v>3646.83</v>
      </c>
      <c r="D730" s="24">
        <v>3646.85</v>
      </c>
      <c r="E730" s="24">
        <v>3611.69</v>
      </c>
      <c r="F730" s="4" t="s">
        <v>722</v>
      </c>
      <c r="G730" s="6">
        <v>-8.5000000000000006E-3</v>
      </c>
    </row>
    <row r="731" spans="1:7">
      <c r="A731" s="5">
        <v>42919</v>
      </c>
      <c r="B731" s="24">
        <v>3650.85</v>
      </c>
      <c r="C731" s="24">
        <v>3667.23</v>
      </c>
      <c r="D731" s="24">
        <v>3667.6</v>
      </c>
      <c r="E731" s="24">
        <v>3633.78</v>
      </c>
      <c r="F731" s="4" t="s">
        <v>723</v>
      </c>
      <c r="G731" s="6">
        <v>-4.3E-3</v>
      </c>
    </row>
    <row r="732" spans="1:7">
      <c r="A732" s="5">
        <v>42916</v>
      </c>
      <c r="B732" s="24">
        <v>3666.8</v>
      </c>
      <c r="C732" s="24">
        <v>3654.73</v>
      </c>
      <c r="D732" s="24">
        <v>3669.76</v>
      </c>
      <c r="E732" s="24">
        <v>3646.23</v>
      </c>
      <c r="F732" s="4" t="s">
        <v>724</v>
      </c>
      <c r="G732" s="6">
        <v>-5.9999999999999995E-4</v>
      </c>
    </row>
    <row r="733" spans="1:7">
      <c r="A733" s="5">
        <v>42915</v>
      </c>
      <c r="B733" s="24">
        <v>3668.83</v>
      </c>
      <c r="C733" s="24">
        <v>3649.25</v>
      </c>
      <c r="D733" s="24">
        <v>3669.13</v>
      </c>
      <c r="E733" s="24">
        <v>3644.73</v>
      </c>
      <c r="F733" s="4" t="s">
        <v>725</v>
      </c>
      <c r="G733" s="6">
        <v>6.1999999999999998E-3</v>
      </c>
    </row>
    <row r="734" spans="1:7">
      <c r="A734" s="5">
        <v>42914</v>
      </c>
      <c r="B734" s="24">
        <v>3646.17</v>
      </c>
      <c r="C734" s="24">
        <v>3664.16</v>
      </c>
      <c r="D734" s="24">
        <v>3672.19</v>
      </c>
      <c r="E734" s="24">
        <v>3644.03</v>
      </c>
      <c r="F734" s="4" t="s">
        <v>726</v>
      </c>
      <c r="G734" s="6">
        <v>-7.7999999999999996E-3</v>
      </c>
    </row>
    <row r="735" spans="1:7">
      <c r="A735" s="5">
        <v>42913</v>
      </c>
      <c r="B735" s="24">
        <v>3674.72</v>
      </c>
      <c r="C735" s="24">
        <v>3665.58</v>
      </c>
      <c r="D735" s="24">
        <v>3676.53</v>
      </c>
      <c r="E735" s="24">
        <v>3648.76</v>
      </c>
      <c r="F735" s="4" t="s">
        <v>727</v>
      </c>
      <c r="G735" s="6">
        <v>1.8E-3</v>
      </c>
    </row>
    <row r="736" spans="1:7">
      <c r="A736" s="5">
        <v>42912</v>
      </c>
      <c r="B736" s="24">
        <v>3668.09</v>
      </c>
      <c r="C736" s="24">
        <v>3627.02</v>
      </c>
      <c r="D736" s="24">
        <v>3671.94</v>
      </c>
      <c r="E736" s="24">
        <v>3627.02</v>
      </c>
      <c r="F736" s="4" t="s">
        <v>728</v>
      </c>
      <c r="G736" s="6">
        <v>1.2500000000000001E-2</v>
      </c>
    </row>
    <row r="737" spans="1:7">
      <c r="A737" s="5">
        <v>42909</v>
      </c>
      <c r="B737" s="24">
        <v>3622.88</v>
      </c>
      <c r="C737" s="24">
        <v>3583.44</v>
      </c>
      <c r="D737" s="24">
        <v>3623.24</v>
      </c>
      <c r="E737" s="24">
        <v>3569.32</v>
      </c>
      <c r="F737" s="4" t="s">
        <v>729</v>
      </c>
      <c r="G737" s="6">
        <v>9.1000000000000004E-3</v>
      </c>
    </row>
    <row r="738" spans="1:7">
      <c r="A738" s="5">
        <v>42908</v>
      </c>
      <c r="B738" s="24">
        <v>3590.34</v>
      </c>
      <c r="C738" s="24">
        <v>3583.56</v>
      </c>
      <c r="D738" s="24">
        <v>3635.53</v>
      </c>
      <c r="E738" s="24">
        <v>3581.34</v>
      </c>
      <c r="F738" s="4" t="s">
        <v>730</v>
      </c>
      <c r="G738" s="6">
        <v>6.9999999999999999E-4</v>
      </c>
    </row>
    <row r="739" spans="1:7">
      <c r="A739" s="5">
        <v>42907</v>
      </c>
      <c r="B739" s="24">
        <v>3587.95</v>
      </c>
      <c r="C739" s="24">
        <v>3567.13</v>
      </c>
      <c r="D739" s="24">
        <v>3587.99</v>
      </c>
      <c r="E739" s="24">
        <v>3545.57</v>
      </c>
      <c r="F739" s="4" t="s">
        <v>731</v>
      </c>
      <c r="G739" s="6">
        <v>1.17E-2</v>
      </c>
    </row>
    <row r="740" spans="1:7">
      <c r="A740" s="5">
        <v>42906</v>
      </c>
      <c r="B740" s="24">
        <v>3546.49</v>
      </c>
      <c r="C740" s="24">
        <v>3560.79</v>
      </c>
      <c r="D740" s="24">
        <v>3563.7</v>
      </c>
      <c r="E740" s="24">
        <v>3539.51</v>
      </c>
      <c r="F740" s="4" t="s">
        <v>732</v>
      </c>
      <c r="G740" s="6">
        <v>-2E-3</v>
      </c>
    </row>
    <row r="741" spans="1:7">
      <c r="A741" s="5">
        <v>42905</v>
      </c>
      <c r="B741" s="24">
        <v>3553.67</v>
      </c>
      <c r="C741" s="24">
        <v>3520.06</v>
      </c>
      <c r="D741" s="24">
        <v>3554.91</v>
      </c>
      <c r="E741" s="24">
        <v>3520.06</v>
      </c>
      <c r="F741" s="4" t="s">
        <v>733</v>
      </c>
      <c r="G741" s="6">
        <v>9.9000000000000008E-3</v>
      </c>
    </row>
    <row r="742" spans="1:7">
      <c r="A742" s="5">
        <v>42902</v>
      </c>
      <c r="B742" s="24">
        <v>3518.76</v>
      </c>
      <c r="C742" s="24">
        <v>3522.97</v>
      </c>
      <c r="D742" s="24">
        <v>3536.14</v>
      </c>
      <c r="E742" s="24">
        <v>3514.39</v>
      </c>
      <c r="F742" s="4" t="s">
        <v>734</v>
      </c>
      <c r="G742" s="6">
        <v>-2.8E-3</v>
      </c>
    </row>
    <row r="743" spans="1:7">
      <c r="A743" s="5">
        <v>42901</v>
      </c>
      <c r="B743" s="24">
        <v>3528.79</v>
      </c>
      <c r="C743" s="24">
        <v>3530.75</v>
      </c>
      <c r="D743" s="24">
        <v>3542.28</v>
      </c>
      <c r="E743" s="24">
        <v>3508.95</v>
      </c>
      <c r="F743" s="4" t="s">
        <v>735</v>
      </c>
      <c r="G743" s="6">
        <v>-1.8E-3</v>
      </c>
    </row>
    <row r="744" spans="1:7">
      <c r="A744" s="5">
        <v>42900</v>
      </c>
      <c r="B744" s="24">
        <v>3535.3</v>
      </c>
      <c r="C744" s="24">
        <v>3571.25</v>
      </c>
      <c r="D744" s="24">
        <v>3571.25</v>
      </c>
      <c r="E744" s="24">
        <v>3530.27</v>
      </c>
      <c r="F744" s="4" t="s">
        <v>736</v>
      </c>
      <c r="G744" s="6">
        <v>-1.3100000000000001E-2</v>
      </c>
    </row>
    <row r="745" spans="1:7">
      <c r="A745" s="5">
        <v>42899</v>
      </c>
      <c r="B745" s="24">
        <v>3582.27</v>
      </c>
      <c r="C745" s="24">
        <v>3569.16</v>
      </c>
      <c r="D745" s="24">
        <v>3584.41</v>
      </c>
      <c r="E745" s="24">
        <v>3559.21</v>
      </c>
      <c r="F745" s="4" t="s">
        <v>737</v>
      </c>
      <c r="G745" s="6">
        <v>2.2000000000000001E-3</v>
      </c>
    </row>
    <row r="746" spans="1:7">
      <c r="A746" s="5">
        <v>42898</v>
      </c>
      <c r="B746" s="24">
        <v>3574.39</v>
      </c>
      <c r="C746" s="24">
        <v>3570.22</v>
      </c>
      <c r="D746" s="24">
        <v>3603.69</v>
      </c>
      <c r="E746" s="24">
        <v>3565.9</v>
      </c>
      <c r="F746" s="4" t="s">
        <v>738</v>
      </c>
      <c r="G746" s="6">
        <v>-5.0000000000000001E-4</v>
      </c>
    </row>
    <row r="747" spans="1:7">
      <c r="A747" s="5">
        <v>42895</v>
      </c>
      <c r="B747" s="24">
        <v>3576.17</v>
      </c>
      <c r="C747" s="24">
        <v>3561.24</v>
      </c>
      <c r="D747" s="24">
        <v>3590.89</v>
      </c>
      <c r="E747" s="24">
        <v>3560.63</v>
      </c>
      <c r="F747" s="4" t="s">
        <v>739</v>
      </c>
      <c r="G747" s="6">
        <v>4.3E-3</v>
      </c>
    </row>
    <row r="748" spans="1:7">
      <c r="A748" s="5">
        <v>42894</v>
      </c>
      <c r="B748" s="24">
        <v>3560.98</v>
      </c>
      <c r="C748" s="24">
        <v>3531.24</v>
      </c>
      <c r="D748" s="24">
        <v>3562.27</v>
      </c>
      <c r="E748" s="24">
        <v>3528.18</v>
      </c>
      <c r="F748" s="4" t="s">
        <v>740</v>
      </c>
      <c r="G748" s="6">
        <v>7.7000000000000002E-3</v>
      </c>
    </row>
    <row r="749" spans="1:7">
      <c r="A749" s="5">
        <v>42893</v>
      </c>
      <c r="B749" s="24">
        <v>3533.87</v>
      </c>
      <c r="C749" s="24">
        <v>3493.88</v>
      </c>
      <c r="D749" s="24">
        <v>3537.09</v>
      </c>
      <c r="E749" s="24">
        <v>3491.13</v>
      </c>
      <c r="F749" s="4" t="s">
        <v>658</v>
      </c>
      <c r="G749" s="6">
        <v>1.17E-2</v>
      </c>
    </row>
    <row r="750" spans="1:7">
      <c r="A750" s="5">
        <v>42892</v>
      </c>
      <c r="B750" s="24">
        <v>3492.88</v>
      </c>
      <c r="C750" s="24">
        <v>3464.38</v>
      </c>
      <c r="D750" s="24">
        <v>3492.88</v>
      </c>
      <c r="E750" s="24">
        <v>3460.45</v>
      </c>
      <c r="F750" s="4" t="s">
        <v>741</v>
      </c>
      <c r="G750" s="6">
        <v>7.0000000000000001E-3</v>
      </c>
    </row>
    <row r="751" spans="1:7">
      <c r="A751" s="5">
        <v>42891</v>
      </c>
      <c r="B751" s="24">
        <v>3468.75</v>
      </c>
      <c r="C751" s="24">
        <v>3480.17</v>
      </c>
      <c r="D751" s="24">
        <v>3484.12</v>
      </c>
      <c r="E751" s="24">
        <v>3462.31</v>
      </c>
      <c r="F751" s="4" t="s">
        <v>742</v>
      </c>
      <c r="G751" s="6">
        <v>-5.1000000000000004E-3</v>
      </c>
    </row>
    <row r="752" spans="1:7">
      <c r="A752" s="5">
        <v>42888</v>
      </c>
      <c r="B752" s="24">
        <v>3486.51</v>
      </c>
      <c r="C752" s="24">
        <v>3491.59</v>
      </c>
      <c r="D752" s="24">
        <v>3498.12</v>
      </c>
      <c r="E752" s="24">
        <v>3470.2</v>
      </c>
      <c r="F752" s="4" t="s">
        <v>743</v>
      </c>
      <c r="G752" s="6">
        <v>-3.2000000000000002E-3</v>
      </c>
    </row>
    <row r="753" spans="1:7">
      <c r="A753" s="5">
        <v>42887</v>
      </c>
      <c r="B753" s="24">
        <v>3497.74</v>
      </c>
      <c r="C753" s="24">
        <v>3485.22</v>
      </c>
      <c r="D753" s="24">
        <v>3499.81</v>
      </c>
      <c r="E753" s="24">
        <v>3476.43</v>
      </c>
      <c r="F753" s="4" t="s">
        <v>744</v>
      </c>
      <c r="G753" s="6">
        <v>1.4E-3</v>
      </c>
    </row>
    <row r="754" spans="1:7">
      <c r="A754" s="5">
        <v>42886</v>
      </c>
      <c r="B754" s="24">
        <v>3492.88</v>
      </c>
      <c r="C754" s="24">
        <v>3495.07</v>
      </c>
      <c r="D754" s="24">
        <v>3515.08</v>
      </c>
      <c r="E754" s="24">
        <v>3474.92</v>
      </c>
      <c r="F754" s="4" t="s">
        <v>745</v>
      </c>
      <c r="G754" s="6">
        <v>3.5999999999999999E-3</v>
      </c>
    </row>
    <row r="755" spans="1:7">
      <c r="A755" s="5">
        <v>42881</v>
      </c>
      <c r="B755" s="24">
        <v>3480.43</v>
      </c>
      <c r="C755" s="24">
        <v>3479.62</v>
      </c>
      <c r="D755" s="24">
        <v>3498.31</v>
      </c>
      <c r="E755" s="24">
        <v>3473.04</v>
      </c>
      <c r="F755" s="4" t="s">
        <v>746</v>
      </c>
      <c r="G755" s="6">
        <v>-1.5E-3</v>
      </c>
    </row>
    <row r="756" spans="1:7">
      <c r="A756" s="5">
        <v>42880</v>
      </c>
      <c r="B756" s="24">
        <v>3485.66</v>
      </c>
      <c r="C756" s="24">
        <v>3414.4</v>
      </c>
      <c r="D756" s="24">
        <v>3490.42</v>
      </c>
      <c r="E756" s="24">
        <v>3413.22</v>
      </c>
      <c r="F756" s="4" t="s">
        <v>747</v>
      </c>
      <c r="G756" s="6">
        <v>1.7999999999999999E-2</v>
      </c>
    </row>
    <row r="757" spans="1:7">
      <c r="A757" s="5">
        <v>42879</v>
      </c>
      <c r="B757" s="24">
        <v>3424.17</v>
      </c>
      <c r="C757" s="24">
        <v>3409.72</v>
      </c>
      <c r="D757" s="24">
        <v>3424.17</v>
      </c>
      <c r="E757" s="24">
        <v>3383.89</v>
      </c>
      <c r="F757" s="4" t="s">
        <v>748</v>
      </c>
      <c r="G757" s="6">
        <v>0</v>
      </c>
    </row>
    <row r="758" spans="1:7">
      <c r="A758" s="5">
        <v>42878</v>
      </c>
      <c r="B758" s="24">
        <v>3424.19</v>
      </c>
      <c r="C758" s="24">
        <v>3405.03</v>
      </c>
      <c r="D758" s="24">
        <v>3434.77</v>
      </c>
      <c r="E758" s="24">
        <v>3401.53</v>
      </c>
      <c r="F758" s="4" t="s">
        <v>749</v>
      </c>
      <c r="G758" s="6">
        <v>3.8E-3</v>
      </c>
    </row>
    <row r="759" spans="1:7">
      <c r="A759" s="5">
        <v>42877</v>
      </c>
      <c r="B759" s="24">
        <v>3411.24</v>
      </c>
      <c r="C759" s="24">
        <v>3400.59</v>
      </c>
      <c r="D759" s="24">
        <v>3424.18</v>
      </c>
      <c r="E759" s="24">
        <v>3391.17</v>
      </c>
      <c r="F759" s="4" t="s">
        <v>750</v>
      </c>
      <c r="G759" s="6">
        <v>2.2000000000000001E-3</v>
      </c>
    </row>
    <row r="760" spans="1:7">
      <c r="A760" s="5">
        <v>42874</v>
      </c>
      <c r="B760" s="24">
        <v>3403.85</v>
      </c>
      <c r="C760" s="24">
        <v>3395.23</v>
      </c>
      <c r="D760" s="24">
        <v>3405.94</v>
      </c>
      <c r="E760" s="24">
        <v>3392.38</v>
      </c>
      <c r="F760" s="4" t="s">
        <v>751</v>
      </c>
      <c r="G760" s="6">
        <v>1.6999999999999999E-3</v>
      </c>
    </row>
    <row r="761" spans="1:7">
      <c r="A761" s="5">
        <v>42873</v>
      </c>
      <c r="B761" s="24">
        <v>3398.11</v>
      </c>
      <c r="C761" s="24">
        <v>3387.67</v>
      </c>
      <c r="D761" s="24">
        <v>3409.93</v>
      </c>
      <c r="E761" s="24">
        <v>3383.93</v>
      </c>
      <c r="F761" s="4" t="s">
        <v>752</v>
      </c>
      <c r="G761" s="6">
        <v>-3.5000000000000001E-3</v>
      </c>
    </row>
    <row r="762" spans="1:7">
      <c r="A762" s="5">
        <v>42872</v>
      </c>
      <c r="B762" s="24">
        <v>3409.97</v>
      </c>
      <c r="C762" s="24">
        <v>3423.19</v>
      </c>
      <c r="D762" s="24">
        <v>3433.97</v>
      </c>
      <c r="E762" s="24">
        <v>3408.15</v>
      </c>
      <c r="F762" s="4" t="s">
        <v>753</v>
      </c>
      <c r="G762" s="6">
        <v>-5.4000000000000003E-3</v>
      </c>
    </row>
    <row r="763" spans="1:7">
      <c r="A763" s="5">
        <v>42871</v>
      </c>
      <c r="B763" s="24">
        <v>3428.65</v>
      </c>
      <c r="C763" s="24">
        <v>3390.93</v>
      </c>
      <c r="D763" s="24">
        <v>3428.85</v>
      </c>
      <c r="E763" s="24">
        <v>3373.55</v>
      </c>
      <c r="F763" s="4" t="s">
        <v>754</v>
      </c>
      <c r="G763" s="6">
        <v>8.6999999999999994E-3</v>
      </c>
    </row>
    <row r="764" spans="1:7">
      <c r="A764" s="5">
        <v>42870</v>
      </c>
      <c r="B764" s="24">
        <v>3399.19</v>
      </c>
      <c r="C764" s="24">
        <v>3391.59</v>
      </c>
      <c r="D764" s="24">
        <v>3406.58</v>
      </c>
      <c r="E764" s="24">
        <v>3391.59</v>
      </c>
      <c r="F764" s="4" t="s">
        <v>755</v>
      </c>
      <c r="G764" s="6">
        <v>4.1000000000000003E-3</v>
      </c>
    </row>
    <row r="765" spans="1:7">
      <c r="A765" s="5">
        <v>42867</v>
      </c>
      <c r="B765" s="24">
        <v>3385.38</v>
      </c>
      <c r="C765" s="24">
        <v>3350.94</v>
      </c>
      <c r="D765" s="24">
        <v>3387.27</v>
      </c>
      <c r="E765" s="24">
        <v>3349.17</v>
      </c>
      <c r="F765" s="4" t="s">
        <v>756</v>
      </c>
      <c r="G765" s="6">
        <v>8.6E-3</v>
      </c>
    </row>
    <row r="766" spans="1:7">
      <c r="A766" s="5">
        <v>42866</v>
      </c>
      <c r="B766" s="24">
        <v>3356.65</v>
      </c>
      <c r="C766" s="24">
        <v>3322.95</v>
      </c>
      <c r="D766" s="24">
        <v>3359.6</v>
      </c>
      <c r="E766" s="24">
        <v>3312.89</v>
      </c>
      <c r="F766" s="4" t="s">
        <v>757</v>
      </c>
      <c r="G766" s="6">
        <v>5.7000000000000002E-3</v>
      </c>
    </row>
    <row r="767" spans="1:7">
      <c r="A767" s="5">
        <v>42865</v>
      </c>
      <c r="B767" s="24">
        <v>3337.7</v>
      </c>
      <c r="C767" s="24">
        <v>3350.65</v>
      </c>
      <c r="D767" s="24">
        <v>3369.43</v>
      </c>
      <c r="E767" s="24">
        <v>3336</v>
      </c>
      <c r="F767" s="4" t="s">
        <v>758</v>
      </c>
      <c r="G767" s="6">
        <v>-4.4000000000000003E-3</v>
      </c>
    </row>
    <row r="768" spans="1:7">
      <c r="A768" s="5">
        <v>42864</v>
      </c>
      <c r="B768" s="24">
        <v>3352.53</v>
      </c>
      <c r="C768" s="24">
        <v>3342.6</v>
      </c>
      <c r="D768" s="24">
        <v>3358.05</v>
      </c>
      <c r="E768" s="24">
        <v>3327.59</v>
      </c>
      <c r="F768" s="4" t="s">
        <v>759</v>
      </c>
      <c r="G768" s="6">
        <v>-1.9E-3</v>
      </c>
    </row>
    <row r="769" spans="1:7">
      <c r="A769" s="5">
        <v>42863</v>
      </c>
      <c r="B769" s="24">
        <v>3358.81</v>
      </c>
      <c r="C769" s="24">
        <v>3369.11</v>
      </c>
      <c r="D769" s="24">
        <v>3374.16</v>
      </c>
      <c r="E769" s="24">
        <v>3339.57</v>
      </c>
      <c r="F769" s="4" t="s">
        <v>760</v>
      </c>
      <c r="G769" s="6">
        <v>-7.0000000000000001E-3</v>
      </c>
    </row>
    <row r="770" spans="1:7">
      <c r="A770" s="5">
        <v>42860</v>
      </c>
      <c r="B770" s="24">
        <v>3382.55</v>
      </c>
      <c r="C770" s="24">
        <v>3393.48</v>
      </c>
      <c r="D770" s="24">
        <v>3395.45</v>
      </c>
      <c r="E770" s="24">
        <v>3366.56</v>
      </c>
      <c r="F770" s="4" t="s">
        <v>761</v>
      </c>
      <c r="G770" s="6">
        <v>-6.4000000000000003E-3</v>
      </c>
    </row>
    <row r="771" spans="1:7">
      <c r="A771" s="5">
        <v>42859</v>
      </c>
      <c r="B771" s="24">
        <v>3404.39</v>
      </c>
      <c r="C771" s="24">
        <v>3404.94</v>
      </c>
      <c r="D771" s="24">
        <v>3421.4</v>
      </c>
      <c r="E771" s="24">
        <v>3391.28</v>
      </c>
      <c r="F771" s="4" t="s">
        <v>762</v>
      </c>
      <c r="G771" s="6">
        <v>-2.5999999999999999E-3</v>
      </c>
    </row>
    <row r="772" spans="1:7">
      <c r="A772" s="5">
        <v>42858</v>
      </c>
      <c r="B772" s="24">
        <v>3413.13</v>
      </c>
      <c r="C772" s="24">
        <v>3421.76</v>
      </c>
      <c r="D772" s="24">
        <v>3432.22</v>
      </c>
      <c r="E772" s="24">
        <v>3403.08</v>
      </c>
      <c r="F772" s="4" t="s">
        <v>763</v>
      </c>
      <c r="G772" s="6">
        <v>-3.8999999999999998E-3</v>
      </c>
    </row>
    <row r="773" spans="1:7">
      <c r="A773" s="5">
        <v>42857</v>
      </c>
      <c r="B773" s="24">
        <v>3426.58</v>
      </c>
      <c r="C773" s="24">
        <v>3427.92</v>
      </c>
      <c r="D773" s="24">
        <v>3436.31</v>
      </c>
      <c r="E773" s="24">
        <v>3418.67</v>
      </c>
      <c r="F773" s="4" t="s">
        <v>764</v>
      </c>
      <c r="G773" s="6">
        <v>-3.8E-3</v>
      </c>
    </row>
    <row r="774" spans="1:7">
      <c r="A774" s="5">
        <v>42853</v>
      </c>
      <c r="B774" s="24">
        <v>3439.75</v>
      </c>
      <c r="C774" s="24">
        <v>3439.57</v>
      </c>
      <c r="D774" s="24">
        <v>3439.9</v>
      </c>
      <c r="E774" s="24">
        <v>3417.24</v>
      </c>
      <c r="F774" s="4" t="s">
        <v>765</v>
      </c>
      <c r="G774" s="6">
        <v>-2E-3</v>
      </c>
    </row>
    <row r="775" spans="1:7">
      <c r="A775" s="5">
        <v>42852</v>
      </c>
      <c r="B775" s="24">
        <v>3446.72</v>
      </c>
      <c r="C775" s="24">
        <v>3435.1</v>
      </c>
      <c r="D775" s="24">
        <v>3449.27</v>
      </c>
      <c r="E775" s="24">
        <v>3399.54</v>
      </c>
      <c r="F775" s="4" t="s">
        <v>766</v>
      </c>
      <c r="G775" s="6">
        <v>4.0000000000000002E-4</v>
      </c>
    </row>
    <row r="776" spans="1:7">
      <c r="A776" s="5">
        <v>42851</v>
      </c>
      <c r="B776" s="24">
        <v>3445.18</v>
      </c>
      <c r="C776" s="24">
        <v>3440.25</v>
      </c>
      <c r="D776" s="24">
        <v>3466.57</v>
      </c>
      <c r="E776" s="24">
        <v>3439.15</v>
      </c>
      <c r="F776" s="4" t="s">
        <v>767</v>
      </c>
      <c r="G776" s="6">
        <v>1.1999999999999999E-3</v>
      </c>
    </row>
    <row r="777" spans="1:7">
      <c r="A777" s="5">
        <v>42850</v>
      </c>
      <c r="B777" s="24">
        <v>3440.97</v>
      </c>
      <c r="C777" s="24">
        <v>3427.73</v>
      </c>
      <c r="D777" s="24">
        <v>3449.67</v>
      </c>
      <c r="E777" s="24">
        <v>3422.65</v>
      </c>
      <c r="F777" s="4" t="s">
        <v>768</v>
      </c>
      <c r="G777" s="6">
        <v>2.8E-3</v>
      </c>
    </row>
    <row r="778" spans="1:7">
      <c r="A778" s="5">
        <v>42849</v>
      </c>
      <c r="B778" s="24">
        <v>3431.26</v>
      </c>
      <c r="C778" s="24">
        <v>3458.23</v>
      </c>
      <c r="D778" s="24">
        <v>3458.23</v>
      </c>
      <c r="E778" s="24">
        <v>3403.98</v>
      </c>
      <c r="F778" s="4" t="s">
        <v>769</v>
      </c>
      <c r="G778" s="6">
        <v>-1.0200000000000001E-2</v>
      </c>
    </row>
    <row r="779" spans="1:7">
      <c r="A779" s="5">
        <v>42846</v>
      </c>
      <c r="B779" s="24">
        <v>3466.79</v>
      </c>
      <c r="C779" s="24">
        <v>3461.39</v>
      </c>
      <c r="D779" s="24">
        <v>3475.56</v>
      </c>
      <c r="E779" s="24">
        <v>3449.54</v>
      </c>
      <c r="F779" s="4" t="s">
        <v>658</v>
      </c>
      <c r="G779" s="6">
        <v>1.5E-3</v>
      </c>
    </row>
    <row r="780" spans="1:7">
      <c r="A780" s="5">
        <v>42845</v>
      </c>
      <c r="B780" s="24">
        <v>3461.55</v>
      </c>
      <c r="C780" s="24">
        <v>3444.52</v>
      </c>
      <c r="D780" s="24">
        <v>3465.61</v>
      </c>
      <c r="E780" s="24">
        <v>3440.72</v>
      </c>
      <c r="F780" s="4" t="s">
        <v>770</v>
      </c>
      <c r="G780" s="6">
        <v>4.4999999999999997E-3</v>
      </c>
    </row>
    <row r="781" spans="1:7">
      <c r="A781" s="5">
        <v>42844</v>
      </c>
      <c r="B781" s="24">
        <v>3445.88</v>
      </c>
      <c r="C781" s="24">
        <v>3452.99</v>
      </c>
      <c r="D781" s="24">
        <v>3459.35</v>
      </c>
      <c r="E781" s="24">
        <v>3418.51</v>
      </c>
      <c r="F781" s="4" t="s">
        <v>771</v>
      </c>
      <c r="G781" s="6">
        <v>-4.8999999999999998E-3</v>
      </c>
    </row>
    <row r="782" spans="1:7">
      <c r="A782" s="5">
        <v>42843</v>
      </c>
      <c r="B782" s="24">
        <v>3462.74</v>
      </c>
      <c r="C782" s="24">
        <v>3474.89</v>
      </c>
      <c r="D782" s="24">
        <v>3489.08</v>
      </c>
      <c r="E782" s="24">
        <v>3462.63</v>
      </c>
      <c r="F782" s="4" t="s">
        <v>772</v>
      </c>
      <c r="G782" s="6">
        <v>-4.8999999999999998E-3</v>
      </c>
    </row>
    <row r="783" spans="1:7">
      <c r="A783" s="5">
        <v>42842</v>
      </c>
      <c r="B783" s="24">
        <v>3479.94</v>
      </c>
      <c r="C783" s="24">
        <v>3475.74</v>
      </c>
      <c r="D783" s="24">
        <v>3480.57</v>
      </c>
      <c r="E783" s="24">
        <v>3453.68</v>
      </c>
      <c r="F783" s="4" t="s">
        <v>773</v>
      </c>
      <c r="G783" s="6">
        <v>-1.9E-3</v>
      </c>
    </row>
    <row r="784" spans="1:7">
      <c r="A784" s="5">
        <v>42839</v>
      </c>
      <c r="B784" s="24">
        <v>3486.5</v>
      </c>
      <c r="C784" s="24">
        <v>3516.81</v>
      </c>
      <c r="D784" s="24">
        <v>3517.47</v>
      </c>
      <c r="E784" s="24">
        <v>3476.95</v>
      </c>
      <c r="F784" s="4" t="s">
        <v>774</v>
      </c>
      <c r="G784" s="6">
        <v>-8.0000000000000002E-3</v>
      </c>
    </row>
    <row r="785" spans="1:7">
      <c r="A785" s="5">
        <v>42838</v>
      </c>
      <c r="B785" s="24">
        <v>3514.57</v>
      </c>
      <c r="C785" s="24">
        <v>3500.28</v>
      </c>
      <c r="D785" s="24">
        <v>3518.44</v>
      </c>
      <c r="E785" s="24">
        <v>3496.57</v>
      </c>
      <c r="F785" s="4" t="s">
        <v>775</v>
      </c>
      <c r="G785" s="6">
        <v>1.5E-3</v>
      </c>
    </row>
    <row r="786" spans="1:7">
      <c r="A786" s="5">
        <v>42837</v>
      </c>
      <c r="B786" s="24">
        <v>3509.44</v>
      </c>
      <c r="C786" s="24">
        <v>3514.57</v>
      </c>
      <c r="D786" s="24">
        <v>3523.1</v>
      </c>
      <c r="E786" s="24">
        <v>3498</v>
      </c>
      <c r="F786" s="4" t="s">
        <v>776</v>
      </c>
      <c r="G786" s="6">
        <v>-2.2000000000000001E-3</v>
      </c>
    </row>
    <row r="787" spans="1:7">
      <c r="A787" s="5">
        <v>42836</v>
      </c>
      <c r="B787" s="24">
        <v>3517.33</v>
      </c>
      <c r="C787" s="24">
        <v>3503.83</v>
      </c>
      <c r="D787" s="24">
        <v>3520.13</v>
      </c>
      <c r="E787" s="24">
        <v>3466.14</v>
      </c>
      <c r="F787" s="4" t="s">
        <v>777</v>
      </c>
      <c r="G787" s="6">
        <v>3.5000000000000001E-3</v>
      </c>
    </row>
    <row r="788" spans="1:7">
      <c r="A788" s="5">
        <v>42835</v>
      </c>
      <c r="B788" s="24">
        <v>3505.14</v>
      </c>
      <c r="C788" s="24">
        <v>3519.46</v>
      </c>
      <c r="D788" s="24">
        <v>3522.8</v>
      </c>
      <c r="E788" s="24">
        <v>3502.08</v>
      </c>
      <c r="F788" s="4" t="s">
        <v>778</v>
      </c>
      <c r="G788" s="6">
        <v>-3.5000000000000001E-3</v>
      </c>
    </row>
    <row r="789" spans="1:7">
      <c r="A789" s="5">
        <v>42832</v>
      </c>
      <c r="B789" s="24">
        <v>3517.46</v>
      </c>
      <c r="C789" s="24">
        <v>3514.45</v>
      </c>
      <c r="D789" s="24">
        <v>3526.82</v>
      </c>
      <c r="E789" s="24">
        <v>3506.39</v>
      </c>
      <c r="F789" s="4" t="s">
        <v>779</v>
      </c>
      <c r="G789" s="6">
        <v>1E-3</v>
      </c>
    </row>
    <row r="790" spans="1:7">
      <c r="A790" s="5">
        <v>42831</v>
      </c>
      <c r="B790" s="24">
        <v>3514.05</v>
      </c>
      <c r="C790" s="24">
        <v>3507.99</v>
      </c>
      <c r="D790" s="24">
        <v>3517.78</v>
      </c>
      <c r="E790" s="24">
        <v>3495.72</v>
      </c>
      <c r="F790" s="4" t="s">
        <v>780</v>
      </c>
      <c r="G790" s="6">
        <v>2.8999999999999998E-3</v>
      </c>
    </row>
    <row r="791" spans="1:7">
      <c r="A791" s="5">
        <v>42830</v>
      </c>
      <c r="B791" s="24">
        <v>3503.89</v>
      </c>
      <c r="C791" s="24">
        <v>3476.42</v>
      </c>
      <c r="D791" s="24">
        <v>3504.54</v>
      </c>
      <c r="E791" s="24">
        <v>3475.15</v>
      </c>
      <c r="F791" s="4" t="s">
        <v>781</v>
      </c>
      <c r="G791" s="6">
        <v>1.38E-2</v>
      </c>
    </row>
    <row r="792" spans="1:7">
      <c r="A792" s="5">
        <v>42825</v>
      </c>
      <c r="B792" s="24">
        <v>3456.05</v>
      </c>
      <c r="C792" s="24">
        <v>3434.82</v>
      </c>
      <c r="D792" s="24">
        <v>3456.31</v>
      </c>
      <c r="E792" s="24">
        <v>3430.82</v>
      </c>
      <c r="F792" s="4" t="s">
        <v>782</v>
      </c>
      <c r="G792" s="6">
        <v>5.5999999999999999E-3</v>
      </c>
    </row>
    <row r="793" spans="1:7">
      <c r="A793" s="5">
        <v>42824</v>
      </c>
      <c r="B793" s="24">
        <v>3436.76</v>
      </c>
      <c r="C793" s="24">
        <v>3461.62</v>
      </c>
      <c r="D793" s="24">
        <v>3467.3</v>
      </c>
      <c r="E793" s="24">
        <v>3422.37</v>
      </c>
      <c r="F793" s="4" t="s">
        <v>783</v>
      </c>
      <c r="G793" s="6">
        <v>-8.2000000000000007E-3</v>
      </c>
    </row>
    <row r="794" spans="1:7">
      <c r="A794" s="5">
        <v>42823</v>
      </c>
      <c r="B794" s="24">
        <v>3465.19</v>
      </c>
      <c r="C794" s="24">
        <v>3472.97</v>
      </c>
      <c r="D794" s="24">
        <v>3483.06</v>
      </c>
      <c r="E794" s="24">
        <v>3455.55</v>
      </c>
      <c r="F794" s="4" t="s">
        <v>784</v>
      </c>
      <c r="G794" s="6">
        <v>-1.2999999999999999E-3</v>
      </c>
    </row>
    <row r="795" spans="1:7">
      <c r="A795" s="5">
        <v>42822</v>
      </c>
      <c r="B795" s="24">
        <v>3469.81</v>
      </c>
      <c r="C795" s="24">
        <v>3480.25</v>
      </c>
      <c r="D795" s="24">
        <v>3482.29</v>
      </c>
      <c r="E795" s="24">
        <v>3461.47</v>
      </c>
      <c r="F795" s="4" t="s">
        <v>785</v>
      </c>
      <c r="G795" s="6">
        <v>-2.3999999999999998E-3</v>
      </c>
    </row>
    <row r="796" spans="1:7">
      <c r="A796" s="5">
        <v>42821</v>
      </c>
      <c r="B796" s="24">
        <v>3478.04</v>
      </c>
      <c r="C796" s="24">
        <v>3488.76</v>
      </c>
      <c r="D796" s="24">
        <v>3505.98</v>
      </c>
      <c r="E796" s="24">
        <v>3474.52</v>
      </c>
      <c r="F796" s="4" t="s">
        <v>786</v>
      </c>
      <c r="G796" s="6">
        <v>-3.3E-3</v>
      </c>
    </row>
    <row r="797" spans="1:7">
      <c r="A797" s="5">
        <v>42818</v>
      </c>
      <c r="B797" s="24">
        <v>3489.6</v>
      </c>
      <c r="C797" s="24">
        <v>3464.2</v>
      </c>
      <c r="D797" s="24">
        <v>3499.32</v>
      </c>
      <c r="E797" s="24">
        <v>3461.11</v>
      </c>
      <c r="F797" s="4" t="s">
        <v>787</v>
      </c>
      <c r="G797" s="6">
        <v>8.0000000000000002E-3</v>
      </c>
    </row>
    <row r="798" spans="1:7">
      <c r="A798" s="5">
        <v>42817</v>
      </c>
      <c r="B798" s="24">
        <v>3461.98</v>
      </c>
      <c r="C798" s="24">
        <v>3452.41</v>
      </c>
      <c r="D798" s="24">
        <v>3470.82</v>
      </c>
      <c r="E798" s="24">
        <v>3435.69</v>
      </c>
      <c r="F798" s="4" t="s">
        <v>788</v>
      </c>
      <c r="G798" s="6">
        <v>3.5000000000000001E-3</v>
      </c>
    </row>
    <row r="799" spans="1:7">
      <c r="A799" s="5">
        <v>42816</v>
      </c>
      <c r="B799" s="24">
        <v>3450.05</v>
      </c>
      <c r="C799" s="24">
        <v>3450.75</v>
      </c>
      <c r="D799" s="24">
        <v>3464.33</v>
      </c>
      <c r="E799" s="24">
        <v>3433.5</v>
      </c>
      <c r="F799" s="4" t="s">
        <v>789</v>
      </c>
      <c r="G799" s="6">
        <v>-4.7000000000000002E-3</v>
      </c>
    </row>
    <row r="800" spans="1:7">
      <c r="A800" s="5">
        <v>42815</v>
      </c>
      <c r="B800" s="24">
        <v>3466.35</v>
      </c>
      <c r="C800" s="24">
        <v>3449.77</v>
      </c>
      <c r="D800" s="24">
        <v>3466.7</v>
      </c>
      <c r="E800" s="24">
        <v>3445.64</v>
      </c>
      <c r="F800" s="4" t="s">
        <v>790</v>
      </c>
      <c r="G800" s="6">
        <v>4.8999999999999998E-3</v>
      </c>
    </row>
    <row r="801" spans="1:7">
      <c r="A801" s="5">
        <v>42814</v>
      </c>
      <c r="B801" s="24">
        <v>3449.61</v>
      </c>
      <c r="C801" s="24">
        <v>3449.05</v>
      </c>
      <c r="D801" s="24">
        <v>3454.06</v>
      </c>
      <c r="E801" s="24">
        <v>3429.83</v>
      </c>
      <c r="F801" s="4" t="s">
        <v>548</v>
      </c>
      <c r="G801" s="6">
        <v>1.1000000000000001E-3</v>
      </c>
    </row>
    <row r="802" spans="1:7">
      <c r="A802" s="5">
        <v>42811</v>
      </c>
      <c r="B802" s="24">
        <v>3445.81</v>
      </c>
      <c r="C802" s="24">
        <v>3485.31</v>
      </c>
      <c r="D802" s="24">
        <v>3488.5</v>
      </c>
      <c r="E802" s="24">
        <v>3441.47</v>
      </c>
      <c r="F802" s="4" t="s">
        <v>791</v>
      </c>
      <c r="G802" s="6">
        <v>-1.03E-2</v>
      </c>
    </row>
    <row r="803" spans="1:7">
      <c r="A803" s="5">
        <v>42810</v>
      </c>
      <c r="B803" s="24">
        <v>3481.51</v>
      </c>
      <c r="C803" s="24">
        <v>3472.27</v>
      </c>
      <c r="D803" s="24">
        <v>3492.13</v>
      </c>
      <c r="E803" s="24">
        <v>3472.27</v>
      </c>
      <c r="F803" s="4" t="s">
        <v>792</v>
      </c>
      <c r="G803" s="6">
        <v>5.1999999999999998E-3</v>
      </c>
    </row>
    <row r="804" spans="1:7">
      <c r="A804" s="5">
        <v>42809</v>
      </c>
      <c r="B804" s="24">
        <v>3463.64</v>
      </c>
      <c r="C804" s="24">
        <v>3452.21</v>
      </c>
      <c r="D804" s="24">
        <v>3463.92</v>
      </c>
      <c r="E804" s="24">
        <v>3445.27</v>
      </c>
      <c r="F804" s="4" t="s">
        <v>793</v>
      </c>
      <c r="G804" s="6">
        <v>2E-3</v>
      </c>
    </row>
    <row r="805" spans="1:7">
      <c r="A805" s="5">
        <v>42808</v>
      </c>
      <c r="B805" s="24">
        <v>3456.69</v>
      </c>
      <c r="C805" s="24">
        <v>3456.66</v>
      </c>
      <c r="D805" s="24">
        <v>3465.39</v>
      </c>
      <c r="E805" s="24">
        <v>3448.9</v>
      </c>
      <c r="F805" s="4" t="s">
        <v>794</v>
      </c>
      <c r="G805" s="6">
        <v>-4.0000000000000002E-4</v>
      </c>
    </row>
    <row r="806" spans="1:7">
      <c r="A806" s="5">
        <v>42807</v>
      </c>
      <c r="B806" s="24">
        <v>3458.1</v>
      </c>
      <c r="C806" s="24">
        <v>3425.67</v>
      </c>
      <c r="D806" s="24">
        <v>3458.1</v>
      </c>
      <c r="E806" s="24">
        <v>3412.69</v>
      </c>
      <c r="F806" s="4" t="s">
        <v>795</v>
      </c>
      <c r="G806" s="6">
        <v>8.8000000000000005E-3</v>
      </c>
    </row>
    <row r="807" spans="1:7">
      <c r="A807" s="5">
        <v>42804</v>
      </c>
      <c r="B807" s="24">
        <v>3427.89</v>
      </c>
      <c r="C807" s="24">
        <v>3423.98</v>
      </c>
      <c r="D807" s="24">
        <v>3436.24</v>
      </c>
      <c r="E807" s="24">
        <v>3423.94</v>
      </c>
      <c r="F807" s="4" t="s">
        <v>796</v>
      </c>
      <c r="G807" s="6">
        <v>2.9999999999999997E-4</v>
      </c>
    </row>
    <row r="808" spans="1:7">
      <c r="A808" s="5">
        <v>42803</v>
      </c>
      <c r="B808" s="24">
        <v>3426.94</v>
      </c>
      <c r="C808" s="24">
        <v>3442.9</v>
      </c>
      <c r="D808" s="24">
        <v>3443.05</v>
      </c>
      <c r="E808" s="24">
        <v>3414.68</v>
      </c>
      <c r="F808" s="4" t="s">
        <v>797</v>
      </c>
      <c r="G808" s="6">
        <v>-6.3E-3</v>
      </c>
    </row>
    <row r="809" spans="1:7">
      <c r="A809" s="5">
        <v>42802</v>
      </c>
      <c r="B809" s="24">
        <v>3448.73</v>
      </c>
      <c r="C809" s="24">
        <v>3452.2</v>
      </c>
      <c r="D809" s="24">
        <v>3457.04</v>
      </c>
      <c r="E809" s="24">
        <v>3441.26</v>
      </c>
      <c r="F809" s="4" t="s">
        <v>798</v>
      </c>
      <c r="G809" s="6">
        <v>-1.5E-3</v>
      </c>
    </row>
    <row r="810" spans="1:7">
      <c r="A810" s="5">
        <v>42801</v>
      </c>
      <c r="B810" s="24">
        <v>3453.96</v>
      </c>
      <c r="C810" s="24">
        <v>3446.16</v>
      </c>
      <c r="D810" s="24">
        <v>3454.04</v>
      </c>
      <c r="E810" s="24">
        <v>3440.06</v>
      </c>
      <c r="F810" s="4" t="s">
        <v>799</v>
      </c>
      <c r="G810" s="6">
        <v>2.2000000000000001E-3</v>
      </c>
    </row>
    <row r="811" spans="1:7">
      <c r="A811" s="5">
        <v>42800</v>
      </c>
      <c r="B811" s="24">
        <v>3446.48</v>
      </c>
      <c r="C811" s="24">
        <v>3427.25</v>
      </c>
      <c r="D811" s="24">
        <v>3449.03</v>
      </c>
      <c r="E811" s="24">
        <v>3425.9</v>
      </c>
      <c r="F811" s="4" t="s">
        <v>800</v>
      </c>
      <c r="G811" s="6">
        <v>5.4000000000000003E-3</v>
      </c>
    </row>
    <row r="812" spans="1:7">
      <c r="A812" s="5">
        <v>42797</v>
      </c>
      <c r="B812" s="24">
        <v>3427.86</v>
      </c>
      <c r="C812" s="24">
        <v>3424.66</v>
      </c>
      <c r="D812" s="24">
        <v>3428.88</v>
      </c>
      <c r="E812" s="24">
        <v>3412.83</v>
      </c>
      <c r="F812" s="4" t="s">
        <v>801</v>
      </c>
      <c r="G812" s="6">
        <v>-2.0999999999999999E-3</v>
      </c>
    </row>
    <row r="813" spans="1:7">
      <c r="A813" s="5">
        <v>42796</v>
      </c>
      <c r="B813" s="24">
        <v>3435.1</v>
      </c>
      <c r="C813" s="24">
        <v>3463.48</v>
      </c>
      <c r="D813" s="24">
        <v>3468.47</v>
      </c>
      <c r="E813" s="24">
        <v>3434</v>
      </c>
      <c r="F813" s="4" t="s">
        <v>802</v>
      </c>
      <c r="G813" s="6">
        <v>-6.7000000000000002E-3</v>
      </c>
    </row>
    <row r="814" spans="1:7">
      <c r="A814" s="5">
        <v>42795</v>
      </c>
      <c r="B814" s="24">
        <v>3458.44</v>
      </c>
      <c r="C814" s="24">
        <v>3452.21</v>
      </c>
      <c r="D814" s="24">
        <v>3472.7</v>
      </c>
      <c r="E814" s="24">
        <v>3449.11</v>
      </c>
      <c r="F814" s="4" t="s">
        <v>803</v>
      </c>
      <c r="G814" s="6">
        <v>1.6000000000000001E-3</v>
      </c>
    </row>
    <row r="815" spans="1:7">
      <c r="A815" s="5">
        <v>42794</v>
      </c>
      <c r="B815" s="24">
        <v>3452.81</v>
      </c>
      <c r="C815" s="24">
        <v>3445.03</v>
      </c>
      <c r="D815" s="24">
        <v>3460.91</v>
      </c>
      <c r="E815" s="24">
        <v>3441.36</v>
      </c>
      <c r="F815" s="4" t="s">
        <v>804</v>
      </c>
      <c r="G815" s="6">
        <v>1.9E-3</v>
      </c>
    </row>
    <row r="816" spans="1:7">
      <c r="A816" s="5">
        <v>42793</v>
      </c>
      <c r="B816" s="24">
        <v>3446.22</v>
      </c>
      <c r="C816" s="24">
        <v>3471.13</v>
      </c>
      <c r="D816" s="24">
        <v>3472.84</v>
      </c>
      <c r="E816" s="24">
        <v>3441.39</v>
      </c>
      <c r="F816" s="4" t="s">
        <v>805</v>
      </c>
      <c r="G816" s="6">
        <v>-8.0000000000000002E-3</v>
      </c>
    </row>
    <row r="817" spans="1:7">
      <c r="A817" s="5">
        <v>42790</v>
      </c>
      <c r="B817" s="24">
        <v>3473.85</v>
      </c>
      <c r="C817" s="24">
        <v>3468.96</v>
      </c>
      <c r="D817" s="24">
        <v>3473.85</v>
      </c>
      <c r="E817" s="24">
        <v>3455.25</v>
      </c>
      <c r="F817" s="4" t="s">
        <v>806</v>
      </c>
      <c r="G817" s="6">
        <v>2.0000000000000001E-4</v>
      </c>
    </row>
    <row r="818" spans="1:7">
      <c r="A818" s="5">
        <v>42789</v>
      </c>
      <c r="B818" s="24">
        <v>3473.32</v>
      </c>
      <c r="C818" s="24">
        <v>3487.57</v>
      </c>
      <c r="D818" s="24">
        <v>3492.96</v>
      </c>
      <c r="E818" s="24">
        <v>3460.12</v>
      </c>
      <c r="F818" s="4" t="s">
        <v>807</v>
      </c>
      <c r="G818" s="6">
        <v>-4.7000000000000002E-3</v>
      </c>
    </row>
    <row r="819" spans="1:7">
      <c r="A819" s="5">
        <v>42788</v>
      </c>
      <c r="B819" s="24">
        <v>3489.76</v>
      </c>
      <c r="C819" s="24">
        <v>3483.2</v>
      </c>
      <c r="D819" s="24">
        <v>3489.95</v>
      </c>
      <c r="E819" s="24">
        <v>3473.52</v>
      </c>
      <c r="F819" s="4" t="s">
        <v>808</v>
      </c>
      <c r="G819" s="6">
        <v>2E-3</v>
      </c>
    </row>
    <row r="820" spans="1:7">
      <c r="A820" s="5">
        <v>42787</v>
      </c>
      <c r="B820" s="24">
        <v>3482.82</v>
      </c>
      <c r="C820" s="24">
        <v>3475.06</v>
      </c>
      <c r="D820" s="24">
        <v>3490.09</v>
      </c>
      <c r="E820" s="24">
        <v>3472.02</v>
      </c>
      <c r="F820" s="4" t="s">
        <v>809</v>
      </c>
      <c r="G820" s="6">
        <v>3.3E-3</v>
      </c>
    </row>
    <row r="821" spans="1:7">
      <c r="A821" s="5">
        <v>42786</v>
      </c>
      <c r="B821" s="24">
        <v>3471.39</v>
      </c>
      <c r="C821" s="24">
        <v>3421.64</v>
      </c>
      <c r="D821" s="24">
        <v>3472.6</v>
      </c>
      <c r="E821" s="24">
        <v>3421.64</v>
      </c>
      <c r="F821" s="4" t="s">
        <v>810</v>
      </c>
      <c r="G821" s="6">
        <v>1.46E-2</v>
      </c>
    </row>
    <row r="822" spans="1:7">
      <c r="A822" s="5">
        <v>42783</v>
      </c>
      <c r="B822" s="24">
        <v>3421.44</v>
      </c>
      <c r="C822" s="24">
        <v>3443.62</v>
      </c>
      <c r="D822" s="24">
        <v>3457.56</v>
      </c>
      <c r="E822" s="24">
        <v>3419.61</v>
      </c>
      <c r="F822" s="4" t="s">
        <v>811</v>
      </c>
      <c r="G822" s="6">
        <v>-5.7000000000000002E-3</v>
      </c>
    </row>
    <row r="823" spans="1:7">
      <c r="A823" s="5">
        <v>42782</v>
      </c>
      <c r="B823" s="24">
        <v>3440.93</v>
      </c>
      <c r="C823" s="24">
        <v>3421.83</v>
      </c>
      <c r="D823" s="24">
        <v>3440.93</v>
      </c>
      <c r="E823" s="24">
        <v>3418.35</v>
      </c>
      <c r="F823" s="4" t="s">
        <v>812</v>
      </c>
      <c r="G823" s="6">
        <v>5.5999999999999999E-3</v>
      </c>
    </row>
    <row r="824" spans="1:7">
      <c r="A824" s="5">
        <v>42781</v>
      </c>
      <c r="B824" s="24">
        <v>3421.71</v>
      </c>
      <c r="C824" s="24">
        <v>3435.39</v>
      </c>
      <c r="D824" s="24">
        <v>3448.03</v>
      </c>
      <c r="E824" s="24">
        <v>3417.08</v>
      </c>
      <c r="F824" s="4" t="s">
        <v>813</v>
      </c>
      <c r="G824" s="6">
        <v>-4.1000000000000003E-3</v>
      </c>
    </row>
    <row r="825" spans="1:7">
      <c r="A825" s="5">
        <v>42780</v>
      </c>
      <c r="B825" s="24">
        <v>3435.8</v>
      </c>
      <c r="C825" s="24">
        <v>3438.51</v>
      </c>
      <c r="D825" s="24">
        <v>3440.67</v>
      </c>
      <c r="E825" s="24">
        <v>3424.4</v>
      </c>
      <c r="F825" s="4" t="s">
        <v>814</v>
      </c>
      <c r="G825" s="6">
        <v>-1E-4</v>
      </c>
    </row>
    <row r="826" spans="1:7">
      <c r="A826" s="5">
        <v>42779</v>
      </c>
      <c r="B826" s="24">
        <v>3436.28</v>
      </c>
      <c r="C826" s="24">
        <v>3416.92</v>
      </c>
      <c r="D826" s="24">
        <v>3439.54</v>
      </c>
      <c r="E826" s="24">
        <v>3416.87</v>
      </c>
      <c r="F826" s="4" t="s">
        <v>815</v>
      </c>
      <c r="G826" s="6">
        <v>6.7000000000000002E-3</v>
      </c>
    </row>
    <row r="827" spans="1:7">
      <c r="A827" s="5">
        <v>42776</v>
      </c>
      <c r="B827" s="24">
        <v>3413.49</v>
      </c>
      <c r="C827" s="24">
        <v>3398.32</v>
      </c>
      <c r="D827" s="24">
        <v>3422.33</v>
      </c>
      <c r="E827" s="24">
        <v>3398.03</v>
      </c>
      <c r="F827" s="4" t="s">
        <v>816</v>
      </c>
      <c r="G827" s="6">
        <v>5.1000000000000004E-3</v>
      </c>
    </row>
    <row r="828" spans="1:7">
      <c r="A828" s="5">
        <v>42775</v>
      </c>
      <c r="B828" s="24">
        <v>3396.29</v>
      </c>
      <c r="C828" s="24">
        <v>3381.9</v>
      </c>
      <c r="D828" s="24">
        <v>3406.59</v>
      </c>
      <c r="E828" s="24">
        <v>3379.79</v>
      </c>
      <c r="F828" s="4" t="s">
        <v>727</v>
      </c>
      <c r="G828" s="6">
        <v>3.8E-3</v>
      </c>
    </row>
    <row r="829" spans="1:7">
      <c r="A829" s="5">
        <v>42774</v>
      </c>
      <c r="B829" s="24">
        <v>3383.29</v>
      </c>
      <c r="C829" s="24">
        <v>3361.78</v>
      </c>
      <c r="D829" s="24">
        <v>3383.69</v>
      </c>
      <c r="E829" s="24">
        <v>3347.43</v>
      </c>
      <c r="F829" s="4" t="s">
        <v>817</v>
      </c>
      <c r="G829" s="6">
        <v>5.1999999999999998E-3</v>
      </c>
    </row>
    <row r="830" spans="1:7">
      <c r="A830" s="5">
        <v>42773</v>
      </c>
      <c r="B830" s="24">
        <v>3365.68</v>
      </c>
      <c r="C830" s="24">
        <v>3371.77</v>
      </c>
      <c r="D830" s="24">
        <v>3376.71</v>
      </c>
      <c r="E830" s="24">
        <v>3354.63</v>
      </c>
      <c r="F830" s="4" t="s">
        <v>353</v>
      </c>
      <c r="G830" s="6">
        <v>-2.2000000000000001E-3</v>
      </c>
    </row>
    <row r="831" spans="1:7">
      <c r="A831" s="5">
        <v>42772</v>
      </c>
      <c r="B831" s="24">
        <v>3373.21</v>
      </c>
      <c r="C831" s="24">
        <v>3368.11</v>
      </c>
      <c r="D831" s="24">
        <v>3381.33</v>
      </c>
      <c r="E831" s="24">
        <v>3358.75</v>
      </c>
      <c r="F831" s="4" t="s">
        <v>818</v>
      </c>
      <c r="G831" s="6">
        <v>2.5999999999999999E-3</v>
      </c>
    </row>
    <row r="832" spans="1:7">
      <c r="A832" s="5">
        <v>42769</v>
      </c>
      <c r="B832" s="24">
        <v>3364.49</v>
      </c>
      <c r="C832" s="24">
        <v>3390.93</v>
      </c>
      <c r="D832" s="24">
        <v>3392.48</v>
      </c>
      <c r="E832" s="24">
        <v>3362.57</v>
      </c>
      <c r="F832" s="4" t="s">
        <v>819</v>
      </c>
      <c r="G832" s="6">
        <v>-6.8999999999999999E-3</v>
      </c>
    </row>
    <row r="833" spans="1:7">
      <c r="A833" s="5">
        <v>42761</v>
      </c>
      <c r="B833" s="24">
        <v>3387.96</v>
      </c>
      <c r="C833" s="24">
        <v>3378.26</v>
      </c>
      <c r="D833" s="24">
        <v>3395.88</v>
      </c>
      <c r="E833" s="24">
        <v>3378.26</v>
      </c>
      <c r="F833" s="4" t="s">
        <v>820</v>
      </c>
      <c r="G833" s="6">
        <v>3.5999999999999999E-3</v>
      </c>
    </row>
    <row r="834" spans="1:7">
      <c r="A834" s="5">
        <v>42760</v>
      </c>
      <c r="B834" s="24">
        <v>3375.9</v>
      </c>
      <c r="C834" s="24">
        <v>3361.66</v>
      </c>
      <c r="D834" s="24">
        <v>3376.44</v>
      </c>
      <c r="E834" s="24">
        <v>3357.22</v>
      </c>
      <c r="F834" s="4" t="s">
        <v>821</v>
      </c>
      <c r="G834" s="6">
        <v>3.3999999999999998E-3</v>
      </c>
    </row>
    <row r="835" spans="1:7">
      <c r="A835" s="5">
        <v>42759</v>
      </c>
      <c r="B835" s="24">
        <v>3364.45</v>
      </c>
      <c r="C835" s="24">
        <v>3363.14</v>
      </c>
      <c r="D835" s="24">
        <v>3371.32</v>
      </c>
      <c r="E835" s="24">
        <v>3355.9</v>
      </c>
      <c r="F835" s="4" t="s">
        <v>822</v>
      </c>
      <c r="G835" s="6">
        <v>1E-4</v>
      </c>
    </row>
    <row r="836" spans="1:7">
      <c r="A836" s="5">
        <v>42758</v>
      </c>
      <c r="B836" s="24">
        <v>3364.08</v>
      </c>
      <c r="C836" s="24">
        <v>3359.05</v>
      </c>
      <c r="D836" s="24">
        <v>3378.74</v>
      </c>
      <c r="E836" s="24">
        <v>3355.85</v>
      </c>
      <c r="F836" s="4" t="s">
        <v>823</v>
      </c>
      <c r="G836" s="6">
        <v>2.7000000000000001E-3</v>
      </c>
    </row>
    <row r="837" spans="1:7">
      <c r="A837" s="5">
        <v>42755</v>
      </c>
      <c r="B837" s="24">
        <v>3354.89</v>
      </c>
      <c r="C837" s="24">
        <v>3326.98</v>
      </c>
      <c r="D837" s="24">
        <v>3358.41</v>
      </c>
      <c r="E837" s="24">
        <v>3326.37</v>
      </c>
      <c r="F837" s="4" t="s">
        <v>824</v>
      </c>
      <c r="G837" s="6">
        <v>7.7000000000000002E-3</v>
      </c>
    </row>
    <row r="838" spans="1:7">
      <c r="A838" s="5">
        <v>42754</v>
      </c>
      <c r="B838" s="24">
        <v>3329.29</v>
      </c>
      <c r="C838" s="24">
        <v>3330.95</v>
      </c>
      <c r="D838" s="24">
        <v>3346.5</v>
      </c>
      <c r="E838" s="24">
        <v>3324.68</v>
      </c>
      <c r="F838" s="4" t="s">
        <v>825</v>
      </c>
      <c r="G838" s="6">
        <v>-3.0000000000000001E-3</v>
      </c>
    </row>
    <row r="839" spans="1:7">
      <c r="A839" s="5">
        <v>42753</v>
      </c>
      <c r="B839" s="24">
        <v>3339.37</v>
      </c>
      <c r="C839" s="24">
        <v>3323.34</v>
      </c>
      <c r="D839" s="24">
        <v>3350.96</v>
      </c>
      <c r="E839" s="24">
        <v>3320.41</v>
      </c>
      <c r="F839" s="4" t="s">
        <v>826</v>
      </c>
      <c r="G839" s="6">
        <v>3.8999999999999998E-3</v>
      </c>
    </row>
    <row r="840" spans="1:7">
      <c r="A840" s="5">
        <v>42752</v>
      </c>
      <c r="B840" s="24">
        <v>3326.36</v>
      </c>
      <c r="C840" s="24">
        <v>3305.6</v>
      </c>
      <c r="D840" s="24">
        <v>3327.38</v>
      </c>
      <c r="E840" s="24">
        <v>3292.2</v>
      </c>
      <c r="F840" s="4" t="s">
        <v>827</v>
      </c>
      <c r="G840" s="6">
        <v>2.0999999999999999E-3</v>
      </c>
    </row>
    <row r="841" spans="1:7">
      <c r="A841" s="5">
        <v>42751</v>
      </c>
      <c r="B841" s="24">
        <v>3319.45</v>
      </c>
      <c r="C841" s="24">
        <v>3314.15</v>
      </c>
      <c r="D841" s="24">
        <v>3322.78</v>
      </c>
      <c r="E841" s="24">
        <v>3264.21</v>
      </c>
      <c r="F841" s="4" t="s">
        <v>828</v>
      </c>
      <c r="G841" s="6">
        <v>-1E-4</v>
      </c>
    </row>
    <row r="842" spans="1:7">
      <c r="A842" s="5">
        <v>42748</v>
      </c>
      <c r="B842" s="24">
        <v>3319.91</v>
      </c>
      <c r="C842" s="24">
        <v>3317.96</v>
      </c>
      <c r="D842" s="24">
        <v>3338.17</v>
      </c>
      <c r="E842" s="24">
        <v>3309.37</v>
      </c>
      <c r="F842" s="4" t="s">
        <v>829</v>
      </c>
      <c r="G842" s="6">
        <v>6.9999999999999999E-4</v>
      </c>
    </row>
    <row r="843" spans="1:7">
      <c r="A843" s="5">
        <v>42747</v>
      </c>
      <c r="B843" s="24">
        <v>3317.62</v>
      </c>
      <c r="C843" s="24">
        <v>3332.69</v>
      </c>
      <c r="D843" s="24">
        <v>3343.13</v>
      </c>
      <c r="E843" s="24">
        <v>3315.96</v>
      </c>
      <c r="F843" s="4" t="s">
        <v>830</v>
      </c>
      <c r="G843" s="6">
        <v>-5.1000000000000004E-3</v>
      </c>
    </row>
    <row r="844" spans="1:7">
      <c r="A844" s="5">
        <v>42746</v>
      </c>
      <c r="B844" s="24">
        <v>3334.5</v>
      </c>
      <c r="C844" s="24">
        <v>3355.8</v>
      </c>
      <c r="D844" s="24">
        <v>3366.63</v>
      </c>
      <c r="E844" s="24">
        <v>3334.3</v>
      </c>
      <c r="F844" s="4" t="s">
        <v>831</v>
      </c>
      <c r="G844" s="6">
        <v>-7.1000000000000004E-3</v>
      </c>
    </row>
    <row r="845" spans="1:7">
      <c r="A845" s="5">
        <v>42745</v>
      </c>
      <c r="B845" s="24">
        <v>3358.27</v>
      </c>
      <c r="C845" s="24">
        <v>3361.64</v>
      </c>
      <c r="D845" s="24">
        <v>3370.51</v>
      </c>
      <c r="E845" s="24">
        <v>3354.09</v>
      </c>
      <c r="F845" s="4" t="s">
        <v>832</v>
      </c>
      <c r="G845" s="6">
        <v>-1.6999999999999999E-3</v>
      </c>
    </row>
    <row r="846" spans="1:7">
      <c r="A846" s="5">
        <v>42744</v>
      </c>
      <c r="B846" s="24">
        <v>3363.9</v>
      </c>
      <c r="C846" s="24">
        <v>3345.75</v>
      </c>
      <c r="D846" s="24">
        <v>3366.22</v>
      </c>
      <c r="E846" s="24">
        <v>3344.35</v>
      </c>
      <c r="F846" s="4" t="s">
        <v>37</v>
      </c>
      <c r="G846" s="6">
        <v>4.7999999999999996E-3</v>
      </c>
    </row>
    <row r="847" spans="1:7">
      <c r="A847" s="5">
        <v>42741</v>
      </c>
      <c r="B847" s="24">
        <v>3347.67</v>
      </c>
      <c r="C847" s="24">
        <v>3366.85</v>
      </c>
      <c r="D847" s="24">
        <v>3368.87</v>
      </c>
      <c r="E847" s="24">
        <v>3346.89</v>
      </c>
      <c r="F847" s="4" t="s">
        <v>833</v>
      </c>
      <c r="G847" s="6">
        <v>-6.0000000000000001E-3</v>
      </c>
    </row>
    <row r="848" spans="1:7">
      <c r="A848" s="5">
        <v>42740</v>
      </c>
      <c r="B848" s="24">
        <v>3367.79</v>
      </c>
      <c r="C848" s="24">
        <v>3368.34</v>
      </c>
      <c r="D848" s="24">
        <v>3373.41</v>
      </c>
      <c r="E848" s="24">
        <v>3361.46</v>
      </c>
      <c r="F848" s="4" t="s">
        <v>834</v>
      </c>
      <c r="G848" s="6">
        <v>-2.0000000000000001E-4</v>
      </c>
    </row>
    <row r="849" spans="1:7">
      <c r="A849" s="5">
        <v>42739</v>
      </c>
      <c r="B849" s="24">
        <v>3368.31</v>
      </c>
      <c r="C849" s="24">
        <v>3340.56</v>
      </c>
      <c r="D849" s="24">
        <v>3369.57</v>
      </c>
      <c r="E849" s="24">
        <v>3338.15</v>
      </c>
      <c r="F849" s="4" t="s">
        <v>835</v>
      </c>
      <c r="G849" s="6">
        <v>7.7999999999999996E-3</v>
      </c>
    </row>
    <row r="850" spans="1:7">
      <c r="A850" s="5">
        <v>42738</v>
      </c>
      <c r="B850" s="24">
        <v>3342.23</v>
      </c>
      <c r="C850" s="24">
        <v>3313.95</v>
      </c>
      <c r="D850" s="24">
        <v>3345.26</v>
      </c>
      <c r="E850" s="24">
        <v>3313.95</v>
      </c>
      <c r="F850" s="4" t="s">
        <v>836</v>
      </c>
      <c r="G850" s="6">
        <v>9.7000000000000003E-3</v>
      </c>
    </row>
    <row r="851" spans="1:7">
      <c r="A851" s="5">
        <v>42734</v>
      </c>
      <c r="B851" s="24">
        <v>3310.08</v>
      </c>
      <c r="C851" s="24">
        <v>3302.6</v>
      </c>
      <c r="D851" s="24">
        <v>3313.55</v>
      </c>
      <c r="E851" s="24">
        <v>3295.75</v>
      </c>
      <c r="F851" s="4" t="s">
        <v>837</v>
      </c>
      <c r="G851" s="6">
        <v>3.7000000000000002E-3</v>
      </c>
    </row>
    <row r="852" spans="1:7">
      <c r="A852" s="5">
        <v>42733</v>
      </c>
      <c r="B852" s="24">
        <v>3297.76</v>
      </c>
      <c r="C852" s="24">
        <v>3297.04</v>
      </c>
      <c r="D852" s="24">
        <v>3312.11</v>
      </c>
      <c r="E852" s="24">
        <v>3288.1</v>
      </c>
      <c r="F852" s="4" t="s">
        <v>838</v>
      </c>
      <c r="G852" s="6">
        <v>-1.2999999999999999E-3</v>
      </c>
    </row>
    <row r="853" spans="1:7">
      <c r="A853" s="5">
        <v>42732</v>
      </c>
      <c r="B853" s="24">
        <v>3301.89</v>
      </c>
      <c r="C853" s="24">
        <v>3315.75</v>
      </c>
      <c r="D853" s="24">
        <v>3320.55</v>
      </c>
      <c r="E853" s="24">
        <v>3293.17</v>
      </c>
      <c r="F853" s="4" t="s">
        <v>839</v>
      </c>
      <c r="G853" s="6">
        <v>-4.4000000000000003E-3</v>
      </c>
    </row>
    <row r="854" spans="1:7">
      <c r="A854" s="5">
        <v>42731</v>
      </c>
      <c r="B854" s="24">
        <v>3316.39</v>
      </c>
      <c r="C854" s="24">
        <v>3319.21</v>
      </c>
      <c r="D854" s="24">
        <v>3330.23</v>
      </c>
      <c r="E854" s="24">
        <v>3315.83</v>
      </c>
      <c r="F854" s="4" t="s">
        <v>840</v>
      </c>
      <c r="G854" s="6">
        <v>-1.8E-3</v>
      </c>
    </row>
    <row r="855" spans="1:7">
      <c r="A855" s="5">
        <v>42730</v>
      </c>
      <c r="B855" s="24">
        <v>3322.4</v>
      </c>
      <c r="C855" s="24">
        <v>3293.22</v>
      </c>
      <c r="D855" s="24">
        <v>3322.42</v>
      </c>
      <c r="E855" s="24">
        <v>3267.05</v>
      </c>
      <c r="F855" s="4" t="s">
        <v>841</v>
      </c>
      <c r="G855" s="6">
        <v>4.4999999999999997E-3</v>
      </c>
    </row>
    <row r="856" spans="1:7">
      <c r="A856" s="5">
        <v>42727</v>
      </c>
      <c r="B856" s="24">
        <v>3307.6</v>
      </c>
      <c r="C856" s="24">
        <v>3333.4</v>
      </c>
      <c r="D856" s="24">
        <v>3334.89</v>
      </c>
      <c r="E856" s="24">
        <v>3300.88</v>
      </c>
      <c r="F856" s="4" t="s">
        <v>842</v>
      </c>
      <c r="G856" s="6">
        <v>-8.3999999999999995E-3</v>
      </c>
    </row>
    <row r="857" spans="1:7">
      <c r="A857" s="5">
        <v>42726</v>
      </c>
      <c r="B857" s="24">
        <v>3335.67</v>
      </c>
      <c r="C857" s="24">
        <v>3335.12</v>
      </c>
      <c r="D857" s="24">
        <v>3340.36</v>
      </c>
      <c r="E857" s="24">
        <v>3322.72</v>
      </c>
      <c r="F857" s="4" t="s">
        <v>843</v>
      </c>
      <c r="G857" s="6">
        <v>-8.9999999999999998E-4</v>
      </c>
    </row>
    <row r="858" spans="1:7">
      <c r="A858" s="5">
        <v>42725</v>
      </c>
      <c r="B858" s="24">
        <v>3338.54</v>
      </c>
      <c r="C858" s="24">
        <v>3313.75</v>
      </c>
      <c r="D858" s="24">
        <v>3342.48</v>
      </c>
      <c r="E858" s="24">
        <v>3313.75</v>
      </c>
      <c r="F858" s="4" t="s">
        <v>844</v>
      </c>
      <c r="G858" s="6">
        <v>8.8999999999999999E-3</v>
      </c>
    </row>
    <row r="859" spans="1:7">
      <c r="A859" s="5">
        <v>42724</v>
      </c>
      <c r="B859" s="24">
        <v>3309.06</v>
      </c>
      <c r="C859" s="24">
        <v>3328.3</v>
      </c>
      <c r="D859" s="24">
        <v>3329.1</v>
      </c>
      <c r="E859" s="24">
        <v>3289.27</v>
      </c>
      <c r="F859" s="4" t="s">
        <v>845</v>
      </c>
      <c r="G859" s="6">
        <v>-6.0000000000000001E-3</v>
      </c>
    </row>
    <row r="860" spans="1:7">
      <c r="A860" s="5">
        <v>42723</v>
      </c>
      <c r="B860" s="24">
        <v>3328.98</v>
      </c>
      <c r="C860" s="24">
        <v>3342.34</v>
      </c>
      <c r="D860" s="24">
        <v>3344.86</v>
      </c>
      <c r="E860" s="24">
        <v>3325</v>
      </c>
      <c r="F860" s="4" t="s">
        <v>846</v>
      </c>
      <c r="G860" s="6">
        <v>-5.1000000000000004E-3</v>
      </c>
    </row>
    <row r="861" spans="1:7">
      <c r="A861" s="5">
        <v>42720</v>
      </c>
      <c r="B861" s="24">
        <v>3346.03</v>
      </c>
      <c r="C861" s="24">
        <v>3335.36</v>
      </c>
      <c r="D861" s="24">
        <v>3356.29</v>
      </c>
      <c r="E861" s="24">
        <v>3330.49</v>
      </c>
      <c r="F861" s="4" t="s">
        <v>847</v>
      </c>
      <c r="G861" s="6">
        <v>1.6999999999999999E-3</v>
      </c>
    </row>
    <row r="862" spans="1:7">
      <c r="A862" s="5">
        <v>42719</v>
      </c>
      <c r="B862" s="24">
        <v>3340.43</v>
      </c>
      <c r="C862" s="24">
        <v>3363.86</v>
      </c>
      <c r="D862" s="24">
        <v>3378.04</v>
      </c>
      <c r="E862" s="24">
        <v>3327.14</v>
      </c>
      <c r="F862" s="4" t="s">
        <v>848</v>
      </c>
      <c r="G862" s="6">
        <v>-1.14E-2</v>
      </c>
    </row>
    <row r="863" spans="1:7">
      <c r="A863" s="5">
        <v>42718</v>
      </c>
      <c r="B863" s="24">
        <v>3378.95</v>
      </c>
      <c r="C863" s="24">
        <v>3399.41</v>
      </c>
      <c r="D863" s="24">
        <v>3412.28</v>
      </c>
      <c r="E863" s="24">
        <v>3378.27</v>
      </c>
      <c r="F863" s="4" t="s">
        <v>849</v>
      </c>
      <c r="G863" s="6">
        <v>-7.7000000000000002E-3</v>
      </c>
    </row>
    <row r="864" spans="1:7">
      <c r="A864" s="5">
        <v>42717</v>
      </c>
      <c r="B864" s="24">
        <v>3405.04</v>
      </c>
      <c r="C864" s="24">
        <v>3394.21</v>
      </c>
      <c r="D864" s="24">
        <v>3416.21</v>
      </c>
      <c r="E864" s="24">
        <v>3370.6</v>
      </c>
      <c r="F864" s="4" t="s">
        <v>850</v>
      </c>
      <c r="G864" s="6">
        <v>-1.1999999999999999E-3</v>
      </c>
    </row>
    <row r="865" spans="1:7">
      <c r="A865" s="5">
        <v>42716</v>
      </c>
      <c r="B865" s="24">
        <v>3409.18</v>
      </c>
      <c r="C865" s="24">
        <v>3489.27</v>
      </c>
      <c r="D865" s="24">
        <v>3495.8</v>
      </c>
      <c r="E865" s="24">
        <v>3400.79</v>
      </c>
      <c r="F865" s="4" t="s">
        <v>851</v>
      </c>
      <c r="G865" s="6">
        <v>-2.4199999999999999E-2</v>
      </c>
    </row>
    <row r="866" spans="1:7">
      <c r="A866" s="5">
        <v>42713</v>
      </c>
      <c r="B866" s="24">
        <v>3493.7</v>
      </c>
      <c r="C866" s="24">
        <v>3464.87</v>
      </c>
      <c r="D866" s="24">
        <v>3507.93</v>
      </c>
      <c r="E866" s="24">
        <v>3461.76</v>
      </c>
      <c r="F866" s="4" t="s">
        <v>852</v>
      </c>
      <c r="G866" s="6">
        <v>6.7999999999999996E-3</v>
      </c>
    </row>
    <row r="867" spans="1:7">
      <c r="A867" s="5">
        <v>42712</v>
      </c>
      <c r="B867" s="24">
        <v>3470.14</v>
      </c>
      <c r="C867" s="24">
        <v>3481.81</v>
      </c>
      <c r="D867" s="24">
        <v>3484.34</v>
      </c>
      <c r="E867" s="24">
        <v>3466.51</v>
      </c>
      <c r="F867" s="4" t="s">
        <v>853</v>
      </c>
      <c r="G867" s="6">
        <v>-1.6000000000000001E-3</v>
      </c>
    </row>
    <row r="868" spans="1:7">
      <c r="A868" s="5">
        <v>42711</v>
      </c>
      <c r="B868" s="24">
        <v>3475.75</v>
      </c>
      <c r="C868" s="24">
        <v>3458.37</v>
      </c>
      <c r="D868" s="24">
        <v>3475.75</v>
      </c>
      <c r="E868" s="24">
        <v>3445.76</v>
      </c>
      <c r="F868" s="4" t="s">
        <v>854</v>
      </c>
      <c r="G868" s="6">
        <v>4.7999999999999996E-3</v>
      </c>
    </row>
    <row r="869" spans="1:7">
      <c r="A869" s="5">
        <v>42710</v>
      </c>
      <c r="B869" s="24">
        <v>3459.15</v>
      </c>
      <c r="C869" s="24">
        <v>3466.24</v>
      </c>
      <c r="D869" s="24">
        <v>3477.59</v>
      </c>
      <c r="E869" s="24">
        <v>3456.81</v>
      </c>
      <c r="F869" s="4" t="s">
        <v>855</v>
      </c>
      <c r="G869" s="6">
        <v>-3.0000000000000001E-3</v>
      </c>
    </row>
    <row r="870" spans="1:7">
      <c r="A870" s="5">
        <v>42709</v>
      </c>
      <c r="B870" s="24">
        <v>3469.41</v>
      </c>
      <c r="C870" s="24">
        <v>3473.69</v>
      </c>
      <c r="D870" s="24">
        <v>3496.88</v>
      </c>
      <c r="E870" s="24">
        <v>3457.34</v>
      </c>
      <c r="F870" s="4" t="s">
        <v>856</v>
      </c>
      <c r="G870" s="6">
        <v>-1.6899999999999998E-2</v>
      </c>
    </row>
    <row r="871" spans="1:7">
      <c r="A871" s="5">
        <v>42706</v>
      </c>
      <c r="B871" s="24">
        <v>3528.95</v>
      </c>
      <c r="C871" s="24">
        <v>3559.77</v>
      </c>
      <c r="D871" s="24">
        <v>3562.55</v>
      </c>
      <c r="E871" s="24">
        <v>3516.79</v>
      </c>
      <c r="F871" s="4" t="s">
        <v>857</v>
      </c>
      <c r="G871" s="6">
        <v>-1.01E-2</v>
      </c>
    </row>
    <row r="872" spans="1:7">
      <c r="A872" s="5">
        <v>42705</v>
      </c>
      <c r="B872" s="24">
        <v>3565.04</v>
      </c>
      <c r="C872" s="24">
        <v>3543.96</v>
      </c>
      <c r="D872" s="24">
        <v>3575.97</v>
      </c>
      <c r="E872" s="24">
        <v>3543.24</v>
      </c>
      <c r="F872" s="4" t="s">
        <v>858</v>
      </c>
      <c r="G872" s="6">
        <v>7.6E-3</v>
      </c>
    </row>
    <row r="873" spans="1:7">
      <c r="A873" s="5">
        <v>42704</v>
      </c>
      <c r="B873" s="24">
        <v>3538</v>
      </c>
      <c r="C873" s="24">
        <v>3557.64</v>
      </c>
      <c r="D873" s="24">
        <v>3567.07</v>
      </c>
      <c r="E873" s="24">
        <v>3527.02</v>
      </c>
      <c r="F873" s="4" t="s">
        <v>859</v>
      </c>
      <c r="G873" s="6">
        <v>-7.3000000000000001E-3</v>
      </c>
    </row>
    <row r="874" spans="1:7">
      <c r="A874" s="5">
        <v>42703</v>
      </c>
      <c r="B874" s="24">
        <v>3564.04</v>
      </c>
      <c r="C874" s="24">
        <v>3525.9</v>
      </c>
      <c r="D874" s="24">
        <v>3583.72</v>
      </c>
      <c r="E874" s="24">
        <v>3521.38</v>
      </c>
      <c r="F874" s="4" t="s">
        <v>860</v>
      </c>
      <c r="G874" s="6">
        <v>8.2000000000000007E-3</v>
      </c>
    </row>
    <row r="875" spans="1:7">
      <c r="A875" s="5">
        <v>42702</v>
      </c>
      <c r="B875" s="24">
        <v>3535.08</v>
      </c>
      <c r="C875" s="24">
        <v>3538.68</v>
      </c>
      <c r="D875" s="24">
        <v>3553.36</v>
      </c>
      <c r="E875" s="24">
        <v>3528.32</v>
      </c>
      <c r="F875" s="4" t="s">
        <v>861</v>
      </c>
      <c r="G875" s="6">
        <v>3.8999999999999998E-3</v>
      </c>
    </row>
    <row r="876" spans="1:7">
      <c r="A876" s="5">
        <v>42699</v>
      </c>
      <c r="B876" s="24">
        <v>3521.3</v>
      </c>
      <c r="C876" s="24">
        <v>3490.04</v>
      </c>
      <c r="D876" s="24">
        <v>3521.3</v>
      </c>
      <c r="E876" s="24">
        <v>3463.95</v>
      </c>
      <c r="F876" s="4" t="s">
        <v>862</v>
      </c>
      <c r="G876" s="6">
        <v>9.2999999999999992E-3</v>
      </c>
    </row>
    <row r="877" spans="1:7">
      <c r="A877" s="5">
        <v>42698</v>
      </c>
      <c r="B877" s="24">
        <v>3488.74</v>
      </c>
      <c r="C877" s="24">
        <v>3468.81</v>
      </c>
      <c r="D877" s="24">
        <v>3508.16</v>
      </c>
      <c r="E877" s="24">
        <v>3467.01</v>
      </c>
      <c r="F877" s="4" t="s">
        <v>863</v>
      </c>
      <c r="G877" s="6">
        <v>4.0000000000000001E-3</v>
      </c>
    </row>
    <row r="878" spans="1:7">
      <c r="A878" s="5">
        <v>42697</v>
      </c>
      <c r="B878" s="24">
        <v>3474.73</v>
      </c>
      <c r="C878" s="24">
        <v>3473.89</v>
      </c>
      <c r="D878" s="24">
        <v>3492.96</v>
      </c>
      <c r="E878" s="24">
        <v>3465.76</v>
      </c>
      <c r="F878" s="4" t="s">
        <v>864</v>
      </c>
      <c r="G878" s="6">
        <v>1.8E-3</v>
      </c>
    </row>
    <row r="879" spans="1:7">
      <c r="A879" s="5">
        <v>42696</v>
      </c>
      <c r="B879" s="24">
        <v>3468.36</v>
      </c>
      <c r="C879" s="24">
        <v>3443.22</v>
      </c>
      <c r="D879" s="24">
        <v>3469.22</v>
      </c>
      <c r="E879" s="24">
        <v>3443.22</v>
      </c>
      <c r="F879" s="4" t="s">
        <v>865</v>
      </c>
      <c r="G879" s="6">
        <v>7.9000000000000008E-3</v>
      </c>
    </row>
    <row r="880" spans="1:7">
      <c r="A880" s="5">
        <v>42695</v>
      </c>
      <c r="B880" s="24">
        <v>3441.11</v>
      </c>
      <c r="C880" s="24">
        <v>3412.65</v>
      </c>
      <c r="D880" s="24">
        <v>3463.14</v>
      </c>
      <c r="E880" s="24">
        <v>3412.08</v>
      </c>
      <c r="F880" s="4" t="s">
        <v>866</v>
      </c>
      <c r="G880" s="6">
        <v>6.8999999999999999E-3</v>
      </c>
    </row>
    <row r="881" spans="1:7">
      <c r="A881" s="5">
        <v>42692</v>
      </c>
      <c r="B881" s="24">
        <v>3417.46</v>
      </c>
      <c r="C881" s="24">
        <v>3437.49</v>
      </c>
      <c r="D881" s="24">
        <v>3443.12</v>
      </c>
      <c r="E881" s="24">
        <v>3413.27</v>
      </c>
      <c r="F881" s="4" t="s">
        <v>867</v>
      </c>
      <c r="G881" s="6">
        <v>-5.4999999999999997E-3</v>
      </c>
    </row>
    <row r="882" spans="1:7">
      <c r="A882" s="5">
        <v>42691</v>
      </c>
      <c r="B882" s="24">
        <v>3436.53</v>
      </c>
      <c r="C882" s="24">
        <v>3423.47</v>
      </c>
      <c r="D882" s="24">
        <v>3437.67</v>
      </c>
      <c r="E882" s="24">
        <v>3412.88</v>
      </c>
      <c r="F882" s="4" t="s">
        <v>868</v>
      </c>
      <c r="G882" s="6">
        <v>2E-3</v>
      </c>
    </row>
    <row r="883" spans="1:7">
      <c r="A883" s="5">
        <v>42690</v>
      </c>
      <c r="B883" s="24">
        <v>3429.59</v>
      </c>
      <c r="C883" s="24">
        <v>3432.43</v>
      </c>
      <c r="D883" s="24">
        <v>3435.64</v>
      </c>
      <c r="E883" s="24">
        <v>3419.24</v>
      </c>
      <c r="F883" s="4" t="s">
        <v>869</v>
      </c>
      <c r="G883" s="6">
        <v>-1E-4</v>
      </c>
    </row>
    <row r="884" spans="1:7">
      <c r="A884" s="5">
        <v>42689</v>
      </c>
      <c r="B884" s="24">
        <v>3429.87</v>
      </c>
      <c r="C884" s="24">
        <v>3428.87</v>
      </c>
      <c r="D884" s="24">
        <v>3434.92</v>
      </c>
      <c r="E884" s="24">
        <v>3415.99</v>
      </c>
      <c r="F884" s="4" t="s">
        <v>870</v>
      </c>
      <c r="G884" s="6">
        <v>-1E-4</v>
      </c>
    </row>
    <row r="885" spans="1:7">
      <c r="A885" s="5">
        <v>42688</v>
      </c>
      <c r="B885" s="24">
        <v>3430.25</v>
      </c>
      <c r="C885" s="24">
        <v>3409.22</v>
      </c>
      <c r="D885" s="24">
        <v>3452.62</v>
      </c>
      <c r="E885" s="24">
        <v>3408.14</v>
      </c>
      <c r="F885" s="4" t="s">
        <v>871</v>
      </c>
      <c r="G885" s="6">
        <v>3.8E-3</v>
      </c>
    </row>
    <row r="886" spans="1:7">
      <c r="A886" s="5">
        <v>42685</v>
      </c>
      <c r="B886" s="24">
        <v>3417.22</v>
      </c>
      <c r="C886" s="24">
        <v>3387.95</v>
      </c>
      <c r="D886" s="24">
        <v>3422.67</v>
      </c>
      <c r="E886" s="24">
        <v>3382.89</v>
      </c>
      <c r="F886" s="4" t="s">
        <v>872</v>
      </c>
      <c r="G886" s="6">
        <v>7.7999999999999996E-3</v>
      </c>
    </row>
    <row r="887" spans="1:7">
      <c r="A887" s="5">
        <v>42684</v>
      </c>
      <c r="B887" s="24">
        <v>3390.61</v>
      </c>
      <c r="C887" s="24">
        <v>3374.91</v>
      </c>
      <c r="D887" s="24">
        <v>3403.02</v>
      </c>
      <c r="E887" s="24">
        <v>3374.91</v>
      </c>
      <c r="F887" s="4" t="s">
        <v>873</v>
      </c>
      <c r="G887" s="6">
        <v>1.12E-2</v>
      </c>
    </row>
    <row r="888" spans="1:7">
      <c r="A888" s="5">
        <v>42683</v>
      </c>
      <c r="B888" s="24">
        <v>3353.05</v>
      </c>
      <c r="C888" s="24">
        <v>3370.6</v>
      </c>
      <c r="D888" s="24">
        <v>3373.1</v>
      </c>
      <c r="E888" s="24">
        <v>3322.08</v>
      </c>
      <c r="F888" s="4" t="s">
        <v>874</v>
      </c>
      <c r="G888" s="6">
        <v>-5.4000000000000003E-3</v>
      </c>
    </row>
    <row r="889" spans="1:7">
      <c r="A889" s="5">
        <v>42682</v>
      </c>
      <c r="B889" s="24">
        <v>3371.12</v>
      </c>
      <c r="C889" s="24">
        <v>3367.7</v>
      </c>
      <c r="D889" s="24">
        <v>3383.92</v>
      </c>
      <c r="E889" s="24">
        <v>3361.13</v>
      </c>
      <c r="F889" s="4" t="s">
        <v>875</v>
      </c>
      <c r="G889" s="6">
        <v>4.3E-3</v>
      </c>
    </row>
    <row r="890" spans="1:7">
      <c r="A890" s="5">
        <v>42681</v>
      </c>
      <c r="B890" s="24">
        <v>3356.59</v>
      </c>
      <c r="C890" s="24">
        <v>3353.44</v>
      </c>
      <c r="D890" s="24">
        <v>3362.74</v>
      </c>
      <c r="E890" s="24">
        <v>3342.31</v>
      </c>
      <c r="F890" s="4" t="s">
        <v>876</v>
      </c>
      <c r="G890" s="6">
        <v>6.9999999999999999E-4</v>
      </c>
    </row>
    <row r="891" spans="1:7">
      <c r="A891" s="5">
        <v>42678</v>
      </c>
      <c r="B891" s="24">
        <v>3354.17</v>
      </c>
      <c r="C891" s="24">
        <v>3362.21</v>
      </c>
      <c r="D891" s="24">
        <v>3377.64</v>
      </c>
      <c r="E891" s="24">
        <v>3348.43</v>
      </c>
      <c r="F891" s="4" t="s">
        <v>877</v>
      </c>
      <c r="G891" s="6">
        <v>-3.2000000000000002E-3</v>
      </c>
    </row>
    <row r="892" spans="1:7">
      <c r="A892" s="5">
        <v>42677</v>
      </c>
      <c r="B892" s="24">
        <v>3365.09</v>
      </c>
      <c r="C892" s="24">
        <v>3326.9</v>
      </c>
      <c r="D892" s="24">
        <v>3379.99</v>
      </c>
      <c r="E892" s="24">
        <v>3324.84</v>
      </c>
      <c r="F892" s="4" t="s">
        <v>878</v>
      </c>
      <c r="G892" s="6">
        <v>9.4999999999999998E-3</v>
      </c>
    </row>
    <row r="893" spans="1:7">
      <c r="A893" s="5">
        <v>42676</v>
      </c>
      <c r="B893" s="24">
        <v>3333.35</v>
      </c>
      <c r="C893" s="24">
        <v>3350.71</v>
      </c>
      <c r="D893" s="24">
        <v>3356.4</v>
      </c>
      <c r="E893" s="24">
        <v>3331.38</v>
      </c>
      <c r="F893" s="4" t="s">
        <v>224</v>
      </c>
      <c r="G893" s="6">
        <v>-7.7000000000000002E-3</v>
      </c>
    </row>
    <row r="894" spans="1:7">
      <c r="A894" s="5">
        <v>42675</v>
      </c>
      <c r="B894" s="24">
        <v>3359.05</v>
      </c>
      <c r="C894" s="24">
        <v>3338.71</v>
      </c>
      <c r="D894" s="24">
        <v>3359.39</v>
      </c>
      <c r="E894" s="24">
        <v>3334.46</v>
      </c>
      <c r="F894" s="4" t="s">
        <v>879</v>
      </c>
      <c r="G894" s="6">
        <v>6.7999999999999996E-3</v>
      </c>
    </row>
    <row r="895" spans="1:7">
      <c r="A895" s="5">
        <v>42674</v>
      </c>
      <c r="B895" s="24">
        <v>3336.28</v>
      </c>
      <c r="C895" s="24">
        <v>3332.41</v>
      </c>
      <c r="D895" s="24">
        <v>3340.47</v>
      </c>
      <c r="E895" s="24">
        <v>3317.33</v>
      </c>
      <c r="F895" s="4" t="s">
        <v>880</v>
      </c>
      <c r="G895" s="6">
        <v>-1.1999999999999999E-3</v>
      </c>
    </row>
    <row r="896" spans="1:7">
      <c r="A896" s="5">
        <v>42671</v>
      </c>
      <c r="B896" s="24">
        <v>3340.13</v>
      </c>
      <c r="C896" s="24">
        <v>3347.14</v>
      </c>
      <c r="D896" s="24">
        <v>3370.75</v>
      </c>
      <c r="E896" s="24">
        <v>3337.29</v>
      </c>
      <c r="F896" s="4" t="s">
        <v>881</v>
      </c>
      <c r="G896" s="6">
        <v>-1.6999999999999999E-3</v>
      </c>
    </row>
    <row r="897" spans="1:7">
      <c r="A897" s="5">
        <v>42670</v>
      </c>
      <c r="B897" s="24">
        <v>3345.7</v>
      </c>
      <c r="C897" s="24">
        <v>3351.46</v>
      </c>
      <c r="D897" s="24">
        <v>3352.35</v>
      </c>
      <c r="E897" s="24">
        <v>3335.13</v>
      </c>
      <c r="F897" s="4" t="s">
        <v>882</v>
      </c>
      <c r="G897" s="6">
        <v>-2.7000000000000001E-3</v>
      </c>
    </row>
    <row r="898" spans="1:7">
      <c r="A898" s="5">
        <v>42669</v>
      </c>
      <c r="B898" s="24">
        <v>3354.8</v>
      </c>
      <c r="C898" s="24">
        <v>3365.2</v>
      </c>
      <c r="D898" s="24">
        <v>3367.83</v>
      </c>
      <c r="E898" s="24">
        <v>3349.57</v>
      </c>
      <c r="F898" s="4" t="s">
        <v>883</v>
      </c>
      <c r="G898" s="6">
        <v>-3.8E-3</v>
      </c>
    </row>
    <row r="899" spans="1:7">
      <c r="A899" s="5">
        <v>42668</v>
      </c>
      <c r="B899" s="24">
        <v>3367.45</v>
      </c>
      <c r="C899" s="24">
        <v>3367.48</v>
      </c>
      <c r="D899" s="24">
        <v>3373.91</v>
      </c>
      <c r="E899" s="24">
        <v>3356.59</v>
      </c>
      <c r="F899" s="4" t="s">
        <v>884</v>
      </c>
      <c r="G899" s="6">
        <v>0</v>
      </c>
    </row>
    <row r="900" spans="1:7">
      <c r="A900" s="5">
        <v>42667</v>
      </c>
      <c r="B900" s="24">
        <v>3367.58</v>
      </c>
      <c r="C900" s="24">
        <v>3332.51</v>
      </c>
      <c r="D900" s="24">
        <v>3382.83</v>
      </c>
      <c r="E900" s="24">
        <v>3330.97</v>
      </c>
      <c r="F900" s="4" t="s">
        <v>885</v>
      </c>
      <c r="G900" s="6">
        <v>1.2E-2</v>
      </c>
    </row>
    <row r="901" spans="1:7">
      <c r="A901" s="5">
        <v>42664</v>
      </c>
      <c r="B901" s="24">
        <v>3327.74</v>
      </c>
      <c r="C901" s="24">
        <v>3315.72</v>
      </c>
      <c r="D901" s="24">
        <v>3341.56</v>
      </c>
      <c r="E901" s="24">
        <v>3309.18</v>
      </c>
      <c r="F901" s="4" t="s">
        <v>886</v>
      </c>
      <c r="G901" s="6">
        <v>2.8E-3</v>
      </c>
    </row>
    <row r="902" spans="1:7">
      <c r="A902" s="5">
        <v>42663</v>
      </c>
      <c r="B902" s="24">
        <v>3318.6</v>
      </c>
      <c r="C902" s="24">
        <v>3317.18</v>
      </c>
      <c r="D902" s="24">
        <v>3324.9</v>
      </c>
      <c r="E902" s="24">
        <v>3312.17</v>
      </c>
      <c r="F902" s="4" t="s">
        <v>887</v>
      </c>
      <c r="G902" s="6">
        <v>6.9999999999999999E-4</v>
      </c>
    </row>
    <row r="903" spans="1:7">
      <c r="A903" s="5">
        <v>42662</v>
      </c>
      <c r="B903" s="24">
        <v>3316.24</v>
      </c>
      <c r="C903" s="24">
        <v>3323.3</v>
      </c>
      <c r="D903" s="24">
        <v>3332.52</v>
      </c>
      <c r="E903" s="24">
        <v>3309.83</v>
      </c>
      <c r="F903" s="4" t="s">
        <v>888</v>
      </c>
      <c r="G903" s="6">
        <v>-1.5E-3</v>
      </c>
    </row>
    <row r="904" spans="1:7">
      <c r="A904" s="5">
        <v>42661</v>
      </c>
      <c r="B904" s="24">
        <v>3321.33</v>
      </c>
      <c r="C904" s="24">
        <v>3272.68</v>
      </c>
      <c r="D904" s="24">
        <v>3321.33</v>
      </c>
      <c r="E904" s="24">
        <v>3272.68</v>
      </c>
      <c r="F904" s="4" t="s">
        <v>889</v>
      </c>
      <c r="G904" s="6">
        <v>1.3299999999999999E-2</v>
      </c>
    </row>
    <row r="905" spans="1:7">
      <c r="A905" s="5">
        <v>42660</v>
      </c>
      <c r="B905" s="24">
        <v>3277.88</v>
      </c>
      <c r="C905" s="24">
        <v>3305.96</v>
      </c>
      <c r="D905" s="24">
        <v>3309.01</v>
      </c>
      <c r="E905" s="24">
        <v>3271.54</v>
      </c>
      <c r="F905" s="4" t="s">
        <v>890</v>
      </c>
      <c r="G905" s="6">
        <v>-8.5000000000000006E-3</v>
      </c>
    </row>
    <row r="906" spans="1:7">
      <c r="A906" s="5">
        <v>42657</v>
      </c>
      <c r="B906" s="24">
        <v>3305.85</v>
      </c>
      <c r="C906" s="24">
        <v>3298.73</v>
      </c>
      <c r="D906" s="24">
        <v>3306.69</v>
      </c>
      <c r="E906" s="24">
        <v>3285.73</v>
      </c>
      <c r="F906" s="4" t="s">
        <v>183</v>
      </c>
      <c r="G906" s="6">
        <v>1E-3</v>
      </c>
    </row>
    <row r="907" spans="1:7">
      <c r="A907" s="5">
        <v>42656</v>
      </c>
      <c r="B907" s="24">
        <v>3302.65</v>
      </c>
      <c r="C907" s="24">
        <v>3299.16</v>
      </c>
      <c r="D907" s="24">
        <v>3307.41</v>
      </c>
      <c r="E907" s="24">
        <v>3292.4</v>
      </c>
      <c r="F907" s="4" t="s">
        <v>891</v>
      </c>
      <c r="G907" s="6">
        <v>8.0000000000000004E-4</v>
      </c>
    </row>
    <row r="908" spans="1:7">
      <c r="A908" s="5">
        <v>42655</v>
      </c>
      <c r="B908" s="24">
        <v>3300.01</v>
      </c>
      <c r="C908" s="24">
        <v>3299.14</v>
      </c>
      <c r="D908" s="24">
        <v>3302.56</v>
      </c>
      <c r="E908" s="24">
        <v>3289.75</v>
      </c>
      <c r="F908" s="4" t="s">
        <v>892</v>
      </c>
      <c r="G908" s="6">
        <v>-2E-3</v>
      </c>
    </row>
    <row r="909" spans="1:7">
      <c r="A909" s="5">
        <v>42654</v>
      </c>
      <c r="B909" s="24">
        <v>3306.56</v>
      </c>
      <c r="C909" s="24">
        <v>3296.87</v>
      </c>
      <c r="D909" s="24">
        <v>3308</v>
      </c>
      <c r="E909" s="24">
        <v>3292.88</v>
      </c>
      <c r="F909" s="4" t="s">
        <v>790</v>
      </c>
      <c r="G909" s="6">
        <v>3.8999999999999998E-3</v>
      </c>
    </row>
    <row r="910" spans="1:7">
      <c r="A910" s="5">
        <v>42653</v>
      </c>
      <c r="B910" s="24">
        <v>3293.87</v>
      </c>
      <c r="C910" s="24">
        <v>3265.36</v>
      </c>
      <c r="D910" s="24">
        <v>3294.64</v>
      </c>
      <c r="E910" s="24">
        <v>3258.96</v>
      </c>
      <c r="F910" s="4" t="s">
        <v>893</v>
      </c>
      <c r="G910" s="6">
        <v>1.2500000000000001E-2</v>
      </c>
    </row>
    <row r="911" spans="1:7">
      <c r="A911" s="5">
        <v>42643</v>
      </c>
      <c r="B911" s="24">
        <v>3253.28</v>
      </c>
      <c r="C911" s="24">
        <v>3240.18</v>
      </c>
      <c r="D911" s="24">
        <v>3260.94</v>
      </c>
      <c r="E911" s="24">
        <v>3239.04</v>
      </c>
      <c r="F911" s="4" t="s">
        <v>894</v>
      </c>
      <c r="G911" s="6">
        <v>2.7000000000000001E-3</v>
      </c>
    </row>
    <row r="912" spans="1:7">
      <c r="A912" s="5">
        <v>42642</v>
      </c>
      <c r="B912" s="24">
        <v>3244.39</v>
      </c>
      <c r="C912" s="24">
        <v>3234.86</v>
      </c>
      <c r="D912" s="24">
        <v>3257.77</v>
      </c>
      <c r="E912" s="24">
        <v>3234.8</v>
      </c>
      <c r="F912" s="4" t="s">
        <v>895</v>
      </c>
      <c r="G912" s="6">
        <v>4.1999999999999997E-3</v>
      </c>
    </row>
    <row r="913" spans="1:7">
      <c r="A913" s="5">
        <v>42641</v>
      </c>
      <c r="B913" s="24">
        <v>3230.89</v>
      </c>
      <c r="C913" s="24">
        <v>3243.65</v>
      </c>
      <c r="D913" s="24">
        <v>3243.65</v>
      </c>
      <c r="E913" s="24">
        <v>3228</v>
      </c>
      <c r="F913" s="4" t="s">
        <v>896</v>
      </c>
      <c r="G913" s="6">
        <v>-3.0000000000000001E-3</v>
      </c>
    </row>
    <row r="914" spans="1:7">
      <c r="A914" s="5">
        <v>42640</v>
      </c>
      <c r="B914" s="24">
        <v>3240.75</v>
      </c>
      <c r="C914" s="24">
        <v>3214.87</v>
      </c>
      <c r="D914" s="24">
        <v>3240.78</v>
      </c>
      <c r="E914" s="24">
        <v>3214.44</v>
      </c>
      <c r="F914" s="4" t="s">
        <v>897</v>
      </c>
      <c r="G914" s="6">
        <v>6.4000000000000003E-3</v>
      </c>
    </row>
    <row r="915" spans="1:7">
      <c r="A915" s="5">
        <v>42639</v>
      </c>
      <c r="B915" s="24">
        <v>3220.28</v>
      </c>
      <c r="C915" s="24">
        <v>3267.69</v>
      </c>
      <c r="D915" s="24">
        <v>3267.69</v>
      </c>
      <c r="E915" s="24">
        <v>3220.28</v>
      </c>
      <c r="F915" s="4" t="s">
        <v>898</v>
      </c>
      <c r="G915" s="6">
        <v>-1.6899999999999998E-2</v>
      </c>
    </row>
    <row r="916" spans="1:7">
      <c r="A916" s="5">
        <v>42636</v>
      </c>
      <c r="B916" s="24">
        <v>3275.67</v>
      </c>
      <c r="C916" s="24">
        <v>3292.28</v>
      </c>
      <c r="D916" s="24">
        <v>3293.92</v>
      </c>
      <c r="E916" s="24">
        <v>3275.03</v>
      </c>
      <c r="F916" s="4" t="s">
        <v>899</v>
      </c>
      <c r="G916" s="6">
        <v>-4.7000000000000002E-3</v>
      </c>
    </row>
    <row r="917" spans="1:7">
      <c r="A917" s="5">
        <v>42635</v>
      </c>
      <c r="B917" s="24">
        <v>3291.12</v>
      </c>
      <c r="C917" s="24">
        <v>3281.47</v>
      </c>
      <c r="D917" s="24">
        <v>3303.2</v>
      </c>
      <c r="E917" s="24">
        <v>3277.98</v>
      </c>
      <c r="F917" s="4" t="s">
        <v>900</v>
      </c>
      <c r="G917" s="6">
        <v>7.4999999999999997E-3</v>
      </c>
    </row>
    <row r="918" spans="1:7">
      <c r="A918" s="5">
        <v>42634</v>
      </c>
      <c r="B918" s="24">
        <v>3266.64</v>
      </c>
      <c r="C918" s="24">
        <v>3257.71</v>
      </c>
      <c r="D918" s="24">
        <v>3270.9</v>
      </c>
      <c r="E918" s="24">
        <v>3254.32</v>
      </c>
      <c r="F918" s="4" t="s">
        <v>901</v>
      </c>
      <c r="G918" s="6">
        <v>2.8E-3</v>
      </c>
    </row>
    <row r="919" spans="1:7">
      <c r="A919" s="5">
        <v>42633</v>
      </c>
      <c r="B919" s="24">
        <v>3257.4</v>
      </c>
      <c r="C919" s="24">
        <v>3264.66</v>
      </c>
      <c r="D919" s="24">
        <v>3265.04</v>
      </c>
      <c r="E919" s="24">
        <v>3252.39</v>
      </c>
      <c r="F919" s="4" t="s">
        <v>902</v>
      </c>
      <c r="G919" s="6">
        <v>-1.8E-3</v>
      </c>
    </row>
    <row r="920" spans="1:7">
      <c r="A920" s="5">
        <v>42632</v>
      </c>
      <c r="B920" s="24">
        <v>3263.12</v>
      </c>
      <c r="C920" s="24">
        <v>3242.74</v>
      </c>
      <c r="D920" s="24">
        <v>3264.9</v>
      </c>
      <c r="E920" s="24">
        <v>3242.74</v>
      </c>
      <c r="F920" s="4" t="s">
        <v>903</v>
      </c>
      <c r="G920" s="6">
        <v>7.4999999999999997E-3</v>
      </c>
    </row>
    <row r="921" spans="1:7">
      <c r="A921" s="5">
        <v>42627</v>
      </c>
      <c r="B921" s="24">
        <v>3238.73</v>
      </c>
      <c r="C921" s="24">
        <v>3245.74</v>
      </c>
      <c r="D921" s="24">
        <v>3254.99</v>
      </c>
      <c r="E921" s="24">
        <v>3231.34</v>
      </c>
      <c r="F921" s="4" t="s">
        <v>439</v>
      </c>
      <c r="G921" s="6">
        <v>-6.6E-3</v>
      </c>
    </row>
    <row r="922" spans="1:7">
      <c r="A922" s="5">
        <v>42626</v>
      </c>
      <c r="B922" s="24">
        <v>3260.33</v>
      </c>
      <c r="C922" s="24">
        <v>3265.34</v>
      </c>
      <c r="D922" s="24">
        <v>3269.22</v>
      </c>
      <c r="E922" s="24">
        <v>3246.39</v>
      </c>
      <c r="F922" s="4" t="s">
        <v>904</v>
      </c>
      <c r="G922" s="6">
        <v>-6.9999999999999999E-4</v>
      </c>
    </row>
    <row r="923" spans="1:7">
      <c r="A923" s="5">
        <v>42625</v>
      </c>
      <c r="B923" s="24">
        <v>3262.6</v>
      </c>
      <c r="C923" s="24">
        <v>3271.87</v>
      </c>
      <c r="D923" s="24">
        <v>3276.72</v>
      </c>
      <c r="E923" s="24">
        <v>3234.57</v>
      </c>
      <c r="F923" s="4" t="s">
        <v>905</v>
      </c>
      <c r="G923" s="6">
        <v>-1.67E-2</v>
      </c>
    </row>
    <row r="924" spans="1:7">
      <c r="A924" s="5">
        <v>42622</v>
      </c>
      <c r="B924" s="24">
        <v>3318.04</v>
      </c>
      <c r="C924" s="24">
        <v>3339.37</v>
      </c>
      <c r="D924" s="24">
        <v>3344.95</v>
      </c>
      <c r="E924" s="24">
        <v>3318.04</v>
      </c>
      <c r="F924" s="4" t="s">
        <v>906</v>
      </c>
      <c r="G924" s="6">
        <v>-6.4000000000000003E-3</v>
      </c>
    </row>
    <row r="925" spans="1:7">
      <c r="A925" s="5">
        <v>42621</v>
      </c>
      <c r="B925" s="24">
        <v>3339.56</v>
      </c>
      <c r="C925" s="24">
        <v>3338.01</v>
      </c>
      <c r="D925" s="24">
        <v>3343.39</v>
      </c>
      <c r="E925" s="24">
        <v>3328.23</v>
      </c>
      <c r="F925" s="4" t="s">
        <v>907</v>
      </c>
      <c r="G925" s="6">
        <v>-4.0000000000000002E-4</v>
      </c>
    </row>
    <row r="926" spans="1:7">
      <c r="A926" s="5">
        <v>42620</v>
      </c>
      <c r="B926" s="24">
        <v>3340.82</v>
      </c>
      <c r="C926" s="24">
        <v>3344.07</v>
      </c>
      <c r="D926" s="24">
        <v>3357.36</v>
      </c>
      <c r="E926" s="24">
        <v>3337.75</v>
      </c>
      <c r="F926" s="4" t="s">
        <v>908</v>
      </c>
      <c r="G926" s="6">
        <v>-5.0000000000000001E-4</v>
      </c>
    </row>
    <row r="927" spans="1:7">
      <c r="A927" s="5">
        <v>42619</v>
      </c>
      <c r="B927" s="24">
        <v>3342.63</v>
      </c>
      <c r="C927" s="24">
        <v>3322.02</v>
      </c>
      <c r="D927" s="24">
        <v>3347.95</v>
      </c>
      <c r="E927" s="24">
        <v>3300.13</v>
      </c>
      <c r="F927" s="4" t="s">
        <v>909</v>
      </c>
      <c r="G927" s="6">
        <v>6.8999999999999999E-3</v>
      </c>
    </row>
    <row r="928" spans="1:7">
      <c r="A928" s="5">
        <v>42618</v>
      </c>
      <c r="B928" s="24">
        <v>3319.68</v>
      </c>
      <c r="C928" s="24">
        <v>3321.01</v>
      </c>
      <c r="D928" s="24">
        <v>3338.42</v>
      </c>
      <c r="E928" s="24">
        <v>3314.63</v>
      </c>
      <c r="F928" s="4" t="s">
        <v>910</v>
      </c>
      <c r="G928" s="6">
        <v>1.6999999999999999E-3</v>
      </c>
    </row>
    <row r="929" spans="1:7">
      <c r="A929" s="5">
        <v>42615</v>
      </c>
      <c r="B929" s="24">
        <v>3314.11</v>
      </c>
      <c r="C929" s="24">
        <v>3298.72</v>
      </c>
      <c r="D929" s="24">
        <v>3320.43</v>
      </c>
      <c r="E929" s="24">
        <v>3295.76</v>
      </c>
      <c r="F929" s="4" t="s">
        <v>911</v>
      </c>
      <c r="G929" s="6">
        <v>3.8E-3</v>
      </c>
    </row>
    <row r="930" spans="1:7">
      <c r="A930" s="5">
        <v>42614</v>
      </c>
      <c r="B930" s="24">
        <v>3301.58</v>
      </c>
      <c r="C930" s="24">
        <v>3326.74</v>
      </c>
      <c r="D930" s="24">
        <v>3329.35</v>
      </c>
      <c r="E930" s="24">
        <v>3301.21</v>
      </c>
      <c r="F930" s="4" t="s">
        <v>912</v>
      </c>
      <c r="G930" s="6">
        <v>-7.9000000000000008E-3</v>
      </c>
    </row>
    <row r="931" spans="1:7">
      <c r="A931" s="5">
        <v>42613</v>
      </c>
      <c r="B931" s="24">
        <v>3327.79</v>
      </c>
      <c r="C931" s="24">
        <v>3310.57</v>
      </c>
      <c r="D931" s="24">
        <v>3333.97</v>
      </c>
      <c r="E931" s="24">
        <v>3304.66</v>
      </c>
      <c r="F931" s="4" t="s">
        <v>913</v>
      </c>
      <c r="G931" s="6">
        <v>4.7999999999999996E-3</v>
      </c>
    </row>
    <row r="932" spans="1:7">
      <c r="A932" s="5">
        <v>42612</v>
      </c>
      <c r="B932" s="24">
        <v>3311.99</v>
      </c>
      <c r="C932" s="24">
        <v>3310.32</v>
      </c>
      <c r="D932" s="24">
        <v>3325.12</v>
      </c>
      <c r="E932" s="24">
        <v>3304.6</v>
      </c>
      <c r="F932" s="4" t="s">
        <v>914</v>
      </c>
      <c r="G932" s="6">
        <v>1.2999999999999999E-3</v>
      </c>
    </row>
    <row r="933" spans="1:7">
      <c r="A933" s="5">
        <v>42611</v>
      </c>
      <c r="B933" s="24">
        <v>3307.78</v>
      </c>
      <c r="C933" s="24">
        <v>3306.57</v>
      </c>
      <c r="D933" s="24">
        <v>3315.08</v>
      </c>
      <c r="E933" s="24">
        <v>3297.07</v>
      </c>
      <c r="F933" s="4" t="s">
        <v>915</v>
      </c>
      <c r="G933" s="6">
        <v>2.0000000000000001E-4</v>
      </c>
    </row>
    <row r="934" spans="1:7">
      <c r="A934" s="5">
        <v>42608</v>
      </c>
      <c r="B934" s="24">
        <v>3307.09</v>
      </c>
      <c r="C934" s="24">
        <v>3312.5</v>
      </c>
      <c r="D934" s="24">
        <v>3328.95</v>
      </c>
      <c r="E934" s="24">
        <v>3301.74</v>
      </c>
      <c r="F934" s="4" t="s">
        <v>916</v>
      </c>
      <c r="G934" s="6">
        <v>-5.9999999999999995E-4</v>
      </c>
    </row>
    <row r="935" spans="1:7">
      <c r="A935" s="5">
        <v>42607</v>
      </c>
      <c r="B935" s="24">
        <v>3308.97</v>
      </c>
      <c r="C935" s="24">
        <v>3314.08</v>
      </c>
      <c r="D935" s="24">
        <v>3315.08</v>
      </c>
      <c r="E935" s="24">
        <v>3279.81</v>
      </c>
      <c r="F935" s="4" t="s">
        <v>917</v>
      </c>
      <c r="G935" s="6">
        <v>-6.3E-3</v>
      </c>
    </row>
    <row r="936" spans="1:7">
      <c r="A936" s="5">
        <v>42606</v>
      </c>
      <c r="B936" s="24">
        <v>3329.86</v>
      </c>
      <c r="C936" s="24">
        <v>3341.93</v>
      </c>
      <c r="D936" s="24">
        <v>3348.13</v>
      </c>
      <c r="E936" s="24">
        <v>3323.73</v>
      </c>
      <c r="F936" s="4" t="s">
        <v>918</v>
      </c>
      <c r="G936" s="6">
        <v>-3.5999999999999999E-3</v>
      </c>
    </row>
    <row r="937" spans="1:7">
      <c r="A937" s="5">
        <v>42605</v>
      </c>
      <c r="B937" s="24">
        <v>3341.83</v>
      </c>
      <c r="C937" s="24">
        <v>3332.62</v>
      </c>
      <c r="D937" s="24">
        <v>3359.65</v>
      </c>
      <c r="E937" s="24">
        <v>3324.96</v>
      </c>
      <c r="F937" s="4" t="s">
        <v>919</v>
      </c>
      <c r="G937" s="6">
        <v>1.5E-3</v>
      </c>
    </row>
    <row r="938" spans="1:7">
      <c r="A938" s="5">
        <v>42604</v>
      </c>
      <c r="B938" s="24">
        <v>3336.79</v>
      </c>
      <c r="C938" s="24">
        <v>3364.68</v>
      </c>
      <c r="D938" s="24">
        <v>3372.83</v>
      </c>
      <c r="E938" s="24">
        <v>3335.47</v>
      </c>
      <c r="F938" s="4" t="s">
        <v>920</v>
      </c>
      <c r="G938" s="6">
        <v>-8.3999999999999995E-3</v>
      </c>
    </row>
    <row r="939" spans="1:7">
      <c r="A939" s="5">
        <v>42601</v>
      </c>
      <c r="B939" s="24">
        <v>3365.02</v>
      </c>
      <c r="C939" s="24">
        <v>3358.55</v>
      </c>
      <c r="D939" s="24">
        <v>3374.05</v>
      </c>
      <c r="E939" s="24">
        <v>3341.19</v>
      </c>
      <c r="F939" s="4" t="s">
        <v>921</v>
      </c>
      <c r="G939" s="6">
        <v>2.0000000000000001E-4</v>
      </c>
    </row>
    <row r="940" spans="1:7">
      <c r="A940" s="5">
        <v>42600</v>
      </c>
      <c r="B940" s="24">
        <v>3364.49</v>
      </c>
      <c r="C940" s="24">
        <v>3369.95</v>
      </c>
      <c r="D940" s="24">
        <v>3394.79</v>
      </c>
      <c r="E940" s="24">
        <v>3349.69</v>
      </c>
      <c r="F940" s="4" t="s">
        <v>922</v>
      </c>
      <c r="G940" s="6">
        <v>-2.5000000000000001E-3</v>
      </c>
    </row>
    <row r="941" spans="1:7">
      <c r="A941" s="5">
        <v>42599</v>
      </c>
      <c r="B941" s="24">
        <v>3373.05</v>
      </c>
      <c r="C941" s="24">
        <v>3377.77</v>
      </c>
      <c r="D941" s="24">
        <v>3394.39</v>
      </c>
      <c r="E941" s="24">
        <v>3356.92</v>
      </c>
      <c r="F941" s="4" t="s">
        <v>923</v>
      </c>
      <c r="G941" s="6">
        <v>-1.5E-3</v>
      </c>
    </row>
    <row r="942" spans="1:7">
      <c r="A942" s="5">
        <v>42598</v>
      </c>
      <c r="B942" s="24">
        <v>3378.25</v>
      </c>
      <c r="C942" s="24">
        <v>3403.38</v>
      </c>
      <c r="D942" s="24">
        <v>3418.69</v>
      </c>
      <c r="E942" s="24">
        <v>3372.02</v>
      </c>
      <c r="F942" s="4" t="s">
        <v>924</v>
      </c>
      <c r="G942" s="6">
        <v>-4.4999999999999997E-3</v>
      </c>
    </row>
    <row r="943" spans="1:7">
      <c r="A943" s="5">
        <v>42597</v>
      </c>
      <c r="B943" s="24">
        <v>3393.42</v>
      </c>
      <c r="C943" s="24">
        <v>3303.47</v>
      </c>
      <c r="D943" s="24">
        <v>3417.91</v>
      </c>
      <c r="E943" s="24">
        <v>3302.38</v>
      </c>
      <c r="F943" s="4" t="s">
        <v>925</v>
      </c>
      <c r="G943" s="6">
        <v>3.0099999999999998E-2</v>
      </c>
    </row>
    <row r="944" spans="1:7">
      <c r="A944" s="5">
        <v>42594</v>
      </c>
      <c r="B944" s="24">
        <v>3294.23</v>
      </c>
      <c r="C944" s="24">
        <v>3231.81</v>
      </c>
      <c r="D944" s="24">
        <v>3294.23</v>
      </c>
      <c r="E944" s="24">
        <v>3231.14</v>
      </c>
      <c r="F944" s="4" t="s">
        <v>926</v>
      </c>
      <c r="G944" s="6">
        <v>1.8800000000000001E-2</v>
      </c>
    </row>
    <row r="945" spans="1:7">
      <c r="A945" s="5">
        <v>42593</v>
      </c>
      <c r="B945" s="24">
        <v>3233.36</v>
      </c>
      <c r="C945" s="24">
        <v>3239.56</v>
      </c>
      <c r="D945" s="24">
        <v>3274.03</v>
      </c>
      <c r="E945" s="24">
        <v>3232.61</v>
      </c>
      <c r="F945" s="4" t="s">
        <v>292</v>
      </c>
      <c r="G945" s="6">
        <v>-3.0999999999999999E-3</v>
      </c>
    </row>
    <row r="946" spans="1:7">
      <c r="A946" s="5">
        <v>42592</v>
      </c>
      <c r="B946" s="24">
        <v>3243.34</v>
      </c>
      <c r="C946" s="24">
        <v>3255.18</v>
      </c>
      <c r="D946" s="24">
        <v>3261.86</v>
      </c>
      <c r="E946" s="24">
        <v>3242.75</v>
      </c>
      <c r="F946" s="4" t="s">
        <v>927</v>
      </c>
      <c r="G946" s="6">
        <v>-4.1999999999999997E-3</v>
      </c>
    </row>
    <row r="947" spans="1:7">
      <c r="A947" s="5">
        <v>42591</v>
      </c>
      <c r="B947" s="24">
        <v>3256.98</v>
      </c>
      <c r="C947" s="24">
        <v>3232.6</v>
      </c>
      <c r="D947" s="24">
        <v>3257.33</v>
      </c>
      <c r="E947" s="24">
        <v>3229.17</v>
      </c>
      <c r="F947" s="4" t="s">
        <v>831</v>
      </c>
      <c r="G947" s="6">
        <v>7.0000000000000001E-3</v>
      </c>
    </row>
    <row r="948" spans="1:7">
      <c r="A948" s="5">
        <v>42590</v>
      </c>
      <c r="B948" s="24">
        <v>3234.18</v>
      </c>
      <c r="C948" s="24">
        <v>3199.57</v>
      </c>
      <c r="D948" s="24">
        <v>3234.48</v>
      </c>
      <c r="E948" s="24">
        <v>3187.25</v>
      </c>
      <c r="F948" s="4" t="s">
        <v>928</v>
      </c>
      <c r="G948" s="6">
        <v>9.1000000000000004E-3</v>
      </c>
    </row>
    <row r="949" spans="1:7">
      <c r="A949" s="5">
        <v>42587</v>
      </c>
      <c r="B949" s="24">
        <v>3205.11</v>
      </c>
      <c r="C949" s="24">
        <v>3201.35</v>
      </c>
      <c r="D949" s="24">
        <v>3224.87</v>
      </c>
      <c r="E949" s="24">
        <v>3192.86</v>
      </c>
      <c r="F949" s="4" t="s">
        <v>929</v>
      </c>
      <c r="G949" s="6">
        <v>1.1999999999999999E-3</v>
      </c>
    </row>
    <row r="950" spans="1:7">
      <c r="A950" s="5">
        <v>42586</v>
      </c>
      <c r="B950" s="24">
        <v>3201.29</v>
      </c>
      <c r="C950" s="24">
        <v>3190.55</v>
      </c>
      <c r="D950" s="24">
        <v>3201.55</v>
      </c>
      <c r="E950" s="24">
        <v>3170.42</v>
      </c>
      <c r="F950" s="4" t="s">
        <v>930</v>
      </c>
      <c r="G950" s="6">
        <v>2.3999999999999998E-3</v>
      </c>
    </row>
    <row r="951" spans="1:7">
      <c r="A951" s="5">
        <v>42585</v>
      </c>
      <c r="B951" s="24">
        <v>3193.51</v>
      </c>
      <c r="C951" s="24">
        <v>3179.68</v>
      </c>
      <c r="D951" s="24">
        <v>3197.16</v>
      </c>
      <c r="E951" s="24">
        <v>3173.54</v>
      </c>
      <c r="F951" s="4" t="s">
        <v>931</v>
      </c>
      <c r="G951" s="6">
        <v>1.4E-3</v>
      </c>
    </row>
    <row r="952" spans="1:7">
      <c r="A952" s="5">
        <v>42584</v>
      </c>
      <c r="B952" s="24">
        <v>3189.05</v>
      </c>
      <c r="C952" s="24">
        <v>3173.76</v>
      </c>
      <c r="D952" s="24">
        <v>3189.05</v>
      </c>
      <c r="E952" s="24">
        <v>3165.54</v>
      </c>
      <c r="F952" s="4" t="s">
        <v>932</v>
      </c>
      <c r="G952" s="6">
        <v>3.8999999999999998E-3</v>
      </c>
    </row>
    <row r="953" spans="1:7">
      <c r="A953" s="5">
        <v>42583</v>
      </c>
      <c r="B953" s="24">
        <v>3176.81</v>
      </c>
      <c r="C953" s="24">
        <v>3196.43</v>
      </c>
      <c r="D953" s="24">
        <v>3199.98</v>
      </c>
      <c r="E953" s="24">
        <v>3156.75</v>
      </c>
      <c r="F953" s="4" t="s">
        <v>933</v>
      </c>
      <c r="G953" s="6">
        <v>-8.5000000000000006E-3</v>
      </c>
    </row>
    <row r="954" spans="1:7">
      <c r="A954" s="5">
        <v>42580</v>
      </c>
      <c r="B954" s="24">
        <v>3203.93</v>
      </c>
      <c r="C954" s="24">
        <v>3217.19</v>
      </c>
      <c r="D954" s="24">
        <v>3225.42</v>
      </c>
      <c r="E954" s="24">
        <v>3198.68</v>
      </c>
      <c r="F954" s="4" t="s">
        <v>934</v>
      </c>
      <c r="G954" s="6">
        <v>-5.3E-3</v>
      </c>
    </row>
    <row r="955" spans="1:7">
      <c r="A955" s="5">
        <v>42579</v>
      </c>
      <c r="B955" s="24">
        <v>3221.14</v>
      </c>
      <c r="C955" s="24">
        <v>3204.46</v>
      </c>
      <c r="D955" s="24">
        <v>3235.78</v>
      </c>
      <c r="E955" s="24">
        <v>3195.27</v>
      </c>
      <c r="F955" s="4" t="s">
        <v>935</v>
      </c>
      <c r="G955" s="6">
        <v>8.9999999999999998E-4</v>
      </c>
    </row>
    <row r="956" spans="1:7">
      <c r="A956" s="5">
        <v>42578</v>
      </c>
      <c r="B956" s="24">
        <v>3218.24</v>
      </c>
      <c r="C956" s="24">
        <v>3270.08</v>
      </c>
      <c r="D956" s="24">
        <v>3276.51</v>
      </c>
      <c r="E956" s="24">
        <v>3157.41</v>
      </c>
      <c r="F956" s="4" t="s">
        <v>936</v>
      </c>
      <c r="G956" s="6">
        <v>-1.5699999999999999E-2</v>
      </c>
    </row>
    <row r="957" spans="1:7">
      <c r="A957" s="5">
        <v>42577</v>
      </c>
      <c r="B957" s="24">
        <v>3269.59</v>
      </c>
      <c r="C957" s="24">
        <v>3228.23</v>
      </c>
      <c r="D957" s="24">
        <v>3269.75</v>
      </c>
      <c r="E957" s="24">
        <v>3228.01</v>
      </c>
      <c r="F957" s="4" t="s">
        <v>937</v>
      </c>
      <c r="G957" s="6">
        <v>1.2E-2</v>
      </c>
    </row>
    <row r="958" spans="1:7">
      <c r="A958" s="5">
        <v>42576</v>
      </c>
      <c r="B958" s="24">
        <v>3230.89</v>
      </c>
      <c r="C958" s="24">
        <v>3220.17</v>
      </c>
      <c r="D958" s="24">
        <v>3243.79</v>
      </c>
      <c r="E958" s="24">
        <v>3218.14</v>
      </c>
      <c r="F958" s="4" t="s">
        <v>180</v>
      </c>
      <c r="G958" s="6">
        <v>1.8E-3</v>
      </c>
    </row>
    <row r="959" spans="1:7">
      <c r="A959" s="5">
        <v>42573</v>
      </c>
      <c r="B959" s="24">
        <v>3225.16</v>
      </c>
      <c r="C959" s="24">
        <v>3251.24</v>
      </c>
      <c r="D959" s="24">
        <v>3253.77</v>
      </c>
      <c r="E959" s="24">
        <v>3220.89</v>
      </c>
      <c r="F959" s="4" t="s">
        <v>938</v>
      </c>
      <c r="G959" s="6">
        <v>-8.3999999999999995E-3</v>
      </c>
    </row>
    <row r="960" spans="1:7">
      <c r="A960" s="5">
        <v>42572</v>
      </c>
      <c r="B960" s="24">
        <v>3252.52</v>
      </c>
      <c r="C960" s="24">
        <v>3238.34</v>
      </c>
      <c r="D960" s="24">
        <v>3271.37</v>
      </c>
      <c r="E960" s="24">
        <v>3238.3</v>
      </c>
      <c r="F960" s="4" t="s">
        <v>939</v>
      </c>
      <c r="G960" s="6">
        <v>4.5999999999999999E-3</v>
      </c>
    </row>
    <row r="961" spans="1:7">
      <c r="A961" s="5">
        <v>42571</v>
      </c>
      <c r="B961" s="24">
        <v>3237.61</v>
      </c>
      <c r="C961" s="24">
        <v>3246.86</v>
      </c>
      <c r="D961" s="24">
        <v>3254.51</v>
      </c>
      <c r="E961" s="24">
        <v>3232.26</v>
      </c>
      <c r="F961" s="4" t="s">
        <v>940</v>
      </c>
      <c r="G961" s="6">
        <v>-3.3E-3</v>
      </c>
    </row>
    <row r="962" spans="1:7">
      <c r="A962" s="5">
        <v>42570</v>
      </c>
      <c r="B962" s="24">
        <v>3248.23</v>
      </c>
      <c r="C962" s="24">
        <v>3260.43</v>
      </c>
      <c r="D962" s="24">
        <v>3264.73</v>
      </c>
      <c r="E962" s="24">
        <v>3226.2</v>
      </c>
      <c r="F962" s="4" t="s">
        <v>941</v>
      </c>
      <c r="G962" s="6">
        <v>-4.1999999999999997E-3</v>
      </c>
    </row>
    <row r="963" spans="1:7">
      <c r="A963" s="5">
        <v>42569</v>
      </c>
      <c r="B963" s="24">
        <v>3262.02</v>
      </c>
      <c r="C963" s="24">
        <v>3269.71</v>
      </c>
      <c r="D963" s="24">
        <v>3281.64</v>
      </c>
      <c r="E963" s="24">
        <v>3251.77</v>
      </c>
      <c r="F963" s="4" t="s">
        <v>942</v>
      </c>
      <c r="G963" s="6">
        <v>-4.4000000000000003E-3</v>
      </c>
    </row>
    <row r="964" spans="1:7">
      <c r="A964" s="5">
        <v>42566</v>
      </c>
      <c r="B964" s="24">
        <v>3276.28</v>
      </c>
      <c r="C964" s="24">
        <v>3278.84</v>
      </c>
      <c r="D964" s="24">
        <v>3285.03</v>
      </c>
      <c r="E964" s="24">
        <v>3265.29</v>
      </c>
      <c r="F964" s="4" t="s">
        <v>943</v>
      </c>
      <c r="G964" s="6">
        <v>-1E-4</v>
      </c>
    </row>
    <row r="965" spans="1:7">
      <c r="A965" s="5">
        <v>42565</v>
      </c>
      <c r="B965" s="24">
        <v>3276.76</v>
      </c>
      <c r="C965" s="24">
        <v>3277.48</v>
      </c>
      <c r="D965" s="24">
        <v>3281.95</v>
      </c>
      <c r="E965" s="24">
        <v>3259.07</v>
      </c>
      <c r="F965" s="4" t="s">
        <v>944</v>
      </c>
      <c r="G965" s="6">
        <v>-1.9E-3</v>
      </c>
    </row>
    <row r="966" spans="1:7">
      <c r="A966" s="5">
        <v>42564</v>
      </c>
      <c r="B966" s="24">
        <v>3282.87</v>
      </c>
      <c r="C966" s="24">
        <v>3274.02</v>
      </c>
      <c r="D966" s="24">
        <v>3300.99</v>
      </c>
      <c r="E966" s="24">
        <v>3271.78</v>
      </c>
      <c r="F966" s="4" t="s">
        <v>945</v>
      </c>
      <c r="G966" s="6">
        <v>3.0000000000000001E-3</v>
      </c>
    </row>
    <row r="967" spans="1:7">
      <c r="A967" s="5">
        <v>42563</v>
      </c>
      <c r="B967" s="24">
        <v>3273.18</v>
      </c>
      <c r="C967" s="24">
        <v>3201.91</v>
      </c>
      <c r="D967" s="24">
        <v>3273.47</v>
      </c>
      <c r="E967" s="24">
        <v>3200.3</v>
      </c>
      <c r="F967" s="4" t="s">
        <v>946</v>
      </c>
      <c r="G967" s="6">
        <v>2.18E-2</v>
      </c>
    </row>
    <row r="968" spans="1:7">
      <c r="A968" s="5">
        <v>42562</v>
      </c>
      <c r="B968" s="24">
        <v>3203.33</v>
      </c>
      <c r="C968" s="24">
        <v>3199.04</v>
      </c>
      <c r="D968" s="24">
        <v>3235.96</v>
      </c>
      <c r="E968" s="24">
        <v>3197.63</v>
      </c>
      <c r="F968" s="4" t="s">
        <v>947</v>
      </c>
      <c r="G968" s="6">
        <v>3.5000000000000001E-3</v>
      </c>
    </row>
    <row r="969" spans="1:7">
      <c r="A969" s="5">
        <v>42559</v>
      </c>
      <c r="B969" s="24">
        <v>3192.28</v>
      </c>
      <c r="C969" s="24">
        <v>3199.75</v>
      </c>
      <c r="D969" s="24">
        <v>3204.93</v>
      </c>
      <c r="E969" s="24">
        <v>3183.96</v>
      </c>
      <c r="F969" s="4" t="s">
        <v>948</v>
      </c>
      <c r="G969" s="6">
        <v>-5.4999999999999997E-3</v>
      </c>
    </row>
    <row r="970" spans="1:7">
      <c r="A970" s="5">
        <v>42558</v>
      </c>
      <c r="B970" s="24">
        <v>3209.95</v>
      </c>
      <c r="C970" s="24">
        <v>3206.55</v>
      </c>
      <c r="D970" s="24">
        <v>3220.54</v>
      </c>
      <c r="E970" s="24">
        <v>3190.12</v>
      </c>
      <c r="F970" s="4" t="s">
        <v>949</v>
      </c>
      <c r="G970" s="6">
        <v>-2.0999999999999999E-3</v>
      </c>
    </row>
    <row r="971" spans="1:7">
      <c r="A971" s="5">
        <v>42557</v>
      </c>
      <c r="B971" s="24">
        <v>3216.8</v>
      </c>
      <c r="C971" s="24">
        <v>3197.62</v>
      </c>
      <c r="D971" s="24">
        <v>3217.52</v>
      </c>
      <c r="E971" s="24">
        <v>3183.45</v>
      </c>
      <c r="F971" s="4" t="s">
        <v>950</v>
      </c>
      <c r="G971" s="6">
        <v>2.8999999999999998E-3</v>
      </c>
    </row>
    <row r="972" spans="1:7">
      <c r="A972" s="5">
        <v>42556</v>
      </c>
      <c r="B972" s="24">
        <v>3207.38</v>
      </c>
      <c r="C972" s="24">
        <v>3199.16</v>
      </c>
      <c r="D972" s="24">
        <v>3216.7</v>
      </c>
      <c r="E972" s="24">
        <v>3198</v>
      </c>
      <c r="F972" s="4" t="s">
        <v>951</v>
      </c>
      <c r="G972" s="6">
        <v>8.0000000000000004E-4</v>
      </c>
    </row>
    <row r="973" spans="1:7">
      <c r="A973" s="5">
        <v>42555</v>
      </c>
      <c r="B973" s="24">
        <v>3204.7</v>
      </c>
      <c r="C973" s="24">
        <v>3136.39</v>
      </c>
      <c r="D973" s="24">
        <v>3210.6</v>
      </c>
      <c r="E973" s="24">
        <v>3134.02</v>
      </c>
      <c r="F973" s="4" t="s">
        <v>952</v>
      </c>
      <c r="G973" s="6">
        <v>1.6E-2</v>
      </c>
    </row>
    <row r="974" spans="1:7">
      <c r="A974" s="5">
        <v>42552</v>
      </c>
      <c r="B974" s="24">
        <v>3154.2</v>
      </c>
      <c r="C974" s="24">
        <v>3156.93</v>
      </c>
      <c r="D974" s="24">
        <v>3170.26</v>
      </c>
      <c r="E974" s="24">
        <v>3148.29</v>
      </c>
      <c r="F974" s="4" t="s">
        <v>953</v>
      </c>
      <c r="G974" s="6">
        <v>1E-4</v>
      </c>
    </row>
    <row r="975" spans="1:7">
      <c r="A975" s="5">
        <v>42551</v>
      </c>
      <c r="B975" s="24">
        <v>3153.92</v>
      </c>
      <c r="C975" s="24">
        <v>3152.83</v>
      </c>
      <c r="D975" s="24">
        <v>3163.72</v>
      </c>
      <c r="E975" s="24">
        <v>3148.2</v>
      </c>
      <c r="F975" s="4" t="s">
        <v>954</v>
      </c>
      <c r="G975" s="6">
        <v>8.0000000000000004E-4</v>
      </c>
    </row>
    <row r="976" spans="1:7">
      <c r="A976" s="5">
        <v>42550</v>
      </c>
      <c r="B976" s="24">
        <v>3151.39</v>
      </c>
      <c r="C976" s="24">
        <v>3142.48</v>
      </c>
      <c r="D976" s="24">
        <v>3158.08</v>
      </c>
      <c r="E976" s="24">
        <v>3139.13</v>
      </c>
      <c r="F976" s="4" t="s">
        <v>955</v>
      </c>
      <c r="G976" s="6">
        <v>4.7999999999999996E-3</v>
      </c>
    </row>
    <row r="977" spans="1:7">
      <c r="A977" s="5">
        <v>42549</v>
      </c>
      <c r="B977" s="24">
        <v>3136.4</v>
      </c>
      <c r="C977" s="24">
        <v>3107.4</v>
      </c>
      <c r="D977" s="24">
        <v>3139.43</v>
      </c>
      <c r="E977" s="24">
        <v>3099.7</v>
      </c>
      <c r="F977" s="4" t="s">
        <v>956</v>
      </c>
      <c r="G977" s="6">
        <v>5.1000000000000004E-3</v>
      </c>
    </row>
    <row r="978" spans="1:7">
      <c r="A978" s="5">
        <v>42548</v>
      </c>
      <c r="B978" s="24">
        <v>3120.54</v>
      </c>
      <c r="C978" s="24">
        <v>3065.13</v>
      </c>
      <c r="D978" s="24">
        <v>3120.64</v>
      </c>
      <c r="E978" s="24">
        <v>3064.97</v>
      </c>
      <c r="F978" s="4" t="s">
        <v>957</v>
      </c>
      <c r="G978" s="6">
        <v>1.41E-2</v>
      </c>
    </row>
    <row r="979" spans="1:7">
      <c r="A979" s="5">
        <v>42545</v>
      </c>
      <c r="B979" s="24">
        <v>3077.16</v>
      </c>
      <c r="C979" s="24">
        <v>3110.65</v>
      </c>
      <c r="D979" s="24">
        <v>3130.54</v>
      </c>
      <c r="E979" s="24">
        <v>3033.97</v>
      </c>
      <c r="F979" s="4" t="s">
        <v>958</v>
      </c>
      <c r="G979" s="6">
        <v>-1.29E-2</v>
      </c>
    </row>
    <row r="980" spans="1:7">
      <c r="A980" s="5">
        <v>42544</v>
      </c>
      <c r="B980" s="24">
        <v>3117.32</v>
      </c>
      <c r="C980" s="24">
        <v>3129.72</v>
      </c>
      <c r="D980" s="24">
        <v>3129.72</v>
      </c>
      <c r="E980" s="24">
        <v>3102.48</v>
      </c>
      <c r="F980" s="4" t="s">
        <v>959</v>
      </c>
      <c r="G980" s="6">
        <v>-5.3E-3</v>
      </c>
    </row>
    <row r="981" spans="1:7">
      <c r="A981" s="5">
        <v>42543</v>
      </c>
      <c r="B981" s="24">
        <v>3133.96</v>
      </c>
      <c r="C981" s="24">
        <v>3100.45</v>
      </c>
      <c r="D981" s="24">
        <v>3134.06</v>
      </c>
      <c r="E981" s="24">
        <v>3096.99</v>
      </c>
      <c r="F981" s="4" t="s">
        <v>960</v>
      </c>
      <c r="G981" s="6">
        <v>8.8999999999999999E-3</v>
      </c>
    </row>
    <row r="982" spans="1:7">
      <c r="A982" s="5">
        <v>42542</v>
      </c>
      <c r="B982" s="24">
        <v>3106.32</v>
      </c>
      <c r="C982" s="24">
        <v>3124.9</v>
      </c>
      <c r="D982" s="24">
        <v>3155.49</v>
      </c>
      <c r="E982" s="24">
        <v>3097.94</v>
      </c>
      <c r="F982" s="4" t="s">
        <v>961</v>
      </c>
      <c r="G982" s="6">
        <v>-2E-3</v>
      </c>
    </row>
    <row r="983" spans="1:7">
      <c r="A983" s="5">
        <v>42541</v>
      </c>
      <c r="B983" s="24">
        <v>3112.67</v>
      </c>
      <c r="C983" s="24">
        <v>3114.91</v>
      </c>
      <c r="D983" s="24">
        <v>3118.73</v>
      </c>
      <c r="E983" s="24">
        <v>3089.71</v>
      </c>
      <c r="F983" s="4" t="s">
        <v>962</v>
      </c>
      <c r="G983" s="6">
        <v>6.9999999999999999E-4</v>
      </c>
    </row>
    <row r="984" spans="1:7">
      <c r="A984" s="5">
        <v>42538</v>
      </c>
      <c r="B984" s="24">
        <v>3110.36</v>
      </c>
      <c r="C984" s="24">
        <v>3096.09</v>
      </c>
      <c r="D984" s="24">
        <v>3131.05</v>
      </c>
      <c r="E984" s="24">
        <v>3096.09</v>
      </c>
      <c r="F984" s="4" t="s">
        <v>963</v>
      </c>
      <c r="G984" s="6">
        <v>5.1000000000000004E-3</v>
      </c>
    </row>
    <row r="985" spans="1:7">
      <c r="A985" s="5">
        <v>42537</v>
      </c>
      <c r="B985" s="24">
        <v>3094.67</v>
      </c>
      <c r="C985" s="24">
        <v>3104.36</v>
      </c>
      <c r="D985" s="24">
        <v>3112.48</v>
      </c>
      <c r="E985" s="24">
        <v>3089.48</v>
      </c>
      <c r="F985" s="4" t="s">
        <v>755</v>
      </c>
      <c r="G985" s="6">
        <v>-7.0000000000000001E-3</v>
      </c>
    </row>
    <row r="986" spans="1:7">
      <c r="A986" s="5">
        <v>42536</v>
      </c>
      <c r="B986" s="24">
        <v>3116.37</v>
      </c>
      <c r="C986" s="24">
        <v>3043.96</v>
      </c>
      <c r="D986" s="24">
        <v>3128.67</v>
      </c>
      <c r="E986" s="24">
        <v>3042.23</v>
      </c>
      <c r="F986" s="4" t="s">
        <v>964</v>
      </c>
      <c r="G986" s="6">
        <v>1.3100000000000001E-2</v>
      </c>
    </row>
    <row r="987" spans="1:7">
      <c r="A987" s="5">
        <v>42535</v>
      </c>
      <c r="B987" s="24">
        <v>3075.98</v>
      </c>
      <c r="C987" s="24">
        <v>3058.44</v>
      </c>
      <c r="D987" s="24">
        <v>3078.75</v>
      </c>
      <c r="E987" s="24">
        <v>3055.66</v>
      </c>
      <c r="F987" s="4" t="s">
        <v>965</v>
      </c>
      <c r="G987" s="6">
        <v>3.0999999999999999E-3</v>
      </c>
    </row>
    <row r="988" spans="1:7">
      <c r="A988" s="5">
        <v>42534</v>
      </c>
      <c r="B988" s="24">
        <v>3066.34</v>
      </c>
      <c r="C988" s="24">
        <v>3134.05</v>
      </c>
      <c r="D988" s="24">
        <v>3145.61</v>
      </c>
      <c r="E988" s="24">
        <v>3065.77</v>
      </c>
      <c r="F988" s="4" t="s">
        <v>966</v>
      </c>
      <c r="G988" s="6">
        <v>-3.09E-2</v>
      </c>
    </row>
    <row r="989" spans="1:7">
      <c r="A989" s="5">
        <v>42529</v>
      </c>
      <c r="B989" s="24">
        <v>3163.99</v>
      </c>
      <c r="C989" s="24">
        <v>3171.81</v>
      </c>
      <c r="D989" s="24">
        <v>3174.97</v>
      </c>
      <c r="E989" s="24">
        <v>3148.35</v>
      </c>
      <c r="F989" s="4" t="s">
        <v>967</v>
      </c>
      <c r="G989" s="6">
        <v>-4.1000000000000003E-3</v>
      </c>
    </row>
    <row r="990" spans="1:7">
      <c r="A990" s="5">
        <v>42528</v>
      </c>
      <c r="B990" s="24">
        <v>3177.05</v>
      </c>
      <c r="C990" s="24">
        <v>3182.44</v>
      </c>
      <c r="D990" s="24">
        <v>3186.62</v>
      </c>
      <c r="E990" s="24">
        <v>3168.18</v>
      </c>
      <c r="F990" s="4" t="s">
        <v>968</v>
      </c>
      <c r="G990" s="6">
        <v>-5.0000000000000001E-4</v>
      </c>
    </row>
    <row r="991" spans="1:7">
      <c r="A991" s="5">
        <v>42527</v>
      </c>
      <c r="B991" s="24">
        <v>3178.79</v>
      </c>
      <c r="C991" s="24">
        <v>3192.78</v>
      </c>
      <c r="D991" s="24">
        <v>3197.22</v>
      </c>
      <c r="E991" s="24">
        <v>3168.55</v>
      </c>
      <c r="F991" s="4" t="s">
        <v>969</v>
      </c>
      <c r="G991" s="6">
        <v>-3.3E-3</v>
      </c>
    </row>
    <row r="992" spans="1:7">
      <c r="A992" s="5">
        <v>42524</v>
      </c>
      <c r="B992" s="24">
        <v>3189.33</v>
      </c>
      <c r="C992" s="24">
        <v>3172.95</v>
      </c>
      <c r="D992" s="24">
        <v>3201.75</v>
      </c>
      <c r="E992" s="24">
        <v>3162.09</v>
      </c>
      <c r="F992" s="4" t="s">
        <v>970</v>
      </c>
      <c r="G992" s="6">
        <v>7.0000000000000001E-3</v>
      </c>
    </row>
    <row r="993" spans="1:7">
      <c r="A993" s="5">
        <v>42523</v>
      </c>
      <c r="B993" s="24">
        <v>3167.1</v>
      </c>
      <c r="C993" s="24">
        <v>3158.03</v>
      </c>
      <c r="D993" s="24">
        <v>3168.82</v>
      </c>
      <c r="E993" s="24">
        <v>3151.07</v>
      </c>
      <c r="F993" s="4" t="s">
        <v>971</v>
      </c>
      <c r="G993" s="6">
        <v>2.0999999999999999E-3</v>
      </c>
    </row>
    <row r="994" spans="1:7">
      <c r="A994" s="5">
        <v>42522</v>
      </c>
      <c r="B994" s="24">
        <v>3160.55</v>
      </c>
      <c r="C994" s="24">
        <v>3172.96</v>
      </c>
      <c r="D994" s="24">
        <v>3181.79</v>
      </c>
      <c r="E994" s="24">
        <v>3159.82</v>
      </c>
      <c r="F994" s="4" t="s">
        <v>972</v>
      </c>
      <c r="G994" s="6">
        <v>-2.8E-3</v>
      </c>
    </row>
    <row r="995" spans="1:7">
      <c r="A995" s="5">
        <v>42521</v>
      </c>
      <c r="B995" s="24">
        <v>3169.56</v>
      </c>
      <c r="C995" s="24">
        <v>3068.6</v>
      </c>
      <c r="D995" s="24">
        <v>3170.93</v>
      </c>
      <c r="E995" s="24">
        <v>3068.6</v>
      </c>
      <c r="F995" s="4" t="s">
        <v>973</v>
      </c>
      <c r="G995" s="6">
        <v>3.3500000000000002E-2</v>
      </c>
    </row>
    <row r="996" spans="1:7">
      <c r="A996" s="5">
        <v>42520</v>
      </c>
      <c r="B996" s="24">
        <v>3066.71</v>
      </c>
      <c r="C996" s="24">
        <v>3056.31</v>
      </c>
      <c r="D996" s="24">
        <v>3075.26</v>
      </c>
      <c r="E996" s="24">
        <v>3037.66</v>
      </c>
      <c r="F996" s="4" t="s">
        <v>974</v>
      </c>
      <c r="G996" s="6">
        <v>1.4E-3</v>
      </c>
    </row>
    <row r="997" spans="1:7">
      <c r="A997" s="5">
        <v>42517</v>
      </c>
      <c r="B997" s="24">
        <v>3062.5</v>
      </c>
      <c r="C997" s="24">
        <v>3059.73</v>
      </c>
      <c r="D997" s="24">
        <v>3073.76</v>
      </c>
      <c r="E997" s="24">
        <v>3052.18</v>
      </c>
      <c r="F997" s="4" t="s">
        <v>975</v>
      </c>
      <c r="G997" s="6">
        <v>-5.9999999999999995E-4</v>
      </c>
    </row>
    <row r="998" spans="1:7">
      <c r="A998" s="5">
        <v>42516</v>
      </c>
      <c r="B998" s="24">
        <v>3064.21</v>
      </c>
      <c r="C998" s="24">
        <v>3056.6</v>
      </c>
      <c r="D998" s="24">
        <v>3072.52</v>
      </c>
      <c r="E998" s="24">
        <v>3027.44</v>
      </c>
      <c r="F998" s="4" t="s">
        <v>976</v>
      </c>
      <c r="G998" s="6">
        <v>1.6000000000000001E-3</v>
      </c>
    </row>
    <row r="999" spans="1:7">
      <c r="A999" s="5">
        <v>42515</v>
      </c>
      <c r="B999" s="24">
        <v>3059.23</v>
      </c>
      <c r="C999" s="24">
        <v>3079.75</v>
      </c>
      <c r="D999" s="24">
        <v>3089.1</v>
      </c>
      <c r="E999" s="24">
        <v>3054.87</v>
      </c>
      <c r="F999" s="4" t="s">
        <v>977</v>
      </c>
      <c r="G999" s="6">
        <v>-1.4E-3</v>
      </c>
    </row>
    <row r="1000" spans="1:7">
      <c r="A1000" s="5">
        <v>42514</v>
      </c>
      <c r="B1000" s="24">
        <v>3063.56</v>
      </c>
      <c r="C1000" s="24">
        <v>3083.24</v>
      </c>
      <c r="D1000" s="24">
        <v>3083.26</v>
      </c>
      <c r="E1000" s="24">
        <v>3052.59</v>
      </c>
      <c r="F1000" s="4" t="s">
        <v>978</v>
      </c>
      <c r="G1000" s="6">
        <v>-7.7000000000000002E-3</v>
      </c>
    </row>
    <row r="1001" spans="1:7">
      <c r="A1001" s="5">
        <v>42513</v>
      </c>
      <c r="B1001" s="24">
        <v>3087.22</v>
      </c>
      <c r="C1001" s="24">
        <v>3078.51</v>
      </c>
      <c r="D1001" s="24">
        <v>3098.48</v>
      </c>
      <c r="E1001" s="24">
        <v>3076.5</v>
      </c>
      <c r="F1001" s="4" t="s">
        <v>979</v>
      </c>
      <c r="G1001" s="6">
        <v>2.8999999999999998E-3</v>
      </c>
    </row>
    <row r="1002" spans="1:7">
      <c r="A1002" s="5">
        <v>42510</v>
      </c>
      <c r="B1002" s="24">
        <v>3078.22</v>
      </c>
      <c r="C1002" s="24">
        <v>3047.78</v>
      </c>
      <c r="D1002" s="24">
        <v>3078.53</v>
      </c>
      <c r="E1002" s="24">
        <v>3041.52</v>
      </c>
      <c r="F1002" s="4" t="s">
        <v>980</v>
      </c>
      <c r="G1002" s="6">
        <v>5.1000000000000004E-3</v>
      </c>
    </row>
    <row r="1003" spans="1:7">
      <c r="A1003" s="5">
        <v>42509</v>
      </c>
      <c r="B1003" s="24">
        <v>3062.5</v>
      </c>
      <c r="C1003" s="24">
        <v>3060.34</v>
      </c>
      <c r="D1003" s="24">
        <v>3086.98</v>
      </c>
      <c r="E1003" s="24">
        <v>3058.14</v>
      </c>
      <c r="F1003" s="4" t="s">
        <v>981</v>
      </c>
      <c r="G1003" s="6">
        <v>-1.8E-3</v>
      </c>
    </row>
    <row r="1004" spans="1:7">
      <c r="A1004" s="5">
        <v>42508</v>
      </c>
      <c r="B1004" s="24">
        <v>3068.04</v>
      </c>
      <c r="C1004" s="24">
        <v>3071.53</v>
      </c>
      <c r="D1004" s="24">
        <v>3072.61</v>
      </c>
      <c r="E1004" s="24">
        <v>3039.46</v>
      </c>
      <c r="F1004" s="4" t="s">
        <v>982</v>
      </c>
      <c r="G1004" s="6">
        <v>-5.7999999999999996E-3</v>
      </c>
    </row>
    <row r="1005" spans="1:7">
      <c r="A1005" s="5">
        <v>42507</v>
      </c>
      <c r="B1005" s="24">
        <v>3086.02</v>
      </c>
      <c r="C1005" s="24">
        <v>3095.52</v>
      </c>
      <c r="D1005" s="24">
        <v>3105.2</v>
      </c>
      <c r="E1005" s="24">
        <v>3073.46</v>
      </c>
      <c r="F1005" s="4" t="s">
        <v>983</v>
      </c>
      <c r="G1005" s="6">
        <v>-3.0000000000000001E-3</v>
      </c>
    </row>
    <row r="1006" spans="1:7">
      <c r="A1006" s="5">
        <v>42506</v>
      </c>
      <c r="B1006" s="24">
        <v>3095.31</v>
      </c>
      <c r="C1006" s="24">
        <v>3064.53</v>
      </c>
      <c r="D1006" s="24">
        <v>3095.56</v>
      </c>
      <c r="E1006" s="24">
        <v>3053.66</v>
      </c>
      <c r="F1006" s="4" t="s">
        <v>984</v>
      </c>
      <c r="G1006" s="6">
        <v>6.6E-3</v>
      </c>
    </row>
    <row r="1007" spans="1:7">
      <c r="A1007" s="5">
        <v>42503</v>
      </c>
      <c r="B1007" s="24">
        <v>3074.94</v>
      </c>
      <c r="C1007" s="24">
        <v>3081.68</v>
      </c>
      <c r="D1007" s="24">
        <v>3103.1</v>
      </c>
      <c r="E1007" s="24">
        <v>3064.69</v>
      </c>
      <c r="F1007" s="4" t="s">
        <v>985</v>
      </c>
      <c r="G1007" s="6">
        <v>-4.8999999999999998E-3</v>
      </c>
    </row>
    <row r="1008" spans="1:7">
      <c r="A1008" s="5">
        <v>42502</v>
      </c>
      <c r="B1008" s="24">
        <v>3090.14</v>
      </c>
      <c r="C1008" s="24">
        <v>3059.38</v>
      </c>
      <c r="D1008" s="24">
        <v>3095.35</v>
      </c>
      <c r="E1008" s="24">
        <v>3035.02</v>
      </c>
      <c r="F1008" s="4" t="s">
        <v>986</v>
      </c>
      <c r="G1008" s="6">
        <v>2.3999999999999998E-3</v>
      </c>
    </row>
    <row r="1009" spans="1:7">
      <c r="A1009" s="5">
        <v>42501</v>
      </c>
      <c r="B1009" s="24">
        <v>3082.81</v>
      </c>
      <c r="C1009" s="24">
        <v>3080.64</v>
      </c>
      <c r="D1009" s="24">
        <v>3102.88</v>
      </c>
      <c r="E1009" s="24">
        <v>3063.09</v>
      </c>
      <c r="F1009" s="4" t="s">
        <v>987</v>
      </c>
      <c r="G1009" s="6">
        <v>4.4999999999999997E-3</v>
      </c>
    </row>
    <row r="1010" spans="1:7">
      <c r="A1010" s="5">
        <v>42500</v>
      </c>
      <c r="B1010" s="24">
        <v>3069.11</v>
      </c>
      <c r="C1010" s="24">
        <v>3055.21</v>
      </c>
      <c r="D1010" s="24">
        <v>3084.72</v>
      </c>
      <c r="E1010" s="24">
        <v>3055.18</v>
      </c>
      <c r="F1010" s="4" t="s">
        <v>988</v>
      </c>
      <c r="G1010" s="6">
        <v>1.1000000000000001E-3</v>
      </c>
    </row>
    <row r="1011" spans="1:7">
      <c r="A1011" s="5">
        <v>42499</v>
      </c>
      <c r="B1011" s="24">
        <v>3065.62</v>
      </c>
      <c r="C1011" s="24">
        <v>3115.43</v>
      </c>
      <c r="D1011" s="24">
        <v>3115.43</v>
      </c>
      <c r="E1011" s="24">
        <v>3055.01</v>
      </c>
      <c r="F1011" s="4" t="s">
        <v>989</v>
      </c>
      <c r="G1011" s="6">
        <v>-2.07E-2</v>
      </c>
    </row>
    <row r="1012" spans="1:7">
      <c r="A1012" s="5">
        <v>42496</v>
      </c>
      <c r="B1012" s="24">
        <v>3130.35</v>
      </c>
      <c r="C1012" s="24">
        <v>3213.14</v>
      </c>
      <c r="D1012" s="24">
        <v>3216.89</v>
      </c>
      <c r="E1012" s="24">
        <v>3130.15</v>
      </c>
      <c r="F1012" s="4" t="s">
        <v>990</v>
      </c>
      <c r="G1012" s="6">
        <v>-2.5999999999999999E-2</v>
      </c>
    </row>
    <row r="1013" spans="1:7">
      <c r="A1013" s="5">
        <v>42495</v>
      </c>
      <c r="B1013" s="24">
        <v>3213.92</v>
      </c>
      <c r="C1013" s="24">
        <v>3204.17</v>
      </c>
      <c r="D1013" s="24">
        <v>3217.28</v>
      </c>
      <c r="E1013" s="24">
        <v>3196.57</v>
      </c>
      <c r="F1013" s="4" t="s">
        <v>991</v>
      </c>
      <c r="G1013" s="6">
        <v>1.4E-3</v>
      </c>
    </row>
    <row r="1014" spans="1:7">
      <c r="A1014" s="5">
        <v>42494</v>
      </c>
      <c r="B1014" s="24">
        <v>3209.46</v>
      </c>
      <c r="C1014" s="24">
        <v>3203.47</v>
      </c>
      <c r="D1014" s="24">
        <v>3222.88</v>
      </c>
      <c r="E1014" s="24">
        <v>3198.29</v>
      </c>
      <c r="F1014" s="4" t="s">
        <v>992</v>
      </c>
      <c r="G1014" s="6">
        <v>-1.2999999999999999E-3</v>
      </c>
    </row>
    <row r="1015" spans="1:7">
      <c r="A1015" s="5">
        <v>42493</v>
      </c>
      <c r="B1015" s="24">
        <v>3213.54</v>
      </c>
      <c r="C1015" s="24">
        <v>3159.82</v>
      </c>
      <c r="D1015" s="24">
        <v>3218.49</v>
      </c>
      <c r="E1015" s="24">
        <v>3151.4</v>
      </c>
      <c r="F1015" s="4" t="s">
        <v>993</v>
      </c>
      <c r="G1015" s="6">
        <v>1.7999999999999999E-2</v>
      </c>
    </row>
    <row r="1016" spans="1:7">
      <c r="A1016" s="5">
        <v>42489</v>
      </c>
      <c r="B1016" s="24">
        <v>3156.75</v>
      </c>
      <c r="C1016" s="24">
        <v>3153.54</v>
      </c>
      <c r="D1016" s="24">
        <v>3171.29</v>
      </c>
      <c r="E1016" s="24">
        <v>3149.4</v>
      </c>
      <c r="F1016" s="4" t="s">
        <v>994</v>
      </c>
      <c r="G1016" s="6">
        <v>-1.1999999999999999E-3</v>
      </c>
    </row>
    <row r="1017" spans="1:7">
      <c r="A1017" s="5">
        <v>42488</v>
      </c>
      <c r="B1017" s="24">
        <v>3160.58</v>
      </c>
      <c r="C1017" s="24">
        <v>3169.33</v>
      </c>
      <c r="D1017" s="24">
        <v>3174.77</v>
      </c>
      <c r="E1017" s="24">
        <v>3135.64</v>
      </c>
      <c r="F1017" s="4" t="s">
        <v>995</v>
      </c>
      <c r="G1017" s="6">
        <v>-1.6999999999999999E-3</v>
      </c>
    </row>
    <row r="1018" spans="1:7">
      <c r="A1018" s="5">
        <v>42487</v>
      </c>
      <c r="B1018" s="24">
        <v>3165.92</v>
      </c>
      <c r="C1018" s="24">
        <v>3181.93</v>
      </c>
      <c r="D1018" s="24">
        <v>3188.83</v>
      </c>
      <c r="E1018" s="24">
        <v>3162.69</v>
      </c>
      <c r="F1018" s="4" t="s">
        <v>996</v>
      </c>
      <c r="G1018" s="6">
        <v>-4.1999999999999997E-3</v>
      </c>
    </row>
    <row r="1019" spans="1:7">
      <c r="A1019" s="5">
        <v>42486</v>
      </c>
      <c r="B1019" s="24">
        <v>3179.16</v>
      </c>
      <c r="C1019" s="24">
        <v>3159.77</v>
      </c>
      <c r="D1019" s="24">
        <v>3181.1</v>
      </c>
      <c r="E1019" s="24">
        <v>3150.4</v>
      </c>
      <c r="F1019" s="4" t="s">
        <v>997</v>
      </c>
      <c r="G1019" s="6">
        <v>5.4000000000000003E-3</v>
      </c>
    </row>
    <row r="1020" spans="1:7">
      <c r="A1020" s="5">
        <v>42485</v>
      </c>
      <c r="B1020" s="24">
        <v>3162.03</v>
      </c>
      <c r="C1020" s="24">
        <v>3164.74</v>
      </c>
      <c r="D1020" s="24">
        <v>3172.27</v>
      </c>
      <c r="E1020" s="24">
        <v>3137.11</v>
      </c>
      <c r="F1020" s="4" t="s">
        <v>998</v>
      </c>
      <c r="G1020" s="6">
        <v>-4.1000000000000003E-3</v>
      </c>
    </row>
    <row r="1021" spans="1:7">
      <c r="A1021" s="5">
        <v>42482</v>
      </c>
      <c r="B1021" s="24">
        <v>3174.9</v>
      </c>
      <c r="C1021" s="24">
        <v>3142.56</v>
      </c>
      <c r="D1021" s="24">
        <v>3175.38</v>
      </c>
      <c r="E1021" s="24">
        <v>3137.99</v>
      </c>
      <c r="F1021" s="4" t="s">
        <v>794</v>
      </c>
      <c r="G1021" s="6">
        <v>4.4999999999999997E-3</v>
      </c>
    </row>
    <row r="1022" spans="1:7">
      <c r="A1022" s="5">
        <v>42481</v>
      </c>
      <c r="B1022" s="24">
        <v>3160.6</v>
      </c>
      <c r="C1022" s="24">
        <v>3160.8</v>
      </c>
      <c r="D1022" s="24">
        <v>3198.56</v>
      </c>
      <c r="E1022" s="24">
        <v>3150.94</v>
      </c>
      <c r="F1022" s="4" t="s">
        <v>999</v>
      </c>
      <c r="G1022" s="6">
        <v>-6.4000000000000003E-3</v>
      </c>
    </row>
    <row r="1023" spans="1:7">
      <c r="A1023" s="5">
        <v>42480</v>
      </c>
      <c r="B1023" s="24">
        <v>3181.03</v>
      </c>
      <c r="C1023" s="24">
        <v>3244.14</v>
      </c>
      <c r="D1023" s="24">
        <v>3248.42</v>
      </c>
      <c r="E1023" s="24">
        <v>3107.37</v>
      </c>
      <c r="F1023" s="4" t="s">
        <v>1000</v>
      </c>
      <c r="G1023" s="6">
        <v>-1.77E-2</v>
      </c>
    </row>
    <row r="1024" spans="1:7">
      <c r="A1024" s="5">
        <v>42479</v>
      </c>
      <c r="B1024" s="24">
        <v>3238.3</v>
      </c>
      <c r="C1024" s="24">
        <v>3243.97</v>
      </c>
      <c r="D1024" s="24">
        <v>3250.73</v>
      </c>
      <c r="E1024" s="24">
        <v>3221.58</v>
      </c>
      <c r="F1024" s="4" t="s">
        <v>1001</v>
      </c>
      <c r="G1024" s="6">
        <v>3.0999999999999999E-3</v>
      </c>
    </row>
    <row r="1025" spans="1:7">
      <c r="A1025" s="5">
        <v>42478</v>
      </c>
      <c r="B1025" s="24">
        <v>3228.45</v>
      </c>
      <c r="C1025" s="24">
        <v>3252.67</v>
      </c>
      <c r="D1025" s="24">
        <v>3252.67</v>
      </c>
      <c r="E1025" s="24">
        <v>3221.66</v>
      </c>
      <c r="F1025" s="4" t="s">
        <v>1002</v>
      </c>
      <c r="G1025" s="6">
        <v>-1.34E-2</v>
      </c>
    </row>
    <row r="1026" spans="1:7">
      <c r="A1026" s="5">
        <v>42475</v>
      </c>
      <c r="B1026" s="24">
        <v>3272.21</v>
      </c>
      <c r="C1026" s="24">
        <v>3279.86</v>
      </c>
      <c r="D1026" s="24">
        <v>3282.98</v>
      </c>
      <c r="E1026" s="24">
        <v>3261.73</v>
      </c>
      <c r="F1026" s="4" t="s">
        <v>1003</v>
      </c>
      <c r="G1026" s="6">
        <v>-1.1000000000000001E-3</v>
      </c>
    </row>
    <row r="1027" spans="1:7">
      <c r="A1027" s="5">
        <v>42474</v>
      </c>
      <c r="B1027" s="24">
        <v>3275.83</v>
      </c>
      <c r="C1027" s="24">
        <v>3277.1</v>
      </c>
      <c r="D1027" s="24">
        <v>3286.07</v>
      </c>
      <c r="E1027" s="24">
        <v>3252.05</v>
      </c>
      <c r="F1027" s="4" t="s">
        <v>1004</v>
      </c>
      <c r="G1027" s="6">
        <v>4.4000000000000003E-3</v>
      </c>
    </row>
    <row r="1028" spans="1:7">
      <c r="A1028" s="5">
        <v>42473</v>
      </c>
      <c r="B1028" s="24">
        <v>3261.38</v>
      </c>
      <c r="C1028" s="24">
        <v>3237.86</v>
      </c>
      <c r="D1028" s="24">
        <v>3296.52</v>
      </c>
      <c r="E1028" s="24">
        <v>3237.86</v>
      </c>
      <c r="F1028" s="4" t="s">
        <v>1005</v>
      </c>
      <c r="G1028" s="6">
        <v>1.3299999999999999E-2</v>
      </c>
    </row>
    <row r="1029" spans="1:7">
      <c r="A1029" s="5">
        <v>42472</v>
      </c>
      <c r="B1029" s="24">
        <v>3218.45</v>
      </c>
      <c r="C1029" s="24">
        <v>3227.37</v>
      </c>
      <c r="D1029" s="24">
        <v>3232.26</v>
      </c>
      <c r="E1029" s="24">
        <v>3198.9</v>
      </c>
      <c r="F1029" s="4" t="s">
        <v>1006</v>
      </c>
      <c r="G1029" s="6">
        <v>-3.5999999999999999E-3</v>
      </c>
    </row>
    <row r="1030" spans="1:7">
      <c r="A1030" s="5">
        <v>42471</v>
      </c>
      <c r="B1030" s="24">
        <v>3230.1</v>
      </c>
      <c r="C1030" s="24">
        <v>3213.51</v>
      </c>
      <c r="D1030" s="24">
        <v>3251.57</v>
      </c>
      <c r="E1030" s="24">
        <v>3213.51</v>
      </c>
      <c r="F1030" s="4" t="s">
        <v>1007</v>
      </c>
      <c r="G1030" s="6">
        <v>1.3899999999999999E-2</v>
      </c>
    </row>
    <row r="1031" spans="1:7">
      <c r="A1031" s="5">
        <v>42468</v>
      </c>
      <c r="B1031" s="24">
        <v>3185.73</v>
      </c>
      <c r="C1031" s="24">
        <v>3189.85</v>
      </c>
      <c r="D1031" s="24">
        <v>3197.77</v>
      </c>
      <c r="E1031" s="24">
        <v>3163.3</v>
      </c>
      <c r="F1031" s="4" t="s">
        <v>1008</v>
      </c>
      <c r="G1031" s="6">
        <v>-7.3000000000000001E-3</v>
      </c>
    </row>
    <row r="1032" spans="1:7">
      <c r="A1032" s="5">
        <v>42467</v>
      </c>
      <c r="B1032" s="24">
        <v>3209.29</v>
      </c>
      <c r="C1032" s="24">
        <v>3266.29</v>
      </c>
      <c r="D1032" s="24">
        <v>3270.82</v>
      </c>
      <c r="E1032" s="24">
        <v>3208.64</v>
      </c>
      <c r="F1032" s="4" t="s">
        <v>1009</v>
      </c>
      <c r="G1032" s="6">
        <v>-1.4800000000000001E-2</v>
      </c>
    </row>
    <row r="1033" spans="1:7">
      <c r="A1033" s="5">
        <v>42466</v>
      </c>
      <c r="B1033" s="24">
        <v>3257.53</v>
      </c>
      <c r="C1033" s="24">
        <v>3250.52</v>
      </c>
      <c r="D1033" s="24">
        <v>3267.64</v>
      </c>
      <c r="E1033" s="24">
        <v>3236.2</v>
      </c>
      <c r="F1033" s="4" t="s">
        <v>1010</v>
      </c>
      <c r="G1033" s="6">
        <v>-2.0999999999999999E-3</v>
      </c>
    </row>
    <row r="1034" spans="1:7">
      <c r="A1034" s="5">
        <v>42465</v>
      </c>
      <c r="B1034" s="24">
        <v>3264.49</v>
      </c>
      <c r="C1034" s="24">
        <v>3211.3</v>
      </c>
      <c r="D1034" s="24">
        <v>3271.93</v>
      </c>
      <c r="E1034" s="24">
        <v>3205.21</v>
      </c>
      <c r="F1034" s="4" t="s">
        <v>1011</v>
      </c>
      <c r="G1034" s="6">
        <v>1.32E-2</v>
      </c>
    </row>
    <row r="1035" spans="1:7">
      <c r="A1035" s="5">
        <v>42461</v>
      </c>
      <c r="B1035" s="24">
        <v>3221.89</v>
      </c>
      <c r="C1035" s="24">
        <v>3213.67</v>
      </c>
      <c r="D1035" s="24">
        <v>3222.61</v>
      </c>
      <c r="E1035" s="24">
        <v>3165.86</v>
      </c>
      <c r="F1035" s="4" t="s">
        <v>1012</v>
      </c>
      <c r="G1035" s="6">
        <v>1.1999999999999999E-3</v>
      </c>
    </row>
    <row r="1036" spans="1:7">
      <c r="A1036" s="5">
        <v>42460</v>
      </c>
      <c r="B1036" s="24">
        <v>3218.09</v>
      </c>
      <c r="C1036" s="24">
        <v>3229.2</v>
      </c>
      <c r="D1036" s="24">
        <v>3241.93</v>
      </c>
      <c r="E1036" s="24">
        <v>3208.66</v>
      </c>
      <c r="F1036" s="4" t="s">
        <v>1013</v>
      </c>
      <c r="G1036" s="6">
        <v>5.9999999999999995E-4</v>
      </c>
    </row>
    <row r="1037" spans="1:7">
      <c r="A1037" s="5">
        <v>42459</v>
      </c>
      <c r="B1037" s="24">
        <v>3216.28</v>
      </c>
      <c r="C1037" s="24">
        <v>3161.29</v>
      </c>
      <c r="D1037" s="24">
        <v>3216.68</v>
      </c>
      <c r="E1037" s="24">
        <v>3161.29</v>
      </c>
      <c r="F1037" s="4" t="s">
        <v>1014</v>
      </c>
      <c r="G1037" s="6">
        <v>2.58E-2</v>
      </c>
    </row>
    <row r="1038" spans="1:7">
      <c r="A1038" s="5">
        <v>42458</v>
      </c>
      <c r="B1038" s="24">
        <v>3135.41</v>
      </c>
      <c r="C1038" s="24">
        <v>3171.31</v>
      </c>
      <c r="D1038" s="24">
        <v>3178.07</v>
      </c>
      <c r="E1038" s="24">
        <v>3122.76</v>
      </c>
      <c r="F1038" s="4" t="s">
        <v>1015</v>
      </c>
      <c r="G1038" s="6">
        <v>-1.0800000000000001E-2</v>
      </c>
    </row>
    <row r="1039" spans="1:7">
      <c r="A1039" s="5">
        <v>42457</v>
      </c>
      <c r="B1039" s="24">
        <v>3169.73</v>
      </c>
      <c r="C1039" s="24">
        <v>3206.95</v>
      </c>
      <c r="D1039" s="24">
        <v>3229.62</v>
      </c>
      <c r="E1039" s="24">
        <v>3161.88</v>
      </c>
      <c r="F1039" s="4" t="s">
        <v>1016</v>
      </c>
      <c r="G1039" s="6">
        <v>-8.8000000000000005E-3</v>
      </c>
    </row>
    <row r="1040" spans="1:7">
      <c r="A1040" s="5">
        <v>42454</v>
      </c>
      <c r="B1040" s="24">
        <v>3197.82</v>
      </c>
      <c r="C1040" s="24">
        <v>3176.81</v>
      </c>
      <c r="D1040" s="24">
        <v>3204.44</v>
      </c>
      <c r="E1040" s="24">
        <v>3174.32</v>
      </c>
      <c r="F1040" s="4" t="s">
        <v>1017</v>
      </c>
      <c r="G1040" s="6">
        <v>5.0000000000000001E-3</v>
      </c>
    </row>
    <row r="1041" spans="1:7">
      <c r="A1041" s="5">
        <v>42453</v>
      </c>
      <c r="B1041" s="24">
        <v>3181.85</v>
      </c>
      <c r="C1041" s="24">
        <v>3211.5</v>
      </c>
      <c r="D1041" s="24">
        <v>3221.91</v>
      </c>
      <c r="E1041" s="24">
        <v>3181.81</v>
      </c>
      <c r="F1041" s="4" t="s">
        <v>1018</v>
      </c>
      <c r="G1041" s="6">
        <v>-1.6799999999999999E-2</v>
      </c>
    </row>
    <row r="1042" spans="1:7">
      <c r="A1042" s="5">
        <v>42452</v>
      </c>
      <c r="B1042" s="24">
        <v>3236.09</v>
      </c>
      <c r="C1042" s="24">
        <v>3217.73</v>
      </c>
      <c r="D1042" s="24">
        <v>3242.25</v>
      </c>
      <c r="E1042" s="24">
        <v>3202.98</v>
      </c>
      <c r="F1042" s="4" t="s">
        <v>1019</v>
      </c>
      <c r="G1042" s="6">
        <v>3.2000000000000002E-3</v>
      </c>
    </row>
    <row r="1043" spans="1:7">
      <c r="A1043" s="5">
        <v>42451</v>
      </c>
      <c r="B1043" s="24">
        <v>3225.79</v>
      </c>
      <c r="C1043" s="24">
        <v>3231.61</v>
      </c>
      <c r="D1043" s="24">
        <v>3249.68</v>
      </c>
      <c r="E1043" s="24">
        <v>3218.73</v>
      </c>
      <c r="F1043" s="4" t="s">
        <v>1020</v>
      </c>
      <c r="G1043" s="6">
        <v>-7.3000000000000001E-3</v>
      </c>
    </row>
    <row r="1044" spans="1:7">
      <c r="A1044" s="5">
        <v>42450</v>
      </c>
      <c r="B1044" s="24">
        <v>3249.44</v>
      </c>
      <c r="C1044" s="24">
        <v>3203.29</v>
      </c>
      <c r="D1044" s="24">
        <v>3267.78</v>
      </c>
      <c r="E1044" s="24">
        <v>3198.36</v>
      </c>
      <c r="F1044" s="4" t="s">
        <v>1021</v>
      </c>
      <c r="G1044" s="6">
        <v>2.4400000000000002E-2</v>
      </c>
    </row>
    <row r="1045" spans="1:7">
      <c r="A1045" s="5">
        <v>42447</v>
      </c>
      <c r="B1045" s="24">
        <v>3171.96</v>
      </c>
      <c r="C1045" s="24">
        <v>3136.22</v>
      </c>
      <c r="D1045" s="24">
        <v>3197.67</v>
      </c>
      <c r="E1045" s="24">
        <v>3130.1</v>
      </c>
      <c r="F1045" s="4" t="s">
        <v>1022</v>
      </c>
      <c r="G1045" s="6">
        <v>1.5299999999999999E-2</v>
      </c>
    </row>
    <row r="1046" spans="1:7">
      <c r="A1046" s="5">
        <v>42446</v>
      </c>
      <c r="B1046" s="24">
        <v>3124.2</v>
      </c>
      <c r="C1046" s="24">
        <v>3096.81</v>
      </c>
      <c r="D1046" s="24">
        <v>3147.84</v>
      </c>
      <c r="E1046" s="24">
        <v>3077.57</v>
      </c>
      <c r="F1046" s="4" t="s">
        <v>1023</v>
      </c>
      <c r="G1046" s="6">
        <v>1.11E-2</v>
      </c>
    </row>
    <row r="1047" spans="1:7">
      <c r="A1047" s="5">
        <v>42445</v>
      </c>
      <c r="B1047" s="24">
        <v>3090.03</v>
      </c>
      <c r="C1047" s="24">
        <v>3068.87</v>
      </c>
      <c r="D1047" s="24">
        <v>3100.35</v>
      </c>
      <c r="E1047" s="24">
        <v>3064.52</v>
      </c>
      <c r="F1047" s="4" t="s">
        <v>1024</v>
      </c>
      <c r="G1047" s="6">
        <v>5.0000000000000001E-3</v>
      </c>
    </row>
    <row r="1048" spans="1:7">
      <c r="A1048" s="5">
        <v>42444</v>
      </c>
      <c r="B1048" s="24">
        <v>3074.78</v>
      </c>
      <c r="C1048" s="24">
        <v>3061.34</v>
      </c>
      <c r="D1048" s="24">
        <v>3077.08</v>
      </c>
      <c r="E1048" s="24">
        <v>3028.58</v>
      </c>
      <c r="F1048" s="4" t="s">
        <v>1025</v>
      </c>
      <c r="G1048" s="6">
        <v>3.0000000000000001E-3</v>
      </c>
    </row>
    <row r="1049" spans="1:7">
      <c r="A1049" s="5">
        <v>42443</v>
      </c>
      <c r="B1049" s="24">
        <v>3065.69</v>
      </c>
      <c r="C1049" s="24">
        <v>3039.57</v>
      </c>
      <c r="D1049" s="24">
        <v>3106.8</v>
      </c>
      <c r="E1049" s="24">
        <v>3034</v>
      </c>
      <c r="F1049" s="4" t="s">
        <v>1026</v>
      </c>
      <c r="G1049" s="6">
        <v>1.5699999999999999E-2</v>
      </c>
    </row>
    <row r="1050" spans="1:7">
      <c r="A1050" s="5">
        <v>42440</v>
      </c>
      <c r="B1050" s="24">
        <v>3018.28</v>
      </c>
      <c r="C1050" s="24">
        <v>2990.21</v>
      </c>
      <c r="D1050" s="24">
        <v>3026.44</v>
      </c>
      <c r="E1050" s="24">
        <v>2982.17</v>
      </c>
      <c r="F1050" s="4" t="s">
        <v>1027</v>
      </c>
      <c r="G1050" s="6">
        <v>1.6999999999999999E-3</v>
      </c>
    </row>
    <row r="1051" spans="1:7">
      <c r="A1051" s="5">
        <v>42439</v>
      </c>
      <c r="B1051" s="24">
        <v>3013.15</v>
      </c>
      <c r="C1051" s="24">
        <v>3056.21</v>
      </c>
      <c r="D1051" s="24">
        <v>3074.16</v>
      </c>
      <c r="E1051" s="24">
        <v>3012.69</v>
      </c>
      <c r="F1051" s="4" t="s">
        <v>1028</v>
      </c>
      <c r="G1051" s="6">
        <v>-1.9099999999999999E-2</v>
      </c>
    </row>
    <row r="1052" spans="1:7">
      <c r="A1052" s="5">
        <v>42438</v>
      </c>
      <c r="B1052" s="24">
        <v>3071.91</v>
      </c>
      <c r="C1052" s="24">
        <v>3045.92</v>
      </c>
      <c r="D1052" s="24">
        <v>3072.92</v>
      </c>
      <c r="E1052" s="24">
        <v>3020.13</v>
      </c>
      <c r="F1052" s="4" t="s">
        <v>1029</v>
      </c>
      <c r="G1052" s="6">
        <v>-1.15E-2</v>
      </c>
    </row>
    <row r="1053" spans="1:7">
      <c r="A1053" s="5">
        <v>42437</v>
      </c>
      <c r="B1053" s="24">
        <v>3107.67</v>
      </c>
      <c r="C1053" s="24">
        <v>3100.15</v>
      </c>
      <c r="D1053" s="24">
        <v>3109.25</v>
      </c>
      <c r="E1053" s="24">
        <v>3001.83</v>
      </c>
      <c r="F1053" s="4" t="s">
        <v>1030</v>
      </c>
      <c r="G1053" s="6">
        <v>8.9999999999999998E-4</v>
      </c>
    </row>
    <row r="1054" spans="1:7">
      <c r="A1054" s="5">
        <v>42436</v>
      </c>
      <c r="B1054" s="24">
        <v>3104.84</v>
      </c>
      <c r="C1054" s="24">
        <v>3109</v>
      </c>
      <c r="D1054" s="24">
        <v>3130.9</v>
      </c>
      <c r="E1054" s="24">
        <v>3083.58</v>
      </c>
      <c r="F1054" s="4" t="s">
        <v>1031</v>
      </c>
      <c r="G1054" s="6">
        <v>3.5000000000000001E-3</v>
      </c>
    </row>
    <row r="1055" spans="1:7">
      <c r="A1055" s="5">
        <v>42433</v>
      </c>
      <c r="B1055" s="24">
        <v>3093.89</v>
      </c>
      <c r="C1055" s="24">
        <v>3047.54</v>
      </c>
      <c r="D1055" s="24">
        <v>3101.66</v>
      </c>
      <c r="E1055" s="24">
        <v>3032.42</v>
      </c>
      <c r="F1055" s="4" t="s">
        <v>1032</v>
      </c>
      <c r="G1055" s="6">
        <v>1.1599999999999999E-2</v>
      </c>
    </row>
    <row r="1056" spans="1:7">
      <c r="A1056" s="5">
        <v>42432</v>
      </c>
      <c r="B1056" s="24">
        <v>3058.42</v>
      </c>
      <c r="C1056" s="24">
        <v>3050.39</v>
      </c>
      <c r="D1056" s="24">
        <v>3078.44</v>
      </c>
      <c r="E1056" s="24">
        <v>3040.25</v>
      </c>
      <c r="F1056" s="4" t="s">
        <v>1033</v>
      </c>
      <c r="G1056" s="6">
        <v>2.3E-3</v>
      </c>
    </row>
    <row r="1057" spans="1:7">
      <c r="A1057" s="5">
        <v>42431</v>
      </c>
      <c r="B1057" s="24">
        <v>3051.33</v>
      </c>
      <c r="C1057" s="24">
        <v>2933.92</v>
      </c>
      <c r="D1057" s="24">
        <v>3054.72</v>
      </c>
      <c r="E1057" s="24">
        <v>2933.12</v>
      </c>
      <c r="F1057" s="4" t="s">
        <v>1034</v>
      </c>
      <c r="G1057" s="6">
        <v>4.1200000000000001E-2</v>
      </c>
    </row>
    <row r="1058" spans="1:7">
      <c r="A1058" s="5">
        <v>42430</v>
      </c>
      <c r="B1058" s="24">
        <v>2930.69</v>
      </c>
      <c r="C1058" s="24">
        <v>2881.34</v>
      </c>
      <c r="D1058" s="24">
        <v>2950.44</v>
      </c>
      <c r="E1058" s="24">
        <v>2863.32</v>
      </c>
      <c r="F1058" s="4" t="s">
        <v>1035</v>
      </c>
      <c r="G1058" s="6">
        <v>1.8499999999999999E-2</v>
      </c>
    </row>
    <row r="1059" spans="1:7">
      <c r="A1059" s="5">
        <v>42429</v>
      </c>
      <c r="B1059" s="24">
        <v>2877.47</v>
      </c>
      <c r="C1059" s="24">
        <v>2939.58</v>
      </c>
      <c r="D1059" s="24">
        <v>2939.87</v>
      </c>
      <c r="E1059" s="24">
        <v>2821.21</v>
      </c>
      <c r="F1059" s="4" t="s">
        <v>1036</v>
      </c>
      <c r="G1059" s="6">
        <v>-2.3900000000000001E-2</v>
      </c>
    </row>
    <row r="1060" spans="1:7">
      <c r="A1060" s="5">
        <v>42426</v>
      </c>
      <c r="B1060" s="24">
        <v>2948.03</v>
      </c>
      <c r="C1060" s="24">
        <v>2942.1</v>
      </c>
      <c r="D1060" s="24">
        <v>2964.39</v>
      </c>
      <c r="E1060" s="24">
        <v>2902.95</v>
      </c>
      <c r="F1060" s="4" t="s">
        <v>418</v>
      </c>
      <c r="G1060" s="6">
        <v>0.01</v>
      </c>
    </row>
    <row r="1061" spans="1:7">
      <c r="A1061" s="5">
        <v>42425</v>
      </c>
      <c r="B1061" s="24">
        <v>2918.75</v>
      </c>
      <c r="C1061" s="24">
        <v>3104.41</v>
      </c>
      <c r="D1061" s="24">
        <v>3104.44</v>
      </c>
      <c r="E1061" s="24">
        <v>2905.46</v>
      </c>
      <c r="F1061" s="4" t="s">
        <v>1037</v>
      </c>
      <c r="G1061" s="6">
        <v>-6.1400000000000003E-2</v>
      </c>
    </row>
    <row r="1062" spans="1:7">
      <c r="A1062" s="5">
        <v>42424</v>
      </c>
      <c r="B1062" s="24">
        <v>3109.55</v>
      </c>
      <c r="C1062" s="24">
        <v>3077.61</v>
      </c>
      <c r="D1062" s="24">
        <v>3109.55</v>
      </c>
      <c r="E1062" s="24">
        <v>3055.25</v>
      </c>
      <c r="F1062" s="4" t="s">
        <v>1038</v>
      </c>
      <c r="G1062" s="6">
        <v>6.4999999999999997E-3</v>
      </c>
    </row>
    <row r="1063" spans="1:7">
      <c r="A1063" s="5">
        <v>42423</v>
      </c>
      <c r="B1063" s="24">
        <v>3089.36</v>
      </c>
      <c r="C1063" s="24">
        <v>3117.2</v>
      </c>
      <c r="D1063" s="24">
        <v>3119.22</v>
      </c>
      <c r="E1063" s="24">
        <v>3061.43</v>
      </c>
      <c r="F1063" s="4" t="s">
        <v>575</v>
      </c>
      <c r="G1063" s="6">
        <v>-9.4999999999999998E-3</v>
      </c>
    </row>
    <row r="1064" spans="1:7">
      <c r="A1064" s="5">
        <v>42422</v>
      </c>
      <c r="B1064" s="24">
        <v>3118.87</v>
      </c>
      <c r="C1064" s="24">
        <v>3083.93</v>
      </c>
      <c r="D1064" s="24">
        <v>3128.21</v>
      </c>
      <c r="E1064" s="24">
        <v>3071.33</v>
      </c>
      <c r="F1064" s="4" t="s">
        <v>1039</v>
      </c>
      <c r="G1064" s="6">
        <v>2.1999999999999999E-2</v>
      </c>
    </row>
    <row r="1065" spans="1:7">
      <c r="A1065" s="5">
        <v>42419</v>
      </c>
      <c r="B1065" s="24">
        <v>3051.59</v>
      </c>
      <c r="C1065" s="24">
        <v>3047.94</v>
      </c>
      <c r="D1065" s="24">
        <v>3065.97</v>
      </c>
      <c r="E1065" s="24">
        <v>3032.63</v>
      </c>
      <c r="F1065" s="4" t="s">
        <v>1040</v>
      </c>
      <c r="G1065" s="6">
        <v>-6.9999999999999999E-4</v>
      </c>
    </row>
    <row r="1066" spans="1:7">
      <c r="A1066" s="5">
        <v>42418</v>
      </c>
      <c r="B1066" s="24">
        <v>3053.7</v>
      </c>
      <c r="C1066" s="24">
        <v>3079.53</v>
      </c>
      <c r="D1066" s="24">
        <v>3093.51</v>
      </c>
      <c r="E1066" s="24">
        <v>3049.84</v>
      </c>
      <c r="F1066" s="4" t="s">
        <v>1041</v>
      </c>
      <c r="G1066" s="6">
        <v>-3.0999999999999999E-3</v>
      </c>
    </row>
    <row r="1067" spans="1:7">
      <c r="A1067" s="5">
        <v>42417</v>
      </c>
      <c r="B1067" s="24">
        <v>3063.32</v>
      </c>
      <c r="C1067" s="24">
        <v>3034.09</v>
      </c>
      <c r="D1067" s="24">
        <v>3065.78</v>
      </c>
      <c r="E1067" s="24">
        <v>3027.05</v>
      </c>
      <c r="F1067" s="4" t="s">
        <v>1042</v>
      </c>
      <c r="G1067" s="6">
        <v>8.6999999999999994E-3</v>
      </c>
    </row>
    <row r="1068" spans="1:7">
      <c r="A1068" s="5">
        <v>42416</v>
      </c>
      <c r="B1068" s="24">
        <v>3037.04</v>
      </c>
      <c r="C1068" s="24">
        <v>2962.19</v>
      </c>
      <c r="D1068" s="24">
        <v>3042.09</v>
      </c>
      <c r="E1068" s="24">
        <v>2962.19</v>
      </c>
      <c r="F1068" s="4" t="s">
        <v>1043</v>
      </c>
      <c r="G1068" s="6">
        <v>3.0700000000000002E-2</v>
      </c>
    </row>
    <row r="1069" spans="1:7">
      <c r="A1069" s="5">
        <v>42415</v>
      </c>
      <c r="B1069" s="24">
        <v>2946.71</v>
      </c>
      <c r="C1069" s="24">
        <v>2888.43</v>
      </c>
      <c r="D1069" s="24">
        <v>2961.49</v>
      </c>
      <c r="E1069" s="24">
        <v>2886.02</v>
      </c>
      <c r="F1069" s="4" t="s">
        <v>1044</v>
      </c>
      <c r="G1069" s="6">
        <v>-5.7999999999999996E-3</v>
      </c>
    </row>
    <row r="1070" spans="1:7">
      <c r="A1070" s="5">
        <v>42405</v>
      </c>
      <c r="B1070" s="24">
        <v>2963.79</v>
      </c>
      <c r="C1070" s="24">
        <v>2982.06</v>
      </c>
      <c r="D1070" s="24">
        <v>2988.36</v>
      </c>
      <c r="E1070" s="24">
        <v>2962.85</v>
      </c>
      <c r="F1070" s="4" t="s">
        <v>1045</v>
      </c>
      <c r="G1070" s="6">
        <v>-7.0000000000000001E-3</v>
      </c>
    </row>
    <row r="1071" spans="1:7">
      <c r="A1071" s="5">
        <v>42404</v>
      </c>
      <c r="B1071" s="24">
        <v>2984.76</v>
      </c>
      <c r="C1071" s="24">
        <v>2960.33</v>
      </c>
      <c r="D1071" s="24">
        <v>2999.21</v>
      </c>
      <c r="E1071" s="24">
        <v>2960.21</v>
      </c>
      <c r="F1071" s="4" t="s">
        <v>468</v>
      </c>
      <c r="G1071" s="6">
        <v>1.2200000000000001E-2</v>
      </c>
    </row>
    <row r="1072" spans="1:7">
      <c r="A1072" s="5">
        <v>42403</v>
      </c>
      <c r="B1072" s="24">
        <v>2948.64</v>
      </c>
      <c r="C1072" s="24">
        <v>2931.29</v>
      </c>
      <c r="D1072" s="24">
        <v>2954.71</v>
      </c>
      <c r="E1072" s="24">
        <v>2909.9</v>
      </c>
      <c r="F1072" s="4" t="s">
        <v>1046</v>
      </c>
      <c r="G1072" s="6">
        <v>-4.3E-3</v>
      </c>
    </row>
    <row r="1073" spans="1:7">
      <c r="A1073" s="5">
        <v>42402</v>
      </c>
      <c r="B1073" s="24">
        <v>2961.33</v>
      </c>
      <c r="C1073" s="24">
        <v>2901.53</v>
      </c>
      <c r="D1073" s="24">
        <v>2972.43</v>
      </c>
      <c r="E1073" s="24">
        <v>2901.51</v>
      </c>
      <c r="F1073" s="4" t="s">
        <v>223</v>
      </c>
      <c r="G1073" s="6">
        <v>2.0799999999999999E-2</v>
      </c>
    </row>
    <row r="1074" spans="1:7">
      <c r="A1074" s="5">
        <v>42401</v>
      </c>
      <c r="B1074" s="24">
        <v>2901.05</v>
      </c>
      <c r="C1074" s="24">
        <v>2939.04</v>
      </c>
      <c r="D1074" s="24">
        <v>2944.52</v>
      </c>
      <c r="E1074" s="24">
        <v>2869.56</v>
      </c>
      <c r="F1074" s="4" t="s">
        <v>1047</v>
      </c>
      <c r="G1074" s="6">
        <v>-1.5299999999999999E-2</v>
      </c>
    </row>
    <row r="1075" spans="1:7">
      <c r="A1075" s="5">
        <v>42398</v>
      </c>
      <c r="B1075" s="24">
        <v>2946.09</v>
      </c>
      <c r="C1075" s="24">
        <v>2855.6</v>
      </c>
      <c r="D1075" s="24">
        <v>2965.31</v>
      </c>
      <c r="E1075" s="24">
        <v>2854.37</v>
      </c>
      <c r="F1075" s="4" t="s">
        <v>1048</v>
      </c>
      <c r="G1075" s="6">
        <v>3.2399999999999998E-2</v>
      </c>
    </row>
    <row r="1076" spans="1:7">
      <c r="A1076" s="5">
        <v>42397</v>
      </c>
      <c r="B1076" s="24">
        <v>2853.76</v>
      </c>
      <c r="C1076" s="24">
        <v>2909.33</v>
      </c>
      <c r="D1076" s="24">
        <v>2941.89</v>
      </c>
      <c r="E1076" s="24">
        <v>2841.84</v>
      </c>
      <c r="F1076" s="4" t="s">
        <v>543</v>
      </c>
      <c r="G1076" s="6">
        <v>-2.6100000000000002E-2</v>
      </c>
    </row>
    <row r="1077" spans="1:7">
      <c r="A1077" s="5">
        <v>42396</v>
      </c>
      <c r="B1077" s="24">
        <v>2930.35</v>
      </c>
      <c r="C1077" s="24">
        <v>2953.18</v>
      </c>
      <c r="D1077" s="24">
        <v>2963.54</v>
      </c>
      <c r="E1077" s="24">
        <v>2839.29</v>
      </c>
      <c r="F1077" s="4" t="s">
        <v>1049</v>
      </c>
      <c r="G1077" s="6">
        <v>-3.5000000000000001E-3</v>
      </c>
    </row>
    <row r="1078" spans="1:7">
      <c r="A1078" s="5">
        <v>42395</v>
      </c>
      <c r="B1078" s="24">
        <v>2940.51</v>
      </c>
      <c r="C1078" s="24">
        <v>3099.6</v>
      </c>
      <c r="D1078" s="24">
        <v>3106.53</v>
      </c>
      <c r="E1078" s="24">
        <v>2934.65</v>
      </c>
      <c r="F1078" s="4" t="s">
        <v>1050</v>
      </c>
      <c r="G1078" s="6">
        <v>-6.0199999999999997E-2</v>
      </c>
    </row>
    <row r="1079" spans="1:7">
      <c r="A1079" s="5">
        <v>42394</v>
      </c>
      <c r="B1079" s="24">
        <v>3128.89</v>
      </c>
      <c r="C1079" s="24">
        <v>3129.03</v>
      </c>
      <c r="D1079" s="24">
        <v>3149.33</v>
      </c>
      <c r="E1079" s="24">
        <v>3105.1</v>
      </c>
      <c r="F1079" s="4" t="s">
        <v>1051</v>
      </c>
      <c r="G1079" s="6">
        <v>5.0000000000000001E-3</v>
      </c>
    </row>
    <row r="1080" spans="1:7">
      <c r="A1080" s="5">
        <v>42391</v>
      </c>
      <c r="B1080" s="24">
        <v>3113.46</v>
      </c>
      <c r="C1080" s="24">
        <v>3114.89</v>
      </c>
      <c r="D1080" s="24">
        <v>3132.17</v>
      </c>
      <c r="E1080" s="24">
        <v>3053.96</v>
      </c>
      <c r="F1080" s="4" t="s">
        <v>686</v>
      </c>
      <c r="G1080" s="6">
        <v>1.04E-2</v>
      </c>
    </row>
    <row r="1081" spans="1:7">
      <c r="A1081" s="5">
        <v>42390</v>
      </c>
      <c r="B1081" s="24">
        <v>3081.35</v>
      </c>
      <c r="C1081" s="24">
        <v>3136.38</v>
      </c>
      <c r="D1081" s="24">
        <v>3202.54</v>
      </c>
      <c r="E1081" s="24">
        <v>3081.35</v>
      </c>
      <c r="F1081" s="4" t="s">
        <v>884</v>
      </c>
      <c r="G1081" s="6">
        <v>-2.93E-2</v>
      </c>
    </row>
    <row r="1082" spans="1:7">
      <c r="A1082" s="5">
        <v>42389</v>
      </c>
      <c r="B1082" s="24">
        <v>3174.38</v>
      </c>
      <c r="C1082" s="24">
        <v>3204.22</v>
      </c>
      <c r="D1082" s="24">
        <v>3225.95</v>
      </c>
      <c r="E1082" s="24">
        <v>3154.43</v>
      </c>
      <c r="F1082" s="4" t="s">
        <v>1052</v>
      </c>
      <c r="G1082" s="6">
        <v>-1.5100000000000001E-2</v>
      </c>
    </row>
    <row r="1083" spans="1:7">
      <c r="A1083" s="5">
        <v>42388</v>
      </c>
      <c r="B1083" s="24">
        <v>3223.13</v>
      </c>
      <c r="C1083" s="24">
        <v>3132.7</v>
      </c>
      <c r="D1083" s="24">
        <v>3227.91</v>
      </c>
      <c r="E1083" s="24">
        <v>3119.22</v>
      </c>
      <c r="F1083" s="4" t="s">
        <v>1053</v>
      </c>
      <c r="G1083" s="6">
        <v>2.9499999999999998E-2</v>
      </c>
    </row>
    <row r="1084" spans="1:7">
      <c r="A1084" s="5">
        <v>42387</v>
      </c>
      <c r="B1084" s="24">
        <v>3130.73</v>
      </c>
      <c r="C1084" s="24">
        <v>3068.23</v>
      </c>
      <c r="D1084" s="24">
        <v>3165.62</v>
      </c>
      <c r="E1084" s="24">
        <v>3066.73</v>
      </c>
      <c r="F1084" s="4" t="s">
        <v>668</v>
      </c>
      <c r="G1084" s="6">
        <v>3.8E-3</v>
      </c>
    </row>
    <row r="1085" spans="1:7">
      <c r="A1085" s="5">
        <v>42384</v>
      </c>
      <c r="B1085" s="24">
        <v>3118.73</v>
      </c>
      <c r="C1085" s="24">
        <v>3200.89</v>
      </c>
      <c r="D1085" s="24">
        <v>3216.8</v>
      </c>
      <c r="E1085" s="24">
        <v>3101.05</v>
      </c>
      <c r="F1085" s="4" t="s">
        <v>1054</v>
      </c>
      <c r="G1085" s="6">
        <v>-3.1899999999999998E-2</v>
      </c>
    </row>
    <row r="1086" spans="1:7">
      <c r="A1086" s="5">
        <v>42383</v>
      </c>
      <c r="B1086" s="24">
        <v>3221.57</v>
      </c>
      <c r="C1086" s="24">
        <v>3076.64</v>
      </c>
      <c r="D1086" s="24">
        <v>3226.66</v>
      </c>
      <c r="E1086" s="24">
        <v>3072.04</v>
      </c>
      <c r="F1086" s="4" t="s">
        <v>603</v>
      </c>
      <c r="G1086" s="6">
        <v>2.0799999999999999E-2</v>
      </c>
    </row>
    <row r="1087" spans="1:7">
      <c r="A1087" s="5">
        <v>42382</v>
      </c>
      <c r="B1087" s="24">
        <v>3155.88</v>
      </c>
      <c r="C1087" s="24">
        <v>3240.48</v>
      </c>
      <c r="D1087" s="24">
        <v>3257.3</v>
      </c>
      <c r="E1087" s="24">
        <v>3155.88</v>
      </c>
      <c r="F1087" s="4" t="s">
        <v>1055</v>
      </c>
      <c r="G1087" s="6">
        <v>-1.8599999999999998E-2</v>
      </c>
    </row>
    <row r="1088" spans="1:7">
      <c r="A1088" s="5">
        <v>42381</v>
      </c>
      <c r="B1088" s="24">
        <v>3215.71</v>
      </c>
      <c r="C1088" s="24">
        <v>3214.82</v>
      </c>
      <c r="D1088" s="24">
        <v>3242.25</v>
      </c>
      <c r="E1088" s="24">
        <v>3174.55</v>
      </c>
      <c r="F1088" s="4" t="s">
        <v>683</v>
      </c>
      <c r="G1088" s="6">
        <v>7.3000000000000001E-3</v>
      </c>
    </row>
    <row r="1089" spans="1:7">
      <c r="A1089" s="5">
        <v>42380</v>
      </c>
      <c r="B1089" s="24">
        <v>3192.45</v>
      </c>
      <c r="C1089" s="24">
        <v>3303.12</v>
      </c>
      <c r="D1089" s="24">
        <v>3342.48</v>
      </c>
      <c r="E1089" s="24">
        <v>3192.45</v>
      </c>
      <c r="F1089" s="4" t="s">
        <v>591</v>
      </c>
      <c r="G1089" s="6">
        <v>-5.0299999999999997E-2</v>
      </c>
    </row>
    <row r="1090" spans="1:7">
      <c r="A1090" s="5">
        <v>42377</v>
      </c>
      <c r="B1090" s="24">
        <v>3361.56</v>
      </c>
      <c r="C1090" s="24">
        <v>3371.87</v>
      </c>
      <c r="D1090" s="24">
        <v>3418.85</v>
      </c>
      <c r="E1090" s="24">
        <v>3237.93</v>
      </c>
      <c r="F1090" s="4" t="s">
        <v>1056</v>
      </c>
      <c r="G1090" s="6">
        <v>2.0400000000000001E-2</v>
      </c>
    </row>
    <row r="1091" spans="1:7">
      <c r="A1091" s="5">
        <v>42376</v>
      </c>
      <c r="B1091" s="24">
        <v>3294.38</v>
      </c>
      <c r="C1091" s="24">
        <v>3481.15</v>
      </c>
      <c r="D1091" s="24">
        <v>3481.15</v>
      </c>
      <c r="E1091" s="24">
        <v>3284.74</v>
      </c>
      <c r="F1091" s="4" t="s">
        <v>1057</v>
      </c>
      <c r="G1091" s="6">
        <v>-6.93E-2</v>
      </c>
    </row>
    <row r="1092" spans="1:7">
      <c r="A1092" s="5">
        <v>42375</v>
      </c>
      <c r="B1092" s="24">
        <v>3539.81</v>
      </c>
      <c r="C1092" s="24">
        <v>3482.41</v>
      </c>
      <c r="D1092" s="24">
        <v>3543.74</v>
      </c>
      <c r="E1092" s="24">
        <v>3468.47</v>
      </c>
      <c r="F1092" s="4" t="s">
        <v>1058</v>
      </c>
      <c r="G1092" s="6">
        <v>1.7500000000000002E-2</v>
      </c>
    </row>
    <row r="1093" spans="1:7">
      <c r="A1093" s="5">
        <v>42374</v>
      </c>
      <c r="B1093" s="24">
        <v>3478.78</v>
      </c>
      <c r="C1093" s="24">
        <v>3382.18</v>
      </c>
      <c r="D1093" s="24">
        <v>3518.22</v>
      </c>
      <c r="E1093" s="24">
        <v>3377.28</v>
      </c>
      <c r="F1093" s="4" t="s">
        <v>1059</v>
      </c>
      <c r="G1093" s="6">
        <v>2.8E-3</v>
      </c>
    </row>
    <row r="1094" spans="1:7">
      <c r="A1094" s="5">
        <v>42373</v>
      </c>
      <c r="B1094" s="24">
        <v>3469.07</v>
      </c>
      <c r="C1094" s="24">
        <v>3725.86</v>
      </c>
      <c r="D1094" s="24">
        <v>3726.24</v>
      </c>
      <c r="E1094" s="24">
        <v>3468.95</v>
      </c>
      <c r="F1094" s="4" t="s">
        <v>1060</v>
      </c>
      <c r="G1094" s="6">
        <v>-7.0199999999999999E-2</v>
      </c>
    </row>
    <row r="1095" spans="1:7">
      <c r="A1095" s="5">
        <v>42369</v>
      </c>
      <c r="B1095" s="24">
        <v>3731</v>
      </c>
      <c r="C1095" s="24">
        <v>3760.9</v>
      </c>
      <c r="D1095" s="24">
        <v>3772.62</v>
      </c>
      <c r="E1095" s="24">
        <v>3727.32</v>
      </c>
      <c r="F1095" s="4" t="s">
        <v>1061</v>
      </c>
      <c r="G1095" s="6">
        <v>-9.1000000000000004E-3</v>
      </c>
    </row>
    <row r="1096" spans="1:7">
      <c r="A1096" s="5">
        <v>42368</v>
      </c>
      <c r="B1096" s="24">
        <v>3765.18</v>
      </c>
      <c r="C1096" s="24">
        <v>3762.91</v>
      </c>
      <c r="D1096" s="24">
        <v>3765.66</v>
      </c>
      <c r="E1096" s="24">
        <v>3726.28</v>
      </c>
      <c r="F1096" s="4" t="s">
        <v>1062</v>
      </c>
      <c r="G1096" s="6">
        <v>8.9999999999999998E-4</v>
      </c>
    </row>
    <row r="1097" spans="1:7">
      <c r="A1097" s="5">
        <v>42367</v>
      </c>
      <c r="B1097" s="24">
        <v>3761.87</v>
      </c>
      <c r="C1097" s="24">
        <v>3723.05</v>
      </c>
      <c r="D1097" s="24">
        <v>3762.05</v>
      </c>
      <c r="E1097" s="24">
        <v>3710.48</v>
      </c>
      <c r="F1097" s="4" t="s">
        <v>1063</v>
      </c>
      <c r="G1097" s="6">
        <v>9.1999999999999998E-3</v>
      </c>
    </row>
    <row r="1098" spans="1:7">
      <c r="A1098" s="5">
        <v>42366</v>
      </c>
      <c r="B1098" s="24">
        <v>3727.63</v>
      </c>
      <c r="C1098" s="24">
        <v>3847.53</v>
      </c>
      <c r="D1098" s="24">
        <v>3853.39</v>
      </c>
      <c r="E1098" s="24">
        <v>3727.63</v>
      </c>
      <c r="F1098" s="4" t="s">
        <v>1064</v>
      </c>
      <c r="G1098" s="6">
        <v>-2.8799999999999999E-2</v>
      </c>
    </row>
    <row r="1099" spans="1:7">
      <c r="A1099" s="5">
        <v>42363</v>
      </c>
      <c r="B1099" s="24">
        <v>3838.2</v>
      </c>
      <c r="C1099" s="24">
        <v>3832.08</v>
      </c>
      <c r="D1099" s="24">
        <v>3848.02</v>
      </c>
      <c r="E1099" s="24">
        <v>3813.2</v>
      </c>
      <c r="F1099" s="4" t="s">
        <v>1065</v>
      </c>
      <c r="G1099" s="6">
        <v>2.3E-3</v>
      </c>
    </row>
    <row r="1100" spans="1:7">
      <c r="A1100" s="5">
        <v>42362</v>
      </c>
      <c r="B1100" s="24">
        <v>3829.4</v>
      </c>
      <c r="C1100" s="24">
        <v>3858.13</v>
      </c>
      <c r="D1100" s="24">
        <v>3867.68</v>
      </c>
      <c r="E1100" s="24">
        <v>3787.08</v>
      </c>
      <c r="F1100" s="4" t="s">
        <v>1066</v>
      </c>
      <c r="G1100" s="6">
        <v>-9.5999999999999992E-3</v>
      </c>
    </row>
    <row r="1101" spans="1:7">
      <c r="A1101" s="5">
        <v>42361</v>
      </c>
      <c r="B1101" s="24">
        <v>3866.38</v>
      </c>
      <c r="C1101" s="24">
        <v>3877.87</v>
      </c>
      <c r="D1101" s="24">
        <v>3926.69</v>
      </c>
      <c r="E1101" s="24">
        <v>3862.96</v>
      </c>
      <c r="F1101" s="4" t="s">
        <v>1067</v>
      </c>
      <c r="G1101" s="6">
        <v>-2.7000000000000001E-3</v>
      </c>
    </row>
    <row r="1102" spans="1:7">
      <c r="A1102" s="5">
        <v>42360</v>
      </c>
      <c r="B1102" s="24">
        <v>3876.73</v>
      </c>
      <c r="C1102" s="24">
        <v>3872.1</v>
      </c>
      <c r="D1102" s="24">
        <v>3880.47</v>
      </c>
      <c r="E1102" s="24">
        <v>3841.59</v>
      </c>
      <c r="F1102" s="4" t="s">
        <v>1068</v>
      </c>
      <c r="G1102" s="6">
        <v>2.8E-3</v>
      </c>
    </row>
    <row r="1103" spans="1:7">
      <c r="A1103" s="5">
        <v>42359</v>
      </c>
      <c r="B1103" s="24">
        <v>3865.96</v>
      </c>
      <c r="C1103" s="24">
        <v>3762.1</v>
      </c>
      <c r="D1103" s="24">
        <v>3877.82</v>
      </c>
      <c r="E1103" s="24">
        <v>3759.99</v>
      </c>
      <c r="F1103" s="4" t="s">
        <v>1069</v>
      </c>
      <c r="G1103" s="6">
        <v>2.5999999999999999E-2</v>
      </c>
    </row>
    <row r="1104" spans="1:7">
      <c r="A1104" s="5">
        <v>42356</v>
      </c>
      <c r="B1104" s="24">
        <v>3767.91</v>
      </c>
      <c r="C1104" s="24">
        <v>3754.96</v>
      </c>
      <c r="D1104" s="24">
        <v>3810.22</v>
      </c>
      <c r="E1104" s="24">
        <v>3750.93</v>
      </c>
      <c r="F1104" s="4" t="s">
        <v>1070</v>
      </c>
      <c r="G1104" s="6">
        <v>3.2000000000000002E-3</v>
      </c>
    </row>
    <row r="1105" spans="1:7">
      <c r="A1105" s="5">
        <v>42355</v>
      </c>
      <c r="B1105" s="24">
        <v>3755.89</v>
      </c>
      <c r="C1105" s="24">
        <v>3712.78</v>
      </c>
      <c r="D1105" s="24">
        <v>3768.84</v>
      </c>
      <c r="E1105" s="24">
        <v>3709.85</v>
      </c>
      <c r="F1105" s="4" t="s">
        <v>1071</v>
      </c>
      <c r="G1105" s="6">
        <v>1.9099999999999999E-2</v>
      </c>
    </row>
    <row r="1106" spans="1:7">
      <c r="A1106" s="5">
        <v>42354</v>
      </c>
      <c r="B1106" s="24">
        <v>3685.44</v>
      </c>
      <c r="C1106" s="24">
        <v>3703.95</v>
      </c>
      <c r="D1106" s="24">
        <v>3713.09</v>
      </c>
      <c r="E1106" s="24">
        <v>3677.45</v>
      </c>
      <c r="F1106" s="4" t="s">
        <v>1072</v>
      </c>
      <c r="G1106" s="6">
        <v>-2.3999999999999998E-3</v>
      </c>
    </row>
    <row r="1107" spans="1:7">
      <c r="A1107" s="5">
        <v>42353</v>
      </c>
      <c r="B1107" s="24">
        <v>3694.39</v>
      </c>
      <c r="C1107" s="24">
        <v>3707.73</v>
      </c>
      <c r="D1107" s="24">
        <v>3717.36</v>
      </c>
      <c r="E1107" s="24">
        <v>3679.23</v>
      </c>
      <c r="F1107" s="4" t="s">
        <v>1073</v>
      </c>
      <c r="G1107" s="6">
        <v>-4.5999999999999999E-3</v>
      </c>
    </row>
    <row r="1108" spans="1:7">
      <c r="A1108" s="5">
        <v>42352</v>
      </c>
      <c r="B1108" s="24">
        <v>3711.32</v>
      </c>
      <c r="C1108" s="24">
        <v>3573.88</v>
      </c>
      <c r="D1108" s="24">
        <v>3712.5</v>
      </c>
      <c r="E1108" s="24">
        <v>3571</v>
      </c>
      <c r="F1108" s="4" t="s">
        <v>1074</v>
      </c>
      <c r="G1108" s="6">
        <v>2.86E-2</v>
      </c>
    </row>
    <row r="1109" spans="1:7">
      <c r="A1109" s="5">
        <v>42349</v>
      </c>
      <c r="B1109" s="24">
        <v>3608.06</v>
      </c>
      <c r="C1109" s="24">
        <v>3605.37</v>
      </c>
      <c r="D1109" s="24">
        <v>3630.74</v>
      </c>
      <c r="E1109" s="24">
        <v>3578.15</v>
      </c>
      <c r="F1109" s="4" t="s">
        <v>1075</v>
      </c>
      <c r="G1109" s="6">
        <v>-4.1000000000000003E-3</v>
      </c>
    </row>
    <row r="1110" spans="1:7">
      <c r="A1110" s="5">
        <v>42348</v>
      </c>
      <c r="B1110" s="24">
        <v>3623.08</v>
      </c>
      <c r="C1110" s="24">
        <v>3634.37</v>
      </c>
      <c r="D1110" s="24">
        <v>3678.32</v>
      </c>
      <c r="E1110" s="24">
        <v>3615.99</v>
      </c>
      <c r="F1110" s="4" t="s">
        <v>1076</v>
      </c>
      <c r="G1110" s="6">
        <v>-3.5000000000000001E-3</v>
      </c>
    </row>
    <row r="1111" spans="1:7">
      <c r="A1111" s="5">
        <v>42347</v>
      </c>
      <c r="B1111" s="24">
        <v>3635.94</v>
      </c>
      <c r="C1111" s="24">
        <v>3613.42</v>
      </c>
      <c r="D1111" s="24">
        <v>3655.16</v>
      </c>
      <c r="E1111" s="24">
        <v>3611.49</v>
      </c>
      <c r="F1111" s="4" t="s">
        <v>1077</v>
      </c>
      <c r="G1111" s="6">
        <v>3.5999999999999999E-3</v>
      </c>
    </row>
    <row r="1112" spans="1:7">
      <c r="A1112" s="5">
        <v>42346</v>
      </c>
      <c r="B1112" s="24">
        <v>3623.02</v>
      </c>
      <c r="C1112" s="24">
        <v>3668.84</v>
      </c>
      <c r="D1112" s="24">
        <v>3668.84</v>
      </c>
      <c r="E1112" s="24">
        <v>3619.44</v>
      </c>
      <c r="F1112" s="4" t="s">
        <v>1078</v>
      </c>
      <c r="G1112" s="6">
        <v>-1.7500000000000002E-2</v>
      </c>
    </row>
    <row r="1113" spans="1:7">
      <c r="A1113" s="5">
        <v>42345</v>
      </c>
      <c r="B1113" s="24">
        <v>3687.61</v>
      </c>
      <c r="C1113" s="24">
        <v>3681.58</v>
      </c>
      <c r="D1113" s="24">
        <v>3699.34</v>
      </c>
      <c r="E1113" s="24">
        <v>3658.58</v>
      </c>
      <c r="F1113" s="4" t="s">
        <v>1079</v>
      </c>
      <c r="G1113" s="6">
        <v>2.7000000000000001E-3</v>
      </c>
    </row>
    <row r="1114" spans="1:7">
      <c r="A1114" s="5">
        <v>42342</v>
      </c>
      <c r="B1114" s="24">
        <v>3677.59</v>
      </c>
      <c r="C1114" s="24">
        <v>3719.73</v>
      </c>
      <c r="D1114" s="24">
        <v>3726.12</v>
      </c>
      <c r="E1114" s="24">
        <v>3667.29</v>
      </c>
      <c r="F1114" s="4" t="s">
        <v>1080</v>
      </c>
      <c r="G1114" s="6">
        <v>-1.9099999999999999E-2</v>
      </c>
    </row>
    <row r="1115" spans="1:7">
      <c r="A1115" s="5">
        <v>42341</v>
      </c>
      <c r="B1115" s="24">
        <v>3749.3</v>
      </c>
      <c r="C1115" s="24">
        <v>3709.55</v>
      </c>
      <c r="D1115" s="24">
        <v>3758.45</v>
      </c>
      <c r="E1115" s="24">
        <v>3693.14</v>
      </c>
      <c r="F1115" s="4" t="s">
        <v>1081</v>
      </c>
      <c r="G1115" s="6">
        <v>7.3000000000000001E-3</v>
      </c>
    </row>
    <row r="1116" spans="1:7">
      <c r="A1116" s="5">
        <v>42340</v>
      </c>
      <c r="B1116" s="24">
        <v>3721.95</v>
      </c>
      <c r="C1116" s="24">
        <v>3587.76</v>
      </c>
      <c r="D1116" s="24">
        <v>3725.85</v>
      </c>
      <c r="E1116" s="24">
        <v>3573.4</v>
      </c>
      <c r="F1116" s="4" t="s">
        <v>1082</v>
      </c>
      <c r="G1116" s="6">
        <v>3.6299999999999999E-2</v>
      </c>
    </row>
    <row r="1117" spans="1:7">
      <c r="A1117" s="5">
        <v>42339</v>
      </c>
      <c r="B1117" s="24">
        <v>3591.7</v>
      </c>
      <c r="C1117" s="24">
        <v>3562.32</v>
      </c>
      <c r="D1117" s="24">
        <v>3617.31</v>
      </c>
      <c r="E1117" s="24">
        <v>3536.12</v>
      </c>
      <c r="F1117" s="4" t="s">
        <v>1083</v>
      </c>
      <c r="G1117" s="6">
        <v>7.1000000000000004E-3</v>
      </c>
    </row>
    <row r="1118" spans="1:7">
      <c r="A1118" s="5">
        <v>42338</v>
      </c>
      <c r="B1118" s="24">
        <v>3566.41</v>
      </c>
      <c r="C1118" s="24">
        <v>3554.89</v>
      </c>
      <c r="D1118" s="24">
        <v>3587.97</v>
      </c>
      <c r="E1118" s="24">
        <v>3455.07</v>
      </c>
      <c r="F1118" s="4" t="s">
        <v>1084</v>
      </c>
      <c r="G1118" s="6">
        <v>2.5999999999999999E-3</v>
      </c>
    </row>
    <row r="1119" spans="1:7">
      <c r="A1119" s="5">
        <v>42335</v>
      </c>
      <c r="B1119" s="24">
        <v>3556.99</v>
      </c>
      <c r="C1119" s="24">
        <v>3739.1</v>
      </c>
      <c r="D1119" s="24">
        <v>3742.74</v>
      </c>
      <c r="E1119" s="24">
        <v>3534.39</v>
      </c>
      <c r="F1119" s="4" t="s">
        <v>1085</v>
      </c>
      <c r="G1119" s="6">
        <v>-5.3800000000000001E-2</v>
      </c>
    </row>
    <row r="1120" spans="1:7">
      <c r="A1120" s="5">
        <v>42334</v>
      </c>
      <c r="B1120" s="24">
        <v>3759.43</v>
      </c>
      <c r="C1120" s="24">
        <v>3795.25</v>
      </c>
      <c r="D1120" s="24">
        <v>3805.84</v>
      </c>
      <c r="E1120" s="24">
        <v>3756.82</v>
      </c>
      <c r="F1120" s="4" t="s">
        <v>1086</v>
      </c>
      <c r="G1120" s="6">
        <v>-5.8999999999999999E-3</v>
      </c>
    </row>
    <row r="1121" spans="1:7">
      <c r="A1121" s="5">
        <v>42333</v>
      </c>
      <c r="B1121" s="24">
        <v>3781.61</v>
      </c>
      <c r="C1121" s="24">
        <v>3747.76</v>
      </c>
      <c r="D1121" s="24">
        <v>3781.86</v>
      </c>
      <c r="E1121" s="24">
        <v>3735.72</v>
      </c>
      <c r="F1121" s="4" t="s">
        <v>1087</v>
      </c>
      <c r="G1121" s="6">
        <v>7.4000000000000003E-3</v>
      </c>
    </row>
    <row r="1122" spans="1:7">
      <c r="A1122" s="5">
        <v>42332</v>
      </c>
      <c r="B1122" s="24">
        <v>3753.89</v>
      </c>
      <c r="C1122" s="24">
        <v>3745.76</v>
      </c>
      <c r="D1122" s="24">
        <v>3754.17</v>
      </c>
      <c r="E1122" s="24">
        <v>3702.74</v>
      </c>
      <c r="F1122" s="4" t="s">
        <v>1088</v>
      </c>
      <c r="G1122" s="6">
        <v>1E-4</v>
      </c>
    </row>
    <row r="1123" spans="1:7">
      <c r="A1123" s="5">
        <v>42331</v>
      </c>
      <c r="B1123" s="24">
        <v>3753.34</v>
      </c>
      <c r="C1123" s="24">
        <v>3774.44</v>
      </c>
      <c r="D1123" s="24">
        <v>3802.85</v>
      </c>
      <c r="E1123" s="24">
        <v>3743.41</v>
      </c>
      <c r="F1123" s="4" t="s">
        <v>323</v>
      </c>
      <c r="G1123" s="6">
        <v>-5.5999999999999999E-3</v>
      </c>
    </row>
    <row r="1124" spans="1:7">
      <c r="A1124" s="5">
        <v>42328</v>
      </c>
      <c r="B1124" s="24">
        <v>3774.38</v>
      </c>
      <c r="C1124" s="24">
        <v>3778.88</v>
      </c>
      <c r="D1124" s="24">
        <v>3793.54</v>
      </c>
      <c r="E1124" s="24">
        <v>3757.03</v>
      </c>
      <c r="F1124" s="4" t="s">
        <v>1089</v>
      </c>
      <c r="G1124" s="6">
        <v>-2.0000000000000001E-4</v>
      </c>
    </row>
    <row r="1125" spans="1:7">
      <c r="A1125" s="5">
        <v>42327</v>
      </c>
      <c r="B1125" s="24">
        <v>3774.97</v>
      </c>
      <c r="C1125" s="24">
        <v>3725.62</v>
      </c>
      <c r="D1125" s="24">
        <v>3775.23</v>
      </c>
      <c r="E1125" s="24">
        <v>3714.67</v>
      </c>
      <c r="F1125" s="4" t="s">
        <v>1090</v>
      </c>
      <c r="G1125" s="6">
        <v>1.6E-2</v>
      </c>
    </row>
    <row r="1126" spans="1:7">
      <c r="A1126" s="5">
        <v>42326</v>
      </c>
      <c r="B1126" s="24">
        <v>3715.58</v>
      </c>
      <c r="C1126" s="24">
        <v>3760.46</v>
      </c>
      <c r="D1126" s="24">
        <v>3771.85</v>
      </c>
      <c r="E1126" s="24">
        <v>3706.31</v>
      </c>
      <c r="F1126" s="4" t="s">
        <v>1091</v>
      </c>
      <c r="G1126" s="6">
        <v>-1.14E-2</v>
      </c>
    </row>
    <row r="1127" spans="1:7">
      <c r="A1127" s="5">
        <v>42325</v>
      </c>
      <c r="B1127" s="24">
        <v>3758.39</v>
      </c>
      <c r="C1127" s="24">
        <v>3790.43</v>
      </c>
      <c r="D1127" s="24">
        <v>3852.77</v>
      </c>
      <c r="E1127" s="24">
        <v>3750.16</v>
      </c>
      <c r="F1127" s="4" t="s">
        <v>1092</v>
      </c>
      <c r="G1127" s="6">
        <v>-1.5E-3</v>
      </c>
    </row>
    <row r="1128" spans="1:7">
      <c r="A1128" s="5">
        <v>42324</v>
      </c>
      <c r="B1128" s="24">
        <v>3764.13</v>
      </c>
      <c r="C1128" s="24">
        <v>3682.73</v>
      </c>
      <c r="D1128" s="24">
        <v>3764.41</v>
      </c>
      <c r="E1128" s="24">
        <v>3680.07</v>
      </c>
      <c r="F1128" s="4" t="s">
        <v>1093</v>
      </c>
      <c r="G1128" s="6">
        <v>4.7999999999999996E-3</v>
      </c>
    </row>
    <row r="1129" spans="1:7">
      <c r="A1129" s="5">
        <v>42321</v>
      </c>
      <c r="B1129" s="24">
        <v>3746.24</v>
      </c>
      <c r="C1129" s="24">
        <v>3756.2</v>
      </c>
      <c r="D1129" s="24">
        <v>3793.71</v>
      </c>
      <c r="E1129" s="24">
        <v>3727.58</v>
      </c>
      <c r="F1129" s="4" t="s">
        <v>1094</v>
      </c>
      <c r="G1129" s="6">
        <v>-1.29E-2</v>
      </c>
    </row>
    <row r="1130" spans="1:7">
      <c r="A1130" s="5">
        <v>42320</v>
      </c>
      <c r="B1130" s="24">
        <v>3795.32</v>
      </c>
      <c r="C1130" s="24">
        <v>3841.74</v>
      </c>
      <c r="D1130" s="24">
        <v>3843.9</v>
      </c>
      <c r="E1130" s="24">
        <v>3771.27</v>
      </c>
      <c r="F1130" s="4" t="s">
        <v>1095</v>
      </c>
      <c r="G1130" s="6">
        <v>-0.01</v>
      </c>
    </row>
    <row r="1131" spans="1:7">
      <c r="A1131" s="5">
        <v>42319</v>
      </c>
      <c r="B1131" s="24">
        <v>3833.65</v>
      </c>
      <c r="C1131" s="24">
        <v>3828.45</v>
      </c>
      <c r="D1131" s="24">
        <v>3843.11</v>
      </c>
      <c r="E1131" s="24">
        <v>3781.41</v>
      </c>
      <c r="F1131" s="4" t="s">
        <v>1096</v>
      </c>
      <c r="G1131" s="6">
        <v>1E-4</v>
      </c>
    </row>
    <row r="1132" spans="1:7">
      <c r="A1132" s="5">
        <v>42318</v>
      </c>
      <c r="B1132" s="24">
        <v>3833.24</v>
      </c>
      <c r="C1132" s="24">
        <v>3806.67</v>
      </c>
      <c r="D1132" s="24">
        <v>3876.49</v>
      </c>
      <c r="E1132" s="24">
        <v>3798.82</v>
      </c>
      <c r="F1132" s="4" t="s">
        <v>1097</v>
      </c>
      <c r="G1132" s="6">
        <v>-1.9E-3</v>
      </c>
    </row>
    <row r="1133" spans="1:7">
      <c r="A1133" s="5">
        <v>42317</v>
      </c>
      <c r="B1133" s="24">
        <v>3840.35</v>
      </c>
      <c r="C1133" s="24">
        <v>3796.38</v>
      </c>
      <c r="D1133" s="24">
        <v>3891.77</v>
      </c>
      <c r="E1133" s="24">
        <v>3796.38</v>
      </c>
      <c r="F1133" s="4" t="s">
        <v>1098</v>
      </c>
      <c r="G1133" s="6">
        <v>1.24E-2</v>
      </c>
    </row>
    <row r="1134" spans="1:7">
      <c r="A1134" s="5">
        <v>42314</v>
      </c>
      <c r="B1134" s="24">
        <v>3793.37</v>
      </c>
      <c r="C1134" s="24">
        <v>3698.34</v>
      </c>
      <c r="D1134" s="24">
        <v>3801.7</v>
      </c>
      <c r="E1134" s="24">
        <v>3694.66</v>
      </c>
      <c r="F1134" s="4" t="s">
        <v>1099</v>
      </c>
      <c r="G1134" s="6">
        <v>2.3599999999999999E-2</v>
      </c>
    </row>
    <row r="1135" spans="1:7">
      <c r="A1135" s="5">
        <v>42313</v>
      </c>
      <c r="B1135" s="24">
        <v>3705.97</v>
      </c>
      <c r="C1135" s="24">
        <v>3630.78</v>
      </c>
      <c r="D1135" s="24">
        <v>3781.41</v>
      </c>
      <c r="E1135" s="24">
        <v>3627.3</v>
      </c>
      <c r="F1135" s="4" t="s">
        <v>1100</v>
      </c>
      <c r="G1135" s="6">
        <v>2.1299999999999999E-2</v>
      </c>
    </row>
    <row r="1136" spans="1:7">
      <c r="A1136" s="5">
        <v>42312</v>
      </c>
      <c r="B1136" s="24">
        <v>3628.54</v>
      </c>
      <c r="C1136" s="24">
        <v>3477.16</v>
      </c>
      <c r="D1136" s="24">
        <v>3628.54</v>
      </c>
      <c r="E1136" s="24">
        <v>3477.16</v>
      </c>
      <c r="F1136" s="4" t="s">
        <v>1101</v>
      </c>
      <c r="G1136" s="6">
        <v>4.7E-2</v>
      </c>
    </row>
    <row r="1137" spans="1:7">
      <c r="A1137" s="5">
        <v>42311</v>
      </c>
      <c r="B1137" s="24">
        <v>3465.49</v>
      </c>
      <c r="C1137" s="24">
        <v>3484.72</v>
      </c>
      <c r="D1137" s="24">
        <v>3501.7</v>
      </c>
      <c r="E1137" s="24">
        <v>3452.62</v>
      </c>
      <c r="F1137" s="4" t="s">
        <v>1102</v>
      </c>
      <c r="G1137" s="6">
        <v>-3.0000000000000001E-3</v>
      </c>
    </row>
    <row r="1138" spans="1:7">
      <c r="A1138" s="5">
        <v>42310</v>
      </c>
      <c r="B1138" s="24">
        <v>3475.96</v>
      </c>
      <c r="C1138" s="24">
        <v>3489.23</v>
      </c>
      <c r="D1138" s="24">
        <v>3543.45</v>
      </c>
      <c r="E1138" s="24">
        <v>3474.71</v>
      </c>
      <c r="F1138" s="4" t="s">
        <v>1103</v>
      </c>
      <c r="G1138" s="6">
        <v>-1.6400000000000001E-2</v>
      </c>
    </row>
    <row r="1139" spans="1:7">
      <c r="A1139" s="5">
        <v>42307</v>
      </c>
      <c r="B1139" s="24">
        <v>3534.08</v>
      </c>
      <c r="C1139" s="24">
        <v>3530.22</v>
      </c>
      <c r="D1139" s="24">
        <v>3574.47</v>
      </c>
      <c r="E1139" s="24">
        <v>3497.57</v>
      </c>
      <c r="F1139" s="4" t="s">
        <v>1104</v>
      </c>
      <c r="G1139" s="6">
        <v>2.0000000000000001E-4</v>
      </c>
    </row>
    <row r="1140" spans="1:7">
      <c r="A1140" s="5">
        <v>42306</v>
      </c>
      <c r="B1140" s="24">
        <v>3533.31</v>
      </c>
      <c r="C1140" s="24">
        <v>3539.98</v>
      </c>
      <c r="D1140" s="24">
        <v>3561.81</v>
      </c>
      <c r="E1140" s="24">
        <v>3507.97</v>
      </c>
      <c r="F1140" s="4" t="s">
        <v>1105</v>
      </c>
      <c r="G1140" s="6">
        <v>2.3999999999999998E-3</v>
      </c>
    </row>
    <row r="1141" spans="1:7">
      <c r="A1141" s="5">
        <v>42305</v>
      </c>
      <c r="B1141" s="24">
        <v>3524.92</v>
      </c>
      <c r="C1141" s="24">
        <v>3575.8</v>
      </c>
      <c r="D1141" s="24">
        <v>3598.17</v>
      </c>
      <c r="E1141" s="24">
        <v>3517.21</v>
      </c>
      <c r="F1141" s="4" t="s">
        <v>1106</v>
      </c>
      <c r="G1141" s="6">
        <v>-1.89E-2</v>
      </c>
    </row>
    <row r="1142" spans="1:7">
      <c r="A1142" s="5">
        <v>42304</v>
      </c>
      <c r="B1142" s="24">
        <v>3592.88</v>
      </c>
      <c r="C1142" s="24">
        <v>3569.45</v>
      </c>
      <c r="D1142" s="24">
        <v>3601.05</v>
      </c>
      <c r="E1142" s="24">
        <v>3486.1</v>
      </c>
      <c r="F1142" s="4" t="s">
        <v>1107</v>
      </c>
      <c r="G1142" s="6">
        <v>1E-3</v>
      </c>
    </row>
    <row r="1143" spans="1:7">
      <c r="A1143" s="5">
        <v>42303</v>
      </c>
      <c r="B1143" s="24">
        <v>3589.26</v>
      </c>
      <c r="C1143" s="24">
        <v>3614.7</v>
      </c>
      <c r="D1143" s="24">
        <v>3620.76</v>
      </c>
      <c r="E1143" s="24">
        <v>3561.19</v>
      </c>
      <c r="F1143" s="4" t="s">
        <v>1108</v>
      </c>
      <c r="G1143" s="6">
        <v>5.0000000000000001E-3</v>
      </c>
    </row>
    <row r="1144" spans="1:7">
      <c r="A1144" s="5">
        <v>42300</v>
      </c>
      <c r="B1144" s="24">
        <v>3571.24</v>
      </c>
      <c r="C1144" s="24">
        <v>3536.84</v>
      </c>
      <c r="D1144" s="24">
        <v>3581.84</v>
      </c>
      <c r="E1144" s="24">
        <v>3515.82</v>
      </c>
      <c r="F1144" s="4" t="s">
        <v>1109</v>
      </c>
      <c r="G1144" s="6">
        <v>1.3299999999999999E-2</v>
      </c>
    </row>
    <row r="1145" spans="1:7">
      <c r="A1145" s="5">
        <v>42299</v>
      </c>
      <c r="B1145" s="24">
        <v>3524.53</v>
      </c>
      <c r="C1145" s="24">
        <v>3453.2</v>
      </c>
      <c r="D1145" s="24">
        <v>3530.77</v>
      </c>
      <c r="E1145" s="24">
        <v>3442.31</v>
      </c>
      <c r="F1145" s="4" t="s">
        <v>1110</v>
      </c>
      <c r="G1145" s="6">
        <v>1.4800000000000001E-2</v>
      </c>
    </row>
    <row r="1146" spans="1:7">
      <c r="A1146" s="5">
        <v>42298</v>
      </c>
      <c r="B1146" s="24">
        <v>3473.25</v>
      </c>
      <c r="C1146" s="24">
        <v>3580.84</v>
      </c>
      <c r="D1146" s="24">
        <v>3601.24</v>
      </c>
      <c r="E1146" s="24">
        <v>3417.41</v>
      </c>
      <c r="F1146" s="4" t="s">
        <v>1111</v>
      </c>
      <c r="G1146" s="6">
        <v>-2.92E-2</v>
      </c>
    </row>
    <row r="1147" spans="1:7">
      <c r="A1147" s="5">
        <v>42297</v>
      </c>
      <c r="B1147" s="24">
        <v>3577.7</v>
      </c>
      <c r="C1147" s="24">
        <v>3527.88</v>
      </c>
      <c r="D1147" s="24">
        <v>3577.8</v>
      </c>
      <c r="E1147" s="24">
        <v>3510.44</v>
      </c>
      <c r="F1147" s="4" t="s">
        <v>1112</v>
      </c>
      <c r="G1147" s="6">
        <v>1.23E-2</v>
      </c>
    </row>
    <row r="1148" spans="1:7">
      <c r="A1148" s="5">
        <v>42296</v>
      </c>
      <c r="B1148" s="24">
        <v>3534.18</v>
      </c>
      <c r="C1148" s="24">
        <v>3548.95</v>
      </c>
      <c r="D1148" s="24">
        <v>3572.99</v>
      </c>
      <c r="E1148" s="24">
        <v>3502.5</v>
      </c>
      <c r="F1148" s="4" t="s">
        <v>1113</v>
      </c>
      <c r="G1148" s="6">
        <v>0</v>
      </c>
    </row>
    <row r="1149" spans="1:7">
      <c r="A1149" s="5">
        <v>42293</v>
      </c>
      <c r="B1149" s="24">
        <v>3534.07</v>
      </c>
      <c r="C1149" s="24">
        <v>3508.52</v>
      </c>
      <c r="D1149" s="24">
        <v>3537.54</v>
      </c>
      <c r="E1149" s="24">
        <v>3487.1</v>
      </c>
      <c r="F1149" s="4" t="s">
        <v>1114</v>
      </c>
      <c r="G1149" s="6">
        <v>1.3599999999999999E-2</v>
      </c>
    </row>
    <row r="1150" spans="1:7">
      <c r="A1150" s="5">
        <v>42292</v>
      </c>
      <c r="B1150" s="24">
        <v>3486.82</v>
      </c>
      <c r="C1150" s="24">
        <v>3403.39</v>
      </c>
      <c r="D1150" s="24">
        <v>3486.82</v>
      </c>
      <c r="E1150" s="24">
        <v>3402.32</v>
      </c>
      <c r="F1150" s="4" t="s">
        <v>1115</v>
      </c>
      <c r="G1150" s="6">
        <v>2.3699999999999999E-2</v>
      </c>
    </row>
    <row r="1151" spans="1:7">
      <c r="A1151" s="5">
        <v>42291</v>
      </c>
      <c r="B1151" s="24">
        <v>3406.11</v>
      </c>
      <c r="C1151" s="24">
        <v>3431.14</v>
      </c>
      <c r="D1151" s="24">
        <v>3458.7</v>
      </c>
      <c r="E1151" s="24">
        <v>3403.23</v>
      </c>
      <c r="F1151" s="4" t="s">
        <v>1116</v>
      </c>
      <c r="G1151" s="6">
        <v>-1.1299999999999999E-2</v>
      </c>
    </row>
    <row r="1152" spans="1:7">
      <c r="A1152" s="5">
        <v>42290</v>
      </c>
      <c r="B1152" s="24">
        <v>3445.04</v>
      </c>
      <c r="C1152" s="24">
        <v>3422.48</v>
      </c>
      <c r="D1152" s="24">
        <v>3452.05</v>
      </c>
      <c r="E1152" s="24">
        <v>3413.97</v>
      </c>
      <c r="F1152" s="4" t="s">
        <v>1117</v>
      </c>
      <c r="G1152" s="6">
        <v>-8.0000000000000004E-4</v>
      </c>
    </row>
    <row r="1153" spans="1:7">
      <c r="A1153" s="5">
        <v>42289</v>
      </c>
      <c r="B1153" s="24">
        <v>3447.69</v>
      </c>
      <c r="C1153" s="24">
        <v>3351.14</v>
      </c>
      <c r="D1153" s="24">
        <v>3486.63</v>
      </c>
      <c r="E1153" s="24">
        <v>3347.25</v>
      </c>
      <c r="F1153" s="4" t="s">
        <v>1118</v>
      </c>
      <c r="G1153" s="6">
        <v>3.2199999999999999E-2</v>
      </c>
    </row>
    <row r="1154" spans="1:7">
      <c r="A1154" s="5">
        <v>42286</v>
      </c>
      <c r="B1154" s="24">
        <v>3340.12</v>
      </c>
      <c r="C1154" s="24">
        <v>3302.36</v>
      </c>
      <c r="D1154" s="24">
        <v>3352.38</v>
      </c>
      <c r="E1154" s="24">
        <v>3293.97</v>
      </c>
      <c r="F1154" s="4" t="s">
        <v>1119</v>
      </c>
      <c r="G1154" s="6">
        <v>1.32E-2</v>
      </c>
    </row>
    <row r="1155" spans="1:7">
      <c r="A1155" s="5">
        <v>42285</v>
      </c>
      <c r="B1155" s="24">
        <v>3296.48</v>
      </c>
      <c r="C1155" s="24">
        <v>3324.98</v>
      </c>
      <c r="D1155" s="24">
        <v>3337.33</v>
      </c>
      <c r="E1155" s="24">
        <v>3294.6</v>
      </c>
      <c r="F1155" s="4" t="s">
        <v>1120</v>
      </c>
      <c r="G1155" s="6">
        <v>2.92E-2</v>
      </c>
    </row>
    <row r="1156" spans="1:7">
      <c r="A1156" s="5">
        <v>42277</v>
      </c>
      <c r="B1156" s="24">
        <v>3202.95</v>
      </c>
      <c r="C1156" s="24">
        <v>3195.9</v>
      </c>
      <c r="D1156" s="24">
        <v>3223.91</v>
      </c>
      <c r="E1156" s="24">
        <v>3186.77</v>
      </c>
      <c r="F1156" s="4" t="s">
        <v>1121</v>
      </c>
      <c r="G1156" s="6">
        <v>7.6E-3</v>
      </c>
    </row>
    <row r="1157" spans="1:7">
      <c r="A1157" s="5">
        <v>42276</v>
      </c>
      <c r="B1157" s="24">
        <v>3178.85</v>
      </c>
      <c r="C1157" s="24">
        <v>3197.22</v>
      </c>
      <c r="D1157" s="24">
        <v>3208.42</v>
      </c>
      <c r="E1157" s="24">
        <v>3159.04</v>
      </c>
      <c r="F1157" s="4" t="s">
        <v>535</v>
      </c>
      <c r="G1157" s="6">
        <v>-1.9699999999999999E-2</v>
      </c>
    </row>
    <row r="1158" spans="1:7">
      <c r="A1158" s="5">
        <v>42275</v>
      </c>
      <c r="B1158" s="24">
        <v>3242.75</v>
      </c>
      <c r="C1158" s="24">
        <v>3226.61</v>
      </c>
      <c r="D1158" s="24">
        <v>3246.55</v>
      </c>
      <c r="E1158" s="24">
        <v>3186.51</v>
      </c>
      <c r="F1158" s="4" t="s">
        <v>1122</v>
      </c>
      <c r="G1158" s="6">
        <v>3.3E-3</v>
      </c>
    </row>
    <row r="1159" spans="1:7">
      <c r="A1159" s="5">
        <v>42272</v>
      </c>
      <c r="B1159" s="24">
        <v>3231.95</v>
      </c>
      <c r="C1159" s="24">
        <v>3272.66</v>
      </c>
      <c r="D1159" s="24">
        <v>3290.86</v>
      </c>
      <c r="E1159" s="24">
        <v>3201.91</v>
      </c>
      <c r="F1159" s="4" t="s">
        <v>1123</v>
      </c>
      <c r="G1159" s="6">
        <v>-1.61E-2</v>
      </c>
    </row>
    <row r="1160" spans="1:7">
      <c r="A1160" s="5">
        <v>42271</v>
      </c>
      <c r="B1160" s="24">
        <v>3285</v>
      </c>
      <c r="C1160" s="24">
        <v>3278.9</v>
      </c>
      <c r="D1160" s="24">
        <v>3300.86</v>
      </c>
      <c r="E1160" s="24">
        <v>3255.9</v>
      </c>
      <c r="F1160" s="4" t="s">
        <v>1124</v>
      </c>
      <c r="G1160" s="6">
        <v>6.7000000000000002E-3</v>
      </c>
    </row>
    <row r="1161" spans="1:7">
      <c r="A1161" s="5">
        <v>42270</v>
      </c>
      <c r="B1161" s="24">
        <v>3263.03</v>
      </c>
      <c r="C1161" s="24">
        <v>3290.07</v>
      </c>
      <c r="D1161" s="24">
        <v>3315.94</v>
      </c>
      <c r="E1161" s="24">
        <v>3253.33</v>
      </c>
      <c r="F1161" s="4" t="s">
        <v>1125</v>
      </c>
      <c r="G1161" s="6">
        <v>-2.2800000000000001E-2</v>
      </c>
    </row>
    <row r="1162" spans="1:7">
      <c r="A1162" s="5">
        <v>42269</v>
      </c>
      <c r="B1162" s="24">
        <v>3339.03</v>
      </c>
      <c r="C1162" s="24">
        <v>3312.37</v>
      </c>
      <c r="D1162" s="24">
        <v>3371.41</v>
      </c>
      <c r="E1162" s="24">
        <v>3303.18</v>
      </c>
      <c r="F1162" s="4" t="s">
        <v>1126</v>
      </c>
      <c r="G1162" s="6">
        <v>9.2999999999999992E-3</v>
      </c>
    </row>
    <row r="1163" spans="1:7">
      <c r="A1163" s="5">
        <v>42268</v>
      </c>
      <c r="B1163" s="24">
        <v>3308.25</v>
      </c>
      <c r="C1163" s="24">
        <v>3222.6</v>
      </c>
      <c r="D1163" s="24">
        <v>3312.55</v>
      </c>
      <c r="E1163" s="24">
        <v>3211.93</v>
      </c>
      <c r="F1163" s="4" t="s">
        <v>1127</v>
      </c>
      <c r="G1163" s="6">
        <v>1.7500000000000002E-2</v>
      </c>
    </row>
    <row r="1164" spans="1:7">
      <c r="A1164" s="5">
        <v>42265</v>
      </c>
      <c r="B1164" s="24">
        <v>3251.27</v>
      </c>
      <c r="C1164" s="24">
        <v>3254.44</v>
      </c>
      <c r="D1164" s="24">
        <v>3280.88</v>
      </c>
      <c r="E1164" s="24">
        <v>3227.83</v>
      </c>
      <c r="F1164" s="4" t="s">
        <v>1128</v>
      </c>
      <c r="G1164" s="6">
        <v>4.4000000000000003E-3</v>
      </c>
    </row>
    <row r="1165" spans="1:7">
      <c r="A1165" s="5">
        <v>42264</v>
      </c>
      <c r="B1165" s="24">
        <v>3237</v>
      </c>
      <c r="C1165" s="24">
        <v>3287.66</v>
      </c>
      <c r="D1165" s="24">
        <v>3354.91</v>
      </c>
      <c r="E1165" s="24">
        <v>3237</v>
      </c>
      <c r="F1165" s="4" t="s">
        <v>1129</v>
      </c>
      <c r="G1165" s="6">
        <v>-2.18E-2</v>
      </c>
    </row>
    <row r="1166" spans="1:7">
      <c r="A1166" s="5">
        <v>42263</v>
      </c>
      <c r="B1166" s="24">
        <v>3309.25</v>
      </c>
      <c r="C1166" s="24">
        <v>3149.16</v>
      </c>
      <c r="D1166" s="24">
        <v>3345.92</v>
      </c>
      <c r="E1166" s="24">
        <v>3131.37</v>
      </c>
      <c r="F1166" s="4" t="s">
        <v>1130</v>
      </c>
      <c r="G1166" s="6">
        <v>4.9799999999999997E-2</v>
      </c>
    </row>
    <row r="1167" spans="1:7">
      <c r="A1167" s="5">
        <v>42262</v>
      </c>
      <c r="B1167" s="24">
        <v>3152.23</v>
      </c>
      <c r="C1167" s="24">
        <v>3208.74</v>
      </c>
      <c r="D1167" s="24">
        <v>3240.08</v>
      </c>
      <c r="E1167" s="24">
        <v>3131.98</v>
      </c>
      <c r="F1167" s="4" t="s">
        <v>1131</v>
      </c>
      <c r="G1167" s="6">
        <v>-3.9300000000000002E-2</v>
      </c>
    </row>
    <row r="1168" spans="1:7">
      <c r="A1168" s="5">
        <v>42261</v>
      </c>
      <c r="B1168" s="24">
        <v>3281.13</v>
      </c>
      <c r="C1168" s="24">
        <v>3367.64</v>
      </c>
      <c r="D1168" s="24">
        <v>3373.92</v>
      </c>
      <c r="E1168" s="24">
        <v>3187.57</v>
      </c>
      <c r="F1168" s="4" t="s">
        <v>1132</v>
      </c>
      <c r="G1168" s="6">
        <v>-1.9699999999999999E-2</v>
      </c>
    </row>
    <row r="1169" spans="1:7">
      <c r="A1169" s="5">
        <v>42258</v>
      </c>
      <c r="B1169" s="24">
        <v>3347.19</v>
      </c>
      <c r="C1169" s="24">
        <v>3349.88</v>
      </c>
      <c r="D1169" s="24">
        <v>3383.13</v>
      </c>
      <c r="E1169" s="24">
        <v>3315.48</v>
      </c>
      <c r="F1169" s="4" t="s">
        <v>1133</v>
      </c>
      <c r="G1169" s="6">
        <v>-3.0999999999999999E-3</v>
      </c>
    </row>
    <row r="1170" spans="1:7">
      <c r="A1170" s="5">
        <v>42257</v>
      </c>
      <c r="B1170" s="24">
        <v>3357.56</v>
      </c>
      <c r="C1170" s="24">
        <v>3349.28</v>
      </c>
      <c r="D1170" s="24">
        <v>3398.32</v>
      </c>
      <c r="E1170" s="24">
        <v>3337.31</v>
      </c>
      <c r="F1170" s="4" t="s">
        <v>1134</v>
      </c>
      <c r="G1170" s="6">
        <v>-1.23E-2</v>
      </c>
    </row>
    <row r="1171" spans="1:7">
      <c r="A1171" s="5">
        <v>42256</v>
      </c>
      <c r="B1171" s="24">
        <v>3399.31</v>
      </c>
      <c r="C1171" s="24">
        <v>3344.82</v>
      </c>
      <c r="D1171" s="24">
        <v>3426.65</v>
      </c>
      <c r="E1171" s="24">
        <v>3330.29</v>
      </c>
      <c r="F1171" s="4" t="s">
        <v>1135</v>
      </c>
      <c r="G1171" s="6">
        <v>1.9599999999999999E-2</v>
      </c>
    </row>
    <row r="1172" spans="1:7">
      <c r="A1172" s="5">
        <v>42255</v>
      </c>
      <c r="B1172" s="24">
        <v>3334.02</v>
      </c>
      <c r="C1172" s="24">
        <v>3221.79</v>
      </c>
      <c r="D1172" s="24">
        <v>3340.22</v>
      </c>
      <c r="E1172" s="24">
        <v>3170.81</v>
      </c>
      <c r="F1172" s="4" t="s">
        <v>1136</v>
      </c>
      <c r="G1172" s="6">
        <v>2.5700000000000001E-2</v>
      </c>
    </row>
    <row r="1173" spans="1:7">
      <c r="A1173" s="5">
        <v>42254</v>
      </c>
      <c r="B1173" s="24">
        <v>3250.49</v>
      </c>
      <c r="C1173" s="24">
        <v>3347.29</v>
      </c>
      <c r="D1173" s="24">
        <v>3422.22</v>
      </c>
      <c r="E1173" s="24">
        <v>3240.24</v>
      </c>
      <c r="F1173" s="4" t="s">
        <v>1137</v>
      </c>
      <c r="G1173" s="6">
        <v>-3.4299999999999997E-2</v>
      </c>
    </row>
    <row r="1174" spans="1:7">
      <c r="A1174" s="5">
        <v>42249</v>
      </c>
      <c r="B1174" s="24">
        <v>3365.83</v>
      </c>
      <c r="C1174" s="24">
        <v>3220.85</v>
      </c>
      <c r="D1174" s="24">
        <v>3387.02</v>
      </c>
      <c r="E1174" s="24">
        <v>3213.64</v>
      </c>
      <c r="F1174" s="4" t="s">
        <v>1138</v>
      </c>
      <c r="G1174" s="6">
        <v>1.1000000000000001E-3</v>
      </c>
    </row>
    <row r="1175" spans="1:7">
      <c r="A1175" s="5">
        <v>42248</v>
      </c>
      <c r="B1175" s="24">
        <v>3362.08</v>
      </c>
      <c r="C1175" s="24">
        <v>3296.53</v>
      </c>
      <c r="D1175" s="24">
        <v>3370.5</v>
      </c>
      <c r="E1175" s="24">
        <v>3190.58</v>
      </c>
      <c r="F1175" s="4" t="s">
        <v>1139</v>
      </c>
      <c r="G1175" s="6">
        <v>-1.2999999999999999E-3</v>
      </c>
    </row>
    <row r="1176" spans="1:7">
      <c r="A1176" s="5">
        <v>42247</v>
      </c>
      <c r="B1176" s="24">
        <v>3366.54</v>
      </c>
      <c r="C1176" s="24">
        <v>3307.4</v>
      </c>
      <c r="D1176" s="24">
        <v>3368.28</v>
      </c>
      <c r="E1176" s="24">
        <v>3205.54</v>
      </c>
      <c r="F1176" s="4" t="s">
        <v>1140</v>
      </c>
      <c r="G1176" s="6">
        <v>7.3000000000000001E-3</v>
      </c>
    </row>
    <row r="1177" spans="1:7">
      <c r="A1177" s="5">
        <v>42244</v>
      </c>
      <c r="B1177" s="24">
        <v>3342.29</v>
      </c>
      <c r="C1177" s="24">
        <v>3246.24</v>
      </c>
      <c r="D1177" s="24">
        <v>3353.24</v>
      </c>
      <c r="E1177" s="24">
        <v>3223.62</v>
      </c>
      <c r="F1177" s="4" t="s">
        <v>1141</v>
      </c>
      <c r="G1177" s="6">
        <v>4.2599999999999999E-2</v>
      </c>
    </row>
    <row r="1178" spans="1:7">
      <c r="A1178" s="5">
        <v>42243</v>
      </c>
      <c r="B1178" s="24">
        <v>3205.64</v>
      </c>
      <c r="C1178" s="24">
        <v>3092.81</v>
      </c>
      <c r="D1178" s="24">
        <v>3206.72</v>
      </c>
      <c r="E1178" s="24">
        <v>3028.4</v>
      </c>
      <c r="F1178" s="4" t="s">
        <v>1142</v>
      </c>
      <c r="G1178" s="6">
        <v>5.9499999999999997E-2</v>
      </c>
    </row>
    <row r="1179" spans="1:7">
      <c r="A1179" s="5">
        <v>42242</v>
      </c>
      <c r="B1179" s="24">
        <v>3025.69</v>
      </c>
      <c r="C1179" s="24">
        <v>3062.57</v>
      </c>
      <c r="D1179" s="24">
        <v>3192.93</v>
      </c>
      <c r="E1179" s="24">
        <v>2952.01</v>
      </c>
      <c r="F1179" s="4" t="s">
        <v>1143</v>
      </c>
      <c r="G1179" s="6">
        <v>-5.7000000000000002E-3</v>
      </c>
    </row>
    <row r="1180" spans="1:7">
      <c r="A1180" s="5">
        <v>42241</v>
      </c>
      <c r="B1180" s="24">
        <v>3042.93</v>
      </c>
      <c r="C1180" s="24">
        <v>3070.01</v>
      </c>
      <c r="D1180" s="24">
        <v>3200.11</v>
      </c>
      <c r="E1180" s="24">
        <v>3019.56</v>
      </c>
      <c r="F1180" s="4" t="s">
        <v>1144</v>
      </c>
      <c r="G1180" s="6">
        <v>-7.0999999999999994E-2</v>
      </c>
    </row>
    <row r="1181" spans="1:7">
      <c r="A1181" s="5">
        <v>42240</v>
      </c>
      <c r="B1181" s="24">
        <v>3275.53</v>
      </c>
      <c r="C1181" s="24">
        <v>3454.6</v>
      </c>
      <c r="D1181" s="24">
        <v>3468.15</v>
      </c>
      <c r="E1181" s="24">
        <v>3266.55</v>
      </c>
      <c r="F1181" s="4" t="s">
        <v>1145</v>
      </c>
      <c r="G1181" s="6">
        <v>-8.7499999999999994E-2</v>
      </c>
    </row>
    <row r="1182" spans="1:7">
      <c r="A1182" s="5">
        <v>42237</v>
      </c>
      <c r="B1182" s="24">
        <v>3589.54</v>
      </c>
      <c r="C1182" s="24">
        <v>3714.29</v>
      </c>
      <c r="D1182" s="24">
        <v>3757.78</v>
      </c>
      <c r="E1182" s="24">
        <v>3578.17</v>
      </c>
      <c r="F1182" s="4" t="s">
        <v>1146</v>
      </c>
      <c r="G1182" s="6">
        <v>-4.5699999999999998E-2</v>
      </c>
    </row>
    <row r="1183" spans="1:7">
      <c r="A1183" s="5">
        <v>42236</v>
      </c>
      <c r="B1183" s="24">
        <v>3761.45</v>
      </c>
      <c r="C1183" s="24">
        <v>3848.4</v>
      </c>
      <c r="D1183" s="24">
        <v>3880.82</v>
      </c>
      <c r="E1183" s="24">
        <v>3761.45</v>
      </c>
      <c r="F1183" s="4" t="s">
        <v>1147</v>
      </c>
      <c r="G1183" s="6">
        <v>-3.2099999999999997E-2</v>
      </c>
    </row>
    <row r="1184" spans="1:7">
      <c r="A1184" s="5">
        <v>42235</v>
      </c>
      <c r="B1184" s="24">
        <v>3886.14</v>
      </c>
      <c r="C1184" s="24">
        <v>3748.27</v>
      </c>
      <c r="D1184" s="24">
        <v>3898.74</v>
      </c>
      <c r="E1184" s="24">
        <v>3668.19</v>
      </c>
      <c r="F1184" s="4" t="s">
        <v>1148</v>
      </c>
      <c r="G1184" s="6">
        <v>1.5900000000000001E-2</v>
      </c>
    </row>
    <row r="1185" spans="1:7">
      <c r="A1185" s="5">
        <v>42234</v>
      </c>
      <c r="B1185" s="24">
        <v>3825.41</v>
      </c>
      <c r="C1185" s="24">
        <v>4084.31</v>
      </c>
      <c r="D1185" s="24">
        <v>4103.05</v>
      </c>
      <c r="E1185" s="24">
        <v>3816.55</v>
      </c>
      <c r="F1185" s="4" t="s">
        <v>1149</v>
      </c>
      <c r="G1185" s="6">
        <v>-6.1899999999999997E-2</v>
      </c>
    </row>
    <row r="1186" spans="1:7">
      <c r="A1186" s="5">
        <v>42233</v>
      </c>
      <c r="B1186" s="24">
        <v>4077.87</v>
      </c>
      <c r="C1186" s="24">
        <v>4058.11</v>
      </c>
      <c r="D1186" s="24">
        <v>4081.77</v>
      </c>
      <c r="E1186" s="24">
        <v>4009.99</v>
      </c>
      <c r="F1186" s="4" t="s">
        <v>1150</v>
      </c>
      <c r="G1186" s="6">
        <v>1.1000000000000001E-3</v>
      </c>
    </row>
    <row r="1187" spans="1:7">
      <c r="A1187" s="5">
        <v>42230</v>
      </c>
      <c r="B1187" s="24">
        <v>4073.54</v>
      </c>
      <c r="C1187" s="24">
        <v>4097.92</v>
      </c>
      <c r="D1187" s="24">
        <v>4113.16</v>
      </c>
      <c r="E1187" s="24">
        <v>4056.73</v>
      </c>
      <c r="F1187" s="4" t="s">
        <v>1151</v>
      </c>
      <c r="G1187" s="6">
        <v>-5.0000000000000001E-4</v>
      </c>
    </row>
    <row r="1188" spans="1:7">
      <c r="A1188" s="5">
        <v>42229</v>
      </c>
      <c r="B1188" s="24">
        <v>4075.46</v>
      </c>
      <c r="C1188" s="24">
        <v>4010.01</v>
      </c>
      <c r="D1188" s="24">
        <v>4075.7</v>
      </c>
      <c r="E1188" s="24">
        <v>3967.82</v>
      </c>
      <c r="F1188" s="4" t="s">
        <v>1152</v>
      </c>
      <c r="G1188" s="6">
        <v>1.4800000000000001E-2</v>
      </c>
    </row>
    <row r="1189" spans="1:7">
      <c r="A1189" s="5">
        <v>42228</v>
      </c>
      <c r="B1189" s="24">
        <v>4016.13</v>
      </c>
      <c r="C1189" s="24">
        <v>4025.67</v>
      </c>
      <c r="D1189" s="24">
        <v>4078.03</v>
      </c>
      <c r="E1189" s="24">
        <v>4015.35</v>
      </c>
      <c r="F1189" s="4" t="s">
        <v>1153</v>
      </c>
      <c r="G1189" s="6">
        <v>-1.24E-2</v>
      </c>
    </row>
    <row r="1190" spans="1:7">
      <c r="A1190" s="5">
        <v>42227</v>
      </c>
      <c r="B1190" s="24">
        <v>4066.67</v>
      </c>
      <c r="C1190" s="24">
        <v>4083.59</v>
      </c>
      <c r="D1190" s="24">
        <v>4110.13</v>
      </c>
      <c r="E1190" s="24">
        <v>4042</v>
      </c>
      <c r="F1190" s="4" t="s">
        <v>1154</v>
      </c>
      <c r="G1190" s="6">
        <v>-4.3E-3</v>
      </c>
    </row>
    <row r="1191" spans="1:7">
      <c r="A1191" s="5">
        <v>42226</v>
      </c>
      <c r="B1191" s="24">
        <v>4084.36</v>
      </c>
      <c r="C1191" s="24">
        <v>3947.47</v>
      </c>
      <c r="D1191" s="24">
        <v>4101.7299999999996</v>
      </c>
      <c r="E1191" s="24">
        <v>3932.84</v>
      </c>
      <c r="F1191" s="4" t="s">
        <v>1155</v>
      </c>
      <c r="G1191" s="6">
        <v>4.5400000000000003E-2</v>
      </c>
    </row>
    <row r="1192" spans="1:7">
      <c r="A1192" s="5">
        <v>42223</v>
      </c>
      <c r="B1192" s="24">
        <v>3906.94</v>
      </c>
      <c r="C1192" s="24">
        <v>3866.43</v>
      </c>
      <c r="D1192" s="24">
        <v>3926.65</v>
      </c>
      <c r="E1192" s="24">
        <v>3857.91</v>
      </c>
      <c r="F1192" s="4" t="s">
        <v>1156</v>
      </c>
      <c r="G1192" s="6">
        <v>1.9599999999999999E-2</v>
      </c>
    </row>
    <row r="1193" spans="1:7">
      <c r="A1193" s="5">
        <v>42222</v>
      </c>
      <c r="B1193" s="24">
        <v>3831.85</v>
      </c>
      <c r="C1193" s="24">
        <v>3802.93</v>
      </c>
      <c r="D1193" s="24">
        <v>3888.69</v>
      </c>
      <c r="E1193" s="24">
        <v>3793.24</v>
      </c>
      <c r="F1193" s="4" t="s">
        <v>1157</v>
      </c>
      <c r="G1193" s="6">
        <v>-9.1000000000000004E-3</v>
      </c>
    </row>
    <row r="1194" spans="1:7">
      <c r="A1194" s="5">
        <v>42221</v>
      </c>
      <c r="B1194" s="24">
        <v>3866.9</v>
      </c>
      <c r="C1194" s="24">
        <v>3937.62</v>
      </c>
      <c r="D1194" s="24">
        <v>3962.28</v>
      </c>
      <c r="E1194" s="24">
        <v>3858.66</v>
      </c>
      <c r="F1194" s="4" t="s">
        <v>1158</v>
      </c>
      <c r="G1194" s="6">
        <v>-2.06E-2</v>
      </c>
    </row>
    <row r="1195" spans="1:7">
      <c r="A1195" s="5">
        <v>42220</v>
      </c>
      <c r="B1195" s="24">
        <v>3948.16</v>
      </c>
      <c r="C1195" s="24">
        <v>3827.37</v>
      </c>
      <c r="D1195" s="24">
        <v>3948.45</v>
      </c>
      <c r="E1195" s="24">
        <v>3801.03</v>
      </c>
      <c r="F1195" s="4" t="s">
        <v>1159</v>
      </c>
      <c r="G1195" s="6">
        <v>3.1099999999999999E-2</v>
      </c>
    </row>
    <row r="1196" spans="1:7">
      <c r="A1196" s="5">
        <v>42219</v>
      </c>
      <c r="B1196" s="24">
        <v>3829.24</v>
      </c>
      <c r="C1196" s="24">
        <v>3766.07</v>
      </c>
      <c r="D1196" s="24">
        <v>3829.24</v>
      </c>
      <c r="E1196" s="24">
        <v>3742.58</v>
      </c>
      <c r="F1196" s="4" t="s">
        <v>1160</v>
      </c>
      <c r="G1196" s="6">
        <v>3.3E-3</v>
      </c>
    </row>
    <row r="1197" spans="1:7">
      <c r="A1197" s="5">
        <v>42216</v>
      </c>
      <c r="B1197" s="24">
        <v>3816.7</v>
      </c>
      <c r="C1197" s="24">
        <v>3777.15</v>
      </c>
      <c r="D1197" s="24">
        <v>3863.62</v>
      </c>
      <c r="E1197" s="24">
        <v>3757.99</v>
      </c>
      <c r="F1197" s="4" t="s">
        <v>1161</v>
      </c>
      <c r="G1197" s="6">
        <v>2.9999999999999997E-4</v>
      </c>
    </row>
    <row r="1198" spans="1:7">
      <c r="A1198" s="5">
        <v>42215</v>
      </c>
      <c r="B1198" s="24">
        <v>3815.41</v>
      </c>
      <c r="C1198" s="24">
        <v>3915.78</v>
      </c>
      <c r="D1198" s="24">
        <v>3968.53</v>
      </c>
      <c r="E1198" s="24">
        <v>3802.88</v>
      </c>
      <c r="F1198" s="4" t="s">
        <v>1162</v>
      </c>
      <c r="G1198" s="6">
        <v>-2.93E-2</v>
      </c>
    </row>
    <row r="1199" spans="1:7">
      <c r="A1199" s="5">
        <v>42214</v>
      </c>
      <c r="B1199" s="24">
        <v>3930.38</v>
      </c>
      <c r="C1199" s="24">
        <v>3839.96</v>
      </c>
      <c r="D1199" s="24">
        <v>3934</v>
      </c>
      <c r="E1199" s="24">
        <v>3769.19</v>
      </c>
      <c r="F1199" s="4" t="s">
        <v>1163</v>
      </c>
      <c r="G1199" s="6">
        <v>3.1300000000000001E-2</v>
      </c>
    </row>
    <row r="1200" spans="1:7">
      <c r="A1200" s="5">
        <v>42213</v>
      </c>
      <c r="B1200" s="24">
        <v>3811.09</v>
      </c>
      <c r="C1200" s="24">
        <v>3690.97</v>
      </c>
      <c r="D1200" s="24">
        <v>3883.45</v>
      </c>
      <c r="E1200" s="24">
        <v>3627.42</v>
      </c>
      <c r="F1200" s="4" t="s">
        <v>1164</v>
      </c>
      <c r="G1200" s="6">
        <v>-2E-3</v>
      </c>
    </row>
    <row r="1201" spans="1:7">
      <c r="A1201" s="5">
        <v>42212</v>
      </c>
      <c r="B1201" s="24">
        <v>3818.73</v>
      </c>
      <c r="C1201" s="24">
        <v>4097.8</v>
      </c>
      <c r="D1201" s="24">
        <v>4156.3100000000004</v>
      </c>
      <c r="E1201" s="24">
        <v>3817.17</v>
      </c>
      <c r="F1201" s="4" t="s">
        <v>1165</v>
      </c>
      <c r="G1201" s="6">
        <v>-8.5599999999999996E-2</v>
      </c>
    </row>
    <row r="1202" spans="1:7">
      <c r="A1202" s="5">
        <v>42209</v>
      </c>
      <c r="B1202" s="24">
        <v>4176.28</v>
      </c>
      <c r="C1202" s="24">
        <v>4255.2</v>
      </c>
      <c r="D1202" s="24">
        <v>4299.6499999999996</v>
      </c>
      <c r="E1202" s="24">
        <v>4154.62</v>
      </c>
      <c r="F1202" s="4" t="s">
        <v>1166</v>
      </c>
      <c r="G1202" s="6">
        <v>-1.7500000000000002E-2</v>
      </c>
    </row>
    <row r="1203" spans="1:7">
      <c r="A1203" s="5">
        <v>42208</v>
      </c>
      <c r="B1203" s="24">
        <v>4250.8100000000004</v>
      </c>
      <c r="C1203" s="24">
        <v>4158.93</v>
      </c>
      <c r="D1203" s="24">
        <v>4262.0600000000004</v>
      </c>
      <c r="E1203" s="24">
        <v>4148.82</v>
      </c>
      <c r="F1203" s="4" t="s">
        <v>1167</v>
      </c>
      <c r="G1203" s="6">
        <v>2.2499999999999999E-2</v>
      </c>
    </row>
    <row r="1204" spans="1:7">
      <c r="A1204" s="5">
        <v>42207</v>
      </c>
      <c r="B1204" s="24">
        <v>4157.16</v>
      </c>
      <c r="C1204" s="24">
        <v>4148.5600000000004</v>
      </c>
      <c r="D1204" s="24">
        <v>4187.43</v>
      </c>
      <c r="E1204" s="24">
        <v>4094.71</v>
      </c>
      <c r="F1204" s="4" t="s">
        <v>1168</v>
      </c>
      <c r="G1204" s="6">
        <v>-2.0999999999999999E-3</v>
      </c>
    </row>
    <row r="1205" spans="1:7">
      <c r="A1205" s="5">
        <v>42206</v>
      </c>
      <c r="B1205" s="24">
        <v>4166.01</v>
      </c>
      <c r="C1205" s="24">
        <v>4109.76</v>
      </c>
      <c r="D1205" s="24">
        <v>4201.4799999999996</v>
      </c>
      <c r="E1205" s="24">
        <v>4081.7</v>
      </c>
      <c r="F1205" s="4" t="s">
        <v>1169</v>
      </c>
      <c r="G1205" s="6">
        <v>1.2999999999999999E-3</v>
      </c>
    </row>
    <row r="1206" spans="1:7">
      <c r="A1206" s="5">
        <v>42205</v>
      </c>
      <c r="B1206" s="24">
        <v>4160.6099999999997</v>
      </c>
      <c r="C1206" s="24">
        <v>4157.0600000000004</v>
      </c>
      <c r="D1206" s="24">
        <v>4221.6899999999996</v>
      </c>
      <c r="E1206" s="24">
        <v>4106.3900000000003</v>
      </c>
      <c r="F1206" s="4" t="s">
        <v>1170</v>
      </c>
      <c r="G1206" s="6">
        <v>2.2000000000000001E-3</v>
      </c>
    </row>
    <row r="1207" spans="1:7">
      <c r="A1207" s="5">
        <v>42202</v>
      </c>
      <c r="B1207" s="24">
        <v>4151.5</v>
      </c>
      <c r="C1207" s="24">
        <v>4023.76</v>
      </c>
      <c r="D1207" s="24">
        <v>4190.1899999999996</v>
      </c>
      <c r="E1207" s="24">
        <v>4000.23</v>
      </c>
      <c r="F1207" s="4" t="s">
        <v>1171</v>
      </c>
      <c r="G1207" s="6">
        <v>3.8600000000000002E-2</v>
      </c>
    </row>
    <row r="1208" spans="1:7">
      <c r="A1208" s="5">
        <v>42201</v>
      </c>
      <c r="B1208" s="24">
        <v>3997.36</v>
      </c>
      <c r="C1208" s="24">
        <v>3949.64</v>
      </c>
      <c r="D1208" s="24">
        <v>4067.02</v>
      </c>
      <c r="E1208" s="24">
        <v>3856.32</v>
      </c>
      <c r="F1208" s="4" t="s">
        <v>1172</v>
      </c>
      <c r="G1208" s="6">
        <v>7.7000000000000002E-3</v>
      </c>
    </row>
    <row r="1209" spans="1:7">
      <c r="A1209" s="5">
        <v>42200</v>
      </c>
      <c r="B1209" s="24">
        <v>3966.76</v>
      </c>
      <c r="C1209" s="24">
        <v>4068.88</v>
      </c>
      <c r="D1209" s="24">
        <v>4114.24</v>
      </c>
      <c r="E1209" s="24">
        <v>3899.51</v>
      </c>
      <c r="F1209" s="4" t="s">
        <v>1173</v>
      </c>
      <c r="G1209" s="6">
        <v>-3.5400000000000001E-2</v>
      </c>
    </row>
    <row r="1210" spans="1:7">
      <c r="A1210" s="5">
        <v>42199</v>
      </c>
      <c r="B1210" s="24">
        <v>4112.1499999999996</v>
      </c>
      <c r="C1210" s="24">
        <v>4178.63</v>
      </c>
      <c r="D1210" s="24">
        <v>4258.51</v>
      </c>
      <c r="E1210" s="24">
        <v>4062.5</v>
      </c>
      <c r="F1210" s="4" t="s">
        <v>1174</v>
      </c>
      <c r="G1210" s="6">
        <v>-2.3699999999999999E-2</v>
      </c>
    </row>
    <row r="1211" spans="1:7">
      <c r="A1211" s="5">
        <v>42198</v>
      </c>
      <c r="B1211" s="24">
        <v>4211.8100000000004</v>
      </c>
      <c r="C1211" s="24">
        <v>4132.2299999999996</v>
      </c>
      <c r="D1211" s="24">
        <v>4278.16</v>
      </c>
      <c r="E1211" s="24">
        <v>4072.43</v>
      </c>
      <c r="F1211" s="4" t="s">
        <v>1175</v>
      </c>
      <c r="G1211" s="6">
        <v>2.5600000000000001E-2</v>
      </c>
    </row>
    <row r="1212" spans="1:7">
      <c r="A1212" s="5">
        <v>42195</v>
      </c>
      <c r="B1212" s="24">
        <v>4106.5600000000004</v>
      </c>
      <c r="C1212" s="24">
        <v>3916.27</v>
      </c>
      <c r="D1212" s="24">
        <v>4179.1099999999997</v>
      </c>
      <c r="E1212" s="24">
        <v>3887.55</v>
      </c>
      <c r="F1212" s="4" t="s">
        <v>1176</v>
      </c>
      <c r="G1212" s="6">
        <v>5.3600000000000002E-2</v>
      </c>
    </row>
    <row r="1213" spans="1:7">
      <c r="A1213" s="5">
        <v>42194</v>
      </c>
      <c r="B1213" s="24">
        <v>3897.63</v>
      </c>
      <c r="C1213" s="24">
        <v>3621.68</v>
      </c>
      <c r="D1213" s="24">
        <v>3930.26</v>
      </c>
      <c r="E1213" s="24">
        <v>3537.83</v>
      </c>
      <c r="F1213" s="4" t="s">
        <v>1177</v>
      </c>
      <c r="G1213" s="6">
        <v>6.4000000000000001E-2</v>
      </c>
    </row>
    <row r="1214" spans="1:7">
      <c r="A1214" s="5">
        <v>42193</v>
      </c>
      <c r="B1214" s="24">
        <v>3663.04</v>
      </c>
      <c r="C1214" s="24">
        <v>3651.06</v>
      </c>
      <c r="D1214" s="24">
        <v>3762.62</v>
      </c>
      <c r="E1214" s="24">
        <v>3612.25</v>
      </c>
      <c r="F1214" s="4" t="s">
        <v>1178</v>
      </c>
      <c r="G1214" s="6">
        <v>-6.7500000000000004E-2</v>
      </c>
    </row>
    <row r="1215" spans="1:7">
      <c r="A1215" s="5">
        <v>42192</v>
      </c>
      <c r="B1215" s="24">
        <v>3928</v>
      </c>
      <c r="C1215" s="24">
        <v>3877.85</v>
      </c>
      <c r="D1215" s="24">
        <v>3960.64</v>
      </c>
      <c r="E1215" s="24">
        <v>3743.62</v>
      </c>
      <c r="F1215" s="4" t="s">
        <v>1179</v>
      </c>
      <c r="G1215" s="6">
        <v>-1.7600000000000001E-2</v>
      </c>
    </row>
    <row r="1216" spans="1:7">
      <c r="A1216" s="5">
        <v>42191</v>
      </c>
      <c r="B1216" s="24">
        <v>3998.54</v>
      </c>
      <c r="C1216" s="24">
        <v>4218.2700000000004</v>
      </c>
      <c r="D1216" s="24">
        <v>4218.2700000000004</v>
      </c>
      <c r="E1216" s="24">
        <v>3832.47</v>
      </c>
      <c r="F1216" s="4" t="s">
        <v>1180</v>
      </c>
      <c r="G1216" s="6">
        <v>2.9000000000000001E-2</v>
      </c>
    </row>
    <row r="1217" spans="1:7">
      <c r="A1217" s="5">
        <v>42188</v>
      </c>
      <c r="B1217" s="24">
        <v>3885.92</v>
      </c>
      <c r="C1217" s="24">
        <v>4017.2</v>
      </c>
      <c r="D1217" s="24">
        <v>4164.63</v>
      </c>
      <c r="E1217" s="24">
        <v>3785.9</v>
      </c>
      <c r="F1217" s="4" t="s">
        <v>1181</v>
      </c>
      <c r="G1217" s="6">
        <v>-5.4100000000000002E-2</v>
      </c>
    </row>
    <row r="1218" spans="1:7">
      <c r="A1218" s="5">
        <v>42187</v>
      </c>
      <c r="B1218" s="24">
        <v>4108</v>
      </c>
      <c r="C1218" s="24">
        <v>4287.7299999999996</v>
      </c>
      <c r="D1218" s="24">
        <v>4312.1899999999996</v>
      </c>
      <c r="E1218" s="24">
        <v>4000.06</v>
      </c>
      <c r="F1218" s="4" t="s">
        <v>1182</v>
      </c>
      <c r="G1218" s="6">
        <v>-3.4099999999999998E-2</v>
      </c>
    </row>
    <row r="1219" spans="1:7">
      <c r="A1219" s="5">
        <v>42186</v>
      </c>
      <c r="B1219" s="24">
        <v>4253.0200000000004</v>
      </c>
      <c r="C1219" s="24">
        <v>4408.9799999999996</v>
      </c>
      <c r="D1219" s="24">
        <v>4526.13</v>
      </c>
      <c r="E1219" s="24">
        <v>4235.7</v>
      </c>
      <c r="F1219" s="4" t="s">
        <v>1183</v>
      </c>
      <c r="G1219" s="6">
        <v>-4.9200000000000001E-2</v>
      </c>
    </row>
    <row r="1220" spans="1:7">
      <c r="A1220" s="5">
        <v>42185</v>
      </c>
      <c r="B1220" s="24">
        <v>4473</v>
      </c>
      <c r="C1220" s="24">
        <v>4161.07</v>
      </c>
      <c r="D1220" s="24">
        <v>4475.7700000000004</v>
      </c>
      <c r="E1220" s="24">
        <v>4016.01</v>
      </c>
      <c r="F1220" s="4" t="s">
        <v>1184</v>
      </c>
      <c r="G1220" s="6">
        <v>6.7100000000000007E-2</v>
      </c>
    </row>
    <row r="1221" spans="1:7">
      <c r="A1221" s="5">
        <v>42184</v>
      </c>
      <c r="B1221" s="24">
        <v>4191.55</v>
      </c>
      <c r="C1221" s="24">
        <v>4446.84</v>
      </c>
      <c r="D1221" s="24">
        <v>4451.17</v>
      </c>
      <c r="E1221" s="24">
        <v>4000.93</v>
      </c>
      <c r="F1221" s="4" t="s">
        <v>1185</v>
      </c>
      <c r="G1221" s="6">
        <v>-3.3399999999999999E-2</v>
      </c>
    </row>
    <row r="1222" spans="1:7">
      <c r="A1222" s="5">
        <v>42181</v>
      </c>
      <c r="B1222" s="24">
        <v>4336.1899999999996</v>
      </c>
      <c r="C1222" s="24">
        <v>4573.87</v>
      </c>
      <c r="D1222" s="24">
        <v>4650.1899999999996</v>
      </c>
      <c r="E1222" s="24">
        <v>4278.68</v>
      </c>
      <c r="F1222" s="4" t="s">
        <v>1186</v>
      </c>
      <c r="G1222" s="6">
        <v>-7.8700000000000006E-2</v>
      </c>
    </row>
    <row r="1223" spans="1:7">
      <c r="A1223" s="5">
        <v>42180</v>
      </c>
      <c r="B1223" s="24">
        <v>4706.5200000000004</v>
      </c>
      <c r="C1223" s="24">
        <v>4906.24</v>
      </c>
      <c r="D1223" s="24">
        <v>4919.26</v>
      </c>
      <c r="E1223" s="24">
        <v>4667.22</v>
      </c>
      <c r="F1223" s="4" t="s">
        <v>1187</v>
      </c>
      <c r="G1223" s="6">
        <v>-3.56E-2</v>
      </c>
    </row>
    <row r="1224" spans="1:7">
      <c r="A1224" s="5">
        <v>42179</v>
      </c>
      <c r="B1224" s="24">
        <v>4880.13</v>
      </c>
      <c r="C1224" s="24">
        <v>4811.59</v>
      </c>
      <c r="D1224" s="24">
        <v>4883.7299999999996</v>
      </c>
      <c r="E1224" s="24">
        <v>4744.3100000000004</v>
      </c>
      <c r="F1224" s="4" t="s">
        <v>1188</v>
      </c>
      <c r="G1224" s="6">
        <v>1.9599999999999999E-2</v>
      </c>
    </row>
    <row r="1225" spans="1:7">
      <c r="A1225" s="5">
        <v>42178</v>
      </c>
      <c r="B1225" s="24">
        <v>4786.09</v>
      </c>
      <c r="C1225" s="24">
        <v>4641.42</v>
      </c>
      <c r="D1225" s="24">
        <v>4786.95</v>
      </c>
      <c r="E1225" s="24">
        <v>4455.33</v>
      </c>
      <c r="F1225" s="4" t="s">
        <v>1189</v>
      </c>
      <c r="G1225" s="6">
        <v>3.2099999999999997E-2</v>
      </c>
    </row>
    <row r="1226" spans="1:7">
      <c r="A1226" s="5">
        <v>42174</v>
      </c>
      <c r="B1226" s="24">
        <v>4637.05</v>
      </c>
      <c r="C1226" s="24">
        <v>4847.0600000000004</v>
      </c>
      <c r="D1226" s="24">
        <v>4910.45</v>
      </c>
      <c r="E1226" s="24">
        <v>4634.6899999999996</v>
      </c>
      <c r="F1226" s="4" t="s">
        <v>1190</v>
      </c>
      <c r="G1226" s="6">
        <v>-5.9499999999999997E-2</v>
      </c>
    </row>
    <row r="1227" spans="1:7">
      <c r="A1227" s="5">
        <v>42173</v>
      </c>
      <c r="B1227" s="24">
        <v>4930.55</v>
      </c>
      <c r="C1227" s="24">
        <v>5107.6899999999996</v>
      </c>
      <c r="D1227" s="24">
        <v>5121.22</v>
      </c>
      <c r="E1227" s="24">
        <v>4926.43</v>
      </c>
      <c r="F1227" s="4" t="s">
        <v>1191</v>
      </c>
      <c r="G1227" s="6">
        <v>-4.0500000000000001E-2</v>
      </c>
    </row>
    <row r="1228" spans="1:7">
      <c r="A1228" s="5">
        <v>42172</v>
      </c>
      <c r="B1228" s="24">
        <v>5138.83</v>
      </c>
      <c r="C1228" s="24">
        <v>5072.3100000000004</v>
      </c>
      <c r="D1228" s="24">
        <v>5158.37</v>
      </c>
      <c r="E1228" s="24">
        <v>4949.29</v>
      </c>
      <c r="F1228" s="4" t="s">
        <v>1192</v>
      </c>
      <c r="G1228" s="6">
        <v>1.46E-2</v>
      </c>
    </row>
    <row r="1229" spans="1:7">
      <c r="A1229" s="5">
        <v>42171</v>
      </c>
      <c r="B1229" s="24">
        <v>5064.82</v>
      </c>
      <c r="C1229" s="24">
        <v>5165.0200000000004</v>
      </c>
      <c r="D1229" s="24">
        <v>5204.3</v>
      </c>
      <c r="E1229" s="24">
        <v>5015.26</v>
      </c>
      <c r="F1229" s="4" t="s">
        <v>1193</v>
      </c>
      <c r="G1229" s="6">
        <v>-2.9899999999999999E-2</v>
      </c>
    </row>
    <row r="1230" spans="1:7">
      <c r="A1230" s="5">
        <v>42170</v>
      </c>
      <c r="B1230" s="24">
        <v>5221.17</v>
      </c>
      <c r="C1230" s="24">
        <v>5354.01</v>
      </c>
      <c r="D1230" s="24">
        <v>5362.45</v>
      </c>
      <c r="E1230" s="24">
        <v>5207.3100000000004</v>
      </c>
      <c r="F1230" s="4" t="s">
        <v>1194</v>
      </c>
      <c r="G1230" s="6">
        <v>-2.1399999999999999E-2</v>
      </c>
    </row>
    <row r="1231" spans="1:7">
      <c r="A1231" s="5">
        <v>42167</v>
      </c>
      <c r="B1231" s="24">
        <v>5335.12</v>
      </c>
      <c r="C1231" s="24">
        <v>5329.28</v>
      </c>
      <c r="D1231" s="24">
        <v>5351.65</v>
      </c>
      <c r="E1231" s="24">
        <v>5283.09</v>
      </c>
      <c r="F1231" s="4" t="s">
        <v>1195</v>
      </c>
      <c r="G1231" s="6">
        <v>5.4000000000000003E-3</v>
      </c>
    </row>
    <row r="1232" spans="1:7">
      <c r="A1232" s="5">
        <v>42166</v>
      </c>
      <c r="B1232" s="24">
        <v>5306.59</v>
      </c>
      <c r="C1232" s="24">
        <v>5305.14</v>
      </c>
      <c r="D1232" s="24">
        <v>5329.3</v>
      </c>
      <c r="E1232" s="24">
        <v>5248.16</v>
      </c>
      <c r="F1232" s="4" t="s">
        <v>1196</v>
      </c>
      <c r="G1232" s="6">
        <v>-5.0000000000000001E-4</v>
      </c>
    </row>
    <row r="1233" spans="1:7">
      <c r="A1233" s="5">
        <v>42165</v>
      </c>
      <c r="B1233" s="24">
        <v>5309.11</v>
      </c>
      <c r="C1233" s="24">
        <v>5254.3</v>
      </c>
      <c r="D1233" s="24">
        <v>5374.83</v>
      </c>
      <c r="E1233" s="24">
        <v>5209.68</v>
      </c>
      <c r="F1233" s="4" t="s">
        <v>1197</v>
      </c>
      <c r="G1233" s="6">
        <v>-1.6000000000000001E-3</v>
      </c>
    </row>
    <row r="1234" spans="1:7">
      <c r="A1234" s="5">
        <v>42164</v>
      </c>
      <c r="B1234" s="24">
        <v>5317.46</v>
      </c>
      <c r="C1234" s="24">
        <v>5379.47</v>
      </c>
      <c r="D1234" s="24">
        <v>5380.43</v>
      </c>
      <c r="E1234" s="24">
        <v>5251.21</v>
      </c>
      <c r="F1234" s="4" t="s">
        <v>1198</v>
      </c>
      <c r="G1234" s="6">
        <v>-6.7999999999999996E-3</v>
      </c>
    </row>
    <row r="1235" spans="1:7">
      <c r="A1235" s="5">
        <v>42163</v>
      </c>
      <c r="B1235" s="24">
        <v>5353.75</v>
      </c>
      <c r="C1235" s="24">
        <v>5259.41</v>
      </c>
      <c r="D1235" s="24">
        <v>5370.61</v>
      </c>
      <c r="E1235" s="24">
        <v>5202.59</v>
      </c>
      <c r="F1235" s="4" t="s">
        <v>1199</v>
      </c>
      <c r="G1235" s="6">
        <v>2.3599999999999999E-2</v>
      </c>
    </row>
    <row r="1236" spans="1:7">
      <c r="A1236" s="5">
        <v>42160</v>
      </c>
      <c r="B1236" s="24">
        <v>5230.55</v>
      </c>
      <c r="C1236" s="24">
        <v>5254.9</v>
      </c>
      <c r="D1236" s="24">
        <v>5288.34</v>
      </c>
      <c r="E1236" s="24">
        <v>5104.18</v>
      </c>
      <c r="F1236" s="4" t="s">
        <v>1200</v>
      </c>
      <c r="G1236" s="6">
        <v>9.4999999999999998E-3</v>
      </c>
    </row>
    <row r="1237" spans="1:7">
      <c r="A1237" s="5">
        <v>42159</v>
      </c>
      <c r="B1237" s="24">
        <v>5181.42</v>
      </c>
      <c r="C1237" s="24">
        <v>5156.01</v>
      </c>
      <c r="D1237" s="24">
        <v>5194.2299999999996</v>
      </c>
      <c r="E1237" s="24">
        <v>4863.47</v>
      </c>
      <c r="F1237" s="4" t="s">
        <v>1201</v>
      </c>
      <c r="G1237" s="6">
        <v>7.4000000000000003E-3</v>
      </c>
    </row>
    <row r="1238" spans="1:7">
      <c r="A1238" s="5">
        <v>42158</v>
      </c>
      <c r="B1238" s="24">
        <v>5143.59</v>
      </c>
      <c r="C1238" s="24">
        <v>5176.6000000000004</v>
      </c>
      <c r="D1238" s="24">
        <v>5186.97</v>
      </c>
      <c r="E1238" s="24">
        <v>5059.49</v>
      </c>
      <c r="F1238" s="4" t="s">
        <v>1202</v>
      </c>
      <c r="G1238" s="6">
        <v>-3.5000000000000001E-3</v>
      </c>
    </row>
    <row r="1239" spans="1:7">
      <c r="A1239" s="5">
        <v>42157</v>
      </c>
      <c r="B1239" s="24">
        <v>5161.87</v>
      </c>
      <c r="C1239" s="24">
        <v>5091.2700000000004</v>
      </c>
      <c r="D1239" s="24">
        <v>5162.5600000000004</v>
      </c>
      <c r="E1239" s="24">
        <v>5047.08</v>
      </c>
      <c r="F1239" s="4" t="s">
        <v>1203</v>
      </c>
      <c r="G1239" s="6">
        <v>1.6899999999999998E-2</v>
      </c>
    </row>
    <row r="1240" spans="1:7">
      <c r="A1240" s="5">
        <v>42156</v>
      </c>
      <c r="B1240" s="24">
        <v>5076.18</v>
      </c>
      <c r="C1240" s="24">
        <v>4862.76</v>
      </c>
      <c r="D1240" s="24">
        <v>5079.32</v>
      </c>
      <c r="E1240" s="24">
        <v>4835.7700000000004</v>
      </c>
      <c r="F1240" s="4" t="s">
        <v>1204</v>
      </c>
      <c r="G1240" s="6">
        <v>4.8599999999999997E-2</v>
      </c>
    </row>
    <row r="1241" spans="1:7">
      <c r="A1241" s="5">
        <v>42153</v>
      </c>
      <c r="B1241" s="24">
        <v>4840.83</v>
      </c>
      <c r="C1241" s="24">
        <v>4839.53</v>
      </c>
      <c r="D1241" s="24">
        <v>4924.3</v>
      </c>
      <c r="E1241" s="24">
        <v>4665.5200000000004</v>
      </c>
      <c r="F1241" s="4" t="s">
        <v>1205</v>
      </c>
      <c r="G1241" s="6">
        <v>1.4E-3</v>
      </c>
    </row>
    <row r="1242" spans="1:7">
      <c r="A1242" s="5">
        <v>42152</v>
      </c>
      <c r="B1242" s="24">
        <v>4834.01</v>
      </c>
      <c r="C1242" s="24">
        <v>5174.1000000000004</v>
      </c>
      <c r="D1242" s="24">
        <v>5213.18</v>
      </c>
      <c r="E1242" s="24">
        <v>4831.33</v>
      </c>
      <c r="F1242" s="4" t="s">
        <v>1206</v>
      </c>
      <c r="G1242" s="6">
        <v>-6.7100000000000007E-2</v>
      </c>
    </row>
    <row r="1243" spans="1:7">
      <c r="A1243" s="5">
        <v>42151</v>
      </c>
      <c r="B1243" s="24">
        <v>5181.43</v>
      </c>
      <c r="C1243" s="24">
        <v>5216.17</v>
      </c>
      <c r="D1243" s="24">
        <v>5226.84</v>
      </c>
      <c r="E1243" s="24">
        <v>5126.8599999999997</v>
      </c>
      <c r="F1243" s="4" t="s">
        <v>1207</v>
      </c>
      <c r="G1243" s="6">
        <v>-3.3999999999999998E-3</v>
      </c>
    </row>
    <row r="1244" spans="1:7">
      <c r="A1244" s="5">
        <v>42150</v>
      </c>
      <c r="B1244" s="24">
        <v>5198.92</v>
      </c>
      <c r="C1244" s="24">
        <v>5140.8</v>
      </c>
      <c r="D1244" s="24">
        <v>5199.3</v>
      </c>
      <c r="E1244" s="24">
        <v>5063.1499999999996</v>
      </c>
      <c r="F1244" s="4" t="s">
        <v>1208</v>
      </c>
      <c r="G1244" s="6">
        <v>1.95E-2</v>
      </c>
    </row>
    <row r="1245" spans="1:7">
      <c r="A1245" s="5">
        <v>42149</v>
      </c>
      <c r="B1245" s="24">
        <v>5099.49</v>
      </c>
      <c r="C1245" s="24">
        <v>4949.1099999999997</v>
      </c>
      <c r="D1245" s="24">
        <v>5099.84</v>
      </c>
      <c r="E1245" s="24">
        <v>4949.1099999999997</v>
      </c>
      <c r="F1245" s="4" t="s">
        <v>1209</v>
      </c>
      <c r="G1245" s="6">
        <v>2.9899999999999999E-2</v>
      </c>
    </row>
    <row r="1246" spans="1:7">
      <c r="A1246" s="5">
        <v>42146</v>
      </c>
      <c r="B1246" s="24">
        <v>4951.34</v>
      </c>
      <c r="C1246" s="24">
        <v>4895.93</v>
      </c>
      <c r="D1246" s="24">
        <v>4951.99</v>
      </c>
      <c r="E1246" s="24">
        <v>4870.6000000000004</v>
      </c>
      <c r="F1246" s="4" t="s">
        <v>1210</v>
      </c>
      <c r="G1246" s="6">
        <v>2.2800000000000001E-2</v>
      </c>
    </row>
    <row r="1247" spans="1:7">
      <c r="A1247" s="5">
        <v>42145</v>
      </c>
      <c r="B1247" s="24">
        <v>4840.9799999999996</v>
      </c>
      <c r="C1247" s="24">
        <v>4768.6899999999996</v>
      </c>
      <c r="D1247" s="24">
        <v>4841.6099999999997</v>
      </c>
      <c r="E1247" s="24">
        <v>4746.03</v>
      </c>
      <c r="F1247" s="4" t="s">
        <v>1211</v>
      </c>
      <c r="G1247" s="6">
        <v>1.8100000000000002E-2</v>
      </c>
    </row>
    <row r="1248" spans="1:7">
      <c r="A1248" s="5">
        <v>42144</v>
      </c>
      <c r="B1248" s="24">
        <v>4754.92</v>
      </c>
      <c r="C1248" s="24">
        <v>4751.57</v>
      </c>
      <c r="D1248" s="24">
        <v>4843.1000000000004</v>
      </c>
      <c r="E1248" s="24">
        <v>4745.21</v>
      </c>
      <c r="F1248" s="4" t="s">
        <v>1212</v>
      </c>
      <c r="G1248" s="6">
        <v>5.0000000000000001E-3</v>
      </c>
    </row>
    <row r="1249" spans="1:7">
      <c r="A1249" s="5">
        <v>42143</v>
      </c>
      <c r="B1249" s="24">
        <v>4731.22</v>
      </c>
      <c r="C1249" s="24">
        <v>4577.6400000000003</v>
      </c>
      <c r="D1249" s="24">
        <v>4740.01</v>
      </c>
      <c r="E1249" s="24">
        <v>4577.6400000000003</v>
      </c>
      <c r="F1249" s="4" t="s">
        <v>1213</v>
      </c>
      <c r="G1249" s="6">
        <v>3.4099999999999998E-2</v>
      </c>
    </row>
    <row r="1250" spans="1:7">
      <c r="A1250" s="5">
        <v>42142</v>
      </c>
      <c r="B1250" s="24">
        <v>4575.1400000000003</v>
      </c>
      <c r="C1250" s="24">
        <v>4582.0600000000004</v>
      </c>
      <c r="D1250" s="24">
        <v>4623.38</v>
      </c>
      <c r="E1250" s="24">
        <v>4565.0600000000004</v>
      </c>
      <c r="F1250" s="4" t="s">
        <v>1214</v>
      </c>
      <c r="G1250" s="6">
        <v>-9.1999999999999998E-3</v>
      </c>
    </row>
    <row r="1251" spans="1:7">
      <c r="A1251" s="5">
        <v>42139</v>
      </c>
      <c r="B1251" s="24">
        <v>4617.47</v>
      </c>
      <c r="C1251" s="24">
        <v>4690.76</v>
      </c>
      <c r="D1251" s="24">
        <v>4690.76</v>
      </c>
      <c r="E1251" s="24">
        <v>4592.05</v>
      </c>
      <c r="F1251" s="4" t="s">
        <v>1215</v>
      </c>
      <c r="G1251" s="6">
        <v>-1.77E-2</v>
      </c>
    </row>
    <row r="1252" spans="1:7">
      <c r="A1252" s="5">
        <v>42138</v>
      </c>
      <c r="B1252" s="24">
        <v>4700.78</v>
      </c>
      <c r="C1252" s="24">
        <v>4717.95</v>
      </c>
      <c r="D1252" s="24">
        <v>4735.28</v>
      </c>
      <c r="E1252" s="24">
        <v>4670.17</v>
      </c>
      <c r="F1252" s="4" t="s">
        <v>1216</v>
      </c>
      <c r="G1252" s="6">
        <v>-3.7000000000000002E-3</v>
      </c>
    </row>
    <row r="1253" spans="1:7">
      <c r="A1253" s="5">
        <v>42137</v>
      </c>
      <c r="B1253" s="24">
        <v>4718.4399999999996</v>
      </c>
      <c r="C1253" s="24">
        <v>4746.71</v>
      </c>
      <c r="D1253" s="24">
        <v>4758</v>
      </c>
      <c r="E1253" s="24">
        <v>4678.8500000000004</v>
      </c>
      <c r="F1253" s="4" t="s">
        <v>1217</v>
      </c>
      <c r="G1253" s="6">
        <v>-6.1000000000000004E-3</v>
      </c>
    </row>
    <row r="1254" spans="1:7">
      <c r="A1254" s="5">
        <v>42136</v>
      </c>
      <c r="B1254" s="24">
        <v>4747.42</v>
      </c>
      <c r="C1254" s="24">
        <v>4692.12</v>
      </c>
      <c r="D1254" s="24">
        <v>4748</v>
      </c>
      <c r="E1254" s="24">
        <v>4660.0200000000004</v>
      </c>
      <c r="F1254" s="4" t="s">
        <v>1218</v>
      </c>
      <c r="G1254" s="6">
        <v>1.21E-2</v>
      </c>
    </row>
    <row r="1255" spans="1:7">
      <c r="A1255" s="5">
        <v>42135</v>
      </c>
      <c r="B1255" s="24">
        <v>4690.53</v>
      </c>
      <c r="C1255" s="24">
        <v>4582.09</v>
      </c>
      <c r="D1255" s="24">
        <v>4690.95</v>
      </c>
      <c r="E1255" s="24">
        <v>4535.1499999999996</v>
      </c>
      <c r="F1255" s="4" t="s">
        <v>1219</v>
      </c>
      <c r="G1255" s="6">
        <v>2.9000000000000001E-2</v>
      </c>
    </row>
    <row r="1256" spans="1:7">
      <c r="A1256" s="5">
        <v>42132</v>
      </c>
      <c r="B1256" s="24">
        <v>4558.3999999999996</v>
      </c>
      <c r="C1256" s="24">
        <v>4515.55</v>
      </c>
      <c r="D1256" s="24">
        <v>4559.0600000000004</v>
      </c>
      <c r="E1256" s="24">
        <v>4445.59</v>
      </c>
      <c r="F1256" s="4" t="s">
        <v>1220</v>
      </c>
      <c r="G1256" s="6">
        <v>1.9800000000000002E-2</v>
      </c>
    </row>
    <row r="1257" spans="1:7">
      <c r="A1257" s="5">
        <v>42131</v>
      </c>
      <c r="B1257" s="24">
        <v>4470.09</v>
      </c>
      <c r="C1257" s="24">
        <v>4520.82</v>
      </c>
      <c r="D1257" s="24">
        <v>4546.34</v>
      </c>
      <c r="E1257" s="24">
        <v>4467.46</v>
      </c>
      <c r="F1257" s="4" t="s">
        <v>1221</v>
      </c>
      <c r="G1257" s="6">
        <v>-1.83E-2</v>
      </c>
    </row>
    <row r="1258" spans="1:7">
      <c r="A1258" s="5">
        <v>42130</v>
      </c>
      <c r="B1258" s="24">
        <v>4553.33</v>
      </c>
      <c r="C1258" s="24">
        <v>4626.2299999999996</v>
      </c>
      <c r="D1258" s="24">
        <v>4700.91</v>
      </c>
      <c r="E1258" s="24">
        <v>4511.76</v>
      </c>
      <c r="F1258" s="4" t="s">
        <v>1222</v>
      </c>
      <c r="G1258" s="6">
        <v>-9.4999999999999998E-3</v>
      </c>
    </row>
    <row r="1259" spans="1:7">
      <c r="A1259" s="5">
        <v>42129</v>
      </c>
      <c r="B1259" s="24">
        <v>4596.84</v>
      </c>
      <c r="C1259" s="24">
        <v>4785.1899999999996</v>
      </c>
      <c r="D1259" s="24">
        <v>4785.1899999999996</v>
      </c>
      <c r="E1259" s="24">
        <v>4572.9799999999996</v>
      </c>
      <c r="F1259" s="4" t="s">
        <v>1223</v>
      </c>
      <c r="G1259" s="6">
        <v>-3.9899999999999998E-2</v>
      </c>
    </row>
    <row r="1260" spans="1:7">
      <c r="A1260" s="5">
        <v>42128</v>
      </c>
      <c r="B1260" s="24">
        <v>4787.74</v>
      </c>
      <c r="C1260" s="24">
        <v>4757.6400000000003</v>
      </c>
      <c r="D1260" s="24">
        <v>4795.91</v>
      </c>
      <c r="E1260" s="24">
        <v>4699.3999999999996</v>
      </c>
      <c r="F1260" s="4" t="s">
        <v>1224</v>
      </c>
      <c r="G1260" s="6">
        <v>8.0000000000000002E-3</v>
      </c>
    </row>
    <row r="1261" spans="1:7">
      <c r="A1261" s="5">
        <v>42124</v>
      </c>
      <c r="B1261" s="24">
        <v>4749.8900000000003</v>
      </c>
      <c r="C1261" s="24">
        <v>4788.41</v>
      </c>
      <c r="D1261" s="24">
        <v>4818.7299999999996</v>
      </c>
      <c r="E1261" s="24">
        <v>4749.4799999999996</v>
      </c>
      <c r="F1261" s="4" t="s">
        <v>1225</v>
      </c>
      <c r="G1261" s="6">
        <v>-5.1000000000000004E-3</v>
      </c>
    </row>
    <row r="1262" spans="1:7">
      <c r="A1262" s="5">
        <v>42123</v>
      </c>
      <c r="B1262" s="24">
        <v>4774.33</v>
      </c>
      <c r="C1262" s="24">
        <v>4722.8999999999996</v>
      </c>
      <c r="D1262" s="24">
        <v>4797.93</v>
      </c>
      <c r="E1262" s="24">
        <v>4695.79</v>
      </c>
      <c r="F1262" s="4" t="s">
        <v>1226</v>
      </c>
      <c r="G1262" s="6">
        <v>6.7999999999999996E-3</v>
      </c>
    </row>
    <row r="1263" spans="1:7">
      <c r="A1263" s="5">
        <v>42122</v>
      </c>
      <c r="B1263" s="24">
        <v>4741.8599999999997</v>
      </c>
      <c r="C1263" s="24">
        <v>4811.32</v>
      </c>
      <c r="D1263" s="24">
        <v>4839.08</v>
      </c>
      <c r="E1263" s="24">
        <v>4703.57</v>
      </c>
      <c r="F1263" s="4" t="s">
        <v>1227</v>
      </c>
      <c r="G1263" s="6">
        <v>-1.37E-2</v>
      </c>
    </row>
    <row r="1264" spans="1:7">
      <c r="A1264" s="5">
        <v>42121</v>
      </c>
      <c r="B1264" s="24">
        <v>4807.59</v>
      </c>
      <c r="C1264" s="24">
        <v>4753.87</v>
      </c>
      <c r="D1264" s="24">
        <v>4810.4799999999996</v>
      </c>
      <c r="E1264" s="24">
        <v>4735.3100000000004</v>
      </c>
      <c r="F1264" s="4" t="s">
        <v>1228</v>
      </c>
      <c r="G1264" s="6">
        <v>2.23E-2</v>
      </c>
    </row>
    <row r="1265" spans="1:7">
      <c r="A1265" s="5">
        <v>42118</v>
      </c>
      <c r="B1265" s="24">
        <v>4702.6400000000003</v>
      </c>
      <c r="C1265" s="24">
        <v>4682.63</v>
      </c>
      <c r="D1265" s="24">
        <v>4730.43</v>
      </c>
      <c r="E1265" s="24">
        <v>4618.32</v>
      </c>
      <c r="F1265" s="4" t="s">
        <v>1229</v>
      </c>
      <c r="G1265" s="6">
        <v>-8.0999999999999996E-3</v>
      </c>
    </row>
    <row r="1266" spans="1:7">
      <c r="A1266" s="5">
        <v>42117</v>
      </c>
      <c r="B1266" s="24">
        <v>4740.8900000000003</v>
      </c>
      <c r="C1266" s="24">
        <v>4764.4799999999996</v>
      </c>
      <c r="D1266" s="24">
        <v>4782.04</v>
      </c>
      <c r="E1266" s="24">
        <v>4693.97</v>
      </c>
      <c r="F1266" s="4" t="s">
        <v>1230</v>
      </c>
      <c r="G1266" s="6">
        <v>2.0000000000000001E-4</v>
      </c>
    </row>
    <row r="1267" spans="1:7">
      <c r="A1267" s="5">
        <v>42116</v>
      </c>
      <c r="B1267" s="24">
        <v>4739.8100000000004</v>
      </c>
      <c r="C1267" s="24">
        <v>4637.0600000000004</v>
      </c>
      <c r="D1267" s="24">
        <v>4740.93</v>
      </c>
      <c r="E1267" s="24">
        <v>4632.59</v>
      </c>
      <c r="F1267" s="4" t="s">
        <v>1231</v>
      </c>
      <c r="G1267" s="6">
        <v>2.6100000000000002E-2</v>
      </c>
    </row>
    <row r="1268" spans="1:7">
      <c r="A1268" s="5">
        <v>42115</v>
      </c>
      <c r="B1268" s="24">
        <v>4619.16</v>
      </c>
      <c r="C1268" s="24">
        <v>4520.46</v>
      </c>
      <c r="D1268" s="24">
        <v>4620.0600000000004</v>
      </c>
      <c r="E1268" s="24">
        <v>4504.5600000000004</v>
      </c>
      <c r="F1268" s="4" t="s">
        <v>1232</v>
      </c>
      <c r="G1268" s="6">
        <v>2.1499999999999998E-2</v>
      </c>
    </row>
    <row r="1269" spans="1:7">
      <c r="A1269" s="5">
        <v>42114</v>
      </c>
      <c r="B1269" s="24">
        <v>4521.92</v>
      </c>
      <c r="C1269" s="24">
        <v>4615.03</v>
      </c>
      <c r="D1269" s="24">
        <v>4671.17</v>
      </c>
      <c r="E1269" s="24">
        <v>4492.6000000000004</v>
      </c>
      <c r="F1269" s="4" t="s">
        <v>1233</v>
      </c>
      <c r="G1269" s="6">
        <v>-1.61E-2</v>
      </c>
    </row>
    <row r="1270" spans="1:7">
      <c r="A1270" s="5">
        <v>42111</v>
      </c>
      <c r="B1270" s="24">
        <v>4596.1400000000003</v>
      </c>
      <c r="C1270" s="24">
        <v>4578.68</v>
      </c>
      <c r="D1270" s="24">
        <v>4630.2700000000004</v>
      </c>
      <c r="E1270" s="24">
        <v>4553.8999999999996</v>
      </c>
      <c r="F1270" s="4" t="s">
        <v>1234</v>
      </c>
      <c r="G1270" s="6">
        <v>1.83E-2</v>
      </c>
    </row>
    <row r="1271" spans="1:7">
      <c r="A1271" s="5">
        <v>42110</v>
      </c>
      <c r="B1271" s="24">
        <v>4513.55</v>
      </c>
      <c r="C1271" s="24">
        <v>4355.49</v>
      </c>
      <c r="D1271" s="24">
        <v>4513.7700000000004</v>
      </c>
      <c r="E1271" s="24">
        <v>4335.63</v>
      </c>
      <c r="F1271" s="4" t="s">
        <v>1235</v>
      </c>
      <c r="G1271" s="6">
        <v>3.04E-2</v>
      </c>
    </row>
    <row r="1272" spans="1:7">
      <c r="A1272" s="5">
        <v>42109</v>
      </c>
      <c r="B1272" s="24">
        <v>4380.51</v>
      </c>
      <c r="C1272" s="24">
        <v>4439.3100000000004</v>
      </c>
      <c r="D1272" s="24">
        <v>4476</v>
      </c>
      <c r="E1272" s="24">
        <v>4379.6099999999997</v>
      </c>
      <c r="F1272" s="4" t="s">
        <v>1236</v>
      </c>
      <c r="G1272" s="6">
        <v>-1.2999999999999999E-2</v>
      </c>
    </row>
    <row r="1273" spans="1:7">
      <c r="A1273" s="5">
        <v>42108</v>
      </c>
      <c r="B1273" s="24">
        <v>4438.18</v>
      </c>
      <c r="C1273" s="24">
        <v>4432.13</v>
      </c>
      <c r="D1273" s="24">
        <v>4474.3500000000004</v>
      </c>
      <c r="E1273" s="24">
        <v>4385.91</v>
      </c>
      <c r="F1273" s="4" t="s">
        <v>1237</v>
      </c>
      <c r="G1273" s="6">
        <v>3.8999999999999998E-3</v>
      </c>
    </row>
    <row r="1274" spans="1:7">
      <c r="A1274" s="5">
        <v>42107</v>
      </c>
      <c r="B1274" s="24">
        <v>4421.07</v>
      </c>
      <c r="C1274" s="24">
        <v>4394.05</v>
      </c>
      <c r="D1274" s="24">
        <v>4432.0200000000004</v>
      </c>
      <c r="E1274" s="24">
        <v>4361.59</v>
      </c>
      <c r="F1274" s="4" t="s">
        <v>1238</v>
      </c>
      <c r="G1274" s="6">
        <v>1.7600000000000001E-2</v>
      </c>
    </row>
    <row r="1275" spans="1:7">
      <c r="A1275" s="5">
        <v>42104</v>
      </c>
      <c r="B1275" s="24">
        <v>4344.42</v>
      </c>
      <c r="C1275" s="24">
        <v>4249.38</v>
      </c>
      <c r="D1275" s="24">
        <v>4351.6899999999996</v>
      </c>
      <c r="E1275" s="24">
        <v>4231.2</v>
      </c>
      <c r="F1275" s="4" t="s">
        <v>1239</v>
      </c>
      <c r="G1275" s="6">
        <v>1.9300000000000001E-2</v>
      </c>
    </row>
    <row r="1276" spans="1:7">
      <c r="A1276" s="5">
        <v>42103</v>
      </c>
      <c r="B1276" s="24">
        <v>4262.1400000000003</v>
      </c>
      <c r="C1276" s="24">
        <v>4316.96</v>
      </c>
      <c r="D1276" s="24">
        <v>4332.17</v>
      </c>
      <c r="E1276" s="24">
        <v>4212.6099999999997</v>
      </c>
      <c r="F1276" s="4" t="s">
        <v>1240</v>
      </c>
      <c r="G1276" s="6">
        <v>-7.7999999999999996E-3</v>
      </c>
    </row>
    <row r="1277" spans="1:7">
      <c r="A1277" s="5">
        <v>42102</v>
      </c>
      <c r="B1277" s="24">
        <v>4295.8</v>
      </c>
      <c r="C1277" s="24">
        <v>4277.45</v>
      </c>
      <c r="D1277" s="24">
        <v>4304.78</v>
      </c>
      <c r="E1277" s="24">
        <v>4204.83</v>
      </c>
      <c r="F1277" s="4" t="s">
        <v>1241</v>
      </c>
      <c r="G1277" s="6">
        <v>8.3999999999999995E-3</v>
      </c>
    </row>
    <row r="1278" spans="1:7">
      <c r="A1278" s="5">
        <v>42101</v>
      </c>
      <c r="B1278" s="24">
        <v>4260.04</v>
      </c>
      <c r="C1278" s="24">
        <v>4213.8900000000003</v>
      </c>
      <c r="D1278" s="24">
        <v>4260.47</v>
      </c>
      <c r="E1278" s="24">
        <v>4197.0200000000004</v>
      </c>
      <c r="F1278" s="4" t="s">
        <v>1242</v>
      </c>
      <c r="G1278" s="6">
        <v>2.1499999999999998E-2</v>
      </c>
    </row>
    <row r="1279" spans="1:7">
      <c r="A1279" s="5">
        <v>42097</v>
      </c>
      <c r="B1279" s="24">
        <v>4170.54</v>
      </c>
      <c r="C1279" s="24">
        <v>4104.67</v>
      </c>
      <c r="D1279" s="24">
        <v>4170.5600000000004</v>
      </c>
      <c r="E1279" s="24">
        <v>4092.38</v>
      </c>
      <c r="F1279" s="4" t="s">
        <v>1243</v>
      </c>
      <c r="G1279" s="6">
        <v>1.11E-2</v>
      </c>
    </row>
    <row r="1280" spans="1:7">
      <c r="A1280" s="5">
        <v>42096</v>
      </c>
      <c r="B1280" s="24">
        <v>4124.78</v>
      </c>
      <c r="C1280" s="24">
        <v>4149.95</v>
      </c>
      <c r="D1280" s="24">
        <v>4156.84</v>
      </c>
      <c r="E1280" s="24">
        <v>4068.65</v>
      </c>
      <c r="F1280" s="4" t="s">
        <v>1244</v>
      </c>
      <c r="G1280" s="6">
        <v>2.0000000000000001E-4</v>
      </c>
    </row>
    <row r="1281" spans="1:7">
      <c r="A1281" s="5">
        <v>42095</v>
      </c>
      <c r="B1281" s="24">
        <v>4123.8999999999996</v>
      </c>
      <c r="C1281" s="24">
        <v>4057.5</v>
      </c>
      <c r="D1281" s="24">
        <v>4139.5</v>
      </c>
      <c r="E1281" s="24">
        <v>4046.94</v>
      </c>
      <c r="F1281" s="4" t="s">
        <v>1245</v>
      </c>
      <c r="G1281" s="6">
        <v>1.7899999999999999E-2</v>
      </c>
    </row>
    <row r="1282" spans="1:7">
      <c r="A1282" s="5">
        <v>42094</v>
      </c>
      <c r="B1282" s="24">
        <v>4051.2</v>
      </c>
      <c r="C1282" s="24">
        <v>4138.8900000000003</v>
      </c>
      <c r="D1282" s="24">
        <v>4166.0200000000004</v>
      </c>
      <c r="E1282" s="24">
        <v>4037.77</v>
      </c>
      <c r="F1282" s="4" t="s">
        <v>1246</v>
      </c>
      <c r="G1282" s="6">
        <v>-8.9999999999999993E-3</v>
      </c>
    </row>
    <row r="1283" spans="1:7">
      <c r="A1283" s="5">
        <v>42093</v>
      </c>
      <c r="B1283" s="24">
        <v>4088.18</v>
      </c>
      <c r="C1283" s="24">
        <v>3999.02</v>
      </c>
      <c r="D1283" s="24">
        <v>4101.6499999999996</v>
      </c>
      <c r="E1283" s="24">
        <v>3999.02</v>
      </c>
      <c r="F1283" s="4" t="s">
        <v>1247</v>
      </c>
      <c r="G1283" s="6">
        <v>2.93E-2</v>
      </c>
    </row>
    <row r="1284" spans="1:7">
      <c r="A1284" s="5">
        <v>42090</v>
      </c>
      <c r="B1284" s="24">
        <v>3971.7</v>
      </c>
      <c r="C1284" s="24">
        <v>3957.54</v>
      </c>
      <c r="D1284" s="24">
        <v>3993.03</v>
      </c>
      <c r="E1284" s="24">
        <v>3932.87</v>
      </c>
      <c r="F1284" s="4" t="s">
        <v>1248</v>
      </c>
      <c r="G1284" s="6">
        <v>5.4999999999999997E-3</v>
      </c>
    </row>
    <row r="1285" spans="1:7">
      <c r="A1285" s="5">
        <v>42089</v>
      </c>
      <c r="B1285" s="24">
        <v>3950</v>
      </c>
      <c r="C1285" s="24">
        <v>3921.74</v>
      </c>
      <c r="D1285" s="24">
        <v>3992</v>
      </c>
      <c r="E1285" s="24">
        <v>3892.88</v>
      </c>
      <c r="F1285" s="4" t="s">
        <v>1249</v>
      </c>
      <c r="G1285" s="6">
        <v>2.3999999999999998E-3</v>
      </c>
    </row>
    <row r="1286" spans="1:7">
      <c r="A1286" s="5">
        <v>42088</v>
      </c>
      <c r="B1286" s="24">
        <v>3940.41</v>
      </c>
      <c r="C1286" s="24">
        <v>3961.58</v>
      </c>
      <c r="D1286" s="24">
        <v>3980.72</v>
      </c>
      <c r="E1286" s="24">
        <v>3913.99</v>
      </c>
      <c r="F1286" s="4" t="s">
        <v>1250</v>
      </c>
      <c r="G1286" s="6">
        <v>-8.2000000000000007E-3</v>
      </c>
    </row>
    <row r="1287" spans="1:7">
      <c r="A1287" s="5">
        <v>42087</v>
      </c>
      <c r="B1287" s="24">
        <v>3973.05</v>
      </c>
      <c r="C1287" s="24">
        <v>3980.07</v>
      </c>
      <c r="D1287" s="24">
        <v>3989.86</v>
      </c>
      <c r="E1287" s="24">
        <v>3883.78</v>
      </c>
      <c r="F1287" s="4" t="s">
        <v>1251</v>
      </c>
      <c r="G1287" s="6">
        <v>2.0000000000000001E-4</v>
      </c>
    </row>
    <row r="1288" spans="1:7">
      <c r="A1288" s="5">
        <v>42086</v>
      </c>
      <c r="B1288" s="24">
        <v>3972.06</v>
      </c>
      <c r="C1288" s="24">
        <v>3923.08</v>
      </c>
      <c r="D1288" s="24">
        <v>3972.3</v>
      </c>
      <c r="E1288" s="24">
        <v>3922.21</v>
      </c>
      <c r="F1288" s="4" t="s">
        <v>1252</v>
      </c>
      <c r="G1288" s="6">
        <v>2.0400000000000001E-2</v>
      </c>
    </row>
    <row r="1289" spans="1:7">
      <c r="A1289" s="5">
        <v>42083</v>
      </c>
      <c r="B1289" s="24">
        <v>3892.57</v>
      </c>
      <c r="C1289" s="24">
        <v>3852.49</v>
      </c>
      <c r="D1289" s="24">
        <v>3916.86</v>
      </c>
      <c r="E1289" s="24">
        <v>3832.42</v>
      </c>
      <c r="F1289" s="4" t="s">
        <v>1253</v>
      </c>
      <c r="G1289" s="6">
        <v>1.38E-2</v>
      </c>
    </row>
    <row r="1290" spans="1:7">
      <c r="A1290" s="5">
        <v>42082</v>
      </c>
      <c r="B1290" s="24">
        <v>3839.74</v>
      </c>
      <c r="C1290" s="24">
        <v>3851.25</v>
      </c>
      <c r="D1290" s="24">
        <v>3859.13</v>
      </c>
      <c r="E1290" s="24">
        <v>3809.71</v>
      </c>
      <c r="F1290" s="4" t="s">
        <v>1254</v>
      </c>
      <c r="G1290" s="6">
        <v>-1.6000000000000001E-3</v>
      </c>
    </row>
    <row r="1291" spans="1:7">
      <c r="A1291" s="5">
        <v>42081</v>
      </c>
      <c r="B1291" s="24">
        <v>3846.05</v>
      </c>
      <c r="C1291" s="24">
        <v>3769.09</v>
      </c>
      <c r="D1291" s="24">
        <v>3846.05</v>
      </c>
      <c r="E1291" s="24">
        <v>3763.85</v>
      </c>
      <c r="F1291" s="4" t="s">
        <v>1255</v>
      </c>
      <c r="G1291" s="6">
        <v>2.3699999999999999E-2</v>
      </c>
    </row>
    <row r="1292" spans="1:7">
      <c r="A1292" s="5">
        <v>42080</v>
      </c>
      <c r="B1292" s="24">
        <v>3757.12</v>
      </c>
      <c r="C1292" s="24">
        <v>3733.96</v>
      </c>
      <c r="D1292" s="24">
        <v>3762.57</v>
      </c>
      <c r="E1292" s="24">
        <v>3716.81</v>
      </c>
      <c r="F1292" s="4" t="s">
        <v>1256</v>
      </c>
      <c r="G1292" s="6">
        <v>1.3899999999999999E-2</v>
      </c>
    </row>
    <row r="1293" spans="1:7">
      <c r="A1293" s="5">
        <v>42079</v>
      </c>
      <c r="B1293" s="24">
        <v>3705.67</v>
      </c>
      <c r="C1293" s="24">
        <v>3641.77</v>
      </c>
      <c r="D1293" s="24">
        <v>3705.74</v>
      </c>
      <c r="E1293" s="24">
        <v>3621.12</v>
      </c>
      <c r="F1293" s="4" t="s">
        <v>1257</v>
      </c>
      <c r="G1293" s="6">
        <v>2.4299999999999999E-2</v>
      </c>
    </row>
    <row r="1294" spans="1:7">
      <c r="A1294" s="5">
        <v>42076</v>
      </c>
      <c r="B1294" s="24">
        <v>3617.66</v>
      </c>
      <c r="C1294" s="24">
        <v>3604.67</v>
      </c>
      <c r="D1294" s="24">
        <v>3641.39</v>
      </c>
      <c r="E1294" s="24">
        <v>3594.74</v>
      </c>
      <c r="F1294" s="4" t="s">
        <v>1258</v>
      </c>
      <c r="G1294" s="6">
        <v>6.8999999999999999E-3</v>
      </c>
    </row>
    <row r="1295" spans="1:7">
      <c r="A1295" s="5">
        <v>42075</v>
      </c>
      <c r="B1295" s="24">
        <v>3592.84</v>
      </c>
      <c r="C1295" s="24">
        <v>3557.69</v>
      </c>
      <c r="D1295" s="24">
        <v>3603.34</v>
      </c>
      <c r="E1295" s="24">
        <v>3536.53</v>
      </c>
      <c r="F1295" s="4" t="s">
        <v>1259</v>
      </c>
      <c r="G1295" s="6">
        <v>1.9300000000000001E-2</v>
      </c>
    </row>
    <row r="1296" spans="1:7">
      <c r="A1296" s="5">
        <v>42074</v>
      </c>
      <c r="B1296" s="24">
        <v>3524.65</v>
      </c>
      <c r="C1296" s="24">
        <v>3524.57</v>
      </c>
      <c r="D1296" s="24">
        <v>3568.92</v>
      </c>
      <c r="E1296" s="24">
        <v>3512.22</v>
      </c>
      <c r="F1296" s="4" t="s">
        <v>1260</v>
      </c>
      <c r="G1296" s="6">
        <v>1.1000000000000001E-3</v>
      </c>
    </row>
    <row r="1297" spans="1:7">
      <c r="A1297" s="5">
        <v>42073</v>
      </c>
      <c r="B1297" s="24">
        <v>3520.61</v>
      </c>
      <c r="C1297" s="24">
        <v>3523.64</v>
      </c>
      <c r="D1297" s="24">
        <v>3551.2</v>
      </c>
      <c r="E1297" s="24">
        <v>3511.99</v>
      </c>
      <c r="F1297" s="4" t="s">
        <v>1261</v>
      </c>
      <c r="G1297" s="6">
        <v>-4.7999999999999996E-3</v>
      </c>
    </row>
    <row r="1298" spans="1:7">
      <c r="A1298" s="5">
        <v>42072</v>
      </c>
      <c r="B1298" s="24">
        <v>3537.75</v>
      </c>
      <c r="C1298" s="24">
        <v>3449.7</v>
      </c>
      <c r="D1298" s="24">
        <v>3546.7</v>
      </c>
      <c r="E1298" s="24">
        <v>3417.49</v>
      </c>
      <c r="F1298" s="4" t="s">
        <v>1262</v>
      </c>
      <c r="G1298" s="6">
        <v>1.7000000000000001E-2</v>
      </c>
    </row>
    <row r="1299" spans="1:7">
      <c r="A1299" s="5">
        <v>42069</v>
      </c>
      <c r="B1299" s="24">
        <v>3478.52</v>
      </c>
      <c r="C1299" s="24">
        <v>3501.18</v>
      </c>
      <c r="D1299" s="24">
        <v>3516.24</v>
      </c>
      <c r="E1299" s="24">
        <v>3472.39</v>
      </c>
      <c r="F1299" s="4" t="s">
        <v>1263</v>
      </c>
      <c r="G1299" s="6">
        <v>-5.1000000000000004E-3</v>
      </c>
    </row>
    <row r="1300" spans="1:7">
      <c r="A1300" s="5">
        <v>42068</v>
      </c>
      <c r="B1300" s="24">
        <v>3496.34</v>
      </c>
      <c r="C1300" s="24">
        <v>3513.25</v>
      </c>
      <c r="D1300" s="24">
        <v>3517.08</v>
      </c>
      <c r="E1300" s="24">
        <v>3467.68</v>
      </c>
      <c r="F1300" s="4" t="s">
        <v>1264</v>
      </c>
      <c r="G1300" s="6">
        <v>-9.7999999999999997E-3</v>
      </c>
    </row>
    <row r="1301" spans="1:7">
      <c r="A1301" s="5">
        <v>42067</v>
      </c>
      <c r="B1301" s="24">
        <v>3530.82</v>
      </c>
      <c r="C1301" s="24">
        <v>3514.67</v>
      </c>
      <c r="D1301" s="24">
        <v>3540.91</v>
      </c>
      <c r="E1301" s="24">
        <v>3497.17</v>
      </c>
      <c r="F1301" s="4" t="s">
        <v>1265</v>
      </c>
      <c r="G1301" s="6">
        <v>6.4999999999999997E-3</v>
      </c>
    </row>
    <row r="1302" spans="1:7">
      <c r="A1302" s="5">
        <v>42066</v>
      </c>
      <c r="B1302" s="24">
        <v>3507.9</v>
      </c>
      <c r="C1302" s="24">
        <v>3579.32</v>
      </c>
      <c r="D1302" s="24">
        <v>3579.32</v>
      </c>
      <c r="E1302" s="24">
        <v>3504.2</v>
      </c>
      <c r="F1302" s="4" t="s">
        <v>1266</v>
      </c>
      <c r="G1302" s="6">
        <v>-2.5899999999999999E-2</v>
      </c>
    </row>
    <row r="1303" spans="1:7">
      <c r="A1303" s="5">
        <v>42065</v>
      </c>
      <c r="B1303" s="24">
        <v>3601.26</v>
      </c>
      <c r="C1303" s="24">
        <v>3603.45</v>
      </c>
      <c r="D1303" s="24">
        <v>3608.69</v>
      </c>
      <c r="E1303" s="24">
        <v>3566.53</v>
      </c>
      <c r="F1303" s="4" t="s">
        <v>1267</v>
      </c>
      <c r="G1303" s="6">
        <v>8.0000000000000002E-3</v>
      </c>
    </row>
    <row r="1304" spans="1:7">
      <c r="A1304" s="5">
        <v>42062</v>
      </c>
      <c r="B1304" s="24">
        <v>3572.84</v>
      </c>
      <c r="C1304" s="24">
        <v>3565.23</v>
      </c>
      <c r="D1304" s="24">
        <v>3594.81</v>
      </c>
      <c r="E1304" s="24">
        <v>3560.45</v>
      </c>
      <c r="F1304" s="4" t="s">
        <v>1268</v>
      </c>
      <c r="G1304" s="6">
        <v>1.8E-3</v>
      </c>
    </row>
    <row r="1305" spans="1:7">
      <c r="A1305" s="5">
        <v>42061</v>
      </c>
      <c r="B1305" s="24">
        <v>3566.3</v>
      </c>
      <c r="C1305" s="24">
        <v>3473.71</v>
      </c>
      <c r="D1305" s="24">
        <v>3569.33</v>
      </c>
      <c r="E1305" s="24">
        <v>3456.87</v>
      </c>
      <c r="F1305" s="4" t="s">
        <v>1269</v>
      </c>
      <c r="G1305" s="6">
        <v>2.52E-2</v>
      </c>
    </row>
    <row r="1306" spans="1:7">
      <c r="A1306" s="5">
        <v>42060</v>
      </c>
      <c r="B1306" s="24">
        <v>3478.73</v>
      </c>
      <c r="C1306" s="24">
        <v>3529.55</v>
      </c>
      <c r="D1306" s="24">
        <v>3529.55</v>
      </c>
      <c r="E1306" s="24">
        <v>3463.95</v>
      </c>
      <c r="F1306" s="4" t="s">
        <v>1270</v>
      </c>
      <c r="G1306" s="6">
        <v>-1.24E-2</v>
      </c>
    </row>
    <row r="1307" spans="1:7">
      <c r="A1307" s="5">
        <v>42052</v>
      </c>
      <c r="B1307" s="24">
        <v>3522.32</v>
      </c>
      <c r="C1307" s="24">
        <v>3511.54</v>
      </c>
      <c r="D1307" s="24">
        <v>3536.82</v>
      </c>
      <c r="E1307" s="24">
        <v>3511.09</v>
      </c>
      <c r="F1307" s="4" t="s">
        <v>1271</v>
      </c>
      <c r="G1307" s="6">
        <v>6.4999999999999997E-3</v>
      </c>
    </row>
    <row r="1308" spans="1:7">
      <c r="A1308" s="5">
        <v>42051</v>
      </c>
      <c r="B1308" s="24">
        <v>3499.48</v>
      </c>
      <c r="C1308" s="24">
        <v>3473.29</v>
      </c>
      <c r="D1308" s="24">
        <v>3504.47</v>
      </c>
      <c r="E1308" s="24">
        <v>3466.61</v>
      </c>
      <c r="F1308" s="4" t="s">
        <v>1272</v>
      </c>
      <c r="G1308" s="6">
        <v>8.5000000000000006E-3</v>
      </c>
    </row>
    <row r="1309" spans="1:7">
      <c r="A1309" s="5">
        <v>42048</v>
      </c>
      <c r="B1309" s="24">
        <v>3469.83</v>
      </c>
      <c r="C1309" s="24">
        <v>3458.83</v>
      </c>
      <c r="D1309" s="24">
        <v>3509.51</v>
      </c>
      <c r="E1309" s="24">
        <v>3452.08</v>
      </c>
      <c r="F1309" s="4" t="s">
        <v>1273</v>
      </c>
      <c r="G1309" s="6">
        <v>7.7999999999999996E-3</v>
      </c>
    </row>
    <row r="1310" spans="1:7">
      <c r="A1310" s="5">
        <v>42047</v>
      </c>
      <c r="B1310" s="24">
        <v>3442.87</v>
      </c>
      <c r="C1310" s="24">
        <v>3435.36</v>
      </c>
      <c r="D1310" s="24">
        <v>3453.58</v>
      </c>
      <c r="E1310" s="24">
        <v>3405.63</v>
      </c>
      <c r="F1310" s="4" t="s">
        <v>1274</v>
      </c>
      <c r="G1310" s="6">
        <v>2.5000000000000001E-3</v>
      </c>
    </row>
    <row r="1311" spans="1:7">
      <c r="A1311" s="5">
        <v>42046</v>
      </c>
      <c r="B1311" s="24">
        <v>3434.12</v>
      </c>
      <c r="C1311" s="24">
        <v>3415.98</v>
      </c>
      <c r="D1311" s="24">
        <v>3445.66</v>
      </c>
      <c r="E1311" s="24">
        <v>3412.14</v>
      </c>
      <c r="F1311" s="4" t="s">
        <v>1275</v>
      </c>
      <c r="G1311" s="6">
        <v>8.0000000000000002E-3</v>
      </c>
    </row>
    <row r="1312" spans="1:7">
      <c r="A1312" s="5">
        <v>42045</v>
      </c>
      <c r="B1312" s="24">
        <v>3406.94</v>
      </c>
      <c r="C1312" s="24">
        <v>3345.08</v>
      </c>
      <c r="D1312" s="24">
        <v>3407.18</v>
      </c>
      <c r="E1312" s="24">
        <v>3339.55</v>
      </c>
      <c r="F1312" s="4" t="s">
        <v>1276</v>
      </c>
      <c r="G1312" s="6">
        <v>1.8200000000000001E-2</v>
      </c>
    </row>
    <row r="1313" spans="1:7">
      <c r="A1313" s="5">
        <v>42044</v>
      </c>
      <c r="B1313" s="24">
        <v>3345.92</v>
      </c>
      <c r="C1313" s="24">
        <v>3305.73</v>
      </c>
      <c r="D1313" s="24">
        <v>3376.53</v>
      </c>
      <c r="E1313" s="24">
        <v>3298.6</v>
      </c>
      <c r="F1313" s="4" t="s">
        <v>1277</v>
      </c>
      <c r="G1313" s="6">
        <v>1.01E-2</v>
      </c>
    </row>
    <row r="1314" spans="1:7">
      <c r="A1314" s="5">
        <v>42041</v>
      </c>
      <c r="B1314" s="24">
        <v>3312.42</v>
      </c>
      <c r="C1314" s="24">
        <v>3352.33</v>
      </c>
      <c r="D1314" s="24">
        <v>3374.05</v>
      </c>
      <c r="E1314" s="24">
        <v>3285.93</v>
      </c>
      <c r="F1314" s="4" t="s">
        <v>1278</v>
      </c>
      <c r="G1314" s="6">
        <v>-1.6199999999999999E-2</v>
      </c>
    </row>
    <row r="1315" spans="1:7">
      <c r="A1315" s="5">
        <v>42040</v>
      </c>
      <c r="B1315" s="24">
        <v>3366.95</v>
      </c>
      <c r="C1315" s="24">
        <v>3487.95</v>
      </c>
      <c r="D1315" s="24">
        <v>3487.95</v>
      </c>
      <c r="E1315" s="24">
        <v>3366.86</v>
      </c>
      <c r="F1315" s="4" t="s">
        <v>1279</v>
      </c>
      <c r="G1315" s="6">
        <v>-1.0200000000000001E-2</v>
      </c>
    </row>
    <row r="1316" spans="1:7">
      <c r="A1316" s="5">
        <v>42039</v>
      </c>
      <c r="B1316" s="24">
        <v>3401.77</v>
      </c>
      <c r="C1316" s="24">
        <v>3446.14</v>
      </c>
      <c r="D1316" s="24">
        <v>3476.82</v>
      </c>
      <c r="E1316" s="24">
        <v>3399.57</v>
      </c>
      <c r="F1316" s="4" t="s">
        <v>1280</v>
      </c>
      <c r="G1316" s="6">
        <v>-1.04E-2</v>
      </c>
    </row>
    <row r="1317" spans="1:7">
      <c r="A1317" s="5">
        <v>42038</v>
      </c>
      <c r="B1317" s="24">
        <v>3437.45</v>
      </c>
      <c r="C1317" s="24">
        <v>3388.6</v>
      </c>
      <c r="D1317" s="24">
        <v>3441.71</v>
      </c>
      <c r="E1317" s="24">
        <v>3360.72</v>
      </c>
      <c r="F1317" s="4" t="s">
        <v>1281</v>
      </c>
      <c r="G1317" s="6">
        <v>2.4899999999999999E-2</v>
      </c>
    </row>
    <row r="1318" spans="1:7">
      <c r="A1318" s="5">
        <v>42037</v>
      </c>
      <c r="B1318" s="24">
        <v>3353.96</v>
      </c>
      <c r="C1318" s="24">
        <v>3360.19</v>
      </c>
      <c r="D1318" s="24">
        <v>3407.26</v>
      </c>
      <c r="E1318" s="24">
        <v>3347.09</v>
      </c>
      <c r="F1318" s="4" t="s">
        <v>1282</v>
      </c>
      <c r="G1318" s="6">
        <v>-2.3400000000000001E-2</v>
      </c>
    </row>
    <row r="1319" spans="1:7">
      <c r="A1319" s="5">
        <v>42034</v>
      </c>
      <c r="B1319" s="24">
        <v>3434.39</v>
      </c>
      <c r="C1319" s="24">
        <v>3496.89</v>
      </c>
      <c r="D1319" s="24">
        <v>3514.22</v>
      </c>
      <c r="E1319" s="24">
        <v>3431.94</v>
      </c>
      <c r="F1319" s="4" t="s">
        <v>1283</v>
      </c>
      <c r="G1319" s="6">
        <v>-1.3599999999999999E-2</v>
      </c>
    </row>
    <row r="1320" spans="1:7">
      <c r="A1320" s="5">
        <v>42033</v>
      </c>
      <c r="B1320" s="24">
        <v>3481.8</v>
      </c>
      <c r="C1320" s="24">
        <v>3474.91</v>
      </c>
      <c r="D1320" s="24">
        <v>3505.58</v>
      </c>
      <c r="E1320" s="24">
        <v>3453.9</v>
      </c>
      <c r="F1320" s="4" t="s">
        <v>1284</v>
      </c>
      <c r="G1320" s="6">
        <v>-1.23E-2</v>
      </c>
    </row>
    <row r="1321" spans="1:7">
      <c r="A1321" s="5">
        <v>42032</v>
      </c>
      <c r="B1321" s="24">
        <v>3525.32</v>
      </c>
      <c r="C1321" s="24">
        <v>3547.24</v>
      </c>
      <c r="D1321" s="24">
        <v>3583.31</v>
      </c>
      <c r="E1321" s="24">
        <v>3512.39</v>
      </c>
      <c r="F1321" s="4" t="s">
        <v>1285</v>
      </c>
      <c r="G1321" s="6">
        <v>-1.3899999999999999E-2</v>
      </c>
    </row>
    <row r="1322" spans="1:7">
      <c r="A1322" s="5">
        <v>42031</v>
      </c>
      <c r="B1322" s="24">
        <v>3574.93</v>
      </c>
      <c r="C1322" s="24">
        <v>3614.04</v>
      </c>
      <c r="D1322" s="24">
        <v>3616.26</v>
      </c>
      <c r="E1322" s="24">
        <v>3510.02</v>
      </c>
      <c r="F1322" s="4" t="s">
        <v>1286</v>
      </c>
      <c r="G1322" s="6">
        <v>-9.1999999999999998E-3</v>
      </c>
    </row>
    <row r="1323" spans="1:7">
      <c r="A1323" s="5">
        <v>42030</v>
      </c>
      <c r="B1323" s="24">
        <v>3607.99</v>
      </c>
      <c r="C1323" s="24">
        <v>3580.12</v>
      </c>
      <c r="D1323" s="24">
        <v>3611.62</v>
      </c>
      <c r="E1323" s="24">
        <v>3559.38</v>
      </c>
      <c r="F1323" s="4" t="s">
        <v>1287</v>
      </c>
      <c r="G1323" s="6">
        <v>1.0200000000000001E-2</v>
      </c>
    </row>
    <row r="1324" spans="1:7">
      <c r="A1324" s="5">
        <v>42027</v>
      </c>
      <c r="B1324" s="24">
        <v>3571.73</v>
      </c>
      <c r="C1324" s="24">
        <v>3582.09</v>
      </c>
      <c r="D1324" s="24">
        <v>3627.81</v>
      </c>
      <c r="E1324" s="24">
        <v>3548.63</v>
      </c>
      <c r="F1324" s="4" t="s">
        <v>1288</v>
      </c>
      <c r="G1324" s="6">
        <v>1.1999999999999999E-3</v>
      </c>
    </row>
    <row r="1325" spans="1:7">
      <c r="A1325" s="5">
        <v>42026</v>
      </c>
      <c r="B1325" s="24">
        <v>3567.61</v>
      </c>
      <c r="C1325" s="24">
        <v>3551.05</v>
      </c>
      <c r="D1325" s="24">
        <v>3576.76</v>
      </c>
      <c r="E1325" s="24">
        <v>3520.05</v>
      </c>
      <c r="F1325" s="4" t="s">
        <v>1289</v>
      </c>
      <c r="G1325" s="6">
        <v>5.3E-3</v>
      </c>
    </row>
    <row r="1326" spans="1:7">
      <c r="A1326" s="5">
        <v>42025</v>
      </c>
      <c r="B1326" s="24">
        <v>3548.89</v>
      </c>
      <c r="C1326" s="24">
        <v>3420.49</v>
      </c>
      <c r="D1326" s="24">
        <v>3557.79</v>
      </c>
      <c r="E1326" s="24">
        <v>3409.43</v>
      </c>
      <c r="F1326" s="4" t="s">
        <v>1290</v>
      </c>
      <c r="G1326" s="6">
        <v>4.4999999999999998E-2</v>
      </c>
    </row>
    <row r="1327" spans="1:7">
      <c r="A1327" s="5">
        <v>42024</v>
      </c>
      <c r="B1327" s="24">
        <v>3396.22</v>
      </c>
      <c r="C1327" s="24">
        <v>3336.79</v>
      </c>
      <c r="D1327" s="24">
        <v>3419.2</v>
      </c>
      <c r="E1327" s="24">
        <v>3325.68</v>
      </c>
      <c r="F1327" s="4" t="s">
        <v>1291</v>
      </c>
      <c r="G1327" s="6">
        <v>1.2200000000000001E-2</v>
      </c>
    </row>
    <row r="1328" spans="1:7">
      <c r="A1328" s="5">
        <v>42023</v>
      </c>
      <c r="B1328" s="24">
        <v>3355.16</v>
      </c>
      <c r="C1328" s="24">
        <v>3414.01</v>
      </c>
      <c r="D1328" s="24">
        <v>3497.25</v>
      </c>
      <c r="E1328" s="24">
        <v>3330.98</v>
      </c>
      <c r="F1328" s="4" t="s">
        <v>1245</v>
      </c>
      <c r="G1328" s="6">
        <v>-7.6999999999999999E-2</v>
      </c>
    </row>
    <row r="1329" spans="1:7">
      <c r="A1329" s="5">
        <v>42020</v>
      </c>
      <c r="B1329" s="24">
        <v>3635.15</v>
      </c>
      <c r="C1329" s="24">
        <v>3616.25</v>
      </c>
      <c r="D1329" s="24">
        <v>3662.16</v>
      </c>
      <c r="E1329" s="24">
        <v>3601.26</v>
      </c>
      <c r="F1329" s="4" t="s">
        <v>1292</v>
      </c>
      <c r="G1329" s="6">
        <v>8.6E-3</v>
      </c>
    </row>
    <row r="1330" spans="1:7">
      <c r="A1330" s="5">
        <v>42019</v>
      </c>
      <c r="B1330" s="24">
        <v>3604.12</v>
      </c>
      <c r="C1330" s="24">
        <v>3501.72</v>
      </c>
      <c r="D1330" s="24">
        <v>3604.12</v>
      </c>
      <c r="E1330" s="24">
        <v>3482.27</v>
      </c>
      <c r="F1330" s="4" t="s">
        <v>1293</v>
      </c>
      <c r="G1330" s="6">
        <v>2.9000000000000001E-2</v>
      </c>
    </row>
    <row r="1331" spans="1:7">
      <c r="A1331" s="5">
        <v>42018</v>
      </c>
      <c r="B1331" s="24">
        <v>3502.42</v>
      </c>
      <c r="C1331" s="24">
        <v>3522.91</v>
      </c>
      <c r="D1331" s="24">
        <v>3547.24</v>
      </c>
      <c r="E1331" s="24">
        <v>3471.56</v>
      </c>
      <c r="F1331" s="4" t="s">
        <v>1294</v>
      </c>
      <c r="G1331" s="6">
        <v>-3.3E-3</v>
      </c>
    </row>
    <row r="1332" spans="1:7">
      <c r="A1332" s="5">
        <v>42017</v>
      </c>
      <c r="B1332" s="24">
        <v>3514.04</v>
      </c>
      <c r="C1332" s="24">
        <v>3506.45</v>
      </c>
      <c r="D1332" s="24">
        <v>3550.16</v>
      </c>
      <c r="E1332" s="24">
        <v>3494.77</v>
      </c>
      <c r="F1332" s="4" t="s">
        <v>1295</v>
      </c>
      <c r="G1332" s="6">
        <v>1E-4</v>
      </c>
    </row>
    <row r="1333" spans="1:7">
      <c r="A1333" s="5">
        <v>42016</v>
      </c>
      <c r="B1333" s="24">
        <v>3513.58</v>
      </c>
      <c r="C1333" s="24">
        <v>3531.51</v>
      </c>
      <c r="D1333" s="24">
        <v>3560.53</v>
      </c>
      <c r="E1333" s="24">
        <v>3461.32</v>
      </c>
      <c r="F1333" s="4" t="s">
        <v>1296</v>
      </c>
      <c r="G1333" s="6">
        <v>-9.2999999999999992E-3</v>
      </c>
    </row>
    <row r="1334" spans="1:7">
      <c r="A1334" s="5">
        <v>42013</v>
      </c>
      <c r="B1334" s="24">
        <v>3546.72</v>
      </c>
      <c r="C1334" s="24">
        <v>3547.57</v>
      </c>
      <c r="D1334" s="24">
        <v>3689.75</v>
      </c>
      <c r="E1334" s="24">
        <v>3536.39</v>
      </c>
      <c r="F1334" s="4" t="s">
        <v>1297</v>
      </c>
      <c r="G1334" s="6">
        <v>-3.5000000000000001E-3</v>
      </c>
    </row>
    <row r="1335" spans="1:7">
      <c r="A1335" s="5">
        <v>42012</v>
      </c>
      <c r="B1335" s="24">
        <v>3559.26</v>
      </c>
      <c r="C1335" s="24">
        <v>3650.07</v>
      </c>
      <c r="D1335" s="24">
        <v>3659.95</v>
      </c>
      <c r="E1335" s="24">
        <v>3552.1</v>
      </c>
      <c r="F1335" s="4" t="s">
        <v>1298</v>
      </c>
      <c r="G1335" s="6">
        <v>-2.3199999999999998E-2</v>
      </c>
    </row>
    <row r="1336" spans="1:7">
      <c r="A1336" s="5">
        <v>42011</v>
      </c>
      <c r="B1336" s="24">
        <v>3643.79</v>
      </c>
      <c r="C1336" s="24">
        <v>3620.92</v>
      </c>
      <c r="D1336" s="24">
        <v>3671.19</v>
      </c>
      <c r="E1336" s="24">
        <v>3601.7</v>
      </c>
      <c r="F1336" s="4" t="s">
        <v>1299</v>
      </c>
      <c r="G1336" s="6">
        <v>6.9999999999999999E-4</v>
      </c>
    </row>
    <row r="1337" spans="1:7">
      <c r="A1337" s="5">
        <v>42010</v>
      </c>
      <c r="B1337" s="24">
        <v>3641.06</v>
      </c>
      <c r="C1337" s="24">
        <v>3608.43</v>
      </c>
      <c r="D1337" s="24">
        <v>3683.23</v>
      </c>
      <c r="E1337" s="24">
        <v>3587.23</v>
      </c>
      <c r="F1337" s="4" t="s">
        <v>1300</v>
      </c>
      <c r="G1337" s="6">
        <v>-1E-4</v>
      </c>
    </row>
    <row r="1338" spans="1:7">
      <c r="A1338" s="5">
        <v>42009</v>
      </c>
      <c r="B1338" s="24">
        <v>3641.54</v>
      </c>
      <c r="C1338" s="24">
        <v>3566.09</v>
      </c>
      <c r="D1338" s="24">
        <v>3669.04</v>
      </c>
      <c r="E1338" s="24">
        <v>3551.51</v>
      </c>
      <c r="F1338" s="4" t="s">
        <v>1301</v>
      </c>
      <c r="G1338" s="6">
        <v>3.0499999999999999E-2</v>
      </c>
    </row>
    <row r="1339" spans="1:7">
      <c r="A1339" s="5">
        <v>42004</v>
      </c>
      <c r="B1339" s="24">
        <v>3533.7</v>
      </c>
      <c r="C1339" s="24">
        <v>3462.39</v>
      </c>
      <c r="D1339" s="24">
        <v>3542.34</v>
      </c>
      <c r="E1339" s="24">
        <v>3452.5</v>
      </c>
      <c r="F1339" s="4" t="s">
        <v>1302</v>
      </c>
      <c r="G1339" s="6">
        <v>2.1999999999999999E-2</v>
      </c>
    </row>
    <row r="1340" spans="1:7">
      <c r="A1340" s="5">
        <v>42003</v>
      </c>
      <c r="B1340" s="24">
        <v>3457.55</v>
      </c>
      <c r="C1340" s="24">
        <v>3450.81</v>
      </c>
      <c r="D1340" s="24">
        <v>3491.83</v>
      </c>
      <c r="E1340" s="24">
        <v>3422.17</v>
      </c>
      <c r="F1340" s="4" t="s">
        <v>1303</v>
      </c>
      <c r="G1340" s="6">
        <v>5.9999999999999995E-4</v>
      </c>
    </row>
    <row r="1341" spans="1:7">
      <c r="A1341" s="5">
        <v>42002</v>
      </c>
      <c r="B1341" s="24">
        <v>3455.45</v>
      </c>
      <c r="C1341" s="24">
        <v>3502.18</v>
      </c>
      <c r="D1341" s="24">
        <v>3524.28</v>
      </c>
      <c r="E1341" s="24">
        <v>3405.84</v>
      </c>
      <c r="F1341" s="4" t="s">
        <v>1304</v>
      </c>
      <c r="G1341" s="6">
        <v>2.8E-3</v>
      </c>
    </row>
    <row r="1342" spans="1:7">
      <c r="A1342" s="5">
        <v>41999</v>
      </c>
      <c r="B1342" s="24">
        <v>3445.84</v>
      </c>
      <c r="C1342" s="24">
        <v>3343.64</v>
      </c>
      <c r="D1342" s="24">
        <v>3453.34</v>
      </c>
      <c r="E1342" s="24">
        <v>3335.01</v>
      </c>
      <c r="F1342" s="4" t="s">
        <v>1305</v>
      </c>
      <c r="G1342" s="6">
        <v>3.3099999999999997E-2</v>
      </c>
    </row>
    <row r="1343" spans="1:7">
      <c r="A1343" s="5">
        <v>41998</v>
      </c>
      <c r="B1343" s="24">
        <v>3335.42</v>
      </c>
      <c r="C1343" s="24">
        <v>3254.48</v>
      </c>
      <c r="D1343" s="24">
        <v>3335.78</v>
      </c>
      <c r="E1343" s="24">
        <v>3226.32</v>
      </c>
      <c r="F1343" s="4" t="s">
        <v>1306</v>
      </c>
      <c r="G1343" s="6">
        <v>3.2500000000000001E-2</v>
      </c>
    </row>
    <row r="1344" spans="1:7">
      <c r="A1344" s="5">
        <v>41997</v>
      </c>
      <c r="B1344" s="24">
        <v>3230.39</v>
      </c>
      <c r="C1344" s="24">
        <v>3332.15</v>
      </c>
      <c r="D1344" s="24">
        <v>3340.36</v>
      </c>
      <c r="E1344" s="24">
        <v>3188.49</v>
      </c>
      <c r="F1344" s="4" t="s">
        <v>1307</v>
      </c>
      <c r="G1344" s="6">
        <v>-2.8400000000000002E-2</v>
      </c>
    </row>
    <row r="1345" spans="1:7">
      <c r="A1345" s="5">
        <v>41996</v>
      </c>
      <c r="B1345" s="24">
        <v>3324.92</v>
      </c>
      <c r="C1345" s="24">
        <v>3358.8</v>
      </c>
      <c r="D1345" s="24">
        <v>3431.78</v>
      </c>
      <c r="E1345" s="24">
        <v>3316.91</v>
      </c>
      <c r="F1345" s="4" t="s">
        <v>1308</v>
      </c>
      <c r="G1345" s="6">
        <v>-2.0500000000000001E-2</v>
      </c>
    </row>
    <row r="1346" spans="1:7">
      <c r="A1346" s="5">
        <v>41995</v>
      </c>
      <c r="B1346" s="24">
        <v>3394.48</v>
      </c>
      <c r="C1346" s="24">
        <v>3396.25</v>
      </c>
      <c r="D1346" s="24">
        <v>3455.21</v>
      </c>
      <c r="E1346" s="24">
        <v>3357.66</v>
      </c>
      <c r="F1346" s="4" t="s">
        <v>1309</v>
      </c>
      <c r="G1346" s="6">
        <v>3.3E-3</v>
      </c>
    </row>
    <row r="1347" spans="1:7">
      <c r="A1347" s="5">
        <v>41992</v>
      </c>
      <c r="B1347" s="24">
        <v>3383.17</v>
      </c>
      <c r="C1347" s="24">
        <v>3345.63</v>
      </c>
      <c r="D1347" s="24">
        <v>3397.18</v>
      </c>
      <c r="E1347" s="24">
        <v>3280.92</v>
      </c>
      <c r="F1347" s="4" t="s">
        <v>1310</v>
      </c>
      <c r="G1347" s="6">
        <v>1.11E-2</v>
      </c>
    </row>
    <row r="1348" spans="1:7">
      <c r="A1348" s="5">
        <v>41991</v>
      </c>
      <c r="B1348" s="24">
        <v>3345.93</v>
      </c>
      <c r="C1348" s="24">
        <v>3359.09</v>
      </c>
      <c r="D1348" s="24">
        <v>3393.71</v>
      </c>
      <c r="E1348" s="24">
        <v>3322.23</v>
      </c>
      <c r="F1348" s="4" t="s">
        <v>1311</v>
      </c>
      <c r="G1348" s="6">
        <v>-4.4000000000000003E-3</v>
      </c>
    </row>
    <row r="1349" spans="1:7">
      <c r="A1349" s="5">
        <v>41990</v>
      </c>
      <c r="B1349" s="24">
        <v>3360.6</v>
      </c>
      <c r="C1349" s="24">
        <v>3325.82</v>
      </c>
      <c r="D1349" s="24">
        <v>3368.19</v>
      </c>
      <c r="E1349" s="24">
        <v>3275.74</v>
      </c>
      <c r="F1349" s="4" t="s">
        <v>1312</v>
      </c>
      <c r="G1349" s="6">
        <v>1.7299999999999999E-2</v>
      </c>
    </row>
    <row r="1350" spans="1:7">
      <c r="A1350" s="5">
        <v>41989</v>
      </c>
      <c r="B1350" s="24">
        <v>3303.4</v>
      </c>
      <c r="C1350" s="24">
        <v>3221.36</v>
      </c>
      <c r="D1350" s="24">
        <v>3303.4</v>
      </c>
      <c r="E1350" s="24">
        <v>3207.69</v>
      </c>
      <c r="F1350" s="4" t="s">
        <v>1313</v>
      </c>
      <c r="G1350" s="6">
        <v>2.6800000000000001E-2</v>
      </c>
    </row>
    <row r="1351" spans="1:7">
      <c r="A1351" s="5">
        <v>41988</v>
      </c>
      <c r="B1351" s="24">
        <v>3217.23</v>
      </c>
      <c r="C1351" s="24">
        <v>3176.83</v>
      </c>
      <c r="D1351" s="24">
        <v>3226.22</v>
      </c>
      <c r="E1351" s="24">
        <v>3143.3</v>
      </c>
      <c r="F1351" s="4" t="s">
        <v>1314</v>
      </c>
      <c r="G1351" s="6">
        <v>7.4999999999999997E-3</v>
      </c>
    </row>
    <row r="1352" spans="1:7">
      <c r="A1352" s="5">
        <v>41985</v>
      </c>
      <c r="B1352" s="24">
        <v>3193.23</v>
      </c>
      <c r="C1352" s="24">
        <v>3182.92</v>
      </c>
      <c r="D1352" s="24">
        <v>3239.45</v>
      </c>
      <c r="E1352" s="24">
        <v>3167.93</v>
      </c>
      <c r="F1352" s="4" t="s">
        <v>1315</v>
      </c>
      <c r="G1352" s="6">
        <v>3.2000000000000002E-3</v>
      </c>
    </row>
    <row r="1353" spans="1:7">
      <c r="A1353" s="5">
        <v>41984</v>
      </c>
      <c r="B1353" s="24">
        <v>3183.01</v>
      </c>
      <c r="C1353" s="24">
        <v>3185.16</v>
      </c>
      <c r="D1353" s="24">
        <v>3254.42</v>
      </c>
      <c r="E1353" s="24">
        <v>3158.44</v>
      </c>
      <c r="F1353" s="4" t="s">
        <v>1316</v>
      </c>
      <c r="G1353" s="6">
        <v>-1.2E-2</v>
      </c>
    </row>
    <row r="1354" spans="1:7">
      <c r="A1354" s="5">
        <v>41983</v>
      </c>
      <c r="B1354" s="24">
        <v>3221.55</v>
      </c>
      <c r="C1354" s="24">
        <v>3120.21</v>
      </c>
      <c r="D1354" s="24">
        <v>3229.05</v>
      </c>
      <c r="E1354" s="24">
        <v>3058.19</v>
      </c>
      <c r="F1354" s="4" t="s">
        <v>1304</v>
      </c>
      <c r="G1354" s="6">
        <v>3.6900000000000002E-2</v>
      </c>
    </row>
    <row r="1355" spans="1:7">
      <c r="A1355" s="5">
        <v>41982</v>
      </c>
      <c r="B1355" s="24">
        <v>3106.91</v>
      </c>
      <c r="C1355" s="24">
        <v>3233.1</v>
      </c>
      <c r="D1355" s="24">
        <v>3387.83</v>
      </c>
      <c r="E1355" s="24">
        <v>3074.52</v>
      </c>
      <c r="F1355" s="4" t="s">
        <v>1317</v>
      </c>
      <c r="G1355" s="6">
        <v>-4.4900000000000002E-2</v>
      </c>
    </row>
    <row r="1356" spans="1:7">
      <c r="A1356" s="5">
        <v>41981</v>
      </c>
      <c r="B1356" s="24">
        <v>3252.88</v>
      </c>
      <c r="C1356" s="24">
        <v>3108.27</v>
      </c>
      <c r="D1356" s="24">
        <v>3270.88</v>
      </c>
      <c r="E1356" s="24">
        <v>3075.7</v>
      </c>
      <c r="F1356" s="4" t="s">
        <v>1318</v>
      </c>
      <c r="G1356" s="6">
        <v>4.1000000000000002E-2</v>
      </c>
    </row>
    <row r="1357" spans="1:7">
      <c r="A1357" s="5">
        <v>41978</v>
      </c>
      <c r="B1357" s="24">
        <v>3124.89</v>
      </c>
      <c r="C1357" s="24">
        <v>3143.97</v>
      </c>
      <c r="D1357" s="24">
        <v>3195.8</v>
      </c>
      <c r="E1357" s="24">
        <v>3011.94</v>
      </c>
      <c r="F1357" s="4" t="s">
        <v>1319</v>
      </c>
      <c r="G1357" s="6">
        <v>6.6E-3</v>
      </c>
    </row>
    <row r="1358" spans="1:7">
      <c r="A1358" s="5">
        <v>41977</v>
      </c>
      <c r="B1358" s="24">
        <v>3104.35</v>
      </c>
      <c r="C1358" s="24">
        <v>2975.4</v>
      </c>
      <c r="D1358" s="24">
        <v>3104.89</v>
      </c>
      <c r="E1358" s="24">
        <v>2968.88</v>
      </c>
      <c r="F1358" s="4" t="s">
        <v>1320</v>
      </c>
      <c r="G1358" s="6">
        <v>4.6100000000000002E-2</v>
      </c>
    </row>
    <row r="1359" spans="1:7">
      <c r="A1359" s="5">
        <v>41976</v>
      </c>
      <c r="B1359" s="24">
        <v>2967.55</v>
      </c>
      <c r="C1359" s="24">
        <v>2936.12</v>
      </c>
      <c r="D1359" s="24">
        <v>3028.22</v>
      </c>
      <c r="E1359" s="24">
        <v>2912.25</v>
      </c>
      <c r="F1359" s="4" t="s">
        <v>1321</v>
      </c>
      <c r="G1359" s="6">
        <v>1.49E-2</v>
      </c>
    </row>
    <row r="1360" spans="1:7">
      <c r="A1360" s="5">
        <v>41975</v>
      </c>
      <c r="B1360" s="24">
        <v>2923.94</v>
      </c>
      <c r="C1360" s="24">
        <v>2807.34</v>
      </c>
      <c r="D1360" s="24">
        <v>2944.51</v>
      </c>
      <c r="E1360" s="24">
        <v>2804.29</v>
      </c>
      <c r="F1360" s="4" t="s">
        <v>1322</v>
      </c>
      <c r="G1360" s="6">
        <v>3.6900000000000002E-2</v>
      </c>
    </row>
    <row r="1361" spans="1:7">
      <c r="A1361" s="5">
        <v>41974</v>
      </c>
      <c r="B1361" s="24">
        <v>2819.81</v>
      </c>
      <c r="C1361" s="24">
        <v>2825.61</v>
      </c>
      <c r="D1361" s="24">
        <v>2855.33</v>
      </c>
      <c r="E1361" s="24">
        <v>2808.65</v>
      </c>
      <c r="F1361" s="4" t="s">
        <v>1323</v>
      </c>
      <c r="G1361" s="6">
        <v>3.8999999999999998E-3</v>
      </c>
    </row>
    <row r="1362" spans="1:7">
      <c r="A1362" s="5">
        <v>41971</v>
      </c>
      <c r="B1362" s="24">
        <v>2808.82</v>
      </c>
      <c r="C1362" s="24">
        <v>2753.93</v>
      </c>
      <c r="D1362" s="24">
        <v>2809.54</v>
      </c>
      <c r="E1362" s="24">
        <v>2740.37</v>
      </c>
      <c r="F1362" s="4" t="s">
        <v>1324</v>
      </c>
      <c r="G1362" s="6">
        <v>1.9699999999999999E-2</v>
      </c>
    </row>
    <row r="1363" spans="1:7">
      <c r="A1363" s="5">
        <v>41970</v>
      </c>
      <c r="B1363" s="24">
        <v>2754.49</v>
      </c>
      <c r="C1363" s="24">
        <v>2737.03</v>
      </c>
      <c r="D1363" s="24">
        <v>2754.49</v>
      </c>
      <c r="E1363" s="24">
        <v>2718.7</v>
      </c>
      <c r="F1363" s="4" t="s">
        <v>1325</v>
      </c>
      <c r="G1363" s="6">
        <v>1.1599999999999999E-2</v>
      </c>
    </row>
    <row r="1364" spans="1:7">
      <c r="A1364" s="5">
        <v>41969</v>
      </c>
      <c r="B1364" s="24">
        <v>2723.02</v>
      </c>
      <c r="C1364" s="24">
        <v>2695.26</v>
      </c>
      <c r="D1364" s="24">
        <v>2723.36</v>
      </c>
      <c r="E1364" s="24">
        <v>2690.31</v>
      </c>
      <c r="F1364" s="4" t="s">
        <v>1326</v>
      </c>
      <c r="G1364" s="6">
        <v>1.3899999999999999E-2</v>
      </c>
    </row>
    <row r="1365" spans="1:7">
      <c r="A1365" s="5">
        <v>41968</v>
      </c>
      <c r="B1365" s="24">
        <v>2685.56</v>
      </c>
      <c r="C1365" s="24">
        <v>2650.09</v>
      </c>
      <c r="D1365" s="24">
        <v>2686.06</v>
      </c>
      <c r="E1365" s="24">
        <v>2643.84</v>
      </c>
      <c r="F1365" s="4" t="s">
        <v>1327</v>
      </c>
      <c r="G1365" s="6">
        <v>1.37E-2</v>
      </c>
    </row>
    <row r="1366" spans="1:7">
      <c r="A1366" s="5">
        <v>41967</v>
      </c>
      <c r="B1366" s="24">
        <v>2649.26</v>
      </c>
      <c r="C1366" s="24">
        <v>2614.16</v>
      </c>
      <c r="D1366" s="24">
        <v>2667.67</v>
      </c>
      <c r="E1366" s="24">
        <v>2602.94</v>
      </c>
      <c r="F1366" s="4" t="s">
        <v>1328</v>
      </c>
      <c r="G1366" s="6">
        <v>2.5499999999999998E-2</v>
      </c>
    </row>
    <row r="1367" spans="1:7">
      <c r="A1367" s="5">
        <v>41964</v>
      </c>
      <c r="B1367" s="24">
        <v>2583.4499999999998</v>
      </c>
      <c r="C1367" s="24">
        <v>2537.54</v>
      </c>
      <c r="D1367" s="24">
        <v>2585.36</v>
      </c>
      <c r="E1367" s="24">
        <v>2530.0300000000002</v>
      </c>
      <c r="F1367" s="4" t="s">
        <v>1329</v>
      </c>
      <c r="G1367" s="6">
        <v>1.83E-2</v>
      </c>
    </row>
    <row r="1368" spans="1:7">
      <c r="A1368" s="5">
        <v>41963</v>
      </c>
      <c r="B1368" s="24">
        <v>2537.1</v>
      </c>
      <c r="C1368" s="24">
        <v>2528.7800000000002</v>
      </c>
      <c r="D1368" s="24">
        <v>2545.4699999999998</v>
      </c>
      <c r="E1368" s="24">
        <v>2522.84</v>
      </c>
      <c r="F1368" s="4" t="s">
        <v>1330</v>
      </c>
      <c r="G1368" s="6">
        <v>0</v>
      </c>
    </row>
    <row r="1369" spans="1:7">
      <c r="A1369" s="5">
        <v>41962</v>
      </c>
      <c r="B1369" s="24">
        <v>2537.2199999999998</v>
      </c>
      <c r="C1369" s="24">
        <v>2538.23</v>
      </c>
      <c r="D1369" s="24">
        <v>2550.5</v>
      </c>
      <c r="E1369" s="24">
        <v>2531.3200000000002</v>
      </c>
      <c r="F1369" s="4" t="s">
        <v>1331</v>
      </c>
      <c r="G1369" s="6">
        <v>-1.6999999999999999E-3</v>
      </c>
    </row>
    <row r="1370" spans="1:7">
      <c r="A1370" s="5">
        <v>41961</v>
      </c>
      <c r="B1370" s="24">
        <v>2541.42</v>
      </c>
      <c r="C1370" s="24">
        <v>2565.27</v>
      </c>
      <c r="D1370" s="24">
        <v>2570.21</v>
      </c>
      <c r="E1370" s="24">
        <v>2534.9299999999998</v>
      </c>
      <c r="F1370" s="4" t="s">
        <v>1332</v>
      </c>
      <c r="G1370" s="6">
        <v>-0.01</v>
      </c>
    </row>
    <row r="1371" spans="1:7">
      <c r="A1371" s="5">
        <v>41960</v>
      </c>
      <c r="B1371" s="24">
        <v>2567.1</v>
      </c>
      <c r="C1371" s="24">
        <v>2613.5100000000002</v>
      </c>
      <c r="D1371" s="24">
        <v>2614.09</v>
      </c>
      <c r="E1371" s="24">
        <v>2565.94</v>
      </c>
      <c r="F1371" s="4" t="s">
        <v>1333</v>
      </c>
      <c r="G1371" s="6">
        <v>-5.4000000000000003E-3</v>
      </c>
    </row>
    <row r="1372" spans="1:7">
      <c r="A1372" s="5">
        <v>41957</v>
      </c>
      <c r="B1372" s="24">
        <v>2581.09</v>
      </c>
      <c r="C1372" s="24">
        <v>2569.21</v>
      </c>
      <c r="D1372" s="24">
        <v>2581.9299999999998</v>
      </c>
      <c r="E1372" s="24">
        <v>2557.67</v>
      </c>
      <c r="F1372" s="4" t="s">
        <v>1334</v>
      </c>
      <c r="G1372" s="6">
        <v>5.0000000000000001E-4</v>
      </c>
    </row>
    <row r="1373" spans="1:7">
      <c r="A1373" s="5">
        <v>41956</v>
      </c>
      <c r="B1373" s="24">
        <v>2579.75</v>
      </c>
      <c r="C1373" s="24">
        <v>2597.39</v>
      </c>
      <c r="D1373" s="24">
        <v>2607.52</v>
      </c>
      <c r="E1373" s="24">
        <v>2567.46</v>
      </c>
      <c r="F1373" s="4" t="s">
        <v>589</v>
      </c>
      <c r="G1373" s="6">
        <v>-5.5999999999999999E-3</v>
      </c>
    </row>
    <row r="1374" spans="1:7">
      <c r="A1374" s="5">
        <v>41955</v>
      </c>
      <c r="B1374" s="24">
        <v>2594.3200000000002</v>
      </c>
      <c r="C1374" s="24">
        <v>2545.4</v>
      </c>
      <c r="D1374" s="24">
        <v>2594.3200000000002</v>
      </c>
      <c r="E1374" s="24">
        <v>2539.6</v>
      </c>
      <c r="F1374" s="4" t="s">
        <v>1335</v>
      </c>
      <c r="G1374" s="6">
        <v>1.4E-2</v>
      </c>
    </row>
    <row r="1375" spans="1:7">
      <c r="A1375" s="5">
        <v>41954</v>
      </c>
      <c r="B1375" s="24">
        <v>2558.61</v>
      </c>
      <c r="C1375" s="24">
        <v>2578.44</v>
      </c>
      <c r="D1375" s="24">
        <v>2602.37</v>
      </c>
      <c r="E1375" s="24">
        <v>2532.5700000000002</v>
      </c>
      <c r="F1375" s="4" t="s">
        <v>1336</v>
      </c>
      <c r="G1375" s="6">
        <v>-2.8E-3</v>
      </c>
    </row>
    <row r="1376" spans="1:7">
      <c r="A1376" s="5">
        <v>41953</v>
      </c>
      <c r="B1376" s="24">
        <v>2565.73</v>
      </c>
      <c r="C1376" s="24">
        <v>2529.83</v>
      </c>
      <c r="D1376" s="24">
        <v>2565.73</v>
      </c>
      <c r="E1376" s="24">
        <v>2514.71</v>
      </c>
      <c r="F1376" s="4" t="s">
        <v>1337</v>
      </c>
      <c r="G1376" s="6">
        <v>2.5399999999999999E-2</v>
      </c>
    </row>
    <row r="1377" spans="1:7">
      <c r="A1377" s="5">
        <v>41950</v>
      </c>
      <c r="B1377" s="24">
        <v>2502.15</v>
      </c>
      <c r="C1377" s="24">
        <v>2508.7600000000002</v>
      </c>
      <c r="D1377" s="24">
        <v>2541.5500000000002</v>
      </c>
      <c r="E1377" s="24">
        <v>2489.42</v>
      </c>
      <c r="F1377" s="4" t="s">
        <v>1338</v>
      </c>
      <c r="G1377" s="6">
        <v>-1.6000000000000001E-3</v>
      </c>
    </row>
    <row r="1378" spans="1:7">
      <c r="A1378" s="5">
        <v>41949</v>
      </c>
      <c r="B1378" s="24">
        <v>2506.0700000000002</v>
      </c>
      <c r="C1378" s="24">
        <v>2505.17</v>
      </c>
      <c r="D1378" s="24">
        <v>2510.9899999999998</v>
      </c>
      <c r="E1378" s="24">
        <v>2482.98</v>
      </c>
      <c r="F1378" s="4" t="s">
        <v>1339</v>
      </c>
      <c r="G1378" s="6">
        <v>1E-3</v>
      </c>
    </row>
    <row r="1379" spans="1:7">
      <c r="A1379" s="5">
        <v>41948</v>
      </c>
      <c r="B1379" s="24">
        <v>2503.4499999999998</v>
      </c>
      <c r="C1379" s="24">
        <v>2516.87</v>
      </c>
      <c r="D1379" s="24">
        <v>2519.4</v>
      </c>
      <c r="E1379" s="24">
        <v>2499.23</v>
      </c>
      <c r="F1379" s="4" t="s">
        <v>1340</v>
      </c>
      <c r="G1379" s="6">
        <v>-3.8999999999999998E-3</v>
      </c>
    </row>
    <row r="1380" spans="1:7">
      <c r="A1380" s="5">
        <v>41947</v>
      </c>
      <c r="B1380" s="24">
        <v>2513.17</v>
      </c>
      <c r="C1380" s="24">
        <v>2511.04</v>
      </c>
      <c r="D1380" s="24">
        <v>2517.46</v>
      </c>
      <c r="E1380" s="24">
        <v>2498.61</v>
      </c>
      <c r="F1380" s="4" t="s">
        <v>1341</v>
      </c>
      <c r="G1380" s="6">
        <v>2.0000000000000001E-4</v>
      </c>
    </row>
    <row r="1381" spans="1:7">
      <c r="A1381" s="5">
        <v>41946</v>
      </c>
      <c r="B1381" s="24">
        <v>2512.5500000000002</v>
      </c>
      <c r="C1381" s="24">
        <v>2515.8200000000002</v>
      </c>
      <c r="D1381" s="24">
        <v>2524.17</v>
      </c>
      <c r="E1381" s="24">
        <v>2502.06</v>
      </c>
      <c r="F1381" s="4" t="s">
        <v>1342</v>
      </c>
      <c r="G1381" s="6">
        <v>1.6999999999999999E-3</v>
      </c>
    </row>
    <row r="1382" spans="1:7">
      <c r="A1382" s="5">
        <v>41943</v>
      </c>
      <c r="B1382" s="24">
        <v>2508.3200000000002</v>
      </c>
      <c r="C1382" s="24">
        <v>2473.5</v>
      </c>
      <c r="D1382" s="24">
        <v>2512.19</v>
      </c>
      <c r="E1382" s="24">
        <v>2466.5</v>
      </c>
      <c r="F1382" s="4" t="s">
        <v>1343</v>
      </c>
      <c r="G1382" s="6">
        <v>1.6E-2</v>
      </c>
    </row>
    <row r="1383" spans="1:7">
      <c r="A1383" s="5">
        <v>41942</v>
      </c>
      <c r="B1383" s="24">
        <v>2468.9299999999998</v>
      </c>
      <c r="C1383" s="24">
        <v>2450.36</v>
      </c>
      <c r="D1383" s="24">
        <v>2474.38</v>
      </c>
      <c r="E1383" s="24">
        <v>2443.7600000000002</v>
      </c>
      <c r="F1383" s="4" t="s">
        <v>1344</v>
      </c>
      <c r="G1383" s="6">
        <v>7.1999999999999998E-3</v>
      </c>
    </row>
    <row r="1384" spans="1:7">
      <c r="A1384" s="5">
        <v>41941</v>
      </c>
      <c r="B1384" s="24">
        <v>2451.38</v>
      </c>
      <c r="C1384" s="24">
        <v>2423.81</v>
      </c>
      <c r="D1384" s="24">
        <v>2461.27</v>
      </c>
      <c r="E1384" s="24">
        <v>2415.6999999999998</v>
      </c>
      <c r="F1384" s="4" t="s">
        <v>1345</v>
      </c>
      <c r="G1384" s="6">
        <v>1.44E-2</v>
      </c>
    </row>
    <row r="1385" spans="1:7">
      <c r="A1385" s="5">
        <v>41940</v>
      </c>
      <c r="B1385" s="24">
        <v>2416.65</v>
      </c>
      <c r="C1385" s="24">
        <v>2373.16</v>
      </c>
      <c r="D1385" s="24">
        <v>2416.77</v>
      </c>
      <c r="E1385" s="24">
        <v>2373.16</v>
      </c>
      <c r="F1385" s="4" t="s">
        <v>1346</v>
      </c>
      <c r="G1385" s="6">
        <v>2.0199999999999999E-2</v>
      </c>
    </row>
    <row r="1386" spans="1:7">
      <c r="A1386" s="5">
        <v>41939</v>
      </c>
      <c r="B1386" s="24">
        <v>2368.83</v>
      </c>
      <c r="C1386" s="24">
        <v>2377.54</v>
      </c>
      <c r="D1386" s="24">
        <v>2377.54</v>
      </c>
      <c r="E1386" s="24">
        <v>2361.6799999999998</v>
      </c>
      <c r="F1386" s="4" t="s">
        <v>1347</v>
      </c>
      <c r="G1386" s="6">
        <v>-9.1999999999999998E-3</v>
      </c>
    </row>
    <row r="1387" spans="1:7">
      <c r="A1387" s="5">
        <v>41936</v>
      </c>
      <c r="B1387" s="24">
        <v>2390.71</v>
      </c>
      <c r="C1387" s="24">
        <v>2397.85</v>
      </c>
      <c r="D1387" s="24">
        <v>2404.9899999999998</v>
      </c>
      <c r="E1387" s="24">
        <v>2385.7199999999998</v>
      </c>
      <c r="F1387" s="4" t="s">
        <v>1348</v>
      </c>
      <c r="G1387" s="6">
        <v>-2.2000000000000001E-3</v>
      </c>
    </row>
    <row r="1388" spans="1:7">
      <c r="A1388" s="5">
        <v>41935</v>
      </c>
      <c r="B1388" s="24">
        <v>2395.94</v>
      </c>
      <c r="C1388" s="24">
        <v>2415.44</v>
      </c>
      <c r="D1388" s="24">
        <v>2424.66</v>
      </c>
      <c r="E1388" s="24">
        <v>2392.5300000000002</v>
      </c>
      <c r="F1388" s="4" t="s">
        <v>1349</v>
      </c>
      <c r="G1388" s="6">
        <v>-9.4000000000000004E-3</v>
      </c>
    </row>
    <row r="1389" spans="1:7">
      <c r="A1389" s="5">
        <v>41934</v>
      </c>
      <c r="B1389" s="24">
        <v>2418.64</v>
      </c>
      <c r="C1389" s="24">
        <v>2434.89</v>
      </c>
      <c r="D1389" s="24">
        <v>2447.4699999999998</v>
      </c>
      <c r="E1389" s="24">
        <v>2417.56</v>
      </c>
      <c r="F1389" s="4" t="s">
        <v>1350</v>
      </c>
      <c r="G1389" s="6">
        <v>-6.1000000000000004E-3</v>
      </c>
    </row>
    <row r="1390" spans="1:7">
      <c r="A1390" s="5">
        <v>41933</v>
      </c>
      <c r="B1390" s="24">
        <v>2433.39</v>
      </c>
      <c r="C1390" s="24">
        <v>2453.41</v>
      </c>
      <c r="D1390" s="24">
        <v>2459.2600000000002</v>
      </c>
      <c r="E1390" s="24">
        <v>2432.5500000000002</v>
      </c>
      <c r="F1390" s="4" t="s">
        <v>1351</v>
      </c>
      <c r="G1390" s="6">
        <v>-8.6999999999999994E-3</v>
      </c>
    </row>
    <row r="1391" spans="1:7">
      <c r="A1391" s="5">
        <v>41932</v>
      </c>
      <c r="B1391" s="24">
        <v>2454.71</v>
      </c>
      <c r="C1391" s="24">
        <v>2448.4499999999998</v>
      </c>
      <c r="D1391" s="24">
        <v>2456.62</v>
      </c>
      <c r="E1391" s="24">
        <v>2441.9</v>
      </c>
      <c r="F1391" s="4" t="s">
        <v>1352</v>
      </c>
      <c r="G1391" s="6">
        <v>5.3E-3</v>
      </c>
    </row>
    <row r="1392" spans="1:7">
      <c r="A1392" s="5">
        <v>41929</v>
      </c>
      <c r="B1392" s="24">
        <v>2441.73</v>
      </c>
      <c r="C1392" s="24">
        <v>2443.2199999999998</v>
      </c>
      <c r="D1392" s="24">
        <v>2456.11</v>
      </c>
      <c r="E1392" s="24">
        <v>2410.4</v>
      </c>
      <c r="F1392" s="4" t="s">
        <v>1353</v>
      </c>
      <c r="G1392" s="6">
        <v>-1.1000000000000001E-3</v>
      </c>
    </row>
    <row r="1393" spans="1:7">
      <c r="A1393" s="5">
        <v>41928</v>
      </c>
      <c r="B1393" s="24">
        <v>2444.39</v>
      </c>
      <c r="C1393" s="24">
        <v>2448.9699999999998</v>
      </c>
      <c r="D1393" s="24">
        <v>2480.3000000000002</v>
      </c>
      <c r="E1393" s="24">
        <v>2441.8200000000002</v>
      </c>
      <c r="F1393" s="4" t="s">
        <v>1354</v>
      </c>
      <c r="G1393" s="6">
        <v>-7.9000000000000008E-3</v>
      </c>
    </row>
    <row r="1394" spans="1:7">
      <c r="A1394" s="5">
        <v>41927</v>
      </c>
      <c r="B1394" s="24">
        <v>2463.87</v>
      </c>
      <c r="C1394" s="24">
        <v>2444.54</v>
      </c>
      <c r="D1394" s="24">
        <v>2465.5</v>
      </c>
      <c r="E1394" s="24">
        <v>2431.19</v>
      </c>
      <c r="F1394" s="4" t="s">
        <v>1355</v>
      </c>
      <c r="G1394" s="6">
        <v>7.1000000000000004E-3</v>
      </c>
    </row>
    <row r="1395" spans="1:7">
      <c r="A1395" s="5">
        <v>41926</v>
      </c>
      <c r="B1395" s="24">
        <v>2446.56</v>
      </c>
      <c r="C1395" s="24">
        <v>2451.09</v>
      </c>
      <c r="D1395" s="24">
        <v>2467.9</v>
      </c>
      <c r="E1395" s="24">
        <v>2436.34</v>
      </c>
      <c r="F1395" s="4" t="s">
        <v>1356</v>
      </c>
      <c r="G1395" s="6">
        <v>-3.3999999999999998E-3</v>
      </c>
    </row>
    <row r="1396" spans="1:7">
      <c r="A1396" s="5">
        <v>41925</v>
      </c>
      <c r="B1396" s="24">
        <v>2454.9499999999998</v>
      </c>
      <c r="C1396" s="24">
        <v>2457.41</v>
      </c>
      <c r="D1396" s="24">
        <v>2460.39</v>
      </c>
      <c r="E1396" s="24">
        <v>2430.5500000000002</v>
      </c>
      <c r="F1396" s="4" t="s">
        <v>1357</v>
      </c>
      <c r="G1396" s="6">
        <v>-4.7999999999999996E-3</v>
      </c>
    </row>
    <row r="1397" spans="1:7">
      <c r="A1397" s="5">
        <v>41922</v>
      </c>
      <c r="B1397" s="24">
        <v>2466.79</v>
      </c>
      <c r="C1397" s="24">
        <v>2472.1</v>
      </c>
      <c r="D1397" s="24">
        <v>2482.14</v>
      </c>
      <c r="E1397" s="24">
        <v>2457.6799999999998</v>
      </c>
      <c r="F1397" s="4" t="s">
        <v>1358</v>
      </c>
      <c r="G1397" s="6">
        <v>-6.1000000000000004E-3</v>
      </c>
    </row>
    <row r="1398" spans="1:7">
      <c r="A1398" s="5">
        <v>41921</v>
      </c>
      <c r="B1398" s="24">
        <v>2481.9499999999998</v>
      </c>
      <c r="C1398" s="24">
        <v>2480.1999999999998</v>
      </c>
      <c r="D1398" s="24">
        <v>2488.11</v>
      </c>
      <c r="E1398" s="24">
        <v>2461.11</v>
      </c>
      <c r="F1398" s="4" t="s">
        <v>1359</v>
      </c>
      <c r="G1398" s="6">
        <v>1.4E-3</v>
      </c>
    </row>
    <row r="1399" spans="1:7">
      <c r="A1399" s="5">
        <v>41920</v>
      </c>
      <c r="B1399" s="24">
        <v>2478.38</v>
      </c>
      <c r="C1399" s="24">
        <v>2460.87</v>
      </c>
      <c r="D1399" s="24">
        <v>2478.38</v>
      </c>
      <c r="E1399" s="24">
        <v>2445.27</v>
      </c>
      <c r="F1399" s="4" t="s">
        <v>1360</v>
      </c>
      <c r="G1399" s="6">
        <v>1.12E-2</v>
      </c>
    </row>
    <row r="1400" spans="1:7">
      <c r="A1400" s="5">
        <v>41912</v>
      </c>
      <c r="B1400" s="24">
        <v>2450.9899999999998</v>
      </c>
      <c r="C1400" s="24">
        <v>2452.17</v>
      </c>
      <c r="D1400" s="24">
        <v>2454.89</v>
      </c>
      <c r="E1400" s="24">
        <v>2444.1999999999998</v>
      </c>
      <c r="F1400" s="4" t="s">
        <v>1361</v>
      </c>
      <c r="G1400" s="6">
        <v>1.2999999999999999E-3</v>
      </c>
    </row>
    <row r="1401" spans="1:7">
      <c r="A1401" s="5">
        <v>41911</v>
      </c>
      <c r="B1401" s="24">
        <v>2447.8000000000002</v>
      </c>
      <c r="C1401" s="24">
        <v>2443.91</v>
      </c>
      <c r="D1401" s="24">
        <v>2453.66</v>
      </c>
      <c r="E1401" s="24">
        <v>2435.61</v>
      </c>
      <c r="F1401" s="4" t="s">
        <v>1362</v>
      </c>
      <c r="G1401" s="6">
        <v>4.3E-3</v>
      </c>
    </row>
    <row r="1402" spans="1:7">
      <c r="A1402" s="5">
        <v>41908</v>
      </c>
      <c r="B1402" s="24">
        <v>2437.1999999999998</v>
      </c>
      <c r="C1402" s="24">
        <v>2430.81</v>
      </c>
      <c r="D1402" s="24">
        <v>2439.65</v>
      </c>
      <c r="E1402" s="24">
        <v>2420.5</v>
      </c>
      <c r="F1402" s="4" t="s">
        <v>1363</v>
      </c>
      <c r="G1402" s="6">
        <v>1E-4</v>
      </c>
    </row>
    <row r="1403" spans="1:7">
      <c r="A1403" s="5">
        <v>41907</v>
      </c>
      <c r="B1403" s="24">
        <v>2436.9699999999998</v>
      </c>
      <c r="C1403" s="24">
        <v>2453.42</v>
      </c>
      <c r="D1403" s="24">
        <v>2462.67</v>
      </c>
      <c r="E1403" s="24">
        <v>2429.59</v>
      </c>
      <c r="F1403" s="4" t="s">
        <v>1364</v>
      </c>
      <c r="G1403" s="6">
        <v>-2E-3</v>
      </c>
    </row>
    <row r="1404" spans="1:7">
      <c r="A1404" s="5">
        <v>41906</v>
      </c>
      <c r="B1404" s="24">
        <v>2441.86</v>
      </c>
      <c r="C1404" s="24">
        <v>2391.42</v>
      </c>
      <c r="D1404" s="24">
        <v>2443.98</v>
      </c>
      <c r="E1404" s="24">
        <v>2387.0700000000002</v>
      </c>
      <c r="F1404" s="4" t="s">
        <v>1365</v>
      </c>
      <c r="G1404" s="6">
        <v>1.77E-2</v>
      </c>
    </row>
    <row r="1405" spans="1:7">
      <c r="A1405" s="5">
        <v>41905</v>
      </c>
      <c r="B1405" s="24">
        <v>2399.46</v>
      </c>
      <c r="C1405" s="24">
        <v>2379.52</v>
      </c>
      <c r="D1405" s="24">
        <v>2402.48</v>
      </c>
      <c r="E1405" s="24">
        <v>2379.52</v>
      </c>
      <c r="F1405" s="4" t="s">
        <v>1366</v>
      </c>
      <c r="G1405" s="6">
        <v>8.6E-3</v>
      </c>
    </row>
    <row r="1406" spans="1:7">
      <c r="A1406" s="5">
        <v>41904</v>
      </c>
      <c r="B1406" s="24">
        <v>2378.92</v>
      </c>
      <c r="C1406" s="24">
        <v>2419.33</v>
      </c>
      <c r="D1406" s="24">
        <v>2419.33</v>
      </c>
      <c r="E1406" s="24">
        <v>2374.11</v>
      </c>
      <c r="F1406" s="4" t="s">
        <v>1367</v>
      </c>
      <c r="G1406" s="6">
        <v>-1.9099999999999999E-2</v>
      </c>
    </row>
    <row r="1407" spans="1:7">
      <c r="A1407" s="5">
        <v>41901</v>
      </c>
      <c r="B1407" s="24">
        <v>2425.21</v>
      </c>
      <c r="C1407" s="24">
        <v>2409.31</v>
      </c>
      <c r="D1407" s="24">
        <v>2430.15</v>
      </c>
      <c r="E1407" s="24">
        <v>2402.31</v>
      </c>
      <c r="F1407" s="4" t="s">
        <v>1368</v>
      </c>
      <c r="G1407" s="6">
        <v>6.8999999999999999E-3</v>
      </c>
    </row>
    <row r="1408" spans="1:7">
      <c r="A1408" s="5">
        <v>41900</v>
      </c>
      <c r="B1408" s="24">
        <v>2408.66</v>
      </c>
      <c r="C1408" s="24">
        <v>2396.38</v>
      </c>
      <c r="D1408" s="24">
        <v>2414.9499999999998</v>
      </c>
      <c r="E1408" s="24">
        <v>2389.62</v>
      </c>
      <c r="F1408" s="4" t="s">
        <v>1369</v>
      </c>
      <c r="G1408" s="6">
        <v>3.0999999999999999E-3</v>
      </c>
    </row>
    <row r="1409" spans="1:7">
      <c r="A1409" s="5">
        <v>41899</v>
      </c>
      <c r="B1409" s="24">
        <v>2401.33</v>
      </c>
      <c r="C1409" s="24">
        <v>2395.36</v>
      </c>
      <c r="D1409" s="24">
        <v>2405.37</v>
      </c>
      <c r="E1409" s="24">
        <v>2379.09</v>
      </c>
      <c r="F1409" s="4" t="s">
        <v>1370</v>
      </c>
      <c r="G1409" s="6">
        <v>5.3E-3</v>
      </c>
    </row>
    <row r="1410" spans="1:7">
      <c r="A1410" s="5">
        <v>41898</v>
      </c>
      <c r="B1410" s="24">
        <v>2388.7600000000002</v>
      </c>
      <c r="C1410" s="24">
        <v>2440.34</v>
      </c>
      <c r="D1410" s="24">
        <v>2442.92</v>
      </c>
      <c r="E1410" s="24">
        <v>2386.98</v>
      </c>
      <c r="F1410" s="4" t="s">
        <v>1371</v>
      </c>
      <c r="G1410" s="6">
        <v>-1.9900000000000001E-2</v>
      </c>
    </row>
    <row r="1411" spans="1:7">
      <c r="A1411" s="5">
        <v>41897</v>
      </c>
      <c r="B1411" s="24">
        <v>2437.19</v>
      </c>
      <c r="C1411" s="24">
        <v>2433</v>
      </c>
      <c r="D1411" s="24">
        <v>2439.25</v>
      </c>
      <c r="E1411" s="24">
        <v>2418.96</v>
      </c>
      <c r="F1411" s="4" t="s">
        <v>1372</v>
      </c>
      <c r="G1411" s="6">
        <v>-5.0000000000000001E-4</v>
      </c>
    </row>
    <row r="1412" spans="1:7">
      <c r="A1412" s="5">
        <v>41894</v>
      </c>
      <c r="B1412" s="24">
        <v>2438.36</v>
      </c>
      <c r="C1412" s="24">
        <v>2418.75</v>
      </c>
      <c r="D1412" s="24">
        <v>2438.36</v>
      </c>
      <c r="E1412" s="24">
        <v>2412.62</v>
      </c>
      <c r="F1412" s="4" t="s">
        <v>1373</v>
      </c>
      <c r="G1412" s="6">
        <v>6.1999999999999998E-3</v>
      </c>
    </row>
    <row r="1413" spans="1:7">
      <c r="A1413" s="5">
        <v>41893</v>
      </c>
      <c r="B1413" s="24">
        <v>2423.4499999999998</v>
      </c>
      <c r="C1413" s="24">
        <v>2430.6799999999998</v>
      </c>
      <c r="D1413" s="24">
        <v>2461.4699999999998</v>
      </c>
      <c r="E1413" s="24">
        <v>2417.27</v>
      </c>
      <c r="F1413" s="4" t="s">
        <v>1374</v>
      </c>
      <c r="G1413" s="6">
        <v>-3.7000000000000002E-3</v>
      </c>
    </row>
    <row r="1414" spans="1:7">
      <c r="A1414" s="5">
        <v>41892</v>
      </c>
      <c r="B1414" s="24">
        <v>2432.4299999999998</v>
      </c>
      <c r="C1414" s="24">
        <v>2435.59</v>
      </c>
      <c r="D1414" s="24">
        <v>2437.08</v>
      </c>
      <c r="E1414" s="24">
        <v>2422.65</v>
      </c>
      <c r="F1414" s="4" t="s">
        <v>647</v>
      </c>
      <c r="G1414" s="6">
        <v>-5.1999999999999998E-3</v>
      </c>
    </row>
    <row r="1415" spans="1:7">
      <c r="A1415" s="5">
        <v>41891</v>
      </c>
      <c r="B1415" s="24">
        <v>2445.2199999999998</v>
      </c>
      <c r="C1415" s="24">
        <v>2452.23</v>
      </c>
      <c r="D1415" s="24">
        <v>2454.89</v>
      </c>
      <c r="E1415" s="24">
        <v>2437.08</v>
      </c>
      <c r="F1415" s="4" t="s">
        <v>1375</v>
      </c>
      <c r="G1415" s="6">
        <v>-1.6000000000000001E-3</v>
      </c>
    </row>
    <row r="1416" spans="1:7">
      <c r="A1416" s="5">
        <v>41887</v>
      </c>
      <c r="B1416" s="24">
        <v>2449.2600000000002</v>
      </c>
      <c r="C1416" s="24">
        <v>2433.17</v>
      </c>
      <c r="D1416" s="24">
        <v>2450.63</v>
      </c>
      <c r="E1416" s="24">
        <v>2427.9899999999998</v>
      </c>
      <c r="F1416" s="4" t="s">
        <v>1376</v>
      </c>
      <c r="G1416" s="6">
        <v>9.4999999999999998E-3</v>
      </c>
    </row>
    <row r="1417" spans="1:7">
      <c r="A1417" s="5">
        <v>41886</v>
      </c>
      <c r="B1417" s="24">
        <v>2426.2199999999998</v>
      </c>
      <c r="C1417" s="24">
        <v>2411.9299999999998</v>
      </c>
      <c r="D1417" s="24">
        <v>2427.3000000000002</v>
      </c>
      <c r="E1417" s="24">
        <v>2404.08</v>
      </c>
      <c r="F1417" s="4" t="s">
        <v>1377</v>
      </c>
      <c r="G1417" s="6">
        <v>7.1999999999999998E-3</v>
      </c>
    </row>
    <row r="1418" spans="1:7">
      <c r="A1418" s="5">
        <v>41885</v>
      </c>
      <c r="B1418" s="24">
        <v>2408.84</v>
      </c>
      <c r="C1418" s="24">
        <v>2389.69</v>
      </c>
      <c r="D1418" s="24">
        <v>2414.2600000000002</v>
      </c>
      <c r="E1418" s="24">
        <v>2389.6799999999998</v>
      </c>
      <c r="F1418" s="4" t="s">
        <v>1378</v>
      </c>
      <c r="G1418" s="6">
        <v>9.4000000000000004E-3</v>
      </c>
    </row>
    <row r="1419" spans="1:7">
      <c r="A1419" s="5">
        <v>41884</v>
      </c>
      <c r="B1419" s="24">
        <v>2386.46</v>
      </c>
      <c r="C1419" s="24">
        <v>2359.86</v>
      </c>
      <c r="D1419" s="24">
        <v>2387.66</v>
      </c>
      <c r="E1419" s="24">
        <v>2349.9499999999998</v>
      </c>
      <c r="F1419" s="4" t="s">
        <v>1379</v>
      </c>
      <c r="G1419" s="6">
        <v>1.32E-2</v>
      </c>
    </row>
    <row r="1420" spans="1:7">
      <c r="A1420" s="5">
        <v>41883</v>
      </c>
      <c r="B1420" s="24">
        <v>2355.3200000000002</v>
      </c>
      <c r="C1420" s="24">
        <v>2340.9299999999998</v>
      </c>
      <c r="D1420" s="24">
        <v>2355.5500000000002</v>
      </c>
      <c r="E1420" s="24">
        <v>2338.5300000000002</v>
      </c>
      <c r="F1420" s="4" t="s">
        <v>1380</v>
      </c>
      <c r="G1420" s="6">
        <v>7.3000000000000001E-3</v>
      </c>
    </row>
    <row r="1421" spans="1:7">
      <c r="A1421" s="5">
        <v>41880</v>
      </c>
      <c r="B1421" s="24">
        <v>2338.29</v>
      </c>
      <c r="C1421" s="24">
        <v>2317.3000000000002</v>
      </c>
      <c r="D1421" s="24">
        <v>2338.77</v>
      </c>
      <c r="E1421" s="24">
        <v>2313.2600000000002</v>
      </c>
      <c r="F1421" s="4" t="s">
        <v>1381</v>
      </c>
      <c r="G1421" s="6">
        <v>1.17E-2</v>
      </c>
    </row>
    <row r="1422" spans="1:7">
      <c r="A1422" s="5">
        <v>41879</v>
      </c>
      <c r="B1422" s="24">
        <v>2311.2800000000002</v>
      </c>
      <c r="C1422" s="24">
        <v>2328.06</v>
      </c>
      <c r="D1422" s="24">
        <v>2336.36</v>
      </c>
      <c r="E1422" s="24">
        <v>2309.64</v>
      </c>
      <c r="F1422" s="4" t="s">
        <v>1382</v>
      </c>
      <c r="G1422" s="6">
        <v>-7.0000000000000001E-3</v>
      </c>
    </row>
    <row r="1423" spans="1:7">
      <c r="A1423" s="5">
        <v>41878</v>
      </c>
      <c r="B1423" s="24">
        <v>2327.59</v>
      </c>
      <c r="C1423" s="24">
        <v>2323.79</v>
      </c>
      <c r="D1423" s="24">
        <v>2336.7399999999998</v>
      </c>
      <c r="E1423" s="24">
        <v>2322.89</v>
      </c>
      <c r="F1423" s="4" t="s">
        <v>1383</v>
      </c>
      <c r="G1423" s="6">
        <v>1.5E-3</v>
      </c>
    </row>
    <row r="1424" spans="1:7">
      <c r="A1424" s="5">
        <v>41877</v>
      </c>
      <c r="B1424" s="24">
        <v>2324.09</v>
      </c>
      <c r="C1424" s="24">
        <v>2339.6</v>
      </c>
      <c r="D1424" s="24">
        <v>2350.39</v>
      </c>
      <c r="E1424" s="24">
        <v>2317.1799999999998</v>
      </c>
      <c r="F1424" s="4" t="s">
        <v>1384</v>
      </c>
      <c r="G1424" s="6">
        <v>-8.0000000000000002E-3</v>
      </c>
    </row>
    <row r="1425" spans="1:7">
      <c r="A1425" s="5">
        <v>41876</v>
      </c>
      <c r="B1425" s="24">
        <v>2342.86</v>
      </c>
      <c r="C1425" s="24">
        <v>2367.02</v>
      </c>
      <c r="D1425" s="24">
        <v>2367.61</v>
      </c>
      <c r="E1425" s="24">
        <v>2338.4499999999998</v>
      </c>
      <c r="F1425" s="4" t="s">
        <v>1385</v>
      </c>
      <c r="G1425" s="6">
        <v>-9.4999999999999998E-3</v>
      </c>
    </row>
    <row r="1426" spans="1:7">
      <c r="A1426" s="5">
        <v>41873</v>
      </c>
      <c r="B1426" s="24">
        <v>2365.36</v>
      </c>
      <c r="C1426" s="24">
        <v>2352.3200000000002</v>
      </c>
      <c r="D1426" s="24">
        <v>2368.46</v>
      </c>
      <c r="E1426" s="24">
        <v>2350.9899999999998</v>
      </c>
      <c r="F1426" s="4" t="s">
        <v>1386</v>
      </c>
      <c r="G1426" s="6">
        <v>4.7000000000000002E-3</v>
      </c>
    </row>
    <row r="1427" spans="1:7">
      <c r="A1427" s="5">
        <v>41872</v>
      </c>
      <c r="B1427" s="24">
        <v>2354.2399999999998</v>
      </c>
      <c r="C1427" s="24">
        <v>2365.73</v>
      </c>
      <c r="D1427" s="24">
        <v>2367.46</v>
      </c>
      <c r="E1427" s="24">
        <v>2333.3000000000002</v>
      </c>
      <c r="F1427" s="4" t="s">
        <v>174</v>
      </c>
      <c r="G1427" s="6">
        <v>-5.0000000000000001E-3</v>
      </c>
    </row>
    <row r="1428" spans="1:7">
      <c r="A1428" s="5">
        <v>41871</v>
      </c>
      <c r="B1428" s="24">
        <v>2366.14</v>
      </c>
      <c r="C1428" s="24">
        <v>2371.65</v>
      </c>
      <c r="D1428" s="24">
        <v>2375.4699999999998</v>
      </c>
      <c r="E1428" s="24">
        <v>2360.84</v>
      </c>
      <c r="F1428" s="4" t="s">
        <v>1387</v>
      </c>
      <c r="G1428" s="6">
        <v>-3.5999999999999999E-3</v>
      </c>
    </row>
    <row r="1429" spans="1:7">
      <c r="A1429" s="5">
        <v>41870</v>
      </c>
      <c r="B1429" s="24">
        <v>2374.77</v>
      </c>
      <c r="C1429" s="24">
        <v>2378.89</v>
      </c>
      <c r="D1429" s="24">
        <v>2379.4699999999998</v>
      </c>
      <c r="E1429" s="24">
        <v>2358.9699999999998</v>
      </c>
      <c r="F1429" s="4" t="s">
        <v>1388</v>
      </c>
      <c r="G1429" s="6">
        <v>1E-4</v>
      </c>
    </row>
    <row r="1430" spans="1:7">
      <c r="A1430" s="5">
        <v>41869</v>
      </c>
      <c r="B1430" s="24">
        <v>2374.56</v>
      </c>
      <c r="C1430" s="24">
        <v>2366.27</v>
      </c>
      <c r="D1430" s="24">
        <v>2379.8000000000002</v>
      </c>
      <c r="E1430" s="24">
        <v>2361.1999999999998</v>
      </c>
      <c r="F1430" s="4" t="s">
        <v>1389</v>
      </c>
      <c r="G1430" s="6">
        <v>5.8999999999999999E-3</v>
      </c>
    </row>
    <row r="1431" spans="1:7">
      <c r="A1431" s="5">
        <v>41866</v>
      </c>
      <c r="B1431" s="24">
        <v>2360.64</v>
      </c>
      <c r="C1431" s="24">
        <v>2337.9899999999998</v>
      </c>
      <c r="D1431" s="24">
        <v>2366.9</v>
      </c>
      <c r="E1431" s="24">
        <v>2333.12</v>
      </c>
      <c r="F1431" s="4" t="s">
        <v>1390</v>
      </c>
      <c r="G1431" s="6">
        <v>1.06E-2</v>
      </c>
    </row>
    <row r="1432" spans="1:7">
      <c r="A1432" s="5">
        <v>41865</v>
      </c>
      <c r="B1432" s="24">
        <v>2335.9499999999998</v>
      </c>
      <c r="C1432" s="24">
        <v>2357.1999999999998</v>
      </c>
      <c r="D1432" s="24">
        <v>2363.1799999999998</v>
      </c>
      <c r="E1432" s="24">
        <v>2334.08</v>
      </c>
      <c r="F1432" s="4" t="s">
        <v>1391</v>
      </c>
      <c r="G1432" s="6">
        <v>-9.7000000000000003E-3</v>
      </c>
    </row>
    <row r="1433" spans="1:7">
      <c r="A1433" s="5">
        <v>41864</v>
      </c>
      <c r="B1433" s="24">
        <v>2358.9</v>
      </c>
      <c r="C1433" s="24">
        <v>2358.46</v>
      </c>
      <c r="D1433" s="24">
        <v>2370.5100000000002</v>
      </c>
      <c r="E1433" s="24">
        <v>2335.69</v>
      </c>
      <c r="F1433" s="4" t="s">
        <v>1392</v>
      </c>
      <c r="G1433" s="6">
        <v>8.0000000000000004E-4</v>
      </c>
    </row>
    <row r="1434" spans="1:7">
      <c r="A1434" s="5">
        <v>41863</v>
      </c>
      <c r="B1434" s="24">
        <v>2357.0500000000002</v>
      </c>
      <c r="C1434" s="24">
        <v>2361.17</v>
      </c>
      <c r="D1434" s="24">
        <v>2361.17</v>
      </c>
      <c r="E1434" s="24">
        <v>2344.7199999999998</v>
      </c>
      <c r="F1434" s="4" t="s">
        <v>1393</v>
      </c>
      <c r="G1434" s="6">
        <v>-3.5000000000000001E-3</v>
      </c>
    </row>
    <row r="1435" spans="1:7">
      <c r="A1435" s="5">
        <v>41862</v>
      </c>
      <c r="B1435" s="24">
        <v>2365.35</v>
      </c>
      <c r="C1435" s="24">
        <v>2338.0100000000002</v>
      </c>
      <c r="D1435" s="24">
        <v>2367</v>
      </c>
      <c r="E1435" s="24">
        <v>2337.0100000000002</v>
      </c>
      <c r="F1435" s="4" t="s">
        <v>1394</v>
      </c>
      <c r="G1435" s="6">
        <v>1.47E-2</v>
      </c>
    </row>
    <row r="1436" spans="1:7">
      <c r="A1436" s="5">
        <v>41859</v>
      </c>
      <c r="B1436" s="24">
        <v>2331.13</v>
      </c>
      <c r="C1436" s="24">
        <v>2329.1799999999998</v>
      </c>
      <c r="D1436" s="24">
        <v>2339.27</v>
      </c>
      <c r="E1436" s="24">
        <v>2319.29</v>
      </c>
      <c r="F1436" s="4" t="s">
        <v>1395</v>
      </c>
      <c r="G1436" s="6">
        <v>1.6000000000000001E-3</v>
      </c>
    </row>
    <row r="1437" spans="1:7">
      <c r="A1437" s="5">
        <v>41858</v>
      </c>
      <c r="B1437" s="24">
        <v>2327.46</v>
      </c>
      <c r="C1437" s="24">
        <v>2363.61</v>
      </c>
      <c r="D1437" s="24">
        <v>2369.1999999999998</v>
      </c>
      <c r="E1437" s="24">
        <v>2326.27</v>
      </c>
      <c r="F1437" s="4" t="s">
        <v>1396</v>
      </c>
      <c r="G1437" s="6">
        <v>-1.5100000000000001E-2</v>
      </c>
    </row>
    <row r="1438" spans="1:7">
      <c r="A1438" s="5">
        <v>41857</v>
      </c>
      <c r="B1438" s="24">
        <v>2363.2199999999998</v>
      </c>
      <c r="C1438" s="24">
        <v>2358.21</v>
      </c>
      <c r="D1438" s="24">
        <v>2371.67</v>
      </c>
      <c r="E1438" s="24">
        <v>2334.33</v>
      </c>
      <c r="F1438" s="4" t="s">
        <v>1397</v>
      </c>
      <c r="G1438" s="6">
        <v>-2.5999999999999999E-3</v>
      </c>
    </row>
    <row r="1439" spans="1:7">
      <c r="A1439" s="5">
        <v>41856</v>
      </c>
      <c r="B1439" s="24">
        <v>2369.35</v>
      </c>
      <c r="C1439" s="24">
        <v>2376.8000000000002</v>
      </c>
      <c r="D1439" s="24">
        <v>2380.77</v>
      </c>
      <c r="E1439" s="24">
        <v>2353.8000000000002</v>
      </c>
      <c r="F1439" s="4" t="s">
        <v>1398</v>
      </c>
      <c r="G1439" s="6">
        <v>-2.5999999999999999E-3</v>
      </c>
    </row>
    <row r="1440" spans="1:7">
      <c r="A1440" s="5">
        <v>41855</v>
      </c>
      <c r="B1440" s="24">
        <v>2375.62</v>
      </c>
      <c r="C1440" s="24">
        <v>2336.63</v>
      </c>
      <c r="D1440" s="24">
        <v>2375.62</v>
      </c>
      <c r="E1440" s="24">
        <v>2332.14</v>
      </c>
      <c r="F1440" s="4" t="s">
        <v>1399</v>
      </c>
      <c r="G1440" s="6">
        <v>1.9800000000000002E-2</v>
      </c>
    </row>
    <row r="1441" spans="1:7">
      <c r="A1441" s="5">
        <v>41852</v>
      </c>
      <c r="B1441" s="24">
        <v>2329.4</v>
      </c>
      <c r="C1441" s="24">
        <v>2341.23</v>
      </c>
      <c r="D1441" s="24">
        <v>2371.5</v>
      </c>
      <c r="E1441" s="24">
        <v>2328.9699999999998</v>
      </c>
      <c r="F1441" s="4" t="s">
        <v>1400</v>
      </c>
      <c r="G1441" s="6">
        <v>-8.8999999999999999E-3</v>
      </c>
    </row>
    <row r="1442" spans="1:7">
      <c r="A1442" s="5">
        <v>41851</v>
      </c>
      <c r="B1442" s="24">
        <v>2350.25</v>
      </c>
      <c r="C1442" s="24">
        <v>2321.9699999999998</v>
      </c>
      <c r="D1442" s="24">
        <v>2350.5500000000002</v>
      </c>
      <c r="E1442" s="24">
        <v>2316.59</v>
      </c>
      <c r="F1442" s="4" t="s">
        <v>1401</v>
      </c>
      <c r="G1442" s="6">
        <v>1.2200000000000001E-2</v>
      </c>
    </row>
    <row r="1443" spans="1:7">
      <c r="A1443" s="5">
        <v>41850</v>
      </c>
      <c r="B1443" s="24">
        <v>2322.0100000000002</v>
      </c>
      <c r="C1443" s="24">
        <v>2324.69</v>
      </c>
      <c r="D1443" s="24">
        <v>2339.04</v>
      </c>
      <c r="E1443" s="24">
        <v>2316.06</v>
      </c>
      <c r="F1443" s="4" t="s">
        <v>1402</v>
      </c>
      <c r="G1443" s="6">
        <v>-4.0000000000000001E-3</v>
      </c>
    </row>
    <row r="1444" spans="1:7">
      <c r="A1444" s="5">
        <v>41849</v>
      </c>
      <c r="B1444" s="24">
        <v>2331.37</v>
      </c>
      <c r="C1444" s="24">
        <v>2326.04</v>
      </c>
      <c r="D1444" s="24">
        <v>2342.77</v>
      </c>
      <c r="E1444" s="24">
        <v>2316.2199999999998</v>
      </c>
      <c r="F1444" s="4" t="s">
        <v>1403</v>
      </c>
      <c r="G1444" s="6">
        <v>3.2000000000000002E-3</v>
      </c>
    </row>
    <row r="1445" spans="1:7">
      <c r="A1445" s="5">
        <v>41848</v>
      </c>
      <c r="B1445" s="24">
        <v>2323.9</v>
      </c>
      <c r="C1445" s="24">
        <v>2272.38</v>
      </c>
      <c r="D1445" s="24">
        <v>2331.4699999999998</v>
      </c>
      <c r="E1445" s="24">
        <v>2272.38</v>
      </c>
      <c r="F1445" s="4" t="s">
        <v>1404</v>
      </c>
      <c r="G1445" s="6">
        <v>2.81E-2</v>
      </c>
    </row>
    <row r="1446" spans="1:7">
      <c r="A1446" s="5">
        <v>41845</v>
      </c>
      <c r="B1446" s="24">
        <v>2260.4499999999998</v>
      </c>
      <c r="C1446" s="24">
        <v>2243.0700000000002</v>
      </c>
      <c r="D1446" s="24">
        <v>2260.89</v>
      </c>
      <c r="E1446" s="24">
        <v>2239.0700000000002</v>
      </c>
      <c r="F1446" s="4" t="s">
        <v>1405</v>
      </c>
      <c r="G1446" s="6">
        <v>1.0500000000000001E-2</v>
      </c>
    </row>
    <row r="1447" spans="1:7">
      <c r="A1447" s="5">
        <v>41844</v>
      </c>
      <c r="B1447" s="24">
        <v>2237.0100000000002</v>
      </c>
      <c r="C1447" s="24">
        <v>2199.83</v>
      </c>
      <c r="D1447" s="24">
        <v>2239.8200000000002</v>
      </c>
      <c r="E1447" s="24">
        <v>2199.83</v>
      </c>
      <c r="F1447" s="4" t="s">
        <v>1406</v>
      </c>
      <c r="G1447" s="6">
        <v>1.78E-2</v>
      </c>
    </row>
    <row r="1448" spans="1:7">
      <c r="A1448" s="5">
        <v>41843</v>
      </c>
      <c r="B1448" s="24">
        <v>2197.83</v>
      </c>
      <c r="C1448" s="24">
        <v>2191.39</v>
      </c>
      <c r="D1448" s="24">
        <v>2210.2800000000002</v>
      </c>
      <c r="E1448" s="24">
        <v>2190.5500000000002</v>
      </c>
      <c r="F1448" s="4" t="s">
        <v>1407</v>
      </c>
      <c r="G1448" s="6">
        <v>2.3E-3</v>
      </c>
    </row>
    <row r="1449" spans="1:7">
      <c r="A1449" s="5">
        <v>41842</v>
      </c>
      <c r="B1449" s="24">
        <v>2192.6999999999998</v>
      </c>
      <c r="C1449" s="24">
        <v>2162.44</v>
      </c>
      <c r="D1449" s="24">
        <v>2197.59</v>
      </c>
      <c r="E1449" s="24">
        <v>2162.2399999999998</v>
      </c>
      <c r="F1449" s="4" t="s">
        <v>1408</v>
      </c>
      <c r="G1449" s="6">
        <v>1.2200000000000001E-2</v>
      </c>
    </row>
    <row r="1450" spans="1:7">
      <c r="A1450" s="5">
        <v>41841</v>
      </c>
      <c r="B1450" s="24">
        <v>2166.3000000000002</v>
      </c>
      <c r="C1450" s="24">
        <v>2164.2199999999998</v>
      </c>
      <c r="D1450" s="24">
        <v>2171.94</v>
      </c>
      <c r="E1450" s="24">
        <v>2158.9499999999998</v>
      </c>
      <c r="F1450" s="4" t="s">
        <v>1409</v>
      </c>
      <c r="G1450" s="6">
        <v>1E-3</v>
      </c>
    </row>
    <row r="1451" spans="1:7">
      <c r="A1451" s="5">
        <v>41838</v>
      </c>
      <c r="B1451" s="24">
        <v>2164.14</v>
      </c>
      <c r="C1451" s="24">
        <v>2147.66</v>
      </c>
      <c r="D1451" s="24">
        <v>2176.3200000000002</v>
      </c>
      <c r="E1451" s="24">
        <v>2145.4499999999998</v>
      </c>
      <c r="F1451" s="4" t="s">
        <v>1410</v>
      </c>
      <c r="G1451" s="6">
        <v>3.3E-3</v>
      </c>
    </row>
    <row r="1452" spans="1:7">
      <c r="A1452" s="5">
        <v>41837</v>
      </c>
      <c r="B1452" s="24">
        <v>2157.0700000000002</v>
      </c>
      <c r="C1452" s="24">
        <v>2166.83</v>
      </c>
      <c r="D1452" s="24">
        <v>2166.9299999999998</v>
      </c>
      <c r="E1452" s="24">
        <v>2147.08</v>
      </c>
      <c r="F1452" s="4" t="s">
        <v>1411</v>
      </c>
      <c r="G1452" s="6">
        <v>-6.4000000000000003E-3</v>
      </c>
    </row>
    <row r="1453" spans="1:7">
      <c r="A1453" s="5">
        <v>41836</v>
      </c>
      <c r="B1453" s="24">
        <v>2170.87</v>
      </c>
      <c r="C1453" s="24">
        <v>2172.8200000000002</v>
      </c>
      <c r="D1453" s="24">
        <v>2183.25</v>
      </c>
      <c r="E1453" s="24">
        <v>2166.77</v>
      </c>
      <c r="F1453" s="4" t="s">
        <v>1412</v>
      </c>
      <c r="G1453" s="6">
        <v>-1.9E-3</v>
      </c>
    </row>
    <row r="1454" spans="1:7">
      <c r="A1454" s="5">
        <v>41835</v>
      </c>
      <c r="B1454" s="24">
        <v>2174.98</v>
      </c>
      <c r="C1454" s="24">
        <v>2170.09</v>
      </c>
      <c r="D1454" s="24">
        <v>2176.27</v>
      </c>
      <c r="E1454" s="24">
        <v>2165.21</v>
      </c>
      <c r="F1454" s="4" t="s">
        <v>1413</v>
      </c>
      <c r="G1454" s="6">
        <v>1.5E-3</v>
      </c>
    </row>
    <row r="1455" spans="1:7">
      <c r="A1455" s="5">
        <v>41834</v>
      </c>
      <c r="B1455" s="24">
        <v>2171.7600000000002</v>
      </c>
      <c r="C1455" s="24">
        <v>2149.54</v>
      </c>
      <c r="D1455" s="24">
        <v>2171.9</v>
      </c>
      <c r="E1455" s="24">
        <v>2145.2800000000002</v>
      </c>
      <c r="F1455" s="4" t="s">
        <v>825</v>
      </c>
      <c r="G1455" s="6">
        <v>1.11E-2</v>
      </c>
    </row>
    <row r="1456" spans="1:7">
      <c r="A1456" s="5">
        <v>41831</v>
      </c>
      <c r="B1456" s="24">
        <v>2148.0100000000002</v>
      </c>
      <c r="C1456" s="24">
        <v>2136.3200000000002</v>
      </c>
      <c r="D1456" s="24">
        <v>2154.7399999999998</v>
      </c>
      <c r="E1456" s="24">
        <v>2134.8000000000002</v>
      </c>
      <c r="F1456" s="4" t="s">
        <v>1414</v>
      </c>
      <c r="G1456" s="6">
        <v>2.3999999999999998E-3</v>
      </c>
    </row>
    <row r="1457" spans="1:7">
      <c r="A1457" s="5">
        <v>41830</v>
      </c>
      <c r="B1457" s="24">
        <v>2142.85</v>
      </c>
      <c r="C1457" s="24">
        <v>2146.6</v>
      </c>
      <c r="D1457" s="24">
        <v>2151.77</v>
      </c>
      <c r="E1457" s="24">
        <v>2139.52</v>
      </c>
      <c r="F1457" s="4" t="s">
        <v>1415</v>
      </c>
      <c r="G1457" s="6">
        <v>-2.7000000000000001E-3</v>
      </c>
    </row>
    <row r="1458" spans="1:7">
      <c r="A1458" s="5">
        <v>41829</v>
      </c>
      <c r="B1458" s="24">
        <v>2148.71</v>
      </c>
      <c r="C1458" s="24">
        <v>2178.14</v>
      </c>
      <c r="D1458" s="24">
        <v>2178.5100000000002</v>
      </c>
      <c r="E1458" s="24">
        <v>2148.2600000000002</v>
      </c>
      <c r="F1458" s="4" t="s">
        <v>1416</v>
      </c>
      <c r="G1458" s="6">
        <v>-1.46E-2</v>
      </c>
    </row>
    <row r="1459" spans="1:7">
      <c r="A1459" s="5">
        <v>41828</v>
      </c>
      <c r="B1459" s="24">
        <v>2180.4699999999998</v>
      </c>
      <c r="C1459" s="24">
        <v>2174.83</v>
      </c>
      <c r="D1459" s="24">
        <v>2180.7800000000002</v>
      </c>
      <c r="E1459" s="24">
        <v>2163.36</v>
      </c>
      <c r="F1459" s="4" t="s">
        <v>1417</v>
      </c>
      <c r="G1459" s="6">
        <v>1.9E-3</v>
      </c>
    </row>
    <row r="1460" spans="1:7">
      <c r="A1460" s="5">
        <v>41827</v>
      </c>
      <c r="B1460" s="24">
        <v>2176.29</v>
      </c>
      <c r="C1460" s="24">
        <v>2178.5500000000002</v>
      </c>
      <c r="D1460" s="24">
        <v>2186.1999999999998</v>
      </c>
      <c r="E1460" s="24">
        <v>2171.08</v>
      </c>
      <c r="F1460" s="4" t="s">
        <v>1418</v>
      </c>
      <c r="G1460" s="6">
        <v>-1.1000000000000001E-3</v>
      </c>
    </row>
    <row r="1461" spans="1:7">
      <c r="A1461" s="5">
        <v>41824</v>
      </c>
      <c r="B1461" s="24">
        <v>2178.6999999999998</v>
      </c>
      <c r="C1461" s="24">
        <v>2180.4499999999998</v>
      </c>
      <c r="D1461" s="24">
        <v>2183.8000000000002</v>
      </c>
      <c r="E1461" s="24">
        <v>2174.0700000000002</v>
      </c>
      <c r="F1461" s="4" t="s">
        <v>1419</v>
      </c>
      <c r="G1461" s="6">
        <v>-6.9999999999999999E-4</v>
      </c>
    </row>
    <row r="1462" spans="1:7">
      <c r="A1462" s="5">
        <v>41823</v>
      </c>
      <c r="B1462" s="24">
        <v>2180.19</v>
      </c>
      <c r="C1462" s="24">
        <v>2169</v>
      </c>
      <c r="D1462" s="24">
        <v>2184.96</v>
      </c>
      <c r="E1462" s="24">
        <v>2164.84</v>
      </c>
      <c r="F1462" s="4" t="s">
        <v>1420</v>
      </c>
      <c r="G1462" s="6">
        <v>4.3E-3</v>
      </c>
    </row>
    <row r="1463" spans="1:7">
      <c r="A1463" s="5">
        <v>41822</v>
      </c>
      <c r="B1463" s="24">
        <v>2170.87</v>
      </c>
      <c r="C1463" s="24">
        <v>2164</v>
      </c>
      <c r="D1463" s="24">
        <v>2171.5100000000002</v>
      </c>
      <c r="E1463" s="24">
        <v>2155.61</v>
      </c>
      <c r="F1463" s="4" t="s">
        <v>1421</v>
      </c>
      <c r="G1463" s="6">
        <v>2.8999999999999998E-3</v>
      </c>
    </row>
    <row r="1464" spans="1:7">
      <c r="A1464" s="5">
        <v>41821</v>
      </c>
      <c r="B1464" s="24">
        <v>2164.56</v>
      </c>
      <c r="C1464" s="24">
        <v>2169.1999999999998</v>
      </c>
      <c r="D1464" s="24">
        <v>2171.15</v>
      </c>
      <c r="E1464" s="24">
        <v>2157.13</v>
      </c>
      <c r="F1464" s="4" t="s">
        <v>1422</v>
      </c>
      <c r="G1464" s="6">
        <v>-2.9999999999999997E-4</v>
      </c>
    </row>
    <row r="1465" spans="1:7">
      <c r="A1465" s="5">
        <v>41820</v>
      </c>
      <c r="B1465" s="24">
        <v>2165.12</v>
      </c>
      <c r="C1465" s="24">
        <v>2152.31</v>
      </c>
      <c r="D1465" s="24">
        <v>2168.2199999999998</v>
      </c>
      <c r="E1465" s="24">
        <v>2152.31</v>
      </c>
      <c r="F1465" s="4" t="s">
        <v>1423</v>
      </c>
      <c r="G1465" s="6">
        <v>6.8999999999999999E-3</v>
      </c>
    </row>
    <row r="1466" spans="1:7">
      <c r="A1466" s="5">
        <v>41817</v>
      </c>
      <c r="B1466" s="24">
        <v>2150.2600000000002</v>
      </c>
      <c r="C1466" s="24">
        <v>2146.37</v>
      </c>
      <c r="D1466" s="24">
        <v>2159.5300000000002</v>
      </c>
      <c r="E1466" s="24">
        <v>2138.9299999999998</v>
      </c>
      <c r="F1466" s="4" t="s">
        <v>1424</v>
      </c>
      <c r="G1466" s="6">
        <v>5.0000000000000001E-4</v>
      </c>
    </row>
    <row r="1467" spans="1:7">
      <c r="A1467" s="5">
        <v>41816</v>
      </c>
      <c r="B1467" s="24">
        <v>2149.08</v>
      </c>
      <c r="C1467" s="24">
        <v>2135.16</v>
      </c>
      <c r="D1467" s="24">
        <v>2151.11</v>
      </c>
      <c r="E1467" s="24">
        <v>2134.89</v>
      </c>
      <c r="F1467" s="4" t="s">
        <v>1425</v>
      </c>
      <c r="G1467" s="6">
        <v>7.4000000000000003E-3</v>
      </c>
    </row>
    <row r="1468" spans="1:7">
      <c r="A1468" s="5">
        <v>41815</v>
      </c>
      <c r="B1468" s="24">
        <v>2133.37</v>
      </c>
      <c r="C1468" s="24">
        <v>2141.73</v>
      </c>
      <c r="D1468" s="24">
        <v>2141.73</v>
      </c>
      <c r="E1468" s="24">
        <v>2126.0300000000002</v>
      </c>
      <c r="F1468" s="4" t="s">
        <v>1426</v>
      </c>
      <c r="G1468" s="6">
        <v>-5.3E-3</v>
      </c>
    </row>
    <row r="1469" spans="1:7">
      <c r="A1469" s="5">
        <v>41814</v>
      </c>
      <c r="B1469" s="24">
        <v>2144.8200000000002</v>
      </c>
      <c r="C1469" s="24">
        <v>2131.69</v>
      </c>
      <c r="D1469" s="24">
        <v>2145.21</v>
      </c>
      <c r="E1469" s="24">
        <v>2130.29</v>
      </c>
      <c r="F1469" s="4" t="s">
        <v>1427</v>
      </c>
      <c r="G1469" s="6">
        <v>5.0000000000000001E-3</v>
      </c>
    </row>
    <row r="1470" spans="1:7">
      <c r="A1470" s="5">
        <v>41813</v>
      </c>
      <c r="B1470" s="24">
        <v>2134.11</v>
      </c>
      <c r="C1470" s="24">
        <v>2137.9299999999998</v>
      </c>
      <c r="D1470" s="24">
        <v>2147.23</v>
      </c>
      <c r="E1470" s="24">
        <v>2132.4499999999998</v>
      </c>
      <c r="F1470" s="4" t="s">
        <v>1428</v>
      </c>
      <c r="G1470" s="6">
        <v>-1.1999999999999999E-3</v>
      </c>
    </row>
    <row r="1471" spans="1:7">
      <c r="A1471" s="5">
        <v>41810</v>
      </c>
      <c r="B1471" s="24">
        <v>2136.73</v>
      </c>
      <c r="C1471" s="24">
        <v>2124.96</v>
      </c>
      <c r="D1471" s="24">
        <v>2137.0300000000002</v>
      </c>
      <c r="E1471" s="24">
        <v>2120.81</v>
      </c>
      <c r="F1471" s="4" t="s">
        <v>1429</v>
      </c>
      <c r="G1471" s="6">
        <v>4.5999999999999999E-3</v>
      </c>
    </row>
    <row r="1472" spans="1:7">
      <c r="A1472" s="5">
        <v>41809</v>
      </c>
      <c r="B1472" s="24">
        <v>2126.91</v>
      </c>
      <c r="C1472" s="24">
        <v>2161.4299999999998</v>
      </c>
      <c r="D1472" s="24">
        <v>2166.41</v>
      </c>
      <c r="E1472" s="24">
        <v>2119.5</v>
      </c>
      <c r="F1472" s="4" t="s">
        <v>1430</v>
      </c>
      <c r="G1472" s="6">
        <v>-1.54E-2</v>
      </c>
    </row>
    <row r="1473" spans="1:7">
      <c r="A1473" s="5">
        <v>41808</v>
      </c>
      <c r="B1473" s="24">
        <v>2160.2399999999998</v>
      </c>
      <c r="C1473" s="24">
        <v>2169.25</v>
      </c>
      <c r="D1473" s="24">
        <v>2172.5500000000002</v>
      </c>
      <c r="E1473" s="24">
        <v>2158.5</v>
      </c>
      <c r="F1473" s="4" t="s">
        <v>1431</v>
      </c>
      <c r="G1473" s="6">
        <v>-4.3E-3</v>
      </c>
    </row>
    <row r="1474" spans="1:7">
      <c r="A1474" s="5">
        <v>41807</v>
      </c>
      <c r="B1474" s="24">
        <v>2169.67</v>
      </c>
      <c r="C1474" s="24">
        <v>2185.6799999999998</v>
      </c>
      <c r="D1474" s="24">
        <v>2185.6799999999998</v>
      </c>
      <c r="E1474" s="24">
        <v>2168.4499999999998</v>
      </c>
      <c r="F1474" s="4" t="s">
        <v>1432</v>
      </c>
      <c r="G1474" s="6">
        <v>-1.01E-2</v>
      </c>
    </row>
    <row r="1475" spans="1:7">
      <c r="A1475" s="5">
        <v>41806</v>
      </c>
      <c r="B1475" s="24">
        <v>2191.86</v>
      </c>
      <c r="C1475" s="24">
        <v>2176.44</v>
      </c>
      <c r="D1475" s="24">
        <v>2196.34</v>
      </c>
      <c r="E1475" s="24">
        <v>2174.2800000000002</v>
      </c>
      <c r="F1475" s="4" t="s">
        <v>1433</v>
      </c>
      <c r="G1475" s="6">
        <v>7.1999999999999998E-3</v>
      </c>
    </row>
    <row r="1476" spans="1:7">
      <c r="A1476" s="5">
        <v>41803</v>
      </c>
      <c r="B1476" s="24">
        <v>2176.2399999999998</v>
      </c>
      <c r="C1476" s="24">
        <v>2150.9899999999998</v>
      </c>
      <c r="D1476" s="24">
        <v>2183.64</v>
      </c>
      <c r="E1476" s="24">
        <v>2150.5700000000002</v>
      </c>
      <c r="F1476" s="4" t="s">
        <v>1434</v>
      </c>
      <c r="G1476" s="6">
        <v>1.06E-2</v>
      </c>
    </row>
    <row r="1477" spans="1:7">
      <c r="A1477" s="5">
        <v>41802</v>
      </c>
      <c r="B1477" s="24">
        <v>2153.41</v>
      </c>
      <c r="C1477" s="24">
        <v>2156.7600000000002</v>
      </c>
      <c r="D1477" s="24">
        <v>2160.9899999999998</v>
      </c>
      <c r="E1477" s="24">
        <v>2148.41</v>
      </c>
      <c r="F1477" s="4" t="s">
        <v>1435</v>
      </c>
      <c r="G1477" s="6">
        <v>-3.3999999999999998E-3</v>
      </c>
    </row>
    <row r="1478" spans="1:7">
      <c r="A1478" s="5">
        <v>41801</v>
      </c>
      <c r="B1478" s="24">
        <v>2160.77</v>
      </c>
      <c r="C1478" s="24">
        <v>2156.15</v>
      </c>
      <c r="D1478" s="24">
        <v>2163.61</v>
      </c>
      <c r="E1478" s="24">
        <v>2152.08</v>
      </c>
      <c r="F1478" s="4" t="s">
        <v>1436</v>
      </c>
      <c r="G1478" s="6">
        <v>-2.0000000000000001E-4</v>
      </c>
    </row>
    <row r="1479" spans="1:7">
      <c r="A1479" s="5">
        <v>41800</v>
      </c>
      <c r="B1479" s="24">
        <v>2161.27</v>
      </c>
      <c r="C1479" s="24">
        <v>2138.67</v>
      </c>
      <c r="D1479" s="24">
        <v>2161.5300000000002</v>
      </c>
      <c r="E1479" s="24">
        <v>2132.4499999999998</v>
      </c>
      <c r="F1479" s="4" t="s">
        <v>1437</v>
      </c>
      <c r="G1479" s="6">
        <v>1.26E-2</v>
      </c>
    </row>
    <row r="1480" spans="1:7">
      <c r="A1480" s="5">
        <v>41799</v>
      </c>
      <c r="B1480" s="24">
        <v>2134.2800000000002</v>
      </c>
      <c r="C1480" s="24">
        <v>2128.2199999999998</v>
      </c>
      <c r="D1480" s="24">
        <v>2153.9</v>
      </c>
      <c r="E1480" s="24">
        <v>2126.66</v>
      </c>
      <c r="F1480" s="4" t="s">
        <v>1438</v>
      </c>
      <c r="G1480" s="6">
        <v>-2.0000000000000001E-4</v>
      </c>
    </row>
    <row r="1481" spans="1:7">
      <c r="A1481" s="5">
        <v>41796</v>
      </c>
      <c r="B1481" s="24">
        <v>2134.7199999999998</v>
      </c>
      <c r="C1481" s="24">
        <v>2149.21</v>
      </c>
      <c r="D1481" s="24">
        <v>2149.7800000000002</v>
      </c>
      <c r="E1481" s="24">
        <v>2123.98</v>
      </c>
      <c r="F1481" s="4" t="s">
        <v>1439</v>
      </c>
      <c r="G1481" s="6">
        <v>-7.4000000000000003E-3</v>
      </c>
    </row>
    <row r="1482" spans="1:7">
      <c r="A1482" s="5">
        <v>41795</v>
      </c>
      <c r="B1482" s="24">
        <v>2150.6</v>
      </c>
      <c r="C1482" s="24">
        <v>2126.61</v>
      </c>
      <c r="D1482" s="24">
        <v>2150.9299999999998</v>
      </c>
      <c r="E1482" s="24">
        <v>2123.52</v>
      </c>
      <c r="F1482" s="4" t="s">
        <v>1440</v>
      </c>
      <c r="G1482" s="6">
        <v>1.0500000000000001E-2</v>
      </c>
    </row>
    <row r="1483" spans="1:7">
      <c r="A1483" s="5">
        <v>41794</v>
      </c>
      <c r="B1483" s="24">
        <v>2128.27</v>
      </c>
      <c r="C1483" s="24">
        <v>2149.41</v>
      </c>
      <c r="D1483" s="24">
        <v>2149.4499999999998</v>
      </c>
      <c r="E1483" s="24">
        <v>2117.31</v>
      </c>
      <c r="F1483" s="4" t="s">
        <v>1441</v>
      </c>
      <c r="G1483" s="6">
        <v>-1.01E-2</v>
      </c>
    </row>
    <row r="1484" spans="1:7">
      <c r="A1484" s="5">
        <v>41793</v>
      </c>
      <c r="B1484" s="24">
        <v>2149.92</v>
      </c>
      <c r="C1484" s="24">
        <v>2157.64</v>
      </c>
      <c r="D1484" s="24">
        <v>2168.9899999999998</v>
      </c>
      <c r="E1484" s="24">
        <v>2149.29</v>
      </c>
      <c r="F1484" s="4" t="s">
        <v>1442</v>
      </c>
      <c r="G1484" s="6">
        <v>-3.0000000000000001E-3</v>
      </c>
    </row>
    <row r="1485" spans="1:7">
      <c r="A1485" s="5">
        <v>41789</v>
      </c>
      <c r="B1485" s="24">
        <v>2156.46</v>
      </c>
      <c r="C1485" s="24">
        <v>2156.38</v>
      </c>
      <c r="D1485" s="24">
        <v>2166.91</v>
      </c>
      <c r="E1485" s="24">
        <v>2146.2199999999998</v>
      </c>
      <c r="F1485" s="4" t="s">
        <v>1443</v>
      </c>
      <c r="G1485" s="6">
        <v>5.9999999999999995E-4</v>
      </c>
    </row>
    <row r="1486" spans="1:7">
      <c r="A1486" s="5">
        <v>41788</v>
      </c>
      <c r="B1486" s="24">
        <v>2155.16</v>
      </c>
      <c r="C1486" s="24">
        <v>2171.2600000000002</v>
      </c>
      <c r="D1486" s="24">
        <v>2178.09</v>
      </c>
      <c r="E1486" s="24">
        <v>2154.9299999999998</v>
      </c>
      <c r="F1486" s="4" t="s">
        <v>1444</v>
      </c>
      <c r="G1486" s="6">
        <v>-6.4999999999999997E-3</v>
      </c>
    </row>
    <row r="1487" spans="1:7">
      <c r="A1487" s="5">
        <v>41787</v>
      </c>
      <c r="B1487" s="24">
        <v>2169.35</v>
      </c>
      <c r="C1487" s="24">
        <v>2147.4699999999998</v>
      </c>
      <c r="D1487" s="24">
        <v>2171.17</v>
      </c>
      <c r="E1487" s="24">
        <v>2142.0100000000002</v>
      </c>
      <c r="F1487" s="4" t="s">
        <v>1445</v>
      </c>
      <c r="G1487" s="6">
        <v>1.03E-2</v>
      </c>
    </row>
    <row r="1488" spans="1:7">
      <c r="A1488" s="5">
        <v>41786</v>
      </c>
      <c r="B1488" s="24">
        <v>2147.2800000000002</v>
      </c>
      <c r="C1488" s="24">
        <v>2154.39</v>
      </c>
      <c r="D1488" s="24">
        <v>2160.0300000000002</v>
      </c>
      <c r="E1488" s="24">
        <v>2145.75</v>
      </c>
      <c r="F1488" s="4" t="s">
        <v>1446</v>
      </c>
      <c r="G1488" s="6">
        <v>-4.0000000000000001E-3</v>
      </c>
    </row>
    <row r="1489" spans="1:7">
      <c r="A1489" s="5">
        <v>41785</v>
      </c>
      <c r="B1489" s="24">
        <v>2155.98</v>
      </c>
      <c r="C1489" s="24">
        <v>2161.89</v>
      </c>
      <c r="D1489" s="24">
        <v>2165.42</v>
      </c>
      <c r="E1489" s="24">
        <v>2147.4499999999998</v>
      </c>
      <c r="F1489" s="4" t="s">
        <v>1447</v>
      </c>
      <c r="G1489" s="6">
        <v>3.5000000000000001E-3</v>
      </c>
    </row>
    <row r="1490" spans="1:7">
      <c r="A1490" s="5">
        <v>41782</v>
      </c>
      <c r="B1490" s="24">
        <v>2148.41</v>
      </c>
      <c r="C1490" s="24">
        <v>2130.7800000000002</v>
      </c>
      <c r="D1490" s="24">
        <v>2148.58</v>
      </c>
      <c r="E1490" s="24">
        <v>2128.66</v>
      </c>
      <c r="F1490" s="4" t="s">
        <v>1448</v>
      </c>
      <c r="G1490" s="6">
        <v>8.2000000000000007E-3</v>
      </c>
    </row>
    <row r="1491" spans="1:7">
      <c r="A1491" s="5">
        <v>41781</v>
      </c>
      <c r="B1491" s="24">
        <v>2130.87</v>
      </c>
      <c r="C1491" s="24">
        <v>2134.09</v>
      </c>
      <c r="D1491" s="24">
        <v>2160.91</v>
      </c>
      <c r="E1491" s="24">
        <v>2128.86</v>
      </c>
      <c r="F1491" s="4" t="s">
        <v>1449</v>
      </c>
      <c r="G1491" s="6">
        <v>-2.3999999999999998E-3</v>
      </c>
    </row>
    <row r="1492" spans="1:7">
      <c r="A1492" s="5">
        <v>41780</v>
      </c>
      <c r="B1492" s="24">
        <v>2135.91</v>
      </c>
      <c r="C1492" s="24">
        <v>2106.7600000000002</v>
      </c>
      <c r="D1492" s="24">
        <v>2136.1</v>
      </c>
      <c r="E1492" s="24">
        <v>2096.5100000000002</v>
      </c>
      <c r="F1492" s="4" t="s">
        <v>1450</v>
      </c>
      <c r="G1492" s="6">
        <v>9.4999999999999998E-3</v>
      </c>
    </row>
    <row r="1493" spans="1:7">
      <c r="A1493" s="5">
        <v>41779</v>
      </c>
      <c r="B1493" s="24">
        <v>2115.77</v>
      </c>
      <c r="C1493" s="24">
        <v>2124.71</v>
      </c>
      <c r="D1493" s="24">
        <v>2131.5700000000002</v>
      </c>
      <c r="E1493" s="24">
        <v>2110.7199999999998</v>
      </c>
      <c r="F1493" s="4" t="s">
        <v>1451</v>
      </c>
      <c r="G1493" s="6">
        <v>2.9999999999999997E-4</v>
      </c>
    </row>
    <row r="1494" spans="1:7">
      <c r="A1494" s="5">
        <v>41778</v>
      </c>
      <c r="B1494" s="24">
        <v>2115.14</v>
      </c>
      <c r="C1494" s="24">
        <v>2139.36</v>
      </c>
      <c r="D1494" s="24">
        <v>2139.36</v>
      </c>
      <c r="E1494" s="24">
        <v>2105.71</v>
      </c>
      <c r="F1494" s="4" t="s">
        <v>1452</v>
      </c>
      <c r="G1494" s="6">
        <v>-1.44E-2</v>
      </c>
    </row>
    <row r="1495" spans="1:7">
      <c r="A1495" s="5">
        <v>41775</v>
      </c>
      <c r="B1495" s="24">
        <v>2145.9499999999998</v>
      </c>
      <c r="C1495" s="24">
        <v>2143.9299999999998</v>
      </c>
      <c r="D1495" s="24">
        <v>2150.5</v>
      </c>
      <c r="E1495" s="24">
        <v>2132.19</v>
      </c>
      <c r="F1495" s="4" t="s">
        <v>1453</v>
      </c>
      <c r="G1495" s="6">
        <v>8.9999999999999998E-4</v>
      </c>
    </row>
    <row r="1496" spans="1:7">
      <c r="A1496" s="5">
        <v>41774</v>
      </c>
      <c r="B1496" s="24">
        <v>2144.08</v>
      </c>
      <c r="C1496" s="24">
        <v>2169.2800000000002</v>
      </c>
      <c r="D1496" s="24">
        <v>2171.4499999999998</v>
      </c>
      <c r="E1496" s="24">
        <v>2142.34</v>
      </c>
      <c r="F1496" s="4" t="s">
        <v>1454</v>
      </c>
      <c r="G1496" s="6">
        <v>-1.2999999999999999E-2</v>
      </c>
    </row>
    <row r="1497" spans="1:7">
      <c r="A1497" s="5">
        <v>41773</v>
      </c>
      <c r="B1497" s="24">
        <v>2172.37</v>
      </c>
      <c r="C1497" s="24">
        <v>2175.09</v>
      </c>
      <c r="D1497" s="24">
        <v>2184.2199999999998</v>
      </c>
      <c r="E1497" s="24">
        <v>2169</v>
      </c>
      <c r="F1497" s="4" t="s">
        <v>1455</v>
      </c>
      <c r="G1497" s="6">
        <v>-1.1000000000000001E-3</v>
      </c>
    </row>
    <row r="1498" spans="1:7">
      <c r="A1498" s="5">
        <v>41772</v>
      </c>
      <c r="B1498" s="24">
        <v>2174.85</v>
      </c>
      <c r="C1498" s="24">
        <v>2180.06</v>
      </c>
      <c r="D1498" s="24">
        <v>2185.0500000000002</v>
      </c>
      <c r="E1498" s="24">
        <v>2167.77</v>
      </c>
      <c r="F1498" s="4" t="s">
        <v>1456</v>
      </c>
      <c r="G1498" s="6">
        <v>-2.3999999999999998E-3</v>
      </c>
    </row>
    <row r="1499" spans="1:7">
      <c r="A1499" s="5">
        <v>41771</v>
      </c>
      <c r="B1499" s="24">
        <v>2180.0500000000002</v>
      </c>
      <c r="C1499" s="24">
        <v>2150.31</v>
      </c>
      <c r="D1499" s="24">
        <v>2184.33</v>
      </c>
      <c r="E1499" s="24">
        <v>2139.48</v>
      </c>
      <c r="F1499" s="4" t="s">
        <v>1457</v>
      </c>
      <c r="G1499" s="6">
        <v>2.1600000000000001E-2</v>
      </c>
    </row>
    <row r="1500" spans="1:7">
      <c r="A1500" s="5">
        <v>41768</v>
      </c>
      <c r="B1500" s="24">
        <v>2133.91</v>
      </c>
      <c r="C1500" s="24">
        <v>2138.84</v>
      </c>
      <c r="D1500" s="24">
        <v>2141.56</v>
      </c>
      <c r="E1500" s="24">
        <v>2120.59</v>
      </c>
      <c r="F1500" s="4" t="s">
        <v>1458</v>
      </c>
      <c r="G1500" s="6">
        <v>-6.9999999999999999E-4</v>
      </c>
    </row>
    <row r="1501" spans="1:7">
      <c r="A1501" s="5">
        <v>41767</v>
      </c>
      <c r="B1501" s="24">
        <v>2135.5</v>
      </c>
      <c r="C1501" s="24">
        <v>2132.04</v>
      </c>
      <c r="D1501" s="24">
        <v>2168.21</v>
      </c>
      <c r="E1501" s="24">
        <v>2128.3200000000002</v>
      </c>
      <c r="F1501" s="4" t="s">
        <v>1459</v>
      </c>
      <c r="G1501" s="6">
        <v>-8.9999999999999998E-4</v>
      </c>
    </row>
    <row r="1502" spans="1:7">
      <c r="A1502" s="5">
        <v>41766</v>
      </c>
      <c r="B1502" s="24">
        <v>2137.3200000000002</v>
      </c>
      <c r="C1502" s="24">
        <v>2151.4699999999998</v>
      </c>
      <c r="D1502" s="24">
        <v>2153.7199999999998</v>
      </c>
      <c r="E1502" s="24">
        <v>2136.9899999999998</v>
      </c>
      <c r="F1502" s="4" t="s">
        <v>1460</v>
      </c>
      <c r="G1502" s="6">
        <v>-9.2999999999999992E-3</v>
      </c>
    </row>
    <row r="1503" spans="1:7">
      <c r="A1503" s="5">
        <v>41765</v>
      </c>
      <c r="B1503" s="24">
        <v>2157.33</v>
      </c>
      <c r="C1503" s="24">
        <v>2151.39</v>
      </c>
      <c r="D1503" s="24">
        <v>2173.62</v>
      </c>
      <c r="E1503" s="24">
        <v>2150.11</v>
      </c>
      <c r="F1503" s="4" t="s">
        <v>1461</v>
      </c>
      <c r="G1503" s="6">
        <v>4.0000000000000002E-4</v>
      </c>
    </row>
    <row r="1504" spans="1:7">
      <c r="A1504" s="5">
        <v>41764</v>
      </c>
      <c r="B1504" s="24">
        <v>2156.4699999999998</v>
      </c>
      <c r="C1504" s="24">
        <v>2152.59</v>
      </c>
      <c r="D1504" s="24">
        <v>2161.6999999999998</v>
      </c>
      <c r="E1504" s="24">
        <v>2131.23</v>
      </c>
      <c r="F1504" s="4" t="s">
        <v>1462</v>
      </c>
      <c r="G1504" s="6">
        <v>-1E-3</v>
      </c>
    </row>
    <row r="1505" spans="1:7">
      <c r="A1505" s="5">
        <v>41759</v>
      </c>
      <c r="B1505" s="24">
        <v>2158.66</v>
      </c>
      <c r="C1505" s="24">
        <v>2158.7600000000002</v>
      </c>
      <c r="D1505" s="24">
        <v>2164.1799999999998</v>
      </c>
      <c r="E1505" s="24">
        <v>2153.12</v>
      </c>
      <c r="F1505" s="4" t="s">
        <v>1463</v>
      </c>
      <c r="G1505" s="6">
        <v>1E-4</v>
      </c>
    </row>
    <row r="1506" spans="1:7">
      <c r="A1506" s="5">
        <v>41758</v>
      </c>
      <c r="B1506" s="24">
        <v>2158.4699999999998</v>
      </c>
      <c r="C1506" s="24">
        <v>2134.41</v>
      </c>
      <c r="D1506" s="24">
        <v>2159.38</v>
      </c>
      <c r="E1506" s="24">
        <v>2131.7800000000002</v>
      </c>
      <c r="F1506" s="4" t="s">
        <v>1464</v>
      </c>
      <c r="G1506" s="6">
        <v>1.0999999999999999E-2</v>
      </c>
    </row>
    <row r="1507" spans="1:7">
      <c r="A1507" s="5">
        <v>41757</v>
      </c>
      <c r="B1507" s="24">
        <v>2134.9699999999998</v>
      </c>
      <c r="C1507" s="24">
        <v>2165.77</v>
      </c>
      <c r="D1507" s="24">
        <v>2171.39</v>
      </c>
      <c r="E1507" s="24">
        <v>2132.6999999999998</v>
      </c>
      <c r="F1507" s="4" t="s">
        <v>1465</v>
      </c>
      <c r="G1507" s="6">
        <v>-1.52E-2</v>
      </c>
    </row>
    <row r="1508" spans="1:7">
      <c r="A1508" s="5">
        <v>41754</v>
      </c>
      <c r="B1508" s="24">
        <v>2167.83</v>
      </c>
      <c r="C1508" s="24">
        <v>2195.8200000000002</v>
      </c>
      <c r="D1508" s="24">
        <v>2201.71</v>
      </c>
      <c r="E1508" s="24">
        <v>2167.64</v>
      </c>
      <c r="F1508" s="4" t="s">
        <v>1466</v>
      </c>
      <c r="G1508" s="6">
        <v>-1.03E-2</v>
      </c>
    </row>
    <row r="1509" spans="1:7">
      <c r="A1509" s="5">
        <v>41753</v>
      </c>
      <c r="B1509" s="24">
        <v>2190.4699999999998</v>
      </c>
      <c r="C1509" s="24">
        <v>2192.77</v>
      </c>
      <c r="D1509" s="24">
        <v>2209.4499999999998</v>
      </c>
      <c r="E1509" s="24">
        <v>2186.7600000000002</v>
      </c>
      <c r="F1509" s="4" t="s">
        <v>1467</v>
      </c>
      <c r="G1509" s="6">
        <v>-1.9E-3</v>
      </c>
    </row>
    <row r="1510" spans="1:7">
      <c r="A1510" s="5">
        <v>41752</v>
      </c>
      <c r="B1510" s="24">
        <v>2194.67</v>
      </c>
      <c r="C1510" s="24">
        <v>2191.23</v>
      </c>
      <c r="D1510" s="24">
        <v>2205.59</v>
      </c>
      <c r="E1510" s="24">
        <v>2187.39</v>
      </c>
      <c r="F1510" s="4" t="s">
        <v>1468</v>
      </c>
      <c r="G1510" s="6">
        <v>-1E-3</v>
      </c>
    </row>
    <row r="1511" spans="1:7">
      <c r="A1511" s="5">
        <v>41751</v>
      </c>
      <c r="B1511" s="24">
        <v>2196.8000000000002</v>
      </c>
      <c r="C1511" s="24">
        <v>2184.02</v>
      </c>
      <c r="D1511" s="24">
        <v>2196.85</v>
      </c>
      <c r="E1511" s="24">
        <v>2165.0700000000002</v>
      </c>
      <c r="F1511" s="4" t="s">
        <v>1469</v>
      </c>
      <c r="G1511" s="6">
        <v>4.4000000000000003E-3</v>
      </c>
    </row>
    <row r="1512" spans="1:7">
      <c r="A1512" s="5">
        <v>41750</v>
      </c>
      <c r="B1512" s="24">
        <v>2187.25</v>
      </c>
      <c r="C1512" s="24">
        <v>2209.94</v>
      </c>
      <c r="D1512" s="24">
        <v>2231.71</v>
      </c>
      <c r="E1512" s="24">
        <v>2186.7600000000002</v>
      </c>
      <c r="F1512" s="4" t="s">
        <v>1470</v>
      </c>
      <c r="G1512" s="6">
        <v>-1.67E-2</v>
      </c>
    </row>
    <row r="1513" spans="1:7">
      <c r="A1513" s="5">
        <v>41747</v>
      </c>
      <c r="B1513" s="24">
        <v>2224.48</v>
      </c>
      <c r="C1513" s="24">
        <v>2215.88</v>
      </c>
      <c r="D1513" s="24">
        <v>2228.77</v>
      </c>
      <c r="E1513" s="24">
        <v>2203.0500000000002</v>
      </c>
      <c r="F1513" s="4" t="s">
        <v>1471</v>
      </c>
      <c r="G1513" s="6">
        <v>-1E-4</v>
      </c>
    </row>
    <row r="1514" spans="1:7">
      <c r="A1514" s="5">
        <v>41746</v>
      </c>
      <c r="B1514" s="24">
        <v>2224.8000000000002</v>
      </c>
      <c r="C1514" s="24">
        <v>2238.7800000000002</v>
      </c>
      <c r="D1514" s="24">
        <v>2241.62</v>
      </c>
      <c r="E1514" s="24">
        <v>2221.9499999999998</v>
      </c>
      <c r="F1514" s="4" t="s">
        <v>1459</v>
      </c>
      <c r="G1514" s="6">
        <v>-3.5000000000000001E-3</v>
      </c>
    </row>
    <row r="1515" spans="1:7">
      <c r="A1515" s="5">
        <v>41745</v>
      </c>
      <c r="B1515" s="24">
        <v>2232.5300000000002</v>
      </c>
      <c r="C1515" s="24">
        <v>2223.4699999999998</v>
      </c>
      <c r="D1515" s="24">
        <v>2245.3200000000002</v>
      </c>
      <c r="E1515" s="24">
        <v>2221.15</v>
      </c>
      <c r="F1515" s="4" t="s">
        <v>1472</v>
      </c>
      <c r="G1515" s="6">
        <v>1.4E-3</v>
      </c>
    </row>
    <row r="1516" spans="1:7">
      <c r="A1516" s="5">
        <v>41744</v>
      </c>
      <c r="B1516" s="24">
        <v>2229.46</v>
      </c>
      <c r="C1516" s="24">
        <v>2261.41</v>
      </c>
      <c r="D1516" s="24">
        <v>2261.4699999999998</v>
      </c>
      <c r="E1516" s="24">
        <v>2225.6799999999998</v>
      </c>
      <c r="F1516" s="4" t="s">
        <v>1473</v>
      </c>
      <c r="G1516" s="6">
        <v>-1.7299999999999999E-2</v>
      </c>
    </row>
    <row r="1517" spans="1:7">
      <c r="A1517" s="5">
        <v>41743</v>
      </c>
      <c r="B1517" s="24">
        <v>2268.61</v>
      </c>
      <c r="C1517" s="24">
        <v>2267.94</v>
      </c>
      <c r="D1517" s="24">
        <v>2275.83</v>
      </c>
      <c r="E1517" s="24">
        <v>2255.46</v>
      </c>
      <c r="F1517" s="4" t="s">
        <v>1474</v>
      </c>
      <c r="G1517" s="6">
        <v>-8.9999999999999998E-4</v>
      </c>
    </row>
    <row r="1518" spans="1:7">
      <c r="A1518" s="5">
        <v>41740</v>
      </c>
      <c r="B1518" s="24">
        <v>2270.67</v>
      </c>
      <c r="C1518" s="24">
        <v>2269.5700000000002</v>
      </c>
      <c r="D1518" s="24">
        <v>2281.11</v>
      </c>
      <c r="E1518" s="24">
        <v>2261.13</v>
      </c>
      <c r="F1518" s="4" t="s">
        <v>1475</v>
      </c>
      <c r="G1518" s="6">
        <v>-1.4E-3</v>
      </c>
    </row>
    <row r="1519" spans="1:7">
      <c r="A1519" s="5">
        <v>41739</v>
      </c>
      <c r="B1519" s="24">
        <v>2273.7600000000002</v>
      </c>
      <c r="C1519" s="24">
        <v>2241.4499999999998</v>
      </c>
      <c r="D1519" s="24">
        <v>2290.7399999999998</v>
      </c>
      <c r="E1519" s="24">
        <v>2229.5100000000002</v>
      </c>
      <c r="F1519" s="4" t="s">
        <v>1476</v>
      </c>
      <c r="G1519" s="6">
        <v>1.5699999999999999E-2</v>
      </c>
    </row>
    <row r="1520" spans="1:7">
      <c r="A1520" s="5">
        <v>41738</v>
      </c>
      <c r="B1520" s="24">
        <v>2238.62</v>
      </c>
      <c r="C1520" s="24">
        <v>2239.79</v>
      </c>
      <c r="D1520" s="24">
        <v>2246.79</v>
      </c>
      <c r="E1520" s="24">
        <v>2228.9899999999998</v>
      </c>
      <c r="F1520" s="4" t="s">
        <v>1477</v>
      </c>
      <c r="G1520" s="6">
        <v>5.9999999999999995E-4</v>
      </c>
    </row>
    <row r="1521" spans="1:7">
      <c r="A1521" s="5">
        <v>41737</v>
      </c>
      <c r="B1521" s="24">
        <v>2237.3200000000002</v>
      </c>
      <c r="C1521" s="24">
        <v>2179.92</v>
      </c>
      <c r="D1521" s="24">
        <v>2243.9699999999998</v>
      </c>
      <c r="E1521" s="24">
        <v>2178.91</v>
      </c>
      <c r="F1521" s="4" t="s">
        <v>1478</v>
      </c>
      <c r="G1521" s="6">
        <v>2.3699999999999999E-2</v>
      </c>
    </row>
    <row r="1522" spans="1:7">
      <c r="A1522" s="5">
        <v>41733</v>
      </c>
      <c r="B1522" s="24">
        <v>2185.4699999999998</v>
      </c>
      <c r="C1522" s="24">
        <v>2157.98</v>
      </c>
      <c r="D1522" s="24">
        <v>2186.15</v>
      </c>
      <c r="E1522" s="24">
        <v>2155.2800000000002</v>
      </c>
      <c r="F1522" s="4" t="s">
        <v>1479</v>
      </c>
      <c r="G1522" s="6">
        <v>9.4999999999999998E-3</v>
      </c>
    </row>
    <row r="1523" spans="1:7">
      <c r="A1523" s="5">
        <v>41732</v>
      </c>
      <c r="B1523" s="24">
        <v>2165.0100000000002</v>
      </c>
      <c r="C1523" s="24">
        <v>2188.64</v>
      </c>
      <c r="D1523" s="24">
        <v>2196.14</v>
      </c>
      <c r="E1523" s="24">
        <v>2160.75</v>
      </c>
      <c r="F1523" s="4" t="s">
        <v>544</v>
      </c>
      <c r="G1523" s="6">
        <v>-7.1999999999999998E-3</v>
      </c>
    </row>
    <row r="1524" spans="1:7">
      <c r="A1524" s="5">
        <v>41731</v>
      </c>
      <c r="B1524" s="24">
        <v>2180.73</v>
      </c>
      <c r="C1524" s="24">
        <v>2166.0700000000002</v>
      </c>
      <c r="D1524" s="24">
        <v>2182.6799999999998</v>
      </c>
      <c r="E1524" s="24">
        <v>2164.0100000000002</v>
      </c>
      <c r="F1524" s="4" t="s">
        <v>1480</v>
      </c>
      <c r="G1524" s="6">
        <v>8.0999999999999996E-3</v>
      </c>
    </row>
    <row r="1525" spans="1:7">
      <c r="A1525" s="5">
        <v>41730</v>
      </c>
      <c r="B1525" s="24">
        <v>2163.11</v>
      </c>
      <c r="C1525" s="24">
        <v>2143.7199999999998</v>
      </c>
      <c r="D1525" s="24">
        <v>2170.09</v>
      </c>
      <c r="E1525" s="24">
        <v>2141.15</v>
      </c>
      <c r="F1525" s="4" t="s">
        <v>1481</v>
      </c>
      <c r="G1525" s="6">
        <v>7.7999999999999996E-3</v>
      </c>
    </row>
    <row r="1526" spans="1:7">
      <c r="A1526" s="5">
        <v>41729</v>
      </c>
      <c r="B1526" s="24">
        <v>2146.3000000000002</v>
      </c>
      <c r="C1526" s="24">
        <v>2156.0500000000002</v>
      </c>
      <c r="D1526" s="24">
        <v>2165.25</v>
      </c>
      <c r="E1526" s="24">
        <v>2134.42</v>
      </c>
      <c r="F1526" s="4" t="s">
        <v>1482</v>
      </c>
      <c r="G1526" s="6">
        <v>-2.5999999999999999E-3</v>
      </c>
    </row>
    <row r="1527" spans="1:7">
      <c r="A1527" s="5">
        <v>41726</v>
      </c>
      <c r="B1527" s="24">
        <v>2151.9699999999998</v>
      </c>
      <c r="C1527" s="24">
        <v>2154.5100000000002</v>
      </c>
      <c r="D1527" s="24">
        <v>2172.67</v>
      </c>
      <c r="E1527" s="24">
        <v>2144.58</v>
      </c>
      <c r="F1527" s="4" t="s">
        <v>838</v>
      </c>
      <c r="G1527" s="6">
        <v>-1.6999999999999999E-3</v>
      </c>
    </row>
    <row r="1528" spans="1:7">
      <c r="A1528" s="5">
        <v>41725</v>
      </c>
      <c r="B1528" s="24">
        <v>2155.71</v>
      </c>
      <c r="C1528" s="24">
        <v>2168.34</v>
      </c>
      <c r="D1528" s="24">
        <v>2186.89</v>
      </c>
      <c r="E1528" s="24">
        <v>2146.92</v>
      </c>
      <c r="F1528" s="4" t="s">
        <v>1483</v>
      </c>
      <c r="G1528" s="6">
        <v>-7.1000000000000004E-3</v>
      </c>
    </row>
    <row r="1529" spans="1:7">
      <c r="A1529" s="5">
        <v>41724</v>
      </c>
      <c r="B1529" s="24">
        <v>2171.0500000000002</v>
      </c>
      <c r="C1529" s="24">
        <v>2181.23</v>
      </c>
      <c r="D1529" s="24">
        <v>2186.08</v>
      </c>
      <c r="E1529" s="24">
        <v>2165.2199999999998</v>
      </c>
      <c r="F1529" s="4" t="s">
        <v>1484</v>
      </c>
      <c r="G1529" s="6">
        <v>-1.6000000000000001E-3</v>
      </c>
    </row>
    <row r="1530" spans="1:7">
      <c r="A1530" s="5">
        <v>41723</v>
      </c>
      <c r="B1530" s="24">
        <v>2174.44</v>
      </c>
      <c r="C1530" s="24">
        <v>2170.7800000000002</v>
      </c>
      <c r="D1530" s="24">
        <v>2191.4899999999998</v>
      </c>
      <c r="E1530" s="24">
        <v>2164.67</v>
      </c>
      <c r="F1530" s="4" t="s">
        <v>1485</v>
      </c>
      <c r="G1530" s="6">
        <v>-1E-3</v>
      </c>
    </row>
    <row r="1531" spans="1:7">
      <c r="A1531" s="5">
        <v>41722</v>
      </c>
      <c r="B1531" s="24">
        <v>2176.5500000000002</v>
      </c>
      <c r="C1531" s="24">
        <v>2161.9</v>
      </c>
      <c r="D1531" s="24">
        <v>2186.73</v>
      </c>
      <c r="E1531" s="24">
        <v>2150.87</v>
      </c>
      <c r="F1531" s="4" t="s">
        <v>1486</v>
      </c>
      <c r="G1531" s="6">
        <v>8.2000000000000007E-3</v>
      </c>
    </row>
    <row r="1532" spans="1:7">
      <c r="A1532" s="5">
        <v>41719</v>
      </c>
      <c r="B1532" s="24">
        <v>2158.8000000000002</v>
      </c>
      <c r="C1532" s="24">
        <v>2079.87</v>
      </c>
      <c r="D1532" s="24">
        <v>2163.2199999999998</v>
      </c>
      <c r="E1532" s="24">
        <v>2077.7600000000002</v>
      </c>
      <c r="F1532" s="4" t="s">
        <v>1487</v>
      </c>
      <c r="G1532" s="6">
        <v>3.44E-2</v>
      </c>
    </row>
    <row r="1533" spans="1:7">
      <c r="A1533" s="5">
        <v>41718</v>
      </c>
      <c r="B1533" s="24">
        <v>2086.9699999999998</v>
      </c>
      <c r="C1533" s="24">
        <v>2116.1799999999998</v>
      </c>
      <c r="D1533" s="24">
        <v>2134.79</v>
      </c>
      <c r="E1533" s="24">
        <v>2086.5</v>
      </c>
      <c r="F1533" s="4" t="s">
        <v>1488</v>
      </c>
      <c r="G1533" s="6">
        <v>-1.6E-2</v>
      </c>
    </row>
    <row r="1534" spans="1:7">
      <c r="A1534" s="5">
        <v>41717</v>
      </c>
      <c r="B1534" s="24">
        <v>2120.87</v>
      </c>
      <c r="C1534" s="24">
        <v>2131.2800000000002</v>
      </c>
      <c r="D1534" s="24">
        <v>2131.2800000000002</v>
      </c>
      <c r="E1534" s="24">
        <v>2101.2800000000002</v>
      </c>
      <c r="F1534" s="4" t="s">
        <v>1489</v>
      </c>
      <c r="G1534" s="6">
        <v>-8.0999999999999996E-3</v>
      </c>
    </row>
    <row r="1535" spans="1:7">
      <c r="A1535" s="5">
        <v>41716</v>
      </c>
      <c r="B1535" s="24">
        <v>2138.13</v>
      </c>
      <c r="C1535" s="24">
        <v>2146.12</v>
      </c>
      <c r="D1535" s="24">
        <v>2152.46</v>
      </c>
      <c r="E1535" s="24">
        <v>2134.92</v>
      </c>
      <c r="F1535" s="4" t="s">
        <v>1490</v>
      </c>
      <c r="G1535" s="6">
        <v>-2.3E-3</v>
      </c>
    </row>
    <row r="1536" spans="1:7">
      <c r="A1536" s="5">
        <v>41715</v>
      </c>
      <c r="B1536" s="24">
        <v>2143.04</v>
      </c>
      <c r="C1536" s="24">
        <v>2132.79</v>
      </c>
      <c r="D1536" s="24">
        <v>2143.1999999999998</v>
      </c>
      <c r="E1536" s="24">
        <v>2118.9499999999998</v>
      </c>
      <c r="F1536" s="4" t="s">
        <v>1491</v>
      </c>
      <c r="G1536" s="6">
        <v>9.4999999999999998E-3</v>
      </c>
    </row>
    <row r="1537" spans="1:7">
      <c r="A1537" s="5">
        <v>41712</v>
      </c>
      <c r="B1537" s="24">
        <v>2122.84</v>
      </c>
      <c r="C1537" s="24">
        <v>2129.87</v>
      </c>
      <c r="D1537" s="24">
        <v>2140.38</v>
      </c>
      <c r="E1537" s="24">
        <v>2109.5700000000002</v>
      </c>
      <c r="F1537" s="4" t="s">
        <v>1492</v>
      </c>
      <c r="G1537" s="6">
        <v>-8.2000000000000007E-3</v>
      </c>
    </row>
    <row r="1538" spans="1:7">
      <c r="A1538" s="5">
        <v>41711</v>
      </c>
      <c r="B1538" s="24">
        <v>2140.33</v>
      </c>
      <c r="C1538" s="24">
        <v>2119.5500000000002</v>
      </c>
      <c r="D1538" s="24">
        <v>2149.44</v>
      </c>
      <c r="E1538" s="24">
        <v>2115.9899999999998</v>
      </c>
      <c r="F1538" s="4" t="s">
        <v>1493</v>
      </c>
      <c r="G1538" s="6">
        <v>1.24E-2</v>
      </c>
    </row>
    <row r="1539" spans="1:7">
      <c r="A1539" s="5">
        <v>41710</v>
      </c>
      <c r="B1539" s="24">
        <v>2114.13</v>
      </c>
      <c r="C1539" s="24">
        <v>2102.8000000000002</v>
      </c>
      <c r="D1539" s="24">
        <v>2130.59</v>
      </c>
      <c r="E1539" s="24">
        <v>2090.7600000000002</v>
      </c>
      <c r="F1539" s="4" t="s">
        <v>1494</v>
      </c>
      <c r="G1539" s="6">
        <v>2.5999999999999999E-3</v>
      </c>
    </row>
    <row r="1540" spans="1:7">
      <c r="A1540" s="5">
        <v>41709</v>
      </c>
      <c r="B1540" s="24">
        <v>2108.66</v>
      </c>
      <c r="C1540" s="24">
        <v>2092.61</v>
      </c>
      <c r="D1540" s="24">
        <v>2118.79</v>
      </c>
      <c r="E1540" s="24">
        <v>2088.73</v>
      </c>
      <c r="F1540" s="4" t="s">
        <v>1495</v>
      </c>
      <c r="G1540" s="6">
        <v>5.1999999999999998E-3</v>
      </c>
    </row>
    <row r="1541" spans="1:7">
      <c r="A1541" s="5">
        <v>41708</v>
      </c>
      <c r="B1541" s="24">
        <v>2097.79</v>
      </c>
      <c r="C1541" s="24">
        <v>2149.6799999999998</v>
      </c>
      <c r="D1541" s="24">
        <v>2149.6799999999998</v>
      </c>
      <c r="E1541" s="24">
        <v>2095.0700000000002</v>
      </c>
      <c r="F1541" s="4" t="s">
        <v>1496</v>
      </c>
      <c r="G1541" s="6">
        <v>-3.2500000000000001E-2</v>
      </c>
    </row>
    <row r="1542" spans="1:7">
      <c r="A1542" s="5">
        <v>41705</v>
      </c>
      <c r="B1542" s="24">
        <v>2168.36</v>
      </c>
      <c r="C1542" s="24">
        <v>2170.04</v>
      </c>
      <c r="D1542" s="24">
        <v>2189.39</v>
      </c>
      <c r="E1542" s="24">
        <v>2161.44</v>
      </c>
      <c r="F1542" s="4" t="s">
        <v>1497</v>
      </c>
      <c r="G1542" s="6">
        <v>-2.3999999999999998E-3</v>
      </c>
    </row>
    <row r="1543" spans="1:7">
      <c r="A1543" s="5">
        <v>41704</v>
      </c>
      <c r="B1543" s="24">
        <v>2173.63</v>
      </c>
      <c r="C1543" s="24">
        <v>2159.4</v>
      </c>
      <c r="D1543" s="24">
        <v>2181.4299999999998</v>
      </c>
      <c r="E1543" s="24">
        <v>2136.4499999999998</v>
      </c>
      <c r="F1543" s="4" t="s">
        <v>1498</v>
      </c>
      <c r="G1543" s="6">
        <v>4.4999999999999997E-3</v>
      </c>
    </row>
    <row r="1544" spans="1:7">
      <c r="A1544" s="5">
        <v>41703</v>
      </c>
      <c r="B1544" s="24">
        <v>2163.98</v>
      </c>
      <c r="C1544" s="24">
        <v>2187.35</v>
      </c>
      <c r="D1544" s="24">
        <v>2189.09</v>
      </c>
      <c r="E1544" s="24">
        <v>2159.59</v>
      </c>
      <c r="F1544" s="4" t="s">
        <v>1499</v>
      </c>
      <c r="G1544" s="6">
        <v>-9.2999999999999992E-3</v>
      </c>
    </row>
    <row r="1545" spans="1:7">
      <c r="A1545" s="5">
        <v>41702</v>
      </c>
      <c r="B1545" s="24">
        <v>2184.27</v>
      </c>
      <c r="C1545" s="24">
        <v>2183.86</v>
      </c>
      <c r="D1545" s="24">
        <v>2188.6</v>
      </c>
      <c r="E1545" s="24">
        <v>2161.59</v>
      </c>
      <c r="F1545" s="4" t="s">
        <v>1500</v>
      </c>
      <c r="G1545" s="6">
        <v>-2.8E-3</v>
      </c>
    </row>
    <row r="1546" spans="1:7">
      <c r="A1546" s="5">
        <v>41701</v>
      </c>
      <c r="B1546" s="24">
        <v>2190.37</v>
      </c>
      <c r="C1546" s="24">
        <v>2173.91</v>
      </c>
      <c r="D1546" s="24">
        <v>2194.2199999999998</v>
      </c>
      <c r="E1546" s="24">
        <v>2167.91</v>
      </c>
      <c r="F1546" s="4" t="s">
        <v>1501</v>
      </c>
      <c r="G1546" s="6">
        <v>5.1999999999999998E-3</v>
      </c>
    </row>
    <row r="1547" spans="1:7">
      <c r="A1547" s="5">
        <v>41698</v>
      </c>
      <c r="B1547" s="24">
        <v>2178.9699999999998</v>
      </c>
      <c r="C1547" s="24">
        <v>2149.4499999999998</v>
      </c>
      <c r="D1547" s="24">
        <v>2180.4699999999998</v>
      </c>
      <c r="E1547" s="24">
        <v>2133.5500000000002</v>
      </c>
      <c r="F1547" s="4" t="s">
        <v>1502</v>
      </c>
      <c r="G1547" s="6">
        <v>1.15E-2</v>
      </c>
    </row>
    <row r="1548" spans="1:7">
      <c r="A1548" s="5">
        <v>41697</v>
      </c>
      <c r="B1548" s="24">
        <v>2154.11</v>
      </c>
      <c r="C1548" s="24">
        <v>2170.81</v>
      </c>
      <c r="D1548" s="24">
        <v>2180.06</v>
      </c>
      <c r="E1548" s="24">
        <v>2150.14</v>
      </c>
      <c r="F1548" s="4" t="s">
        <v>1503</v>
      </c>
      <c r="G1548" s="6">
        <v>-4.3E-3</v>
      </c>
    </row>
    <row r="1549" spans="1:7">
      <c r="A1549" s="5">
        <v>41696</v>
      </c>
      <c r="B1549" s="24">
        <v>2163.41</v>
      </c>
      <c r="C1549" s="24">
        <v>2147.7399999999998</v>
      </c>
      <c r="D1549" s="24">
        <v>2164.6999999999998</v>
      </c>
      <c r="E1549" s="24">
        <v>2137.08</v>
      </c>
      <c r="F1549" s="4" t="s">
        <v>1504</v>
      </c>
      <c r="G1549" s="6">
        <v>2.5000000000000001E-3</v>
      </c>
    </row>
    <row r="1550" spans="1:7">
      <c r="A1550" s="5">
        <v>41695</v>
      </c>
      <c r="B1550" s="24">
        <v>2157.91</v>
      </c>
      <c r="C1550" s="24">
        <v>2216.5100000000002</v>
      </c>
      <c r="D1550" s="24">
        <v>2225.21</v>
      </c>
      <c r="E1550" s="24">
        <v>2150.09</v>
      </c>
      <c r="F1550" s="4" t="s">
        <v>1505</v>
      </c>
      <c r="G1550" s="6">
        <v>-2.5600000000000001E-2</v>
      </c>
    </row>
    <row r="1551" spans="1:7">
      <c r="A1551" s="5">
        <v>41694</v>
      </c>
      <c r="B1551" s="24">
        <v>2214.5100000000002</v>
      </c>
      <c r="C1551" s="24">
        <v>2246.7199999999998</v>
      </c>
      <c r="D1551" s="24">
        <v>2246.7199999999998</v>
      </c>
      <c r="E1551" s="24">
        <v>2194.16</v>
      </c>
      <c r="F1551" s="4" t="s">
        <v>276</v>
      </c>
      <c r="G1551" s="6">
        <v>-2.1999999999999999E-2</v>
      </c>
    </row>
    <row r="1552" spans="1:7">
      <c r="A1552" s="5">
        <v>41691</v>
      </c>
      <c r="B1552" s="24">
        <v>2264.29</v>
      </c>
      <c r="C1552" s="24">
        <v>2284.0300000000002</v>
      </c>
      <c r="D1552" s="24">
        <v>2287.87</v>
      </c>
      <c r="E1552" s="24">
        <v>2250.65</v>
      </c>
      <c r="F1552" s="4" t="s">
        <v>1506</v>
      </c>
      <c r="G1552" s="6">
        <v>-1.01E-2</v>
      </c>
    </row>
    <row r="1553" spans="1:7">
      <c r="A1553" s="5">
        <v>41690</v>
      </c>
      <c r="B1553" s="24">
        <v>2287.44</v>
      </c>
      <c r="C1553" s="24">
        <v>2314.09</v>
      </c>
      <c r="D1553" s="24">
        <v>2331.6999999999998</v>
      </c>
      <c r="E1553" s="24">
        <v>2286.1999999999998</v>
      </c>
      <c r="F1553" s="4" t="s">
        <v>1507</v>
      </c>
      <c r="G1553" s="6">
        <v>-9.1999999999999998E-3</v>
      </c>
    </row>
    <row r="1554" spans="1:7">
      <c r="A1554" s="5">
        <v>41689</v>
      </c>
      <c r="B1554" s="24">
        <v>2308.66</v>
      </c>
      <c r="C1554" s="24">
        <v>2280.9299999999998</v>
      </c>
      <c r="D1554" s="24">
        <v>2317.42</v>
      </c>
      <c r="E1554" s="24">
        <v>2274.15</v>
      </c>
      <c r="F1554" s="4" t="s">
        <v>1508</v>
      </c>
      <c r="G1554" s="6">
        <v>1.15E-2</v>
      </c>
    </row>
    <row r="1555" spans="1:7">
      <c r="A1555" s="5">
        <v>41688</v>
      </c>
      <c r="B1555" s="24">
        <v>2282.44</v>
      </c>
      <c r="C1555" s="24">
        <v>2310.31</v>
      </c>
      <c r="D1555" s="24">
        <v>2310.31</v>
      </c>
      <c r="E1555" s="24">
        <v>2276.11</v>
      </c>
      <c r="F1555" s="4" t="s">
        <v>1509</v>
      </c>
      <c r="G1555" s="6">
        <v>-1.26E-2</v>
      </c>
    </row>
    <row r="1556" spans="1:7">
      <c r="A1556" s="5">
        <v>41687</v>
      </c>
      <c r="B1556" s="24">
        <v>2311.65</v>
      </c>
      <c r="C1556" s="24">
        <v>2308.79</v>
      </c>
      <c r="D1556" s="24">
        <v>2315.58</v>
      </c>
      <c r="E1556" s="24">
        <v>2293.5500000000002</v>
      </c>
      <c r="F1556" s="4" t="s">
        <v>1510</v>
      </c>
      <c r="G1556" s="6">
        <v>7.0000000000000001E-3</v>
      </c>
    </row>
    <row r="1557" spans="1:7">
      <c r="A1557" s="5">
        <v>41684</v>
      </c>
      <c r="B1557" s="24">
        <v>2295.5700000000002</v>
      </c>
      <c r="C1557" s="24">
        <v>2278.4</v>
      </c>
      <c r="D1557" s="24">
        <v>2295.85</v>
      </c>
      <c r="E1557" s="24">
        <v>2274.4299999999998</v>
      </c>
      <c r="F1557" s="4" t="s">
        <v>1511</v>
      </c>
      <c r="G1557" s="6">
        <v>7.0000000000000001E-3</v>
      </c>
    </row>
    <row r="1558" spans="1:7">
      <c r="A1558" s="5">
        <v>41683</v>
      </c>
      <c r="B1558" s="24">
        <v>2279.5500000000002</v>
      </c>
      <c r="C1558" s="24">
        <v>2288.4499999999998</v>
      </c>
      <c r="D1558" s="24">
        <v>2307.4699999999998</v>
      </c>
      <c r="E1558" s="24">
        <v>2278.2600000000002</v>
      </c>
      <c r="F1558" s="4" t="s">
        <v>1512</v>
      </c>
      <c r="G1558" s="6">
        <v>-5.1000000000000004E-3</v>
      </c>
    </row>
    <row r="1559" spans="1:7">
      <c r="A1559" s="5">
        <v>41682</v>
      </c>
      <c r="B1559" s="24">
        <v>2291.25</v>
      </c>
      <c r="C1559" s="24">
        <v>2286.19</v>
      </c>
      <c r="D1559" s="24">
        <v>2294.3200000000002</v>
      </c>
      <c r="E1559" s="24">
        <v>2276.44</v>
      </c>
      <c r="F1559" s="4" t="s">
        <v>1513</v>
      </c>
      <c r="G1559" s="6">
        <v>2.5000000000000001E-3</v>
      </c>
    </row>
    <row r="1560" spans="1:7">
      <c r="A1560" s="5">
        <v>41681</v>
      </c>
      <c r="B1560" s="24">
        <v>2285.56</v>
      </c>
      <c r="C1560" s="24">
        <v>2267.7399999999998</v>
      </c>
      <c r="D1560" s="24">
        <v>2296.52</v>
      </c>
      <c r="E1560" s="24">
        <v>2262.6</v>
      </c>
      <c r="F1560" s="4" t="s">
        <v>989</v>
      </c>
      <c r="G1560" s="6">
        <v>8.0000000000000002E-3</v>
      </c>
    </row>
    <row r="1561" spans="1:7">
      <c r="A1561" s="5">
        <v>41680</v>
      </c>
      <c r="B1561" s="24">
        <v>2267.5300000000002</v>
      </c>
      <c r="C1561" s="24">
        <v>2221.54</v>
      </c>
      <c r="D1561" s="24">
        <v>2270.19</v>
      </c>
      <c r="E1561" s="24">
        <v>2221.54</v>
      </c>
      <c r="F1561" s="4" t="s">
        <v>800</v>
      </c>
      <c r="G1561" s="6">
        <v>2.4899999999999999E-2</v>
      </c>
    </row>
    <row r="1562" spans="1:7">
      <c r="A1562" s="5">
        <v>41677</v>
      </c>
      <c r="B1562" s="24">
        <v>2212.48</v>
      </c>
      <c r="C1562" s="24">
        <v>2187.34</v>
      </c>
      <c r="D1562" s="24">
        <v>2212.5</v>
      </c>
      <c r="E1562" s="24">
        <v>2177.12</v>
      </c>
      <c r="F1562" s="4" t="s">
        <v>1514</v>
      </c>
      <c r="G1562" s="6">
        <v>4.5999999999999999E-3</v>
      </c>
    </row>
    <row r="1563" spans="1:7">
      <c r="A1563" s="5">
        <v>41669</v>
      </c>
      <c r="B1563" s="24">
        <v>2202.4499999999998</v>
      </c>
      <c r="C1563" s="24">
        <v>2223.16</v>
      </c>
      <c r="D1563" s="24">
        <v>2223.16</v>
      </c>
      <c r="E1563" s="24">
        <v>2200.2199999999998</v>
      </c>
      <c r="F1563" s="4" t="s">
        <v>1515</v>
      </c>
      <c r="G1563" s="6">
        <v>-1.14E-2</v>
      </c>
    </row>
    <row r="1564" spans="1:7">
      <c r="A1564" s="5">
        <v>41668</v>
      </c>
      <c r="B1564" s="24">
        <v>2227.7800000000002</v>
      </c>
      <c r="C1564" s="24">
        <v>2225.71</v>
      </c>
      <c r="D1564" s="24">
        <v>2233.06</v>
      </c>
      <c r="E1564" s="24">
        <v>2219.9299999999998</v>
      </c>
      <c r="F1564" s="4" t="s">
        <v>1516</v>
      </c>
      <c r="G1564" s="6">
        <v>3.5999999999999999E-3</v>
      </c>
    </row>
    <row r="1565" spans="1:7">
      <c r="A1565" s="5">
        <v>41667</v>
      </c>
      <c r="B1565" s="24">
        <v>2219.86</v>
      </c>
      <c r="C1565" s="24">
        <v>2220.7800000000002</v>
      </c>
      <c r="D1565" s="24">
        <v>2233.2600000000002</v>
      </c>
      <c r="E1565" s="24">
        <v>2205.9699999999998</v>
      </c>
      <c r="F1565" s="4" t="s">
        <v>1517</v>
      </c>
      <c r="G1565" s="6">
        <v>1.8E-3</v>
      </c>
    </row>
    <row r="1566" spans="1:7">
      <c r="A1566" s="5">
        <v>41666</v>
      </c>
      <c r="B1566" s="24">
        <v>2215.92</v>
      </c>
      <c r="C1566" s="24">
        <v>2233.0100000000002</v>
      </c>
      <c r="D1566" s="24">
        <v>2233.23</v>
      </c>
      <c r="E1566" s="24">
        <v>2211.8000000000002</v>
      </c>
      <c r="F1566" s="4" t="s">
        <v>1518</v>
      </c>
      <c r="G1566" s="6">
        <v>-1.3299999999999999E-2</v>
      </c>
    </row>
    <row r="1567" spans="1:7">
      <c r="A1567" s="5">
        <v>41663</v>
      </c>
      <c r="B1567" s="24">
        <v>2245.6799999999998</v>
      </c>
      <c r="C1567" s="24">
        <v>2225.7600000000002</v>
      </c>
      <c r="D1567" s="24">
        <v>2257.36</v>
      </c>
      <c r="E1567" s="24">
        <v>2222.89</v>
      </c>
      <c r="F1567" s="4" t="s">
        <v>1519</v>
      </c>
      <c r="G1567" s="6">
        <v>6.1999999999999998E-3</v>
      </c>
    </row>
    <row r="1568" spans="1:7">
      <c r="A1568" s="5">
        <v>41662</v>
      </c>
      <c r="B1568" s="24">
        <v>2231.89</v>
      </c>
      <c r="C1568" s="24">
        <v>2242.2399999999998</v>
      </c>
      <c r="D1568" s="24">
        <v>2248.92</v>
      </c>
      <c r="E1568" s="24">
        <v>2228.06</v>
      </c>
      <c r="F1568" s="4" t="s">
        <v>1520</v>
      </c>
      <c r="G1568" s="6">
        <v>-5.3E-3</v>
      </c>
    </row>
    <row r="1569" spans="1:7">
      <c r="A1569" s="5">
        <v>41661</v>
      </c>
      <c r="B1569" s="24">
        <v>2243.8000000000002</v>
      </c>
      <c r="C1569" s="24">
        <v>2190.4299999999998</v>
      </c>
      <c r="D1569" s="24">
        <v>2244.13</v>
      </c>
      <c r="E1569" s="24">
        <v>2187.5300000000002</v>
      </c>
      <c r="F1569" s="4" t="s">
        <v>1521</v>
      </c>
      <c r="G1569" s="6">
        <v>2.58E-2</v>
      </c>
    </row>
    <row r="1570" spans="1:7">
      <c r="A1570" s="5">
        <v>41660</v>
      </c>
      <c r="B1570" s="24">
        <v>2187.41</v>
      </c>
      <c r="C1570" s="24">
        <v>2168.42</v>
      </c>
      <c r="D1570" s="24">
        <v>2197.92</v>
      </c>
      <c r="E1570" s="24">
        <v>2168.42</v>
      </c>
      <c r="F1570" s="4" t="s">
        <v>1522</v>
      </c>
      <c r="G1570" s="6">
        <v>9.9000000000000008E-3</v>
      </c>
    </row>
    <row r="1571" spans="1:7">
      <c r="A1571" s="5">
        <v>41659</v>
      </c>
      <c r="B1571" s="24">
        <v>2165.9899999999998</v>
      </c>
      <c r="C1571" s="24">
        <v>2173.65</v>
      </c>
      <c r="D1571" s="24">
        <v>2182.46</v>
      </c>
      <c r="E1571" s="24">
        <v>2156.46</v>
      </c>
      <c r="F1571" s="4" t="s">
        <v>1523</v>
      </c>
      <c r="G1571" s="6">
        <v>-5.7000000000000002E-3</v>
      </c>
    </row>
    <row r="1572" spans="1:7">
      <c r="A1572" s="5">
        <v>41656</v>
      </c>
      <c r="B1572" s="24">
        <v>2178.4899999999998</v>
      </c>
      <c r="C1572" s="24">
        <v>2203.8200000000002</v>
      </c>
      <c r="D1572" s="24">
        <v>2205.9699999999998</v>
      </c>
      <c r="E1572" s="24">
        <v>2175.88</v>
      </c>
      <c r="F1572" s="4" t="s">
        <v>1524</v>
      </c>
      <c r="G1572" s="6">
        <v>-1.5100000000000001E-2</v>
      </c>
    </row>
    <row r="1573" spans="1:7">
      <c r="A1573" s="5">
        <v>41655</v>
      </c>
      <c r="B1573" s="24">
        <v>2211.84</v>
      </c>
      <c r="C1573" s="24">
        <v>2209.4499999999998</v>
      </c>
      <c r="D1573" s="24">
        <v>2227.2600000000002</v>
      </c>
      <c r="E1573" s="24">
        <v>2201.56</v>
      </c>
      <c r="F1573" s="4" t="s">
        <v>1525</v>
      </c>
      <c r="G1573" s="6">
        <v>1.2999999999999999E-3</v>
      </c>
    </row>
    <row r="1574" spans="1:7">
      <c r="A1574" s="5">
        <v>41654</v>
      </c>
      <c r="B1574" s="24">
        <v>2208.94</v>
      </c>
      <c r="C1574" s="24">
        <v>2210.02</v>
      </c>
      <c r="D1574" s="24">
        <v>2215.9</v>
      </c>
      <c r="E1574" s="24">
        <v>2193.8000000000002</v>
      </c>
      <c r="F1574" s="4" t="s">
        <v>1526</v>
      </c>
      <c r="G1574" s="6">
        <v>-1.8E-3</v>
      </c>
    </row>
    <row r="1575" spans="1:7">
      <c r="A1575" s="5">
        <v>41653</v>
      </c>
      <c r="B1575" s="24">
        <v>2212.85</v>
      </c>
      <c r="C1575" s="24">
        <v>2192.84</v>
      </c>
      <c r="D1575" s="24">
        <v>2214.12</v>
      </c>
      <c r="E1575" s="24">
        <v>2179.91</v>
      </c>
      <c r="F1575" s="4" t="s">
        <v>1527</v>
      </c>
      <c r="G1575" s="6">
        <v>8.6999999999999994E-3</v>
      </c>
    </row>
    <row r="1576" spans="1:7">
      <c r="A1576" s="5">
        <v>41652</v>
      </c>
      <c r="B1576" s="24">
        <v>2193.6799999999998</v>
      </c>
      <c r="C1576" s="24">
        <v>2207</v>
      </c>
      <c r="D1576" s="24">
        <v>2222.0700000000002</v>
      </c>
      <c r="E1576" s="24">
        <v>2183.6</v>
      </c>
      <c r="F1576" s="4" t="s">
        <v>1528</v>
      </c>
      <c r="G1576" s="6">
        <v>-5.1000000000000004E-3</v>
      </c>
    </row>
    <row r="1577" spans="1:7">
      <c r="A1577" s="5">
        <v>41649</v>
      </c>
      <c r="B1577" s="24">
        <v>2204.85</v>
      </c>
      <c r="C1577" s="24">
        <v>2216.52</v>
      </c>
      <c r="D1577" s="24">
        <v>2224.4899999999998</v>
      </c>
      <c r="E1577" s="24">
        <v>2200.2199999999998</v>
      </c>
      <c r="F1577" s="4" t="s">
        <v>1409</v>
      </c>
      <c r="G1577" s="6">
        <v>-7.7999999999999996E-3</v>
      </c>
    </row>
    <row r="1578" spans="1:7">
      <c r="A1578" s="5">
        <v>41648</v>
      </c>
      <c r="B1578" s="24">
        <v>2222.2199999999998</v>
      </c>
      <c r="C1578" s="24">
        <v>2236.9699999999998</v>
      </c>
      <c r="D1578" s="24">
        <v>2258.89</v>
      </c>
      <c r="E1578" s="24">
        <v>2220.8000000000002</v>
      </c>
      <c r="F1578" s="4" t="s">
        <v>1529</v>
      </c>
      <c r="G1578" s="6">
        <v>-8.8000000000000005E-3</v>
      </c>
    </row>
    <row r="1579" spans="1:7">
      <c r="A1579" s="5">
        <v>41647</v>
      </c>
      <c r="B1579" s="24">
        <v>2241.91</v>
      </c>
      <c r="C1579" s="24">
        <v>2240.64</v>
      </c>
      <c r="D1579" s="24">
        <v>2262.58</v>
      </c>
      <c r="E1579" s="24">
        <v>2228.42</v>
      </c>
      <c r="F1579" s="4" t="s">
        <v>1530</v>
      </c>
      <c r="G1579" s="6">
        <v>1.6999999999999999E-3</v>
      </c>
    </row>
    <row r="1580" spans="1:7">
      <c r="A1580" s="5">
        <v>41646</v>
      </c>
      <c r="B1580" s="24">
        <v>2238</v>
      </c>
      <c r="C1580" s="24">
        <v>2222.31</v>
      </c>
      <c r="D1580" s="24">
        <v>2246.79</v>
      </c>
      <c r="E1580" s="24">
        <v>2218.65</v>
      </c>
      <c r="F1580" s="4" t="s">
        <v>1531</v>
      </c>
      <c r="G1580" s="6">
        <v>-2.9999999999999997E-4</v>
      </c>
    </row>
    <row r="1581" spans="1:7">
      <c r="A1581" s="5">
        <v>41645</v>
      </c>
      <c r="B1581" s="24">
        <v>2238.64</v>
      </c>
      <c r="C1581" s="24">
        <v>2286.37</v>
      </c>
      <c r="D1581" s="24">
        <v>2286.37</v>
      </c>
      <c r="E1581" s="24">
        <v>2229.33</v>
      </c>
      <c r="F1581" s="4" t="s">
        <v>1532</v>
      </c>
      <c r="G1581" s="6">
        <v>-2.2800000000000001E-2</v>
      </c>
    </row>
    <row r="1582" spans="1:7">
      <c r="A1582" s="5">
        <v>41642</v>
      </c>
      <c r="B1582" s="24">
        <v>2290.7800000000002</v>
      </c>
      <c r="C1582" s="24">
        <v>2311.9699999999998</v>
      </c>
      <c r="D1582" s="24">
        <v>2314.84</v>
      </c>
      <c r="E1582" s="24">
        <v>2280.89</v>
      </c>
      <c r="F1582" s="4" t="s">
        <v>1533</v>
      </c>
      <c r="G1582" s="6">
        <v>-1.34E-2</v>
      </c>
    </row>
    <row r="1583" spans="1:7">
      <c r="A1583" s="5">
        <v>41641</v>
      </c>
      <c r="B1583" s="24">
        <v>2321.98</v>
      </c>
      <c r="C1583" s="24">
        <v>2323.4299999999998</v>
      </c>
      <c r="D1583" s="24">
        <v>2325.9899999999998</v>
      </c>
      <c r="E1583" s="24">
        <v>2310.65</v>
      </c>
      <c r="F1583" s="4" t="s">
        <v>1534</v>
      </c>
      <c r="G1583" s="6">
        <v>-3.5000000000000001E-3</v>
      </c>
    </row>
    <row r="1584" spans="1:7">
      <c r="A1584" s="5">
        <v>41639</v>
      </c>
      <c r="B1584" s="24">
        <v>2330.0300000000002</v>
      </c>
      <c r="C1584" s="24">
        <v>2289.0100000000002</v>
      </c>
      <c r="D1584" s="24">
        <v>2333.0700000000002</v>
      </c>
      <c r="E1584" s="24">
        <v>2287.12</v>
      </c>
      <c r="F1584" s="4" t="s">
        <v>1535</v>
      </c>
      <c r="G1584" s="6">
        <v>1.3299999999999999E-2</v>
      </c>
    </row>
    <row r="1585" spans="1:7">
      <c r="A1585" s="5">
        <v>41638</v>
      </c>
      <c r="B1585" s="24">
        <v>2299.46</v>
      </c>
      <c r="C1585" s="24">
        <v>2313.38</v>
      </c>
      <c r="D1585" s="24">
        <v>2316.62</v>
      </c>
      <c r="E1585" s="24">
        <v>2295.64</v>
      </c>
      <c r="F1585" s="4" t="s">
        <v>1536</v>
      </c>
      <c r="G1585" s="6">
        <v>-1.6999999999999999E-3</v>
      </c>
    </row>
    <row r="1586" spans="1:7">
      <c r="A1586" s="5">
        <v>41635</v>
      </c>
      <c r="B1586" s="24">
        <v>2303.48</v>
      </c>
      <c r="C1586" s="24">
        <v>2268.5300000000002</v>
      </c>
      <c r="D1586" s="24">
        <v>2315.1799999999998</v>
      </c>
      <c r="E1586" s="24">
        <v>2264.39</v>
      </c>
      <c r="F1586" s="4" t="s">
        <v>1537</v>
      </c>
      <c r="G1586" s="6">
        <v>1.6799999999999999E-2</v>
      </c>
    </row>
    <row r="1587" spans="1:7">
      <c r="A1587" s="5">
        <v>41634</v>
      </c>
      <c r="B1587" s="24">
        <v>2265.33</v>
      </c>
      <c r="C1587" s="24">
        <v>2299.9699999999998</v>
      </c>
      <c r="D1587" s="24">
        <v>2301.4899999999998</v>
      </c>
      <c r="E1587" s="24">
        <v>2263.92</v>
      </c>
      <c r="F1587" s="4" t="s">
        <v>1538</v>
      </c>
      <c r="G1587" s="6">
        <v>-1.7299999999999999E-2</v>
      </c>
    </row>
    <row r="1588" spans="1:7">
      <c r="A1588" s="5">
        <v>41633</v>
      </c>
      <c r="B1588" s="24">
        <v>2305.11</v>
      </c>
      <c r="C1588" s="24">
        <v>2291.75</v>
      </c>
      <c r="D1588" s="24">
        <v>2305.61</v>
      </c>
      <c r="E1588" s="24">
        <v>2281.6</v>
      </c>
      <c r="F1588" s="4" t="s">
        <v>1539</v>
      </c>
      <c r="G1588" s="6">
        <v>7.4000000000000003E-3</v>
      </c>
    </row>
    <row r="1589" spans="1:7">
      <c r="A1589" s="5">
        <v>41632</v>
      </c>
      <c r="B1589" s="24">
        <v>2288.25</v>
      </c>
      <c r="C1589" s="24">
        <v>2291.12</v>
      </c>
      <c r="D1589" s="24">
        <v>2312.83</v>
      </c>
      <c r="E1589" s="24">
        <v>2270.2399999999998</v>
      </c>
      <c r="F1589" s="4" t="s">
        <v>1540</v>
      </c>
      <c r="G1589" s="6">
        <v>1.6000000000000001E-3</v>
      </c>
    </row>
    <row r="1590" spans="1:7">
      <c r="A1590" s="5">
        <v>41631</v>
      </c>
      <c r="B1590" s="24">
        <v>2284.6</v>
      </c>
      <c r="C1590" s="24">
        <v>2283.8000000000002</v>
      </c>
      <c r="D1590" s="24">
        <v>2295.7600000000002</v>
      </c>
      <c r="E1590" s="24">
        <v>2259.5700000000002</v>
      </c>
      <c r="F1590" s="4" t="s">
        <v>1541</v>
      </c>
      <c r="G1590" s="6">
        <v>2.8E-3</v>
      </c>
    </row>
    <row r="1591" spans="1:7">
      <c r="A1591" s="5">
        <v>41628</v>
      </c>
      <c r="B1591" s="24">
        <v>2278.14</v>
      </c>
      <c r="C1591" s="24">
        <v>2335.0500000000002</v>
      </c>
      <c r="D1591" s="24">
        <v>2338.88</v>
      </c>
      <c r="E1591" s="24">
        <v>2278.1</v>
      </c>
      <c r="F1591" s="4" t="s">
        <v>1542</v>
      </c>
      <c r="G1591" s="6">
        <v>-2.3300000000000001E-2</v>
      </c>
    </row>
    <row r="1592" spans="1:7">
      <c r="A1592" s="5">
        <v>41627</v>
      </c>
      <c r="B1592" s="24">
        <v>2332.41</v>
      </c>
      <c r="C1592" s="24">
        <v>2366.1999999999998</v>
      </c>
      <c r="D1592" s="24">
        <v>2370.9899999999998</v>
      </c>
      <c r="E1592" s="24">
        <v>2331.19</v>
      </c>
      <c r="F1592" s="4" t="s">
        <v>1543</v>
      </c>
      <c r="G1592" s="6">
        <v>-1.0500000000000001E-2</v>
      </c>
    </row>
    <row r="1593" spans="1:7">
      <c r="A1593" s="5">
        <v>41626</v>
      </c>
      <c r="B1593" s="24">
        <v>2357.23</v>
      </c>
      <c r="C1593" s="24">
        <v>2356.6999999999998</v>
      </c>
      <c r="D1593" s="24">
        <v>2368.58</v>
      </c>
      <c r="E1593" s="24">
        <v>2350.4499999999998</v>
      </c>
      <c r="F1593" s="4" t="s">
        <v>1544</v>
      </c>
      <c r="G1593" s="6">
        <v>4.0000000000000002E-4</v>
      </c>
    </row>
    <row r="1594" spans="1:7">
      <c r="A1594" s="5">
        <v>41625</v>
      </c>
      <c r="B1594" s="24">
        <v>2356.38</v>
      </c>
      <c r="C1594" s="24">
        <v>2369.2600000000002</v>
      </c>
      <c r="D1594" s="24">
        <v>2373.29</v>
      </c>
      <c r="E1594" s="24">
        <v>2351.1799999999998</v>
      </c>
      <c r="F1594" s="4" t="s">
        <v>1545</v>
      </c>
      <c r="G1594" s="6">
        <v>-4.8999999999999998E-3</v>
      </c>
    </row>
    <row r="1595" spans="1:7">
      <c r="A1595" s="5">
        <v>41624</v>
      </c>
      <c r="B1595" s="24">
        <v>2367.92</v>
      </c>
      <c r="C1595" s="24">
        <v>2408.6799999999998</v>
      </c>
      <c r="D1595" s="24">
        <v>2412.73</v>
      </c>
      <c r="E1595" s="24">
        <v>2367.4299999999998</v>
      </c>
      <c r="F1595" s="4" t="s">
        <v>1546</v>
      </c>
      <c r="G1595" s="6">
        <v>-1.61E-2</v>
      </c>
    </row>
    <row r="1596" spans="1:7">
      <c r="A1596" s="5">
        <v>41621</v>
      </c>
      <c r="B1596" s="24">
        <v>2406.64</v>
      </c>
      <c r="C1596" s="24">
        <v>2388.66</v>
      </c>
      <c r="D1596" s="24">
        <v>2416.2600000000002</v>
      </c>
      <c r="E1596" s="24">
        <v>2386.25</v>
      </c>
      <c r="F1596" s="4" t="s">
        <v>1538</v>
      </c>
      <c r="G1596" s="6">
        <v>-1.4E-3</v>
      </c>
    </row>
    <row r="1597" spans="1:7">
      <c r="A1597" s="5">
        <v>41620</v>
      </c>
      <c r="B1597" s="24">
        <v>2410.0100000000002</v>
      </c>
      <c r="C1597" s="24">
        <v>2406.77</v>
      </c>
      <c r="D1597" s="24">
        <v>2423.31</v>
      </c>
      <c r="E1597" s="24">
        <v>2402.77</v>
      </c>
      <c r="F1597" s="4" t="s">
        <v>1547</v>
      </c>
      <c r="G1597" s="6">
        <v>-1.1000000000000001E-3</v>
      </c>
    </row>
    <row r="1598" spans="1:7">
      <c r="A1598" s="5">
        <v>41619</v>
      </c>
      <c r="B1598" s="24">
        <v>2412.7600000000002</v>
      </c>
      <c r="C1598" s="24">
        <v>2440.5</v>
      </c>
      <c r="D1598" s="24">
        <v>2440.5</v>
      </c>
      <c r="E1598" s="24">
        <v>2400.7399999999998</v>
      </c>
      <c r="F1598" s="4" t="s">
        <v>1548</v>
      </c>
      <c r="G1598" s="6">
        <v>-1.6500000000000001E-2</v>
      </c>
    </row>
    <row r="1599" spans="1:7">
      <c r="A1599" s="5">
        <v>41618</v>
      </c>
      <c r="B1599" s="24">
        <v>2453.3200000000002</v>
      </c>
      <c r="C1599" s="24">
        <v>2456.23</v>
      </c>
      <c r="D1599" s="24">
        <v>2466.66</v>
      </c>
      <c r="E1599" s="24">
        <v>2444.5300000000002</v>
      </c>
      <c r="F1599" s="4" t="s">
        <v>1549</v>
      </c>
      <c r="G1599" s="6">
        <v>1E-3</v>
      </c>
    </row>
    <row r="1600" spans="1:7">
      <c r="A1600" s="5">
        <v>41617</v>
      </c>
      <c r="B1600" s="24">
        <v>2450.87</v>
      </c>
      <c r="C1600" s="24">
        <v>2460.0300000000002</v>
      </c>
      <c r="D1600" s="24">
        <v>2468.9499999999998</v>
      </c>
      <c r="E1600" s="24">
        <v>2445.94</v>
      </c>
      <c r="F1600" s="4" t="s">
        <v>1550</v>
      </c>
      <c r="G1600" s="6">
        <v>-5.9999999999999995E-4</v>
      </c>
    </row>
    <row r="1601" spans="1:7">
      <c r="A1601" s="5">
        <v>41614</v>
      </c>
      <c r="B1601" s="24">
        <v>2452.29</v>
      </c>
      <c r="C1601" s="24">
        <v>2463.04</v>
      </c>
      <c r="D1601" s="24">
        <v>2470.81</v>
      </c>
      <c r="E1601" s="24">
        <v>2445.62</v>
      </c>
      <c r="F1601" s="4" t="s">
        <v>1551</v>
      </c>
      <c r="G1601" s="6">
        <v>-6.4000000000000003E-3</v>
      </c>
    </row>
    <row r="1602" spans="1:7">
      <c r="A1602" s="5">
        <v>41613</v>
      </c>
      <c r="B1602" s="24">
        <v>2468.1999999999998</v>
      </c>
      <c r="C1602" s="24">
        <v>2476.4499999999998</v>
      </c>
      <c r="D1602" s="24">
        <v>2481.75</v>
      </c>
      <c r="E1602" s="24">
        <v>2460.58</v>
      </c>
      <c r="F1602" s="4" t="s">
        <v>1552</v>
      </c>
      <c r="G1602" s="6">
        <v>-2.8E-3</v>
      </c>
    </row>
    <row r="1603" spans="1:7">
      <c r="A1603" s="5">
        <v>41612</v>
      </c>
      <c r="B1603" s="24">
        <v>2475.14</v>
      </c>
      <c r="C1603" s="24">
        <v>2439.8200000000002</v>
      </c>
      <c r="D1603" s="24">
        <v>2486.64</v>
      </c>
      <c r="E1603" s="24">
        <v>2434.69</v>
      </c>
      <c r="F1603" s="4" t="s">
        <v>624</v>
      </c>
      <c r="G1603" s="6">
        <v>1.32E-2</v>
      </c>
    </row>
    <row r="1604" spans="1:7">
      <c r="A1604" s="5">
        <v>41611</v>
      </c>
      <c r="B1604" s="24">
        <v>2442.7800000000002</v>
      </c>
      <c r="C1604" s="24">
        <v>2410.69</v>
      </c>
      <c r="D1604" s="24">
        <v>2448.33</v>
      </c>
      <c r="E1604" s="24">
        <v>2406.66</v>
      </c>
      <c r="F1604" s="4" t="s">
        <v>1553</v>
      </c>
      <c r="G1604" s="6">
        <v>9.9000000000000008E-3</v>
      </c>
    </row>
    <row r="1605" spans="1:7">
      <c r="A1605" s="5">
        <v>41610</v>
      </c>
      <c r="B1605" s="24">
        <v>2418.79</v>
      </c>
      <c r="C1605" s="24">
        <v>2423.9699999999998</v>
      </c>
      <c r="D1605" s="24">
        <v>2464.86</v>
      </c>
      <c r="E1605" s="24">
        <v>2397.0100000000002</v>
      </c>
      <c r="F1605" s="4" t="s">
        <v>1554</v>
      </c>
      <c r="G1605" s="6">
        <v>-8.3000000000000001E-3</v>
      </c>
    </row>
    <row r="1606" spans="1:7">
      <c r="A1606" s="5">
        <v>41607</v>
      </c>
      <c r="B1606" s="24">
        <v>2438.94</v>
      </c>
      <c r="C1606" s="24">
        <v>2442.6799999999998</v>
      </c>
      <c r="D1606" s="24">
        <v>2446.39</v>
      </c>
      <c r="E1606" s="24">
        <v>2432.39</v>
      </c>
      <c r="F1606" s="4" t="s">
        <v>1555</v>
      </c>
      <c r="G1606" s="6">
        <v>-2.0000000000000001E-4</v>
      </c>
    </row>
    <row r="1607" spans="1:7">
      <c r="A1607" s="5">
        <v>41606</v>
      </c>
      <c r="B1607" s="24">
        <v>2439.5300000000002</v>
      </c>
      <c r="C1607" s="24">
        <v>2419.15</v>
      </c>
      <c r="D1607" s="24">
        <v>2460.56</v>
      </c>
      <c r="E1607" s="24">
        <v>2417.2399999999998</v>
      </c>
      <c r="F1607" s="4" t="s">
        <v>1556</v>
      </c>
      <c r="G1607" s="6">
        <v>1.04E-2</v>
      </c>
    </row>
    <row r="1608" spans="1:7">
      <c r="A1608" s="5">
        <v>41605</v>
      </c>
      <c r="B1608" s="24">
        <v>2414.48</v>
      </c>
      <c r="C1608" s="24">
        <v>2386.36</v>
      </c>
      <c r="D1608" s="24">
        <v>2422.81</v>
      </c>
      <c r="E1608" s="24">
        <v>2383.7800000000002</v>
      </c>
      <c r="F1608" s="4" t="s">
        <v>1557</v>
      </c>
      <c r="G1608" s="6">
        <v>1.1299999999999999E-2</v>
      </c>
    </row>
    <row r="1609" spans="1:7">
      <c r="A1609" s="5">
        <v>41604</v>
      </c>
      <c r="B1609" s="24">
        <v>2387.42</v>
      </c>
      <c r="C1609" s="24">
        <v>2387.83</v>
      </c>
      <c r="D1609" s="24">
        <v>2399.02</v>
      </c>
      <c r="E1609" s="24">
        <v>2380.41</v>
      </c>
      <c r="F1609" s="4" t="s">
        <v>1558</v>
      </c>
      <c r="G1609" s="6">
        <v>-5.0000000000000001E-4</v>
      </c>
    </row>
    <row r="1610" spans="1:7">
      <c r="A1610" s="5">
        <v>41603</v>
      </c>
      <c r="B1610" s="24">
        <v>2388.63</v>
      </c>
      <c r="C1610" s="24">
        <v>2385.7800000000002</v>
      </c>
      <c r="D1610" s="24">
        <v>2418.85</v>
      </c>
      <c r="E1610" s="24">
        <v>2380.69</v>
      </c>
      <c r="F1610" s="4" t="s">
        <v>1559</v>
      </c>
      <c r="G1610" s="6">
        <v>-3.8999999999999998E-3</v>
      </c>
    </row>
    <row r="1611" spans="1:7">
      <c r="A1611" s="5">
        <v>41600</v>
      </c>
      <c r="B1611" s="24">
        <v>2397.96</v>
      </c>
      <c r="C1611" s="24">
        <v>2415.29</v>
      </c>
      <c r="D1611" s="24">
        <v>2419</v>
      </c>
      <c r="E1611" s="24">
        <v>2393.58</v>
      </c>
      <c r="F1611" s="4" t="s">
        <v>1560</v>
      </c>
      <c r="G1611" s="6">
        <v>-5.0000000000000001E-3</v>
      </c>
    </row>
    <row r="1612" spans="1:7">
      <c r="A1612" s="5">
        <v>41599</v>
      </c>
      <c r="B1612" s="24">
        <v>2409.9899999999998</v>
      </c>
      <c r="C1612" s="24">
        <v>2412.4499999999998</v>
      </c>
      <c r="D1612" s="24">
        <v>2415.38</v>
      </c>
      <c r="E1612" s="24">
        <v>2382.88</v>
      </c>
      <c r="F1612" s="4" t="s">
        <v>790</v>
      </c>
      <c r="G1612" s="6">
        <v>-6.1000000000000004E-3</v>
      </c>
    </row>
    <row r="1613" spans="1:7">
      <c r="A1613" s="5">
        <v>41598</v>
      </c>
      <c r="B1613" s="24">
        <v>2424.85</v>
      </c>
      <c r="C1613" s="24">
        <v>2428.77</v>
      </c>
      <c r="D1613" s="24">
        <v>2435.4299999999998</v>
      </c>
      <c r="E1613" s="24">
        <v>2406.42</v>
      </c>
      <c r="F1613" s="4" t="s">
        <v>1561</v>
      </c>
      <c r="G1613" s="6">
        <v>5.3E-3</v>
      </c>
    </row>
    <row r="1614" spans="1:7">
      <c r="A1614" s="5">
        <v>41597</v>
      </c>
      <c r="B1614" s="24">
        <v>2412.16</v>
      </c>
      <c r="C1614" s="24">
        <v>2427.9299999999998</v>
      </c>
      <c r="D1614" s="24">
        <v>2427.9299999999998</v>
      </c>
      <c r="E1614" s="24">
        <v>2405.08</v>
      </c>
      <c r="F1614" s="4" t="s">
        <v>149</v>
      </c>
      <c r="G1614" s="6">
        <v>-6.8999999999999999E-3</v>
      </c>
    </row>
    <row r="1615" spans="1:7">
      <c r="A1615" s="5">
        <v>41596</v>
      </c>
      <c r="B1615" s="24">
        <v>2428.9</v>
      </c>
      <c r="C1615" s="24">
        <v>2367.88</v>
      </c>
      <c r="D1615" s="24">
        <v>2429.5700000000002</v>
      </c>
      <c r="E1615" s="24">
        <v>2361.04</v>
      </c>
      <c r="F1615" s="4" t="s">
        <v>1562</v>
      </c>
      <c r="G1615" s="6">
        <v>3.3300000000000003E-2</v>
      </c>
    </row>
    <row r="1616" spans="1:7">
      <c r="A1616" s="5">
        <v>41593</v>
      </c>
      <c r="B1616" s="24">
        <v>2350.73</v>
      </c>
      <c r="C1616" s="24">
        <v>2306.5500000000002</v>
      </c>
      <c r="D1616" s="24">
        <v>2377.21</v>
      </c>
      <c r="E1616" s="24">
        <v>2306.5500000000002</v>
      </c>
      <c r="F1616" s="4" t="s">
        <v>1563</v>
      </c>
      <c r="G1616" s="6">
        <v>2.01E-2</v>
      </c>
    </row>
    <row r="1617" spans="1:7">
      <c r="A1617" s="5">
        <v>41592</v>
      </c>
      <c r="B1617" s="24">
        <v>2304.5</v>
      </c>
      <c r="C1617" s="24">
        <v>2291.27</v>
      </c>
      <c r="D1617" s="24">
        <v>2305.6999999999998</v>
      </c>
      <c r="E1617" s="24">
        <v>2279.0100000000002</v>
      </c>
      <c r="F1617" s="4" t="s">
        <v>1564</v>
      </c>
      <c r="G1617" s="6">
        <v>7.1999999999999998E-3</v>
      </c>
    </row>
    <row r="1618" spans="1:7">
      <c r="A1618" s="5">
        <v>41591</v>
      </c>
      <c r="B1618" s="24">
        <v>2288.12</v>
      </c>
      <c r="C1618" s="24">
        <v>2325.36</v>
      </c>
      <c r="D1618" s="24">
        <v>2325.56</v>
      </c>
      <c r="E1618" s="24">
        <v>2287.5500000000002</v>
      </c>
      <c r="F1618" s="4" t="s">
        <v>1565</v>
      </c>
      <c r="G1618" s="6">
        <v>-2.2200000000000001E-2</v>
      </c>
    </row>
    <row r="1619" spans="1:7">
      <c r="A1619" s="5">
        <v>41590</v>
      </c>
      <c r="B1619" s="24">
        <v>2340</v>
      </c>
      <c r="C1619" s="24">
        <v>2319.36</v>
      </c>
      <c r="D1619" s="24">
        <v>2342.5300000000002</v>
      </c>
      <c r="E1619" s="24">
        <v>2316.6</v>
      </c>
      <c r="F1619" s="4" t="s">
        <v>1566</v>
      </c>
      <c r="G1619" s="6">
        <v>1.04E-2</v>
      </c>
    </row>
    <row r="1620" spans="1:7">
      <c r="A1620" s="5">
        <v>41589</v>
      </c>
      <c r="B1620" s="24">
        <v>2315.89</v>
      </c>
      <c r="C1620" s="24">
        <v>2305.94</v>
      </c>
      <c r="D1620" s="24">
        <v>2325.23</v>
      </c>
      <c r="E1620" s="24">
        <v>2295</v>
      </c>
      <c r="F1620" s="4" t="s">
        <v>1567</v>
      </c>
      <c r="G1620" s="6">
        <v>3.3999999999999998E-3</v>
      </c>
    </row>
    <row r="1621" spans="1:7">
      <c r="A1621" s="5">
        <v>41586</v>
      </c>
      <c r="B1621" s="24">
        <v>2307.9499999999998</v>
      </c>
      <c r="C1621" s="24">
        <v>2329.08</v>
      </c>
      <c r="D1621" s="24">
        <v>2342.67</v>
      </c>
      <c r="E1621" s="24">
        <v>2306.04</v>
      </c>
      <c r="F1621" s="4" t="s">
        <v>1568</v>
      </c>
      <c r="G1621" s="6">
        <v>-1.3899999999999999E-2</v>
      </c>
    </row>
    <row r="1622" spans="1:7">
      <c r="A1622" s="5">
        <v>41585</v>
      </c>
      <c r="B1622" s="24">
        <v>2340.5500000000002</v>
      </c>
      <c r="C1622" s="24">
        <v>2351.87</v>
      </c>
      <c r="D1622" s="24">
        <v>2356.67</v>
      </c>
      <c r="E1622" s="24">
        <v>2328.25</v>
      </c>
      <c r="F1622" s="4" t="s">
        <v>1569</v>
      </c>
      <c r="G1622" s="6">
        <v>-5.4999999999999997E-3</v>
      </c>
    </row>
    <row r="1623" spans="1:7">
      <c r="A1623" s="5">
        <v>41584</v>
      </c>
      <c r="B1623" s="24">
        <v>2353.5700000000002</v>
      </c>
      <c r="C1623" s="24">
        <v>2371.3200000000002</v>
      </c>
      <c r="D1623" s="24">
        <v>2383.54</v>
      </c>
      <c r="E1623" s="24">
        <v>2352.79</v>
      </c>
      <c r="F1623" s="4" t="s">
        <v>1570</v>
      </c>
      <c r="G1623" s="6">
        <v>-1.2699999999999999E-2</v>
      </c>
    </row>
    <row r="1624" spans="1:7">
      <c r="A1624" s="5">
        <v>41583</v>
      </c>
      <c r="B1624" s="24">
        <v>2383.77</v>
      </c>
      <c r="C1624" s="24">
        <v>2366.88</v>
      </c>
      <c r="D1624" s="24">
        <v>2385.69</v>
      </c>
      <c r="E1624" s="24">
        <v>2343.8000000000002</v>
      </c>
      <c r="F1624" s="4" t="s">
        <v>1571</v>
      </c>
      <c r="G1624" s="6">
        <v>1.4E-3</v>
      </c>
    </row>
    <row r="1625" spans="1:7">
      <c r="A1625" s="5">
        <v>41582</v>
      </c>
      <c r="B1625" s="24">
        <v>2380.4499999999998</v>
      </c>
      <c r="C1625" s="24">
        <v>2397.21</v>
      </c>
      <c r="D1625" s="24">
        <v>2404.9</v>
      </c>
      <c r="E1625" s="24">
        <v>2376.36</v>
      </c>
      <c r="F1625" s="4" t="s">
        <v>1572</v>
      </c>
      <c r="G1625" s="6">
        <v>-1.9E-3</v>
      </c>
    </row>
    <row r="1626" spans="1:7">
      <c r="A1626" s="5">
        <v>41579</v>
      </c>
      <c r="B1626" s="24">
        <v>2384.96</v>
      </c>
      <c r="C1626" s="24">
        <v>2373.96</v>
      </c>
      <c r="D1626" s="24">
        <v>2395.0100000000002</v>
      </c>
      <c r="E1626" s="24">
        <v>2365.15</v>
      </c>
      <c r="F1626" s="4" t="s">
        <v>1573</v>
      </c>
      <c r="G1626" s="6">
        <v>4.7000000000000002E-3</v>
      </c>
    </row>
    <row r="1627" spans="1:7">
      <c r="A1627" s="5">
        <v>41578</v>
      </c>
      <c r="B1627" s="24">
        <v>2373.7199999999998</v>
      </c>
      <c r="C1627" s="24">
        <v>2398.39</v>
      </c>
      <c r="D1627" s="24">
        <v>2398.39</v>
      </c>
      <c r="E1627" s="24">
        <v>2370.23</v>
      </c>
      <c r="F1627" s="4" t="s">
        <v>1574</v>
      </c>
      <c r="G1627" s="6">
        <v>-1.4E-2</v>
      </c>
    </row>
    <row r="1628" spans="1:7">
      <c r="A1628" s="5">
        <v>41577</v>
      </c>
      <c r="B1628" s="24">
        <v>2407.4699999999998</v>
      </c>
      <c r="C1628" s="24">
        <v>2371.85</v>
      </c>
      <c r="D1628" s="24">
        <v>2407.85</v>
      </c>
      <c r="E1628" s="24">
        <v>2365.5100000000002</v>
      </c>
      <c r="F1628" s="4" t="s">
        <v>1575</v>
      </c>
      <c r="G1628" s="6">
        <v>1.49E-2</v>
      </c>
    </row>
    <row r="1629" spans="1:7">
      <c r="A1629" s="5">
        <v>41576</v>
      </c>
      <c r="B1629" s="24">
        <v>2372.0500000000002</v>
      </c>
      <c r="C1629" s="24">
        <v>2369.2199999999998</v>
      </c>
      <c r="D1629" s="24">
        <v>2408.62</v>
      </c>
      <c r="E1629" s="24">
        <v>2327.9</v>
      </c>
      <c r="F1629" s="4" t="s">
        <v>1576</v>
      </c>
      <c r="G1629" s="6">
        <v>2.5999999999999999E-3</v>
      </c>
    </row>
    <row r="1630" spans="1:7">
      <c r="A1630" s="5">
        <v>41575</v>
      </c>
      <c r="B1630" s="24">
        <v>2365.9499999999998</v>
      </c>
      <c r="C1630" s="24">
        <v>2372.5700000000002</v>
      </c>
      <c r="D1630" s="24">
        <v>2377.25</v>
      </c>
      <c r="E1630" s="24">
        <v>2351.86</v>
      </c>
      <c r="F1630" s="4" t="s">
        <v>1577</v>
      </c>
      <c r="G1630" s="6">
        <v>-1.1000000000000001E-3</v>
      </c>
    </row>
    <row r="1631" spans="1:7">
      <c r="A1631" s="5">
        <v>41572</v>
      </c>
      <c r="B1631" s="24">
        <v>2368.56</v>
      </c>
      <c r="C1631" s="24">
        <v>2400.52</v>
      </c>
      <c r="D1631" s="24">
        <v>2413.33</v>
      </c>
      <c r="E1631" s="24">
        <v>2353.9899999999998</v>
      </c>
      <c r="F1631" s="4" t="s">
        <v>1578</v>
      </c>
      <c r="G1631" s="6">
        <v>-1.3299999999999999E-2</v>
      </c>
    </row>
    <row r="1632" spans="1:7">
      <c r="A1632" s="5">
        <v>41571</v>
      </c>
      <c r="B1632" s="24">
        <v>2400.5100000000002</v>
      </c>
      <c r="C1632" s="24">
        <v>2412.2399999999998</v>
      </c>
      <c r="D1632" s="24">
        <v>2422.94</v>
      </c>
      <c r="E1632" s="24">
        <v>2395.4699999999998</v>
      </c>
      <c r="F1632" s="4" t="s">
        <v>437</v>
      </c>
      <c r="G1632" s="6">
        <v>-7.4000000000000003E-3</v>
      </c>
    </row>
    <row r="1633" spans="1:7">
      <c r="A1633" s="5">
        <v>41570</v>
      </c>
      <c r="B1633" s="24">
        <v>2418.4899999999998</v>
      </c>
      <c r="C1633" s="24">
        <v>2451.56</v>
      </c>
      <c r="D1633" s="24">
        <v>2474.37</v>
      </c>
      <c r="E1633" s="24">
        <v>2412.48</v>
      </c>
      <c r="F1633" s="4" t="s">
        <v>1579</v>
      </c>
      <c r="G1633" s="6">
        <v>-1.12E-2</v>
      </c>
    </row>
    <row r="1634" spans="1:7">
      <c r="A1634" s="5">
        <v>41569</v>
      </c>
      <c r="B1634" s="24">
        <v>2445.89</v>
      </c>
      <c r="C1634" s="24">
        <v>2470.2600000000002</v>
      </c>
      <c r="D1634" s="24">
        <v>2470.2600000000002</v>
      </c>
      <c r="E1634" s="24">
        <v>2439.86</v>
      </c>
      <c r="F1634" s="4" t="s">
        <v>1580</v>
      </c>
      <c r="G1634" s="6">
        <v>-1.03E-2</v>
      </c>
    </row>
    <row r="1635" spans="1:7">
      <c r="A1635" s="5">
        <v>41568</v>
      </c>
      <c r="B1635" s="24">
        <v>2471.3200000000002</v>
      </c>
      <c r="C1635" s="24">
        <v>2431.91</v>
      </c>
      <c r="D1635" s="24">
        <v>2472.7800000000002</v>
      </c>
      <c r="E1635" s="24">
        <v>2423.56</v>
      </c>
      <c r="F1635" s="4" t="s">
        <v>1581</v>
      </c>
      <c r="G1635" s="6">
        <v>1.8700000000000001E-2</v>
      </c>
    </row>
    <row r="1636" spans="1:7">
      <c r="A1636" s="5">
        <v>41565</v>
      </c>
      <c r="B1636" s="24">
        <v>2426.0500000000002</v>
      </c>
      <c r="C1636" s="24">
        <v>2415.12</v>
      </c>
      <c r="D1636" s="24">
        <v>2435.71</v>
      </c>
      <c r="E1636" s="24">
        <v>2410.6</v>
      </c>
      <c r="F1636" s="4" t="s">
        <v>1582</v>
      </c>
      <c r="G1636" s="6">
        <v>5.3E-3</v>
      </c>
    </row>
    <row r="1637" spans="1:7">
      <c r="A1637" s="5">
        <v>41564</v>
      </c>
      <c r="B1637" s="24">
        <v>2413.33</v>
      </c>
      <c r="C1637" s="24">
        <v>2432.64</v>
      </c>
      <c r="D1637" s="24">
        <v>2440.92</v>
      </c>
      <c r="E1637" s="24">
        <v>2407.7800000000002</v>
      </c>
      <c r="F1637" s="4" t="s">
        <v>1583</v>
      </c>
      <c r="G1637" s="6">
        <v>-3.3E-3</v>
      </c>
    </row>
    <row r="1638" spans="1:7">
      <c r="A1638" s="5">
        <v>41563</v>
      </c>
      <c r="B1638" s="24">
        <v>2421.37</v>
      </c>
      <c r="C1638" s="24">
        <v>2459.08</v>
      </c>
      <c r="D1638" s="24">
        <v>2459.08</v>
      </c>
      <c r="E1638" s="24">
        <v>2409.7199999999998</v>
      </c>
      <c r="F1638" s="4" t="s">
        <v>1584</v>
      </c>
      <c r="G1638" s="6">
        <v>-1.8700000000000001E-2</v>
      </c>
    </row>
    <row r="1639" spans="1:7">
      <c r="A1639" s="5">
        <v>41562</v>
      </c>
      <c r="B1639" s="24">
        <v>2467.52</v>
      </c>
      <c r="C1639" s="24">
        <v>2475.3200000000002</v>
      </c>
      <c r="D1639" s="24">
        <v>2479.13</v>
      </c>
      <c r="E1639" s="24">
        <v>2449.42</v>
      </c>
      <c r="F1639" s="4" t="s">
        <v>438</v>
      </c>
      <c r="G1639" s="6">
        <v>-2E-3</v>
      </c>
    </row>
    <row r="1640" spans="1:7">
      <c r="A1640" s="5">
        <v>41561</v>
      </c>
      <c r="B1640" s="24">
        <v>2472.54</v>
      </c>
      <c r="C1640" s="24">
        <v>2472.27</v>
      </c>
      <c r="D1640" s="24">
        <v>2483.13</v>
      </c>
      <c r="E1640" s="24">
        <v>2462.5500000000002</v>
      </c>
      <c r="F1640" s="4" t="s">
        <v>1585</v>
      </c>
      <c r="G1640" s="6">
        <v>1.6000000000000001E-3</v>
      </c>
    </row>
    <row r="1641" spans="1:7">
      <c r="A1641" s="5">
        <v>41558</v>
      </c>
      <c r="B1641" s="24">
        <v>2468.5100000000002</v>
      </c>
      <c r="C1641" s="24">
        <v>2442.36</v>
      </c>
      <c r="D1641" s="24">
        <v>2471.16</v>
      </c>
      <c r="E1641" s="24">
        <v>2439.63</v>
      </c>
      <c r="F1641" s="4" t="s">
        <v>756</v>
      </c>
      <c r="G1641" s="6">
        <v>1.61E-2</v>
      </c>
    </row>
    <row r="1642" spans="1:7">
      <c r="A1642" s="5">
        <v>41557</v>
      </c>
      <c r="B1642" s="24">
        <v>2429.3200000000002</v>
      </c>
      <c r="C1642" s="24">
        <v>2455.64</v>
      </c>
      <c r="D1642" s="24">
        <v>2455.98</v>
      </c>
      <c r="E1642" s="24">
        <v>2422.02</v>
      </c>
      <c r="F1642" s="4" t="s">
        <v>1586</v>
      </c>
      <c r="G1642" s="6">
        <v>-9.9000000000000008E-3</v>
      </c>
    </row>
    <row r="1643" spans="1:7">
      <c r="A1643" s="5">
        <v>41556</v>
      </c>
      <c r="B1643" s="24">
        <v>2453.58</v>
      </c>
      <c r="C1643" s="24">
        <v>2432.94</v>
      </c>
      <c r="D1643" s="24">
        <v>2453.75</v>
      </c>
      <c r="E1643" s="24">
        <v>2424.77</v>
      </c>
      <c r="F1643" s="4" t="s">
        <v>1587</v>
      </c>
      <c r="G1643" s="6">
        <v>4.7999999999999996E-3</v>
      </c>
    </row>
    <row r="1644" spans="1:7">
      <c r="A1644" s="5">
        <v>41555</v>
      </c>
      <c r="B1644" s="24">
        <v>2441.81</v>
      </c>
      <c r="C1644" s="24">
        <v>2406.41</v>
      </c>
      <c r="D1644" s="24">
        <v>2446.6999999999998</v>
      </c>
      <c r="E1644" s="24">
        <v>2392.5700000000002</v>
      </c>
      <c r="F1644" s="4" t="s">
        <v>1588</v>
      </c>
      <c r="G1644" s="6">
        <v>1.3599999999999999E-2</v>
      </c>
    </row>
    <row r="1645" spans="1:7">
      <c r="A1645" s="5">
        <v>41547</v>
      </c>
      <c r="B1645" s="24">
        <v>2409.04</v>
      </c>
      <c r="C1645" s="24">
        <v>2406.1999999999998</v>
      </c>
      <c r="D1645" s="24">
        <v>2415.0700000000002</v>
      </c>
      <c r="E1645" s="24">
        <v>2397.2199999999998</v>
      </c>
      <c r="F1645" s="4" t="s">
        <v>1589</v>
      </c>
      <c r="G1645" s="6">
        <v>5.8999999999999999E-3</v>
      </c>
    </row>
    <row r="1646" spans="1:7">
      <c r="A1646" s="5">
        <v>41544</v>
      </c>
      <c r="B1646" s="24">
        <v>2394.9699999999998</v>
      </c>
      <c r="C1646" s="24">
        <v>2382.2199999999998</v>
      </c>
      <c r="D1646" s="24">
        <v>2402.1999999999998</v>
      </c>
      <c r="E1646" s="24">
        <v>2379.86</v>
      </c>
      <c r="F1646" s="4" t="s">
        <v>1590</v>
      </c>
      <c r="G1646" s="6">
        <v>4.4000000000000003E-3</v>
      </c>
    </row>
    <row r="1647" spans="1:7">
      <c r="A1647" s="5">
        <v>41543</v>
      </c>
      <c r="B1647" s="24">
        <v>2384.44</v>
      </c>
      <c r="C1647" s="24">
        <v>2422.63</v>
      </c>
      <c r="D1647" s="24">
        <v>2422.63</v>
      </c>
      <c r="E1647" s="24">
        <v>2382.5300000000002</v>
      </c>
      <c r="F1647" s="4" t="s">
        <v>1591</v>
      </c>
      <c r="G1647" s="6">
        <v>-1.84E-2</v>
      </c>
    </row>
    <row r="1648" spans="1:7">
      <c r="A1648" s="5">
        <v>41542</v>
      </c>
      <c r="B1648" s="24">
        <v>2429.0300000000002</v>
      </c>
      <c r="C1648" s="24">
        <v>2440.84</v>
      </c>
      <c r="D1648" s="24">
        <v>2455.04</v>
      </c>
      <c r="E1648" s="24">
        <v>2423.2800000000002</v>
      </c>
      <c r="F1648" s="4" t="s">
        <v>1592</v>
      </c>
      <c r="G1648" s="6">
        <v>-6.1000000000000004E-3</v>
      </c>
    </row>
    <row r="1649" spans="1:7">
      <c r="A1649" s="5">
        <v>41541</v>
      </c>
      <c r="B1649" s="24">
        <v>2443.89</v>
      </c>
      <c r="C1649" s="24">
        <v>2470.7199999999998</v>
      </c>
      <c r="D1649" s="24">
        <v>2470.75</v>
      </c>
      <c r="E1649" s="24">
        <v>2420.09</v>
      </c>
      <c r="F1649" s="4" t="s">
        <v>1593</v>
      </c>
      <c r="G1649" s="6">
        <v>-1.15E-2</v>
      </c>
    </row>
    <row r="1650" spans="1:7">
      <c r="A1650" s="5">
        <v>41540</v>
      </c>
      <c r="B1650" s="24">
        <v>2472.29</v>
      </c>
      <c r="C1650" s="24">
        <v>2441.52</v>
      </c>
      <c r="D1650" s="24">
        <v>2473.16</v>
      </c>
      <c r="E1650" s="24">
        <v>2439.9899999999998</v>
      </c>
      <c r="F1650" s="4" t="s">
        <v>1594</v>
      </c>
      <c r="G1650" s="6">
        <v>1.6400000000000001E-2</v>
      </c>
    </row>
    <row r="1651" spans="1:7">
      <c r="A1651" s="5">
        <v>41535</v>
      </c>
      <c r="B1651" s="24">
        <v>2432.5100000000002</v>
      </c>
      <c r="C1651" s="24">
        <v>2426.04</v>
      </c>
      <c r="D1651" s="24">
        <v>2439.63</v>
      </c>
      <c r="E1651" s="24">
        <v>2407.2399999999998</v>
      </c>
      <c r="F1651" s="4" t="s">
        <v>1595</v>
      </c>
      <c r="G1651" s="6">
        <v>2.0999999999999999E-3</v>
      </c>
    </row>
    <row r="1652" spans="1:7">
      <c r="A1652" s="5">
        <v>41534</v>
      </c>
      <c r="B1652" s="24">
        <v>2427.3200000000002</v>
      </c>
      <c r="C1652" s="24">
        <v>2480.81</v>
      </c>
      <c r="D1652" s="24">
        <v>2481.71</v>
      </c>
      <c r="E1652" s="24">
        <v>2426.46</v>
      </c>
      <c r="F1652" s="4" t="s">
        <v>572</v>
      </c>
      <c r="G1652" s="6">
        <v>-2.06E-2</v>
      </c>
    </row>
    <row r="1653" spans="1:7">
      <c r="A1653" s="5">
        <v>41533</v>
      </c>
      <c r="B1653" s="24">
        <v>2478.39</v>
      </c>
      <c r="C1653" s="24">
        <v>2501.08</v>
      </c>
      <c r="D1653" s="24">
        <v>2503.69</v>
      </c>
      <c r="E1653" s="24">
        <v>2467.13</v>
      </c>
      <c r="F1653" s="4" t="s">
        <v>1596</v>
      </c>
      <c r="G1653" s="6">
        <v>-4.1999999999999997E-3</v>
      </c>
    </row>
    <row r="1654" spans="1:7">
      <c r="A1654" s="5">
        <v>41530</v>
      </c>
      <c r="B1654" s="24">
        <v>2488.9</v>
      </c>
      <c r="C1654" s="24">
        <v>2502.54</v>
      </c>
      <c r="D1654" s="24">
        <v>2515.7800000000002</v>
      </c>
      <c r="E1654" s="24">
        <v>2481.4499999999998</v>
      </c>
      <c r="F1654" s="4" t="s">
        <v>1597</v>
      </c>
      <c r="G1654" s="6">
        <v>-7.4000000000000003E-3</v>
      </c>
    </row>
    <row r="1655" spans="1:7">
      <c r="A1655" s="5">
        <v>41529</v>
      </c>
      <c r="B1655" s="24">
        <v>2507.4499999999998</v>
      </c>
      <c r="C1655" s="24">
        <v>2480.4699999999998</v>
      </c>
      <c r="D1655" s="24">
        <v>2527.38</v>
      </c>
      <c r="E1655" s="24">
        <v>2469.7199999999998</v>
      </c>
      <c r="F1655" s="4" t="s">
        <v>1598</v>
      </c>
      <c r="G1655" s="6">
        <v>9.9000000000000008E-3</v>
      </c>
    </row>
    <row r="1656" spans="1:7">
      <c r="A1656" s="5">
        <v>41528</v>
      </c>
      <c r="B1656" s="24">
        <v>2482.89</v>
      </c>
      <c r="C1656" s="24">
        <v>2483.79</v>
      </c>
      <c r="D1656" s="24">
        <v>2504.4699999999998</v>
      </c>
      <c r="E1656" s="24">
        <v>2471.62</v>
      </c>
      <c r="F1656" s="4" t="s">
        <v>1599</v>
      </c>
      <c r="G1656" s="6">
        <v>3.2000000000000002E-3</v>
      </c>
    </row>
    <row r="1657" spans="1:7">
      <c r="A1657" s="5">
        <v>41527</v>
      </c>
      <c r="B1657" s="24">
        <v>2474.89</v>
      </c>
      <c r="C1657" s="24">
        <v>2446.4499999999998</v>
      </c>
      <c r="D1657" s="24">
        <v>2475.1999999999998</v>
      </c>
      <c r="E1657" s="24">
        <v>2435.83</v>
      </c>
      <c r="F1657" s="4" t="s">
        <v>1600</v>
      </c>
      <c r="G1657" s="6">
        <v>1.4E-2</v>
      </c>
    </row>
    <row r="1658" spans="1:7">
      <c r="A1658" s="5">
        <v>41526</v>
      </c>
      <c r="B1658" s="24">
        <v>2440.61</v>
      </c>
      <c r="C1658" s="24">
        <v>2374.2600000000002</v>
      </c>
      <c r="D1658" s="24">
        <v>2449.25</v>
      </c>
      <c r="E1658" s="24">
        <v>2372.69</v>
      </c>
      <c r="F1658" s="4" t="s">
        <v>1601</v>
      </c>
      <c r="G1658" s="6">
        <v>3.5099999999999999E-2</v>
      </c>
    </row>
    <row r="1659" spans="1:7">
      <c r="A1659" s="5">
        <v>41523</v>
      </c>
      <c r="B1659" s="24">
        <v>2357.7800000000002</v>
      </c>
      <c r="C1659" s="24">
        <v>2336.77</v>
      </c>
      <c r="D1659" s="24">
        <v>2361.1799999999998</v>
      </c>
      <c r="E1659" s="24">
        <v>2335.9299999999998</v>
      </c>
      <c r="F1659" s="4" t="s">
        <v>1602</v>
      </c>
      <c r="G1659" s="6">
        <v>6.7999999999999996E-3</v>
      </c>
    </row>
    <row r="1660" spans="1:7">
      <c r="A1660" s="5">
        <v>41522</v>
      </c>
      <c r="B1660" s="24">
        <v>2341.7399999999998</v>
      </c>
      <c r="C1660" s="24">
        <v>2350.9299999999998</v>
      </c>
      <c r="D1660" s="24">
        <v>2351.2199999999998</v>
      </c>
      <c r="E1660" s="24">
        <v>2336.75</v>
      </c>
      <c r="F1660" s="4" t="s">
        <v>1603</v>
      </c>
      <c r="G1660" s="6">
        <v>-3.8E-3</v>
      </c>
    </row>
    <row r="1661" spans="1:7">
      <c r="A1661" s="5">
        <v>41521</v>
      </c>
      <c r="B1661" s="24">
        <v>2350.6999999999998</v>
      </c>
      <c r="C1661" s="24">
        <v>2352.54</v>
      </c>
      <c r="D1661" s="24">
        <v>2360.66</v>
      </c>
      <c r="E1661" s="24">
        <v>2345.44</v>
      </c>
      <c r="F1661" s="4" t="s">
        <v>1604</v>
      </c>
      <c r="G1661" s="6">
        <v>-1.6000000000000001E-3</v>
      </c>
    </row>
    <row r="1662" spans="1:7">
      <c r="A1662" s="5">
        <v>41520</v>
      </c>
      <c r="B1662" s="24">
        <v>2354.5</v>
      </c>
      <c r="C1662" s="24">
        <v>2326.23</v>
      </c>
      <c r="D1662" s="24">
        <v>2354.86</v>
      </c>
      <c r="E1662" s="24">
        <v>2321.3000000000002</v>
      </c>
      <c r="F1662" s="4" t="s">
        <v>1605</v>
      </c>
      <c r="G1662" s="6">
        <v>1.47E-2</v>
      </c>
    </row>
    <row r="1663" spans="1:7">
      <c r="A1663" s="5">
        <v>41519</v>
      </c>
      <c r="B1663" s="24">
        <v>2320.34</v>
      </c>
      <c r="C1663" s="24">
        <v>2319.96</v>
      </c>
      <c r="D1663" s="24">
        <v>2329.87</v>
      </c>
      <c r="E1663" s="24">
        <v>2297.4499999999998</v>
      </c>
      <c r="F1663" s="4" t="s">
        <v>1606</v>
      </c>
      <c r="G1663" s="6">
        <v>2.8E-3</v>
      </c>
    </row>
    <row r="1664" spans="1:7">
      <c r="A1664" s="5">
        <v>41516</v>
      </c>
      <c r="B1664" s="24">
        <v>2313.91</v>
      </c>
      <c r="C1664" s="24">
        <v>2315.91</v>
      </c>
      <c r="D1664" s="24">
        <v>2334.41</v>
      </c>
      <c r="E1664" s="24">
        <v>2303.61</v>
      </c>
      <c r="F1664" s="4" t="s">
        <v>1607</v>
      </c>
      <c r="G1664" s="6">
        <v>-1.9E-3</v>
      </c>
    </row>
    <row r="1665" spans="1:7">
      <c r="A1665" s="5">
        <v>41515</v>
      </c>
      <c r="B1665" s="24">
        <v>2318.31</v>
      </c>
      <c r="C1665" s="24">
        <v>2338.56</v>
      </c>
      <c r="D1665" s="24">
        <v>2342.3200000000002</v>
      </c>
      <c r="E1665" s="24">
        <v>2308.14</v>
      </c>
      <c r="F1665" s="4" t="s">
        <v>1608</v>
      </c>
      <c r="G1665" s="6">
        <v>-4.1999999999999997E-3</v>
      </c>
    </row>
    <row r="1666" spans="1:7">
      <c r="A1666" s="5">
        <v>41514</v>
      </c>
      <c r="B1666" s="24">
        <v>2328.06</v>
      </c>
      <c r="C1666" s="24">
        <v>2326.1</v>
      </c>
      <c r="D1666" s="24">
        <v>2345.36</v>
      </c>
      <c r="E1666" s="24">
        <v>2307.04</v>
      </c>
      <c r="F1666" s="4" t="s">
        <v>1609</v>
      </c>
      <c r="G1666" s="6">
        <v>-5.4999999999999997E-3</v>
      </c>
    </row>
    <row r="1667" spans="1:7">
      <c r="A1667" s="5">
        <v>41513</v>
      </c>
      <c r="B1667" s="24">
        <v>2340.88</v>
      </c>
      <c r="C1667" s="24">
        <v>2332.8000000000002</v>
      </c>
      <c r="D1667" s="24">
        <v>2345.11</v>
      </c>
      <c r="E1667" s="24">
        <v>2322.46</v>
      </c>
      <c r="F1667" s="4" t="s">
        <v>1610</v>
      </c>
      <c r="G1667" s="6">
        <v>2.3E-3</v>
      </c>
    </row>
    <row r="1668" spans="1:7">
      <c r="A1668" s="5">
        <v>41512</v>
      </c>
      <c r="B1668" s="24">
        <v>2335.62</v>
      </c>
      <c r="C1668" s="24">
        <v>2294.7600000000002</v>
      </c>
      <c r="D1668" s="24">
        <v>2336.38</v>
      </c>
      <c r="E1668" s="24">
        <v>2288.5</v>
      </c>
      <c r="F1668" s="4" t="s">
        <v>1611</v>
      </c>
      <c r="G1668" s="6">
        <v>2.1299999999999999E-2</v>
      </c>
    </row>
    <row r="1669" spans="1:7">
      <c r="A1669" s="5">
        <v>41509</v>
      </c>
      <c r="B1669" s="24">
        <v>2286.9299999999998</v>
      </c>
      <c r="C1669" s="24">
        <v>2314.87</v>
      </c>
      <c r="D1669" s="24">
        <v>2321.04</v>
      </c>
      <c r="E1669" s="24">
        <v>2251.92</v>
      </c>
      <c r="F1669" s="4" t="s">
        <v>465</v>
      </c>
      <c r="G1669" s="6">
        <v>-7.4000000000000003E-3</v>
      </c>
    </row>
    <row r="1670" spans="1:7">
      <c r="A1670" s="5">
        <v>41508</v>
      </c>
      <c r="B1670" s="24">
        <v>2303.9299999999998</v>
      </c>
      <c r="C1670" s="24">
        <v>2302.67</v>
      </c>
      <c r="D1670" s="24">
        <v>2329.14</v>
      </c>
      <c r="E1670" s="24">
        <v>2297.02</v>
      </c>
      <c r="F1670" s="4" t="s">
        <v>1612</v>
      </c>
      <c r="G1670" s="6">
        <v>-2E-3</v>
      </c>
    </row>
    <row r="1671" spans="1:7">
      <c r="A1671" s="5">
        <v>41507</v>
      </c>
      <c r="B1671" s="24">
        <v>2308.59</v>
      </c>
      <c r="C1671" s="24">
        <v>2320.58</v>
      </c>
      <c r="D1671" s="24">
        <v>2321.64</v>
      </c>
      <c r="E1671" s="24">
        <v>2291.0500000000002</v>
      </c>
      <c r="F1671" s="4" t="s">
        <v>1613</v>
      </c>
      <c r="G1671" s="6">
        <v>-1.6999999999999999E-3</v>
      </c>
    </row>
    <row r="1672" spans="1:7">
      <c r="A1672" s="5">
        <v>41506</v>
      </c>
      <c r="B1672" s="24">
        <v>2312.4699999999998</v>
      </c>
      <c r="C1672" s="24">
        <v>2325.86</v>
      </c>
      <c r="D1672" s="24">
        <v>2353.41</v>
      </c>
      <c r="E1672" s="24">
        <v>2303.67</v>
      </c>
      <c r="F1672" s="4" t="s">
        <v>1614</v>
      </c>
      <c r="G1672" s="6">
        <v>-8.0999999999999996E-3</v>
      </c>
    </row>
    <row r="1673" spans="1:7">
      <c r="A1673" s="5">
        <v>41505</v>
      </c>
      <c r="B1673" s="24">
        <v>2331.4299999999998</v>
      </c>
      <c r="C1673" s="24">
        <v>2286.1999999999998</v>
      </c>
      <c r="D1673" s="24">
        <v>2340.19</v>
      </c>
      <c r="E1673" s="24">
        <v>2284.08</v>
      </c>
      <c r="F1673" s="4" t="s">
        <v>1615</v>
      </c>
      <c r="G1673" s="6">
        <v>1.18E-2</v>
      </c>
    </row>
    <row r="1674" spans="1:7">
      <c r="A1674" s="5">
        <v>41502</v>
      </c>
      <c r="B1674" s="24">
        <v>2304.14</v>
      </c>
      <c r="C1674" s="24">
        <v>2314.2600000000002</v>
      </c>
      <c r="D1674" s="24">
        <v>2423.08</v>
      </c>
      <c r="E1674" s="24">
        <v>2295.02</v>
      </c>
      <c r="F1674" s="4" t="s">
        <v>1616</v>
      </c>
      <c r="G1674" s="6">
        <v>-7.4999999999999997E-3</v>
      </c>
    </row>
    <row r="1675" spans="1:7">
      <c r="A1675" s="5">
        <v>41501</v>
      </c>
      <c r="B1675" s="24">
        <v>2321.58</v>
      </c>
      <c r="C1675" s="24">
        <v>2348.84</v>
      </c>
      <c r="D1675" s="24">
        <v>2362.09</v>
      </c>
      <c r="E1675" s="24">
        <v>2319.7800000000002</v>
      </c>
      <c r="F1675" s="4" t="s">
        <v>1617</v>
      </c>
      <c r="G1675" s="6">
        <v>-1.17E-2</v>
      </c>
    </row>
    <row r="1676" spans="1:7">
      <c r="A1676" s="5">
        <v>41500</v>
      </c>
      <c r="B1676" s="24">
        <v>2349.08</v>
      </c>
      <c r="C1676" s="24">
        <v>2362.62</v>
      </c>
      <c r="D1676" s="24">
        <v>2386.6</v>
      </c>
      <c r="E1676" s="24">
        <v>2340.83</v>
      </c>
      <c r="F1676" s="4" t="s">
        <v>1618</v>
      </c>
      <c r="G1676" s="6">
        <v>-4.1999999999999997E-3</v>
      </c>
    </row>
    <row r="1677" spans="1:7">
      <c r="A1677" s="5">
        <v>41499</v>
      </c>
      <c r="B1677" s="24">
        <v>2359.0700000000002</v>
      </c>
      <c r="C1677" s="24">
        <v>2352.88</v>
      </c>
      <c r="D1677" s="24">
        <v>2360.83</v>
      </c>
      <c r="E1677" s="24">
        <v>2340.73</v>
      </c>
      <c r="F1677" s="4" t="s">
        <v>1619</v>
      </c>
      <c r="G1677" s="6">
        <v>2.7000000000000001E-3</v>
      </c>
    </row>
    <row r="1678" spans="1:7">
      <c r="A1678" s="5">
        <v>41498</v>
      </c>
      <c r="B1678" s="24">
        <v>2352.79</v>
      </c>
      <c r="C1678" s="24">
        <v>2296.2199999999998</v>
      </c>
      <c r="D1678" s="24">
        <v>2352.89</v>
      </c>
      <c r="E1678" s="24">
        <v>2293.1799999999998</v>
      </c>
      <c r="F1678" s="4" t="s">
        <v>1620</v>
      </c>
      <c r="G1678" s="6">
        <v>2.92E-2</v>
      </c>
    </row>
    <row r="1679" spans="1:7">
      <c r="A1679" s="5">
        <v>41495</v>
      </c>
      <c r="B1679" s="24">
        <v>2286.0100000000002</v>
      </c>
      <c r="C1679" s="24">
        <v>2288.5100000000002</v>
      </c>
      <c r="D1679" s="24">
        <v>2301.59</v>
      </c>
      <c r="E1679" s="24">
        <v>2258.33</v>
      </c>
      <c r="F1679" s="4" t="s">
        <v>1621</v>
      </c>
      <c r="G1679" s="6">
        <v>4.1000000000000003E-3</v>
      </c>
    </row>
    <row r="1680" spans="1:7">
      <c r="A1680" s="5">
        <v>41494</v>
      </c>
      <c r="B1680" s="24">
        <v>2276.7800000000002</v>
      </c>
      <c r="C1680" s="24">
        <v>2277.25</v>
      </c>
      <c r="D1680" s="24">
        <v>2297.63</v>
      </c>
      <c r="E1680" s="24">
        <v>2267.0700000000002</v>
      </c>
      <c r="F1680" s="4" t="s">
        <v>1622</v>
      </c>
      <c r="G1680" s="6">
        <v>-1.6999999999999999E-3</v>
      </c>
    </row>
    <row r="1681" spans="1:7">
      <c r="A1681" s="5">
        <v>41493</v>
      </c>
      <c r="B1681" s="24">
        <v>2280.62</v>
      </c>
      <c r="C1681" s="24">
        <v>2292.38</v>
      </c>
      <c r="D1681" s="24">
        <v>2313.88</v>
      </c>
      <c r="E1681" s="24">
        <v>2276.86</v>
      </c>
      <c r="F1681" s="4" t="s">
        <v>1623</v>
      </c>
      <c r="G1681" s="6">
        <v>-5.7000000000000002E-3</v>
      </c>
    </row>
    <row r="1682" spans="1:7">
      <c r="A1682" s="5">
        <v>41492</v>
      </c>
      <c r="B1682" s="24">
        <v>2293.64</v>
      </c>
      <c r="C1682" s="24">
        <v>2270.67</v>
      </c>
      <c r="D1682" s="24">
        <v>2302.48</v>
      </c>
      <c r="E1682" s="24">
        <v>2256.7199999999998</v>
      </c>
      <c r="F1682" s="4" t="s">
        <v>1624</v>
      </c>
      <c r="G1682" s="6">
        <v>6.7000000000000002E-3</v>
      </c>
    </row>
    <row r="1683" spans="1:7">
      <c r="A1683" s="5">
        <v>41491</v>
      </c>
      <c r="B1683" s="24">
        <v>2278.33</v>
      </c>
      <c r="C1683" s="24">
        <v>2249.98</v>
      </c>
      <c r="D1683" s="24">
        <v>2278.33</v>
      </c>
      <c r="E1683" s="24">
        <v>2243.2199999999998</v>
      </c>
      <c r="F1683" s="4" t="s">
        <v>1612</v>
      </c>
      <c r="G1683" s="6">
        <v>1.38E-2</v>
      </c>
    </row>
    <row r="1684" spans="1:7">
      <c r="A1684" s="5">
        <v>41488</v>
      </c>
      <c r="B1684" s="24">
        <v>2247.2600000000002</v>
      </c>
      <c r="C1684" s="24">
        <v>2263.4899999999998</v>
      </c>
      <c r="D1684" s="24">
        <v>2274.71</v>
      </c>
      <c r="E1684" s="24">
        <v>2244.25</v>
      </c>
      <c r="F1684" s="4" t="s">
        <v>1625</v>
      </c>
      <c r="G1684" s="6">
        <v>8.0000000000000004E-4</v>
      </c>
    </row>
    <row r="1685" spans="1:7">
      <c r="A1685" s="5">
        <v>41487</v>
      </c>
      <c r="B1685" s="24">
        <v>2245.36</v>
      </c>
      <c r="C1685" s="24">
        <v>2206</v>
      </c>
      <c r="D1685" s="24">
        <v>2245.56</v>
      </c>
      <c r="E1685" s="24">
        <v>2200.63</v>
      </c>
      <c r="F1685" s="4" t="s">
        <v>1626</v>
      </c>
      <c r="G1685" s="6">
        <v>2.3900000000000001E-2</v>
      </c>
    </row>
    <row r="1686" spans="1:7">
      <c r="A1686" s="5">
        <v>41486</v>
      </c>
      <c r="B1686" s="24">
        <v>2193.02</v>
      </c>
      <c r="C1686" s="24">
        <v>2211.75</v>
      </c>
      <c r="D1686" s="24">
        <v>2235.38</v>
      </c>
      <c r="E1686" s="24">
        <v>2187.21</v>
      </c>
      <c r="F1686" s="4" t="s">
        <v>1459</v>
      </c>
      <c r="G1686" s="6">
        <v>1.6999999999999999E-3</v>
      </c>
    </row>
    <row r="1687" spans="1:7">
      <c r="A1687" s="5">
        <v>41485</v>
      </c>
      <c r="B1687" s="24">
        <v>2189.39</v>
      </c>
      <c r="C1687" s="24">
        <v>2184.0100000000002</v>
      </c>
      <c r="D1687" s="24">
        <v>2221.59</v>
      </c>
      <c r="E1687" s="24">
        <v>2162.98</v>
      </c>
      <c r="F1687" s="4" t="s">
        <v>819</v>
      </c>
      <c r="G1687" s="6">
        <v>6.1999999999999998E-3</v>
      </c>
    </row>
    <row r="1688" spans="1:7">
      <c r="A1688" s="5">
        <v>41484</v>
      </c>
      <c r="B1688" s="24">
        <v>2175.9699999999998</v>
      </c>
      <c r="C1688" s="24">
        <v>2205.08</v>
      </c>
      <c r="D1688" s="24">
        <v>2205.08</v>
      </c>
      <c r="E1688" s="24">
        <v>2169.02</v>
      </c>
      <c r="F1688" s="4" t="s">
        <v>1627</v>
      </c>
      <c r="G1688" s="6">
        <v>-2.1600000000000001E-2</v>
      </c>
    </row>
    <row r="1689" spans="1:7">
      <c r="A1689" s="5">
        <v>41481</v>
      </c>
      <c r="B1689" s="24">
        <v>2224.0100000000002</v>
      </c>
      <c r="C1689" s="24">
        <v>2226.4299999999998</v>
      </c>
      <c r="D1689" s="24">
        <v>2238.42</v>
      </c>
      <c r="E1689" s="24">
        <v>2209.81</v>
      </c>
      <c r="F1689" s="4" t="s">
        <v>1628</v>
      </c>
      <c r="G1689" s="6">
        <v>-6.1000000000000004E-3</v>
      </c>
    </row>
    <row r="1690" spans="1:7">
      <c r="A1690" s="5">
        <v>41480</v>
      </c>
      <c r="B1690" s="24">
        <v>2237.6799999999998</v>
      </c>
      <c r="C1690" s="24">
        <v>2255.2199999999998</v>
      </c>
      <c r="D1690" s="24">
        <v>2268.84</v>
      </c>
      <c r="E1690" s="24">
        <v>2227.85</v>
      </c>
      <c r="F1690" s="4" t="s">
        <v>1629</v>
      </c>
      <c r="G1690" s="6">
        <v>-5.1000000000000004E-3</v>
      </c>
    </row>
    <row r="1691" spans="1:7">
      <c r="A1691" s="5">
        <v>41479</v>
      </c>
      <c r="B1691" s="24">
        <v>2249.15</v>
      </c>
      <c r="C1691" s="24">
        <v>2253.38</v>
      </c>
      <c r="D1691" s="24">
        <v>2265.58</v>
      </c>
      <c r="E1691" s="24">
        <v>2217.19</v>
      </c>
      <c r="F1691" s="4" t="s">
        <v>1630</v>
      </c>
      <c r="G1691" s="6">
        <v>-7.4000000000000003E-3</v>
      </c>
    </row>
    <row r="1692" spans="1:7">
      <c r="A1692" s="5">
        <v>41478</v>
      </c>
      <c r="B1692" s="24">
        <v>2265.84</v>
      </c>
      <c r="C1692" s="24">
        <v>2211.59</v>
      </c>
      <c r="D1692" s="24">
        <v>2276.7399999999998</v>
      </c>
      <c r="E1692" s="24">
        <v>2206.7600000000002</v>
      </c>
      <c r="F1692" s="4" t="s">
        <v>1631</v>
      </c>
      <c r="G1692" s="6">
        <v>2.8899999999999999E-2</v>
      </c>
    </row>
    <row r="1693" spans="1:7">
      <c r="A1693" s="5">
        <v>41477</v>
      </c>
      <c r="B1693" s="24">
        <v>2202.19</v>
      </c>
      <c r="C1693" s="24">
        <v>2170.09</v>
      </c>
      <c r="D1693" s="24">
        <v>2203.06</v>
      </c>
      <c r="E1693" s="24">
        <v>2159.81</v>
      </c>
      <c r="F1693" s="4" t="s">
        <v>1632</v>
      </c>
      <c r="G1693" s="6">
        <v>5.3E-3</v>
      </c>
    </row>
    <row r="1694" spans="1:7">
      <c r="A1694" s="5">
        <v>41474</v>
      </c>
      <c r="B1694" s="24">
        <v>2190.48</v>
      </c>
      <c r="C1694" s="24">
        <v>2248.13</v>
      </c>
      <c r="D1694" s="24">
        <v>2257.92</v>
      </c>
      <c r="E1694" s="24">
        <v>2188.75</v>
      </c>
      <c r="F1694" s="4" t="s">
        <v>1633</v>
      </c>
      <c r="G1694" s="6">
        <v>-2.4400000000000002E-2</v>
      </c>
    </row>
    <row r="1695" spans="1:7">
      <c r="A1695" s="5">
        <v>41473</v>
      </c>
      <c r="B1695" s="24">
        <v>2245.33</v>
      </c>
      <c r="C1695" s="24">
        <v>2272.9499999999998</v>
      </c>
      <c r="D1695" s="24">
        <v>2282.4299999999998</v>
      </c>
      <c r="E1695" s="24">
        <v>2241.9299999999998</v>
      </c>
      <c r="F1695" s="4" t="s">
        <v>1634</v>
      </c>
      <c r="G1695" s="6">
        <v>-1.6400000000000001E-2</v>
      </c>
    </row>
    <row r="1696" spans="1:7">
      <c r="A1696" s="5">
        <v>41472</v>
      </c>
      <c r="B1696" s="24">
        <v>2282.84</v>
      </c>
      <c r="C1696" s="24">
        <v>2311.44</v>
      </c>
      <c r="D1696" s="24">
        <v>2326.9299999999998</v>
      </c>
      <c r="E1696" s="24">
        <v>2281.61</v>
      </c>
      <c r="F1696" s="4" t="s">
        <v>1635</v>
      </c>
      <c r="G1696" s="6">
        <v>-1.5100000000000001E-2</v>
      </c>
    </row>
    <row r="1697" spans="1:7">
      <c r="A1697" s="5">
        <v>41471</v>
      </c>
      <c r="B1697" s="24">
        <v>2317.85</v>
      </c>
      <c r="C1697" s="24">
        <v>2300.83</v>
      </c>
      <c r="D1697" s="24">
        <v>2317.85</v>
      </c>
      <c r="E1697" s="24">
        <v>2281.94</v>
      </c>
      <c r="F1697" s="4" t="s">
        <v>1636</v>
      </c>
      <c r="G1697" s="6">
        <v>4.5999999999999999E-3</v>
      </c>
    </row>
    <row r="1698" spans="1:7">
      <c r="A1698" s="5">
        <v>41470</v>
      </c>
      <c r="B1698" s="24">
        <v>2307.3000000000002</v>
      </c>
      <c r="C1698" s="24">
        <v>2289.7600000000002</v>
      </c>
      <c r="D1698" s="24">
        <v>2336.04</v>
      </c>
      <c r="E1698" s="24">
        <v>2274.67</v>
      </c>
      <c r="F1698" s="4" t="s">
        <v>1637</v>
      </c>
      <c r="G1698" s="6">
        <v>1.4E-2</v>
      </c>
    </row>
    <row r="1699" spans="1:7">
      <c r="A1699" s="5">
        <v>41467</v>
      </c>
      <c r="B1699" s="24">
        <v>2275.37</v>
      </c>
      <c r="C1699" s="24">
        <v>2319.02</v>
      </c>
      <c r="D1699" s="24">
        <v>2331.9899999999998</v>
      </c>
      <c r="E1699" s="24">
        <v>2274.0700000000002</v>
      </c>
      <c r="F1699" s="4" t="s">
        <v>1638</v>
      </c>
      <c r="G1699" s="6">
        <v>-2.2100000000000002E-2</v>
      </c>
    </row>
    <row r="1700" spans="1:7">
      <c r="A1700" s="5">
        <v>41466</v>
      </c>
      <c r="B1700" s="24">
        <v>2326.69</v>
      </c>
      <c r="C1700" s="24">
        <v>2232.16</v>
      </c>
      <c r="D1700" s="24">
        <v>2351.2199999999998</v>
      </c>
      <c r="E1700" s="24">
        <v>2232.16</v>
      </c>
      <c r="F1700" s="4" t="s">
        <v>1639</v>
      </c>
      <c r="G1700" s="6">
        <v>4.6100000000000002E-2</v>
      </c>
    </row>
    <row r="1701" spans="1:7">
      <c r="A1701" s="5">
        <v>41465</v>
      </c>
      <c r="B1701" s="24">
        <v>2224.0700000000002</v>
      </c>
      <c r="C1701" s="24">
        <v>2163.1</v>
      </c>
      <c r="D1701" s="24">
        <v>2224.14</v>
      </c>
      <c r="E1701" s="24">
        <v>2157.4699999999998</v>
      </c>
      <c r="F1701" s="4" t="s">
        <v>1640</v>
      </c>
      <c r="G1701" s="6">
        <v>2.8400000000000002E-2</v>
      </c>
    </row>
    <row r="1702" spans="1:7">
      <c r="A1702" s="5">
        <v>41464</v>
      </c>
      <c r="B1702" s="24">
        <v>2162.67</v>
      </c>
      <c r="C1702" s="24">
        <v>2160.6999999999998</v>
      </c>
      <c r="D1702" s="24">
        <v>2174.79</v>
      </c>
      <c r="E1702" s="24">
        <v>2149.79</v>
      </c>
      <c r="F1702" s="4" t="s">
        <v>1641</v>
      </c>
      <c r="G1702" s="6">
        <v>-4.0000000000000002E-4</v>
      </c>
    </row>
    <row r="1703" spans="1:7">
      <c r="A1703" s="5">
        <v>41463</v>
      </c>
      <c r="B1703" s="24">
        <v>2163.62</v>
      </c>
      <c r="C1703" s="24">
        <v>2194.42</v>
      </c>
      <c r="D1703" s="24">
        <v>2205.21</v>
      </c>
      <c r="E1703" s="24">
        <v>2162.19</v>
      </c>
      <c r="F1703" s="4" t="s">
        <v>1642</v>
      </c>
      <c r="G1703" s="6">
        <v>-2.8400000000000002E-2</v>
      </c>
    </row>
    <row r="1704" spans="1:7">
      <c r="A1704" s="5">
        <v>41460</v>
      </c>
      <c r="B1704" s="24">
        <v>2226.85</v>
      </c>
      <c r="C1704" s="24">
        <v>2227.35</v>
      </c>
      <c r="D1704" s="24">
        <v>2252.0300000000002</v>
      </c>
      <c r="E1704" s="24">
        <v>2225.0500000000002</v>
      </c>
      <c r="F1704" s="4" t="s">
        <v>1643</v>
      </c>
      <c r="G1704" s="6">
        <v>2.2000000000000001E-3</v>
      </c>
    </row>
    <row r="1705" spans="1:7">
      <c r="A1705" s="5">
        <v>41459</v>
      </c>
      <c r="B1705" s="24">
        <v>2221.98</v>
      </c>
      <c r="C1705" s="24">
        <v>2187.1799999999998</v>
      </c>
      <c r="D1705" s="24">
        <v>2245.91</v>
      </c>
      <c r="E1705" s="24">
        <v>2176.08</v>
      </c>
      <c r="F1705" s="4" t="s">
        <v>1644</v>
      </c>
      <c r="G1705" s="6">
        <v>8.2000000000000007E-3</v>
      </c>
    </row>
    <row r="1706" spans="1:7">
      <c r="A1706" s="5">
        <v>41458</v>
      </c>
      <c r="B1706" s="24">
        <v>2203.83</v>
      </c>
      <c r="C1706" s="24">
        <v>2211.04</v>
      </c>
      <c r="D1706" s="24">
        <v>2211.04</v>
      </c>
      <c r="E1706" s="24">
        <v>2169.14</v>
      </c>
      <c r="F1706" s="4" t="s">
        <v>1645</v>
      </c>
      <c r="G1706" s="6">
        <v>-8.2000000000000007E-3</v>
      </c>
    </row>
    <row r="1707" spans="1:7">
      <c r="A1707" s="5">
        <v>41457</v>
      </c>
      <c r="B1707" s="24">
        <v>2221.98</v>
      </c>
      <c r="C1707" s="24">
        <v>2211.8000000000002</v>
      </c>
      <c r="D1707" s="24">
        <v>2226.11</v>
      </c>
      <c r="E1707" s="24">
        <v>2191.8000000000002</v>
      </c>
      <c r="F1707" s="4" t="s">
        <v>1646</v>
      </c>
      <c r="G1707" s="6">
        <v>3.8999999999999998E-3</v>
      </c>
    </row>
    <row r="1708" spans="1:7">
      <c r="A1708" s="5">
        <v>41456</v>
      </c>
      <c r="B1708" s="24">
        <v>2213.3200000000002</v>
      </c>
      <c r="C1708" s="24">
        <v>2187.09</v>
      </c>
      <c r="D1708" s="24">
        <v>2213.9699999999998</v>
      </c>
      <c r="E1708" s="24">
        <v>2166.35</v>
      </c>
      <c r="F1708" s="4" t="s">
        <v>1647</v>
      </c>
      <c r="G1708" s="6">
        <v>5.7999999999999996E-3</v>
      </c>
    </row>
    <row r="1709" spans="1:7">
      <c r="A1709" s="5">
        <v>41453</v>
      </c>
      <c r="B1709" s="24">
        <v>2200.64</v>
      </c>
      <c r="C1709" s="24">
        <v>2149.0300000000002</v>
      </c>
      <c r="D1709" s="24">
        <v>2227.46</v>
      </c>
      <c r="E1709" s="24">
        <v>2139.37</v>
      </c>
      <c r="F1709" s="4" t="s">
        <v>1648</v>
      </c>
      <c r="G1709" s="6">
        <v>1.8499999999999999E-2</v>
      </c>
    </row>
    <row r="1710" spans="1:7">
      <c r="A1710" s="5">
        <v>41452</v>
      </c>
      <c r="B1710" s="24">
        <v>2160.7399999999998</v>
      </c>
      <c r="C1710" s="24">
        <v>2172.85</v>
      </c>
      <c r="D1710" s="24">
        <v>2200.21</v>
      </c>
      <c r="E1710" s="24">
        <v>2153.1799999999998</v>
      </c>
      <c r="F1710" s="4" t="s">
        <v>1649</v>
      </c>
      <c r="G1710" s="6">
        <v>-3.5000000000000001E-3</v>
      </c>
    </row>
    <row r="1711" spans="1:7">
      <c r="A1711" s="5">
        <v>41451</v>
      </c>
      <c r="B1711" s="24">
        <v>2168.3000000000002</v>
      </c>
      <c r="C1711" s="24">
        <v>2170.33</v>
      </c>
      <c r="D1711" s="24">
        <v>2181.02</v>
      </c>
      <c r="E1711" s="24">
        <v>2131.86</v>
      </c>
      <c r="F1711" s="4" t="s">
        <v>1650</v>
      </c>
      <c r="G1711" s="6">
        <v>1.2999999999999999E-3</v>
      </c>
    </row>
    <row r="1712" spans="1:7">
      <c r="A1712" s="5">
        <v>41450</v>
      </c>
      <c r="B1712" s="24">
        <v>2165.42</v>
      </c>
      <c r="C1712" s="24">
        <v>2146.0500000000002</v>
      </c>
      <c r="D1712" s="24">
        <v>2169.21</v>
      </c>
      <c r="E1712" s="24">
        <v>2023.17</v>
      </c>
      <c r="F1712" s="4" t="s">
        <v>1651</v>
      </c>
      <c r="G1712" s="6">
        <v>-2.7000000000000001E-3</v>
      </c>
    </row>
    <row r="1713" spans="1:7">
      <c r="A1713" s="5">
        <v>41449</v>
      </c>
      <c r="B1713" s="24">
        <v>2171.21</v>
      </c>
      <c r="C1713" s="24">
        <v>2308.0700000000002</v>
      </c>
      <c r="D1713" s="24">
        <v>2308.0700000000002</v>
      </c>
      <c r="E1713" s="24">
        <v>2164.3200000000002</v>
      </c>
      <c r="F1713" s="4" t="s">
        <v>1652</v>
      </c>
      <c r="G1713" s="6">
        <v>-6.3100000000000003E-2</v>
      </c>
    </row>
    <row r="1714" spans="1:7">
      <c r="A1714" s="5">
        <v>41446</v>
      </c>
      <c r="B1714" s="24">
        <v>2317.39</v>
      </c>
      <c r="C1714" s="24">
        <v>2283.15</v>
      </c>
      <c r="D1714" s="24">
        <v>2332.84</v>
      </c>
      <c r="E1714" s="24">
        <v>2269.5700000000002</v>
      </c>
      <c r="F1714" s="4" t="s">
        <v>1653</v>
      </c>
      <c r="G1714" s="6">
        <v>-1.8E-3</v>
      </c>
    </row>
    <row r="1715" spans="1:7">
      <c r="A1715" s="5">
        <v>41445</v>
      </c>
      <c r="B1715" s="24">
        <v>2321.4699999999998</v>
      </c>
      <c r="C1715" s="24">
        <v>2386.1</v>
      </c>
      <c r="D1715" s="24">
        <v>2386.1</v>
      </c>
      <c r="E1715" s="24">
        <v>2320.23</v>
      </c>
      <c r="F1715" s="4" t="s">
        <v>1654</v>
      </c>
      <c r="G1715" s="6">
        <v>-3.3000000000000002E-2</v>
      </c>
    </row>
    <row r="1716" spans="1:7">
      <c r="A1716" s="5">
        <v>41444</v>
      </c>
      <c r="B1716" s="24">
        <v>2400.7600000000002</v>
      </c>
      <c r="C1716" s="24">
        <v>2408.2800000000002</v>
      </c>
      <c r="D1716" s="24">
        <v>2408.2800000000002</v>
      </c>
      <c r="E1716" s="24">
        <v>2366.35</v>
      </c>
      <c r="F1716" s="4" t="s">
        <v>1655</v>
      </c>
      <c r="G1716" s="6">
        <v>-7.4000000000000003E-3</v>
      </c>
    </row>
    <row r="1717" spans="1:7">
      <c r="A1717" s="5">
        <v>41443</v>
      </c>
      <c r="B1717" s="24">
        <v>2418.7399999999998</v>
      </c>
      <c r="C1717" s="24">
        <v>2413.09</v>
      </c>
      <c r="D1717" s="24">
        <v>2424.1999999999998</v>
      </c>
      <c r="E1717" s="24">
        <v>2393.3200000000002</v>
      </c>
      <c r="F1717" s="4" t="s">
        <v>1656</v>
      </c>
      <c r="G1717" s="6">
        <v>6.1999999999999998E-3</v>
      </c>
    </row>
    <row r="1718" spans="1:7">
      <c r="A1718" s="5">
        <v>41442</v>
      </c>
      <c r="B1718" s="24">
        <v>2403.84</v>
      </c>
      <c r="C1718" s="24">
        <v>2422.7600000000002</v>
      </c>
      <c r="D1718" s="24">
        <v>2427.5300000000002</v>
      </c>
      <c r="E1718" s="24">
        <v>2394.39</v>
      </c>
      <c r="F1718" s="4" t="s">
        <v>1657</v>
      </c>
      <c r="G1718" s="6">
        <v>-5.4000000000000003E-3</v>
      </c>
    </row>
    <row r="1719" spans="1:7">
      <c r="A1719" s="5">
        <v>41439</v>
      </c>
      <c r="B1719" s="24">
        <v>2416.77</v>
      </c>
      <c r="C1719" s="24">
        <v>2404.42</v>
      </c>
      <c r="D1719" s="24">
        <v>2420.36</v>
      </c>
      <c r="E1719" s="24">
        <v>2396.4899999999998</v>
      </c>
      <c r="F1719" s="4" t="s">
        <v>1658</v>
      </c>
      <c r="G1719" s="6">
        <v>7.0000000000000001E-3</v>
      </c>
    </row>
    <row r="1720" spans="1:7">
      <c r="A1720" s="5">
        <v>41438</v>
      </c>
      <c r="B1720" s="24">
        <v>2399.94</v>
      </c>
      <c r="C1720" s="24">
        <v>2448.7199999999998</v>
      </c>
      <c r="D1720" s="24">
        <v>2448.7199999999998</v>
      </c>
      <c r="E1720" s="24">
        <v>2375.1999999999998</v>
      </c>
      <c r="F1720" s="4" t="s">
        <v>1659</v>
      </c>
      <c r="G1720" s="6">
        <v>-3.39E-2</v>
      </c>
    </row>
    <row r="1721" spans="1:7">
      <c r="A1721" s="5">
        <v>41432</v>
      </c>
      <c r="B1721" s="24">
        <v>2484.16</v>
      </c>
      <c r="C1721" s="24">
        <v>2526.91</v>
      </c>
      <c r="D1721" s="24">
        <v>2538.89</v>
      </c>
      <c r="E1721" s="24">
        <v>2475.69</v>
      </c>
      <c r="F1721" s="4" t="s">
        <v>1660</v>
      </c>
      <c r="G1721" s="6">
        <v>-1.7299999999999999E-2</v>
      </c>
    </row>
    <row r="1722" spans="1:7">
      <c r="A1722" s="5">
        <v>41431</v>
      </c>
      <c r="B1722" s="24">
        <v>2527.84</v>
      </c>
      <c r="C1722" s="24">
        <v>2552.8200000000002</v>
      </c>
      <c r="D1722" s="24">
        <v>2557.6799999999998</v>
      </c>
      <c r="E1722" s="24">
        <v>2525.31</v>
      </c>
      <c r="F1722" s="4" t="s">
        <v>1661</v>
      </c>
      <c r="G1722" s="6">
        <v>-1.2800000000000001E-2</v>
      </c>
    </row>
    <row r="1723" spans="1:7">
      <c r="A1723" s="5">
        <v>41430</v>
      </c>
      <c r="B1723" s="24">
        <v>2560.54</v>
      </c>
      <c r="C1723" s="24">
        <v>2565.33</v>
      </c>
      <c r="D1723" s="24">
        <v>2570.0300000000002</v>
      </c>
      <c r="E1723" s="24">
        <v>2545.19</v>
      </c>
      <c r="F1723" s="4" t="s">
        <v>1662</v>
      </c>
      <c r="G1723" s="6">
        <v>-2E-3</v>
      </c>
    </row>
    <row r="1724" spans="1:7">
      <c r="A1724" s="5">
        <v>41429</v>
      </c>
      <c r="B1724" s="24">
        <v>2565.67</v>
      </c>
      <c r="C1724" s="24">
        <v>2600.5</v>
      </c>
      <c r="D1724" s="24">
        <v>2600.5</v>
      </c>
      <c r="E1724" s="24">
        <v>2556.06</v>
      </c>
      <c r="F1724" s="4" t="s">
        <v>1663</v>
      </c>
      <c r="G1724" s="6">
        <v>-1.4200000000000001E-2</v>
      </c>
    </row>
    <row r="1725" spans="1:7">
      <c r="A1725" s="5">
        <v>41428</v>
      </c>
      <c r="B1725" s="24">
        <v>2602.62</v>
      </c>
      <c r="C1725" s="24">
        <v>2605.9699999999998</v>
      </c>
      <c r="D1725" s="24">
        <v>2625.94</v>
      </c>
      <c r="E1725" s="24">
        <v>2596.0500000000002</v>
      </c>
      <c r="F1725" s="4" t="s">
        <v>1664</v>
      </c>
      <c r="G1725" s="6">
        <v>-1.5E-3</v>
      </c>
    </row>
    <row r="1726" spans="1:7">
      <c r="A1726" s="5">
        <v>41425</v>
      </c>
      <c r="B1726" s="24">
        <v>2606.4299999999998</v>
      </c>
      <c r="C1726" s="24">
        <v>2638.71</v>
      </c>
      <c r="D1726" s="24">
        <v>2645.57</v>
      </c>
      <c r="E1726" s="24">
        <v>2604.75</v>
      </c>
      <c r="F1726" s="4" t="s">
        <v>1665</v>
      </c>
      <c r="G1726" s="6">
        <v>-1.06E-2</v>
      </c>
    </row>
    <row r="1727" spans="1:7">
      <c r="A1727" s="5">
        <v>41424</v>
      </c>
      <c r="B1727" s="24">
        <v>2634.32</v>
      </c>
      <c r="C1727" s="24">
        <v>2633.95</v>
      </c>
      <c r="D1727" s="24">
        <v>2647.44</v>
      </c>
      <c r="E1727" s="24">
        <v>2623.58</v>
      </c>
      <c r="F1727" s="4" t="s">
        <v>1666</v>
      </c>
      <c r="G1727" s="6">
        <v>-3.0999999999999999E-3</v>
      </c>
    </row>
    <row r="1728" spans="1:7">
      <c r="A1728" s="5">
        <v>41423</v>
      </c>
      <c r="B1728" s="24">
        <v>2642.56</v>
      </c>
      <c r="C1728" s="24">
        <v>2648.93</v>
      </c>
      <c r="D1728" s="24">
        <v>2661.23</v>
      </c>
      <c r="E1728" s="24">
        <v>2640.88</v>
      </c>
      <c r="F1728" s="4" t="s">
        <v>1667</v>
      </c>
      <c r="G1728" s="6">
        <v>-6.9999999999999999E-4</v>
      </c>
    </row>
    <row r="1729" spans="1:7">
      <c r="A1729" s="5">
        <v>41422</v>
      </c>
      <c r="B1729" s="24">
        <v>2644.36</v>
      </c>
      <c r="C1729" s="24">
        <v>2600.63</v>
      </c>
      <c r="D1729" s="24">
        <v>2644.36</v>
      </c>
      <c r="E1729" s="24">
        <v>2585.9</v>
      </c>
      <c r="F1729" s="4" t="s">
        <v>785</v>
      </c>
      <c r="G1729" s="6">
        <v>1.72E-2</v>
      </c>
    </row>
    <row r="1730" spans="1:7">
      <c r="A1730" s="5">
        <v>41421</v>
      </c>
      <c r="B1730" s="24">
        <v>2599.59</v>
      </c>
      <c r="C1730" s="24">
        <v>2593.52</v>
      </c>
      <c r="D1730" s="24">
        <v>2611.9699999999998</v>
      </c>
      <c r="E1730" s="24">
        <v>2589.7399999999998</v>
      </c>
      <c r="F1730" s="4" t="s">
        <v>1668</v>
      </c>
      <c r="G1730" s="6">
        <v>8.9999999999999998E-4</v>
      </c>
    </row>
    <row r="1731" spans="1:7">
      <c r="A1731" s="5">
        <v>41418</v>
      </c>
      <c r="B1731" s="24">
        <v>2597.23</v>
      </c>
      <c r="C1731" s="24">
        <v>2591.42</v>
      </c>
      <c r="D1731" s="24">
        <v>2608.35</v>
      </c>
      <c r="E1731" s="24">
        <v>2572.88</v>
      </c>
      <c r="F1731" s="4" t="s">
        <v>1669</v>
      </c>
      <c r="G1731" s="6">
        <v>5.5999999999999999E-3</v>
      </c>
    </row>
    <row r="1732" spans="1:7">
      <c r="A1732" s="5">
        <v>41417</v>
      </c>
      <c r="B1732" s="24">
        <v>2582.85</v>
      </c>
      <c r="C1732" s="24">
        <v>2604.9299999999998</v>
      </c>
      <c r="D1732" s="24">
        <v>2624.08</v>
      </c>
      <c r="E1732" s="24">
        <v>2579.35</v>
      </c>
      <c r="F1732" s="4" t="s">
        <v>1670</v>
      </c>
      <c r="G1732" s="6">
        <v>-1.34E-2</v>
      </c>
    </row>
    <row r="1733" spans="1:7">
      <c r="A1733" s="5">
        <v>41416</v>
      </c>
      <c r="B1733" s="24">
        <v>2618.0300000000002</v>
      </c>
      <c r="C1733" s="24">
        <v>2613.41</v>
      </c>
      <c r="D1733" s="24">
        <v>2630.07</v>
      </c>
      <c r="E1733" s="24">
        <v>2603.75</v>
      </c>
      <c r="F1733" s="4" t="s">
        <v>1671</v>
      </c>
      <c r="G1733" s="6">
        <v>1.1999999999999999E-3</v>
      </c>
    </row>
    <row r="1734" spans="1:7">
      <c r="A1734" s="5">
        <v>41415</v>
      </c>
      <c r="B1734" s="24">
        <v>2614.85</v>
      </c>
      <c r="C1734" s="24">
        <v>2607.39</v>
      </c>
      <c r="D1734" s="24">
        <v>2617.4</v>
      </c>
      <c r="E1734" s="24">
        <v>2594.25</v>
      </c>
      <c r="F1734" s="4" t="s">
        <v>1672</v>
      </c>
      <c r="G1734" s="6">
        <v>2E-3</v>
      </c>
    </row>
    <row r="1735" spans="1:7">
      <c r="A1735" s="5">
        <v>41414</v>
      </c>
      <c r="B1735" s="24">
        <v>2609.61</v>
      </c>
      <c r="C1735" s="24">
        <v>2597.15</v>
      </c>
      <c r="D1735" s="24">
        <v>2627.62</v>
      </c>
      <c r="E1735" s="24">
        <v>2590.0500000000002</v>
      </c>
      <c r="F1735" s="4" t="s">
        <v>1673</v>
      </c>
      <c r="G1735" s="6">
        <v>6.7999999999999996E-3</v>
      </c>
    </row>
    <row r="1736" spans="1:7">
      <c r="A1736" s="5">
        <v>41411</v>
      </c>
      <c r="B1736" s="24">
        <v>2592.0500000000002</v>
      </c>
      <c r="C1736" s="24">
        <v>2550.4499999999998</v>
      </c>
      <c r="D1736" s="24">
        <v>2598.71</v>
      </c>
      <c r="E1736" s="24">
        <v>2547.7800000000002</v>
      </c>
      <c r="F1736" s="4" t="s">
        <v>1674</v>
      </c>
      <c r="G1736" s="6">
        <v>1.54E-2</v>
      </c>
    </row>
    <row r="1737" spans="1:7">
      <c r="A1737" s="5">
        <v>41410</v>
      </c>
      <c r="B1737" s="24">
        <v>2552.71</v>
      </c>
      <c r="C1737" s="24">
        <v>2501.12</v>
      </c>
      <c r="D1737" s="24">
        <v>2553.06</v>
      </c>
      <c r="E1737" s="24">
        <v>2487.7600000000002</v>
      </c>
      <c r="F1737" s="4" t="s">
        <v>470</v>
      </c>
      <c r="G1737" s="6">
        <v>1.83E-2</v>
      </c>
    </row>
    <row r="1738" spans="1:7">
      <c r="A1738" s="5">
        <v>41409</v>
      </c>
      <c r="B1738" s="24">
        <v>2506.9299999999998</v>
      </c>
      <c r="C1738" s="24">
        <v>2493.9699999999998</v>
      </c>
      <c r="D1738" s="24">
        <v>2507.4299999999998</v>
      </c>
      <c r="E1738" s="24">
        <v>2491.9299999999998</v>
      </c>
      <c r="F1738" s="4" t="s">
        <v>1675</v>
      </c>
      <c r="G1738" s="6">
        <v>5.4999999999999997E-3</v>
      </c>
    </row>
    <row r="1739" spans="1:7">
      <c r="A1739" s="5">
        <v>41408</v>
      </c>
      <c r="B1739" s="24">
        <v>2493.34</v>
      </c>
      <c r="C1739" s="24">
        <v>2526</v>
      </c>
      <c r="D1739" s="24">
        <v>2526.14</v>
      </c>
      <c r="E1739" s="24">
        <v>2479.87</v>
      </c>
      <c r="F1739" s="4" t="s">
        <v>1676</v>
      </c>
      <c r="G1739" s="6">
        <v>-1.4800000000000001E-2</v>
      </c>
    </row>
    <row r="1740" spans="1:7">
      <c r="A1740" s="5">
        <v>41407</v>
      </c>
      <c r="B1740" s="24">
        <v>2530.77</v>
      </c>
      <c r="C1740" s="24">
        <v>2542.41</v>
      </c>
      <c r="D1740" s="24">
        <v>2547.6</v>
      </c>
      <c r="E1740" s="24">
        <v>2516.73</v>
      </c>
      <c r="F1740" s="4" t="s">
        <v>1677</v>
      </c>
      <c r="G1740" s="6">
        <v>-4.0000000000000001E-3</v>
      </c>
    </row>
    <row r="1741" spans="1:7">
      <c r="A1741" s="5">
        <v>41404</v>
      </c>
      <c r="B1741" s="24">
        <v>2540.84</v>
      </c>
      <c r="C1741" s="24">
        <v>2519.52</v>
      </c>
      <c r="D1741" s="24">
        <v>2546.9699999999998</v>
      </c>
      <c r="E1741" s="24">
        <v>2515.16</v>
      </c>
      <c r="F1741" s="4" t="s">
        <v>1678</v>
      </c>
      <c r="G1741" s="6">
        <v>5.1999999999999998E-3</v>
      </c>
    </row>
    <row r="1742" spans="1:7">
      <c r="A1742" s="5">
        <v>41403</v>
      </c>
      <c r="B1742" s="24">
        <v>2527.79</v>
      </c>
      <c r="C1742" s="24">
        <v>2542.37</v>
      </c>
      <c r="D1742" s="24">
        <v>2543.3000000000002</v>
      </c>
      <c r="E1742" s="24">
        <v>2507.79</v>
      </c>
      <c r="F1742" s="4" t="s">
        <v>1679</v>
      </c>
      <c r="G1742" s="6">
        <v>-5.8999999999999999E-3</v>
      </c>
    </row>
    <row r="1743" spans="1:7">
      <c r="A1743" s="5">
        <v>41402</v>
      </c>
      <c r="B1743" s="24">
        <v>2542.8000000000002</v>
      </c>
      <c r="C1743" s="24">
        <v>2542.27</v>
      </c>
      <c r="D1743" s="24">
        <v>2562.0100000000002</v>
      </c>
      <c r="E1743" s="24">
        <v>2531.25</v>
      </c>
      <c r="F1743" s="4" t="s">
        <v>1680</v>
      </c>
      <c r="G1743" s="6">
        <v>5.1000000000000004E-3</v>
      </c>
    </row>
    <row r="1744" spans="1:7">
      <c r="A1744" s="5">
        <v>41401</v>
      </c>
      <c r="B1744" s="24">
        <v>2529.94</v>
      </c>
      <c r="C1744" s="24">
        <v>2519.36</v>
      </c>
      <c r="D1744" s="24">
        <v>2539.3000000000002</v>
      </c>
      <c r="E1744" s="24">
        <v>2507.7600000000002</v>
      </c>
      <c r="F1744" s="4" t="s">
        <v>1681</v>
      </c>
      <c r="G1744" s="6">
        <v>1.6000000000000001E-3</v>
      </c>
    </row>
    <row r="1745" spans="1:7">
      <c r="A1745" s="5">
        <v>41400</v>
      </c>
      <c r="B1745" s="24">
        <v>2525.98</v>
      </c>
      <c r="C1745" s="24">
        <v>2502.98</v>
      </c>
      <c r="D1745" s="24">
        <v>2533.86</v>
      </c>
      <c r="E1745" s="24">
        <v>2500.4499999999998</v>
      </c>
      <c r="F1745" s="4" t="s">
        <v>1682</v>
      </c>
      <c r="G1745" s="6">
        <v>1.3299999999999999E-2</v>
      </c>
    </row>
    <row r="1746" spans="1:7">
      <c r="A1746" s="5">
        <v>41397</v>
      </c>
      <c r="B1746" s="24">
        <v>2492.91</v>
      </c>
      <c r="C1746" s="24">
        <v>2457.54</v>
      </c>
      <c r="D1746" s="24">
        <v>2521.12</v>
      </c>
      <c r="E1746" s="24">
        <v>2457.54</v>
      </c>
      <c r="F1746" s="4" t="s">
        <v>1683</v>
      </c>
      <c r="G1746" s="6">
        <v>1.77E-2</v>
      </c>
    </row>
    <row r="1747" spans="1:7">
      <c r="A1747" s="5">
        <v>41396</v>
      </c>
      <c r="B1747" s="24">
        <v>2449.64</v>
      </c>
      <c r="C1747" s="24">
        <v>2434.6</v>
      </c>
      <c r="D1747" s="24">
        <v>2453.75</v>
      </c>
      <c r="E1747" s="24">
        <v>2423.08</v>
      </c>
      <c r="F1747" s="4" t="s">
        <v>1684</v>
      </c>
      <c r="G1747" s="6">
        <v>1E-3</v>
      </c>
    </row>
    <row r="1748" spans="1:7">
      <c r="A1748" s="5">
        <v>41390</v>
      </c>
      <c r="B1748" s="24">
        <v>2447.31</v>
      </c>
      <c r="C1748" s="24">
        <v>2477.7199999999998</v>
      </c>
      <c r="D1748" s="24">
        <v>2488.59</v>
      </c>
      <c r="E1748" s="24">
        <v>2439.8000000000002</v>
      </c>
      <c r="F1748" s="4" t="s">
        <v>1685</v>
      </c>
      <c r="G1748" s="6">
        <v>-8.3000000000000001E-3</v>
      </c>
    </row>
    <row r="1749" spans="1:7">
      <c r="A1749" s="5">
        <v>41389</v>
      </c>
      <c r="B1749" s="24">
        <v>2467.88</v>
      </c>
      <c r="C1749" s="24">
        <v>2486.86</v>
      </c>
      <c r="D1749" s="24">
        <v>2505.48</v>
      </c>
      <c r="E1749" s="24">
        <v>2456.5700000000002</v>
      </c>
      <c r="F1749" s="4" t="s">
        <v>1686</v>
      </c>
      <c r="G1749" s="6">
        <v>-1.11E-2</v>
      </c>
    </row>
    <row r="1750" spans="1:7">
      <c r="A1750" s="5">
        <v>41388</v>
      </c>
      <c r="B1750" s="24">
        <v>2495.58</v>
      </c>
      <c r="C1750" s="24">
        <v>2452.7800000000002</v>
      </c>
      <c r="D1750" s="24">
        <v>2511.1999999999998</v>
      </c>
      <c r="E1750" s="24">
        <v>2446.59</v>
      </c>
      <c r="F1750" s="4" t="s">
        <v>1687</v>
      </c>
      <c r="G1750" s="6">
        <v>1.8800000000000001E-2</v>
      </c>
    </row>
    <row r="1751" spans="1:7">
      <c r="A1751" s="5">
        <v>41387</v>
      </c>
      <c r="B1751" s="24">
        <v>2449.4699999999998</v>
      </c>
      <c r="C1751" s="24">
        <v>2532.1999999999998</v>
      </c>
      <c r="D1751" s="24">
        <v>2532.1999999999998</v>
      </c>
      <c r="E1751" s="24">
        <v>2448.1999999999998</v>
      </c>
      <c r="F1751" s="4" t="s">
        <v>463</v>
      </c>
      <c r="G1751" s="6">
        <v>-3.2099999999999997E-2</v>
      </c>
    </row>
    <row r="1752" spans="1:7">
      <c r="A1752" s="5">
        <v>41386</v>
      </c>
      <c r="B1752" s="24">
        <v>2530.67</v>
      </c>
      <c r="C1752" s="24">
        <v>2525.11</v>
      </c>
      <c r="D1752" s="24">
        <v>2539.0500000000002</v>
      </c>
      <c r="E1752" s="24">
        <v>2518.2600000000002</v>
      </c>
      <c r="F1752" s="4" t="s">
        <v>1688</v>
      </c>
      <c r="G1752" s="6">
        <v>-1.1999999999999999E-3</v>
      </c>
    </row>
    <row r="1753" spans="1:7">
      <c r="A1753" s="5">
        <v>41383</v>
      </c>
      <c r="B1753" s="24">
        <v>2533.83</v>
      </c>
      <c r="C1753" s="24">
        <v>2469.9499999999998</v>
      </c>
      <c r="D1753" s="24">
        <v>2542.4499999999998</v>
      </c>
      <c r="E1753" s="24">
        <v>2469.3200000000002</v>
      </c>
      <c r="F1753" s="4" t="s">
        <v>1689</v>
      </c>
      <c r="G1753" s="6">
        <v>2.8000000000000001E-2</v>
      </c>
    </row>
    <row r="1754" spans="1:7">
      <c r="A1754" s="5">
        <v>41382</v>
      </c>
      <c r="B1754" s="24">
        <v>2464.85</v>
      </c>
      <c r="C1754" s="24">
        <v>2440.71</v>
      </c>
      <c r="D1754" s="24">
        <v>2478.41</v>
      </c>
      <c r="E1754" s="24">
        <v>2434.73</v>
      </c>
      <c r="F1754" s="4" t="s">
        <v>1690</v>
      </c>
      <c r="G1754" s="6">
        <v>2.5999999999999999E-3</v>
      </c>
    </row>
    <row r="1755" spans="1:7">
      <c r="A1755" s="5">
        <v>41381</v>
      </c>
      <c r="B1755" s="24">
        <v>2458.4699999999998</v>
      </c>
      <c r="C1755" s="24">
        <v>2457.88</v>
      </c>
      <c r="D1755" s="24">
        <v>2465.1999999999998</v>
      </c>
      <c r="E1755" s="24">
        <v>2437.34</v>
      </c>
      <c r="F1755" s="4" t="s">
        <v>1691</v>
      </c>
      <c r="G1755" s="6">
        <v>-5.0000000000000001E-4</v>
      </c>
    </row>
    <row r="1756" spans="1:7">
      <c r="A1756" s="5">
        <v>41380</v>
      </c>
      <c r="B1756" s="24">
        <v>2459.59</v>
      </c>
      <c r="C1756" s="24">
        <v>2419.5100000000002</v>
      </c>
      <c r="D1756" s="24">
        <v>2461.0500000000002</v>
      </c>
      <c r="E1756" s="24">
        <v>2416.62</v>
      </c>
      <c r="F1756" s="4" t="s">
        <v>1692</v>
      </c>
      <c r="G1756" s="6">
        <v>9.2999999999999992E-3</v>
      </c>
    </row>
    <row r="1757" spans="1:7">
      <c r="A1757" s="5">
        <v>41379</v>
      </c>
      <c r="B1757" s="24">
        <v>2436.8200000000002</v>
      </c>
      <c r="C1757" s="24">
        <v>2453.9699999999998</v>
      </c>
      <c r="D1757" s="24">
        <v>2461.67</v>
      </c>
      <c r="E1757" s="24">
        <v>2430.15</v>
      </c>
      <c r="F1757" s="4" t="s">
        <v>1693</v>
      </c>
      <c r="G1757" s="6">
        <v>-1.03E-2</v>
      </c>
    </row>
    <row r="1758" spans="1:7">
      <c r="A1758" s="5">
        <v>41376</v>
      </c>
      <c r="B1758" s="24">
        <v>2462.11</v>
      </c>
      <c r="C1758" s="24">
        <v>2476.3200000000002</v>
      </c>
      <c r="D1758" s="24">
        <v>2489.12</v>
      </c>
      <c r="E1758" s="24">
        <v>2460.1799999999998</v>
      </c>
      <c r="F1758" s="4" t="s">
        <v>1694</v>
      </c>
      <c r="G1758" s="6">
        <v>-6.4000000000000003E-3</v>
      </c>
    </row>
    <row r="1759" spans="1:7">
      <c r="A1759" s="5">
        <v>41375</v>
      </c>
      <c r="B1759" s="24">
        <v>2477.88</v>
      </c>
      <c r="C1759" s="24">
        <v>2502.5</v>
      </c>
      <c r="D1759" s="24">
        <v>2508.59</v>
      </c>
      <c r="E1759" s="24">
        <v>2476.4</v>
      </c>
      <c r="F1759" s="4" t="s">
        <v>1695</v>
      </c>
      <c r="G1759" s="6">
        <v>-3.0000000000000001E-3</v>
      </c>
    </row>
    <row r="1760" spans="1:7">
      <c r="A1760" s="5">
        <v>41374</v>
      </c>
      <c r="B1760" s="24">
        <v>2485.31</v>
      </c>
      <c r="C1760" s="24">
        <v>2487.98</v>
      </c>
      <c r="D1760" s="24">
        <v>2495.5700000000002</v>
      </c>
      <c r="E1760" s="24">
        <v>2466.19</v>
      </c>
      <c r="F1760" s="4" t="s">
        <v>1696</v>
      </c>
      <c r="G1760" s="6">
        <v>-1.6999999999999999E-3</v>
      </c>
    </row>
    <row r="1761" spans="1:7">
      <c r="A1761" s="5">
        <v>41373</v>
      </c>
      <c r="B1761" s="24">
        <v>2489.4299999999998</v>
      </c>
      <c r="C1761" s="24">
        <v>2477.29</v>
      </c>
      <c r="D1761" s="24">
        <v>2505.29</v>
      </c>
      <c r="E1761" s="24">
        <v>2477.29</v>
      </c>
      <c r="F1761" s="4" t="s">
        <v>1697</v>
      </c>
      <c r="G1761" s="6">
        <v>6.8999999999999999E-3</v>
      </c>
    </row>
    <row r="1762" spans="1:7">
      <c r="A1762" s="5">
        <v>41372</v>
      </c>
      <c r="B1762" s="24">
        <v>2472.3000000000002</v>
      </c>
      <c r="C1762" s="24">
        <v>2443.2399999999998</v>
      </c>
      <c r="D1762" s="24">
        <v>2473.31</v>
      </c>
      <c r="E1762" s="24">
        <v>2429.5</v>
      </c>
      <c r="F1762" s="4" t="s">
        <v>1698</v>
      </c>
      <c r="G1762" s="6">
        <v>-4.4999999999999997E-3</v>
      </c>
    </row>
    <row r="1763" spans="1:7">
      <c r="A1763" s="5">
        <v>41367</v>
      </c>
      <c r="B1763" s="24">
        <v>2483.5500000000002</v>
      </c>
      <c r="C1763" s="24">
        <v>2493.88</v>
      </c>
      <c r="D1763" s="24">
        <v>2507.14</v>
      </c>
      <c r="E1763" s="24">
        <v>2474.9299999999998</v>
      </c>
      <c r="F1763" s="4" t="s">
        <v>1699</v>
      </c>
      <c r="G1763" s="6">
        <v>-1.1000000000000001E-3</v>
      </c>
    </row>
    <row r="1764" spans="1:7">
      <c r="A1764" s="5">
        <v>41366</v>
      </c>
      <c r="B1764" s="24">
        <v>2486.39</v>
      </c>
      <c r="C1764" s="24">
        <v>2495.84</v>
      </c>
      <c r="D1764" s="24">
        <v>2524.46</v>
      </c>
      <c r="E1764" s="24">
        <v>2475</v>
      </c>
      <c r="F1764" s="4" t="s">
        <v>1700</v>
      </c>
      <c r="G1764" s="6">
        <v>-2.7000000000000001E-3</v>
      </c>
    </row>
    <row r="1765" spans="1:7">
      <c r="A1765" s="5">
        <v>41365</v>
      </c>
      <c r="B1765" s="24">
        <v>2493.19</v>
      </c>
      <c r="C1765" s="24">
        <v>2486.4299999999998</v>
      </c>
      <c r="D1765" s="24">
        <v>2507.8200000000002</v>
      </c>
      <c r="E1765" s="24">
        <v>2483.73</v>
      </c>
      <c r="F1765" s="4" t="s">
        <v>1701</v>
      </c>
      <c r="G1765" s="6">
        <v>-8.0000000000000004E-4</v>
      </c>
    </row>
    <row r="1766" spans="1:7">
      <c r="A1766" s="5">
        <v>41362</v>
      </c>
      <c r="B1766" s="24">
        <v>2495.08</v>
      </c>
      <c r="C1766" s="24">
        <v>2502.7800000000002</v>
      </c>
      <c r="D1766" s="24">
        <v>2509.11</v>
      </c>
      <c r="E1766" s="24">
        <v>2482.4899999999998</v>
      </c>
      <c r="F1766" s="4" t="s">
        <v>1702</v>
      </c>
      <c r="G1766" s="6">
        <v>-1.6999999999999999E-3</v>
      </c>
    </row>
    <row r="1767" spans="1:7">
      <c r="A1767" s="5">
        <v>41361</v>
      </c>
      <c r="B1767" s="24">
        <v>2499.3000000000002</v>
      </c>
      <c r="C1767" s="24">
        <v>2535.9899999999998</v>
      </c>
      <c r="D1767" s="24">
        <v>2535.9899999999998</v>
      </c>
      <c r="E1767" s="24">
        <v>2495.08</v>
      </c>
      <c r="F1767" s="4" t="s">
        <v>1703</v>
      </c>
      <c r="G1767" s="6">
        <v>-3.2599999999999997E-2</v>
      </c>
    </row>
    <row r="1768" spans="1:7">
      <c r="A1768" s="5">
        <v>41360</v>
      </c>
      <c r="B1768" s="24">
        <v>2583.5300000000002</v>
      </c>
      <c r="C1768" s="24">
        <v>2575.73</v>
      </c>
      <c r="D1768" s="24">
        <v>2611.94</v>
      </c>
      <c r="E1768" s="24">
        <v>2566.34</v>
      </c>
      <c r="F1768" s="4" t="s">
        <v>1704</v>
      </c>
      <c r="G1768" s="6">
        <v>3.3E-3</v>
      </c>
    </row>
    <row r="1769" spans="1:7">
      <c r="A1769" s="5">
        <v>41359</v>
      </c>
      <c r="B1769" s="24">
        <v>2575.0500000000002</v>
      </c>
      <c r="C1769" s="24">
        <v>2601.96</v>
      </c>
      <c r="D1769" s="24">
        <v>2607.36</v>
      </c>
      <c r="E1769" s="24">
        <v>2554.9699999999998</v>
      </c>
      <c r="F1769" s="4" t="s">
        <v>1705</v>
      </c>
      <c r="G1769" s="6">
        <v>-1.46E-2</v>
      </c>
    </row>
    <row r="1770" spans="1:7">
      <c r="A1770" s="5">
        <v>41358</v>
      </c>
      <c r="B1770" s="24">
        <v>2613.1</v>
      </c>
      <c r="C1770" s="24">
        <v>2628.41</v>
      </c>
      <c r="D1770" s="24">
        <v>2641.61</v>
      </c>
      <c r="E1770" s="24">
        <v>2607.61</v>
      </c>
      <c r="F1770" s="4" t="s">
        <v>1706</v>
      </c>
      <c r="G1770" s="6">
        <v>-2E-3</v>
      </c>
    </row>
    <row r="1771" spans="1:7">
      <c r="A1771" s="5">
        <v>41355</v>
      </c>
      <c r="B1771" s="24">
        <v>2618.31</v>
      </c>
      <c r="C1771" s="24">
        <v>2612.2600000000002</v>
      </c>
      <c r="D1771" s="24">
        <v>2625.53</v>
      </c>
      <c r="E1771" s="24">
        <v>2603.34</v>
      </c>
      <c r="F1771" s="4" t="s">
        <v>375</v>
      </c>
      <c r="G1771" s="6">
        <v>1.2999999999999999E-3</v>
      </c>
    </row>
    <row r="1772" spans="1:7">
      <c r="A1772" s="5">
        <v>41354</v>
      </c>
      <c r="B1772" s="24">
        <v>2614.9899999999998</v>
      </c>
      <c r="C1772" s="24">
        <v>2611.58</v>
      </c>
      <c r="D1772" s="24">
        <v>2626.54</v>
      </c>
      <c r="E1772" s="24">
        <v>2598.5100000000002</v>
      </c>
      <c r="F1772" s="4" t="s">
        <v>487</v>
      </c>
      <c r="G1772" s="6">
        <v>1.8E-3</v>
      </c>
    </row>
    <row r="1773" spans="1:7">
      <c r="A1773" s="5">
        <v>41353</v>
      </c>
      <c r="B1773" s="24">
        <v>2610.17</v>
      </c>
      <c r="C1773" s="24">
        <v>2526.9699999999998</v>
      </c>
      <c r="D1773" s="24">
        <v>2610.17</v>
      </c>
      <c r="E1773" s="24">
        <v>2526.83</v>
      </c>
      <c r="F1773" s="4" t="s">
        <v>1580</v>
      </c>
      <c r="G1773" s="6">
        <v>3.3700000000000001E-2</v>
      </c>
    </row>
    <row r="1774" spans="1:7">
      <c r="A1774" s="5">
        <v>41352</v>
      </c>
      <c r="B1774" s="24">
        <v>2525.1</v>
      </c>
      <c r="C1774" s="24">
        <v>2507.4</v>
      </c>
      <c r="D1774" s="24">
        <v>2532.0700000000002</v>
      </c>
      <c r="E1774" s="24">
        <v>2491.85</v>
      </c>
      <c r="F1774" s="4" t="s">
        <v>1707</v>
      </c>
      <c r="G1774" s="6">
        <v>8.9999999999999993E-3</v>
      </c>
    </row>
    <row r="1775" spans="1:7">
      <c r="A1775" s="5">
        <v>41351</v>
      </c>
      <c r="B1775" s="24">
        <v>2502.4899999999998</v>
      </c>
      <c r="C1775" s="24">
        <v>2526.08</v>
      </c>
      <c r="D1775" s="24">
        <v>2544.62</v>
      </c>
      <c r="E1775" s="24">
        <v>2499.83</v>
      </c>
      <c r="F1775" s="4" t="s">
        <v>1708</v>
      </c>
      <c r="G1775" s="6">
        <v>-1.47E-2</v>
      </c>
    </row>
    <row r="1776" spans="1:7">
      <c r="A1776" s="5">
        <v>41348</v>
      </c>
      <c r="B1776" s="24">
        <v>2539.87</v>
      </c>
      <c r="C1776" s="24">
        <v>2533.7199999999998</v>
      </c>
      <c r="D1776" s="24">
        <v>2600.09</v>
      </c>
      <c r="E1776" s="24">
        <v>2504.46</v>
      </c>
      <c r="F1776" s="4" t="s">
        <v>1709</v>
      </c>
      <c r="G1776" s="6">
        <v>2.2000000000000001E-3</v>
      </c>
    </row>
    <row r="1777" spans="1:7">
      <c r="A1777" s="5">
        <v>41347</v>
      </c>
      <c r="B1777" s="24">
        <v>2534.27</v>
      </c>
      <c r="C1777" s="24">
        <v>2517.7399999999998</v>
      </c>
      <c r="D1777" s="24">
        <v>2546.6999999999998</v>
      </c>
      <c r="E1777" s="24">
        <v>2514.46</v>
      </c>
      <c r="F1777" s="4" t="s">
        <v>1710</v>
      </c>
      <c r="G1777" s="6">
        <v>2.7000000000000001E-3</v>
      </c>
    </row>
    <row r="1778" spans="1:7">
      <c r="A1778" s="5">
        <v>41346</v>
      </c>
      <c r="B1778" s="24">
        <v>2527.4899999999998</v>
      </c>
      <c r="C1778" s="24">
        <v>2551.73</v>
      </c>
      <c r="D1778" s="24">
        <v>2556.77</v>
      </c>
      <c r="E1778" s="24">
        <v>2515.06</v>
      </c>
      <c r="F1778" s="4" t="s">
        <v>1711</v>
      </c>
      <c r="G1778" s="6">
        <v>-1.0999999999999999E-2</v>
      </c>
    </row>
    <row r="1779" spans="1:7">
      <c r="A1779" s="5">
        <v>41345</v>
      </c>
      <c r="B1779" s="24">
        <v>2555.61</v>
      </c>
      <c r="C1779" s="24">
        <v>2590.39</v>
      </c>
      <c r="D1779" s="24">
        <v>2619.5100000000002</v>
      </c>
      <c r="E1779" s="24">
        <v>2530.25</v>
      </c>
      <c r="F1779" s="4" t="s">
        <v>1712</v>
      </c>
      <c r="G1779" s="6">
        <v>-1.4200000000000001E-2</v>
      </c>
    </row>
    <row r="1780" spans="1:7">
      <c r="A1780" s="5">
        <v>41344</v>
      </c>
      <c r="B1780" s="24">
        <v>2592.37</v>
      </c>
      <c r="C1780" s="24">
        <v>2600.2800000000002</v>
      </c>
      <c r="D1780" s="24">
        <v>2611.65</v>
      </c>
      <c r="E1780" s="24">
        <v>2574.17</v>
      </c>
      <c r="F1780" s="4" t="s">
        <v>1713</v>
      </c>
      <c r="G1780" s="6">
        <v>-5.5999999999999999E-3</v>
      </c>
    </row>
    <row r="1781" spans="1:7">
      <c r="A1781" s="5">
        <v>41341</v>
      </c>
      <c r="B1781" s="24">
        <v>2606.9299999999998</v>
      </c>
      <c r="C1781" s="24">
        <v>2622.68</v>
      </c>
      <c r="D1781" s="24">
        <v>2632.62</v>
      </c>
      <c r="E1781" s="24">
        <v>2601.96</v>
      </c>
      <c r="F1781" s="4" t="s">
        <v>1714</v>
      </c>
      <c r="G1781" s="6">
        <v>-4.7999999999999996E-3</v>
      </c>
    </row>
    <row r="1782" spans="1:7">
      <c r="A1782" s="5">
        <v>41340</v>
      </c>
      <c r="B1782" s="24">
        <v>2619.48</v>
      </c>
      <c r="C1782" s="24">
        <v>2639.78</v>
      </c>
      <c r="D1782" s="24">
        <v>2658.97</v>
      </c>
      <c r="E1782" s="24">
        <v>2592.87</v>
      </c>
      <c r="F1782" s="4" t="s">
        <v>1715</v>
      </c>
      <c r="G1782" s="6">
        <v>-1.1599999999999999E-2</v>
      </c>
    </row>
    <row r="1783" spans="1:7">
      <c r="A1783" s="5">
        <v>41339</v>
      </c>
      <c r="B1783" s="24">
        <v>2650.2</v>
      </c>
      <c r="C1783" s="24">
        <v>2634.87</v>
      </c>
      <c r="D1783" s="24">
        <v>2658.14</v>
      </c>
      <c r="E1783" s="24">
        <v>2620.4299999999998</v>
      </c>
      <c r="F1783" s="4" t="s">
        <v>1716</v>
      </c>
      <c r="G1783" s="6">
        <v>1.04E-2</v>
      </c>
    </row>
    <row r="1784" spans="1:7">
      <c r="A1784" s="5">
        <v>41338</v>
      </c>
      <c r="B1784" s="24">
        <v>2622.81</v>
      </c>
      <c r="C1784" s="24">
        <v>2547.89</v>
      </c>
      <c r="D1784" s="24">
        <v>2623.17</v>
      </c>
      <c r="E1784" s="24">
        <v>2541.77</v>
      </c>
      <c r="F1784" s="4" t="s">
        <v>1717</v>
      </c>
      <c r="G1784" s="6">
        <v>3.0300000000000001E-2</v>
      </c>
    </row>
    <row r="1785" spans="1:7">
      <c r="A1785" s="5">
        <v>41337</v>
      </c>
      <c r="B1785" s="24">
        <v>2545.7199999999998</v>
      </c>
      <c r="C1785" s="24">
        <v>2619.42</v>
      </c>
      <c r="D1785" s="24">
        <v>2619.5700000000002</v>
      </c>
      <c r="E1785" s="24">
        <v>2528.69</v>
      </c>
      <c r="F1785" s="4" t="s">
        <v>1718</v>
      </c>
      <c r="G1785" s="6">
        <v>-4.6100000000000002E-2</v>
      </c>
    </row>
    <row r="1786" spans="1:7">
      <c r="A1786" s="5">
        <v>41334</v>
      </c>
      <c r="B1786" s="24">
        <v>2668.84</v>
      </c>
      <c r="C1786" s="24">
        <v>2671.84</v>
      </c>
      <c r="D1786" s="24">
        <v>2680.85</v>
      </c>
      <c r="E1786" s="24">
        <v>2626.99</v>
      </c>
      <c r="F1786" s="4" t="s">
        <v>1602</v>
      </c>
      <c r="G1786" s="6">
        <v>-1.6999999999999999E-3</v>
      </c>
    </row>
    <row r="1787" spans="1:7">
      <c r="A1787" s="5">
        <v>41333</v>
      </c>
      <c r="B1787" s="24">
        <v>2673.33</v>
      </c>
      <c r="C1787" s="24">
        <v>2611.94</v>
      </c>
      <c r="D1787" s="24">
        <v>2673.71</v>
      </c>
      <c r="E1787" s="24">
        <v>2594</v>
      </c>
      <c r="F1787" s="4" t="s">
        <v>1719</v>
      </c>
      <c r="G1787" s="6">
        <v>3.0300000000000001E-2</v>
      </c>
    </row>
    <row r="1788" spans="1:7">
      <c r="A1788" s="5">
        <v>41332</v>
      </c>
      <c r="B1788" s="24">
        <v>2594.6799999999998</v>
      </c>
      <c r="C1788" s="24">
        <v>2576.0500000000002</v>
      </c>
      <c r="D1788" s="24">
        <v>2615.25</v>
      </c>
      <c r="E1788" s="24">
        <v>2569.38</v>
      </c>
      <c r="F1788" s="4" t="s">
        <v>1720</v>
      </c>
      <c r="G1788" s="6">
        <v>1.06E-2</v>
      </c>
    </row>
    <row r="1789" spans="1:7">
      <c r="A1789" s="5">
        <v>41331</v>
      </c>
      <c r="B1789" s="24">
        <v>2567.59</v>
      </c>
      <c r="C1789" s="24">
        <v>2587.38</v>
      </c>
      <c r="D1789" s="24">
        <v>2631.09</v>
      </c>
      <c r="E1789" s="24">
        <v>2564.67</v>
      </c>
      <c r="F1789" s="4" t="s">
        <v>1721</v>
      </c>
      <c r="G1789" s="6">
        <v>-1.43E-2</v>
      </c>
    </row>
    <row r="1790" spans="1:7">
      <c r="A1790" s="5">
        <v>41330</v>
      </c>
      <c r="B1790" s="24">
        <v>2604.96</v>
      </c>
      <c r="C1790" s="24">
        <v>2607.15</v>
      </c>
      <c r="D1790" s="24">
        <v>2628.7</v>
      </c>
      <c r="E1790" s="24">
        <v>2590.79</v>
      </c>
      <c r="F1790" s="4" t="s">
        <v>1430</v>
      </c>
      <c r="G1790" s="6">
        <v>3.2000000000000002E-3</v>
      </c>
    </row>
    <row r="1791" spans="1:7">
      <c r="A1791" s="5">
        <v>41327</v>
      </c>
      <c r="B1791" s="24">
        <v>2596.6</v>
      </c>
      <c r="C1791" s="24">
        <v>2607.65</v>
      </c>
      <c r="D1791" s="24">
        <v>2618.48</v>
      </c>
      <c r="E1791" s="24">
        <v>2591.15</v>
      </c>
      <c r="F1791" s="4" t="s">
        <v>1722</v>
      </c>
      <c r="G1791" s="6">
        <v>-5.3E-3</v>
      </c>
    </row>
    <row r="1792" spans="1:7">
      <c r="A1792" s="5">
        <v>41326</v>
      </c>
      <c r="B1792" s="24">
        <v>2610.5500000000002</v>
      </c>
      <c r="C1792" s="24">
        <v>2675.74</v>
      </c>
      <c r="D1792" s="24">
        <v>2675.74</v>
      </c>
      <c r="E1792" s="24">
        <v>2584.7600000000002</v>
      </c>
      <c r="F1792" s="4" t="s">
        <v>1723</v>
      </c>
      <c r="G1792" s="6">
        <v>-3.4099999999999998E-2</v>
      </c>
    </row>
    <row r="1793" spans="1:7">
      <c r="A1793" s="5">
        <v>41325</v>
      </c>
      <c r="B1793" s="24">
        <v>2702.64</v>
      </c>
      <c r="C1793" s="24">
        <v>2686.09</v>
      </c>
      <c r="D1793" s="24">
        <v>2703.1</v>
      </c>
      <c r="E1793" s="24">
        <v>2665.23</v>
      </c>
      <c r="F1793" s="4" t="s">
        <v>796</v>
      </c>
      <c r="G1793" s="6">
        <v>6.3E-3</v>
      </c>
    </row>
    <row r="1794" spans="1:7">
      <c r="A1794" s="5">
        <v>41324</v>
      </c>
      <c r="B1794" s="24">
        <v>2685.61</v>
      </c>
      <c r="C1794" s="24">
        <v>2735.05</v>
      </c>
      <c r="D1794" s="24">
        <v>2740.74</v>
      </c>
      <c r="E1794" s="24">
        <v>2674.34</v>
      </c>
      <c r="F1794" s="4" t="s">
        <v>1724</v>
      </c>
      <c r="G1794" s="6">
        <v>-1.89E-2</v>
      </c>
    </row>
    <row r="1795" spans="1:7">
      <c r="A1795" s="5">
        <v>41323</v>
      </c>
      <c r="B1795" s="24">
        <v>2737.47</v>
      </c>
      <c r="C1795" s="24">
        <v>2784.07</v>
      </c>
      <c r="D1795" s="24">
        <v>2787.74</v>
      </c>
      <c r="E1795" s="24">
        <v>2731.51</v>
      </c>
      <c r="F1795" s="4" t="s">
        <v>156</v>
      </c>
      <c r="G1795" s="6">
        <v>-1.24E-2</v>
      </c>
    </row>
    <row r="1796" spans="1:7">
      <c r="A1796" s="5">
        <v>41322</v>
      </c>
      <c r="B1796" s="24">
        <v>2771.72</v>
      </c>
      <c r="C1796" s="24">
        <v>2755.65</v>
      </c>
      <c r="D1796" s="24">
        <v>2791.3</v>
      </c>
      <c r="E1796" s="24">
        <v>2747.95</v>
      </c>
      <c r="F1796" s="4" t="s">
        <v>1725</v>
      </c>
      <c r="G1796" s="6">
        <v>0</v>
      </c>
    </row>
    <row r="1797" spans="1:7">
      <c r="A1797" s="5">
        <v>41321</v>
      </c>
      <c r="B1797" s="24">
        <v>2771.72</v>
      </c>
      <c r="C1797" s="24">
        <v>2755.65</v>
      </c>
      <c r="D1797" s="24">
        <v>2791.3</v>
      </c>
      <c r="E1797" s="24">
        <v>2747.95</v>
      </c>
      <c r="F1797" s="4" t="s">
        <v>1725</v>
      </c>
      <c r="G1797" s="6">
        <v>0</v>
      </c>
    </row>
    <row r="1798" spans="1:7">
      <c r="A1798" s="5">
        <v>41313</v>
      </c>
      <c r="B1798" s="24">
        <v>2771.72</v>
      </c>
      <c r="C1798" s="24">
        <v>2755.65</v>
      </c>
      <c r="D1798" s="24">
        <v>2791.3</v>
      </c>
      <c r="E1798" s="24">
        <v>2747.95</v>
      </c>
      <c r="F1798" s="4" t="s">
        <v>1725</v>
      </c>
      <c r="G1798" s="6">
        <v>4.3E-3</v>
      </c>
    </row>
    <row r="1799" spans="1:7">
      <c r="A1799" s="5">
        <v>41312</v>
      </c>
      <c r="B1799" s="24">
        <v>2759.87</v>
      </c>
      <c r="C1799" s="24">
        <v>2771.53</v>
      </c>
      <c r="D1799" s="24">
        <v>2775.97</v>
      </c>
      <c r="E1799" s="24">
        <v>2722.87</v>
      </c>
      <c r="F1799" s="4" t="s">
        <v>1726</v>
      </c>
      <c r="G1799" s="6">
        <v>-5.7999999999999996E-3</v>
      </c>
    </row>
    <row r="1800" spans="1:7">
      <c r="A1800" s="5">
        <v>41311</v>
      </c>
      <c r="B1800" s="24">
        <v>2775.84</v>
      </c>
      <c r="C1800" s="24">
        <v>2771.91</v>
      </c>
      <c r="D1800" s="24">
        <v>2787.46</v>
      </c>
      <c r="E1800" s="24">
        <v>2765.74</v>
      </c>
      <c r="F1800" s="4" t="s">
        <v>1727</v>
      </c>
      <c r="G1800" s="6">
        <v>1.5E-3</v>
      </c>
    </row>
    <row r="1801" spans="1:7">
      <c r="A1801" s="5">
        <v>41310</v>
      </c>
      <c r="B1801" s="24">
        <v>2771.68</v>
      </c>
      <c r="C1801" s="24">
        <v>2727.93</v>
      </c>
      <c r="D1801" s="24">
        <v>2779.95</v>
      </c>
      <c r="E1801" s="24">
        <v>2725.36</v>
      </c>
      <c r="F1801" s="4" t="s">
        <v>1728</v>
      </c>
      <c r="G1801" s="6">
        <v>8.6E-3</v>
      </c>
    </row>
    <row r="1802" spans="1:7">
      <c r="A1802" s="5">
        <v>41309</v>
      </c>
      <c r="B1802" s="24">
        <v>2748.03</v>
      </c>
      <c r="C1802" s="24">
        <v>2753.69</v>
      </c>
      <c r="D1802" s="24">
        <v>2768.5</v>
      </c>
      <c r="E1802" s="24">
        <v>2731.08</v>
      </c>
      <c r="F1802" s="4" t="s">
        <v>1729</v>
      </c>
      <c r="G1802" s="6">
        <v>1.6999999999999999E-3</v>
      </c>
    </row>
    <row r="1803" spans="1:7">
      <c r="A1803" s="5">
        <v>41306</v>
      </c>
      <c r="B1803" s="24">
        <v>2743.32</v>
      </c>
      <c r="C1803" s="24">
        <v>2677.19</v>
      </c>
      <c r="D1803" s="24">
        <v>2744.32</v>
      </c>
      <c r="E1803" s="24">
        <v>2671.27</v>
      </c>
      <c r="F1803" s="4" t="s">
        <v>1730</v>
      </c>
      <c r="G1803" s="6">
        <v>2.1000000000000001E-2</v>
      </c>
    </row>
    <row r="1804" spans="1:7">
      <c r="A1804" s="5">
        <v>41305</v>
      </c>
      <c r="B1804" s="24">
        <v>2686.88</v>
      </c>
      <c r="C1804" s="24">
        <v>2690.95</v>
      </c>
      <c r="D1804" s="24">
        <v>2696.88</v>
      </c>
      <c r="E1804" s="24">
        <v>2671.33</v>
      </c>
      <c r="F1804" s="4" t="s">
        <v>1731</v>
      </c>
      <c r="G1804" s="6">
        <v>-6.9999999999999999E-4</v>
      </c>
    </row>
    <row r="1805" spans="1:7">
      <c r="A1805" s="5">
        <v>41304</v>
      </c>
      <c r="B1805" s="24">
        <v>2688.71</v>
      </c>
      <c r="C1805" s="24">
        <v>2678.43</v>
      </c>
      <c r="D1805" s="24">
        <v>2689.68</v>
      </c>
      <c r="E1805" s="24">
        <v>2662.06</v>
      </c>
      <c r="F1805" s="4" t="s">
        <v>876</v>
      </c>
      <c r="G1805" s="6">
        <v>4.7999999999999996E-3</v>
      </c>
    </row>
    <row r="1806" spans="1:7">
      <c r="A1806" s="5">
        <v>41303</v>
      </c>
      <c r="B1806" s="24">
        <v>2675.87</v>
      </c>
      <c r="C1806" s="24">
        <v>2655.38</v>
      </c>
      <c r="D1806" s="24">
        <v>2685.53</v>
      </c>
      <c r="E1806" s="24">
        <v>2646.15</v>
      </c>
      <c r="F1806" s="4" t="s">
        <v>292</v>
      </c>
      <c r="G1806" s="6">
        <v>9.1000000000000004E-3</v>
      </c>
    </row>
    <row r="1807" spans="1:7">
      <c r="A1807" s="5">
        <v>41302</v>
      </c>
      <c r="B1807" s="24">
        <v>2651.86</v>
      </c>
      <c r="C1807" s="24">
        <v>2577.27</v>
      </c>
      <c r="D1807" s="24">
        <v>2651.97</v>
      </c>
      <c r="E1807" s="24">
        <v>2577.27</v>
      </c>
      <c r="F1807" s="4" t="s">
        <v>1732</v>
      </c>
      <c r="G1807" s="6">
        <v>3.1199999999999999E-2</v>
      </c>
    </row>
    <row r="1808" spans="1:7">
      <c r="A1808" s="5">
        <v>41299</v>
      </c>
      <c r="B1808" s="24">
        <v>2571.67</v>
      </c>
      <c r="C1808" s="24">
        <v>2580.88</v>
      </c>
      <c r="D1808" s="24">
        <v>2591.5100000000002</v>
      </c>
      <c r="E1808" s="24">
        <v>2567.11</v>
      </c>
      <c r="F1808" s="4" t="s">
        <v>444</v>
      </c>
      <c r="G1808" s="6">
        <v>-4.3E-3</v>
      </c>
    </row>
    <row r="1809" spans="1:7">
      <c r="A1809" s="5">
        <v>41298</v>
      </c>
      <c r="B1809" s="24">
        <v>2582.7600000000002</v>
      </c>
      <c r="C1809" s="24">
        <v>2606.4299999999998</v>
      </c>
      <c r="D1809" s="24">
        <v>2663.4</v>
      </c>
      <c r="E1809" s="24">
        <v>2564.21</v>
      </c>
      <c r="F1809" s="4" t="s">
        <v>1733</v>
      </c>
      <c r="G1809" s="6">
        <v>-9.4999999999999998E-3</v>
      </c>
    </row>
    <row r="1810" spans="1:7">
      <c r="A1810" s="5">
        <v>41297</v>
      </c>
      <c r="B1810" s="24">
        <v>2607.46</v>
      </c>
      <c r="C1810" s="24">
        <v>2588.1999999999998</v>
      </c>
      <c r="D1810" s="24">
        <v>2611.41</v>
      </c>
      <c r="E1810" s="24">
        <v>2576.36</v>
      </c>
      <c r="F1810" s="4" t="s">
        <v>1734</v>
      </c>
      <c r="G1810" s="6">
        <v>4.1000000000000003E-3</v>
      </c>
    </row>
    <row r="1811" spans="1:7">
      <c r="A1811" s="5">
        <v>41296</v>
      </c>
      <c r="B1811" s="24">
        <v>2596.9</v>
      </c>
      <c r="C1811" s="24">
        <v>2610.39</v>
      </c>
      <c r="D1811" s="24">
        <v>2620.0300000000002</v>
      </c>
      <c r="E1811" s="24">
        <v>2578.1799999999998</v>
      </c>
      <c r="F1811" s="4" t="s">
        <v>1735</v>
      </c>
      <c r="G1811" s="6">
        <v>-5.4000000000000003E-3</v>
      </c>
    </row>
    <row r="1812" spans="1:7">
      <c r="A1812" s="5">
        <v>41295</v>
      </c>
      <c r="B1812" s="24">
        <v>2610.9</v>
      </c>
      <c r="C1812" s="24">
        <v>2605.65</v>
      </c>
      <c r="D1812" s="24">
        <v>2611.1999999999998</v>
      </c>
      <c r="E1812" s="24">
        <v>2582.65</v>
      </c>
      <c r="F1812" s="4" t="s">
        <v>1736</v>
      </c>
      <c r="G1812" s="6">
        <v>6.0000000000000001E-3</v>
      </c>
    </row>
    <row r="1813" spans="1:7">
      <c r="A1813" s="5">
        <v>41292</v>
      </c>
      <c r="B1813" s="24">
        <v>2595.44</v>
      </c>
      <c r="C1813" s="24">
        <v>2568.69</v>
      </c>
      <c r="D1813" s="24">
        <v>2607.4499999999998</v>
      </c>
      <c r="E1813" s="24">
        <v>2553.4499999999998</v>
      </c>
      <c r="F1813" s="4" t="s">
        <v>1737</v>
      </c>
      <c r="G1813" s="6">
        <v>1.67E-2</v>
      </c>
    </row>
    <row r="1814" spans="1:7">
      <c r="A1814" s="5">
        <v>41291</v>
      </c>
      <c r="B1814" s="24">
        <v>2552.7600000000002</v>
      </c>
      <c r="C1814" s="24">
        <v>2570.71</v>
      </c>
      <c r="D1814" s="24">
        <v>2575.06</v>
      </c>
      <c r="E1814" s="24">
        <v>2539.67</v>
      </c>
      <c r="F1814" s="4" t="s">
        <v>1738</v>
      </c>
      <c r="G1814" s="6">
        <v>-9.4000000000000004E-3</v>
      </c>
    </row>
    <row r="1815" spans="1:7">
      <c r="A1815" s="5">
        <v>41290</v>
      </c>
      <c r="B1815" s="24">
        <v>2577.09</v>
      </c>
      <c r="C1815" s="24">
        <v>2591.36</v>
      </c>
      <c r="D1815" s="24">
        <v>2600.09</v>
      </c>
      <c r="E1815" s="24">
        <v>2540.52</v>
      </c>
      <c r="F1815" s="4" t="s">
        <v>662</v>
      </c>
      <c r="G1815" s="6">
        <v>-7.1999999999999998E-3</v>
      </c>
    </row>
    <row r="1816" spans="1:7">
      <c r="A1816" s="5">
        <v>41289</v>
      </c>
      <c r="B1816" s="24">
        <v>2595.86</v>
      </c>
      <c r="C1816" s="24">
        <v>2579.13</v>
      </c>
      <c r="D1816" s="24">
        <v>2605.41</v>
      </c>
      <c r="E1816" s="24">
        <v>2576.92</v>
      </c>
      <c r="F1816" s="4" t="s">
        <v>1739</v>
      </c>
      <c r="G1816" s="6">
        <v>7.0000000000000001E-3</v>
      </c>
    </row>
    <row r="1817" spans="1:7">
      <c r="A1817" s="5">
        <v>41288</v>
      </c>
      <c r="B1817" s="24">
        <v>2577.7199999999998</v>
      </c>
      <c r="C1817" s="24">
        <v>2474.1799999999998</v>
      </c>
      <c r="D1817" s="24">
        <v>2583.62</v>
      </c>
      <c r="E1817" s="24">
        <v>2474</v>
      </c>
      <c r="F1817" s="4" t="s">
        <v>1740</v>
      </c>
      <c r="G1817" s="6">
        <v>3.8100000000000002E-2</v>
      </c>
    </row>
    <row r="1818" spans="1:7">
      <c r="A1818" s="5">
        <v>41285</v>
      </c>
      <c r="B1818" s="24">
        <v>2483.23</v>
      </c>
      <c r="C1818" s="24">
        <v>2533.4899999999998</v>
      </c>
      <c r="D1818" s="24">
        <v>2539.79</v>
      </c>
      <c r="E1818" s="24">
        <v>2473.6999999999998</v>
      </c>
      <c r="F1818" s="4" t="s">
        <v>1741</v>
      </c>
      <c r="G1818" s="6">
        <v>-1.8700000000000001E-2</v>
      </c>
    </row>
    <row r="1819" spans="1:7">
      <c r="A1819" s="5">
        <v>41284</v>
      </c>
      <c r="B1819" s="24">
        <v>2530.5700000000002</v>
      </c>
      <c r="C1819" s="24">
        <v>2525.59</v>
      </c>
      <c r="D1819" s="24">
        <v>2553.35</v>
      </c>
      <c r="E1819" s="24">
        <v>2513.73</v>
      </c>
      <c r="F1819" s="4" t="s">
        <v>1742</v>
      </c>
      <c r="G1819" s="6">
        <v>1.8E-3</v>
      </c>
    </row>
    <row r="1820" spans="1:7">
      <c r="A1820" s="5">
        <v>41283</v>
      </c>
      <c r="B1820" s="24">
        <v>2526.13</v>
      </c>
      <c r="C1820" s="24">
        <v>2518.1</v>
      </c>
      <c r="D1820" s="24">
        <v>2534.2399999999998</v>
      </c>
      <c r="E1820" s="24">
        <v>2504.3000000000002</v>
      </c>
      <c r="F1820" s="4" t="s">
        <v>1743</v>
      </c>
      <c r="G1820" s="6">
        <v>2.9999999999999997E-4</v>
      </c>
    </row>
    <row r="1821" spans="1:7">
      <c r="A1821" s="5">
        <v>41282</v>
      </c>
      <c r="B1821" s="24">
        <v>2525.33</v>
      </c>
      <c r="C1821" s="24">
        <v>2534.65</v>
      </c>
      <c r="D1821" s="24">
        <v>2540.5100000000002</v>
      </c>
      <c r="E1821" s="24">
        <v>2502.4899999999998</v>
      </c>
      <c r="F1821" s="4" t="s">
        <v>1744</v>
      </c>
      <c r="G1821" s="6">
        <v>-4.1999999999999997E-3</v>
      </c>
    </row>
    <row r="1822" spans="1:7">
      <c r="A1822" s="5">
        <v>41281</v>
      </c>
      <c r="B1822" s="24">
        <v>2535.9899999999998</v>
      </c>
      <c r="C1822" s="24">
        <v>2518.0500000000002</v>
      </c>
      <c r="D1822" s="24">
        <v>2545.9699999999998</v>
      </c>
      <c r="E1822" s="24">
        <v>2511.6</v>
      </c>
      <c r="F1822" s="4" t="s">
        <v>1745</v>
      </c>
      <c r="G1822" s="6">
        <v>4.5999999999999999E-3</v>
      </c>
    </row>
    <row r="1823" spans="1:7">
      <c r="A1823" s="5">
        <v>41278</v>
      </c>
      <c r="B1823" s="24">
        <v>2524.41</v>
      </c>
      <c r="C1823" s="24">
        <v>2551.81</v>
      </c>
      <c r="D1823" s="24">
        <v>2558.5300000000002</v>
      </c>
      <c r="E1823" s="24">
        <v>2498.89</v>
      </c>
      <c r="F1823" s="4" t="s">
        <v>1746</v>
      </c>
      <c r="G1823" s="6">
        <v>5.9999999999999995E-4</v>
      </c>
    </row>
    <row r="1824" spans="1:7">
      <c r="A1824" s="5">
        <v>41274</v>
      </c>
      <c r="B1824" s="24">
        <v>2522.9499999999998</v>
      </c>
      <c r="C1824" s="24">
        <v>2485.56</v>
      </c>
      <c r="D1824" s="24">
        <v>2522.9499999999998</v>
      </c>
      <c r="E1824" s="24">
        <v>2485.56</v>
      </c>
      <c r="F1824" s="4" t="s">
        <v>1747</v>
      </c>
      <c r="G1824" s="6">
        <v>1.7299999999999999E-2</v>
      </c>
    </row>
    <row r="1825" spans="1:7">
      <c r="A1825" s="5">
        <v>41271</v>
      </c>
      <c r="B1825" s="24">
        <v>2480.0500000000002</v>
      </c>
      <c r="C1825" s="24">
        <v>2448.08</v>
      </c>
      <c r="D1825" s="24">
        <v>2481.59</v>
      </c>
      <c r="E1825" s="24">
        <v>2444.38</v>
      </c>
      <c r="F1825" s="4" t="s">
        <v>1748</v>
      </c>
      <c r="G1825" s="6">
        <v>1.4500000000000001E-2</v>
      </c>
    </row>
    <row r="1826" spans="1:7">
      <c r="A1826" s="5">
        <v>41270</v>
      </c>
      <c r="B1826" s="24">
        <v>2444.59</v>
      </c>
      <c r="C1826" s="24">
        <v>2464.7800000000002</v>
      </c>
      <c r="D1826" s="24">
        <v>2479.79</v>
      </c>
      <c r="E1826" s="24">
        <v>2443.6799999999998</v>
      </c>
      <c r="F1826" s="4" t="s">
        <v>1749</v>
      </c>
      <c r="G1826" s="6">
        <v>-5.3E-3</v>
      </c>
    </row>
    <row r="1827" spans="1:7">
      <c r="A1827" s="5">
        <v>41269</v>
      </c>
      <c r="B1827" s="24">
        <v>2457.62</v>
      </c>
      <c r="C1827" s="24">
        <v>2445.9899999999998</v>
      </c>
      <c r="D1827" s="24">
        <v>2458.0100000000002</v>
      </c>
      <c r="E1827" s="24">
        <v>2441.64</v>
      </c>
      <c r="F1827" s="4" t="s">
        <v>1750</v>
      </c>
      <c r="G1827" s="6">
        <v>3.8E-3</v>
      </c>
    </row>
    <row r="1828" spans="1:7">
      <c r="A1828" s="5">
        <v>41268</v>
      </c>
      <c r="B1828" s="24">
        <v>2448.39</v>
      </c>
      <c r="C1828" s="24">
        <v>2373.88</v>
      </c>
      <c r="D1828" s="24">
        <v>2459.3000000000002</v>
      </c>
      <c r="E1828" s="24">
        <v>2365.41</v>
      </c>
      <c r="F1828" s="4" t="s">
        <v>1751</v>
      </c>
      <c r="G1828" s="6">
        <v>2.8199999999999999E-2</v>
      </c>
    </row>
    <row r="1829" spans="1:7">
      <c r="A1829" s="5">
        <v>41267</v>
      </c>
      <c r="B1829" s="24">
        <v>2381.2199999999998</v>
      </c>
      <c r="C1829" s="24">
        <v>2368.0100000000002</v>
      </c>
      <c r="D1829" s="24">
        <v>2396.7199999999998</v>
      </c>
      <c r="E1829" s="24">
        <v>2367.04</v>
      </c>
      <c r="F1829" s="4" t="s">
        <v>1752</v>
      </c>
      <c r="G1829" s="6">
        <v>3.8999999999999998E-3</v>
      </c>
    </row>
    <row r="1830" spans="1:7">
      <c r="A1830" s="5">
        <v>41264</v>
      </c>
      <c r="B1830" s="24">
        <v>2372</v>
      </c>
      <c r="C1830" s="24">
        <v>2386.38</v>
      </c>
      <c r="D1830" s="24">
        <v>2414.2199999999998</v>
      </c>
      <c r="E1830" s="24">
        <v>2365.0300000000002</v>
      </c>
      <c r="F1830" s="4" t="s">
        <v>506</v>
      </c>
      <c r="G1830" s="6">
        <v>-5.4000000000000003E-3</v>
      </c>
    </row>
    <row r="1831" spans="1:7">
      <c r="A1831" s="5">
        <v>41263</v>
      </c>
      <c r="B1831" s="24">
        <v>2384.8200000000002</v>
      </c>
      <c r="C1831" s="24">
        <v>2361.3200000000002</v>
      </c>
      <c r="D1831" s="24">
        <v>2391.92</v>
      </c>
      <c r="E1831" s="24">
        <v>2346.5500000000002</v>
      </c>
      <c r="F1831" s="4" t="s">
        <v>1753</v>
      </c>
      <c r="G1831" s="6">
        <v>5.7999999999999996E-3</v>
      </c>
    </row>
    <row r="1832" spans="1:7">
      <c r="A1832" s="5">
        <v>41262</v>
      </c>
      <c r="B1832" s="24">
        <v>2371.11</v>
      </c>
      <c r="C1832" s="24">
        <v>2362.8000000000002</v>
      </c>
      <c r="D1832" s="24">
        <v>2387.14</v>
      </c>
      <c r="E1832" s="24">
        <v>2358.0300000000002</v>
      </c>
      <c r="F1832" s="4" t="s">
        <v>1754</v>
      </c>
      <c r="G1832" s="6">
        <v>1.2999999999999999E-3</v>
      </c>
    </row>
    <row r="1833" spans="1:7">
      <c r="A1833" s="5">
        <v>41261</v>
      </c>
      <c r="B1833" s="24">
        <v>2368.12</v>
      </c>
      <c r="C1833" s="24">
        <v>2361.09</v>
      </c>
      <c r="D1833" s="24">
        <v>2398.63</v>
      </c>
      <c r="E1833" s="24">
        <v>2347.08</v>
      </c>
      <c r="F1833" s="4" t="s">
        <v>1755</v>
      </c>
      <c r="G1833" s="6">
        <v>5.9999999999999995E-4</v>
      </c>
    </row>
    <row r="1834" spans="1:7">
      <c r="A1834" s="5">
        <v>41260</v>
      </c>
      <c r="B1834" s="24">
        <v>2366.6999999999998</v>
      </c>
      <c r="C1834" s="24">
        <v>2359.1999999999998</v>
      </c>
      <c r="D1834" s="24">
        <v>2380</v>
      </c>
      <c r="E1834" s="24">
        <v>2358.66</v>
      </c>
      <c r="F1834" s="4" t="s">
        <v>1756</v>
      </c>
      <c r="G1834" s="6">
        <v>4.5999999999999999E-3</v>
      </c>
    </row>
    <row r="1835" spans="1:7">
      <c r="A1835" s="5">
        <v>41257</v>
      </c>
      <c r="B1835" s="24">
        <v>2355.86</v>
      </c>
      <c r="C1835" s="24">
        <v>2245.64</v>
      </c>
      <c r="D1835" s="24">
        <v>2357.11</v>
      </c>
      <c r="E1835" s="24">
        <v>2245.64</v>
      </c>
      <c r="F1835" s="4" t="s">
        <v>1757</v>
      </c>
      <c r="G1835" s="6">
        <v>5.0500000000000003E-2</v>
      </c>
    </row>
    <row r="1836" spans="1:7">
      <c r="A1836" s="5">
        <v>41256</v>
      </c>
      <c r="B1836" s="24">
        <v>2242.64</v>
      </c>
      <c r="C1836" s="24">
        <v>2260.6</v>
      </c>
      <c r="D1836" s="24">
        <v>2266.7199999999998</v>
      </c>
      <c r="E1836" s="24">
        <v>2242.56</v>
      </c>
      <c r="F1836" s="4" t="s">
        <v>1758</v>
      </c>
      <c r="G1836" s="6">
        <v>-1.11E-2</v>
      </c>
    </row>
    <row r="1837" spans="1:7">
      <c r="A1837" s="5">
        <v>41255</v>
      </c>
      <c r="B1837" s="24">
        <v>2267.77</v>
      </c>
      <c r="C1837" s="24">
        <v>2257.73</v>
      </c>
      <c r="D1837" s="24">
        <v>2273.21</v>
      </c>
      <c r="E1837" s="24">
        <v>2247.9499999999998</v>
      </c>
      <c r="F1837" s="4" t="s">
        <v>1759</v>
      </c>
      <c r="G1837" s="6">
        <v>4.1000000000000003E-3</v>
      </c>
    </row>
    <row r="1838" spans="1:7">
      <c r="A1838" s="5">
        <v>41254</v>
      </c>
      <c r="B1838" s="24">
        <v>2258.5</v>
      </c>
      <c r="C1838" s="24">
        <v>2263.21</v>
      </c>
      <c r="D1838" s="24">
        <v>2274.9899999999998</v>
      </c>
      <c r="E1838" s="24">
        <v>2254.3000000000002</v>
      </c>
      <c r="F1838" s="4" t="s">
        <v>1760</v>
      </c>
      <c r="G1838" s="6">
        <v>-5.4999999999999997E-3</v>
      </c>
    </row>
    <row r="1839" spans="1:7">
      <c r="A1839" s="5">
        <v>41253</v>
      </c>
      <c r="B1839" s="24">
        <v>2271.0500000000002</v>
      </c>
      <c r="C1839" s="24">
        <v>2254.91</v>
      </c>
      <c r="D1839" s="24">
        <v>2276.2800000000002</v>
      </c>
      <c r="E1839" s="24">
        <v>2250.44</v>
      </c>
      <c r="F1839" s="4" t="s">
        <v>1761</v>
      </c>
      <c r="G1839" s="6">
        <v>1.0800000000000001E-2</v>
      </c>
    </row>
    <row r="1840" spans="1:7">
      <c r="A1840" s="5">
        <v>41250</v>
      </c>
      <c r="B1840" s="24">
        <v>2246.7600000000002</v>
      </c>
      <c r="C1840" s="24">
        <v>2203.89</v>
      </c>
      <c r="D1840" s="24">
        <v>2250.5300000000002</v>
      </c>
      <c r="E1840" s="24">
        <v>2198.11</v>
      </c>
      <c r="F1840" s="4" t="s">
        <v>1762</v>
      </c>
      <c r="G1840" s="6">
        <v>1.9599999999999999E-2</v>
      </c>
    </row>
    <row r="1841" spans="1:7">
      <c r="A1841" s="5">
        <v>41249</v>
      </c>
      <c r="B1841" s="24">
        <v>2203.6</v>
      </c>
      <c r="C1841" s="24">
        <v>2205.61</v>
      </c>
      <c r="D1841" s="24">
        <v>2216.98</v>
      </c>
      <c r="E1841" s="24">
        <v>2191.23</v>
      </c>
      <c r="F1841" s="4" t="s">
        <v>1763</v>
      </c>
      <c r="G1841" s="6">
        <v>-1.9E-3</v>
      </c>
    </row>
    <row r="1842" spans="1:7">
      <c r="A1842" s="5">
        <v>41248</v>
      </c>
      <c r="B1842" s="24">
        <v>2207.88</v>
      </c>
      <c r="C1842" s="24">
        <v>2128.39</v>
      </c>
      <c r="D1842" s="24">
        <v>2219.09</v>
      </c>
      <c r="E1842" s="24">
        <v>2126.79</v>
      </c>
      <c r="F1842" s="4" t="s">
        <v>1764</v>
      </c>
      <c r="G1842" s="6">
        <v>3.5799999999999998E-2</v>
      </c>
    </row>
    <row r="1843" spans="1:7">
      <c r="A1843" s="5">
        <v>41247</v>
      </c>
      <c r="B1843" s="24">
        <v>2131.4699999999998</v>
      </c>
      <c r="C1843" s="24">
        <v>2104.9299999999998</v>
      </c>
      <c r="D1843" s="24">
        <v>2135.66</v>
      </c>
      <c r="E1843" s="24">
        <v>2102.14</v>
      </c>
      <c r="F1843" s="4" t="s">
        <v>1765</v>
      </c>
      <c r="G1843" s="6">
        <v>1.0699999999999999E-2</v>
      </c>
    </row>
    <row r="1844" spans="1:7">
      <c r="A1844" s="5">
        <v>41246</v>
      </c>
      <c r="B1844" s="24">
        <v>2108.85</v>
      </c>
      <c r="C1844" s="24">
        <v>2136.6999999999998</v>
      </c>
      <c r="D1844" s="24">
        <v>2152.61</v>
      </c>
      <c r="E1844" s="24">
        <v>2108.15</v>
      </c>
      <c r="F1844" s="4" t="s">
        <v>1766</v>
      </c>
      <c r="G1844" s="6">
        <v>-1.44E-2</v>
      </c>
    </row>
    <row r="1845" spans="1:7">
      <c r="A1845" s="5">
        <v>41243</v>
      </c>
      <c r="B1845" s="24">
        <v>2139.66</v>
      </c>
      <c r="C1845" s="24">
        <v>2114.2399999999998</v>
      </c>
      <c r="D1845" s="24">
        <v>2142.86</v>
      </c>
      <c r="E1845" s="24">
        <v>2109.96</v>
      </c>
      <c r="F1845" s="4" t="s">
        <v>1767</v>
      </c>
      <c r="G1845" s="6">
        <v>1.1299999999999999E-2</v>
      </c>
    </row>
    <row r="1846" spans="1:7">
      <c r="A1846" s="5">
        <v>41242</v>
      </c>
      <c r="B1846" s="24">
        <v>2115.6799999999998</v>
      </c>
      <c r="C1846" s="24">
        <v>2128.8000000000002</v>
      </c>
      <c r="D1846" s="24">
        <v>2140.88</v>
      </c>
      <c r="E1846" s="24">
        <v>2114.48</v>
      </c>
      <c r="F1846" s="4" t="s">
        <v>1768</v>
      </c>
      <c r="G1846" s="6">
        <v>-6.3E-3</v>
      </c>
    </row>
    <row r="1847" spans="1:7">
      <c r="A1847" s="5">
        <v>41241</v>
      </c>
      <c r="B1847" s="24">
        <v>2129.16</v>
      </c>
      <c r="C1847" s="24">
        <v>2142.5</v>
      </c>
      <c r="D1847" s="24">
        <v>2144.8000000000002</v>
      </c>
      <c r="E1847" s="24">
        <v>2126.0300000000002</v>
      </c>
      <c r="F1847" s="4" t="s">
        <v>1769</v>
      </c>
      <c r="G1847" s="6">
        <v>-0.01</v>
      </c>
    </row>
    <row r="1848" spans="1:7">
      <c r="A1848" s="5">
        <v>41240</v>
      </c>
      <c r="B1848" s="24">
        <v>2150.64</v>
      </c>
      <c r="C1848" s="24">
        <v>2168.59</v>
      </c>
      <c r="D1848" s="24">
        <v>2173.46</v>
      </c>
      <c r="E1848" s="24">
        <v>2150.2199999999998</v>
      </c>
      <c r="F1848" s="4" t="s">
        <v>1770</v>
      </c>
      <c r="G1848" s="6">
        <v>-1.15E-2</v>
      </c>
    </row>
    <row r="1849" spans="1:7">
      <c r="A1849" s="5">
        <v>41239</v>
      </c>
      <c r="B1849" s="24">
        <v>2175.6</v>
      </c>
      <c r="C1849" s="24">
        <v>2187.2399999999998</v>
      </c>
      <c r="D1849" s="24">
        <v>2191.36</v>
      </c>
      <c r="E1849" s="24">
        <v>2172.1</v>
      </c>
      <c r="F1849" s="4" t="s">
        <v>1771</v>
      </c>
      <c r="G1849" s="6">
        <v>-7.7999999999999996E-3</v>
      </c>
    </row>
    <row r="1850" spans="1:7">
      <c r="A1850" s="5">
        <v>41236</v>
      </c>
      <c r="B1850" s="24">
        <v>2192.6799999999998</v>
      </c>
      <c r="C1850" s="24">
        <v>2184.41</v>
      </c>
      <c r="D1850" s="24">
        <v>2202.4699999999998</v>
      </c>
      <c r="E1850" s="24">
        <v>2179.73</v>
      </c>
      <c r="F1850" s="4" t="s">
        <v>1772</v>
      </c>
      <c r="G1850" s="6">
        <v>6.8999999999999999E-3</v>
      </c>
    </row>
    <row r="1851" spans="1:7">
      <c r="A1851" s="5">
        <v>41235</v>
      </c>
      <c r="B1851" s="24">
        <v>2177.5500000000002</v>
      </c>
      <c r="C1851" s="24">
        <v>2181.1799999999998</v>
      </c>
      <c r="D1851" s="24">
        <v>2185.58</v>
      </c>
      <c r="E1851" s="24">
        <v>2169.66</v>
      </c>
      <c r="F1851" s="4" t="s">
        <v>1773</v>
      </c>
      <c r="G1851" s="6">
        <v>-7.9000000000000008E-3</v>
      </c>
    </row>
    <row r="1852" spans="1:7">
      <c r="A1852" s="5">
        <v>41234</v>
      </c>
      <c r="B1852" s="24">
        <v>2194.9</v>
      </c>
      <c r="C1852" s="24">
        <v>2165.41</v>
      </c>
      <c r="D1852" s="24">
        <v>2195.46</v>
      </c>
      <c r="E1852" s="24">
        <v>2151.38</v>
      </c>
      <c r="F1852" s="4" t="s">
        <v>1774</v>
      </c>
      <c r="G1852" s="6">
        <v>1.3899999999999999E-2</v>
      </c>
    </row>
    <row r="1853" spans="1:7">
      <c r="A1853" s="5">
        <v>41233</v>
      </c>
      <c r="B1853" s="24">
        <v>2164.88</v>
      </c>
      <c r="C1853" s="24">
        <v>2180.1999999999998</v>
      </c>
      <c r="D1853" s="24">
        <v>2184.33</v>
      </c>
      <c r="E1853" s="24">
        <v>2163.5300000000002</v>
      </c>
      <c r="F1853" s="4" t="s">
        <v>1775</v>
      </c>
      <c r="G1853" s="6">
        <v>-4.5999999999999999E-3</v>
      </c>
    </row>
    <row r="1854" spans="1:7">
      <c r="A1854" s="5">
        <v>41232</v>
      </c>
      <c r="B1854" s="24">
        <v>2174.9899999999998</v>
      </c>
      <c r="C1854" s="24">
        <v>2175.1799999999998</v>
      </c>
      <c r="D1854" s="24">
        <v>2176.4899999999998</v>
      </c>
      <c r="E1854" s="24">
        <v>2149.54</v>
      </c>
      <c r="F1854" s="4" t="s">
        <v>1776</v>
      </c>
      <c r="G1854" s="6">
        <v>-1E-3</v>
      </c>
    </row>
    <row r="1855" spans="1:7">
      <c r="A1855" s="5">
        <v>41229</v>
      </c>
      <c r="B1855" s="24">
        <v>2177.2399999999998</v>
      </c>
      <c r="C1855" s="24">
        <v>2189.5100000000002</v>
      </c>
      <c r="D1855" s="24">
        <v>2191.61</v>
      </c>
      <c r="E1855" s="24">
        <v>2162.98</v>
      </c>
      <c r="F1855" s="4" t="s">
        <v>1777</v>
      </c>
      <c r="G1855" s="6">
        <v>-7.4999999999999997E-3</v>
      </c>
    </row>
    <row r="1856" spans="1:7">
      <c r="A1856" s="5">
        <v>41228</v>
      </c>
      <c r="B1856" s="24">
        <v>2193.62</v>
      </c>
      <c r="C1856" s="24">
        <v>2210.75</v>
      </c>
      <c r="D1856" s="24">
        <v>2220.9899999999998</v>
      </c>
      <c r="E1856" s="24">
        <v>2193.52</v>
      </c>
      <c r="F1856" s="4" t="s">
        <v>1778</v>
      </c>
      <c r="G1856" s="6">
        <v>-1.3299999999999999E-2</v>
      </c>
    </row>
    <row r="1857" spans="1:7">
      <c r="A1857" s="5">
        <v>41227</v>
      </c>
      <c r="B1857" s="24">
        <v>2223.11</v>
      </c>
      <c r="C1857" s="24">
        <v>2213.09</v>
      </c>
      <c r="D1857" s="24">
        <v>2225.12</v>
      </c>
      <c r="E1857" s="24">
        <v>2206</v>
      </c>
      <c r="F1857" s="4" t="s">
        <v>1779</v>
      </c>
      <c r="G1857" s="6">
        <v>4.7999999999999996E-3</v>
      </c>
    </row>
    <row r="1858" spans="1:7">
      <c r="A1858" s="5">
        <v>41226</v>
      </c>
      <c r="B1858" s="24">
        <v>2212.44</v>
      </c>
      <c r="C1858" s="24">
        <v>2250.84</v>
      </c>
      <c r="D1858" s="24">
        <v>2250.84</v>
      </c>
      <c r="E1858" s="24">
        <v>2208.7199999999998</v>
      </c>
      <c r="F1858" s="4" t="s">
        <v>1780</v>
      </c>
      <c r="G1858" s="6">
        <v>-1.7500000000000002E-2</v>
      </c>
    </row>
    <row r="1859" spans="1:7">
      <c r="A1859" s="5">
        <v>41225</v>
      </c>
      <c r="B1859" s="24">
        <v>2251.85</v>
      </c>
      <c r="C1859" s="24">
        <v>2242.96</v>
      </c>
      <c r="D1859" s="24">
        <v>2254.6999999999998</v>
      </c>
      <c r="E1859" s="24">
        <v>2232.7399999999998</v>
      </c>
      <c r="F1859" s="4" t="s">
        <v>1781</v>
      </c>
      <c r="G1859" s="6">
        <v>4.8999999999999998E-3</v>
      </c>
    </row>
    <row r="1860" spans="1:7">
      <c r="A1860" s="5">
        <v>41222</v>
      </c>
      <c r="B1860" s="24">
        <v>2240.92</v>
      </c>
      <c r="C1860" s="24">
        <v>2241.7600000000002</v>
      </c>
      <c r="D1860" s="24">
        <v>2252.1999999999998</v>
      </c>
      <c r="E1860" s="24">
        <v>2235.23</v>
      </c>
      <c r="F1860" s="4" t="s">
        <v>1774</v>
      </c>
      <c r="G1860" s="6">
        <v>-2E-3</v>
      </c>
    </row>
    <row r="1861" spans="1:7">
      <c r="A1861" s="5">
        <v>41221</v>
      </c>
      <c r="B1861" s="24">
        <v>2245.41</v>
      </c>
      <c r="C1861" s="24">
        <v>2269.58</v>
      </c>
      <c r="D1861" s="24">
        <v>2275.4</v>
      </c>
      <c r="E1861" s="24">
        <v>2245.4</v>
      </c>
      <c r="F1861" s="4" t="s">
        <v>1782</v>
      </c>
      <c r="G1861" s="6">
        <v>-1.84E-2</v>
      </c>
    </row>
    <row r="1862" spans="1:7">
      <c r="A1862" s="5">
        <v>41220</v>
      </c>
      <c r="B1862" s="24">
        <v>2287.5100000000002</v>
      </c>
      <c r="C1862" s="24">
        <v>2288.7600000000002</v>
      </c>
      <c r="D1862" s="24">
        <v>2300.89</v>
      </c>
      <c r="E1862" s="24">
        <v>2277.02</v>
      </c>
      <c r="F1862" s="4" t="s">
        <v>1783</v>
      </c>
      <c r="G1862" s="6">
        <v>-2.0999999999999999E-3</v>
      </c>
    </row>
    <row r="1863" spans="1:7">
      <c r="A1863" s="5">
        <v>41219</v>
      </c>
      <c r="B1863" s="24">
        <v>2292.21</v>
      </c>
      <c r="C1863" s="24">
        <v>2301.98</v>
      </c>
      <c r="D1863" s="24">
        <v>2304.0500000000002</v>
      </c>
      <c r="E1863" s="24">
        <v>2260.5100000000002</v>
      </c>
      <c r="F1863" s="4" t="s">
        <v>1784</v>
      </c>
      <c r="G1863" s="6">
        <v>-4.1999999999999997E-3</v>
      </c>
    </row>
    <row r="1864" spans="1:7">
      <c r="A1864" s="5">
        <v>41218</v>
      </c>
      <c r="B1864" s="24">
        <v>2301.88</v>
      </c>
      <c r="C1864" s="24">
        <v>2302.7399999999998</v>
      </c>
      <c r="D1864" s="24">
        <v>2318.23</v>
      </c>
      <c r="E1864" s="24">
        <v>2290.14</v>
      </c>
      <c r="F1864" s="4" t="s">
        <v>1785</v>
      </c>
      <c r="G1864" s="6">
        <v>-2.0999999999999999E-3</v>
      </c>
    </row>
    <row r="1865" spans="1:7">
      <c r="A1865" s="5">
        <v>41215</v>
      </c>
      <c r="B1865" s="24">
        <v>2306.77</v>
      </c>
      <c r="C1865" s="24">
        <v>2297.9</v>
      </c>
      <c r="D1865" s="24">
        <v>2309.67</v>
      </c>
      <c r="E1865" s="24">
        <v>2284.7199999999998</v>
      </c>
      <c r="F1865" s="4" t="s">
        <v>1786</v>
      </c>
      <c r="G1865" s="6">
        <v>3.8999999999999998E-3</v>
      </c>
    </row>
    <row r="1866" spans="1:7">
      <c r="A1866" s="5">
        <v>41214</v>
      </c>
      <c r="B1866" s="24">
        <v>2297.88</v>
      </c>
      <c r="C1866" s="24">
        <v>2256.61</v>
      </c>
      <c r="D1866" s="24">
        <v>2305.63</v>
      </c>
      <c r="E1866" s="24">
        <v>2256.41</v>
      </c>
      <c r="F1866" s="4" t="s">
        <v>1471</v>
      </c>
      <c r="G1866" s="6">
        <v>1.9099999999999999E-2</v>
      </c>
    </row>
    <row r="1867" spans="1:7">
      <c r="A1867" s="5">
        <v>41213</v>
      </c>
      <c r="B1867" s="24">
        <v>2254.8200000000002</v>
      </c>
      <c r="C1867" s="24">
        <v>2241.4299999999998</v>
      </c>
      <c r="D1867" s="24">
        <v>2256.09</v>
      </c>
      <c r="E1867" s="24">
        <v>2233.6799999999998</v>
      </c>
      <c r="F1867" s="4" t="s">
        <v>1787</v>
      </c>
      <c r="G1867" s="6">
        <v>6.7000000000000002E-3</v>
      </c>
    </row>
    <row r="1868" spans="1:7">
      <c r="A1868" s="5">
        <v>41212</v>
      </c>
      <c r="B1868" s="24">
        <v>2239.88</v>
      </c>
      <c r="C1868" s="24">
        <v>2236.3200000000002</v>
      </c>
      <c r="D1868" s="24">
        <v>2257.9499999999998</v>
      </c>
      <c r="E1868" s="24">
        <v>2231.7800000000002</v>
      </c>
      <c r="F1868" s="4" t="s">
        <v>1780</v>
      </c>
      <c r="G1868" s="6">
        <v>1.8E-3</v>
      </c>
    </row>
    <row r="1869" spans="1:7">
      <c r="A1869" s="5">
        <v>41211</v>
      </c>
      <c r="B1869" s="24">
        <v>2235.85</v>
      </c>
      <c r="C1869" s="24">
        <v>2241.8000000000002</v>
      </c>
      <c r="D1869" s="24">
        <v>2248.14</v>
      </c>
      <c r="E1869" s="24">
        <v>2227.65</v>
      </c>
      <c r="F1869" s="4" t="s">
        <v>1788</v>
      </c>
      <c r="G1869" s="6">
        <v>-5.4000000000000003E-3</v>
      </c>
    </row>
    <row r="1870" spans="1:7">
      <c r="A1870" s="5">
        <v>41208</v>
      </c>
      <c r="B1870" s="24">
        <v>2247.91</v>
      </c>
      <c r="C1870" s="24">
        <v>2291.31</v>
      </c>
      <c r="D1870" s="24">
        <v>2293.1799999999998</v>
      </c>
      <c r="E1870" s="24">
        <v>2237.06</v>
      </c>
      <c r="F1870" s="4" t="s">
        <v>1789</v>
      </c>
      <c r="G1870" s="6">
        <v>-1.89E-2</v>
      </c>
    </row>
    <row r="1871" spans="1:7">
      <c r="A1871" s="5">
        <v>41207</v>
      </c>
      <c r="B1871" s="24">
        <v>2291.2399999999998</v>
      </c>
      <c r="C1871" s="24">
        <v>2306.73</v>
      </c>
      <c r="D1871" s="24">
        <v>2322.92</v>
      </c>
      <c r="E1871" s="24">
        <v>2288.6</v>
      </c>
      <c r="F1871" s="4" t="s">
        <v>1425</v>
      </c>
      <c r="G1871" s="6">
        <v>-7.1999999999999998E-3</v>
      </c>
    </row>
    <row r="1872" spans="1:7">
      <c r="A1872" s="5">
        <v>41206</v>
      </c>
      <c r="B1872" s="24">
        <v>2307.7800000000002</v>
      </c>
      <c r="C1872" s="24">
        <v>2303.4</v>
      </c>
      <c r="D1872" s="24">
        <v>2321.4299999999998</v>
      </c>
      <c r="E1872" s="24">
        <v>2302.17</v>
      </c>
      <c r="F1872" s="4" t="s">
        <v>1790</v>
      </c>
      <c r="G1872" s="6">
        <v>-1.9E-3</v>
      </c>
    </row>
    <row r="1873" spans="1:7">
      <c r="A1873" s="5">
        <v>41205</v>
      </c>
      <c r="B1873" s="24">
        <v>2312.08</v>
      </c>
      <c r="C1873" s="24">
        <v>2340.89</v>
      </c>
      <c r="D1873" s="24">
        <v>2344.04</v>
      </c>
      <c r="E1873" s="24">
        <v>2309.25</v>
      </c>
      <c r="F1873" s="4" t="s">
        <v>1791</v>
      </c>
      <c r="G1873" s="6">
        <v>-1.26E-2</v>
      </c>
    </row>
    <row r="1874" spans="1:7">
      <c r="A1874" s="5">
        <v>41204</v>
      </c>
      <c r="B1874" s="24">
        <v>2341.59</v>
      </c>
      <c r="C1874" s="24">
        <v>2320.4699999999998</v>
      </c>
      <c r="D1874" s="24">
        <v>2347.89</v>
      </c>
      <c r="E1874" s="24">
        <v>2315.89</v>
      </c>
      <c r="F1874" s="4" t="s">
        <v>1792</v>
      </c>
      <c r="G1874" s="6">
        <v>3.8999999999999998E-3</v>
      </c>
    </row>
    <row r="1875" spans="1:7">
      <c r="A1875" s="5">
        <v>41201</v>
      </c>
      <c r="B1875" s="24">
        <v>2332.4699999999998</v>
      </c>
      <c r="C1875" s="24">
        <v>2335.11</v>
      </c>
      <c r="D1875" s="24">
        <v>2342.5300000000002</v>
      </c>
      <c r="E1875" s="24">
        <v>2328.73</v>
      </c>
      <c r="F1875" s="4" t="s">
        <v>1793</v>
      </c>
      <c r="G1875" s="6">
        <v>-1.5E-3</v>
      </c>
    </row>
    <row r="1876" spans="1:7">
      <c r="A1876" s="5">
        <v>41200</v>
      </c>
      <c r="B1876" s="24">
        <v>2336.08</v>
      </c>
      <c r="C1876" s="24">
        <v>2307.4899999999998</v>
      </c>
      <c r="D1876" s="24">
        <v>2341.12</v>
      </c>
      <c r="E1876" s="24">
        <v>2305.88</v>
      </c>
      <c r="F1876" s="4" t="s">
        <v>1794</v>
      </c>
      <c r="G1876" s="6">
        <v>1.5299999999999999E-2</v>
      </c>
    </row>
    <row r="1877" spans="1:7">
      <c r="A1877" s="5">
        <v>41199</v>
      </c>
      <c r="B1877" s="24">
        <v>2300.8000000000002</v>
      </c>
      <c r="C1877" s="24">
        <v>2307.36</v>
      </c>
      <c r="D1877" s="24">
        <v>2312.17</v>
      </c>
      <c r="E1877" s="24">
        <v>2280.8200000000002</v>
      </c>
      <c r="F1877" s="4" t="s">
        <v>1795</v>
      </c>
      <c r="G1877" s="6">
        <v>1.1000000000000001E-3</v>
      </c>
    </row>
    <row r="1878" spans="1:7">
      <c r="A1878" s="5">
        <v>41198</v>
      </c>
      <c r="B1878" s="24">
        <v>2298.16</v>
      </c>
      <c r="C1878" s="24">
        <v>2293.2399999999998</v>
      </c>
      <c r="D1878" s="24">
        <v>2315.4499999999998</v>
      </c>
      <c r="E1878" s="24">
        <v>2287.59</v>
      </c>
      <c r="F1878" s="4" t="s">
        <v>1796</v>
      </c>
      <c r="G1878" s="6">
        <v>1.4E-3</v>
      </c>
    </row>
    <row r="1879" spans="1:7">
      <c r="A1879" s="5">
        <v>41197</v>
      </c>
      <c r="B1879" s="24">
        <v>2294.86</v>
      </c>
      <c r="C1879" s="24">
        <v>2306.0100000000002</v>
      </c>
      <c r="D1879" s="24">
        <v>2307.88</v>
      </c>
      <c r="E1879" s="24">
        <v>2278.46</v>
      </c>
      <c r="F1879" s="4" t="s">
        <v>1797</v>
      </c>
      <c r="G1879" s="6">
        <v>-4.1999999999999997E-3</v>
      </c>
    </row>
    <row r="1880" spans="1:7">
      <c r="A1880" s="5">
        <v>41194</v>
      </c>
      <c r="B1880" s="24">
        <v>2304.5300000000002</v>
      </c>
      <c r="C1880" s="24">
        <v>2311.2800000000002</v>
      </c>
      <c r="D1880" s="24">
        <v>2332.15</v>
      </c>
      <c r="E1880" s="24">
        <v>2287.0100000000002</v>
      </c>
      <c r="F1880" s="4" t="s">
        <v>1798</v>
      </c>
      <c r="G1880" s="6">
        <v>8.9999999999999998E-4</v>
      </c>
    </row>
    <row r="1881" spans="1:7">
      <c r="A1881" s="5">
        <v>41193</v>
      </c>
      <c r="B1881" s="24">
        <v>2302.5300000000002</v>
      </c>
      <c r="C1881" s="24">
        <v>2315.9</v>
      </c>
      <c r="D1881" s="24">
        <v>2321.35</v>
      </c>
      <c r="E1881" s="24">
        <v>2300.9299999999998</v>
      </c>
      <c r="F1881" s="4" t="s">
        <v>1799</v>
      </c>
      <c r="G1881" s="6">
        <v>-9.2999999999999992E-3</v>
      </c>
    </row>
    <row r="1882" spans="1:7">
      <c r="A1882" s="5">
        <v>41192</v>
      </c>
      <c r="B1882" s="24">
        <v>2324.12</v>
      </c>
      <c r="C1882" s="24">
        <v>2314.59</v>
      </c>
      <c r="D1882" s="24">
        <v>2325.75</v>
      </c>
      <c r="E1882" s="24">
        <v>2304.61</v>
      </c>
      <c r="F1882" s="4" t="s">
        <v>1800</v>
      </c>
      <c r="G1882" s="6">
        <v>1.6999999999999999E-3</v>
      </c>
    </row>
    <row r="1883" spans="1:7">
      <c r="A1883" s="5">
        <v>41191</v>
      </c>
      <c r="B1883" s="24">
        <v>2320.16</v>
      </c>
      <c r="C1883" s="24">
        <v>2281.75</v>
      </c>
      <c r="D1883" s="24">
        <v>2327.73</v>
      </c>
      <c r="E1883" s="24">
        <v>2281.75</v>
      </c>
      <c r="F1883" s="4" t="s">
        <v>1801</v>
      </c>
      <c r="G1883" s="6">
        <v>2.2100000000000002E-2</v>
      </c>
    </row>
    <row r="1884" spans="1:7">
      <c r="A1884" s="5">
        <v>41190</v>
      </c>
      <c r="B1884" s="24">
        <v>2270.0500000000002</v>
      </c>
      <c r="C1884" s="24">
        <v>2291.96</v>
      </c>
      <c r="D1884" s="24">
        <v>2305.1799999999998</v>
      </c>
      <c r="E1884" s="24">
        <v>2258.11</v>
      </c>
      <c r="F1884" s="4" t="s">
        <v>1802</v>
      </c>
      <c r="G1884" s="6">
        <v>-1.01E-2</v>
      </c>
    </row>
    <row r="1885" spans="1:7">
      <c r="A1885" s="5">
        <v>41180</v>
      </c>
      <c r="B1885" s="24">
        <v>2293.11</v>
      </c>
      <c r="C1885" s="24">
        <v>2235.06</v>
      </c>
      <c r="D1885" s="24">
        <v>2297.0300000000002</v>
      </c>
      <c r="E1885" s="24">
        <v>2234.3200000000002</v>
      </c>
      <c r="F1885" s="4" t="s">
        <v>1803</v>
      </c>
      <c r="G1885" s="6">
        <v>1.84E-2</v>
      </c>
    </row>
    <row r="1886" spans="1:7">
      <c r="A1886" s="5">
        <v>41179</v>
      </c>
      <c r="B1886" s="24">
        <v>2251.7199999999998</v>
      </c>
      <c r="C1886" s="24">
        <v>2186</v>
      </c>
      <c r="D1886" s="24">
        <v>2266.3000000000002</v>
      </c>
      <c r="E1886" s="24">
        <v>2185.77</v>
      </c>
      <c r="F1886" s="4" t="s">
        <v>1804</v>
      </c>
      <c r="G1886" s="6">
        <v>3.0599999999999999E-2</v>
      </c>
    </row>
    <row r="1887" spans="1:7">
      <c r="A1887" s="5">
        <v>41178</v>
      </c>
      <c r="B1887" s="24">
        <v>2184.89</v>
      </c>
      <c r="C1887" s="24">
        <v>2208.91</v>
      </c>
      <c r="D1887" s="24">
        <v>2216.8200000000002</v>
      </c>
      <c r="E1887" s="24">
        <v>2181.08</v>
      </c>
      <c r="F1887" s="4" t="s">
        <v>1805</v>
      </c>
      <c r="G1887" s="6">
        <v>-1.14E-2</v>
      </c>
    </row>
    <row r="1888" spans="1:7">
      <c r="A1888" s="5">
        <v>41177</v>
      </c>
      <c r="B1888" s="24">
        <v>2210.15</v>
      </c>
      <c r="C1888" s="24">
        <v>2209.9699999999998</v>
      </c>
      <c r="D1888" s="24">
        <v>2225.33</v>
      </c>
      <c r="E1888" s="24">
        <v>2202.38</v>
      </c>
      <c r="F1888" s="4" t="s">
        <v>1806</v>
      </c>
      <c r="G1888" s="6">
        <v>-2.3999999999999998E-3</v>
      </c>
    </row>
    <row r="1889" spans="1:7">
      <c r="A1889" s="5">
        <v>41176</v>
      </c>
      <c r="B1889" s="24">
        <v>2215.52</v>
      </c>
      <c r="C1889" s="24">
        <v>2183.9699999999998</v>
      </c>
      <c r="D1889" s="24">
        <v>2225.8000000000002</v>
      </c>
      <c r="E1889" s="24">
        <v>2172.88</v>
      </c>
      <c r="F1889" s="4" t="s">
        <v>1807</v>
      </c>
      <c r="G1889" s="6">
        <v>7.4999999999999997E-3</v>
      </c>
    </row>
    <row r="1890" spans="1:7">
      <c r="A1890" s="5">
        <v>41173</v>
      </c>
      <c r="B1890" s="24">
        <v>2199.06</v>
      </c>
      <c r="C1890" s="24">
        <v>2190.33</v>
      </c>
      <c r="D1890" s="24">
        <v>2217.4699999999998</v>
      </c>
      <c r="E1890" s="24">
        <v>2186.5300000000002</v>
      </c>
      <c r="F1890" s="4" t="s">
        <v>1808</v>
      </c>
      <c r="G1890" s="6">
        <v>1.4E-3</v>
      </c>
    </row>
    <row r="1891" spans="1:7">
      <c r="A1891" s="5">
        <v>41172</v>
      </c>
      <c r="B1891" s="24">
        <v>2195.9499999999998</v>
      </c>
      <c r="C1891" s="24">
        <v>2236.19</v>
      </c>
      <c r="D1891" s="24">
        <v>2236.19</v>
      </c>
      <c r="E1891" s="24">
        <v>2194.2199999999998</v>
      </c>
      <c r="F1891" s="4" t="s">
        <v>1809</v>
      </c>
      <c r="G1891" s="6">
        <v>-2.24E-2</v>
      </c>
    </row>
    <row r="1892" spans="1:7">
      <c r="A1892" s="5">
        <v>41171</v>
      </c>
      <c r="B1892" s="24">
        <v>2246.2399999999998</v>
      </c>
      <c r="C1892" s="24">
        <v>2237.2199999999998</v>
      </c>
      <c r="D1892" s="24">
        <v>2249.2399999999998</v>
      </c>
      <c r="E1892" s="24">
        <v>2229.4899999999998</v>
      </c>
      <c r="F1892" s="4" t="s">
        <v>1810</v>
      </c>
      <c r="G1892" s="6">
        <v>4.8999999999999998E-3</v>
      </c>
    </row>
    <row r="1893" spans="1:7">
      <c r="A1893" s="5">
        <v>41170</v>
      </c>
      <c r="B1893" s="24">
        <v>2235.2399999999998</v>
      </c>
      <c r="C1893" s="24">
        <v>2249.4299999999998</v>
      </c>
      <c r="D1893" s="24">
        <v>2253.14</v>
      </c>
      <c r="E1893" s="24">
        <v>2228.04</v>
      </c>
      <c r="F1893" s="4" t="s">
        <v>1811</v>
      </c>
      <c r="G1893" s="6">
        <v>-1.04E-2</v>
      </c>
    </row>
    <row r="1894" spans="1:7">
      <c r="A1894" s="5">
        <v>41169</v>
      </c>
      <c r="B1894" s="24">
        <v>2258.6999999999998</v>
      </c>
      <c r="C1894" s="24">
        <v>2312.0500000000002</v>
      </c>
      <c r="D1894" s="24">
        <v>2314.9899999999998</v>
      </c>
      <c r="E1894" s="24">
        <v>2258.1799999999998</v>
      </c>
      <c r="F1894" s="4" t="s">
        <v>1812</v>
      </c>
      <c r="G1894" s="6">
        <v>-2.4500000000000001E-2</v>
      </c>
    </row>
    <row r="1895" spans="1:7">
      <c r="A1895" s="5">
        <v>41166</v>
      </c>
      <c r="B1895" s="24">
        <v>2315.54</v>
      </c>
      <c r="C1895" s="24">
        <v>2324.0100000000002</v>
      </c>
      <c r="D1895" s="24">
        <v>2332.42</v>
      </c>
      <c r="E1895" s="24">
        <v>2298.83</v>
      </c>
      <c r="F1895" s="4" t="s">
        <v>1813</v>
      </c>
      <c r="G1895" s="6">
        <v>7.4000000000000003E-3</v>
      </c>
    </row>
    <row r="1896" spans="1:7">
      <c r="A1896" s="5">
        <v>41165</v>
      </c>
      <c r="B1896" s="24">
        <v>2298.46</v>
      </c>
      <c r="C1896" s="24">
        <v>2316.6799999999998</v>
      </c>
      <c r="D1896" s="24">
        <v>2325.5300000000002</v>
      </c>
      <c r="E1896" s="24">
        <v>2298.37</v>
      </c>
      <c r="F1896" s="4" t="s">
        <v>1814</v>
      </c>
      <c r="G1896" s="6">
        <v>-9.2999999999999992E-3</v>
      </c>
    </row>
    <row r="1897" spans="1:7">
      <c r="A1897" s="5">
        <v>41164</v>
      </c>
      <c r="B1897" s="24">
        <v>2320.0700000000002</v>
      </c>
      <c r="C1897" s="24">
        <v>2325.9299999999998</v>
      </c>
      <c r="D1897" s="24">
        <v>2337.1999999999998</v>
      </c>
      <c r="E1897" s="24">
        <v>2298.3000000000002</v>
      </c>
      <c r="F1897" s="4" t="s">
        <v>1815</v>
      </c>
      <c r="G1897" s="6">
        <v>3.5000000000000001E-3</v>
      </c>
    </row>
    <row r="1898" spans="1:7">
      <c r="A1898" s="5">
        <v>41163</v>
      </c>
      <c r="B1898" s="24">
        <v>2311.89</v>
      </c>
      <c r="C1898" s="24">
        <v>2316.5300000000002</v>
      </c>
      <c r="D1898" s="24">
        <v>2316.5300000000002</v>
      </c>
      <c r="E1898" s="24">
        <v>2294.8200000000002</v>
      </c>
      <c r="F1898" s="4" t="s">
        <v>1816</v>
      </c>
      <c r="G1898" s="6">
        <v>-6.4000000000000003E-3</v>
      </c>
    </row>
    <row r="1899" spans="1:7">
      <c r="A1899" s="5">
        <v>41162</v>
      </c>
      <c r="B1899" s="24">
        <v>2326.67</v>
      </c>
      <c r="C1899" s="24">
        <v>2320.56</v>
      </c>
      <c r="D1899" s="24">
        <v>2334.5</v>
      </c>
      <c r="E1899" s="24">
        <v>2313.5700000000002</v>
      </c>
      <c r="F1899" s="4" t="s">
        <v>1817</v>
      </c>
      <c r="G1899" s="6">
        <v>4.1000000000000003E-3</v>
      </c>
    </row>
    <row r="1900" spans="1:7">
      <c r="A1900" s="5">
        <v>41159</v>
      </c>
      <c r="B1900" s="24">
        <v>2317.1799999999998</v>
      </c>
      <c r="C1900" s="24">
        <v>2233.91</v>
      </c>
      <c r="D1900" s="24">
        <v>2341.52</v>
      </c>
      <c r="E1900" s="24">
        <v>2233.91</v>
      </c>
      <c r="F1900" s="4" t="s">
        <v>1818</v>
      </c>
      <c r="G1900" s="6">
        <v>4.48E-2</v>
      </c>
    </row>
    <row r="1901" spans="1:7">
      <c r="A1901" s="5">
        <v>41158</v>
      </c>
      <c r="B1901" s="24">
        <v>2217.8200000000002</v>
      </c>
      <c r="C1901" s="24">
        <v>2204.44</v>
      </c>
      <c r="D1901" s="24">
        <v>2218.6799999999998</v>
      </c>
      <c r="E1901" s="24">
        <v>2199.86</v>
      </c>
      <c r="F1901" s="4" t="s">
        <v>1819</v>
      </c>
      <c r="G1901" s="6">
        <v>8.2000000000000007E-3</v>
      </c>
    </row>
    <row r="1902" spans="1:7">
      <c r="A1902" s="5">
        <v>41157</v>
      </c>
      <c r="B1902" s="24">
        <v>2199.88</v>
      </c>
      <c r="C1902" s="24">
        <v>2199.7399999999998</v>
      </c>
      <c r="D1902" s="24">
        <v>2209.54</v>
      </c>
      <c r="E1902" s="24">
        <v>2186.96</v>
      </c>
      <c r="F1902" s="4" t="s">
        <v>1820</v>
      </c>
      <c r="G1902" s="6">
        <v>-2.0999999999999999E-3</v>
      </c>
    </row>
    <row r="1903" spans="1:7">
      <c r="A1903" s="5">
        <v>41156</v>
      </c>
      <c r="B1903" s="24">
        <v>2204.41</v>
      </c>
      <c r="C1903" s="24">
        <v>2231.7199999999998</v>
      </c>
      <c r="D1903" s="24">
        <v>2234.88</v>
      </c>
      <c r="E1903" s="24">
        <v>2199.5100000000002</v>
      </c>
      <c r="F1903" s="4" t="s">
        <v>1821</v>
      </c>
      <c r="G1903" s="6">
        <v>-1.0800000000000001E-2</v>
      </c>
    </row>
    <row r="1904" spans="1:7">
      <c r="A1904" s="5">
        <v>41155</v>
      </c>
      <c r="B1904" s="24">
        <v>2228.37</v>
      </c>
      <c r="C1904" s="24">
        <v>2201.12</v>
      </c>
      <c r="D1904" s="24">
        <v>2236.56</v>
      </c>
      <c r="E1904" s="24">
        <v>2197.71</v>
      </c>
      <c r="F1904" s="4" t="s">
        <v>1822</v>
      </c>
      <c r="G1904" s="6">
        <v>1.0699999999999999E-2</v>
      </c>
    </row>
    <row r="1905" spans="1:7">
      <c r="A1905" s="5">
        <v>41152</v>
      </c>
      <c r="B1905" s="24">
        <v>2204.87</v>
      </c>
      <c r="C1905" s="24">
        <v>2205.5700000000002</v>
      </c>
      <c r="D1905" s="24">
        <v>2218.87</v>
      </c>
      <c r="E1905" s="24">
        <v>2203.12</v>
      </c>
      <c r="F1905" s="4" t="s">
        <v>1823</v>
      </c>
      <c r="G1905" s="6">
        <v>-2.8999999999999998E-3</v>
      </c>
    </row>
    <row r="1906" spans="1:7">
      <c r="A1906" s="5">
        <v>41151</v>
      </c>
      <c r="B1906" s="24">
        <v>2211.37</v>
      </c>
      <c r="C1906" s="24">
        <v>2204.5100000000002</v>
      </c>
      <c r="D1906" s="24">
        <v>2223.1999999999998</v>
      </c>
      <c r="E1906" s="24">
        <v>2188.7199999999998</v>
      </c>
      <c r="F1906" s="4" t="s">
        <v>1824</v>
      </c>
      <c r="G1906" s="6">
        <v>-1.6000000000000001E-3</v>
      </c>
    </row>
    <row r="1907" spans="1:7">
      <c r="A1907" s="5">
        <v>41150</v>
      </c>
      <c r="B1907" s="24">
        <v>2214.81</v>
      </c>
      <c r="C1907" s="24">
        <v>2230.1999999999998</v>
      </c>
      <c r="D1907" s="24">
        <v>2240.11</v>
      </c>
      <c r="E1907" s="24">
        <v>2214.4299999999998</v>
      </c>
      <c r="F1907" s="4" t="s">
        <v>1825</v>
      </c>
      <c r="G1907" s="6">
        <v>-1.0500000000000001E-2</v>
      </c>
    </row>
    <row r="1908" spans="1:7">
      <c r="A1908" s="5">
        <v>41149</v>
      </c>
      <c r="B1908" s="24">
        <v>2238.41</v>
      </c>
      <c r="C1908" s="24">
        <v>2226.9</v>
      </c>
      <c r="D1908" s="24">
        <v>2250.6</v>
      </c>
      <c r="E1908" s="24">
        <v>2222</v>
      </c>
      <c r="F1908" s="4" t="s">
        <v>1826</v>
      </c>
      <c r="G1908" s="6">
        <v>4.5999999999999999E-3</v>
      </c>
    </row>
    <row r="1909" spans="1:7">
      <c r="A1909" s="5">
        <v>41148</v>
      </c>
      <c r="B1909" s="24">
        <v>2228.1999999999998</v>
      </c>
      <c r="C1909" s="24">
        <v>2268.4899999999998</v>
      </c>
      <c r="D1909" s="24">
        <v>2268.4899999999998</v>
      </c>
      <c r="E1909" s="24">
        <v>2228.15</v>
      </c>
      <c r="F1909" s="4" t="s">
        <v>1827</v>
      </c>
      <c r="G1909" s="6">
        <v>-2.0899999999999998E-2</v>
      </c>
    </row>
    <row r="1910" spans="1:7">
      <c r="A1910" s="5">
        <v>41145</v>
      </c>
      <c r="B1910" s="24">
        <v>2275.6799999999998</v>
      </c>
      <c r="C1910" s="24">
        <v>2295.6799999999998</v>
      </c>
      <c r="D1910" s="24">
        <v>2299.3000000000002</v>
      </c>
      <c r="E1910" s="24">
        <v>2274.5700000000002</v>
      </c>
      <c r="F1910" s="4" t="s">
        <v>1828</v>
      </c>
      <c r="G1910" s="6">
        <v>-1.15E-2</v>
      </c>
    </row>
    <row r="1911" spans="1:7">
      <c r="A1911" s="5">
        <v>41144</v>
      </c>
      <c r="B1911" s="24">
        <v>2302.1999999999998</v>
      </c>
      <c r="C1911" s="24">
        <v>2298.1799999999998</v>
      </c>
      <c r="D1911" s="24">
        <v>2311.65</v>
      </c>
      <c r="E1911" s="24">
        <v>2285.37</v>
      </c>
      <c r="F1911" s="4" t="s">
        <v>1829</v>
      </c>
      <c r="G1911" s="6">
        <v>2.8999999999999998E-3</v>
      </c>
    </row>
    <row r="1912" spans="1:7">
      <c r="A1912" s="5">
        <v>41143</v>
      </c>
      <c r="B1912" s="24">
        <v>2295.59</v>
      </c>
      <c r="C1912" s="24">
        <v>2315.14</v>
      </c>
      <c r="D1912" s="24">
        <v>2317.37</v>
      </c>
      <c r="E1912" s="24">
        <v>2285.7600000000002</v>
      </c>
      <c r="F1912" s="4" t="s">
        <v>1830</v>
      </c>
      <c r="G1912" s="6">
        <v>-7.7999999999999996E-3</v>
      </c>
    </row>
    <row r="1913" spans="1:7">
      <c r="A1913" s="5">
        <v>41142</v>
      </c>
      <c r="B1913" s="24">
        <v>2313.6999999999998</v>
      </c>
      <c r="C1913" s="24">
        <v>2301.9299999999998</v>
      </c>
      <c r="D1913" s="24">
        <v>2327.38</v>
      </c>
      <c r="E1913" s="24">
        <v>2296.5500000000002</v>
      </c>
      <c r="F1913" s="4" t="s">
        <v>1831</v>
      </c>
      <c r="G1913" s="6">
        <v>5.1999999999999998E-3</v>
      </c>
    </row>
    <row r="1914" spans="1:7">
      <c r="A1914" s="5">
        <v>41141</v>
      </c>
      <c r="B1914" s="24">
        <v>2301.79</v>
      </c>
      <c r="C1914" s="24">
        <v>2294.9</v>
      </c>
      <c r="D1914" s="24">
        <v>2307.41</v>
      </c>
      <c r="E1914" s="24">
        <v>2279.9499999999998</v>
      </c>
      <c r="F1914" s="4" t="s">
        <v>1832</v>
      </c>
      <c r="G1914" s="6">
        <v>-5.1000000000000004E-3</v>
      </c>
    </row>
    <row r="1915" spans="1:7">
      <c r="A1915" s="5">
        <v>41138</v>
      </c>
      <c r="B1915" s="24">
        <v>2313.48</v>
      </c>
      <c r="C1915" s="24">
        <v>2318.4299999999998</v>
      </c>
      <c r="D1915" s="24">
        <v>2322.89</v>
      </c>
      <c r="E1915" s="24">
        <v>2295.16</v>
      </c>
      <c r="F1915" s="4" t="s">
        <v>1833</v>
      </c>
      <c r="G1915" s="6">
        <v>-2.7000000000000001E-3</v>
      </c>
    </row>
    <row r="1916" spans="1:7">
      <c r="A1916" s="5">
        <v>41137</v>
      </c>
      <c r="B1916" s="24">
        <v>2319.67</v>
      </c>
      <c r="C1916" s="24">
        <v>2327.91</v>
      </c>
      <c r="D1916" s="24">
        <v>2335.4</v>
      </c>
      <c r="E1916" s="24">
        <v>2317.06</v>
      </c>
      <c r="F1916" s="4" t="s">
        <v>1834</v>
      </c>
      <c r="G1916" s="6">
        <v>-5.1000000000000004E-3</v>
      </c>
    </row>
    <row r="1917" spans="1:7">
      <c r="A1917" s="5">
        <v>41136</v>
      </c>
      <c r="B1917" s="24">
        <v>2331.61</v>
      </c>
      <c r="C1917" s="24">
        <v>2350.02</v>
      </c>
      <c r="D1917" s="24">
        <v>2350.02</v>
      </c>
      <c r="E1917" s="24">
        <v>2330.15</v>
      </c>
      <c r="F1917" s="4" t="s">
        <v>1835</v>
      </c>
      <c r="G1917" s="6">
        <v>-1.0800000000000001E-2</v>
      </c>
    </row>
    <row r="1918" spans="1:7">
      <c r="A1918" s="5">
        <v>41135</v>
      </c>
      <c r="B1918" s="24">
        <v>2357.02</v>
      </c>
      <c r="C1918" s="24">
        <v>2352.66</v>
      </c>
      <c r="D1918" s="24">
        <v>2357.85</v>
      </c>
      <c r="E1918" s="24">
        <v>2324.91</v>
      </c>
      <c r="F1918" s="4" t="s">
        <v>1836</v>
      </c>
      <c r="G1918" s="6">
        <v>2.2000000000000001E-3</v>
      </c>
    </row>
    <row r="1919" spans="1:7">
      <c r="A1919" s="5">
        <v>41134</v>
      </c>
      <c r="B1919" s="24">
        <v>2351.9299999999998</v>
      </c>
      <c r="C1919" s="24">
        <v>2394.5</v>
      </c>
      <c r="D1919" s="24">
        <v>2394.5</v>
      </c>
      <c r="E1919" s="24">
        <v>2350.81</v>
      </c>
      <c r="F1919" s="4" t="s">
        <v>1837</v>
      </c>
      <c r="G1919" s="6">
        <v>-1.9900000000000001E-2</v>
      </c>
    </row>
    <row r="1920" spans="1:7">
      <c r="A1920" s="5">
        <v>41131</v>
      </c>
      <c r="B1920" s="24">
        <v>2399.75</v>
      </c>
      <c r="C1920" s="24">
        <v>2409.94</v>
      </c>
      <c r="D1920" s="24">
        <v>2413.42</v>
      </c>
      <c r="E1920" s="24">
        <v>2395.91</v>
      </c>
      <c r="F1920" s="4" t="s">
        <v>1838</v>
      </c>
      <c r="G1920" s="6">
        <v>-5.0000000000000001E-3</v>
      </c>
    </row>
    <row r="1921" spans="1:7">
      <c r="A1921" s="5">
        <v>41130</v>
      </c>
      <c r="B1921" s="24">
        <v>2411.6999999999998</v>
      </c>
      <c r="C1921" s="24">
        <v>2388.4299999999998</v>
      </c>
      <c r="D1921" s="24">
        <v>2412.14</v>
      </c>
      <c r="E1921" s="24">
        <v>2378.85</v>
      </c>
      <c r="F1921" s="4" t="s">
        <v>1839</v>
      </c>
      <c r="G1921" s="6">
        <v>9.1999999999999998E-3</v>
      </c>
    </row>
    <row r="1922" spans="1:7">
      <c r="A1922" s="5">
        <v>41129</v>
      </c>
      <c r="B1922" s="24">
        <v>2389.8000000000002</v>
      </c>
      <c r="C1922" s="24">
        <v>2390.96</v>
      </c>
      <c r="D1922" s="24">
        <v>2405.1799999999998</v>
      </c>
      <c r="E1922" s="24">
        <v>2382.8200000000002</v>
      </c>
      <c r="F1922" s="4" t="s">
        <v>1840</v>
      </c>
      <c r="G1922" s="6">
        <v>4.0000000000000002E-4</v>
      </c>
    </row>
    <row r="1923" spans="1:7">
      <c r="A1923" s="5">
        <v>41128</v>
      </c>
      <c r="B1923" s="24">
        <v>2388.87</v>
      </c>
      <c r="C1923" s="24">
        <v>2383.2600000000002</v>
      </c>
      <c r="D1923" s="24">
        <v>2390.7800000000002</v>
      </c>
      <c r="E1923" s="24">
        <v>2379.4499999999998</v>
      </c>
      <c r="F1923" s="4" t="s">
        <v>1841</v>
      </c>
      <c r="G1923" s="6">
        <v>1.4E-3</v>
      </c>
    </row>
    <row r="1924" spans="1:7">
      <c r="A1924" s="5">
        <v>41127</v>
      </c>
      <c r="B1924" s="24">
        <v>2385.61</v>
      </c>
      <c r="C1924" s="24">
        <v>2350.12</v>
      </c>
      <c r="D1924" s="24">
        <v>2388.36</v>
      </c>
      <c r="E1924" s="24">
        <v>2348.12</v>
      </c>
      <c r="F1924" s="4" t="s">
        <v>1441</v>
      </c>
      <c r="G1924" s="6">
        <v>1.35E-2</v>
      </c>
    </row>
    <row r="1925" spans="1:7">
      <c r="A1925" s="5">
        <v>41124</v>
      </c>
      <c r="B1925" s="24">
        <v>2353.7399999999998</v>
      </c>
      <c r="C1925" s="24">
        <v>2340.25</v>
      </c>
      <c r="D1925" s="24">
        <v>2354.16</v>
      </c>
      <c r="E1925" s="24">
        <v>2329.9299999999998</v>
      </c>
      <c r="F1925" s="4" t="s">
        <v>1842</v>
      </c>
      <c r="G1925" s="6">
        <v>8.0999999999999996E-3</v>
      </c>
    </row>
    <row r="1926" spans="1:7">
      <c r="A1926" s="5">
        <v>41123</v>
      </c>
      <c r="B1926" s="24">
        <v>2334.88</v>
      </c>
      <c r="C1926" s="24">
        <v>2354.0700000000002</v>
      </c>
      <c r="D1926" s="24">
        <v>2358.56</v>
      </c>
      <c r="E1926" s="24">
        <v>2325.61</v>
      </c>
      <c r="F1926" s="4" t="s">
        <v>1843</v>
      </c>
      <c r="G1926" s="6">
        <v>-1.01E-2</v>
      </c>
    </row>
    <row r="1927" spans="1:7">
      <c r="A1927" s="5">
        <v>41122</v>
      </c>
      <c r="B1927" s="24">
        <v>2358.65</v>
      </c>
      <c r="C1927" s="24">
        <v>2332.13</v>
      </c>
      <c r="D1927" s="24">
        <v>2371.12</v>
      </c>
      <c r="E1927" s="24">
        <v>2331.9499999999998</v>
      </c>
      <c r="F1927" s="4" t="s">
        <v>1844</v>
      </c>
      <c r="G1927" s="6">
        <v>1.0999999999999999E-2</v>
      </c>
    </row>
    <row r="1928" spans="1:7">
      <c r="A1928" s="5">
        <v>41121</v>
      </c>
      <c r="B1928" s="24">
        <v>2332.92</v>
      </c>
      <c r="C1928" s="24">
        <v>2336.88</v>
      </c>
      <c r="D1928" s="24">
        <v>2350.0700000000002</v>
      </c>
      <c r="E1928" s="24">
        <v>2329.5100000000002</v>
      </c>
      <c r="F1928" s="4" t="s">
        <v>1845</v>
      </c>
      <c r="G1928" s="6">
        <v>-1.1999999999999999E-3</v>
      </c>
    </row>
    <row r="1929" spans="1:7">
      <c r="A1929" s="5">
        <v>41120</v>
      </c>
      <c r="B1929" s="24">
        <v>2335.79</v>
      </c>
      <c r="C1929" s="24">
        <v>2350.7800000000002</v>
      </c>
      <c r="D1929" s="24">
        <v>2367.0300000000002</v>
      </c>
      <c r="E1929" s="24">
        <v>2334</v>
      </c>
      <c r="F1929" s="4" t="s">
        <v>1846</v>
      </c>
      <c r="G1929" s="6">
        <v>-5.7000000000000002E-3</v>
      </c>
    </row>
    <row r="1930" spans="1:7">
      <c r="A1930" s="5">
        <v>41117</v>
      </c>
      <c r="B1930" s="24">
        <v>2349.11</v>
      </c>
      <c r="C1930" s="24">
        <v>2353.94</v>
      </c>
      <c r="D1930" s="24">
        <v>2364.98</v>
      </c>
      <c r="E1930" s="24">
        <v>2341.29</v>
      </c>
      <c r="F1930" s="4" t="s">
        <v>1847</v>
      </c>
      <c r="G1930" s="6">
        <v>6.9999999999999999E-4</v>
      </c>
    </row>
    <row r="1931" spans="1:7">
      <c r="A1931" s="5">
        <v>41116</v>
      </c>
      <c r="B1931" s="24">
        <v>2347.4899999999998</v>
      </c>
      <c r="C1931" s="24">
        <v>2360.13</v>
      </c>
      <c r="D1931" s="24">
        <v>2374.87</v>
      </c>
      <c r="E1931" s="24">
        <v>2344.6999999999998</v>
      </c>
      <c r="F1931" s="4" t="s">
        <v>1848</v>
      </c>
      <c r="G1931" s="6">
        <v>-5.3E-3</v>
      </c>
    </row>
    <row r="1932" spans="1:7">
      <c r="A1932" s="5">
        <v>41115</v>
      </c>
      <c r="B1932" s="24">
        <v>2360.08</v>
      </c>
      <c r="C1932" s="24">
        <v>2368.38</v>
      </c>
      <c r="D1932" s="24">
        <v>2381.04</v>
      </c>
      <c r="E1932" s="24">
        <v>2357.4699999999998</v>
      </c>
      <c r="F1932" s="4" t="s">
        <v>1849</v>
      </c>
      <c r="G1932" s="6">
        <v>-6.7000000000000002E-3</v>
      </c>
    </row>
    <row r="1933" spans="1:7">
      <c r="A1933" s="5">
        <v>41114</v>
      </c>
      <c r="B1933" s="24">
        <v>2375.9899999999998</v>
      </c>
      <c r="C1933" s="24">
        <v>2353.2199999999998</v>
      </c>
      <c r="D1933" s="24">
        <v>2392.35</v>
      </c>
      <c r="E1933" s="24">
        <v>2352.8000000000002</v>
      </c>
      <c r="F1933" s="4" t="s">
        <v>1850</v>
      </c>
      <c r="G1933" s="6">
        <v>4.4999999999999997E-3</v>
      </c>
    </row>
    <row r="1934" spans="1:7">
      <c r="A1934" s="5">
        <v>41113</v>
      </c>
      <c r="B1934" s="24">
        <v>2365.4299999999998</v>
      </c>
      <c r="C1934" s="24">
        <v>2379.89</v>
      </c>
      <c r="D1934" s="24">
        <v>2379.89</v>
      </c>
      <c r="E1934" s="24">
        <v>2357.5100000000002</v>
      </c>
      <c r="F1934" s="4" t="s">
        <v>1851</v>
      </c>
      <c r="G1934" s="6">
        <v>-1.38E-2</v>
      </c>
    </row>
    <row r="1935" spans="1:7">
      <c r="A1935" s="5">
        <v>41110</v>
      </c>
      <c r="B1935" s="24">
        <v>2398.4499999999998</v>
      </c>
      <c r="C1935" s="24">
        <v>2415.71</v>
      </c>
      <c r="D1935" s="24">
        <v>2423.8000000000002</v>
      </c>
      <c r="E1935" s="24">
        <v>2392.1799999999998</v>
      </c>
      <c r="F1935" s="4" t="s">
        <v>1448</v>
      </c>
      <c r="G1935" s="6">
        <v>-1.0699999999999999E-2</v>
      </c>
    </row>
    <row r="1936" spans="1:7">
      <c r="A1936" s="5">
        <v>41109</v>
      </c>
      <c r="B1936" s="24">
        <v>2424.3200000000002</v>
      </c>
      <c r="C1936" s="24">
        <v>2407.44</v>
      </c>
      <c r="D1936" s="24">
        <v>2444.06</v>
      </c>
      <c r="E1936" s="24">
        <v>2401.29</v>
      </c>
      <c r="F1936" s="4" t="s">
        <v>1852</v>
      </c>
      <c r="G1936" s="6">
        <v>4.1000000000000003E-3</v>
      </c>
    </row>
    <row r="1937" spans="1:7">
      <c r="A1937" s="5">
        <v>41108</v>
      </c>
      <c r="B1937" s="24">
        <v>2414.34</v>
      </c>
      <c r="C1937" s="24">
        <v>2412.06</v>
      </c>
      <c r="D1937" s="24">
        <v>2420.7800000000002</v>
      </c>
      <c r="E1937" s="24">
        <v>2373.65</v>
      </c>
      <c r="F1937" s="4" t="s">
        <v>1853</v>
      </c>
      <c r="G1937" s="6">
        <v>1E-4</v>
      </c>
    </row>
    <row r="1938" spans="1:7">
      <c r="A1938" s="5">
        <v>41107</v>
      </c>
      <c r="B1938" s="24">
        <v>2414.1999999999998</v>
      </c>
      <c r="C1938" s="24">
        <v>2391.9</v>
      </c>
      <c r="D1938" s="24">
        <v>2421.9299999999998</v>
      </c>
      <c r="E1938" s="24">
        <v>2391.2800000000002</v>
      </c>
      <c r="F1938" s="4" t="s">
        <v>1854</v>
      </c>
      <c r="G1938" s="6">
        <v>6.0000000000000001E-3</v>
      </c>
    </row>
    <row r="1939" spans="1:7">
      <c r="A1939" s="5">
        <v>41106</v>
      </c>
      <c r="B1939" s="24">
        <v>2399.73</v>
      </c>
      <c r="C1939" s="24">
        <v>2452.59</v>
      </c>
      <c r="D1939" s="24">
        <v>2452.59</v>
      </c>
      <c r="E1939" s="24">
        <v>2399.61</v>
      </c>
      <c r="F1939" s="4" t="s">
        <v>1855</v>
      </c>
      <c r="G1939" s="6">
        <v>-2.0799999999999999E-2</v>
      </c>
    </row>
    <row r="1940" spans="1:7">
      <c r="A1940" s="5">
        <v>41103</v>
      </c>
      <c r="B1940" s="24">
        <v>2450.63</v>
      </c>
      <c r="C1940" s="24">
        <v>2441.0100000000002</v>
      </c>
      <c r="D1940" s="24">
        <v>2467.9899999999998</v>
      </c>
      <c r="E1940" s="24">
        <v>2438.98</v>
      </c>
      <c r="F1940" s="4" t="s">
        <v>1856</v>
      </c>
      <c r="G1940" s="6">
        <v>5.9999999999999995E-4</v>
      </c>
    </row>
    <row r="1941" spans="1:7">
      <c r="A1941" s="5">
        <v>41102</v>
      </c>
      <c r="B1941" s="24">
        <v>2449.1799999999998</v>
      </c>
      <c r="C1941" s="24">
        <v>2420.04</v>
      </c>
      <c r="D1941" s="24">
        <v>2460.56</v>
      </c>
      <c r="E1941" s="24">
        <v>2404.58</v>
      </c>
      <c r="F1941" s="4" t="s">
        <v>1857</v>
      </c>
      <c r="G1941" s="6">
        <v>9.7000000000000003E-3</v>
      </c>
    </row>
    <row r="1942" spans="1:7">
      <c r="A1942" s="5">
        <v>41101</v>
      </c>
      <c r="B1942" s="24">
        <v>2425.5700000000002</v>
      </c>
      <c r="C1942" s="24">
        <v>2402.1799999999998</v>
      </c>
      <c r="D1942" s="24">
        <v>2427.8000000000002</v>
      </c>
      <c r="E1942" s="24">
        <v>2402.15</v>
      </c>
      <c r="F1942" s="4" t="s">
        <v>1448</v>
      </c>
      <c r="G1942" s="6">
        <v>7.7999999999999996E-3</v>
      </c>
    </row>
    <row r="1943" spans="1:7">
      <c r="A1943" s="5">
        <v>41100</v>
      </c>
      <c r="B1943" s="24">
        <v>2406.71</v>
      </c>
      <c r="C1943" s="24">
        <v>2411</v>
      </c>
      <c r="D1943" s="24">
        <v>2426.5300000000002</v>
      </c>
      <c r="E1943" s="24">
        <v>2402.37</v>
      </c>
      <c r="F1943" s="4" t="s">
        <v>1858</v>
      </c>
      <c r="G1943" s="6">
        <v>-3.8999999999999998E-3</v>
      </c>
    </row>
    <row r="1944" spans="1:7">
      <c r="A1944" s="5">
        <v>41099</v>
      </c>
      <c r="B1944" s="24">
        <v>2416.04</v>
      </c>
      <c r="C1944" s="24">
        <v>2455.89</v>
      </c>
      <c r="D1944" s="24">
        <v>2470.1999999999998</v>
      </c>
      <c r="E1944" s="24">
        <v>2414.9499999999998</v>
      </c>
      <c r="F1944" s="4" t="s">
        <v>1859</v>
      </c>
      <c r="G1944" s="6">
        <v>-2.29E-2</v>
      </c>
    </row>
    <row r="1945" spans="1:7">
      <c r="A1945" s="5">
        <v>41096</v>
      </c>
      <c r="B1945" s="24">
        <v>2472.61</v>
      </c>
      <c r="C1945" s="24">
        <v>2435.06</v>
      </c>
      <c r="D1945" s="24">
        <v>2477.23</v>
      </c>
      <c r="E1945" s="24">
        <v>2420.36</v>
      </c>
      <c r="F1945" s="4" t="s">
        <v>1860</v>
      </c>
      <c r="G1945" s="6">
        <v>1.7399999999999999E-2</v>
      </c>
    </row>
    <row r="1946" spans="1:7">
      <c r="A1946" s="5">
        <v>41095</v>
      </c>
      <c r="B1946" s="24">
        <v>2430.37</v>
      </c>
      <c r="C1946" s="24">
        <v>2450.3000000000002</v>
      </c>
      <c r="D1946" s="24">
        <v>2450.3000000000002</v>
      </c>
      <c r="E1946" s="24">
        <v>2420</v>
      </c>
      <c r="F1946" s="4" t="s">
        <v>1861</v>
      </c>
      <c r="G1946" s="6">
        <v>-1.4E-2</v>
      </c>
    </row>
    <row r="1947" spans="1:7">
      <c r="A1947" s="5">
        <v>41094</v>
      </c>
      <c r="B1947" s="24">
        <v>2464.92</v>
      </c>
      <c r="C1947" s="24">
        <v>2474.5300000000002</v>
      </c>
      <c r="D1947" s="24">
        <v>2481.34</v>
      </c>
      <c r="E1947" s="24">
        <v>2455.9899999999998</v>
      </c>
      <c r="F1947" s="4" t="s">
        <v>1862</v>
      </c>
      <c r="G1947" s="6">
        <v>-1.5E-3</v>
      </c>
    </row>
    <row r="1948" spans="1:7">
      <c r="A1948" s="5">
        <v>41093</v>
      </c>
      <c r="B1948" s="24">
        <v>2468.7199999999998</v>
      </c>
      <c r="C1948" s="24">
        <v>2464.85</v>
      </c>
      <c r="D1948" s="24">
        <v>2490.5500000000002</v>
      </c>
      <c r="E1948" s="24">
        <v>2457.4499999999998</v>
      </c>
      <c r="F1948" s="4" t="s">
        <v>1863</v>
      </c>
      <c r="G1948" s="6">
        <v>1.4E-3</v>
      </c>
    </row>
    <row r="1949" spans="1:7">
      <c r="A1949" s="5">
        <v>41092</v>
      </c>
      <c r="B1949" s="24">
        <v>2465.2399999999998</v>
      </c>
      <c r="C1949" s="24">
        <v>2473.5500000000002</v>
      </c>
      <c r="D1949" s="24">
        <v>2473.9699999999998</v>
      </c>
      <c r="E1949" s="24">
        <v>2452.9899999999998</v>
      </c>
      <c r="F1949" s="4" t="s">
        <v>1864</v>
      </c>
      <c r="G1949" s="6">
        <v>1.5E-3</v>
      </c>
    </row>
    <row r="1950" spans="1:7">
      <c r="A1950" s="5">
        <v>41089</v>
      </c>
      <c r="B1950" s="24">
        <v>2461.61</v>
      </c>
      <c r="C1950" s="24">
        <v>2418.86</v>
      </c>
      <c r="D1950" s="24">
        <v>2462.8200000000002</v>
      </c>
      <c r="E1950" s="24">
        <v>2417.4899999999998</v>
      </c>
      <c r="F1950" s="4" t="s">
        <v>1865</v>
      </c>
      <c r="G1950" s="6">
        <v>1.4800000000000001E-2</v>
      </c>
    </row>
    <row r="1951" spans="1:7">
      <c r="A1951" s="5">
        <v>41088</v>
      </c>
      <c r="B1951" s="24">
        <v>2425.73</v>
      </c>
      <c r="C1951" s="24">
        <v>2451.66</v>
      </c>
      <c r="D1951" s="24">
        <v>2459.19</v>
      </c>
      <c r="E1951" s="24">
        <v>2425.2399999999998</v>
      </c>
      <c r="F1951" s="4" t="s">
        <v>1866</v>
      </c>
      <c r="G1951" s="6">
        <v>-8.8000000000000005E-3</v>
      </c>
    </row>
    <row r="1952" spans="1:7">
      <c r="A1952" s="5">
        <v>41087</v>
      </c>
      <c r="B1952" s="24">
        <v>2447.1999999999998</v>
      </c>
      <c r="C1952" s="24">
        <v>2452.67</v>
      </c>
      <c r="D1952" s="24">
        <v>2470.7600000000002</v>
      </c>
      <c r="E1952" s="24">
        <v>2444.34</v>
      </c>
      <c r="F1952" s="4" t="s">
        <v>1769</v>
      </c>
      <c r="G1952" s="6">
        <v>-3.0999999999999999E-3</v>
      </c>
    </row>
    <row r="1953" spans="1:7">
      <c r="A1953" s="5">
        <v>41086</v>
      </c>
      <c r="B1953" s="24">
        <v>2454.91</v>
      </c>
      <c r="C1953" s="24">
        <v>2442.56</v>
      </c>
      <c r="D1953" s="24">
        <v>2465.12</v>
      </c>
      <c r="E1953" s="24">
        <v>2434.64</v>
      </c>
      <c r="F1953" s="4" t="s">
        <v>1867</v>
      </c>
      <c r="G1953" s="6">
        <v>-6.9999999999999999E-4</v>
      </c>
    </row>
    <row r="1954" spans="1:7">
      <c r="A1954" s="5">
        <v>41085</v>
      </c>
      <c r="B1954" s="24">
        <v>2456.52</v>
      </c>
      <c r="C1954" s="24">
        <v>2501.16</v>
      </c>
      <c r="D1954" s="24">
        <v>2501.16</v>
      </c>
      <c r="E1954" s="24">
        <v>2455.0100000000002</v>
      </c>
      <c r="F1954" s="4" t="s">
        <v>1868</v>
      </c>
      <c r="G1954" s="6">
        <v>-2.2200000000000001E-2</v>
      </c>
    </row>
    <row r="1955" spans="1:7">
      <c r="A1955" s="5">
        <v>41081</v>
      </c>
      <c r="B1955" s="24">
        <v>2512.1799999999998</v>
      </c>
      <c r="C1955" s="24">
        <v>2547.0500000000002</v>
      </c>
      <c r="D1955" s="24">
        <v>2547.0500000000002</v>
      </c>
      <c r="E1955" s="24">
        <v>2502.42</v>
      </c>
      <c r="F1955" s="4" t="s">
        <v>1869</v>
      </c>
      <c r="G1955" s="6">
        <v>-1.5800000000000002E-2</v>
      </c>
    </row>
    <row r="1956" spans="1:7">
      <c r="A1956" s="5">
        <v>41080</v>
      </c>
      <c r="B1956" s="24">
        <v>2552.61</v>
      </c>
      <c r="C1956" s="24">
        <v>2563.64</v>
      </c>
      <c r="D1956" s="24">
        <v>2570.66</v>
      </c>
      <c r="E1956" s="24">
        <v>2549.44</v>
      </c>
      <c r="F1956" s="4" t="s">
        <v>1870</v>
      </c>
      <c r="G1956" s="6">
        <v>-2.3E-3</v>
      </c>
    </row>
    <row r="1957" spans="1:7">
      <c r="A1957" s="5">
        <v>41079</v>
      </c>
      <c r="B1957" s="24">
        <v>2558.62</v>
      </c>
      <c r="C1957" s="24">
        <v>2577.36</v>
      </c>
      <c r="D1957" s="24">
        <v>2577.36</v>
      </c>
      <c r="E1957" s="24">
        <v>2556.1</v>
      </c>
      <c r="F1957" s="4" t="s">
        <v>1871</v>
      </c>
      <c r="G1957" s="6">
        <v>-8.8000000000000005E-3</v>
      </c>
    </row>
    <row r="1958" spans="1:7">
      <c r="A1958" s="5">
        <v>41078</v>
      </c>
      <c r="B1958" s="24">
        <v>2581.21</v>
      </c>
      <c r="C1958" s="24">
        <v>2576.63</v>
      </c>
      <c r="D1958" s="24">
        <v>2593.2199999999998</v>
      </c>
      <c r="E1958" s="24">
        <v>2572.9899999999998</v>
      </c>
      <c r="F1958" s="4" t="s">
        <v>1872</v>
      </c>
      <c r="G1958" s="6">
        <v>5.1000000000000004E-3</v>
      </c>
    </row>
    <row r="1959" spans="1:7">
      <c r="A1959" s="5">
        <v>41075</v>
      </c>
      <c r="B1959" s="24">
        <v>2568.0500000000002</v>
      </c>
      <c r="C1959" s="24">
        <v>2565.19</v>
      </c>
      <c r="D1959" s="24">
        <v>2580.17</v>
      </c>
      <c r="E1959" s="24">
        <v>2538.5700000000002</v>
      </c>
      <c r="F1959" s="4" t="s">
        <v>1873</v>
      </c>
      <c r="G1959" s="6">
        <v>3.0000000000000001E-3</v>
      </c>
    </row>
    <row r="1960" spans="1:7">
      <c r="A1960" s="5">
        <v>41074</v>
      </c>
      <c r="B1960" s="24">
        <v>2560.42</v>
      </c>
      <c r="C1960" s="24">
        <v>2573.33</v>
      </c>
      <c r="D1960" s="24">
        <v>2584.71</v>
      </c>
      <c r="E1960" s="24">
        <v>2558.5700000000002</v>
      </c>
      <c r="F1960" s="4" t="s">
        <v>1874</v>
      </c>
      <c r="G1960" s="6">
        <v>-7.7999999999999996E-3</v>
      </c>
    </row>
    <row r="1961" spans="1:7">
      <c r="A1961" s="5">
        <v>41073</v>
      </c>
      <c r="B1961" s="24">
        <v>2580.64</v>
      </c>
      <c r="C1961" s="24">
        <v>2546.79</v>
      </c>
      <c r="D1961" s="24">
        <v>2581.11</v>
      </c>
      <c r="E1961" s="24">
        <v>2539.63</v>
      </c>
      <c r="F1961" s="4" t="s">
        <v>1875</v>
      </c>
      <c r="G1961" s="6">
        <v>1.5900000000000001E-2</v>
      </c>
    </row>
    <row r="1962" spans="1:7">
      <c r="A1962" s="5">
        <v>41072</v>
      </c>
      <c r="B1962" s="24">
        <v>2540.1799999999998</v>
      </c>
      <c r="C1962" s="24">
        <v>2543.7600000000002</v>
      </c>
      <c r="D1962" s="24">
        <v>2553.91</v>
      </c>
      <c r="E1962" s="24">
        <v>2529.9499999999998</v>
      </c>
      <c r="F1962" s="4" t="s">
        <v>1876</v>
      </c>
      <c r="G1962" s="6">
        <v>-7.1000000000000004E-3</v>
      </c>
    </row>
    <row r="1963" spans="1:7">
      <c r="A1963" s="5">
        <v>41071</v>
      </c>
      <c r="B1963" s="24">
        <v>2558.2600000000002</v>
      </c>
      <c r="C1963" s="24">
        <v>2529.6</v>
      </c>
      <c r="D1963" s="24">
        <v>2565.4299999999998</v>
      </c>
      <c r="E1963" s="24">
        <v>2523.77</v>
      </c>
      <c r="F1963" s="4" t="s">
        <v>1877</v>
      </c>
      <c r="G1963" s="6">
        <v>1.34E-2</v>
      </c>
    </row>
    <row r="1964" spans="1:7">
      <c r="A1964" s="5">
        <v>41068</v>
      </c>
      <c r="B1964" s="24">
        <v>2524.33</v>
      </c>
      <c r="C1964" s="24">
        <v>2558.84</v>
      </c>
      <c r="D1964" s="24">
        <v>2559.13</v>
      </c>
      <c r="E1964" s="24">
        <v>2520.41</v>
      </c>
      <c r="F1964" s="4" t="s">
        <v>1878</v>
      </c>
      <c r="G1964" s="6">
        <v>-7.0000000000000001E-3</v>
      </c>
    </row>
    <row r="1965" spans="1:7">
      <c r="A1965" s="5">
        <v>41067</v>
      </c>
      <c r="B1965" s="24">
        <v>2542.1799999999998</v>
      </c>
      <c r="C1965" s="24">
        <v>2579.4299999999998</v>
      </c>
      <c r="D1965" s="24">
        <v>2584.04</v>
      </c>
      <c r="E1965" s="24">
        <v>2536.2600000000002</v>
      </c>
      <c r="F1965" s="4" t="s">
        <v>1879</v>
      </c>
      <c r="G1965" s="6">
        <v>-6.0000000000000001E-3</v>
      </c>
    </row>
    <row r="1966" spans="1:7">
      <c r="A1966" s="5">
        <v>41066</v>
      </c>
      <c r="B1966" s="24">
        <v>2557.4</v>
      </c>
      <c r="C1966" s="24">
        <v>2564.23</v>
      </c>
      <c r="D1966" s="24">
        <v>2573.7399999999998</v>
      </c>
      <c r="E1966" s="24">
        <v>2547.33</v>
      </c>
      <c r="F1966" s="4" t="s">
        <v>1880</v>
      </c>
      <c r="G1966" s="6">
        <v>-5.9999999999999995E-4</v>
      </c>
    </row>
    <row r="1967" spans="1:7">
      <c r="A1967" s="5">
        <v>41065</v>
      </c>
      <c r="B1967" s="24">
        <v>2558.84</v>
      </c>
      <c r="C1967" s="24">
        <v>2565.19</v>
      </c>
      <c r="D1967" s="24">
        <v>2573.89</v>
      </c>
      <c r="E1967" s="24">
        <v>2548.7600000000002</v>
      </c>
      <c r="F1967" s="4" t="s">
        <v>1881</v>
      </c>
      <c r="G1967" s="6">
        <v>-1E-4</v>
      </c>
    </row>
    <row r="1968" spans="1:7">
      <c r="A1968" s="5">
        <v>41064</v>
      </c>
      <c r="B1968" s="24">
        <v>2559.0300000000002</v>
      </c>
      <c r="C1968" s="24">
        <v>2598.73</v>
      </c>
      <c r="D1968" s="24">
        <v>2608.3200000000002</v>
      </c>
      <c r="E1968" s="24">
        <v>2558.92</v>
      </c>
      <c r="F1968" s="4" t="s">
        <v>1882</v>
      </c>
      <c r="G1968" s="6">
        <v>-2.81E-2</v>
      </c>
    </row>
    <row r="1969" spans="1:7">
      <c r="A1969" s="5">
        <v>41061</v>
      </c>
      <c r="B1969" s="24">
        <v>2633</v>
      </c>
      <c r="C1969" s="24">
        <v>2633.6</v>
      </c>
      <c r="D1969" s="24">
        <v>2653.86</v>
      </c>
      <c r="E1969" s="24">
        <v>2623.29</v>
      </c>
      <c r="F1969" s="4" t="s">
        <v>1675</v>
      </c>
      <c r="G1969" s="6">
        <v>4.0000000000000002E-4</v>
      </c>
    </row>
    <row r="1970" spans="1:7">
      <c r="A1970" s="5">
        <v>41060</v>
      </c>
      <c r="B1970" s="24">
        <v>2632.04</v>
      </c>
      <c r="C1970" s="24">
        <v>2623.16</v>
      </c>
      <c r="D1970" s="24">
        <v>2645.59</v>
      </c>
      <c r="E1970" s="24">
        <v>2617.23</v>
      </c>
      <c r="F1970" s="4" t="s">
        <v>1883</v>
      </c>
      <c r="G1970" s="6">
        <v>-3.8999999999999998E-3</v>
      </c>
    </row>
    <row r="1971" spans="1:7">
      <c r="A1971" s="5">
        <v>41059</v>
      </c>
      <c r="B1971" s="24">
        <v>2642.26</v>
      </c>
      <c r="C1971" s="24">
        <v>2646.37</v>
      </c>
      <c r="D1971" s="24">
        <v>2655.16</v>
      </c>
      <c r="E1971" s="24">
        <v>2636.52</v>
      </c>
      <c r="F1971" s="4" t="s">
        <v>1884</v>
      </c>
      <c r="G1971" s="6">
        <v>-3.2000000000000002E-3</v>
      </c>
    </row>
    <row r="1972" spans="1:7">
      <c r="A1972" s="5">
        <v>41058</v>
      </c>
      <c r="B1972" s="24">
        <v>2650.85</v>
      </c>
      <c r="C1972" s="24">
        <v>2615.14</v>
      </c>
      <c r="D1972" s="24">
        <v>2658.26</v>
      </c>
      <c r="E1972" s="24">
        <v>2612.56</v>
      </c>
      <c r="F1972" s="4" t="s">
        <v>1885</v>
      </c>
      <c r="G1972" s="6">
        <v>1.38E-2</v>
      </c>
    </row>
    <row r="1973" spans="1:7">
      <c r="A1973" s="5">
        <v>41057</v>
      </c>
      <c r="B1973" s="24">
        <v>2614.69</v>
      </c>
      <c r="C1973" s="24">
        <v>2562.6</v>
      </c>
      <c r="D1973" s="24">
        <v>2614.85</v>
      </c>
      <c r="E1973" s="24">
        <v>2545.34</v>
      </c>
      <c r="F1973" s="4" t="s">
        <v>1886</v>
      </c>
      <c r="G1973" s="6">
        <v>1.6199999999999999E-2</v>
      </c>
    </row>
    <row r="1974" spans="1:7">
      <c r="A1974" s="5">
        <v>41054</v>
      </c>
      <c r="B1974" s="24">
        <v>2573.1</v>
      </c>
      <c r="C1974" s="24">
        <v>2595.2600000000002</v>
      </c>
      <c r="D1974" s="24">
        <v>2602.17</v>
      </c>
      <c r="E1974" s="24">
        <v>2565.65</v>
      </c>
      <c r="F1974" s="4" t="s">
        <v>1887</v>
      </c>
      <c r="G1974" s="6">
        <v>-8.5000000000000006E-3</v>
      </c>
    </row>
    <row r="1975" spans="1:7">
      <c r="A1975" s="5">
        <v>41053</v>
      </c>
      <c r="B1975" s="24">
        <v>2595.2600000000002</v>
      </c>
      <c r="C1975" s="24">
        <v>2613.09</v>
      </c>
      <c r="D1975" s="24">
        <v>2630.41</v>
      </c>
      <c r="E1975" s="24">
        <v>2588.21</v>
      </c>
      <c r="F1975" s="4" t="s">
        <v>1888</v>
      </c>
      <c r="G1975" s="6">
        <v>-8.3000000000000001E-3</v>
      </c>
    </row>
    <row r="1976" spans="1:7">
      <c r="A1976" s="5">
        <v>41052</v>
      </c>
      <c r="B1976" s="24">
        <v>2616.87</v>
      </c>
      <c r="C1976" s="24">
        <v>2621.79</v>
      </c>
      <c r="D1976" s="24">
        <v>2635.78</v>
      </c>
      <c r="E1976" s="24">
        <v>2598.29</v>
      </c>
      <c r="F1976" s="4" t="s">
        <v>1889</v>
      </c>
      <c r="G1976" s="6">
        <v>-4.1000000000000003E-3</v>
      </c>
    </row>
    <row r="1977" spans="1:7">
      <c r="A1977" s="5">
        <v>41051</v>
      </c>
      <c r="B1977" s="24">
        <v>2627.53</v>
      </c>
      <c r="C1977" s="24">
        <v>2598.17</v>
      </c>
      <c r="D1977" s="24">
        <v>2627.6</v>
      </c>
      <c r="E1977" s="24">
        <v>2597.6</v>
      </c>
      <c r="F1977" s="4" t="s">
        <v>1855</v>
      </c>
      <c r="G1977" s="6">
        <v>1.5599999999999999E-2</v>
      </c>
    </row>
    <row r="1978" spans="1:7">
      <c r="A1978" s="5">
        <v>41050</v>
      </c>
      <c r="B1978" s="24">
        <v>2587.23</v>
      </c>
      <c r="C1978" s="24">
        <v>2572.37</v>
      </c>
      <c r="D1978" s="24">
        <v>2604.2199999999998</v>
      </c>
      <c r="E1978" s="24">
        <v>2563.9699999999998</v>
      </c>
      <c r="F1978" s="4" t="s">
        <v>1890</v>
      </c>
      <c r="G1978" s="6">
        <v>5.1000000000000004E-3</v>
      </c>
    </row>
    <row r="1979" spans="1:7">
      <c r="A1979" s="5">
        <v>41047</v>
      </c>
      <c r="B1979" s="24">
        <v>2573.98</v>
      </c>
      <c r="C1979" s="24">
        <v>2595.5500000000002</v>
      </c>
      <c r="D1979" s="24">
        <v>2603.19</v>
      </c>
      <c r="E1979" s="24">
        <v>2567.3000000000002</v>
      </c>
      <c r="F1979" s="4" t="s">
        <v>1891</v>
      </c>
      <c r="G1979" s="6">
        <v>-1.5299999999999999E-2</v>
      </c>
    </row>
    <row r="1980" spans="1:7">
      <c r="A1980" s="5">
        <v>41046</v>
      </c>
      <c r="B1980" s="24">
        <v>2613.94</v>
      </c>
      <c r="C1980" s="24">
        <v>2577.96</v>
      </c>
      <c r="D1980" s="24">
        <v>2619.59</v>
      </c>
      <c r="E1980" s="24">
        <v>2571.1999999999998</v>
      </c>
      <c r="F1980" s="4" t="s">
        <v>1892</v>
      </c>
      <c r="G1980" s="6">
        <v>1.5299999999999999E-2</v>
      </c>
    </row>
    <row r="1981" spans="1:7">
      <c r="A1981" s="5">
        <v>41045</v>
      </c>
      <c r="B1981" s="24">
        <v>2574.65</v>
      </c>
      <c r="C1981" s="24">
        <v>2610.16</v>
      </c>
      <c r="D1981" s="24">
        <v>2612.62</v>
      </c>
      <c r="E1981" s="24">
        <v>2574.08</v>
      </c>
      <c r="F1981" s="4" t="s">
        <v>1893</v>
      </c>
      <c r="G1981" s="6">
        <v>-1.6299999999999999E-2</v>
      </c>
    </row>
    <row r="1982" spans="1:7">
      <c r="A1982" s="5">
        <v>41044</v>
      </c>
      <c r="B1982" s="24">
        <v>2617.37</v>
      </c>
      <c r="C1982" s="24">
        <v>2597.64</v>
      </c>
      <c r="D1982" s="24">
        <v>2618.1799999999998</v>
      </c>
      <c r="E1982" s="24">
        <v>2591.6</v>
      </c>
      <c r="F1982" s="4" t="s">
        <v>1894</v>
      </c>
      <c r="G1982" s="6">
        <v>6.9999999999999999E-4</v>
      </c>
    </row>
    <row r="1983" spans="1:7">
      <c r="A1983" s="5">
        <v>41043</v>
      </c>
      <c r="B1983" s="24">
        <v>2615.5300000000002</v>
      </c>
      <c r="C1983" s="24">
        <v>2653.81</v>
      </c>
      <c r="D1983" s="24">
        <v>2656.28</v>
      </c>
      <c r="E1983" s="24">
        <v>2613.35</v>
      </c>
      <c r="F1983" s="4" t="s">
        <v>1895</v>
      </c>
      <c r="G1983" s="6">
        <v>-8.0999999999999996E-3</v>
      </c>
    </row>
    <row r="1984" spans="1:7">
      <c r="A1984" s="5">
        <v>41040</v>
      </c>
      <c r="B1984" s="24">
        <v>2636.92</v>
      </c>
      <c r="C1984" s="24">
        <v>2652.31</v>
      </c>
      <c r="D1984" s="24">
        <v>2666.57</v>
      </c>
      <c r="E1984" s="24">
        <v>2636.52</v>
      </c>
      <c r="F1984" s="4" t="s">
        <v>1896</v>
      </c>
      <c r="G1984" s="6">
        <v>-7.6E-3</v>
      </c>
    </row>
    <row r="1985" spans="1:7">
      <c r="A1985" s="5">
        <v>41039</v>
      </c>
      <c r="B1985" s="24">
        <v>2657.21</v>
      </c>
      <c r="C1985" s="24">
        <v>2657.87</v>
      </c>
      <c r="D1985" s="24">
        <v>2667.68</v>
      </c>
      <c r="E1985" s="24">
        <v>2649.38</v>
      </c>
      <c r="F1985" s="4" t="s">
        <v>1897</v>
      </c>
      <c r="G1985" s="6">
        <v>-1E-4</v>
      </c>
    </row>
    <row r="1986" spans="1:7">
      <c r="A1986" s="5">
        <v>41038</v>
      </c>
      <c r="B1986" s="24">
        <v>2657.51</v>
      </c>
      <c r="C1986" s="24">
        <v>2685.19</v>
      </c>
      <c r="D1986" s="24">
        <v>2685.19</v>
      </c>
      <c r="E1986" s="24">
        <v>2655.32</v>
      </c>
      <c r="F1986" s="4" t="s">
        <v>1898</v>
      </c>
      <c r="G1986" s="6">
        <v>-1.9099999999999999E-2</v>
      </c>
    </row>
    <row r="1987" spans="1:7">
      <c r="A1987" s="5">
        <v>41037</v>
      </c>
      <c r="B1987" s="24">
        <v>2709.12</v>
      </c>
      <c r="C1987" s="24">
        <v>2717.41</v>
      </c>
      <c r="D1987" s="24">
        <v>2717.82</v>
      </c>
      <c r="E1987" s="24">
        <v>2683.56</v>
      </c>
      <c r="F1987" s="4" t="s">
        <v>1899</v>
      </c>
      <c r="G1987" s="6">
        <v>-3.2000000000000002E-3</v>
      </c>
    </row>
    <row r="1988" spans="1:7">
      <c r="A1988" s="5">
        <v>41036</v>
      </c>
      <c r="B1988" s="24">
        <v>2717.78</v>
      </c>
      <c r="C1988" s="24">
        <v>2699.45</v>
      </c>
      <c r="D1988" s="24">
        <v>2717.78</v>
      </c>
      <c r="E1988" s="24">
        <v>2694.32</v>
      </c>
      <c r="F1988" s="4" t="s">
        <v>1900</v>
      </c>
      <c r="G1988" s="6">
        <v>6.9999999999999999E-4</v>
      </c>
    </row>
    <row r="1989" spans="1:7">
      <c r="A1989" s="5">
        <v>41033</v>
      </c>
      <c r="B1989" s="24">
        <v>2715.88</v>
      </c>
      <c r="C1989" s="24">
        <v>2689.62</v>
      </c>
      <c r="D1989" s="24">
        <v>2716.03</v>
      </c>
      <c r="E1989" s="24">
        <v>2677.14</v>
      </c>
      <c r="F1989" s="4" t="s">
        <v>1901</v>
      </c>
      <c r="G1989" s="6">
        <v>9.1000000000000004E-3</v>
      </c>
    </row>
    <row r="1990" spans="1:7">
      <c r="A1990" s="5">
        <v>41032</v>
      </c>
      <c r="B1990" s="24">
        <v>2691.52</v>
      </c>
      <c r="C1990" s="24">
        <v>2679.52</v>
      </c>
      <c r="D1990" s="24">
        <v>2693.88</v>
      </c>
      <c r="E1990" s="24">
        <v>2675.81</v>
      </c>
      <c r="F1990" s="4" t="s">
        <v>1902</v>
      </c>
      <c r="G1990" s="6">
        <v>3.0000000000000001E-3</v>
      </c>
    </row>
    <row r="1991" spans="1:7">
      <c r="A1991" s="5">
        <v>41031</v>
      </c>
      <c r="B1991" s="24">
        <v>2683.49</v>
      </c>
      <c r="C1991" s="24">
        <v>2660.67</v>
      </c>
      <c r="D1991" s="24">
        <v>2697.95</v>
      </c>
      <c r="E1991" s="24">
        <v>2643.53</v>
      </c>
      <c r="F1991" s="4" t="s">
        <v>1903</v>
      </c>
      <c r="G1991" s="6">
        <v>2.18E-2</v>
      </c>
    </row>
    <row r="1992" spans="1:7">
      <c r="A1992" s="5">
        <v>41026</v>
      </c>
      <c r="B1992" s="24">
        <v>2626.16</v>
      </c>
      <c r="C1992" s="24">
        <v>2630.55</v>
      </c>
      <c r="D1992" s="24">
        <v>2637.92</v>
      </c>
      <c r="E1992" s="24">
        <v>2623.6</v>
      </c>
      <c r="F1992" s="4" t="s">
        <v>1904</v>
      </c>
      <c r="G1992" s="6">
        <v>-2E-3</v>
      </c>
    </row>
    <row r="1993" spans="1:7">
      <c r="A1993" s="5">
        <v>41025</v>
      </c>
      <c r="B1993" s="24">
        <v>2631.49</v>
      </c>
      <c r="C1993" s="24">
        <v>2632.72</v>
      </c>
      <c r="D1993" s="24">
        <v>2643.77</v>
      </c>
      <c r="E1993" s="24">
        <v>2617.09</v>
      </c>
      <c r="F1993" s="4" t="s">
        <v>1905</v>
      </c>
      <c r="G1993" s="6">
        <v>2.0999999999999999E-3</v>
      </c>
    </row>
    <row r="1994" spans="1:7">
      <c r="A1994" s="5">
        <v>41024</v>
      </c>
      <c r="B1994" s="24">
        <v>2625.99</v>
      </c>
      <c r="C1994" s="24">
        <v>2598.23</v>
      </c>
      <c r="D1994" s="24">
        <v>2631.44</v>
      </c>
      <c r="E1994" s="24">
        <v>2593.33</v>
      </c>
      <c r="F1994" s="4" t="s">
        <v>1906</v>
      </c>
      <c r="G1994" s="6">
        <v>8.0999999999999996E-3</v>
      </c>
    </row>
    <row r="1995" spans="1:7">
      <c r="A1995" s="5">
        <v>41023</v>
      </c>
      <c r="B1995" s="24">
        <v>2604.87</v>
      </c>
      <c r="C1995" s="24">
        <v>2594.8000000000002</v>
      </c>
      <c r="D1995" s="24">
        <v>2640.3</v>
      </c>
      <c r="E1995" s="24">
        <v>2559.46</v>
      </c>
      <c r="F1995" s="4" t="s">
        <v>1907</v>
      </c>
      <c r="G1995" s="6">
        <v>-4.0000000000000002E-4</v>
      </c>
    </row>
    <row r="1996" spans="1:7">
      <c r="A1996" s="5">
        <v>41022</v>
      </c>
      <c r="B1996" s="24">
        <v>2606.04</v>
      </c>
      <c r="C1996" s="24">
        <v>2624.75</v>
      </c>
      <c r="D1996" s="24">
        <v>2632.09</v>
      </c>
      <c r="E1996" s="24">
        <v>2599.11</v>
      </c>
      <c r="F1996" s="4" t="s">
        <v>1908</v>
      </c>
      <c r="G1996" s="6">
        <v>-7.9000000000000008E-3</v>
      </c>
    </row>
    <row r="1997" spans="1:7">
      <c r="A1997" s="5">
        <v>41019</v>
      </c>
      <c r="B1997" s="24">
        <v>2626.84</v>
      </c>
      <c r="C1997" s="24">
        <v>2591.5100000000002</v>
      </c>
      <c r="D1997" s="24">
        <v>2627.38</v>
      </c>
      <c r="E1997" s="24">
        <v>2589.35</v>
      </c>
      <c r="F1997" s="4" t="s">
        <v>1909</v>
      </c>
      <c r="G1997" s="6">
        <v>1.1900000000000001E-2</v>
      </c>
    </row>
    <row r="1998" spans="1:7">
      <c r="A1998" s="5">
        <v>41018</v>
      </c>
      <c r="B1998" s="24">
        <v>2596.06</v>
      </c>
      <c r="C1998" s="24">
        <v>2598.33</v>
      </c>
      <c r="D1998" s="24">
        <v>2606.86</v>
      </c>
      <c r="E1998" s="24">
        <v>2585.3000000000002</v>
      </c>
      <c r="F1998" s="4" t="s">
        <v>1910</v>
      </c>
      <c r="G1998" s="6">
        <v>-1.5E-3</v>
      </c>
    </row>
    <row r="1999" spans="1:7">
      <c r="A1999" s="5">
        <v>41017</v>
      </c>
      <c r="B1999" s="24">
        <v>2599.91</v>
      </c>
      <c r="C1999" s="24">
        <v>2550.91</v>
      </c>
      <c r="D1999" s="24">
        <v>2602.11</v>
      </c>
      <c r="E1999" s="24">
        <v>2546</v>
      </c>
      <c r="F1999" s="4" t="s">
        <v>1911</v>
      </c>
      <c r="G1999" s="6">
        <v>2.2800000000000001E-2</v>
      </c>
    </row>
    <row r="2000" spans="1:7">
      <c r="A2000" s="5">
        <v>41016</v>
      </c>
      <c r="B2000" s="24">
        <v>2541.88</v>
      </c>
      <c r="C2000" s="24">
        <v>2572.36</v>
      </c>
      <c r="D2000" s="24">
        <v>2578.7600000000002</v>
      </c>
      <c r="E2000" s="24">
        <v>2541.5300000000002</v>
      </c>
      <c r="F2000" s="4" t="s">
        <v>1912</v>
      </c>
      <c r="G2000" s="6">
        <v>-1.2500000000000001E-2</v>
      </c>
    </row>
    <row r="2001" spans="1:7">
      <c r="A2001" s="5">
        <v>41015</v>
      </c>
      <c r="B2001" s="24">
        <v>2574.04</v>
      </c>
      <c r="C2001" s="24">
        <v>2564.23</v>
      </c>
      <c r="D2001" s="24">
        <v>2586.1999999999998</v>
      </c>
      <c r="E2001" s="24">
        <v>2559.7800000000002</v>
      </c>
      <c r="F2001" s="4" t="s">
        <v>1913</v>
      </c>
      <c r="G2001" s="6">
        <v>-2.5000000000000001E-3</v>
      </c>
    </row>
    <row r="2002" spans="1:7">
      <c r="A2002" s="5">
        <v>41012</v>
      </c>
      <c r="B2002" s="24">
        <v>2580.4499999999998</v>
      </c>
      <c r="C2002" s="24">
        <v>2575.0500000000002</v>
      </c>
      <c r="D2002" s="24">
        <v>2593.79</v>
      </c>
      <c r="E2002" s="24">
        <v>2570.0300000000002</v>
      </c>
      <c r="F2002" s="4" t="s">
        <v>1752</v>
      </c>
      <c r="G2002" s="6">
        <v>3.8999999999999998E-3</v>
      </c>
    </row>
    <row r="2003" spans="1:7">
      <c r="A2003" s="5">
        <v>41011</v>
      </c>
      <c r="B2003" s="24">
        <v>2570.44</v>
      </c>
      <c r="C2003" s="24">
        <v>2522.83</v>
      </c>
      <c r="D2003" s="24">
        <v>2570.84</v>
      </c>
      <c r="E2003" s="24">
        <v>2516.5700000000002</v>
      </c>
      <c r="F2003" s="4" t="s">
        <v>1914</v>
      </c>
      <c r="G2003" s="6">
        <v>0.02</v>
      </c>
    </row>
    <row r="2004" spans="1:7">
      <c r="A2004" s="5">
        <v>41010</v>
      </c>
      <c r="B2004" s="24">
        <v>2520.04</v>
      </c>
      <c r="C2004" s="24">
        <v>2494.52</v>
      </c>
      <c r="D2004" s="24">
        <v>2541.13</v>
      </c>
      <c r="E2004" s="24">
        <v>2489.3200000000002</v>
      </c>
      <c r="F2004" s="4" t="s">
        <v>1915</v>
      </c>
      <c r="G2004" s="6">
        <v>1E-4</v>
      </c>
    </row>
    <row r="2005" spans="1:7">
      <c r="A2005" s="5">
        <v>41009</v>
      </c>
      <c r="B2005" s="24">
        <v>2519.79</v>
      </c>
      <c r="C2005" s="24">
        <v>2490.2800000000002</v>
      </c>
      <c r="D2005" s="24">
        <v>2519.81</v>
      </c>
      <c r="E2005" s="24">
        <v>2459.35</v>
      </c>
      <c r="F2005" s="4" t="s">
        <v>1916</v>
      </c>
      <c r="G2005" s="6">
        <v>9.9000000000000008E-3</v>
      </c>
    </row>
    <row r="2006" spans="1:7">
      <c r="A2006" s="5">
        <v>41008</v>
      </c>
      <c r="B2006" s="24">
        <v>2495.15</v>
      </c>
      <c r="C2006" s="24">
        <v>2510.5300000000002</v>
      </c>
      <c r="D2006" s="24">
        <v>2518.38</v>
      </c>
      <c r="E2006" s="24">
        <v>2491.59</v>
      </c>
      <c r="F2006" s="4" t="s">
        <v>1917</v>
      </c>
      <c r="G2006" s="6">
        <v>-9.7999999999999997E-3</v>
      </c>
    </row>
    <row r="2007" spans="1:7">
      <c r="A2007" s="5">
        <v>41005</v>
      </c>
      <c r="B2007" s="24">
        <v>2519.83</v>
      </c>
      <c r="C2007" s="24">
        <v>2509.4499999999998</v>
      </c>
      <c r="D2007" s="24">
        <v>2525.5300000000002</v>
      </c>
      <c r="E2007" s="24">
        <v>2502.6999999999998</v>
      </c>
      <c r="F2007" s="4" t="s">
        <v>1918</v>
      </c>
      <c r="G2007" s="6">
        <v>2.8E-3</v>
      </c>
    </row>
    <row r="2008" spans="1:7">
      <c r="A2008" s="5">
        <v>41004</v>
      </c>
      <c r="B2008" s="24">
        <v>2512.83</v>
      </c>
      <c r="C2008" s="24">
        <v>2449.21</v>
      </c>
      <c r="D2008" s="24">
        <v>2517.39</v>
      </c>
      <c r="E2008" s="24">
        <v>2441.27</v>
      </c>
      <c r="F2008" s="4" t="s">
        <v>1919</v>
      </c>
      <c r="G2008" s="6">
        <v>2.3599999999999999E-2</v>
      </c>
    </row>
    <row r="2009" spans="1:7">
      <c r="A2009" s="5">
        <v>40998</v>
      </c>
      <c r="B2009" s="24">
        <v>2454.9</v>
      </c>
      <c r="C2009" s="24">
        <v>2447.94</v>
      </c>
      <c r="D2009" s="24">
        <v>2461.98</v>
      </c>
      <c r="E2009" s="24">
        <v>2438.4899999999998</v>
      </c>
      <c r="F2009" s="4" t="s">
        <v>1920</v>
      </c>
      <c r="G2009" s="6">
        <v>4.7999999999999996E-3</v>
      </c>
    </row>
    <row r="2010" spans="1:7">
      <c r="A2010" s="5">
        <v>40997</v>
      </c>
      <c r="B2010" s="24">
        <v>2443.12</v>
      </c>
      <c r="C2010" s="24">
        <v>2463.69</v>
      </c>
      <c r="D2010" s="24">
        <v>2476.48</v>
      </c>
      <c r="E2010" s="24">
        <v>2429.73</v>
      </c>
      <c r="F2010" s="4" t="s">
        <v>1921</v>
      </c>
      <c r="G2010" s="6">
        <v>-1.2800000000000001E-2</v>
      </c>
    </row>
    <row r="2011" spans="1:7">
      <c r="A2011" s="5">
        <v>40996</v>
      </c>
      <c r="B2011" s="24">
        <v>2474.9</v>
      </c>
      <c r="C2011" s="24">
        <v>2538.46</v>
      </c>
      <c r="D2011" s="24">
        <v>2540.42</v>
      </c>
      <c r="E2011" s="24">
        <v>2471.0300000000002</v>
      </c>
      <c r="F2011" s="4" t="s">
        <v>1922</v>
      </c>
      <c r="G2011" s="6">
        <v>-2.8400000000000002E-2</v>
      </c>
    </row>
    <row r="2012" spans="1:7">
      <c r="A2012" s="5">
        <v>40995</v>
      </c>
      <c r="B2012" s="24">
        <v>2547.14</v>
      </c>
      <c r="C2012" s="24">
        <v>2565.5500000000002</v>
      </c>
      <c r="D2012" s="24">
        <v>2571.9</v>
      </c>
      <c r="E2012" s="24">
        <v>2544.37</v>
      </c>
      <c r="F2012" s="4" t="s">
        <v>1923</v>
      </c>
      <c r="G2012" s="6">
        <v>-3.2000000000000002E-3</v>
      </c>
    </row>
    <row r="2013" spans="1:7">
      <c r="A2013" s="5">
        <v>40994</v>
      </c>
      <c r="B2013" s="24">
        <v>2555.44</v>
      </c>
      <c r="C2013" s="24">
        <v>2551.4299999999998</v>
      </c>
      <c r="D2013" s="24">
        <v>2562.9299999999998</v>
      </c>
      <c r="E2013" s="24">
        <v>2540.6999999999998</v>
      </c>
      <c r="F2013" s="4" t="s">
        <v>1924</v>
      </c>
      <c r="G2013" s="6">
        <v>1E-3</v>
      </c>
    </row>
    <row r="2014" spans="1:7">
      <c r="A2014" s="5">
        <v>40991</v>
      </c>
      <c r="B2014" s="24">
        <v>2552.94</v>
      </c>
      <c r="C2014" s="24">
        <v>2575.33</v>
      </c>
      <c r="D2014" s="24">
        <v>2578.8200000000002</v>
      </c>
      <c r="E2014" s="24">
        <v>2544.5300000000002</v>
      </c>
      <c r="F2014" s="4" t="s">
        <v>1925</v>
      </c>
      <c r="G2014" s="6">
        <v>-1.1900000000000001E-2</v>
      </c>
    </row>
    <row r="2015" spans="1:7">
      <c r="A2015" s="5">
        <v>40990</v>
      </c>
      <c r="B2015" s="24">
        <v>2583.75</v>
      </c>
      <c r="C2015" s="24">
        <v>2586.94</v>
      </c>
      <c r="D2015" s="24">
        <v>2599.2399999999998</v>
      </c>
      <c r="E2015" s="24">
        <v>2570.4499999999998</v>
      </c>
      <c r="F2015" s="4" t="s">
        <v>1926</v>
      </c>
      <c r="G2015" s="6">
        <v>-1.6000000000000001E-3</v>
      </c>
    </row>
    <row r="2016" spans="1:7">
      <c r="A2016" s="5">
        <v>40989</v>
      </c>
      <c r="B2016" s="24">
        <v>2587.79</v>
      </c>
      <c r="C2016" s="24">
        <v>2597.38</v>
      </c>
      <c r="D2016" s="24">
        <v>2613.27</v>
      </c>
      <c r="E2016" s="24">
        <v>2569.0700000000002</v>
      </c>
      <c r="F2016" s="4" t="s">
        <v>1927</v>
      </c>
      <c r="G2016" s="6">
        <v>1.2999999999999999E-3</v>
      </c>
    </row>
    <row r="2017" spans="1:7">
      <c r="A2017" s="5">
        <v>40988</v>
      </c>
      <c r="B2017" s="24">
        <v>2584.4499999999998</v>
      </c>
      <c r="C2017" s="24">
        <v>2622.66</v>
      </c>
      <c r="D2017" s="24">
        <v>2622.66</v>
      </c>
      <c r="E2017" s="24">
        <v>2584.02</v>
      </c>
      <c r="F2017" s="4" t="s">
        <v>1928</v>
      </c>
      <c r="G2017" s="6">
        <v>-1.7299999999999999E-2</v>
      </c>
    </row>
    <row r="2018" spans="1:7">
      <c r="A2018" s="5">
        <v>40987</v>
      </c>
      <c r="B2018" s="24">
        <v>2630.01</v>
      </c>
      <c r="C2018" s="24">
        <v>2617.66</v>
      </c>
      <c r="D2018" s="24">
        <v>2631.05</v>
      </c>
      <c r="E2018" s="24">
        <v>2598.63</v>
      </c>
      <c r="F2018" s="4" t="s">
        <v>1929</v>
      </c>
      <c r="G2018" s="6">
        <v>2.5000000000000001E-3</v>
      </c>
    </row>
    <row r="2019" spans="1:7">
      <c r="A2019" s="5">
        <v>40984</v>
      </c>
      <c r="B2019" s="24">
        <v>2623.52</v>
      </c>
      <c r="C2019" s="24">
        <v>2591.8000000000002</v>
      </c>
      <c r="D2019" s="24">
        <v>2624.32</v>
      </c>
      <c r="E2019" s="24">
        <v>2577.2399999999998</v>
      </c>
      <c r="F2019" s="4" t="s">
        <v>1930</v>
      </c>
      <c r="G2019" s="6">
        <v>1.47E-2</v>
      </c>
    </row>
    <row r="2020" spans="1:7">
      <c r="A2020" s="5">
        <v>40983</v>
      </c>
      <c r="B2020" s="24">
        <v>2585.5500000000002</v>
      </c>
      <c r="C2020" s="24">
        <v>2602.66</v>
      </c>
      <c r="D2020" s="24">
        <v>2618.25</v>
      </c>
      <c r="E2020" s="24">
        <v>2575.44</v>
      </c>
      <c r="F2020" s="4" t="s">
        <v>1931</v>
      </c>
      <c r="G2020" s="6">
        <v>-7.4999999999999997E-3</v>
      </c>
    </row>
    <row r="2021" spans="1:7">
      <c r="A2021" s="5">
        <v>40982</v>
      </c>
      <c r="B2021" s="24">
        <v>2605.11</v>
      </c>
      <c r="C2021" s="24">
        <v>2694.47</v>
      </c>
      <c r="D2021" s="24">
        <v>2705.75</v>
      </c>
      <c r="E2021" s="24">
        <v>2595.34</v>
      </c>
      <c r="F2021" s="4" t="s">
        <v>1932</v>
      </c>
      <c r="G2021" s="6">
        <v>-2.8299999999999999E-2</v>
      </c>
    </row>
    <row r="2022" spans="1:7">
      <c r="A2022" s="5">
        <v>40981</v>
      </c>
      <c r="B2022" s="24">
        <v>2681.07</v>
      </c>
      <c r="C2022" s="24">
        <v>2653.68</v>
      </c>
      <c r="D2022" s="24">
        <v>2681.33</v>
      </c>
      <c r="E2022" s="24">
        <v>2649.17</v>
      </c>
      <c r="F2022" s="4" t="s">
        <v>1898</v>
      </c>
      <c r="G2022" s="6">
        <v>0.01</v>
      </c>
    </row>
    <row r="2023" spans="1:7">
      <c r="A2023" s="5">
        <v>40980</v>
      </c>
      <c r="B2023" s="24">
        <v>2654.4</v>
      </c>
      <c r="C2023" s="24">
        <v>2663.24</v>
      </c>
      <c r="D2023" s="24">
        <v>2666.43</v>
      </c>
      <c r="E2023" s="24">
        <v>2636.42</v>
      </c>
      <c r="F2023" s="4" t="s">
        <v>1683</v>
      </c>
      <c r="G2023" s="6">
        <v>-3.7000000000000002E-3</v>
      </c>
    </row>
    <row r="2024" spans="1:7">
      <c r="A2024" s="5">
        <v>40977</v>
      </c>
      <c r="B2024" s="24">
        <v>2664.3</v>
      </c>
      <c r="C2024" s="24">
        <v>2644.1</v>
      </c>
      <c r="D2024" s="24">
        <v>2664.41</v>
      </c>
      <c r="E2024" s="24">
        <v>2631.41</v>
      </c>
      <c r="F2024" s="4" t="s">
        <v>1933</v>
      </c>
      <c r="G2024" s="6">
        <v>1.0800000000000001E-2</v>
      </c>
    </row>
    <row r="2025" spans="1:7">
      <c r="A2025" s="5">
        <v>40976</v>
      </c>
      <c r="B2025" s="24">
        <v>2635.79</v>
      </c>
      <c r="C2025" s="24">
        <v>2612.4</v>
      </c>
      <c r="D2025" s="24">
        <v>2645.95</v>
      </c>
      <c r="E2025" s="24">
        <v>2612.4</v>
      </c>
      <c r="F2025" s="4" t="s">
        <v>1934</v>
      </c>
      <c r="G2025" s="6">
        <v>1.26E-2</v>
      </c>
    </row>
    <row r="2026" spans="1:7">
      <c r="A2026" s="5">
        <v>40975</v>
      </c>
      <c r="B2026" s="24">
        <v>2603.0100000000002</v>
      </c>
      <c r="C2026" s="24">
        <v>2596.48</v>
      </c>
      <c r="D2026" s="24">
        <v>2628.59</v>
      </c>
      <c r="E2026" s="24">
        <v>2594.13</v>
      </c>
      <c r="F2026" s="4" t="s">
        <v>1935</v>
      </c>
      <c r="G2026" s="6">
        <v>-6.8999999999999999E-3</v>
      </c>
    </row>
    <row r="2027" spans="1:7">
      <c r="A2027" s="5">
        <v>40974</v>
      </c>
      <c r="B2027" s="24">
        <v>2621.0500000000002</v>
      </c>
      <c r="C2027" s="24">
        <v>2654.8</v>
      </c>
      <c r="D2027" s="24">
        <v>2657.96</v>
      </c>
      <c r="E2027" s="24">
        <v>2615.6</v>
      </c>
      <c r="F2027" s="4" t="s">
        <v>1936</v>
      </c>
      <c r="G2027" s="6">
        <v>-1.5599999999999999E-2</v>
      </c>
    </row>
    <row r="2028" spans="1:7">
      <c r="A2028" s="5">
        <v>40973</v>
      </c>
      <c r="B2028" s="24">
        <v>2662.7</v>
      </c>
      <c r="C2028" s="24">
        <v>2687.74</v>
      </c>
      <c r="D2028" s="24">
        <v>2694.61</v>
      </c>
      <c r="E2028" s="24">
        <v>2660.95</v>
      </c>
      <c r="F2028" s="4" t="s">
        <v>1937</v>
      </c>
      <c r="G2028" s="6">
        <v>-6.4000000000000003E-3</v>
      </c>
    </row>
    <row r="2029" spans="1:7">
      <c r="A2029" s="5">
        <v>40970</v>
      </c>
      <c r="B2029" s="24">
        <v>2679.93</v>
      </c>
      <c r="C2029" s="24">
        <v>2637.96</v>
      </c>
      <c r="D2029" s="24">
        <v>2679.93</v>
      </c>
      <c r="E2029" s="24">
        <v>2637.96</v>
      </c>
      <c r="F2029" s="4" t="s">
        <v>1938</v>
      </c>
      <c r="G2029" s="6">
        <v>1.77E-2</v>
      </c>
    </row>
    <row r="2030" spans="1:7">
      <c r="A2030" s="5">
        <v>40969</v>
      </c>
      <c r="B2030" s="24">
        <v>2633.34</v>
      </c>
      <c r="C2030" s="24">
        <v>2622.74</v>
      </c>
      <c r="D2030" s="24">
        <v>2647.78</v>
      </c>
      <c r="E2030" s="24">
        <v>2621.86</v>
      </c>
      <c r="F2030" s="4" t="s">
        <v>1939</v>
      </c>
      <c r="G2030" s="6">
        <v>-2.9999999999999997E-4</v>
      </c>
    </row>
    <row r="2031" spans="1:7">
      <c r="A2031" s="5">
        <v>40968</v>
      </c>
      <c r="B2031" s="24">
        <v>2634.14</v>
      </c>
      <c r="C2031" s="24">
        <v>2655.86</v>
      </c>
      <c r="D2031" s="24">
        <v>2666.65</v>
      </c>
      <c r="E2031" s="24">
        <v>2631.78</v>
      </c>
      <c r="F2031" s="4" t="s">
        <v>1940</v>
      </c>
      <c r="G2031" s="6">
        <v>-1.06E-2</v>
      </c>
    </row>
    <row r="2032" spans="1:7">
      <c r="A2032" s="5">
        <v>40967</v>
      </c>
      <c r="B2032" s="24">
        <v>2662.46</v>
      </c>
      <c r="C2032" s="24">
        <v>2652.34</v>
      </c>
      <c r="D2032" s="24">
        <v>2671.83</v>
      </c>
      <c r="E2032" s="24">
        <v>2641.46</v>
      </c>
      <c r="F2032" s="4" t="s">
        <v>1941</v>
      </c>
      <c r="G2032" s="6">
        <v>2.2000000000000001E-3</v>
      </c>
    </row>
    <row r="2033" spans="1:7">
      <c r="A2033" s="5">
        <v>40966</v>
      </c>
      <c r="B2033" s="24">
        <v>2656.57</v>
      </c>
      <c r="C2033" s="24">
        <v>2658.12</v>
      </c>
      <c r="D2033" s="24">
        <v>2693.84</v>
      </c>
      <c r="E2033" s="24">
        <v>2656.57</v>
      </c>
      <c r="F2033" s="4" t="s">
        <v>1942</v>
      </c>
      <c r="G2033" s="6">
        <v>3.2000000000000002E-3</v>
      </c>
    </row>
    <row r="2034" spans="1:7">
      <c r="A2034" s="5">
        <v>40963</v>
      </c>
      <c r="B2034" s="24">
        <v>2648.02</v>
      </c>
      <c r="C2034" s="24">
        <v>2607.34</v>
      </c>
      <c r="D2034" s="24">
        <v>2648.02</v>
      </c>
      <c r="E2034" s="24">
        <v>2602.7800000000002</v>
      </c>
      <c r="F2034" s="4" t="s">
        <v>971</v>
      </c>
      <c r="G2034" s="6">
        <v>1.6E-2</v>
      </c>
    </row>
    <row r="2035" spans="1:7">
      <c r="A2035" s="5">
        <v>40962</v>
      </c>
      <c r="B2035" s="24">
        <v>2606.2600000000002</v>
      </c>
      <c r="C2035" s="24">
        <v>2595.7800000000002</v>
      </c>
      <c r="D2035" s="24">
        <v>2614.54</v>
      </c>
      <c r="E2035" s="24">
        <v>2590.52</v>
      </c>
      <c r="F2035" s="4" t="s">
        <v>1943</v>
      </c>
      <c r="G2035" s="6">
        <v>3.3999999999999998E-3</v>
      </c>
    </row>
    <row r="2036" spans="1:7">
      <c r="A2036" s="5">
        <v>40961</v>
      </c>
      <c r="B2036" s="24">
        <v>2597.48</v>
      </c>
      <c r="C2036" s="24">
        <v>2564.3200000000002</v>
      </c>
      <c r="D2036" s="24">
        <v>2598.86</v>
      </c>
      <c r="E2036" s="24">
        <v>2560.34</v>
      </c>
      <c r="F2036" s="4" t="s">
        <v>1944</v>
      </c>
      <c r="G2036" s="6">
        <v>1.37E-2</v>
      </c>
    </row>
    <row r="2037" spans="1:7">
      <c r="A2037" s="5">
        <v>40960</v>
      </c>
      <c r="B2037" s="24">
        <v>2562.4499999999998</v>
      </c>
      <c r="C2037" s="24">
        <v>2544.84</v>
      </c>
      <c r="D2037" s="24">
        <v>2562.91</v>
      </c>
      <c r="E2037" s="24">
        <v>2520.79</v>
      </c>
      <c r="F2037" s="4" t="s">
        <v>1945</v>
      </c>
      <c r="G2037" s="6">
        <v>8.6E-3</v>
      </c>
    </row>
    <row r="2038" spans="1:7">
      <c r="A2038" s="5">
        <v>40959</v>
      </c>
      <c r="B2038" s="24">
        <v>2540.71</v>
      </c>
      <c r="C2038" s="24">
        <v>2571.91</v>
      </c>
      <c r="D2038" s="24">
        <v>2574.75</v>
      </c>
      <c r="E2038" s="24">
        <v>2539.9</v>
      </c>
      <c r="F2038" s="4" t="s">
        <v>1946</v>
      </c>
      <c r="G2038" s="6">
        <v>1.4E-3</v>
      </c>
    </row>
    <row r="2039" spans="1:7">
      <c r="A2039" s="5">
        <v>40956</v>
      </c>
      <c r="B2039" s="24">
        <v>2537.09</v>
      </c>
      <c r="C2039" s="24">
        <v>2551.8200000000002</v>
      </c>
      <c r="D2039" s="24">
        <v>2558.34</v>
      </c>
      <c r="E2039" s="24">
        <v>2522.86</v>
      </c>
      <c r="F2039" s="4" t="s">
        <v>1947</v>
      </c>
      <c r="G2039" s="6">
        <v>4.0000000000000002E-4</v>
      </c>
    </row>
    <row r="2040" spans="1:7">
      <c r="A2040" s="5">
        <v>40955</v>
      </c>
      <c r="B2040" s="24">
        <v>2536.0700000000002</v>
      </c>
      <c r="C2040" s="24">
        <v>2544.64</v>
      </c>
      <c r="D2040" s="24">
        <v>2559.34</v>
      </c>
      <c r="E2040" s="24">
        <v>2519.04</v>
      </c>
      <c r="F2040" s="4" t="s">
        <v>1948</v>
      </c>
      <c r="G2040" s="6">
        <v>-5.3E-3</v>
      </c>
    </row>
    <row r="2041" spans="1:7">
      <c r="A2041" s="5">
        <v>40954</v>
      </c>
      <c r="B2041" s="24">
        <v>2549.61</v>
      </c>
      <c r="C2041" s="24">
        <v>2515.83</v>
      </c>
      <c r="D2041" s="24">
        <v>2562.0700000000002</v>
      </c>
      <c r="E2041" s="24">
        <v>2511.29</v>
      </c>
      <c r="F2041" s="4" t="s">
        <v>1930</v>
      </c>
      <c r="G2041" s="6">
        <v>1.09E-2</v>
      </c>
    </row>
    <row r="2042" spans="1:7">
      <c r="A2042" s="5">
        <v>40953</v>
      </c>
      <c r="B2042" s="24">
        <v>2522.11</v>
      </c>
      <c r="C2042" s="24">
        <v>2528.9699999999998</v>
      </c>
      <c r="D2042" s="24">
        <v>2533.2600000000002</v>
      </c>
      <c r="E2042" s="24">
        <v>2506.54</v>
      </c>
      <c r="F2042" s="4" t="s">
        <v>1949</v>
      </c>
      <c r="G2042" s="6">
        <v>-3.8999999999999998E-3</v>
      </c>
    </row>
    <row r="2043" spans="1:7">
      <c r="A2043" s="5">
        <v>40952</v>
      </c>
      <c r="B2043" s="24">
        <v>2531.98</v>
      </c>
      <c r="C2043" s="24">
        <v>2504.41</v>
      </c>
      <c r="D2043" s="24">
        <v>2553.4499999999998</v>
      </c>
      <c r="E2043" s="24">
        <v>2496.3000000000002</v>
      </c>
      <c r="F2043" s="4" t="s">
        <v>1950</v>
      </c>
      <c r="G2043" s="6">
        <v>-5.9999999999999995E-4</v>
      </c>
    </row>
    <row r="2044" spans="1:7">
      <c r="A2044" s="5">
        <v>40949</v>
      </c>
      <c r="B2044" s="24">
        <v>2533.62</v>
      </c>
      <c r="C2044" s="24">
        <v>2521.6799999999998</v>
      </c>
      <c r="D2044" s="24">
        <v>2560.0300000000002</v>
      </c>
      <c r="E2044" s="24">
        <v>2521.16</v>
      </c>
      <c r="F2044" s="4" t="s">
        <v>1951</v>
      </c>
      <c r="G2044" s="6">
        <v>1.6999999999999999E-3</v>
      </c>
    </row>
    <row r="2045" spans="1:7">
      <c r="A2045" s="5">
        <v>40948</v>
      </c>
      <c r="B2045" s="24">
        <v>2529.23</v>
      </c>
      <c r="C2045" s="24">
        <v>2525.59</v>
      </c>
      <c r="D2045" s="24">
        <v>2546.0300000000002</v>
      </c>
      <c r="E2045" s="24">
        <v>2513.13</v>
      </c>
      <c r="F2045" s="4" t="s">
        <v>1489</v>
      </c>
      <c r="G2045" s="6">
        <v>4.0000000000000002E-4</v>
      </c>
    </row>
    <row r="2046" spans="1:7">
      <c r="A2046" s="5">
        <v>40947</v>
      </c>
      <c r="B2046" s="24">
        <v>2528.2399999999998</v>
      </c>
      <c r="C2046" s="24">
        <v>2456.42</v>
      </c>
      <c r="D2046" s="24">
        <v>2534.16</v>
      </c>
      <c r="E2046" s="24">
        <v>2451</v>
      </c>
      <c r="F2046" s="4" t="s">
        <v>1952</v>
      </c>
      <c r="G2046" s="6">
        <v>2.86E-2</v>
      </c>
    </row>
    <row r="2047" spans="1:7">
      <c r="A2047" s="5">
        <v>40946</v>
      </c>
      <c r="B2047" s="24">
        <v>2457.9499999999998</v>
      </c>
      <c r="C2047" s="24">
        <v>2489.0300000000002</v>
      </c>
      <c r="D2047" s="24">
        <v>2489.0300000000002</v>
      </c>
      <c r="E2047" s="24">
        <v>2441.6999999999998</v>
      </c>
      <c r="F2047" s="4" t="s">
        <v>1953</v>
      </c>
      <c r="G2047" s="6">
        <v>-1.8499999999999999E-2</v>
      </c>
    </row>
    <row r="2048" spans="1:7">
      <c r="A2048" s="5">
        <v>40945</v>
      </c>
      <c r="B2048" s="24">
        <v>2504.3200000000002</v>
      </c>
      <c r="C2048" s="24">
        <v>2511.17</v>
      </c>
      <c r="D2048" s="24">
        <v>2520.7600000000002</v>
      </c>
      <c r="E2048" s="24">
        <v>2488.71</v>
      </c>
      <c r="F2048" s="4" t="s">
        <v>1954</v>
      </c>
      <c r="G2048" s="6">
        <v>-6.9999999999999999E-4</v>
      </c>
    </row>
    <row r="2049" spans="1:7">
      <c r="A2049" s="5">
        <v>40942</v>
      </c>
      <c r="B2049" s="24">
        <v>2506.09</v>
      </c>
      <c r="C2049" s="24">
        <v>2478.34</v>
      </c>
      <c r="D2049" s="24">
        <v>2514.64</v>
      </c>
      <c r="E2049" s="24">
        <v>2470.2800000000002</v>
      </c>
      <c r="F2049" s="4" t="s">
        <v>1955</v>
      </c>
      <c r="G2049" s="6">
        <v>8.0000000000000002E-3</v>
      </c>
    </row>
    <row r="2050" spans="1:7">
      <c r="A2050" s="5">
        <v>40941</v>
      </c>
      <c r="B2050" s="24">
        <v>2486.2399999999998</v>
      </c>
      <c r="C2050" s="24">
        <v>2437.4699999999998</v>
      </c>
      <c r="D2050" s="24">
        <v>2486.2399999999998</v>
      </c>
      <c r="E2050" s="24">
        <v>2429.71</v>
      </c>
      <c r="F2050" s="4" t="s">
        <v>1956</v>
      </c>
      <c r="G2050" s="6">
        <v>2.3599999999999999E-2</v>
      </c>
    </row>
    <row r="2051" spans="1:7">
      <c r="A2051" s="5">
        <v>40940</v>
      </c>
      <c r="B2051" s="24">
        <v>2428.9899999999998</v>
      </c>
      <c r="C2051" s="24">
        <v>2458.23</v>
      </c>
      <c r="D2051" s="24">
        <v>2481.66</v>
      </c>
      <c r="E2051" s="24">
        <v>2423.4499999999998</v>
      </c>
      <c r="F2051" s="4" t="s">
        <v>1957</v>
      </c>
      <c r="G2051" s="6">
        <v>-1.43E-2</v>
      </c>
    </row>
    <row r="2052" spans="1:7">
      <c r="A2052" s="5">
        <v>40939</v>
      </c>
      <c r="B2052" s="24">
        <v>2464.2600000000002</v>
      </c>
      <c r="C2052" s="24">
        <v>2462.34</v>
      </c>
      <c r="D2052" s="24">
        <v>2472.84</v>
      </c>
      <c r="E2052" s="24">
        <v>2447.77</v>
      </c>
      <c r="F2052" s="4" t="s">
        <v>1958</v>
      </c>
      <c r="G2052" s="6">
        <v>1.4E-3</v>
      </c>
    </row>
    <row r="2053" spans="1:7">
      <c r="A2053" s="5">
        <v>40938</v>
      </c>
      <c r="B2053" s="24">
        <v>2460.7199999999998</v>
      </c>
      <c r="C2053" s="24">
        <v>2508.88</v>
      </c>
      <c r="D2053" s="24">
        <v>2508.88</v>
      </c>
      <c r="E2053" s="24">
        <v>2460.4</v>
      </c>
      <c r="F2053" s="4" t="s">
        <v>1959</v>
      </c>
      <c r="G2053" s="6">
        <v>-1.7299999999999999E-2</v>
      </c>
    </row>
    <row r="2054" spans="1:7">
      <c r="A2054" s="5">
        <v>40928</v>
      </c>
      <c r="B2054" s="24">
        <v>2504.09</v>
      </c>
      <c r="C2054" s="24">
        <v>2476.73</v>
      </c>
      <c r="D2054" s="24">
        <v>2510.34</v>
      </c>
      <c r="E2054" s="24">
        <v>2462.59</v>
      </c>
      <c r="F2054" s="4" t="s">
        <v>1960</v>
      </c>
      <c r="G2054" s="6">
        <v>1.4500000000000001E-2</v>
      </c>
    </row>
    <row r="2055" spans="1:7">
      <c r="A2055" s="5">
        <v>40927</v>
      </c>
      <c r="B2055" s="24">
        <v>2468.35</v>
      </c>
      <c r="C2055" s="24">
        <v>2423.86</v>
      </c>
      <c r="D2055" s="24">
        <v>2480.21</v>
      </c>
      <c r="E2055" s="24">
        <v>2414.9899999999998</v>
      </c>
      <c r="F2055" s="4" t="s">
        <v>1961</v>
      </c>
      <c r="G2055" s="6">
        <v>1.9099999999999999E-2</v>
      </c>
    </row>
    <row r="2056" spans="1:7">
      <c r="A2056" s="5">
        <v>40926</v>
      </c>
      <c r="B2056" s="24">
        <v>2422.19</v>
      </c>
      <c r="C2056" s="24">
        <v>2464.92</v>
      </c>
      <c r="D2056" s="24">
        <v>2485.5</v>
      </c>
      <c r="E2056" s="24">
        <v>2414.5300000000002</v>
      </c>
      <c r="F2056" s="4" t="s">
        <v>1962</v>
      </c>
      <c r="G2056" s="6">
        <v>-1.5599999999999999E-2</v>
      </c>
    </row>
    <row r="2057" spans="1:7">
      <c r="A2057" s="5">
        <v>40925</v>
      </c>
      <c r="B2057" s="24">
        <v>2460.6</v>
      </c>
      <c r="C2057" s="24">
        <v>2347.5700000000002</v>
      </c>
      <c r="D2057" s="24">
        <v>2462.4299999999998</v>
      </c>
      <c r="E2057" s="24">
        <v>2329.25</v>
      </c>
      <c r="F2057" s="4" t="s">
        <v>1963</v>
      </c>
      <c r="G2057" s="6">
        <v>4.9000000000000002E-2</v>
      </c>
    </row>
    <row r="2058" spans="1:7">
      <c r="A2058" s="5">
        <v>40924</v>
      </c>
      <c r="B2058" s="24">
        <v>2345.65</v>
      </c>
      <c r="C2058" s="24">
        <v>2376.9499999999998</v>
      </c>
      <c r="D2058" s="24">
        <v>2394.5</v>
      </c>
      <c r="E2058" s="24">
        <v>2345.63</v>
      </c>
      <c r="F2058" s="4" t="s">
        <v>1964</v>
      </c>
      <c r="G2058" s="6">
        <v>-2.0299999999999999E-2</v>
      </c>
    </row>
    <row r="2059" spans="1:7">
      <c r="A2059" s="5">
        <v>40921</v>
      </c>
      <c r="B2059" s="24">
        <v>2394.33</v>
      </c>
      <c r="C2059" s="24">
        <v>2438.41</v>
      </c>
      <c r="D2059" s="24">
        <v>2445.79</v>
      </c>
      <c r="E2059" s="24">
        <v>2374.5500000000002</v>
      </c>
      <c r="F2059" s="4" t="s">
        <v>1965</v>
      </c>
      <c r="G2059" s="6">
        <v>-1.6799999999999999E-2</v>
      </c>
    </row>
    <row r="2060" spans="1:7">
      <c r="A2060" s="5">
        <v>40920</v>
      </c>
      <c r="B2060" s="24">
        <v>2435.2199999999998</v>
      </c>
      <c r="C2060" s="24">
        <v>2426.8200000000002</v>
      </c>
      <c r="D2060" s="24">
        <v>2464.38</v>
      </c>
      <c r="E2060" s="24">
        <v>2423.3200000000002</v>
      </c>
      <c r="F2060" s="4" t="s">
        <v>1685</v>
      </c>
      <c r="G2060" s="6">
        <v>-2.0000000000000001E-4</v>
      </c>
    </row>
    <row r="2061" spans="1:7">
      <c r="A2061" s="5">
        <v>40919</v>
      </c>
      <c r="B2061" s="24">
        <v>2435.61</v>
      </c>
      <c r="C2061" s="24">
        <v>2444.7600000000002</v>
      </c>
      <c r="D2061" s="24">
        <v>2453.15</v>
      </c>
      <c r="E2061" s="24">
        <v>2423.3200000000002</v>
      </c>
      <c r="F2061" s="4" t="s">
        <v>1653</v>
      </c>
      <c r="G2061" s="6">
        <v>-4.7999999999999996E-3</v>
      </c>
    </row>
    <row r="2062" spans="1:7">
      <c r="A2062" s="5">
        <v>40918</v>
      </c>
      <c r="B2062" s="24">
        <v>2447.35</v>
      </c>
      <c r="C2062" s="24">
        <v>2365.77</v>
      </c>
      <c r="D2062" s="24">
        <v>2449.9499999999998</v>
      </c>
      <c r="E2062" s="24">
        <v>2361.2800000000002</v>
      </c>
      <c r="F2062" s="4" t="s">
        <v>1966</v>
      </c>
      <c r="G2062" s="6">
        <v>3.3300000000000003E-2</v>
      </c>
    </row>
    <row r="2063" spans="1:7">
      <c r="A2063" s="5">
        <v>40917</v>
      </c>
      <c r="B2063" s="24">
        <v>2368.5700000000002</v>
      </c>
      <c r="C2063" s="24">
        <v>2291.1799999999998</v>
      </c>
      <c r="D2063" s="24">
        <v>2368.89</v>
      </c>
      <c r="E2063" s="24">
        <v>2271.7199999999998</v>
      </c>
      <c r="F2063" s="4" t="s">
        <v>1967</v>
      </c>
      <c r="G2063" s="6">
        <v>3.4000000000000002E-2</v>
      </c>
    </row>
    <row r="2064" spans="1:7">
      <c r="A2064" s="5">
        <v>40914</v>
      </c>
      <c r="B2064" s="24">
        <v>2290.6</v>
      </c>
      <c r="C2064" s="24">
        <v>2274.35</v>
      </c>
      <c r="D2064" s="24">
        <v>2291.89</v>
      </c>
      <c r="E2064" s="24">
        <v>2254.5700000000002</v>
      </c>
      <c r="F2064" s="4" t="s">
        <v>1968</v>
      </c>
      <c r="G2064" s="6">
        <v>6.1999999999999998E-3</v>
      </c>
    </row>
    <row r="2065" spans="1:7">
      <c r="A2065" s="5">
        <v>40913</v>
      </c>
      <c r="B2065" s="24">
        <v>2276.39</v>
      </c>
      <c r="C2065" s="24">
        <v>2290.7800000000002</v>
      </c>
      <c r="D2065" s="24">
        <v>2316.66</v>
      </c>
      <c r="E2065" s="24">
        <v>2272.15</v>
      </c>
      <c r="F2065" s="4" t="s">
        <v>1969</v>
      </c>
      <c r="G2065" s="6">
        <v>-9.7000000000000003E-3</v>
      </c>
    </row>
    <row r="2066" spans="1:7">
      <c r="A2066" s="5">
        <v>40912</v>
      </c>
      <c r="B2066" s="24">
        <v>2298.75</v>
      </c>
      <c r="C2066" s="24">
        <v>2361.5</v>
      </c>
      <c r="D2066" s="24">
        <v>2365.9899999999998</v>
      </c>
      <c r="E2066" s="24">
        <v>2298.3000000000002</v>
      </c>
      <c r="F2066" s="4" t="s">
        <v>1810</v>
      </c>
      <c r="G2066" s="6">
        <v>-0.02</v>
      </c>
    </row>
    <row r="2067" spans="1:7">
      <c r="A2067" s="5">
        <v>40907</v>
      </c>
      <c r="B2067" s="24">
        <v>2345.7399999999998</v>
      </c>
      <c r="C2067" s="24">
        <v>2318.67</v>
      </c>
      <c r="D2067" s="24">
        <v>2349.0300000000002</v>
      </c>
      <c r="E2067" s="24">
        <v>2318.67</v>
      </c>
      <c r="F2067" s="4" t="s">
        <v>1970</v>
      </c>
      <c r="G2067" s="6">
        <v>1.49E-2</v>
      </c>
    </row>
    <row r="2068" spans="1:7">
      <c r="A2068" s="5">
        <v>40906</v>
      </c>
      <c r="B2068" s="24">
        <v>2311.36</v>
      </c>
      <c r="C2068" s="24">
        <v>2297.29</v>
      </c>
      <c r="D2068" s="24">
        <v>2323.4899999999998</v>
      </c>
      <c r="E2068" s="24">
        <v>2293.87</v>
      </c>
      <c r="F2068" s="4" t="s">
        <v>1971</v>
      </c>
      <c r="G2068" s="6">
        <v>1.5E-3</v>
      </c>
    </row>
    <row r="2069" spans="1:7">
      <c r="A2069" s="5">
        <v>40905</v>
      </c>
      <c r="B2069" s="24">
        <v>2307.9299999999998</v>
      </c>
      <c r="C2069" s="24">
        <v>2295.87</v>
      </c>
      <c r="D2069" s="24">
        <v>2309.64</v>
      </c>
      <c r="E2069" s="24">
        <v>2267.11</v>
      </c>
      <c r="F2069" s="4" t="s">
        <v>1972</v>
      </c>
      <c r="G2069" s="6">
        <v>1.2999999999999999E-3</v>
      </c>
    </row>
    <row r="2070" spans="1:7">
      <c r="A2070" s="5">
        <v>40904</v>
      </c>
      <c r="B2070" s="24">
        <v>2305.0300000000002</v>
      </c>
      <c r="C2070" s="24">
        <v>2332.83</v>
      </c>
      <c r="D2070" s="24">
        <v>2346.38</v>
      </c>
      <c r="E2070" s="24">
        <v>2302.41</v>
      </c>
      <c r="F2070" s="4" t="s">
        <v>1973</v>
      </c>
      <c r="G2070" s="6">
        <v>-1.3100000000000001E-2</v>
      </c>
    </row>
    <row r="2071" spans="1:7">
      <c r="A2071" s="5">
        <v>40903</v>
      </c>
      <c r="B2071" s="24">
        <v>2335.6999999999998</v>
      </c>
      <c r="C2071" s="24">
        <v>2345.5500000000002</v>
      </c>
      <c r="D2071" s="24">
        <v>2369.8200000000002</v>
      </c>
      <c r="E2071" s="24">
        <v>2334.79</v>
      </c>
      <c r="F2071" s="4" t="s">
        <v>1974</v>
      </c>
      <c r="G2071" s="6">
        <v>-9.9000000000000008E-3</v>
      </c>
    </row>
    <row r="2072" spans="1:7">
      <c r="A2072" s="5">
        <v>40900</v>
      </c>
      <c r="B2072" s="24">
        <v>2359.16</v>
      </c>
      <c r="C2072" s="24">
        <v>2337.38</v>
      </c>
      <c r="D2072" s="24">
        <v>2382.71</v>
      </c>
      <c r="E2072" s="24">
        <v>2331.96</v>
      </c>
      <c r="F2072" s="4" t="s">
        <v>1975</v>
      </c>
      <c r="G2072" s="6">
        <v>7.6E-3</v>
      </c>
    </row>
    <row r="2073" spans="1:7">
      <c r="A2073" s="5">
        <v>40899</v>
      </c>
      <c r="B2073" s="24">
        <v>2341.34</v>
      </c>
      <c r="C2073" s="24">
        <v>2325.27</v>
      </c>
      <c r="D2073" s="24">
        <v>2358.4699999999998</v>
      </c>
      <c r="E2073" s="24">
        <v>2294.61</v>
      </c>
      <c r="F2073" s="4" t="s">
        <v>1976</v>
      </c>
      <c r="G2073" s="6">
        <v>1E-3</v>
      </c>
    </row>
    <row r="2074" spans="1:7">
      <c r="A2074" s="5">
        <v>40898</v>
      </c>
      <c r="B2074" s="24">
        <v>2339.11</v>
      </c>
      <c r="C2074" s="24">
        <v>2397.2800000000002</v>
      </c>
      <c r="D2074" s="24">
        <v>2404.7800000000002</v>
      </c>
      <c r="E2074" s="24">
        <v>2337.69</v>
      </c>
      <c r="F2074" s="4" t="s">
        <v>1977</v>
      </c>
      <c r="G2074" s="6">
        <v>-1.6E-2</v>
      </c>
    </row>
    <row r="2075" spans="1:7">
      <c r="A2075" s="5">
        <v>40897</v>
      </c>
      <c r="B2075" s="24">
        <v>2377.0700000000002</v>
      </c>
      <c r="C2075" s="24">
        <v>2376.71</v>
      </c>
      <c r="D2075" s="24">
        <v>2412.5700000000002</v>
      </c>
      <c r="E2075" s="24">
        <v>2373.86</v>
      </c>
      <c r="F2075" s="4" t="s">
        <v>1978</v>
      </c>
      <c r="G2075" s="6">
        <v>-3.0999999999999999E-3</v>
      </c>
    </row>
    <row r="2076" spans="1:7">
      <c r="A2076" s="5">
        <v>40896</v>
      </c>
      <c r="B2076" s="24">
        <v>2384.41</v>
      </c>
      <c r="C2076" s="24">
        <v>2370.42</v>
      </c>
      <c r="D2076" s="24">
        <v>2387.89</v>
      </c>
      <c r="E2076" s="24">
        <v>2321.66</v>
      </c>
      <c r="F2076" s="4" t="s">
        <v>1979</v>
      </c>
      <c r="G2076" s="6">
        <v>-2.3999999999999998E-3</v>
      </c>
    </row>
    <row r="2077" spans="1:7">
      <c r="A2077" s="5">
        <v>40893</v>
      </c>
      <c r="B2077" s="24">
        <v>2390.13</v>
      </c>
      <c r="C2077" s="24">
        <v>2339.98</v>
      </c>
      <c r="D2077" s="24">
        <v>2390.38</v>
      </c>
      <c r="E2077" s="24">
        <v>2332.14</v>
      </c>
      <c r="F2077" s="4" t="s">
        <v>1980</v>
      </c>
      <c r="G2077" s="6">
        <v>2.1100000000000001E-2</v>
      </c>
    </row>
    <row r="2078" spans="1:7">
      <c r="A2078" s="5">
        <v>40892</v>
      </c>
      <c r="B2078" s="24">
        <v>2340.79</v>
      </c>
      <c r="C2078" s="24">
        <v>2382.44</v>
      </c>
      <c r="D2078" s="24">
        <v>2384.4699999999998</v>
      </c>
      <c r="E2078" s="24">
        <v>2340.4499999999998</v>
      </c>
      <c r="F2078" s="4" t="s">
        <v>1981</v>
      </c>
      <c r="G2078" s="6">
        <v>-2.3599999999999999E-2</v>
      </c>
    </row>
    <row r="2079" spans="1:7">
      <c r="A2079" s="5">
        <v>40891</v>
      </c>
      <c r="B2079" s="24">
        <v>2397.48</v>
      </c>
      <c r="C2079" s="24">
        <v>2415.94</v>
      </c>
      <c r="D2079" s="24">
        <v>2433.5500000000002</v>
      </c>
      <c r="E2079" s="24">
        <v>2392.3000000000002</v>
      </c>
      <c r="F2079" s="4" t="s">
        <v>1982</v>
      </c>
      <c r="G2079" s="6">
        <v>-1.01E-2</v>
      </c>
    </row>
    <row r="2080" spans="1:7">
      <c r="A2080" s="5">
        <v>40890</v>
      </c>
      <c r="B2080" s="24">
        <v>2421.9299999999998</v>
      </c>
      <c r="C2080" s="24">
        <v>2467.02</v>
      </c>
      <c r="D2080" s="24">
        <v>2472.66</v>
      </c>
      <c r="E2080" s="24">
        <v>2418.67</v>
      </c>
      <c r="F2080" s="4" t="s">
        <v>1983</v>
      </c>
      <c r="G2080" s="6">
        <v>-2.2499999999999999E-2</v>
      </c>
    </row>
    <row r="2081" spans="1:7">
      <c r="A2081" s="5">
        <v>40889</v>
      </c>
      <c r="B2081" s="24">
        <v>2477.69</v>
      </c>
      <c r="C2081" s="24">
        <v>2497.92</v>
      </c>
      <c r="D2081" s="24">
        <v>2502.0500000000002</v>
      </c>
      <c r="E2081" s="24">
        <v>2476.12</v>
      </c>
      <c r="F2081" s="4" t="s">
        <v>1984</v>
      </c>
      <c r="G2081" s="6">
        <v>-1.03E-2</v>
      </c>
    </row>
    <row r="2082" spans="1:7">
      <c r="A2082" s="5">
        <v>40886</v>
      </c>
      <c r="B2082" s="24">
        <v>2503.46</v>
      </c>
      <c r="C2082" s="24">
        <v>2506.62</v>
      </c>
      <c r="D2082" s="24">
        <v>2525.16</v>
      </c>
      <c r="E2082" s="24">
        <v>2496.9699999999998</v>
      </c>
      <c r="F2082" s="4" t="s">
        <v>1985</v>
      </c>
      <c r="G2082" s="6">
        <v>-8.5000000000000006E-3</v>
      </c>
    </row>
    <row r="2083" spans="1:7">
      <c r="A2083" s="5">
        <v>40885</v>
      </c>
      <c r="B2083" s="24">
        <v>2525</v>
      </c>
      <c r="C2083" s="24">
        <v>2525.04</v>
      </c>
      <c r="D2083" s="24">
        <v>2549.1</v>
      </c>
      <c r="E2083" s="24">
        <v>2494.69</v>
      </c>
      <c r="F2083" s="4" t="s">
        <v>1986</v>
      </c>
      <c r="G2083" s="6">
        <v>-1.2999999999999999E-3</v>
      </c>
    </row>
    <row r="2084" spans="1:7">
      <c r="A2084" s="5">
        <v>40884</v>
      </c>
      <c r="B2084" s="24">
        <v>2528.23</v>
      </c>
      <c r="C2084" s="24">
        <v>2517.34</v>
      </c>
      <c r="D2084" s="24">
        <v>2534.5300000000002</v>
      </c>
      <c r="E2084" s="24">
        <v>2509.7800000000002</v>
      </c>
      <c r="F2084" s="4" t="s">
        <v>1987</v>
      </c>
      <c r="G2084" s="6">
        <v>4.7000000000000002E-3</v>
      </c>
    </row>
    <row r="2085" spans="1:7">
      <c r="A2085" s="5">
        <v>40883</v>
      </c>
      <c r="B2085" s="24">
        <v>2516.34</v>
      </c>
      <c r="C2085" s="24">
        <v>2515.04</v>
      </c>
      <c r="D2085" s="24">
        <v>2525.67</v>
      </c>
      <c r="E2085" s="24">
        <v>2499.5700000000002</v>
      </c>
      <c r="F2085" s="4" t="s">
        <v>1988</v>
      </c>
      <c r="G2085" s="6">
        <v>-2E-3</v>
      </c>
    </row>
    <row r="2086" spans="1:7">
      <c r="A2086" s="5">
        <v>40882</v>
      </c>
      <c r="B2086" s="24">
        <v>2521.39</v>
      </c>
      <c r="C2086" s="24">
        <v>2561.1999999999998</v>
      </c>
      <c r="D2086" s="24">
        <v>2561.1999999999998</v>
      </c>
      <c r="E2086" s="24">
        <v>2517.1799999999998</v>
      </c>
      <c r="F2086" s="4" t="s">
        <v>1796</v>
      </c>
      <c r="G2086" s="6">
        <v>-1.4E-2</v>
      </c>
    </row>
    <row r="2087" spans="1:7">
      <c r="A2087" s="5">
        <v>40879</v>
      </c>
      <c r="B2087" s="24">
        <v>2557.31</v>
      </c>
      <c r="C2087" s="24">
        <v>2570.56</v>
      </c>
      <c r="D2087" s="24">
        <v>2575.69</v>
      </c>
      <c r="E2087" s="24">
        <v>2543.5300000000002</v>
      </c>
      <c r="F2087" s="4" t="s">
        <v>1989</v>
      </c>
      <c r="G2087" s="6">
        <v>-1.0200000000000001E-2</v>
      </c>
    </row>
    <row r="2088" spans="1:7">
      <c r="A2088" s="5">
        <v>40878</v>
      </c>
      <c r="B2088" s="24">
        <v>2583.61</v>
      </c>
      <c r="C2088" s="24">
        <v>2596.15</v>
      </c>
      <c r="D2088" s="24">
        <v>2630.66</v>
      </c>
      <c r="E2088" s="24">
        <v>2577.7199999999998</v>
      </c>
      <c r="F2088" s="4" t="s">
        <v>1990</v>
      </c>
      <c r="G2088" s="6">
        <v>2.46E-2</v>
      </c>
    </row>
    <row r="2089" spans="1:7">
      <c r="A2089" s="5">
        <v>40877</v>
      </c>
      <c r="B2089" s="24">
        <v>2521.52</v>
      </c>
      <c r="C2089" s="24">
        <v>2600.1</v>
      </c>
      <c r="D2089" s="24">
        <v>2601.9</v>
      </c>
      <c r="E2089" s="24">
        <v>2507.1799999999998</v>
      </c>
      <c r="F2089" s="4" t="s">
        <v>1991</v>
      </c>
      <c r="G2089" s="6">
        <v>-3.3399999999999999E-2</v>
      </c>
    </row>
    <row r="2090" spans="1:7">
      <c r="A2090" s="5">
        <v>40876</v>
      </c>
      <c r="B2090" s="24">
        <v>2608.5700000000002</v>
      </c>
      <c r="C2090" s="24">
        <v>2595.09</v>
      </c>
      <c r="D2090" s="24">
        <v>2609.19</v>
      </c>
      <c r="E2090" s="24">
        <v>2580.29</v>
      </c>
      <c r="F2090" s="4" t="s">
        <v>1992</v>
      </c>
      <c r="G2090" s="6">
        <v>1.37E-2</v>
      </c>
    </row>
    <row r="2091" spans="1:7">
      <c r="A2091" s="5">
        <v>40875</v>
      </c>
      <c r="B2091" s="24">
        <v>2573.3200000000002</v>
      </c>
      <c r="C2091" s="24">
        <v>2578.34</v>
      </c>
      <c r="D2091" s="24">
        <v>2589.35</v>
      </c>
      <c r="E2091" s="24">
        <v>2562.4899999999998</v>
      </c>
      <c r="F2091" s="4" t="s">
        <v>1993</v>
      </c>
      <c r="G2091" s="6">
        <v>1.2999999999999999E-3</v>
      </c>
    </row>
    <row r="2092" spans="1:7">
      <c r="A2092" s="5">
        <v>40872</v>
      </c>
      <c r="B2092" s="24">
        <v>2569.9699999999998</v>
      </c>
      <c r="C2092" s="24">
        <v>2585.14</v>
      </c>
      <c r="D2092" s="24">
        <v>2598.39</v>
      </c>
      <c r="E2092" s="24">
        <v>2563.65</v>
      </c>
      <c r="F2092" s="4" t="s">
        <v>1994</v>
      </c>
      <c r="G2092" s="6">
        <v>-7.3000000000000001E-3</v>
      </c>
    </row>
    <row r="2093" spans="1:7">
      <c r="A2093" s="5">
        <v>40871</v>
      </c>
      <c r="B2093" s="24">
        <v>2588.91</v>
      </c>
      <c r="C2093" s="24">
        <v>2565.69</v>
      </c>
      <c r="D2093" s="24">
        <v>2604.2399999999998</v>
      </c>
      <c r="E2093" s="24">
        <v>2557.6999999999998</v>
      </c>
      <c r="F2093" s="4" t="s">
        <v>1995</v>
      </c>
      <c r="G2093" s="6">
        <v>1.9E-3</v>
      </c>
    </row>
    <row r="2094" spans="1:7">
      <c r="A2094" s="5">
        <v>40870</v>
      </c>
      <c r="B2094" s="24">
        <v>2584.0100000000002</v>
      </c>
      <c r="C2094" s="24">
        <v>2613.29</v>
      </c>
      <c r="D2094" s="24">
        <v>2617.09</v>
      </c>
      <c r="E2094" s="24">
        <v>2578.16</v>
      </c>
      <c r="F2094" s="4" t="s">
        <v>1996</v>
      </c>
      <c r="G2094" s="6">
        <v>-9.7999999999999997E-3</v>
      </c>
    </row>
    <row r="2095" spans="1:7">
      <c r="A2095" s="5">
        <v>40869</v>
      </c>
      <c r="B2095" s="24">
        <v>2609.4699999999998</v>
      </c>
      <c r="C2095" s="24">
        <v>2592.23</v>
      </c>
      <c r="D2095" s="24">
        <v>2611.15</v>
      </c>
      <c r="E2095" s="24">
        <v>2580.7800000000002</v>
      </c>
      <c r="F2095" s="4" t="s">
        <v>1997</v>
      </c>
      <c r="G2095" s="6">
        <v>-1E-4</v>
      </c>
    </row>
    <row r="2096" spans="1:7">
      <c r="A2096" s="5">
        <v>40868</v>
      </c>
      <c r="B2096" s="24">
        <v>2609.69</v>
      </c>
      <c r="C2096" s="24">
        <v>2608.56</v>
      </c>
      <c r="D2096" s="24">
        <v>2613.2600000000002</v>
      </c>
      <c r="E2096" s="24">
        <v>2587.7399999999998</v>
      </c>
      <c r="F2096" s="4" t="s">
        <v>1998</v>
      </c>
      <c r="G2096" s="6">
        <v>1.1999999999999999E-3</v>
      </c>
    </row>
    <row r="2097" spans="1:7">
      <c r="A2097" s="5">
        <v>40865</v>
      </c>
      <c r="B2097" s="24">
        <v>2606.4899999999998</v>
      </c>
      <c r="C2097" s="24">
        <v>2643.67</v>
      </c>
      <c r="D2097" s="24">
        <v>2646.21</v>
      </c>
      <c r="E2097" s="24">
        <v>2601.1799999999998</v>
      </c>
      <c r="F2097" s="4" t="s">
        <v>1999</v>
      </c>
      <c r="G2097" s="6">
        <v>-2.0899999999999998E-2</v>
      </c>
    </row>
    <row r="2098" spans="1:7">
      <c r="A2098" s="5">
        <v>40864</v>
      </c>
      <c r="B2098" s="24">
        <v>2662.02</v>
      </c>
      <c r="C2098" s="24">
        <v>2671.95</v>
      </c>
      <c r="D2098" s="24">
        <v>2687.83</v>
      </c>
      <c r="E2098" s="24">
        <v>2660.65</v>
      </c>
      <c r="F2098" s="4" t="s">
        <v>2000</v>
      </c>
      <c r="G2098" s="6">
        <v>-3.0000000000000001E-3</v>
      </c>
    </row>
    <row r="2099" spans="1:7">
      <c r="A2099" s="5">
        <v>40863</v>
      </c>
      <c r="B2099" s="24">
        <v>2670.12</v>
      </c>
      <c r="C2099" s="24">
        <v>2745.86</v>
      </c>
      <c r="D2099" s="24">
        <v>2746.29</v>
      </c>
      <c r="E2099" s="24">
        <v>2659.15</v>
      </c>
      <c r="F2099" s="4" t="s">
        <v>2001</v>
      </c>
      <c r="G2099" s="6">
        <v>-2.7199999999999998E-2</v>
      </c>
    </row>
    <row r="2100" spans="1:7">
      <c r="A2100" s="5">
        <v>40862</v>
      </c>
      <c r="B2100" s="24">
        <v>2744.68</v>
      </c>
      <c r="C2100" s="24">
        <v>2746.77</v>
      </c>
      <c r="D2100" s="24">
        <v>2754</v>
      </c>
      <c r="E2100" s="24">
        <v>2732.91</v>
      </c>
      <c r="F2100" s="4" t="s">
        <v>2002</v>
      </c>
      <c r="G2100" s="6">
        <v>-2E-3</v>
      </c>
    </row>
    <row r="2101" spans="1:7">
      <c r="A2101" s="5">
        <v>40861</v>
      </c>
      <c r="B2101" s="24">
        <v>2750.2</v>
      </c>
      <c r="C2101" s="24">
        <v>2717.54</v>
      </c>
      <c r="D2101" s="24">
        <v>2751.88</v>
      </c>
      <c r="E2101" s="24">
        <v>2714.86</v>
      </c>
      <c r="F2101" s="4" t="s">
        <v>2003</v>
      </c>
      <c r="G2101" s="6">
        <v>2.0500000000000001E-2</v>
      </c>
    </row>
    <row r="2102" spans="1:7">
      <c r="A2102" s="5">
        <v>40858</v>
      </c>
      <c r="B2102" s="24">
        <v>2695</v>
      </c>
      <c r="C2102" s="24">
        <v>2705.24</v>
      </c>
      <c r="D2102" s="24">
        <v>2713.91</v>
      </c>
      <c r="E2102" s="24">
        <v>2685.1</v>
      </c>
      <c r="F2102" s="4" t="s">
        <v>2004</v>
      </c>
      <c r="G2102" s="6">
        <v>-1.6999999999999999E-3</v>
      </c>
    </row>
    <row r="2103" spans="1:7">
      <c r="A2103" s="5">
        <v>40857</v>
      </c>
      <c r="B2103" s="24">
        <v>2699.59</v>
      </c>
      <c r="C2103" s="24">
        <v>2720.84</v>
      </c>
      <c r="D2103" s="24">
        <v>2729.57</v>
      </c>
      <c r="E2103" s="24">
        <v>2698.31</v>
      </c>
      <c r="F2103" s="4" t="s">
        <v>2005</v>
      </c>
      <c r="G2103" s="6">
        <v>-1.89E-2</v>
      </c>
    </row>
    <row r="2104" spans="1:7">
      <c r="A2104" s="5">
        <v>40856</v>
      </c>
      <c r="B2104" s="24">
        <v>2751.65</v>
      </c>
      <c r="C2104" s="24">
        <v>2739.15</v>
      </c>
      <c r="D2104" s="24">
        <v>2755.81</v>
      </c>
      <c r="E2104" s="24">
        <v>2710.05</v>
      </c>
      <c r="F2104" s="4" t="s">
        <v>2006</v>
      </c>
      <c r="G2104" s="6">
        <v>8.8000000000000005E-3</v>
      </c>
    </row>
    <row r="2105" spans="1:7">
      <c r="A2105" s="5">
        <v>40855</v>
      </c>
      <c r="B2105" s="24">
        <v>2727.71</v>
      </c>
      <c r="C2105" s="24">
        <v>2745.06</v>
      </c>
      <c r="D2105" s="24">
        <v>2756.09</v>
      </c>
      <c r="E2105" s="24">
        <v>2723.69</v>
      </c>
      <c r="F2105" s="4" t="s">
        <v>2007</v>
      </c>
      <c r="G2105" s="6">
        <v>-3.0999999999999999E-3</v>
      </c>
    </row>
    <row r="2106" spans="1:7">
      <c r="A2106" s="5">
        <v>40854</v>
      </c>
      <c r="B2106" s="24">
        <v>2736.25</v>
      </c>
      <c r="C2106" s="24">
        <v>2750.99</v>
      </c>
      <c r="D2106" s="24">
        <v>2769.3</v>
      </c>
      <c r="E2106" s="24">
        <v>2733.17</v>
      </c>
      <c r="F2106" s="4" t="s">
        <v>2008</v>
      </c>
      <c r="G2106" s="6">
        <v>-0.01</v>
      </c>
    </row>
    <row r="2107" spans="1:7">
      <c r="A2107" s="5">
        <v>40851</v>
      </c>
      <c r="B2107" s="24">
        <v>2763.75</v>
      </c>
      <c r="C2107" s="24">
        <v>2770.57</v>
      </c>
      <c r="D2107" s="24">
        <v>2781.99</v>
      </c>
      <c r="E2107" s="24">
        <v>2748.98</v>
      </c>
      <c r="F2107" s="4" t="s">
        <v>2009</v>
      </c>
      <c r="G2107" s="6">
        <v>7.1000000000000004E-3</v>
      </c>
    </row>
    <row r="2108" spans="1:7">
      <c r="A2108" s="5">
        <v>40850</v>
      </c>
      <c r="B2108" s="24">
        <v>2744.3</v>
      </c>
      <c r="C2108" s="24">
        <v>2752.63</v>
      </c>
      <c r="D2108" s="24">
        <v>2781.04</v>
      </c>
      <c r="E2108" s="24">
        <v>2743.2</v>
      </c>
      <c r="F2108" s="4" t="s">
        <v>2010</v>
      </c>
      <c r="G2108" s="6">
        <v>6.9999999999999999E-4</v>
      </c>
    </row>
    <row r="2109" spans="1:7">
      <c r="A2109" s="5">
        <v>40849</v>
      </c>
      <c r="B2109" s="24">
        <v>2742.39</v>
      </c>
      <c r="C2109" s="24">
        <v>2658.55</v>
      </c>
      <c r="D2109" s="24">
        <v>2742.94</v>
      </c>
      <c r="E2109" s="24">
        <v>2653.72</v>
      </c>
      <c r="F2109" s="4" t="s">
        <v>2011</v>
      </c>
      <c r="G2109" s="6">
        <v>1.66E-2</v>
      </c>
    </row>
    <row r="2110" spans="1:7">
      <c r="A2110" s="5">
        <v>40848</v>
      </c>
      <c r="B2110" s="24">
        <v>2697.53</v>
      </c>
      <c r="C2110" s="24">
        <v>2672.51</v>
      </c>
      <c r="D2110" s="24">
        <v>2726.09</v>
      </c>
      <c r="E2110" s="24">
        <v>2669.05</v>
      </c>
      <c r="F2110" s="4" t="s">
        <v>2012</v>
      </c>
      <c r="G2110" s="6">
        <v>8.0000000000000004E-4</v>
      </c>
    </row>
    <row r="2111" spans="1:7">
      <c r="A2111" s="5">
        <v>40847</v>
      </c>
      <c r="B2111" s="24">
        <v>2695.31</v>
      </c>
      <c r="C2111" s="24">
        <v>2704.53</v>
      </c>
      <c r="D2111" s="24">
        <v>2709.32</v>
      </c>
      <c r="E2111" s="24">
        <v>2680.99</v>
      </c>
      <c r="F2111" s="4" t="s">
        <v>2013</v>
      </c>
      <c r="G2111" s="6">
        <v>-5.1000000000000004E-3</v>
      </c>
    </row>
    <row r="2112" spans="1:7">
      <c r="A2112" s="5">
        <v>40844</v>
      </c>
      <c r="B2112" s="24">
        <v>2709.02</v>
      </c>
      <c r="C2112" s="24">
        <v>2694.54</v>
      </c>
      <c r="D2112" s="24">
        <v>2729.14</v>
      </c>
      <c r="E2112" s="24">
        <v>2689.38</v>
      </c>
      <c r="F2112" s="4" t="s">
        <v>2014</v>
      </c>
      <c r="G2112" s="6">
        <v>1.9400000000000001E-2</v>
      </c>
    </row>
    <row r="2113" spans="1:7">
      <c r="A2113" s="5">
        <v>40843</v>
      </c>
      <c r="B2113" s="24">
        <v>2657.48</v>
      </c>
      <c r="C2113" s="24">
        <v>2658.43</v>
      </c>
      <c r="D2113" s="24">
        <v>2672.84</v>
      </c>
      <c r="E2113" s="24">
        <v>2647.3</v>
      </c>
      <c r="F2113" s="4" t="s">
        <v>1678</v>
      </c>
      <c r="G2113" s="6">
        <v>2.2000000000000001E-3</v>
      </c>
    </row>
    <row r="2114" spans="1:7">
      <c r="A2114" s="5">
        <v>40842</v>
      </c>
      <c r="B2114" s="24">
        <v>2651.65</v>
      </c>
      <c r="C2114" s="24">
        <v>2613.27</v>
      </c>
      <c r="D2114" s="24">
        <v>2679.66</v>
      </c>
      <c r="E2114" s="24">
        <v>2611.0100000000002</v>
      </c>
      <c r="F2114" s="4" t="s">
        <v>2015</v>
      </c>
      <c r="G2114" s="6">
        <v>0.01</v>
      </c>
    </row>
    <row r="2115" spans="1:7">
      <c r="A2115" s="5">
        <v>40841</v>
      </c>
      <c r="B2115" s="24">
        <v>2625.43</v>
      </c>
      <c r="C2115" s="24">
        <v>2572.71</v>
      </c>
      <c r="D2115" s="24">
        <v>2633.97</v>
      </c>
      <c r="E2115" s="24">
        <v>2560.0500000000002</v>
      </c>
      <c r="F2115" s="4" t="s">
        <v>2016</v>
      </c>
      <c r="G2115" s="6">
        <v>1.89E-2</v>
      </c>
    </row>
    <row r="2116" spans="1:7">
      <c r="A2116" s="5">
        <v>40840</v>
      </c>
      <c r="B2116" s="24">
        <v>2576.67</v>
      </c>
      <c r="C2116" s="24">
        <v>2517.06</v>
      </c>
      <c r="D2116" s="24">
        <v>2581.12</v>
      </c>
      <c r="E2116" s="24">
        <v>2501.96</v>
      </c>
      <c r="F2116" s="4" t="s">
        <v>2017</v>
      </c>
      <c r="G2116" s="6">
        <v>2.7400000000000001E-2</v>
      </c>
    </row>
    <row r="2117" spans="1:7">
      <c r="A2117" s="5">
        <v>40837</v>
      </c>
      <c r="B2117" s="24">
        <v>2507.88</v>
      </c>
      <c r="C2117" s="24">
        <v>2522.2600000000002</v>
      </c>
      <c r="D2117" s="24">
        <v>2538.12</v>
      </c>
      <c r="E2117" s="24">
        <v>2504.69</v>
      </c>
      <c r="F2117" s="4" t="s">
        <v>2018</v>
      </c>
      <c r="G2117" s="6">
        <v>-5.0000000000000001E-3</v>
      </c>
    </row>
    <row r="2118" spans="1:7">
      <c r="A2118" s="5">
        <v>40836</v>
      </c>
      <c r="B2118" s="24">
        <v>2520.5300000000002</v>
      </c>
      <c r="C2118" s="24">
        <v>2566.6</v>
      </c>
      <c r="D2118" s="24">
        <v>2570.1</v>
      </c>
      <c r="E2118" s="24">
        <v>2500.4899999999998</v>
      </c>
      <c r="F2118" s="4" t="s">
        <v>2019</v>
      </c>
      <c r="G2118" s="6">
        <v>-2.4199999999999999E-2</v>
      </c>
    </row>
    <row r="2119" spans="1:7">
      <c r="A2119" s="5">
        <v>40835</v>
      </c>
      <c r="B2119" s="24">
        <v>2583.08</v>
      </c>
      <c r="C2119" s="24">
        <v>2599.92</v>
      </c>
      <c r="D2119" s="24">
        <v>2617.41</v>
      </c>
      <c r="E2119" s="24">
        <v>2580.66</v>
      </c>
      <c r="F2119" s="4" t="s">
        <v>2020</v>
      </c>
      <c r="G2119" s="6">
        <v>-3.5000000000000001E-3</v>
      </c>
    </row>
    <row r="2120" spans="1:7">
      <c r="A2120" s="5">
        <v>40834</v>
      </c>
      <c r="B2120" s="24">
        <v>2592.21</v>
      </c>
      <c r="C2120" s="24">
        <v>2646.84</v>
      </c>
      <c r="D2120" s="24">
        <v>2651.73</v>
      </c>
      <c r="E2120" s="24">
        <v>2589.1999999999998</v>
      </c>
      <c r="F2120" s="4" t="s">
        <v>2021</v>
      </c>
      <c r="G2120" s="6">
        <v>-2.8000000000000001E-2</v>
      </c>
    </row>
    <row r="2121" spans="1:7">
      <c r="A2121" s="5">
        <v>40833</v>
      </c>
      <c r="B2121" s="24">
        <v>2666.95</v>
      </c>
      <c r="C2121" s="24">
        <v>2658.95</v>
      </c>
      <c r="D2121" s="24">
        <v>2687.1</v>
      </c>
      <c r="E2121" s="24">
        <v>2653.38</v>
      </c>
      <c r="F2121" s="4" t="s">
        <v>2022</v>
      </c>
      <c r="G2121" s="6">
        <v>5.0000000000000001E-3</v>
      </c>
    </row>
    <row r="2122" spans="1:7">
      <c r="A2122" s="5">
        <v>40830</v>
      </c>
      <c r="B2122" s="24">
        <v>2653.78</v>
      </c>
      <c r="C2122" s="24">
        <v>2655.36</v>
      </c>
      <c r="D2122" s="24">
        <v>2665.44</v>
      </c>
      <c r="E2122" s="24">
        <v>2629.88</v>
      </c>
      <c r="F2122" s="4" t="s">
        <v>2023</v>
      </c>
      <c r="G2122" s="6">
        <v>-3.3E-3</v>
      </c>
    </row>
    <row r="2123" spans="1:7">
      <c r="A2123" s="5">
        <v>40829</v>
      </c>
      <c r="B2123" s="24">
        <v>2662.6</v>
      </c>
      <c r="C2123" s="24">
        <v>2636.86</v>
      </c>
      <c r="D2123" s="24">
        <v>2672.91</v>
      </c>
      <c r="E2123" s="24">
        <v>2629.41</v>
      </c>
      <c r="F2123" s="4" t="s">
        <v>2024</v>
      </c>
      <c r="G2123" s="6">
        <v>6.7000000000000002E-3</v>
      </c>
    </row>
    <row r="2124" spans="1:7">
      <c r="A2124" s="5">
        <v>40828</v>
      </c>
      <c r="B2124" s="24">
        <v>2644.76</v>
      </c>
      <c r="C2124" s="24">
        <v>2537.4</v>
      </c>
      <c r="D2124" s="24">
        <v>2647.01</v>
      </c>
      <c r="E2124" s="24">
        <v>2523.34</v>
      </c>
      <c r="F2124" s="4" t="s">
        <v>2025</v>
      </c>
      <c r="G2124" s="6">
        <v>3.6400000000000002E-2</v>
      </c>
    </row>
    <row r="2125" spans="1:7">
      <c r="A2125" s="5">
        <v>40827</v>
      </c>
      <c r="B2125" s="24">
        <v>2551.9899999999998</v>
      </c>
      <c r="C2125" s="24">
        <v>2625.16</v>
      </c>
      <c r="D2125" s="24">
        <v>2635.69</v>
      </c>
      <c r="E2125" s="24">
        <v>2526.65</v>
      </c>
      <c r="F2125" s="4" t="s">
        <v>2026</v>
      </c>
      <c r="G2125" s="6">
        <v>-2E-3</v>
      </c>
    </row>
    <row r="2126" spans="1:7">
      <c r="A2126" s="5">
        <v>40826</v>
      </c>
      <c r="B2126" s="24">
        <v>2557.08</v>
      </c>
      <c r="C2126" s="24">
        <v>2588.35</v>
      </c>
      <c r="D2126" s="24">
        <v>2595.3200000000002</v>
      </c>
      <c r="E2126" s="24">
        <v>2552.2800000000002</v>
      </c>
      <c r="F2126" s="4" t="s">
        <v>2027</v>
      </c>
      <c r="G2126" s="6">
        <v>-9.4000000000000004E-3</v>
      </c>
    </row>
    <row r="2127" spans="1:7">
      <c r="A2127" s="5">
        <v>40816</v>
      </c>
      <c r="B2127" s="24">
        <v>2581.35</v>
      </c>
      <c r="C2127" s="24">
        <v>2595.58</v>
      </c>
      <c r="D2127" s="24">
        <v>2607.5700000000002</v>
      </c>
      <c r="E2127" s="24">
        <v>2572.19</v>
      </c>
      <c r="F2127" s="4" t="s">
        <v>2028</v>
      </c>
      <c r="G2127" s="6">
        <v>-2.5999999999999999E-3</v>
      </c>
    </row>
    <row r="2128" spans="1:7">
      <c r="A2128" s="5">
        <v>40815</v>
      </c>
      <c r="B2128" s="24">
        <v>2588.1799999999998</v>
      </c>
      <c r="C2128" s="24">
        <v>2593.56</v>
      </c>
      <c r="D2128" s="24">
        <v>2615.14</v>
      </c>
      <c r="E2128" s="24">
        <v>2577.29</v>
      </c>
      <c r="F2128" s="4" t="s">
        <v>2029</v>
      </c>
      <c r="G2128" s="6">
        <v>-8.6E-3</v>
      </c>
    </row>
    <row r="2129" spans="1:7">
      <c r="A2129" s="5">
        <v>40814</v>
      </c>
      <c r="B2129" s="24">
        <v>2610.59</v>
      </c>
      <c r="C2129" s="24">
        <v>2654.83</v>
      </c>
      <c r="D2129" s="24">
        <v>2660.1</v>
      </c>
      <c r="E2129" s="24">
        <v>2602.63</v>
      </c>
      <c r="F2129" s="4" t="s">
        <v>2030</v>
      </c>
      <c r="G2129" s="6">
        <v>-1.03E-2</v>
      </c>
    </row>
    <row r="2130" spans="1:7">
      <c r="A2130" s="5">
        <v>40813</v>
      </c>
      <c r="B2130" s="24">
        <v>2637.88</v>
      </c>
      <c r="C2130" s="24">
        <v>2634.93</v>
      </c>
      <c r="D2130" s="24">
        <v>2652.56</v>
      </c>
      <c r="E2130" s="24">
        <v>2613.42</v>
      </c>
      <c r="F2130" s="4" t="s">
        <v>1957</v>
      </c>
      <c r="G2130" s="6">
        <v>1.03E-2</v>
      </c>
    </row>
    <row r="2131" spans="1:7">
      <c r="A2131" s="5">
        <v>40812</v>
      </c>
      <c r="B2131" s="24">
        <v>2610.92</v>
      </c>
      <c r="C2131" s="24">
        <v>2645.24</v>
      </c>
      <c r="D2131" s="24">
        <v>2679.56</v>
      </c>
      <c r="E2131" s="24">
        <v>2603.11</v>
      </c>
      <c r="F2131" s="4" t="s">
        <v>2031</v>
      </c>
      <c r="G2131" s="6">
        <v>-2.1899999999999999E-2</v>
      </c>
    </row>
    <row r="2132" spans="1:7">
      <c r="A2132" s="5">
        <v>40809</v>
      </c>
      <c r="B2132" s="24">
        <v>2669.48</v>
      </c>
      <c r="C2132" s="24">
        <v>2644.29</v>
      </c>
      <c r="D2132" s="24">
        <v>2681.23</v>
      </c>
      <c r="E2132" s="24">
        <v>2631.43</v>
      </c>
      <c r="F2132" s="4" t="s">
        <v>2032</v>
      </c>
      <c r="G2132" s="6">
        <v>-6.0000000000000001E-3</v>
      </c>
    </row>
    <row r="2133" spans="1:7">
      <c r="A2133" s="5">
        <v>40808</v>
      </c>
      <c r="B2133" s="24">
        <v>2685.69</v>
      </c>
      <c r="C2133" s="24">
        <v>2745.15</v>
      </c>
      <c r="D2133" s="24">
        <v>2754.92</v>
      </c>
      <c r="E2133" s="24">
        <v>2684.94</v>
      </c>
      <c r="F2133" s="4" t="s">
        <v>2033</v>
      </c>
      <c r="G2133" s="6">
        <v>-3.0800000000000001E-2</v>
      </c>
    </row>
    <row r="2134" spans="1:7">
      <c r="A2134" s="5">
        <v>40807</v>
      </c>
      <c r="B2134" s="24">
        <v>2771.01</v>
      </c>
      <c r="C2134" s="24">
        <v>2691.7</v>
      </c>
      <c r="D2134" s="24">
        <v>2778.35</v>
      </c>
      <c r="E2134" s="24">
        <v>2677.35</v>
      </c>
      <c r="F2134" s="4" t="s">
        <v>1952</v>
      </c>
      <c r="G2134" s="6">
        <v>3.0200000000000001E-2</v>
      </c>
    </row>
    <row r="2135" spans="1:7">
      <c r="A2135" s="5">
        <v>40806</v>
      </c>
      <c r="B2135" s="24">
        <v>2689.84</v>
      </c>
      <c r="C2135" s="24">
        <v>2675.04</v>
      </c>
      <c r="D2135" s="24">
        <v>2702.28</v>
      </c>
      <c r="E2135" s="24">
        <v>2664.1</v>
      </c>
      <c r="F2135" s="4" t="s">
        <v>2034</v>
      </c>
      <c r="G2135" s="6">
        <v>3.8999999999999998E-3</v>
      </c>
    </row>
    <row r="2136" spans="1:7">
      <c r="A2136" s="5">
        <v>40805</v>
      </c>
      <c r="B2136" s="24">
        <v>2679.27</v>
      </c>
      <c r="C2136" s="24">
        <v>2718.32</v>
      </c>
      <c r="D2136" s="24">
        <v>2718.32</v>
      </c>
      <c r="E2136" s="24">
        <v>2678.8</v>
      </c>
      <c r="F2136" s="4" t="s">
        <v>2035</v>
      </c>
      <c r="G2136" s="6">
        <v>-0.02</v>
      </c>
    </row>
    <row r="2137" spans="1:7">
      <c r="A2137" s="5">
        <v>40802</v>
      </c>
      <c r="B2137" s="24">
        <v>2733.99</v>
      </c>
      <c r="C2137" s="24">
        <v>2744.22</v>
      </c>
      <c r="D2137" s="24">
        <v>2755.89</v>
      </c>
      <c r="E2137" s="24">
        <v>2728.99</v>
      </c>
      <c r="F2137" s="4" t="s">
        <v>2036</v>
      </c>
      <c r="G2137" s="6">
        <v>1.8E-3</v>
      </c>
    </row>
    <row r="2138" spans="1:7">
      <c r="A2138" s="5">
        <v>40801</v>
      </c>
      <c r="B2138" s="24">
        <v>2729.05</v>
      </c>
      <c r="C2138" s="24">
        <v>2734.55</v>
      </c>
      <c r="D2138" s="24">
        <v>2754.19</v>
      </c>
      <c r="E2138" s="24">
        <v>2728.91</v>
      </c>
      <c r="F2138" s="4" t="s">
        <v>2037</v>
      </c>
      <c r="G2138" s="6">
        <v>-1.5E-3</v>
      </c>
    </row>
    <row r="2139" spans="1:7">
      <c r="A2139" s="5">
        <v>40800</v>
      </c>
      <c r="B2139" s="24">
        <v>2733.11</v>
      </c>
      <c r="C2139" s="24">
        <v>2729.26</v>
      </c>
      <c r="D2139" s="24">
        <v>2736.91</v>
      </c>
      <c r="E2139" s="24">
        <v>2677.13</v>
      </c>
      <c r="F2139" s="4" t="s">
        <v>2038</v>
      </c>
      <c r="G2139" s="6">
        <v>4.7000000000000002E-3</v>
      </c>
    </row>
    <row r="2140" spans="1:7">
      <c r="A2140" s="5">
        <v>40799</v>
      </c>
      <c r="B2140" s="24">
        <v>2720.28</v>
      </c>
      <c r="C2140" s="24">
        <v>2712.44</v>
      </c>
      <c r="D2140" s="24">
        <v>2726.18</v>
      </c>
      <c r="E2140" s="24">
        <v>2698.66</v>
      </c>
      <c r="F2140" s="4" t="s">
        <v>2039</v>
      </c>
      <c r="G2140" s="6">
        <v>-1.12E-2</v>
      </c>
    </row>
    <row r="2141" spans="1:7">
      <c r="A2141" s="5">
        <v>40795</v>
      </c>
      <c r="B2141" s="24">
        <v>2751.09</v>
      </c>
      <c r="C2141" s="24">
        <v>2770.15</v>
      </c>
      <c r="D2141" s="24">
        <v>2796.35</v>
      </c>
      <c r="E2141" s="24">
        <v>2739.62</v>
      </c>
      <c r="F2141" s="4" t="s">
        <v>2040</v>
      </c>
      <c r="G2141" s="6">
        <v>-1.8E-3</v>
      </c>
    </row>
    <row r="2142" spans="1:7">
      <c r="A2142" s="5">
        <v>40794</v>
      </c>
      <c r="B2142" s="24">
        <v>2756.11</v>
      </c>
      <c r="C2142" s="24">
        <v>2788.83</v>
      </c>
      <c r="D2142" s="24">
        <v>2789.11</v>
      </c>
      <c r="E2142" s="24">
        <v>2755.8</v>
      </c>
      <c r="F2142" s="4" t="s">
        <v>2041</v>
      </c>
      <c r="G2142" s="6">
        <v>-8.3000000000000001E-3</v>
      </c>
    </row>
    <row r="2143" spans="1:7">
      <c r="A2143" s="5">
        <v>40793</v>
      </c>
      <c r="B2143" s="24">
        <v>2779.09</v>
      </c>
      <c r="C2143" s="24">
        <v>2738.79</v>
      </c>
      <c r="D2143" s="24">
        <v>2779.2</v>
      </c>
      <c r="E2143" s="24">
        <v>2730.05</v>
      </c>
      <c r="F2143" s="4" t="s">
        <v>2042</v>
      </c>
      <c r="G2143" s="6">
        <v>2.0500000000000001E-2</v>
      </c>
    </row>
    <row r="2144" spans="1:7">
      <c r="A2144" s="5">
        <v>40792</v>
      </c>
      <c r="B2144" s="24">
        <v>2723.3</v>
      </c>
      <c r="C2144" s="24">
        <v>2727.75</v>
      </c>
      <c r="D2144" s="24">
        <v>2745.36</v>
      </c>
      <c r="E2144" s="24">
        <v>2711.07</v>
      </c>
      <c r="F2144" s="4" t="s">
        <v>2043</v>
      </c>
      <c r="G2144" s="6">
        <v>-7.4999999999999997E-3</v>
      </c>
    </row>
    <row r="2145" spans="1:7">
      <c r="A2145" s="5">
        <v>40791</v>
      </c>
      <c r="B2145" s="24">
        <v>2743.82</v>
      </c>
      <c r="C2145" s="24">
        <v>2780.83</v>
      </c>
      <c r="D2145" s="24">
        <v>2780.83</v>
      </c>
      <c r="E2145" s="24">
        <v>2743.38</v>
      </c>
      <c r="F2145" s="4" t="s">
        <v>2044</v>
      </c>
      <c r="G2145" s="6">
        <v>-2.1399999999999999E-2</v>
      </c>
    </row>
    <row r="2146" spans="1:7">
      <c r="A2146" s="5">
        <v>40788</v>
      </c>
      <c r="B2146" s="24">
        <v>2803.85</v>
      </c>
      <c r="C2146" s="24">
        <v>2828.84</v>
      </c>
      <c r="D2146" s="24">
        <v>2836.62</v>
      </c>
      <c r="E2146" s="24">
        <v>2790.77</v>
      </c>
      <c r="F2146" s="4" t="s">
        <v>2045</v>
      </c>
      <c r="G2146" s="6">
        <v>-1.0800000000000001E-2</v>
      </c>
    </row>
    <row r="2147" spans="1:7">
      <c r="A2147" s="5">
        <v>40787</v>
      </c>
      <c r="B2147" s="24">
        <v>2834.53</v>
      </c>
      <c r="C2147" s="24">
        <v>2852.39</v>
      </c>
      <c r="D2147" s="24">
        <v>2869.25</v>
      </c>
      <c r="E2147" s="24">
        <v>2825.96</v>
      </c>
      <c r="F2147" s="4" t="s">
        <v>2046</v>
      </c>
      <c r="G2147" s="6">
        <v>-4.3E-3</v>
      </c>
    </row>
    <row r="2148" spans="1:7">
      <c r="A2148" s="5">
        <v>40786</v>
      </c>
      <c r="B2148" s="24">
        <v>2846.78</v>
      </c>
      <c r="C2148" s="24">
        <v>2843.99</v>
      </c>
      <c r="D2148" s="24">
        <v>2855.3</v>
      </c>
      <c r="E2148" s="24">
        <v>2823.77</v>
      </c>
      <c r="F2148" s="4" t="s">
        <v>2047</v>
      </c>
      <c r="G2148" s="6">
        <v>1.8E-3</v>
      </c>
    </row>
    <row r="2149" spans="1:7">
      <c r="A2149" s="5">
        <v>40785</v>
      </c>
      <c r="B2149" s="24">
        <v>2841.74</v>
      </c>
      <c r="C2149" s="24">
        <v>2875.14</v>
      </c>
      <c r="D2149" s="24">
        <v>2901.73</v>
      </c>
      <c r="E2149" s="24">
        <v>2838.33</v>
      </c>
      <c r="F2149" s="4" t="s">
        <v>2048</v>
      </c>
      <c r="G2149" s="6">
        <v>-3.8999999999999998E-3</v>
      </c>
    </row>
    <row r="2150" spans="1:7">
      <c r="A2150" s="5">
        <v>40784</v>
      </c>
      <c r="B2150" s="24">
        <v>2852.81</v>
      </c>
      <c r="C2150" s="24">
        <v>2875.78</v>
      </c>
      <c r="D2150" s="24">
        <v>2875.78</v>
      </c>
      <c r="E2150" s="24">
        <v>2847.48</v>
      </c>
      <c r="F2150" s="4" t="s">
        <v>2049</v>
      </c>
      <c r="G2150" s="6">
        <v>-1.67E-2</v>
      </c>
    </row>
    <row r="2151" spans="1:7">
      <c r="A2151" s="5">
        <v>40781</v>
      </c>
      <c r="B2151" s="24">
        <v>2901.22</v>
      </c>
      <c r="C2151" s="24">
        <v>2889.38</v>
      </c>
      <c r="D2151" s="24">
        <v>2907.4</v>
      </c>
      <c r="E2151" s="24">
        <v>2876.83</v>
      </c>
      <c r="F2151" s="4" t="s">
        <v>1540</v>
      </c>
      <c r="G2151" s="6">
        <v>-8.9999999999999998E-4</v>
      </c>
    </row>
    <row r="2152" spans="1:7">
      <c r="A2152" s="5">
        <v>40780</v>
      </c>
      <c r="B2152" s="24">
        <v>2903.84</v>
      </c>
      <c r="C2152" s="24">
        <v>2818.7</v>
      </c>
      <c r="D2152" s="24">
        <v>2904.44</v>
      </c>
      <c r="E2152" s="24">
        <v>2815.91</v>
      </c>
      <c r="F2152" s="4" t="s">
        <v>2050</v>
      </c>
      <c r="G2152" s="6">
        <v>3.3399999999999999E-2</v>
      </c>
    </row>
    <row r="2153" spans="1:7">
      <c r="A2153" s="5">
        <v>40779</v>
      </c>
      <c r="B2153" s="24">
        <v>2810.02</v>
      </c>
      <c r="C2153" s="24">
        <v>2834.58</v>
      </c>
      <c r="D2153" s="24">
        <v>2845.47</v>
      </c>
      <c r="E2153" s="24">
        <v>2804.82</v>
      </c>
      <c r="F2153" s="4" t="s">
        <v>2051</v>
      </c>
      <c r="G2153" s="6">
        <v>-3.8999999999999998E-3</v>
      </c>
    </row>
    <row r="2154" spans="1:7">
      <c r="A2154" s="5">
        <v>40778</v>
      </c>
      <c r="B2154" s="24">
        <v>2821</v>
      </c>
      <c r="C2154" s="24">
        <v>2788.7</v>
      </c>
      <c r="D2154" s="24">
        <v>2821</v>
      </c>
      <c r="E2154" s="24">
        <v>2777.29</v>
      </c>
      <c r="F2154" s="4" t="s">
        <v>2052</v>
      </c>
      <c r="G2154" s="6">
        <v>1.5599999999999999E-2</v>
      </c>
    </row>
    <row r="2155" spans="1:7">
      <c r="A2155" s="5">
        <v>40777</v>
      </c>
      <c r="B2155" s="24">
        <v>2777.79</v>
      </c>
      <c r="C2155" s="24">
        <v>2809.33</v>
      </c>
      <c r="D2155" s="24">
        <v>2829.69</v>
      </c>
      <c r="E2155" s="24">
        <v>2768.42</v>
      </c>
      <c r="F2155" s="4" t="s">
        <v>2053</v>
      </c>
      <c r="G2155" s="6">
        <v>-1.06E-2</v>
      </c>
    </row>
    <row r="2156" spans="1:7">
      <c r="A2156" s="5">
        <v>40774</v>
      </c>
      <c r="B2156" s="24">
        <v>2807.66</v>
      </c>
      <c r="C2156" s="24">
        <v>2789.35</v>
      </c>
      <c r="D2156" s="24">
        <v>2814.1</v>
      </c>
      <c r="E2156" s="24">
        <v>2782.56</v>
      </c>
      <c r="F2156" s="4" t="s">
        <v>2054</v>
      </c>
      <c r="G2156" s="6">
        <v>-9.4000000000000004E-3</v>
      </c>
    </row>
    <row r="2157" spans="1:7">
      <c r="A2157" s="5">
        <v>40773</v>
      </c>
      <c r="B2157" s="24">
        <v>2834.25</v>
      </c>
      <c r="C2157" s="24">
        <v>2887.1</v>
      </c>
      <c r="D2157" s="24">
        <v>2890</v>
      </c>
      <c r="E2157" s="24">
        <v>2832.27</v>
      </c>
      <c r="F2157" s="4" t="s">
        <v>2055</v>
      </c>
      <c r="G2157" s="6">
        <v>-1.7899999999999999E-2</v>
      </c>
    </row>
    <row r="2158" spans="1:7">
      <c r="A2158" s="5">
        <v>40772</v>
      </c>
      <c r="B2158" s="24">
        <v>2886.01</v>
      </c>
      <c r="C2158" s="24">
        <v>2893.85</v>
      </c>
      <c r="D2158" s="24">
        <v>2910.84</v>
      </c>
      <c r="E2158" s="24">
        <v>2881.63</v>
      </c>
      <c r="F2158" s="4" t="s">
        <v>2031</v>
      </c>
      <c r="G2158" s="6">
        <v>-4.0000000000000001E-3</v>
      </c>
    </row>
    <row r="2159" spans="1:7">
      <c r="A2159" s="5">
        <v>40771</v>
      </c>
      <c r="B2159" s="24">
        <v>2897.58</v>
      </c>
      <c r="C2159" s="24">
        <v>2920.83</v>
      </c>
      <c r="D2159" s="24">
        <v>2932.14</v>
      </c>
      <c r="E2159" s="24">
        <v>2888.33</v>
      </c>
      <c r="F2159" s="4" t="s">
        <v>2056</v>
      </c>
      <c r="G2159" s="6">
        <v>-7.0000000000000001E-3</v>
      </c>
    </row>
    <row r="2160" spans="1:7">
      <c r="A2160" s="5">
        <v>40770</v>
      </c>
      <c r="B2160" s="24">
        <v>2917.88</v>
      </c>
      <c r="C2160" s="24">
        <v>2883.17</v>
      </c>
      <c r="D2160" s="24">
        <v>2917.88</v>
      </c>
      <c r="E2160" s="24">
        <v>2870.19</v>
      </c>
      <c r="F2160" s="4" t="s">
        <v>2057</v>
      </c>
      <c r="G2160" s="6">
        <v>1.4800000000000001E-2</v>
      </c>
    </row>
    <row r="2161" spans="1:7">
      <c r="A2161" s="5">
        <v>40767</v>
      </c>
      <c r="B2161" s="24">
        <v>2875.36</v>
      </c>
      <c r="C2161" s="24">
        <v>2881.55</v>
      </c>
      <c r="D2161" s="24">
        <v>2894.22</v>
      </c>
      <c r="E2161" s="24">
        <v>2868.87</v>
      </c>
      <c r="F2161" s="4" t="s">
        <v>2058</v>
      </c>
      <c r="G2161" s="6">
        <v>2.8999999999999998E-3</v>
      </c>
    </row>
    <row r="2162" spans="1:7">
      <c r="A2162" s="5">
        <v>40766</v>
      </c>
      <c r="B2162" s="24">
        <v>2866.92</v>
      </c>
      <c r="C2162" s="24">
        <v>2779.72</v>
      </c>
      <c r="D2162" s="24">
        <v>2867.31</v>
      </c>
      <c r="E2162" s="24">
        <v>2777.76</v>
      </c>
      <c r="F2162" s="4" t="s">
        <v>2059</v>
      </c>
      <c r="G2162" s="6">
        <v>1.52E-2</v>
      </c>
    </row>
    <row r="2163" spans="1:7">
      <c r="A2163" s="5">
        <v>40765</v>
      </c>
      <c r="B2163" s="24">
        <v>2824.12</v>
      </c>
      <c r="C2163" s="24">
        <v>2845.35</v>
      </c>
      <c r="D2163" s="24">
        <v>2858.55</v>
      </c>
      <c r="E2163" s="24">
        <v>2820.12</v>
      </c>
      <c r="F2163" s="4" t="s">
        <v>2060</v>
      </c>
      <c r="G2163" s="6">
        <v>9.2999999999999992E-3</v>
      </c>
    </row>
    <row r="2164" spans="1:7">
      <c r="A2164" s="5">
        <v>40764</v>
      </c>
      <c r="B2164" s="24">
        <v>2798.19</v>
      </c>
      <c r="C2164" s="24">
        <v>2720.95</v>
      </c>
      <c r="D2164" s="24">
        <v>2812.77</v>
      </c>
      <c r="E2164" s="24">
        <v>2697.06</v>
      </c>
      <c r="F2164" s="4" t="s">
        <v>2061</v>
      </c>
      <c r="G2164" s="6">
        <v>1.5E-3</v>
      </c>
    </row>
    <row r="2165" spans="1:7">
      <c r="A2165" s="5">
        <v>40763</v>
      </c>
      <c r="B2165" s="24">
        <v>2793.9</v>
      </c>
      <c r="C2165" s="24">
        <v>2864.51</v>
      </c>
      <c r="D2165" s="24">
        <v>2888.77</v>
      </c>
      <c r="E2165" s="24">
        <v>2747.97</v>
      </c>
      <c r="F2165" s="4" t="s">
        <v>515</v>
      </c>
      <c r="G2165" s="6">
        <v>-3.5700000000000003E-2</v>
      </c>
    </row>
    <row r="2166" spans="1:7">
      <c r="A2166" s="5">
        <v>40760</v>
      </c>
      <c r="B2166" s="24">
        <v>2897.42</v>
      </c>
      <c r="C2166" s="24">
        <v>2881.74</v>
      </c>
      <c r="D2166" s="24">
        <v>2916.41</v>
      </c>
      <c r="E2166" s="24">
        <v>2868.16</v>
      </c>
      <c r="F2166" s="4" t="s">
        <v>2062</v>
      </c>
      <c r="G2166" s="6">
        <v>-2.12E-2</v>
      </c>
    </row>
    <row r="2167" spans="1:7">
      <c r="A2167" s="5">
        <v>40759</v>
      </c>
      <c r="B2167" s="24">
        <v>2960.31</v>
      </c>
      <c r="C2167" s="24">
        <v>2962.91</v>
      </c>
      <c r="D2167" s="24">
        <v>2983.01</v>
      </c>
      <c r="E2167" s="24">
        <v>2951.84</v>
      </c>
      <c r="F2167" s="4" t="s">
        <v>2063</v>
      </c>
      <c r="G2167" s="6">
        <v>1.8E-3</v>
      </c>
    </row>
    <row r="2168" spans="1:7">
      <c r="A2168" s="5">
        <v>40758</v>
      </c>
      <c r="B2168" s="24">
        <v>2954.87</v>
      </c>
      <c r="C2168" s="24">
        <v>2930.19</v>
      </c>
      <c r="D2168" s="24">
        <v>2969.13</v>
      </c>
      <c r="E2168" s="24">
        <v>2927.1</v>
      </c>
      <c r="F2168" s="4" t="s">
        <v>2064</v>
      </c>
      <c r="G2168" s="6">
        <v>-5.0000000000000001E-4</v>
      </c>
    </row>
    <row r="2169" spans="1:7">
      <c r="A2169" s="5">
        <v>40757</v>
      </c>
      <c r="B2169" s="24">
        <v>2956.38</v>
      </c>
      <c r="C2169" s="24">
        <v>2958.85</v>
      </c>
      <c r="D2169" s="24">
        <v>2958.85</v>
      </c>
      <c r="E2169" s="24">
        <v>2919.01</v>
      </c>
      <c r="F2169" s="4" t="s">
        <v>2065</v>
      </c>
      <c r="G2169" s="6">
        <v>-7.1999999999999998E-3</v>
      </c>
    </row>
    <row r="2170" spans="1:7">
      <c r="A2170" s="5">
        <v>40756</v>
      </c>
      <c r="B2170" s="24">
        <v>2977.72</v>
      </c>
      <c r="C2170" s="24">
        <v>2969.11</v>
      </c>
      <c r="D2170" s="24">
        <v>2991.05</v>
      </c>
      <c r="E2170" s="24">
        <v>2958.83</v>
      </c>
      <c r="F2170" s="4" t="s">
        <v>2066</v>
      </c>
      <c r="G2170" s="6">
        <v>1.9E-3</v>
      </c>
    </row>
    <row r="2171" spans="1:7">
      <c r="A2171" s="5">
        <v>40753</v>
      </c>
      <c r="B2171" s="24">
        <v>2972.08</v>
      </c>
      <c r="C2171" s="24">
        <v>2981.02</v>
      </c>
      <c r="D2171" s="24">
        <v>2995.97</v>
      </c>
      <c r="E2171" s="24">
        <v>2948.08</v>
      </c>
      <c r="F2171" s="4" t="s">
        <v>2067</v>
      </c>
      <c r="G2171" s="6">
        <v>-3.0000000000000001E-3</v>
      </c>
    </row>
    <row r="2172" spans="1:7">
      <c r="A2172" s="5">
        <v>40752</v>
      </c>
      <c r="B2172" s="24">
        <v>2981</v>
      </c>
      <c r="C2172" s="24">
        <v>2973.64</v>
      </c>
      <c r="D2172" s="24">
        <v>2984.38</v>
      </c>
      <c r="E2172" s="24">
        <v>2956.71</v>
      </c>
      <c r="F2172" s="4" t="s">
        <v>2068</v>
      </c>
      <c r="G2172" s="6">
        <v>-6.3E-3</v>
      </c>
    </row>
    <row r="2173" spans="1:7">
      <c r="A2173" s="5">
        <v>40751</v>
      </c>
      <c r="B2173" s="24">
        <v>3000.05</v>
      </c>
      <c r="C2173" s="24">
        <v>2961.58</v>
      </c>
      <c r="D2173" s="24">
        <v>3002.69</v>
      </c>
      <c r="E2173" s="24">
        <v>2951.52</v>
      </c>
      <c r="F2173" s="4" t="s">
        <v>2069</v>
      </c>
      <c r="G2173" s="6">
        <v>7.4999999999999997E-3</v>
      </c>
    </row>
    <row r="2174" spans="1:7">
      <c r="A2174" s="5">
        <v>40750</v>
      </c>
      <c r="B2174" s="24">
        <v>2977.77</v>
      </c>
      <c r="C2174" s="24">
        <v>2965.72</v>
      </c>
      <c r="D2174" s="24">
        <v>2980.86</v>
      </c>
      <c r="E2174" s="24">
        <v>2957.61</v>
      </c>
      <c r="F2174" s="4" t="s">
        <v>1959</v>
      </c>
      <c r="G2174" s="6">
        <v>3.2000000000000002E-3</v>
      </c>
    </row>
    <row r="2175" spans="1:7">
      <c r="A2175" s="5">
        <v>40749</v>
      </c>
      <c r="B2175" s="24">
        <v>2968.29</v>
      </c>
      <c r="C2175" s="24">
        <v>3050.9</v>
      </c>
      <c r="D2175" s="24">
        <v>3050.9</v>
      </c>
      <c r="E2175" s="24">
        <v>2958.88</v>
      </c>
      <c r="F2175" s="4" t="s">
        <v>904</v>
      </c>
      <c r="G2175" s="6">
        <v>-3.2500000000000001E-2</v>
      </c>
    </row>
    <row r="2176" spans="1:7">
      <c r="A2176" s="5">
        <v>40746</v>
      </c>
      <c r="B2176" s="24">
        <v>3067.99</v>
      </c>
      <c r="C2176" s="24">
        <v>3066.19</v>
      </c>
      <c r="D2176" s="24">
        <v>3083.19</v>
      </c>
      <c r="E2176" s="24">
        <v>3059.6</v>
      </c>
      <c r="F2176" s="4" t="s">
        <v>2070</v>
      </c>
      <c r="G2176" s="6">
        <v>2.8999999999999998E-3</v>
      </c>
    </row>
    <row r="2177" spans="1:7">
      <c r="A2177" s="5">
        <v>40745</v>
      </c>
      <c r="B2177" s="24">
        <v>3059.14</v>
      </c>
      <c r="C2177" s="24">
        <v>3092.27</v>
      </c>
      <c r="D2177" s="24">
        <v>3099.28</v>
      </c>
      <c r="E2177" s="24">
        <v>3058.26</v>
      </c>
      <c r="F2177" s="4" t="s">
        <v>2071</v>
      </c>
      <c r="G2177" s="6">
        <v>-1.0500000000000001E-2</v>
      </c>
    </row>
    <row r="2178" spans="1:7">
      <c r="A2178" s="5">
        <v>40744</v>
      </c>
      <c r="B2178" s="24">
        <v>3091.57</v>
      </c>
      <c r="C2178" s="24">
        <v>3113.7</v>
      </c>
      <c r="D2178" s="24">
        <v>3119.54</v>
      </c>
      <c r="E2178" s="24">
        <v>3071.85</v>
      </c>
      <c r="F2178" s="4" t="s">
        <v>2072</v>
      </c>
      <c r="G2178" s="6">
        <v>-1.1000000000000001E-3</v>
      </c>
    </row>
    <row r="2179" spans="1:7">
      <c r="A2179" s="5">
        <v>40743</v>
      </c>
      <c r="B2179" s="24">
        <v>3095.12</v>
      </c>
      <c r="C2179" s="24">
        <v>3108.47</v>
      </c>
      <c r="D2179" s="24">
        <v>3109.92</v>
      </c>
      <c r="E2179" s="24">
        <v>3088.38</v>
      </c>
      <c r="F2179" s="4" t="s">
        <v>1537</v>
      </c>
      <c r="G2179" s="6">
        <v>-8.8000000000000005E-3</v>
      </c>
    </row>
    <row r="2180" spans="1:7">
      <c r="A2180" s="5">
        <v>40742</v>
      </c>
      <c r="B2180" s="24">
        <v>3122.6</v>
      </c>
      <c r="C2180" s="24">
        <v>3131.8</v>
      </c>
      <c r="D2180" s="24">
        <v>3137.92</v>
      </c>
      <c r="E2180" s="24">
        <v>3113.67</v>
      </c>
      <c r="F2180" s="4" t="s">
        <v>2073</v>
      </c>
      <c r="G2180" s="6">
        <v>-2E-3</v>
      </c>
    </row>
    <row r="2181" spans="1:7">
      <c r="A2181" s="5">
        <v>40739</v>
      </c>
      <c r="B2181" s="24">
        <v>3128.89</v>
      </c>
      <c r="C2181" s="24">
        <v>3105.5</v>
      </c>
      <c r="D2181" s="24">
        <v>3130.78</v>
      </c>
      <c r="E2181" s="24">
        <v>3097.34</v>
      </c>
      <c r="F2181" s="4" t="s">
        <v>2074</v>
      </c>
      <c r="G2181" s="6">
        <v>4.1999999999999997E-3</v>
      </c>
    </row>
    <row r="2182" spans="1:7">
      <c r="A2182" s="5">
        <v>40738</v>
      </c>
      <c r="B2182" s="24">
        <v>3115.74</v>
      </c>
      <c r="C2182" s="24">
        <v>3112.59</v>
      </c>
      <c r="D2182" s="24">
        <v>3126.15</v>
      </c>
      <c r="E2182" s="24">
        <v>3092.47</v>
      </c>
      <c r="F2182" s="4" t="s">
        <v>2075</v>
      </c>
      <c r="G2182" s="6">
        <v>3.0999999999999999E-3</v>
      </c>
    </row>
    <row r="2183" spans="1:7">
      <c r="A2183" s="5">
        <v>40737</v>
      </c>
      <c r="B2183" s="24">
        <v>3106.25</v>
      </c>
      <c r="C2183" s="24">
        <v>3060.42</v>
      </c>
      <c r="D2183" s="24">
        <v>3108.5</v>
      </c>
      <c r="E2183" s="24">
        <v>3060.42</v>
      </c>
      <c r="F2183" s="4" t="s">
        <v>2076</v>
      </c>
      <c r="G2183" s="6">
        <v>1.61E-2</v>
      </c>
    </row>
    <row r="2184" spans="1:7">
      <c r="A2184" s="5">
        <v>40736</v>
      </c>
      <c r="B2184" s="24">
        <v>3056.91</v>
      </c>
      <c r="C2184" s="24">
        <v>3089.14</v>
      </c>
      <c r="D2184" s="24">
        <v>3090.1</v>
      </c>
      <c r="E2184" s="24">
        <v>3054.8</v>
      </c>
      <c r="F2184" s="4" t="s">
        <v>2077</v>
      </c>
      <c r="G2184" s="6">
        <v>-1.8100000000000002E-2</v>
      </c>
    </row>
    <row r="2185" spans="1:7">
      <c r="A2185" s="5">
        <v>40735</v>
      </c>
      <c r="B2185" s="24">
        <v>3113.21</v>
      </c>
      <c r="C2185" s="24">
        <v>3097.87</v>
      </c>
      <c r="D2185" s="24">
        <v>3121</v>
      </c>
      <c r="E2185" s="24">
        <v>3086.26</v>
      </c>
      <c r="F2185" s="4" t="s">
        <v>2078</v>
      </c>
      <c r="G2185" s="6">
        <v>1.2999999999999999E-3</v>
      </c>
    </row>
    <row r="2186" spans="1:7">
      <c r="A2186" s="5">
        <v>40732</v>
      </c>
      <c r="B2186" s="24">
        <v>3109.18</v>
      </c>
      <c r="C2186" s="24">
        <v>3105.49</v>
      </c>
      <c r="D2186" s="24">
        <v>3124.39</v>
      </c>
      <c r="E2186" s="24">
        <v>3093.37</v>
      </c>
      <c r="F2186" s="4" t="s">
        <v>2079</v>
      </c>
      <c r="G2186" s="6">
        <v>2.3999999999999998E-3</v>
      </c>
    </row>
    <row r="2187" spans="1:7">
      <c r="A2187" s="5">
        <v>40731</v>
      </c>
      <c r="B2187" s="24">
        <v>3101.68</v>
      </c>
      <c r="C2187" s="24">
        <v>3123.29</v>
      </c>
      <c r="D2187" s="24">
        <v>3140.1</v>
      </c>
      <c r="E2187" s="24">
        <v>3101.1</v>
      </c>
      <c r="F2187" s="4" t="s">
        <v>2080</v>
      </c>
      <c r="G2187" s="6">
        <v>-3.8999999999999998E-3</v>
      </c>
    </row>
    <row r="2188" spans="1:7">
      <c r="A2188" s="5">
        <v>40730</v>
      </c>
      <c r="B2188" s="24">
        <v>3113.71</v>
      </c>
      <c r="C2188" s="24">
        <v>3116.12</v>
      </c>
      <c r="D2188" s="24">
        <v>3116.12</v>
      </c>
      <c r="E2188" s="24">
        <v>3084.83</v>
      </c>
      <c r="F2188" s="4" t="s">
        <v>2081</v>
      </c>
      <c r="G2188" s="6">
        <v>-2.8E-3</v>
      </c>
    </row>
    <row r="2189" spans="1:7">
      <c r="A2189" s="5">
        <v>40729</v>
      </c>
      <c r="B2189" s="24">
        <v>3122.5</v>
      </c>
      <c r="C2189" s="24">
        <v>3122.9</v>
      </c>
      <c r="D2189" s="24">
        <v>3128.53</v>
      </c>
      <c r="E2189" s="24">
        <v>3105.09</v>
      </c>
      <c r="F2189" s="4" t="s">
        <v>2082</v>
      </c>
      <c r="G2189" s="6">
        <v>2.0000000000000001E-4</v>
      </c>
    </row>
    <row r="2190" spans="1:7">
      <c r="A2190" s="5">
        <v>40728</v>
      </c>
      <c r="B2190" s="24">
        <v>3121.98</v>
      </c>
      <c r="C2190" s="24">
        <v>3064.93</v>
      </c>
      <c r="D2190" s="24">
        <v>3124.58</v>
      </c>
      <c r="E2190" s="24">
        <v>3064.93</v>
      </c>
      <c r="F2190" s="4" t="s">
        <v>2083</v>
      </c>
      <c r="G2190" s="6">
        <v>2.3699999999999999E-2</v>
      </c>
    </row>
    <row r="2191" spans="1:7">
      <c r="A2191" s="5">
        <v>40725</v>
      </c>
      <c r="B2191" s="24">
        <v>3049.74</v>
      </c>
      <c r="C2191" s="24">
        <v>3052.12</v>
      </c>
      <c r="D2191" s="24">
        <v>3071.21</v>
      </c>
      <c r="E2191" s="24">
        <v>3034.07</v>
      </c>
      <c r="F2191" s="4" t="s">
        <v>2084</v>
      </c>
      <c r="G2191" s="6">
        <v>1.9E-3</v>
      </c>
    </row>
    <row r="2192" spans="1:7">
      <c r="A2192" s="5">
        <v>40724</v>
      </c>
      <c r="B2192" s="24">
        <v>3044.09</v>
      </c>
      <c r="C2192" s="24">
        <v>3003.23</v>
      </c>
      <c r="D2192" s="24">
        <v>3058.62</v>
      </c>
      <c r="E2192" s="24">
        <v>3003.23</v>
      </c>
      <c r="F2192" s="4" t="s">
        <v>2085</v>
      </c>
      <c r="G2192" s="6">
        <v>1.46E-2</v>
      </c>
    </row>
    <row r="2193" spans="1:7">
      <c r="A2193" s="5">
        <v>40723</v>
      </c>
      <c r="B2193" s="24">
        <v>3000.17</v>
      </c>
      <c r="C2193" s="24">
        <v>3039.05</v>
      </c>
      <c r="D2193" s="24">
        <v>3043.82</v>
      </c>
      <c r="E2193" s="24">
        <v>2999.95</v>
      </c>
      <c r="F2193" s="4" t="s">
        <v>2086</v>
      </c>
      <c r="G2193" s="6">
        <v>-1.37E-2</v>
      </c>
    </row>
    <row r="2194" spans="1:7">
      <c r="A2194" s="5">
        <v>40722</v>
      </c>
      <c r="B2194" s="24">
        <v>3041.73</v>
      </c>
      <c r="C2194" s="24">
        <v>3040.18</v>
      </c>
      <c r="D2194" s="24">
        <v>3046.8</v>
      </c>
      <c r="E2194" s="24">
        <v>3014</v>
      </c>
      <c r="F2194" s="4" t="s">
        <v>2087</v>
      </c>
      <c r="G2194" s="6">
        <v>1.6999999999999999E-3</v>
      </c>
    </row>
    <row r="2195" spans="1:7">
      <c r="A2195" s="5">
        <v>40721</v>
      </c>
      <c r="B2195" s="24">
        <v>3036.49</v>
      </c>
      <c r="C2195" s="24">
        <v>3028.5</v>
      </c>
      <c r="D2195" s="24">
        <v>3056.02</v>
      </c>
      <c r="E2195" s="24">
        <v>3019.24</v>
      </c>
      <c r="F2195" s="4" t="s">
        <v>1636</v>
      </c>
      <c r="G2195" s="6">
        <v>3.0000000000000001E-3</v>
      </c>
    </row>
    <row r="2196" spans="1:7">
      <c r="A2196" s="5">
        <v>40718</v>
      </c>
      <c r="B2196" s="24">
        <v>3027.47</v>
      </c>
      <c r="C2196" s="24">
        <v>2946.61</v>
      </c>
      <c r="D2196" s="24">
        <v>3047.94</v>
      </c>
      <c r="E2196" s="24">
        <v>2944.05</v>
      </c>
      <c r="F2196" s="4" t="s">
        <v>2088</v>
      </c>
      <c r="G2196" s="6">
        <v>2.3599999999999999E-2</v>
      </c>
    </row>
    <row r="2197" spans="1:7">
      <c r="A2197" s="5">
        <v>40717</v>
      </c>
      <c r="B2197" s="24">
        <v>2957.63</v>
      </c>
      <c r="C2197" s="24">
        <v>2899.01</v>
      </c>
      <c r="D2197" s="24">
        <v>2966.54</v>
      </c>
      <c r="E2197" s="24">
        <v>2888.68</v>
      </c>
      <c r="F2197" s="4" t="s">
        <v>2089</v>
      </c>
      <c r="G2197" s="6">
        <v>1.6899999999999998E-2</v>
      </c>
    </row>
    <row r="2198" spans="1:7">
      <c r="A2198" s="5">
        <v>40716</v>
      </c>
      <c r="B2198" s="24">
        <v>2908.58</v>
      </c>
      <c r="C2198" s="24">
        <v>2913.67</v>
      </c>
      <c r="D2198" s="24">
        <v>2921.03</v>
      </c>
      <c r="E2198" s="24">
        <v>2894.18</v>
      </c>
      <c r="F2198" s="4" t="s">
        <v>2090</v>
      </c>
      <c r="G2198" s="6">
        <v>-2.0000000000000001E-4</v>
      </c>
    </row>
    <row r="2199" spans="1:7">
      <c r="A2199" s="5">
        <v>40715</v>
      </c>
      <c r="B2199" s="24">
        <v>2909.07</v>
      </c>
      <c r="C2199" s="24">
        <v>2883.35</v>
      </c>
      <c r="D2199" s="24">
        <v>2909.57</v>
      </c>
      <c r="E2199" s="24">
        <v>2877.05</v>
      </c>
      <c r="F2199" s="4" t="s">
        <v>2091</v>
      </c>
      <c r="G2199" s="6">
        <v>1.1900000000000001E-2</v>
      </c>
    </row>
    <row r="2200" spans="1:7">
      <c r="A2200" s="5">
        <v>40714</v>
      </c>
      <c r="B2200" s="24">
        <v>2874.9</v>
      </c>
      <c r="C2200" s="24">
        <v>2888.93</v>
      </c>
      <c r="D2200" s="24">
        <v>2896.08</v>
      </c>
      <c r="E2200" s="24">
        <v>2862.41</v>
      </c>
      <c r="F2200" s="4" t="s">
        <v>2092</v>
      </c>
      <c r="G2200" s="6">
        <v>-6.0000000000000001E-3</v>
      </c>
    </row>
    <row r="2201" spans="1:7">
      <c r="A2201" s="5">
        <v>40711</v>
      </c>
      <c r="B2201" s="24">
        <v>2892.16</v>
      </c>
      <c r="C2201" s="24">
        <v>2916.41</v>
      </c>
      <c r="D2201" s="24">
        <v>2934.06</v>
      </c>
      <c r="E2201" s="24">
        <v>2891.01</v>
      </c>
      <c r="F2201" s="4" t="s">
        <v>1428</v>
      </c>
      <c r="G2201" s="6">
        <v>-8.6999999999999994E-3</v>
      </c>
    </row>
    <row r="2202" spans="1:7">
      <c r="A2202" s="5">
        <v>40710</v>
      </c>
      <c r="B2202" s="24">
        <v>2917.58</v>
      </c>
      <c r="C2202" s="24">
        <v>2939.68</v>
      </c>
      <c r="D2202" s="24">
        <v>2946.82</v>
      </c>
      <c r="E2202" s="24">
        <v>2915.4</v>
      </c>
      <c r="F2202" s="4" t="s">
        <v>2093</v>
      </c>
      <c r="G2202" s="6">
        <v>-1.54E-2</v>
      </c>
    </row>
    <row r="2203" spans="1:7">
      <c r="A2203" s="5">
        <v>40709</v>
      </c>
      <c r="B2203" s="24">
        <v>2963.12</v>
      </c>
      <c r="C2203" s="24">
        <v>2984.96</v>
      </c>
      <c r="D2203" s="24">
        <v>2999.15</v>
      </c>
      <c r="E2203" s="24">
        <v>2963.11</v>
      </c>
      <c r="F2203" s="4" t="s">
        <v>2094</v>
      </c>
      <c r="G2203" s="6">
        <v>-1.0200000000000001E-2</v>
      </c>
    </row>
    <row r="2204" spans="1:7">
      <c r="A2204" s="5">
        <v>40708</v>
      </c>
      <c r="B2204" s="24">
        <v>2993.56</v>
      </c>
      <c r="C2204" s="24">
        <v>2947.66</v>
      </c>
      <c r="D2204" s="24">
        <v>3000.53</v>
      </c>
      <c r="E2204" s="24">
        <v>2943.53</v>
      </c>
      <c r="F2204" s="4" t="s">
        <v>2095</v>
      </c>
      <c r="G2204" s="6">
        <v>1.46E-2</v>
      </c>
    </row>
    <row r="2205" spans="1:7">
      <c r="A2205" s="5">
        <v>40707</v>
      </c>
      <c r="B2205" s="24">
        <v>2950.35</v>
      </c>
      <c r="C2205" s="24">
        <v>2940.39</v>
      </c>
      <c r="D2205" s="24">
        <v>2957.52</v>
      </c>
      <c r="E2205" s="24">
        <v>2921.75</v>
      </c>
      <c r="F2205" s="4" t="s">
        <v>2096</v>
      </c>
      <c r="G2205" s="6">
        <v>-3.8999999999999998E-3</v>
      </c>
    </row>
    <row r="2206" spans="1:7">
      <c r="A2206" s="5">
        <v>40704</v>
      </c>
      <c r="B2206" s="24">
        <v>2961.93</v>
      </c>
      <c r="C2206" s="24">
        <v>2947.93</v>
      </c>
      <c r="D2206" s="24">
        <v>2964.08</v>
      </c>
      <c r="E2206" s="24">
        <v>2925.87</v>
      </c>
      <c r="F2206" s="4" t="s">
        <v>2097</v>
      </c>
      <c r="G2206" s="6">
        <v>3.3999999999999998E-3</v>
      </c>
    </row>
    <row r="2207" spans="1:7">
      <c r="A2207" s="5">
        <v>40703</v>
      </c>
      <c r="B2207" s="24">
        <v>2951.89</v>
      </c>
      <c r="C2207" s="24">
        <v>3000.4</v>
      </c>
      <c r="D2207" s="24">
        <v>3004.06</v>
      </c>
      <c r="E2207" s="24">
        <v>2951.89</v>
      </c>
      <c r="F2207" s="4" t="s">
        <v>2098</v>
      </c>
      <c r="G2207" s="6">
        <v>-1.89E-2</v>
      </c>
    </row>
    <row r="2208" spans="1:7">
      <c r="A2208" s="5">
        <v>40702</v>
      </c>
      <c r="B2208" s="24">
        <v>3008.65</v>
      </c>
      <c r="C2208" s="24">
        <v>3003.58</v>
      </c>
      <c r="D2208" s="24">
        <v>3012.81</v>
      </c>
      <c r="E2208" s="24">
        <v>2965.92</v>
      </c>
      <c r="F2208" s="4" t="s">
        <v>2099</v>
      </c>
      <c r="G2208" s="6">
        <v>1.5E-3</v>
      </c>
    </row>
    <row r="2209" spans="1:7">
      <c r="A2209" s="5">
        <v>40701</v>
      </c>
      <c r="B2209" s="24">
        <v>3004.26</v>
      </c>
      <c r="C2209" s="24">
        <v>2977.68</v>
      </c>
      <c r="D2209" s="24">
        <v>3006.57</v>
      </c>
      <c r="E2209" s="24">
        <v>2974.36</v>
      </c>
      <c r="F2209" s="4" t="s">
        <v>2100</v>
      </c>
      <c r="G2209" s="6">
        <v>6.0000000000000001E-3</v>
      </c>
    </row>
    <row r="2210" spans="1:7">
      <c r="A2210" s="5">
        <v>40697</v>
      </c>
      <c r="B2210" s="24">
        <v>2986.35</v>
      </c>
      <c r="C2210" s="24">
        <v>2951.58</v>
      </c>
      <c r="D2210" s="24">
        <v>2993.89</v>
      </c>
      <c r="E2210" s="24">
        <v>2951.2</v>
      </c>
      <c r="F2210" s="4" t="s">
        <v>2101</v>
      </c>
      <c r="G2210" s="6">
        <v>1.04E-2</v>
      </c>
    </row>
    <row r="2211" spans="1:7">
      <c r="A2211" s="5">
        <v>40696</v>
      </c>
      <c r="B2211" s="24">
        <v>2955.7</v>
      </c>
      <c r="C2211" s="24">
        <v>2970.63</v>
      </c>
      <c r="D2211" s="24">
        <v>2984.49</v>
      </c>
      <c r="E2211" s="24">
        <v>2923.02</v>
      </c>
      <c r="F2211" s="4" t="s">
        <v>2102</v>
      </c>
      <c r="G2211" s="6">
        <v>-1.61E-2</v>
      </c>
    </row>
    <row r="2212" spans="1:7">
      <c r="A2212" s="5">
        <v>40695</v>
      </c>
      <c r="B2212" s="24">
        <v>3004.17</v>
      </c>
      <c r="C2212" s="24">
        <v>2996.09</v>
      </c>
      <c r="D2212" s="24">
        <v>3006.56</v>
      </c>
      <c r="E2212" s="24">
        <v>2985.71</v>
      </c>
      <c r="F2212" s="4" t="s">
        <v>2103</v>
      </c>
      <c r="G2212" s="6">
        <v>8.9999999999999998E-4</v>
      </c>
    </row>
    <row r="2213" spans="1:7">
      <c r="A2213" s="5">
        <v>40694</v>
      </c>
      <c r="B2213" s="24">
        <v>3001.56</v>
      </c>
      <c r="C2213" s="24">
        <v>2958.61</v>
      </c>
      <c r="D2213" s="24">
        <v>3001.73</v>
      </c>
      <c r="E2213" s="24">
        <v>2946.15</v>
      </c>
      <c r="F2213" s="4" t="s">
        <v>2104</v>
      </c>
      <c r="G2213" s="6">
        <v>1.5900000000000001E-2</v>
      </c>
    </row>
    <row r="2214" spans="1:7">
      <c r="A2214" s="5">
        <v>40693</v>
      </c>
      <c r="B2214" s="24">
        <v>2954.51</v>
      </c>
      <c r="C2214" s="24">
        <v>2956.57</v>
      </c>
      <c r="D2214" s="24">
        <v>2982.58</v>
      </c>
      <c r="E2214" s="24">
        <v>2942.36</v>
      </c>
      <c r="F2214" s="4" t="s">
        <v>2105</v>
      </c>
      <c r="G2214" s="6">
        <v>-3.0000000000000001E-3</v>
      </c>
    </row>
    <row r="2215" spans="1:7">
      <c r="A2215" s="5">
        <v>40690</v>
      </c>
      <c r="B2215" s="24">
        <v>2963.31</v>
      </c>
      <c r="C2215" s="24">
        <v>2980.72</v>
      </c>
      <c r="D2215" s="24">
        <v>2996.61</v>
      </c>
      <c r="E2215" s="24">
        <v>2962.07</v>
      </c>
      <c r="F2215" s="4" t="s">
        <v>1855</v>
      </c>
      <c r="G2215" s="6">
        <v>-5.1000000000000004E-3</v>
      </c>
    </row>
    <row r="2216" spans="1:7">
      <c r="A2216" s="5">
        <v>40689</v>
      </c>
      <c r="B2216" s="24">
        <v>2978.38</v>
      </c>
      <c r="C2216" s="24">
        <v>3011.47</v>
      </c>
      <c r="D2216" s="24">
        <v>3021.2</v>
      </c>
      <c r="E2216" s="24">
        <v>2977.6</v>
      </c>
      <c r="F2216" s="4" t="s">
        <v>2106</v>
      </c>
      <c r="G2216" s="6">
        <v>-4.0000000000000001E-3</v>
      </c>
    </row>
    <row r="2217" spans="1:7">
      <c r="A2217" s="5">
        <v>40688</v>
      </c>
      <c r="B2217" s="24">
        <v>2990.34</v>
      </c>
      <c r="C2217" s="24">
        <v>3020.32</v>
      </c>
      <c r="D2217" s="24">
        <v>3030.99</v>
      </c>
      <c r="E2217" s="24">
        <v>2988.09</v>
      </c>
      <c r="F2217" s="4" t="s">
        <v>2107</v>
      </c>
      <c r="G2217" s="6">
        <v>-1.1900000000000001E-2</v>
      </c>
    </row>
    <row r="2218" spans="1:7">
      <c r="A2218" s="5">
        <v>40687</v>
      </c>
      <c r="B2218" s="24">
        <v>3026.22</v>
      </c>
      <c r="C2218" s="24">
        <v>3013.72</v>
      </c>
      <c r="D2218" s="24">
        <v>3029.75</v>
      </c>
      <c r="E2218" s="24">
        <v>2999.89</v>
      </c>
      <c r="F2218" s="4" t="s">
        <v>2108</v>
      </c>
      <c r="G2218" s="6">
        <v>1.1000000000000001E-3</v>
      </c>
    </row>
    <row r="2219" spans="1:7">
      <c r="A2219" s="5">
        <v>40686</v>
      </c>
      <c r="B2219" s="24">
        <v>3022.98</v>
      </c>
      <c r="C2219" s="24">
        <v>3115.31</v>
      </c>
      <c r="D2219" s="24">
        <v>3115.31</v>
      </c>
      <c r="E2219" s="24">
        <v>3021.45</v>
      </c>
      <c r="F2219" s="4" t="s">
        <v>2109</v>
      </c>
      <c r="G2219" s="6">
        <v>-3.1600000000000003E-2</v>
      </c>
    </row>
    <row r="2220" spans="1:7">
      <c r="A2220" s="5">
        <v>40683</v>
      </c>
      <c r="B2220" s="24">
        <v>3121.6</v>
      </c>
      <c r="C2220" s="24">
        <v>3120.58</v>
      </c>
      <c r="D2220" s="24">
        <v>3133.43</v>
      </c>
      <c r="E2220" s="24">
        <v>3113.27</v>
      </c>
      <c r="F2220" s="4" t="s">
        <v>2110</v>
      </c>
      <c r="G2220" s="6">
        <v>2.9999999999999997E-4</v>
      </c>
    </row>
    <row r="2221" spans="1:7">
      <c r="A2221" s="5">
        <v>40682</v>
      </c>
      <c r="B2221" s="24">
        <v>3120.64</v>
      </c>
      <c r="C2221" s="24">
        <v>3148.35</v>
      </c>
      <c r="D2221" s="24">
        <v>3154.93</v>
      </c>
      <c r="E2221" s="24">
        <v>3118.62</v>
      </c>
      <c r="F2221" s="4" t="s">
        <v>2111</v>
      </c>
      <c r="G2221" s="6">
        <v>-6.0000000000000001E-3</v>
      </c>
    </row>
    <row r="2222" spans="1:7">
      <c r="A2222" s="5">
        <v>40681</v>
      </c>
      <c r="B2222" s="24">
        <v>3139.38</v>
      </c>
      <c r="C2222" s="24">
        <v>3109.29</v>
      </c>
      <c r="D2222" s="24">
        <v>3145.7</v>
      </c>
      <c r="E2222" s="24">
        <v>3106.55</v>
      </c>
      <c r="F2222" s="4" t="s">
        <v>2112</v>
      </c>
      <c r="G2222" s="6">
        <v>7.4999999999999997E-3</v>
      </c>
    </row>
    <row r="2223" spans="1:7">
      <c r="A2223" s="5">
        <v>40680</v>
      </c>
      <c r="B2223" s="24">
        <v>3116.03</v>
      </c>
      <c r="C2223" s="24">
        <v>3097.07</v>
      </c>
      <c r="D2223" s="24">
        <v>3136.23</v>
      </c>
      <c r="E2223" s="24">
        <v>3076.95</v>
      </c>
      <c r="F2223" s="4" t="s">
        <v>2113</v>
      </c>
      <c r="G2223" s="6">
        <v>5.0000000000000001E-3</v>
      </c>
    </row>
    <row r="2224" spans="1:7">
      <c r="A2224" s="5">
        <v>40679</v>
      </c>
      <c r="B2224" s="24">
        <v>3100.46</v>
      </c>
      <c r="C2224" s="24">
        <v>3120.44</v>
      </c>
      <c r="D2224" s="24">
        <v>3137.6</v>
      </c>
      <c r="E2224" s="24">
        <v>3098.78</v>
      </c>
      <c r="F2224" s="4" t="s">
        <v>1534</v>
      </c>
      <c r="G2224" s="6">
        <v>-8.8000000000000005E-3</v>
      </c>
    </row>
    <row r="2225" spans="1:7">
      <c r="A2225" s="5">
        <v>40676</v>
      </c>
      <c r="B2225" s="24">
        <v>3128.09</v>
      </c>
      <c r="C2225" s="24">
        <v>3105.3</v>
      </c>
      <c r="D2225" s="24">
        <v>3128.44</v>
      </c>
      <c r="E2225" s="24">
        <v>3080.19</v>
      </c>
      <c r="F2225" s="4" t="s">
        <v>2114</v>
      </c>
      <c r="G2225" s="6">
        <v>8.5000000000000006E-3</v>
      </c>
    </row>
    <row r="2226" spans="1:7">
      <c r="A2226" s="5">
        <v>40675</v>
      </c>
      <c r="B2226" s="24">
        <v>3101.6</v>
      </c>
      <c r="C2226" s="24">
        <v>3123.16</v>
      </c>
      <c r="D2226" s="24">
        <v>3142.4</v>
      </c>
      <c r="E2226" s="24">
        <v>3101.14</v>
      </c>
      <c r="F2226" s="4" t="s">
        <v>2115</v>
      </c>
      <c r="G2226" s="6">
        <v>-1.38E-2</v>
      </c>
    </row>
    <row r="2227" spans="1:7">
      <c r="A2227" s="5">
        <v>40674</v>
      </c>
      <c r="B2227" s="24">
        <v>3145.09</v>
      </c>
      <c r="C2227" s="24">
        <v>3153.65</v>
      </c>
      <c r="D2227" s="24">
        <v>3164.65</v>
      </c>
      <c r="E2227" s="24">
        <v>3127.49</v>
      </c>
      <c r="F2227" s="4" t="s">
        <v>2116</v>
      </c>
      <c r="G2227" s="6">
        <v>-2.5999999999999999E-3</v>
      </c>
    </row>
    <row r="2228" spans="1:7">
      <c r="A2228" s="5">
        <v>40673</v>
      </c>
      <c r="B2228" s="24">
        <v>3153.22</v>
      </c>
      <c r="C2228" s="24">
        <v>3135.15</v>
      </c>
      <c r="D2228" s="24">
        <v>3153.3</v>
      </c>
      <c r="E2228" s="24">
        <v>3121.75</v>
      </c>
      <c r="F2228" s="4" t="s">
        <v>2117</v>
      </c>
      <c r="G2228" s="6">
        <v>7.4999999999999997E-3</v>
      </c>
    </row>
    <row r="2229" spans="1:7">
      <c r="A2229" s="5">
        <v>40672</v>
      </c>
      <c r="B2229" s="24">
        <v>3129.76</v>
      </c>
      <c r="C2229" s="24">
        <v>3126.26</v>
      </c>
      <c r="D2229" s="24">
        <v>3149.94</v>
      </c>
      <c r="E2229" s="24">
        <v>3118.14</v>
      </c>
      <c r="F2229" s="4" t="s">
        <v>2118</v>
      </c>
      <c r="G2229" s="6">
        <v>2.7000000000000001E-3</v>
      </c>
    </row>
    <row r="2230" spans="1:7">
      <c r="A2230" s="5">
        <v>40669</v>
      </c>
      <c r="B2230" s="24">
        <v>3121.4</v>
      </c>
      <c r="C2230" s="24">
        <v>3093.81</v>
      </c>
      <c r="D2230" s="24">
        <v>3141.68</v>
      </c>
      <c r="E2230" s="24">
        <v>3083.91</v>
      </c>
      <c r="F2230" s="4" t="s">
        <v>1490</v>
      </c>
      <c r="G2230" s="6">
        <v>-1.5E-3</v>
      </c>
    </row>
    <row r="2231" spans="1:7">
      <c r="A2231" s="5">
        <v>40668</v>
      </c>
      <c r="B2231" s="24">
        <v>3126.12</v>
      </c>
      <c r="C2231" s="24">
        <v>3115</v>
      </c>
      <c r="D2231" s="24">
        <v>3136.9</v>
      </c>
      <c r="E2231" s="24">
        <v>3105.85</v>
      </c>
      <c r="F2231" s="4" t="s">
        <v>2119</v>
      </c>
      <c r="G2231" s="6">
        <v>-8.9999999999999998E-4</v>
      </c>
    </row>
    <row r="2232" spans="1:7">
      <c r="A2232" s="5">
        <v>40667</v>
      </c>
      <c r="B2232" s="24">
        <v>3129.03</v>
      </c>
      <c r="C2232" s="24">
        <v>3192.84</v>
      </c>
      <c r="D2232" s="24">
        <v>3193.45</v>
      </c>
      <c r="E2232" s="24">
        <v>3120.96</v>
      </c>
      <c r="F2232" s="4" t="s">
        <v>430</v>
      </c>
      <c r="G2232" s="6">
        <v>-2.5600000000000001E-2</v>
      </c>
    </row>
    <row r="2233" spans="1:7">
      <c r="A2233" s="5">
        <v>40666</v>
      </c>
      <c r="B2233" s="24">
        <v>3211.13</v>
      </c>
      <c r="C2233" s="24">
        <v>3192.84</v>
      </c>
      <c r="D2233" s="24">
        <v>3212.05</v>
      </c>
      <c r="E2233" s="24">
        <v>3164.93</v>
      </c>
      <c r="F2233" s="4" t="s">
        <v>2120</v>
      </c>
      <c r="G2233" s="6">
        <v>5.7999999999999996E-3</v>
      </c>
    </row>
    <row r="2234" spans="1:7">
      <c r="A2234" s="5">
        <v>40662</v>
      </c>
      <c r="B2234" s="24">
        <v>3192.72</v>
      </c>
      <c r="C2234" s="24">
        <v>3161.16</v>
      </c>
      <c r="D2234" s="24">
        <v>3193.6</v>
      </c>
      <c r="E2234" s="24">
        <v>3147.14</v>
      </c>
      <c r="F2234" s="4" t="s">
        <v>2121</v>
      </c>
      <c r="G2234" s="6">
        <v>9.7999999999999997E-3</v>
      </c>
    </row>
    <row r="2235" spans="1:7">
      <c r="A2235" s="5">
        <v>40661</v>
      </c>
      <c r="B2235" s="24">
        <v>3161.78</v>
      </c>
      <c r="C2235" s="24">
        <v>3224.41</v>
      </c>
      <c r="D2235" s="24">
        <v>3237.19</v>
      </c>
      <c r="E2235" s="24">
        <v>3160.41</v>
      </c>
      <c r="F2235" s="4" t="s">
        <v>2122</v>
      </c>
      <c r="G2235" s="6">
        <v>-1.49E-2</v>
      </c>
    </row>
    <row r="2236" spans="1:7">
      <c r="A2236" s="5">
        <v>40660</v>
      </c>
      <c r="B2236" s="24">
        <v>3209.5</v>
      </c>
      <c r="C2236" s="24">
        <v>3242.62</v>
      </c>
      <c r="D2236" s="24">
        <v>3256.41</v>
      </c>
      <c r="E2236" s="24">
        <v>3189.04</v>
      </c>
      <c r="F2236" s="4" t="s">
        <v>2123</v>
      </c>
      <c r="G2236" s="6">
        <v>-6.6E-3</v>
      </c>
    </row>
    <row r="2237" spans="1:7">
      <c r="A2237" s="5">
        <v>40659</v>
      </c>
      <c r="B2237" s="24">
        <v>3230.96</v>
      </c>
      <c r="C2237" s="24">
        <v>3242.53</v>
      </c>
      <c r="D2237" s="24">
        <v>3257.8</v>
      </c>
      <c r="E2237" s="24">
        <v>3216.21</v>
      </c>
      <c r="F2237" s="4" t="s">
        <v>2124</v>
      </c>
      <c r="G2237" s="6">
        <v>-5.7000000000000002E-3</v>
      </c>
    </row>
    <row r="2238" spans="1:7">
      <c r="A2238" s="5">
        <v>40658</v>
      </c>
      <c r="B2238" s="24">
        <v>3249.57</v>
      </c>
      <c r="C2238" s="24">
        <v>3292.48</v>
      </c>
      <c r="D2238" s="24">
        <v>3292.48</v>
      </c>
      <c r="E2238" s="24">
        <v>3247.69</v>
      </c>
      <c r="F2238" s="4" t="s">
        <v>2125</v>
      </c>
      <c r="G2238" s="6">
        <v>-1.5299999999999999E-2</v>
      </c>
    </row>
    <row r="2239" spans="1:7">
      <c r="A2239" s="5">
        <v>40655</v>
      </c>
      <c r="B2239" s="24">
        <v>3299.94</v>
      </c>
      <c r="C2239" s="24">
        <v>3317.08</v>
      </c>
      <c r="D2239" s="24">
        <v>3325.46</v>
      </c>
      <c r="E2239" s="24">
        <v>3291.64</v>
      </c>
      <c r="F2239" s="4" t="s">
        <v>1748</v>
      </c>
      <c r="G2239" s="6">
        <v>-5.3E-3</v>
      </c>
    </row>
    <row r="2240" spans="1:7">
      <c r="A2240" s="5">
        <v>40654</v>
      </c>
      <c r="B2240" s="24">
        <v>3317.37</v>
      </c>
      <c r="C2240" s="24">
        <v>3312.27</v>
      </c>
      <c r="D2240" s="24">
        <v>3330.24</v>
      </c>
      <c r="E2240" s="24">
        <v>3301.94</v>
      </c>
      <c r="F2240" s="4" t="s">
        <v>2126</v>
      </c>
      <c r="G2240" s="6">
        <v>6.6E-3</v>
      </c>
    </row>
    <row r="2241" spans="1:7">
      <c r="A2241" s="5">
        <v>40653</v>
      </c>
      <c r="B2241" s="24">
        <v>3295.76</v>
      </c>
      <c r="C2241" s="24">
        <v>3300.42</v>
      </c>
      <c r="D2241" s="24">
        <v>3311.72</v>
      </c>
      <c r="E2241" s="24">
        <v>3281.83</v>
      </c>
      <c r="F2241" s="4" t="s">
        <v>2127</v>
      </c>
      <c r="G2241" s="6">
        <v>0</v>
      </c>
    </row>
    <row r="2242" spans="1:7">
      <c r="A2242" s="5">
        <v>40652</v>
      </c>
      <c r="B2242" s="24">
        <v>3295.81</v>
      </c>
      <c r="C2242" s="24">
        <v>3334.91</v>
      </c>
      <c r="D2242" s="24">
        <v>3334.91</v>
      </c>
      <c r="E2242" s="24">
        <v>3290.74</v>
      </c>
      <c r="F2242" s="4" t="s">
        <v>2128</v>
      </c>
      <c r="G2242" s="6">
        <v>-1.89E-2</v>
      </c>
    </row>
    <row r="2243" spans="1:7">
      <c r="A2243" s="5">
        <v>40651</v>
      </c>
      <c r="B2243" s="24">
        <v>3359.44</v>
      </c>
      <c r="C2243" s="24">
        <v>3346.15</v>
      </c>
      <c r="D2243" s="24">
        <v>3372.9</v>
      </c>
      <c r="E2243" s="24">
        <v>3335.6</v>
      </c>
      <c r="F2243" s="4" t="s">
        <v>2129</v>
      </c>
      <c r="G2243" s="6">
        <v>1E-4</v>
      </c>
    </row>
    <row r="2244" spans="1:7">
      <c r="A2244" s="5">
        <v>40648</v>
      </c>
      <c r="B2244" s="24">
        <v>3358.94</v>
      </c>
      <c r="C2244" s="24">
        <v>3345.13</v>
      </c>
      <c r="D2244" s="24">
        <v>3378.11</v>
      </c>
      <c r="E2244" s="24">
        <v>3323.56</v>
      </c>
      <c r="F2244" s="4" t="s">
        <v>2130</v>
      </c>
      <c r="G2244" s="6">
        <v>1.6000000000000001E-3</v>
      </c>
    </row>
    <row r="2245" spans="1:7">
      <c r="A2245" s="5">
        <v>40647</v>
      </c>
      <c r="B2245" s="24">
        <v>3353.56</v>
      </c>
      <c r="C2245" s="24">
        <v>3374.32</v>
      </c>
      <c r="D2245" s="24">
        <v>3378.7</v>
      </c>
      <c r="E2245" s="24">
        <v>3347.49</v>
      </c>
      <c r="F2245" s="4" t="s">
        <v>2131</v>
      </c>
      <c r="G2245" s="6">
        <v>-5.4999999999999997E-3</v>
      </c>
    </row>
    <row r="2246" spans="1:7">
      <c r="A2246" s="5">
        <v>40646</v>
      </c>
      <c r="B2246" s="24">
        <v>3372.03</v>
      </c>
      <c r="C2246" s="24">
        <v>3311.32</v>
      </c>
      <c r="D2246" s="24">
        <v>3372.03</v>
      </c>
      <c r="E2246" s="24">
        <v>3296.51</v>
      </c>
      <c r="F2246" s="4" t="s">
        <v>2132</v>
      </c>
      <c r="G2246" s="6">
        <v>1.3599999999999999E-2</v>
      </c>
    </row>
    <row r="2247" spans="1:7">
      <c r="A2247" s="5">
        <v>40645</v>
      </c>
      <c r="B2247" s="24">
        <v>3326.77</v>
      </c>
      <c r="C2247" s="24">
        <v>3324.75</v>
      </c>
      <c r="D2247" s="24">
        <v>3350.16</v>
      </c>
      <c r="E2247" s="24">
        <v>3307.48</v>
      </c>
      <c r="F2247" s="4" t="s">
        <v>2133</v>
      </c>
      <c r="G2247" s="6">
        <v>-2E-3</v>
      </c>
    </row>
    <row r="2248" spans="1:7">
      <c r="A2248" s="5">
        <v>40644</v>
      </c>
      <c r="B2248" s="24">
        <v>3333.43</v>
      </c>
      <c r="C2248" s="24">
        <v>3363.37</v>
      </c>
      <c r="D2248" s="24">
        <v>3380.53</v>
      </c>
      <c r="E2248" s="24">
        <v>3331.17</v>
      </c>
      <c r="F2248" s="4" t="s">
        <v>658</v>
      </c>
      <c r="G2248" s="6">
        <v>-5.8999999999999999E-3</v>
      </c>
    </row>
    <row r="2249" spans="1:7">
      <c r="A2249" s="5">
        <v>40641</v>
      </c>
      <c r="B2249" s="24">
        <v>3353.36</v>
      </c>
      <c r="C2249" s="24">
        <v>3321.54</v>
      </c>
      <c r="D2249" s="24">
        <v>3353.89</v>
      </c>
      <c r="E2249" s="24">
        <v>3314.09</v>
      </c>
      <c r="F2249" s="4" t="s">
        <v>2134</v>
      </c>
      <c r="G2249" s="6">
        <v>8.6999999999999994E-3</v>
      </c>
    </row>
    <row r="2250" spans="1:7">
      <c r="A2250" s="5">
        <v>40640</v>
      </c>
      <c r="B2250" s="24">
        <v>3324.42</v>
      </c>
      <c r="C2250" s="24">
        <v>3313.47</v>
      </c>
      <c r="D2250" s="24">
        <v>3330.8</v>
      </c>
      <c r="E2250" s="24">
        <v>3302.82</v>
      </c>
      <c r="F2250" s="4" t="s">
        <v>2135</v>
      </c>
      <c r="G2250" s="6">
        <v>4.0000000000000001E-3</v>
      </c>
    </row>
    <row r="2251" spans="1:7">
      <c r="A2251" s="5">
        <v>40639</v>
      </c>
      <c r="B2251" s="24">
        <v>3311.07</v>
      </c>
      <c r="C2251" s="24">
        <v>3269.19</v>
      </c>
      <c r="D2251" s="24">
        <v>3315.3</v>
      </c>
      <c r="E2251" s="24">
        <v>3268.76</v>
      </c>
      <c r="F2251" s="4" t="s">
        <v>2136</v>
      </c>
      <c r="G2251" s="6">
        <v>1.17E-2</v>
      </c>
    </row>
    <row r="2252" spans="1:7">
      <c r="A2252" s="5">
        <v>40634</v>
      </c>
      <c r="B2252" s="24">
        <v>3272.73</v>
      </c>
      <c r="C2252" s="24">
        <v>3227.56</v>
      </c>
      <c r="D2252" s="24">
        <v>3272.77</v>
      </c>
      <c r="E2252" s="24">
        <v>3220.91</v>
      </c>
      <c r="F2252" s="4" t="s">
        <v>974</v>
      </c>
      <c r="G2252" s="6">
        <v>1.5299999999999999E-2</v>
      </c>
    </row>
    <row r="2253" spans="1:7">
      <c r="A2253" s="5">
        <v>40633</v>
      </c>
      <c r="B2253" s="24">
        <v>3223.29</v>
      </c>
      <c r="C2253" s="24">
        <v>3257.16</v>
      </c>
      <c r="D2253" s="24">
        <v>3264.96</v>
      </c>
      <c r="E2253" s="24">
        <v>3210.17</v>
      </c>
      <c r="F2253" s="4" t="s">
        <v>2137</v>
      </c>
      <c r="G2253" s="6">
        <v>-1.01E-2</v>
      </c>
    </row>
    <row r="2254" spans="1:7">
      <c r="A2254" s="5">
        <v>40632</v>
      </c>
      <c r="B2254" s="24">
        <v>3256.08</v>
      </c>
      <c r="C2254" s="24">
        <v>3256.72</v>
      </c>
      <c r="D2254" s="24">
        <v>3274.98</v>
      </c>
      <c r="E2254" s="24">
        <v>3233.11</v>
      </c>
      <c r="F2254" s="4" t="s">
        <v>2138</v>
      </c>
      <c r="G2254" s="6">
        <v>-5.9999999999999995E-4</v>
      </c>
    </row>
    <row r="2255" spans="1:7">
      <c r="A2255" s="5">
        <v>40631</v>
      </c>
      <c r="B2255" s="24">
        <v>3257.98</v>
      </c>
      <c r="C2255" s="24">
        <v>3288.56</v>
      </c>
      <c r="D2255" s="24">
        <v>3309.2</v>
      </c>
      <c r="E2255" s="24">
        <v>3256.34</v>
      </c>
      <c r="F2255" s="4" t="s">
        <v>2139</v>
      </c>
      <c r="G2255" s="6">
        <v>-9.9000000000000008E-3</v>
      </c>
    </row>
    <row r="2256" spans="1:7">
      <c r="A2256" s="5">
        <v>40630</v>
      </c>
      <c r="B2256" s="24">
        <v>3290.57</v>
      </c>
      <c r="C2256" s="24">
        <v>3307.41</v>
      </c>
      <c r="D2256" s="24">
        <v>3328.07</v>
      </c>
      <c r="E2256" s="24">
        <v>3286.86</v>
      </c>
      <c r="F2256" s="4" t="s">
        <v>2140</v>
      </c>
      <c r="G2256" s="6">
        <v>-1.1999999999999999E-3</v>
      </c>
    </row>
    <row r="2257" spans="1:7">
      <c r="A2257" s="5">
        <v>40627</v>
      </c>
      <c r="B2257" s="24">
        <v>3294.48</v>
      </c>
      <c r="C2257" s="24">
        <v>3256.18</v>
      </c>
      <c r="D2257" s="24">
        <v>3304.26</v>
      </c>
      <c r="E2257" s="24">
        <v>3254.68</v>
      </c>
      <c r="F2257" s="4" t="s">
        <v>2141</v>
      </c>
      <c r="G2257" s="6">
        <v>1.3299999999999999E-2</v>
      </c>
    </row>
    <row r="2258" spans="1:7">
      <c r="A2258" s="5">
        <v>40626</v>
      </c>
      <c r="B2258" s="24">
        <v>3251.36</v>
      </c>
      <c r="C2258" s="24">
        <v>3269.57</v>
      </c>
      <c r="D2258" s="24">
        <v>3273.37</v>
      </c>
      <c r="E2258" s="24">
        <v>3250.02</v>
      </c>
      <c r="F2258" s="4" t="s">
        <v>2142</v>
      </c>
      <c r="G2258" s="6">
        <v>-4.1999999999999997E-3</v>
      </c>
    </row>
    <row r="2259" spans="1:7">
      <c r="A2259" s="5">
        <v>40625</v>
      </c>
      <c r="B2259" s="24">
        <v>3264.93</v>
      </c>
      <c r="C2259" s="24">
        <v>3222.32</v>
      </c>
      <c r="D2259" s="24">
        <v>3267</v>
      </c>
      <c r="E2259" s="24">
        <v>3216.65</v>
      </c>
      <c r="F2259" s="4" t="s">
        <v>2143</v>
      </c>
      <c r="G2259" s="6">
        <v>1.2999999999999999E-2</v>
      </c>
    </row>
    <row r="2260" spans="1:7">
      <c r="A2260" s="5">
        <v>40624</v>
      </c>
      <c r="B2260" s="24">
        <v>3222.96</v>
      </c>
      <c r="C2260" s="24">
        <v>3217.8</v>
      </c>
      <c r="D2260" s="24">
        <v>3227.8</v>
      </c>
      <c r="E2260" s="24">
        <v>3175.93</v>
      </c>
      <c r="F2260" s="4" t="s">
        <v>2144</v>
      </c>
      <c r="G2260" s="6">
        <v>4.8999999999999998E-3</v>
      </c>
    </row>
    <row r="2261" spans="1:7">
      <c r="A2261" s="5">
        <v>40623</v>
      </c>
      <c r="B2261" s="24">
        <v>3207.11</v>
      </c>
      <c r="C2261" s="24">
        <v>3220.68</v>
      </c>
      <c r="D2261" s="24">
        <v>3236.28</v>
      </c>
      <c r="E2261" s="24">
        <v>3194.14</v>
      </c>
      <c r="F2261" s="4" t="s">
        <v>2145</v>
      </c>
      <c r="G2261" s="6">
        <v>-2.7000000000000001E-3</v>
      </c>
    </row>
    <row r="2262" spans="1:7">
      <c r="A2262" s="5">
        <v>40620</v>
      </c>
      <c r="B2262" s="24">
        <v>3215.68</v>
      </c>
      <c r="C2262" s="24">
        <v>3228.91</v>
      </c>
      <c r="D2262" s="24">
        <v>3239.96</v>
      </c>
      <c r="E2262" s="24">
        <v>3205.14</v>
      </c>
      <c r="F2262" s="4" t="s">
        <v>2146</v>
      </c>
      <c r="G2262" s="6">
        <v>5.7999999999999996E-3</v>
      </c>
    </row>
    <row r="2263" spans="1:7">
      <c r="A2263" s="5">
        <v>40619</v>
      </c>
      <c r="B2263" s="24">
        <v>3197.1</v>
      </c>
      <c r="C2263" s="24">
        <v>3216.29</v>
      </c>
      <c r="D2263" s="24">
        <v>3240.38</v>
      </c>
      <c r="E2263" s="24">
        <v>3185.08</v>
      </c>
      <c r="F2263" s="4" t="s">
        <v>2147</v>
      </c>
      <c r="G2263" s="6">
        <v>-1.5699999999999999E-2</v>
      </c>
    </row>
    <row r="2264" spans="1:7">
      <c r="A2264" s="5">
        <v>40618</v>
      </c>
      <c r="B2264" s="24">
        <v>3248.2</v>
      </c>
      <c r="C2264" s="24">
        <v>3204.92</v>
      </c>
      <c r="D2264" s="24">
        <v>3250.88</v>
      </c>
      <c r="E2264" s="24">
        <v>3202.93</v>
      </c>
      <c r="F2264" s="4" t="s">
        <v>2148</v>
      </c>
      <c r="G2264" s="6">
        <v>1.38E-2</v>
      </c>
    </row>
    <row r="2265" spans="1:7">
      <c r="A2265" s="5">
        <v>40617</v>
      </c>
      <c r="B2265" s="24">
        <v>3203.96</v>
      </c>
      <c r="C2265" s="24">
        <v>3250.59</v>
      </c>
      <c r="D2265" s="24">
        <v>3250.59</v>
      </c>
      <c r="E2265" s="24">
        <v>3147.96</v>
      </c>
      <c r="F2265" s="4" t="s">
        <v>2149</v>
      </c>
      <c r="G2265" s="6">
        <v>-1.8100000000000002E-2</v>
      </c>
    </row>
    <row r="2266" spans="1:7">
      <c r="A2266" s="5">
        <v>40616</v>
      </c>
      <c r="B2266" s="24">
        <v>3262.92</v>
      </c>
      <c r="C2266" s="24">
        <v>3238.91</v>
      </c>
      <c r="D2266" s="24">
        <v>3263.91</v>
      </c>
      <c r="E2266" s="24">
        <v>3230.11</v>
      </c>
      <c r="F2266" s="4" t="s">
        <v>1420</v>
      </c>
      <c r="G2266" s="6">
        <v>4.7999999999999996E-3</v>
      </c>
    </row>
    <row r="2267" spans="1:7">
      <c r="A2267" s="5">
        <v>40613</v>
      </c>
      <c r="B2267" s="24">
        <v>3247.38</v>
      </c>
      <c r="C2267" s="24">
        <v>3263.08</v>
      </c>
      <c r="D2267" s="24">
        <v>3290.7</v>
      </c>
      <c r="E2267" s="24">
        <v>3240.18</v>
      </c>
      <c r="F2267" s="4" t="s">
        <v>2150</v>
      </c>
      <c r="G2267" s="6">
        <v>-0.01</v>
      </c>
    </row>
    <row r="2268" spans="1:7">
      <c r="A2268" s="5">
        <v>40612</v>
      </c>
      <c r="B2268" s="24">
        <v>3280.26</v>
      </c>
      <c r="C2268" s="24">
        <v>3330.44</v>
      </c>
      <c r="D2268" s="24">
        <v>3330.44</v>
      </c>
      <c r="E2268" s="24">
        <v>3279.33</v>
      </c>
      <c r="F2268" s="4" t="s">
        <v>2151</v>
      </c>
      <c r="G2268" s="6">
        <v>-1.7600000000000001E-2</v>
      </c>
    </row>
    <row r="2269" spans="1:7">
      <c r="A2269" s="5">
        <v>40611</v>
      </c>
      <c r="B2269" s="24">
        <v>3338.86</v>
      </c>
      <c r="C2269" s="24">
        <v>3344.1</v>
      </c>
      <c r="D2269" s="24">
        <v>3355.49</v>
      </c>
      <c r="E2269" s="24">
        <v>3322.7</v>
      </c>
      <c r="F2269" s="4" t="s">
        <v>2152</v>
      </c>
      <c r="G2269" s="6">
        <v>4.0000000000000002E-4</v>
      </c>
    </row>
    <row r="2270" spans="1:7">
      <c r="A2270" s="5">
        <v>40610</v>
      </c>
      <c r="B2270" s="24">
        <v>3337.46</v>
      </c>
      <c r="C2270" s="24">
        <v>3335.71</v>
      </c>
      <c r="D2270" s="24">
        <v>3342.71</v>
      </c>
      <c r="E2270" s="24">
        <v>3311.72</v>
      </c>
      <c r="F2270" s="4" t="s">
        <v>2153</v>
      </c>
      <c r="G2270" s="6">
        <v>8.9999999999999998E-4</v>
      </c>
    </row>
    <row r="2271" spans="1:7">
      <c r="A2271" s="5">
        <v>40609</v>
      </c>
      <c r="B2271" s="24">
        <v>3334.51</v>
      </c>
      <c r="C2271" s="24">
        <v>3287.41</v>
      </c>
      <c r="D2271" s="24">
        <v>3337.47</v>
      </c>
      <c r="E2271" s="24">
        <v>3287.41</v>
      </c>
      <c r="F2271" s="4" t="s">
        <v>1375</v>
      </c>
      <c r="G2271" s="6">
        <v>1.95E-2</v>
      </c>
    </row>
    <row r="2272" spans="1:7">
      <c r="A2272" s="5">
        <v>40606</v>
      </c>
      <c r="B2272" s="24">
        <v>3270.67</v>
      </c>
      <c r="C2272" s="24">
        <v>3223.51</v>
      </c>
      <c r="D2272" s="24">
        <v>3273.66</v>
      </c>
      <c r="E2272" s="24">
        <v>3217.48</v>
      </c>
      <c r="F2272" s="4" t="s">
        <v>2154</v>
      </c>
      <c r="G2272" s="6">
        <v>1.52E-2</v>
      </c>
    </row>
    <row r="2273" spans="1:7">
      <c r="A2273" s="5">
        <v>40605</v>
      </c>
      <c r="B2273" s="24">
        <v>3221.72</v>
      </c>
      <c r="C2273" s="24">
        <v>3248.16</v>
      </c>
      <c r="D2273" s="24">
        <v>3271.64</v>
      </c>
      <c r="E2273" s="24">
        <v>3221.04</v>
      </c>
      <c r="F2273" s="4" t="s">
        <v>2155</v>
      </c>
      <c r="G2273" s="6">
        <v>-6.7000000000000002E-3</v>
      </c>
    </row>
    <row r="2274" spans="1:7">
      <c r="A2274" s="5">
        <v>40604</v>
      </c>
      <c r="B2274" s="24">
        <v>3243.3</v>
      </c>
      <c r="C2274" s="24">
        <v>3237.12</v>
      </c>
      <c r="D2274" s="24">
        <v>3257.42</v>
      </c>
      <c r="E2274" s="24">
        <v>3202.83</v>
      </c>
      <c r="F2274" s="4" t="s">
        <v>2156</v>
      </c>
      <c r="G2274" s="6">
        <v>-3.5999999999999999E-3</v>
      </c>
    </row>
    <row r="2275" spans="1:7">
      <c r="A2275" s="5">
        <v>40603</v>
      </c>
      <c r="B2275" s="24">
        <v>3254.89</v>
      </c>
      <c r="C2275" s="24">
        <v>3241.71</v>
      </c>
      <c r="D2275" s="24">
        <v>3273.51</v>
      </c>
      <c r="E2275" s="24">
        <v>3235.75</v>
      </c>
      <c r="F2275" s="4" t="s">
        <v>2157</v>
      </c>
      <c r="G2275" s="6">
        <v>4.7000000000000002E-3</v>
      </c>
    </row>
    <row r="2276" spans="1:7">
      <c r="A2276" s="5">
        <v>40602</v>
      </c>
      <c r="B2276" s="24">
        <v>3239.56</v>
      </c>
      <c r="C2276" s="24">
        <v>3200.68</v>
      </c>
      <c r="D2276" s="24">
        <v>3241.6</v>
      </c>
      <c r="E2276" s="24">
        <v>3178.83</v>
      </c>
      <c r="F2276" s="4" t="s">
        <v>2158</v>
      </c>
      <c r="G2276" s="6">
        <v>1.3100000000000001E-2</v>
      </c>
    </row>
    <row r="2277" spans="1:7">
      <c r="A2277" s="5">
        <v>40599</v>
      </c>
      <c r="B2277" s="24">
        <v>3197.62</v>
      </c>
      <c r="C2277" s="24">
        <v>3190.87</v>
      </c>
      <c r="D2277" s="24">
        <v>3213.79</v>
      </c>
      <c r="E2277" s="24">
        <v>3159.85</v>
      </c>
      <c r="F2277" s="4" t="s">
        <v>2159</v>
      </c>
      <c r="G2277" s="6">
        <v>2.0999999999999999E-3</v>
      </c>
    </row>
    <row r="2278" spans="1:7">
      <c r="A2278" s="5">
        <v>40598</v>
      </c>
      <c r="B2278" s="24">
        <v>3190.93</v>
      </c>
      <c r="C2278" s="24">
        <v>3170.24</v>
      </c>
      <c r="D2278" s="24">
        <v>3195.69</v>
      </c>
      <c r="E2278" s="24">
        <v>3157.97</v>
      </c>
      <c r="F2278" s="4" t="s">
        <v>960</v>
      </c>
      <c r="G2278" s="6">
        <v>5.1000000000000004E-3</v>
      </c>
    </row>
    <row r="2279" spans="1:7">
      <c r="A2279" s="5">
        <v>40597</v>
      </c>
      <c r="B2279" s="24">
        <v>3174.74</v>
      </c>
      <c r="C2279" s="24">
        <v>3152.44</v>
      </c>
      <c r="D2279" s="24">
        <v>3182.18</v>
      </c>
      <c r="E2279" s="24">
        <v>3145.99</v>
      </c>
      <c r="F2279" s="4" t="s">
        <v>2160</v>
      </c>
      <c r="G2279" s="6">
        <v>3.5000000000000001E-3</v>
      </c>
    </row>
    <row r="2280" spans="1:7">
      <c r="A2280" s="5">
        <v>40596</v>
      </c>
      <c r="B2280" s="24">
        <v>3163.58</v>
      </c>
      <c r="C2280" s="24">
        <v>3267.61</v>
      </c>
      <c r="D2280" s="24">
        <v>3269.05</v>
      </c>
      <c r="E2280" s="24">
        <v>3161.83</v>
      </c>
      <c r="F2280" s="4" t="s">
        <v>2161</v>
      </c>
      <c r="G2280" s="6">
        <v>-2.9000000000000001E-2</v>
      </c>
    </row>
    <row r="2281" spans="1:7">
      <c r="A2281" s="5">
        <v>40595</v>
      </c>
      <c r="B2281" s="24">
        <v>3257.91</v>
      </c>
      <c r="C2281" s="24">
        <v>3192.15</v>
      </c>
      <c r="D2281" s="24">
        <v>3258.28</v>
      </c>
      <c r="E2281" s="24">
        <v>3189.85</v>
      </c>
      <c r="F2281" s="4" t="s">
        <v>2162</v>
      </c>
      <c r="G2281" s="6">
        <v>1.43E-2</v>
      </c>
    </row>
    <row r="2282" spans="1:7">
      <c r="A2282" s="5">
        <v>40592</v>
      </c>
      <c r="B2282" s="24">
        <v>3211.88</v>
      </c>
      <c r="C2282" s="24">
        <v>3240.05</v>
      </c>
      <c r="D2282" s="24">
        <v>3242.37</v>
      </c>
      <c r="E2282" s="24">
        <v>3203.12</v>
      </c>
      <c r="F2282" s="4" t="s">
        <v>2163</v>
      </c>
      <c r="G2282" s="6">
        <v>-1.0500000000000001E-2</v>
      </c>
    </row>
    <row r="2283" spans="1:7">
      <c r="A2283" s="5">
        <v>40591</v>
      </c>
      <c r="B2283" s="24">
        <v>3245.91</v>
      </c>
      <c r="C2283" s="24">
        <v>3255.63</v>
      </c>
      <c r="D2283" s="24">
        <v>3265.26</v>
      </c>
      <c r="E2283" s="24">
        <v>3218.91</v>
      </c>
      <c r="F2283" s="4" t="s">
        <v>2131</v>
      </c>
      <c r="G2283" s="6">
        <v>-8.0000000000000004E-4</v>
      </c>
    </row>
    <row r="2284" spans="1:7">
      <c r="A2284" s="5">
        <v>40590</v>
      </c>
      <c r="B2284" s="24">
        <v>3248.53</v>
      </c>
      <c r="C2284" s="24">
        <v>3211.14</v>
      </c>
      <c r="D2284" s="24">
        <v>3248.85</v>
      </c>
      <c r="E2284" s="24">
        <v>3195.47</v>
      </c>
      <c r="F2284" s="4" t="s">
        <v>2164</v>
      </c>
      <c r="G2284" s="6">
        <v>9.5999999999999992E-3</v>
      </c>
    </row>
    <row r="2285" spans="1:7">
      <c r="A2285" s="5">
        <v>40589</v>
      </c>
      <c r="B2285" s="24">
        <v>3217.67</v>
      </c>
      <c r="C2285" s="24">
        <v>3223.22</v>
      </c>
      <c r="D2285" s="24">
        <v>3259.64</v>
      </c>
      <c r="E2285" s="24">
        <v>3215.62</v>
      </c>
      <c r="F2285" s="4" t="s">
        <v>2165</v>
      </c>
      <c r="G2285" s="6">
        <v>-5.0000000000000001E-4</v>
      </c>
    </row>
    <row r="2286" spans="1:7">
      <c r="A2286" s="5">
        <v>40588</v>
      </c>
      <c r="B2286" s="24">
        <v>3219.14</v>
      </c>
      <c r="C2286" s="24">
        <v>3123.25</v>
      </c>
      <c r="D2286" s="24">
        <v>3227.43</v>
      </c>
      <c r="E2286" s="24">
        <v>3123.25</v>
      </c>
      <c r="F2286" s="4" t="s">
        <v>2166</v>
      </c>
      <c r="G2286" s="6">
        <v>3.15E-2</v>
      </c>
    </row>
    <row r="2287" spans="1:7">
      <c r="A2287" s="5">
        <v>40585</v>
      </c>
      <c r="B2287" s="24">
        <v>3120.96</v>
      </c>
      <c r="C2287" s="24">
        <v>3100.27</v>
      </c>
      <c r="D2287" s="24">
        <v>3133.5</v>
      </c>
      <c r="E2287" s="24">
        <v>3092.58</v>
      </c>
      <c r="F2287" s="4" t="s">
        <v>2167</v>
      </c>
      <c r="G2287" s="6">
        <v>5.4000000000000003E-3</v>
      </c>
    </row>
    <row r="2288" spans="1:7">
      <c r="A2288" s="5">
        <v>40584</v>
      </c>
      <c r="B2288" s="24">
        <v>3104.16</v>
      </c>
      <c r="C2288" s="24">
        <v>3034.08</v>
      </c>
      <c r="D2288" s="24">
        <v>3105.32</v>
      </c>
      <c r="E2288" s="24">
        <v>3024.35</v>
      </c>
      <c r="F2288" s="4" t="s">
        <v>2168</v>
      </c>
      <c r="G2288" s="6">
        <v>2.0799999999999999E-2</v>
      </c>
    </row>
    <row r="2289" spans="1:7">
      <c r="A2289" s="5">
        <v>40583</v>
      </c>
      <c r="B2289" s="24">
        <v>3040.95</v>
      </c>
      <c r="C2289" s="24">
        <v>3055.4</v>
      </c>
      <c r="D2289" s="24">
        <v>3087.55</v>
      </c>
      <c r="E2289" s="24">
        <v>3031.75</v>
      </c>
      <c r="F2289" s="4" t="s">
        <v>976</v>
      </c>
      <c r="G2289" s="6">
        <v>-1.18E-2</v>
      </c>
    </row>
    <row r="2290" spans="1:7">
      <c r="A2290" s="5">
        <v>40575</v>
      </c>
      <c r="B2290" s="24">
        <v>3077.28</v>
      </c>
      <c r="C2290" s="24">
        <v>3083.49</v>
      </c>
      <c r="D2290" s="24">
        <v>3087.22</v>
      </c>
      <c r="E2290" s="24">
        <v>3062.83</v>
      </c>
      <c r="F2290" s="4" t="s">
        <v>2169</v>
      </c>
      <c r="G2290" s="6">
        <v>2.9999999999999997E-4</v>
      </c>
    </row>
    <row r="2291" spans="1:7">
      <c r="A2291" s="5">
        <v>40574</v>
      </c>
      <c r="B2291" s="24">
        <v>3076.51</v>
      </c>
      <c r="C2291" s="24">
        <v>3035.42</v>
      </c>
      <c r="D2291" s="24">
        <v>3076.55</v>
      </c>
      <c r="E2291" s="24">
        <v>3032.45</v>
      </c>
      <c r="F2291" s="4" t="s">
        <v>2170</v>
      </c>
      <c r="G2291" s="6">
        <v>1.3100000000000001E-2</v>
      </c>
    </row>
    <row r="2292" spans="1:7">
      <c r="A2292" s="5">
        <v>40571</v>
      </c>
      <c r="B2292" s="24">
        <v>3036.74</v>
      </c>
      <c r="C2292" s="24">
        <v>3020.12</v>
      </c>
      <c r="D2292" s="24">
        <v>3047.27</v>
      </c>
      <c r="E2292" s="24">
        <v>3011.38</v>
      </c>
      <c r="F2292" s="4" t="s">
        <v>2171</v>
      </c>
      <c r="G2292" s="6">
        <v>3.3999999999999998E-3</v>
      </c>
    </row>
    <row r="2293" spans="1:7">
      <c r="A2293" s="5">
        <v>40570</v>
      </c>
      <c r="B2293" s="24">
        <v>3026.47</v>
      </c>
      <c r="C2293" s="24">
        <v>2953.59</v>
      </c>
      <c r="D2293" s="24">
        <v>3037.16</v>
      </c>
      <c r="E2293" s="24">
        <v>2935.27</v>
      </c>
      <c r="F2293" s="4" t="s">
        <v>2172</v>
      </c>
      <c r="G2293" s="6">
        <v>1.61E-2</v>
      </c>
    </row>
    <row r="2294" spans="1:7">
      <c r="A2294" s="5">
        <v>40569</v>
      </c>
      <c r="B2294" s="24">
        <v>2978.43</v>
      </c>
      <c r="C2294" s="24">
        <v>2939.77</v>
      </c>
      <c r="D2294" s="24">
        <v>2982.32</v>
      </c>
      <c r="E2294" s="24">
        <v>2939.36</v>
      </c>
      <c r="F2294" s="4" t="s">
        <v>2173</v>
      </c>
      <c r="G2294" s="6">
        <v>1.35E-2</v>
      </c>
    </row>
    <row r="2295" spans="1:7">
      <c r="A2295" s="5">
        <v>40568</v>
      </c>
      <c r="B2295" s="24">
        <v>2938.65</v>
      </c>
      <c r="C2295" s="24">
        <v>2949.65</v>
      </c>
      <c r="D2295" s="24">
        <v>2960.59</v>
      </c>
      <c r="E2295" s="24">
        <v>2919.16</v>
      </c>
      <c r="F2295" s="4" t="s">
        <v>2174</v>
      </c>
      <c r="G2295" s="6">
        <v>-5.3E-3</v>
      </c>
    </row>
    <row r="2296" spans="1:7">
      <c r="A2296" s="5">
        <v>40567</v>
      </c>
      <c r="B2296" s="24">
        <v>2954.23</v>
      </c>
      <c r="C2296" s="24">
        <v>2986.09</v>
      </c>
      <c r="D2296" s="24">
        <v>2999.2</v>
      </c>
      <c r="E2296" s="24">
        <v>2943.92</v>
      </c>
      <c r="F2296" s="4" t="s">
        <v>1410</v>
      </c>
      <c r="G2296" s="6">
        <v>-9.7999999999999997E-3</v>
      </c>
    </row>
    <row r="2297" spans="1:7">
      <c r="A2297" s="5">
        <v>40564</v>
      </c>
      <c r="B2297" s="24">
        <v>2983.46</v>
      </c>
      <c r="C2297" s="24">
        <v>2935.23</v>
      </c>
      <c r="D2297" s="24">
        <v>3030.26</v>
      </c>
      <c r="E2297" s="24">
        <v>2935.14</v>
      </c>
      <c r="F2297" s="4" t="s">
        <v>2015</v>
      </c>
      <c r="G2297" s="6">
        <v>1.32E-2</v>
      </c>
    </row>
    <row r="2298" spans="1:7">
      <c r="A2298" s="5">
        <v>40563</v>
      </c>
      <c r="B2298" s="24">
        <v>2944.71</v>
      </c>
      <c r="C2298" s="24">
        <v>3037.86</v>
      </c>
      <c r="D2298" s="24">
        <v>3037.86</v>
      </c>
      <c r="E2298" s="24">
        <v>2944.5</v>
      </c>
      <c r="F2298" s="4" t="s">
        <v>2175</v>
      </c>
      <c r="G2298" s="6">
        <v>-3.2899999999999999E-2</v>
      </c>
    </row>
    <row r="2299" spans="1:7">
      <c r="A2299" s="5">
        <v>40562</v>
      </c>
      <c r="B2299" s="24">
        <v>3044.85</v>
      </c>
      <c r="C2299" s="24">
        <v>2978.46</v>
      </c>
      <c r="D2299" s="24">
        <v>3045.61</v>
      </c>
      <c r="E2299" s="24">
        <v>2967.24</v>
      </c>
      <c r="F2299" s="4" t="s">
        <v>2176</v>
      </c>
      <c r="G2299" s="6">
        <v>2.2599999999999999E-2</v>
      </c>
    </row>
    <row r="2300" spans="1:7">
      <c r="A2300" s="5">
        <v>40561</v>
      </c>
      <c r="B2300" s="24">
        <v>2977.65</v>
      </c>
      <c r="C2300" s="24">
        <v>2965.42</v>
      </c>
      <c r="D2300" s="24">
        <v>2984.47</v>
      </c>
      <c r="E2300" s="24">
        <v>2947.6</v>
      </c>
      <c r="F2300" s="4" t="s">
        <v>2177</v>
      </c>
      <c r="G2300" s="6">
        <v>1.1000000000000001E-3</v>
      </c>
    </row>
    <row r="2301" spans="1:7">
      <c r="A2301" s="5">
        <v>40560</v>
      </c>
      <c r="B2301" s="24">
        <v>2974.35</v>
      </c>
      <c r="C2301" s="24">
        <v>3067.43</v>
      </c>
      <c r="D2301" s="24">
        <v>3078.88</v>
      </c>
      <c r="E2301" s="24">
        <v>2968.61</v>
      </c>
      <c r="F2301" s="4" t="s">
        <v>2178</v>
      </c>
      <c r="G2301" s="6">
        <v>-3.7999999999999999E-2</v>
      </c>
    </row>
    <row r="2302" spans="1:7">
      <c r="A2302" s="5">
        <v>40557</v>
      </c>
      <c r="B2302" s="24">
        <v>3091.86</v>
      </c>
      <c r="C2302" s="24">
        <v>3129.67</v>
      </c>
      <c r="D2302" s="24">
        <v>3129.67</v>
      </c>
      <c r="E2302" s="24">
        <v>3083.51</v>
      </c>
      <c r="F2302" s="4" t="s">
        <v>2179</v>
      </c>
      <c r="G2302" s="6">
        <v>-1.5699999999999999E-2</v>
      </c>
    </row>
    <row r="2303" spans="1:7">
      <c r="A2303" s="5">
        <v>40556</v>
      </c>
      <c r="B2303" s="24">
        <v>3141.28</v>
      </c>
      <c r="C2303" s="24">
        <v>3153.99</v>
      </c>
      <c r="D2303" s="24">
        <v>3157.04</v>
      </c>
      <c r="E2303" s="24">
        <v>3127.16</v>
      </c>
      <c r="F2303" s="4" t="s">
        <v>2180</v>
      </c>
      <c r="G2303" s="6">
        <v>-2.9999999999999997E-4</v>
      </c>
    </row>
    <row r="2304" spans="1:7">
      <c r="A2304" s="5">
        <v>40555</v>
      </c>
      <c r="B2304" s="24">
        <v>3142.34</v>
      </c>
      <c r="C2304" s="24">
        <v>3135.18</v>
      </c>
      <c r="D2304" s="24">
        <v>3153.43</v>
      </c>
      <c r="E2304" s="24">
        <v>3099.41</v>
      </c>
      <c r="F2304" s="4" t="s">
        <v>2181</v>
      </c>
      <c r="G2304" s="6">
        <v>5.5999999999999999E-3</v>
      </c>
    </row>
    <row r="2305" spans="1:7">
      <c r="A2305" s="5">
        <v>40554</v>
      </c>
      <c r="B2305" s="24">
        <v>3124.92</v>
      </c>
      <c r="C2305" s="24">
        <v>3096.25</v>
      </c>
      <c r="D2305" s="24">
        <v>3131.29</v>
      </c>
      <c r="E2305" s="24">
        <v>3084.51</v>
      </c>
      <c r="F2305" s="4" t="s">
        <v>2182</v>
      </c>
      <c r="G2305" s="6">
        <v>5.4000000000000003E-3</v>
      </c>
    </row>
    <row r="2306" spans="1:7">
      <c r="A2306" s="5">
        <v>40553</v>
      </c>
      <c r="B2306" s="24">
        <v>3108.19</v>
      </c>
      <c r="C2306" s="24">
        <v>3162.09</v>
      </c>
      <c r="D2306" s="24">
        <v>3182.78</v>
      </c>
      <c r="E2306" s="24">
        <v>3102.43</v>
      </c>
      <c r="F2306" s="4" t="s">
        <v>2183</v>
      </c>
      <c r="G2306" s="6">
        <v>-1.8499999999999999E-2</v>
      </c>
    </row>
    <row r="2307" spans="1:7">
      <c r="A2307" s="5">
        <v>40550</v>
      </c>
      <c r="B2307" s="24">
        <v>3166.62</v>
      </c>
      <c r="C2307" s="24">
        <v>3156.36</v>
      </c>
      <c r="D2307" s="24">
        <v>3209.9</v>
      </c>
      <c r="E2307" s="24">
        <v>3141.12</v>
      </c>
      <c r="F2307" s="4" t="s">
        <v>2184</v>
      </c>
      <c r="G2307" s="6">
        <v>2.2000000000000001E-3</v>
      </c>
    </row>
    <row r="2308" spans="1:7">
      <c r="A2308" s="5">
        <v>40549</v>
      </c>
      <c r="B2308" s="24">
        <v>3159.64</v>
      </c>
      <c r="C2308" s="24">
        <v>3177.84</v>
      </c>
      <c r="D2308" s="24">
        <v>3198.05</v>
      </c>
      <c r="E2308" s="24">
        <v>3152.57</v>
      </c>
      <c r="F2308" s="4" t="s">
        <v>2185</v>
      </c>
      <c r="G2308" s="6">
        <v>-5.0000000000000001E-3</v>
      </c>
    </row>
    <row r="2309" spans="1:7">
      <c r="A2309" s="5">
        <v>40548</v>
      </c>
      <c r="B2309" s="24">
        <v>3175.66</v>
      </c>
      <c r="C2309" s="24">
        <v>3170.18</v>
      </c>
      <c r="D2309" s="24">
        <v>3193.78</v>
      </c>
      <c r="E2309" s="24">
        <v>3158.87</v>
      </c>
      <c r="F2309" s="4" t="s">
        <v>2186</v>
      </c>
      <c r="G2309" s="6">
        <v>-4.4000000000000003E-3</v>
      </c>
    </row>
    <row r="2310" spans="1:7">
      <c r="A2310" s="5">
        <v>40547</v>
      </c>
      <c r="B2310" s="24">
        <v>3189.68</v>
      </c>
      <c r="C2310" s="24">
        <v>3155.56</v>
      </c>
      <c r="D2310" s="24">
        <v>3194.36</v>
      </c>
      <c r="E2310" s="24">
        <v>3143.6</v>
      </c>
      <c r="F2310" s="4" t="s">
        <v>2187</v>
      </c>
      <c r="G2310" s="6">
        <v>1.9599999999999999E-2</v>
      </c>
    </row>
    <row r="2311" spans="1:7">
      <c r="A2311" s="5">
        <v>40543</v>
      </c>
      <c r="B2311" s="24">
        <v>3128.26</v>
      </c>
      <c r="C2311" s="24">
        <v>3069.05</v>
      </c>
      <c r="D2311" s="24">
        <v>3129.45</v>
      </c>
      <c r="E2311" s="24">
        <v>3067.11</v>
      </c>
      <c r="F2311" s="4" t="s">
        <v>2188</v>
      </c>
      <c r="G2311" s="6">
        <v>2.0899999999999998E-2</v>
      </c>
    </row>
    <row r="2312" spans="1:7">
      <c r="A2312" s="5">
        <v>40542</v>
      </c>
      <c r="B2312" s="24">
        <v>3064.1</v>
      </c>
      <c r="C2312" s="24">
        <v>3063.05</v>
      </c>
      <c r="D2312" s="24">
        <v>3079.91</v>
      </c>
      <c r="E2312" s="24">
        <v>3027.9</v>
      </c>
      <c r="F2312" s="4" t="s">
        <v>2189</v>
      </c>
      <c r="G2312" s="6">
        <v>6.9999999999999999E-4</v>
      </c>
    </row>
    <row r="2313" spans="1:7">
      <c r="A2313" s="5">
        <v>40541</v>
      </c>
      <c r="B2313" s="24">
        <v>3061.83</v>
      </c>
      <c r="C2313" s="24">
        <v>3049.93</v>
      </c>
      <c r="D2313" s="24">
        <v>3062.56</v>
      </c>
      <c r="E2313" s="24">
        <v>3025.22</v>
      </c>
      <c r="F2313" s="4" t="s">
        <v>1534</v>
      </c>
      <c r="G2313" s="6">
        <v>5.5999999999999999E-3</v>
      </c>
    </row>
    <row r="2314" spans="1:7">
      <c r="A2314" s="5">
        <v>40540</v>
      </c>
      <c r="B2314" s="24">
        <v>3044.93</v>
      </c>
      <c r="C2314" s="24">
        <v>3084.82</v>
      </c>
      <c r="D2314" s="24">
        <v>3095.36</v>
      </c>
      <c r="E2314" s="24">
        <v>3041.33</v>
      </c>
      <c r="F2314" s="4" t="s">
        <v>2190</v>
      </c>
      <c r="G2314" s="6">
        <v>-1.77E-2</v>
      </c>
    </row>
    <row r="2315" spans="1:7">
      <c r="A2315" s="5">
        <v>40539</v>
      </c>
      <c r="B2315" s="24">
        <v>3099.71</v>
      </c>
      <c r="C2315" s="24">
        <v>3176.11</v>
      </c>
      <c r="D2315" s="24">
        <v>3219.66</v>
      </c>
      <c r="E2315" s="24">
        <v>3092.26</v>
      </c>
      <c r="F2315" s="4" t="s">
        <v>796</v>
      </c>
      <c r="G2315" s="6">
        <v>-0.02</v>
      </c>
    </row>
    <row r="2316" spans="1:7">
      <c r="A2316" s="5">
        <v>40536</v>
      </c>
      <c r="B2316" s="24">
        <v>3162.95</v>
      </c>
      <c r="C2316" s="24">
        <v>3170.64</v>
      </c>
      <c r="D2316" s="24">
        <v>3187.72</v>
      </c>
      <c r="E2316" s="24">
        <v>3139.45</v>
      </c>
      <c r="F2316" s="4" t="s">
        <v>2191</v>
      </c>
      <c r="G2316" s="6">
        <v>-8.0000000000000002E-3</v>
      </c>
    </row>
    <row r="2317" spans="1:7">
      <c r="A2317" s="5">
        <v>40535</v>
      </c>
      <c r="B2317" s="24">
        <v>3188.61</v>
      </c>
      <c r="C2317" s="24">
        <v>3210.67</v>
      </c>
      <c r="D2317" s="24">
        <v>3237.64</v>
      </c>
      <c r="E2317" s="24">
        <v>3183.15</v>
      </c>
      <c r="F2317" s="4" t="s">
        <v>2192</v>
      </c>
      <c r="G2317" s="6">
        <v>-8.3000000000000001E-3</v>
      </c>
    </row>
    <row r="2318" spans="1:7">
      <c r="A2318" s="5">
        <v>40534</v>
      </c>
      <c r="B2318" s="24">
        <v>3215.45</v>
      </c>
      <c r="C2318" s="24">
        <v>3253.82</v>
      </c>
      <c r="D2318" s="24">
        <v>3263.45</v>
      </c>
      <c r="E2318" s="24">
        <v>3201.67</v>
      </c>
      <c r="F2318" s="4" t="s">
        <v>2193</v>
      </c>
      <c r="G2318" s="6">
        <v>-1.0500000000000001E-2</v>
      </c>
    </row>
    <row r="2319" spans="1:7">
      <c r="A2319" s="5">
        <v>40533</v>
      </c>
      <c r="B2319" s="24">
        <v>3249.51</v>
      </c>
      <c r="C2319" s="24">
        <v>3184.7</v>
      </c>
      <c r="D2319" s="24">
        <v>3251.55</v>
      </c>
      <c r="E2319" s="24">
        <v>3168.89</v>
      </c>
      <c r="F2319" s="4" t="s">
        <v>2194</v>
      </c>
      <c r="G2319" s="6">
        <v>2.23E-2</v>
      </c>
    </row>
    <row r="2320" spans="1:7">
      <c r="A2320" s="5">
        <v>40532</v>
      </c>
      <c r="B2320" s="24">
        <v>3178.66</v>
      </c>
      <c r="C2320" s="24">
        <v>3239.02</v>
      </c>
      <c r="D2320" s="24">
        <v>3249.76</v>
      </c>
      <c r="E2320" s="24">
        <v>3118</v>
      </c>
      <c r="F2320" s="4" t="s">
        <v>1637</v>
      </c>
      <c r="G2320" s="6">
        <v>-1.46E-2</v>
      </c>
    </row>
    <row r="2321" spans="1:7">
      <c r="A2321" s="5">
        <v>40529</v>
      </c>
      <c r="B2321" s="24">
        <v>3225.66</v>
      </c>
      <c r="C2321" s="24">
        <v>3229.3</v>
      </c>
      <c r="D2321" s="24">
        <v>3232.84</v>
      </c>
      <c r="E2321" s="24">
        <v>3212.58</v>
      </c>
      <c r="F2321" s="4" t="s">
        <v>2195</v>
      </c>
      <c r="G2321" s="6">
        <v>-1.5E-3</v>
      </c>
    </row>
    <row r="2322" spans="1:7">
      <c r="A2322" s="5">
        <v>40528</v>
      </c>
      <c r="B2322" s="24">
        <v>3230.66</v>
      </c>
      <c r="C2322" s="24">
        <v>3246.01</v>
      </c>
      <c r="D2322" s="24">
        <v>3258.39</v>
      </c>
      <c r="E2322" s="24">
        <v>3224.12</v>
      </c>
      <c r="F2322" s="4" t="s">
        <v>2196</v>
      </c>
      <c r="G2322" s="6">
        <v>-5.1999999999999998E-3</v>
      </c>
    </row>
    <row r="2323" spans="1:7">
      <c r="A2323" s="5">
        <v>40527</v>
      </c>
      <c r="B2323" s="24">
        <v>3247.64</v>
      </c>
      <c r="C2323" s="24">
        <v>3270.78</v>
      </c>
      <c r="D2323" s="24">
        <v>3282.77</v>
      </c>
      <c r="E2323" s="24">
        <v>3242.52</v>
      </c>
      <c r="F2323" s="4" t="s">
        <v>2197</v>
      </c>
      <c r="G2323" s="6">
        <v>-6.7000000000000002E-3</v>
      </c>
    </row>
    <row r="2324" spans="1:7">
      <c r="A2324" s="5">
        <v>40526</v>
      </c>
      <c r="B2324" s="24">
        <v>3269.47</v>
      </c>
      <c r="C2324" s="24">
        <v>3270.2</v>
      </c>
      <c r="D2324" s="24">
        <v>3279.36</v>
      </c>
      <c r="E2324" s="24">
        <v>3254.18</v>
      </c>
      <c r="F2324" s="4" t="s">
        <v>2198</v>
      </c>
      <c r="G2324" s="6">
        <v>2.5999999999999999E-3</v>
      </c>
    </row>
    <row r="2325" spans="1:7">
      <c r="A2325" s="5">
        <v>40525</v>
      </c>
      <c r="B2325" s="24">
        <v>3261.06</v>
      </c>
      <c r="C2325" s="24">
        <v>3176.34</v>
      </c>
      <c r="D2325" s="24">
        <v>3261.34</v>
      </c>
      <c r="E2325" s="24">
        <v>3173.56</v>
      </c>
      <c r="F2325" s="4" t="s">
        <v>2199</v>
      </c>
      <c r="G2325" s="6">
        <v>3.1300000000000001E-2</v>
      </c>
    </row>
    <row r="2326" spans="1:7">
      <c r="A2326" s="5">
        <v>40522</v>
      </c>
      <c r="B2326" s="24">
        <v>3161.98</v>
      </c>
      <c r="C2326" s="24">
        <v>3107.38</v>
      </c>
      <c r="D2326" s="24">
        <v>3172.16</v>
      </c>
      <c r="E2326" s="24">
        <v>3101.08</v>
      </c>
      <c r="F2326" s="4" t="s">
        <v>2077</v>
      </c>
      <c r="G2326" s="6">
        <v>1.24E-2</v>
      </c>
    </row>
    <row r="2327" spans="1:7">
      <c r="A2327" s="5">
        <v>40521</v>
      </c>
      <c r="B2327" s="24">
        <v>3123.37</v>
      </c>
      <c r="C2327" s="24">
        <v>3156</v>
      </c>
      <c r="D2327" s="24">
        <v>3175.05</v>
      </c>
      <c r="E2327" s="24">
        <v>3122.2</v>
      </c>
      <c r="F2327" s="4" t="s">
        <v>1559</v>
      </c>
      <c r="G2327" s="6">
        <v>-1.5299999999999999E-2</v>
      </c>
    </row>
    <row r="2328" spans="1:7">
      <c r="A2328" s="5">
        <v>40520</v>
      </c>
      <c r="B2328" s="24">
        <v>3171.88</v>
      </c>
      <c r="C2328" s="24">
        <v>3194.89</v>
      </c>
      <c r="D2328" s="24">
        <v>3215.28</v>
      </c>
      <c r="E2328" s="24">
        <v>3166.77</v>
      </c>
      <c r="F2328" s="4" t="s">
        <v>2200</v>
      </c>
      <c r="G2328" s="6">
        <v>-8.8999999999999999E-3</v>
      </c>
    </row>
    <row r="2329" spans="1:7">
      <c r="A2329" s="5">
        <v>40519</v>
      </c>
      <c r="B2329" s="24">
        <v>3200.34</v>
      </c>
      <c r="C2329" s="24">
        <v>3152.73</v>
      </c>
      <c r="D2329" s="24">
        <v>3214.69</v>
      </c>
      <c r="E2329" s="24">
        <v>3112.22</v>
      </c>
      <c r="F2329" s="4" t="s">
        <v>2201</v>
      </c>
      <c r="G2329" s="6">
        <v>1.0999999999999999E-2</v>
      </c>
    </row>
    <row r="2330" spans="1:7">
      <c r="A2330" s="5">
        <v>40518</v>
      </c>
      <c r="B2330" s="24">
        <v>3165.57</v>
      </c>
      <c r="C2330" s="24">
        <v>3168.88</v>
      </c>
      <c r="D2330" s="24">
        <v>3185.33</v>
      </c>
      <c r="E2330" s="24">
        <v>3140.55</v>
      </c>
      <c r="F2330" s="4" t="s">
        <v>2202</v>
      </c>
      <c r="G2330" s="6">
        <v>2.3E-3</v>
      </c>
    </row>
    <row r="2331" spans="1:7">
      <c r="A2331" s="5">
        <v>40515</v>
      </c>
      <c r="B2331" s="24">
        <v>3158.16</v>
      </c>
      <c r="C2331" s="24">
        <v>3161.93</v>
      </c>
      <c r="D2331" s="24">
        <v>3171.38</v>
      </c>
      <c r="E2331" s="24">
        <v>3134.42</v>
      </c>
      <c r="F2331" s="4" t="s">
        <v>2203</v>
      </c>
      <c r="G2331" s="6">
        <v>1E-3</v>
      </c>
    </row>
    <row r="2332" spans="1:7">
      <c r="A2332" s="5">
        <v>40514</v>
      </c>
      <c r="B2332" s="24">
        <v>3155.06</v>
      </c>
      <c r="C2332" s="24">
        <v>3185.76</v>
      </c>
      <c r="D2332" s="24">
        <v>3194.23</v>
      </c>
      <c r="E2332" s="24">
        <v>3154.32</v>
      </c>
      <c r="F2332" s="4" t="s">
        <v>2204</v>
      </c>
      <c r="G2332" s="6">
        <v>6.1000000000000004E-3</v>
      </c>
    </row>
    <row r="2333" spans="1:7">
      <c r="A2333" s="5">
        <v>40513</v>
      </c>
      <c r="B2333" s="24">
        <v>3136.02</v>
      </c>
      <c r="C2333" s="24">
        <v>3127.26</v>
      </c>
      <c r="D2333" s="24">
        <v>3150.44</v>
      </c>
      <c r="E2333" s="24">
        <v>3111.64</v>
      </c>
      <c r="F2333" s="4" t="s">
        <v>2205</v>
      </c>
      <c r="G2333" s="6">
        <v>-2.9999999999999997E-4</v>
      </c>
    </row>
    <row r="2334" spans="1:7">
      <c r="A2334" s="5">
        <v>40512</v>
      </c>
      <c r="B2334" s="24">
        <v>3136.99</v>
      </c>
      <c r="C2334" s="24">
        <v>3187.53</v>
      </c>
      <c r="D2334" s="24">
        <v>3205.78</v>
      </c>
      <c r="E2334" s="24">
        <v>3060.44</v>
      </c>
      <c r="F2334" s="4" t="s">
        <v>752</v>
      </c>
      <c r="G2334" s="6">
        <v>-1.66E-2</v>
      </c>
    </row>
    <row r="2335" spans="1:7">
      <c r="A2335" s="5">
        <v>40511</v>
      </c>
      <c r="B2335" s="24">
        <v>3190.05</v>
      </c>
      <c r="C2335" s="24">
        <v>3183.54</v>
      </c>
      <c r="D2335" s="24">
        <v>3206.76</v>
      </c>
      <c r="E2335" s="24">
        <v>3159.46</v>
      </c>
      <c r="F2335" s="4" t="s">
        <v>2059</v>
      </c>
      <c r="G2335" s="6">
        <v>-1.5E-3</v>
      </c>
    </row>
    <row r="2336" spans="1:7">
      <c r="A2336" s="5">
        <v>40508</v>
      </c>
      <c r="B2336" s="24">
        <v>3194.85</v>
      </c>
      <c r="C2336" s="24">
        <v>3214.13</v>
      </c>
      <c r="D2336" s="24">
        <v>3224.52</v>
      </c>
      <c r="E2336" s="24">
        <v>3170.36</v>
      </c>
      <c r="F2336" s="4" t="s">
        <v>2206</v>
      </c>
      <c r="G2336" s="6">
        <v>-8.8999999999999999E-3</v>
      </c>
    </row>
    <row r="2337" spans="1:7">
      <c r="A2337" s="5">
        <v>40507</v>
      </c>
      <c r="B2337" s="24">
        <v>3223.48</v>
      </c>
      <c r="C2337" s="24">
        <v>3197.97</v>
      </c>
      <c r="D2337" s="24">
        <v>3227.05</v>
      </c>
      <c r="E2337" s="24">
        <v>3172.28</v>
      </c>
      <c r="F2337" s="4" t="s">
        <v>2207</v>
      </c>
      <c r="G2337" s="6">
        <v>1.46E-2</v>
      </c>
    </row>
    <row r="2338" spans="1:7">
      <c r="A2338" s="5">
        <v>40506</v>
      </c>
      <c r="B2338" s="24">
        <v>3177.04</v>
      </c>
      <c r="C2338" s="24">
        <v>3088.99</v>
      </c>
      <c r="D2338" s="24">
        <v>3177.41</v>
      </c>
      <c r="E2338" s="24">
        <v>3088.99</v>
      </c>
      <c r="F2338" s="4" t="s">
        <v>2208</v>
      </c>
      <c r="G2338" s="6">
        <v>2.2499999999999999E-2</v>
      </c>
    </row>
    <row r="2339" spans="1:7">
      <c r="A2339" s="5">
        <v>40505</v>
      </c>
      <c r="B2339" s="24">
        <v>3107.18</v>
      </c>
      <c r="C2339" s="24">
        <v>3156.48</v>
      </c>
      <c r="D2339" s="24">
        <v>3156.48</v>
      </c>
      <c r="E2339" s="24">
        <v>3061.62</v>
      </c>
      <c r="F2339" s="4" t="s">
        <v>2209</v>
      </c>
      <c r="G2339" s="6">
        <v>-2.0400000000000001E-2</v>
      </c>
    </row>
    <row r="2340" spans="1:7">
      <c r="A2340" s="5">
        <v>40504</v>
      </c>
      <c r="B2340" s="24">
        <v>3171.94</v>
      </c>
      <c r="C2340" s="24">
        <v>3148.22</v>
      </c>
      <c r="D2340" s="24">
        <v>3200.47</v>
      </c>
      <c r="E2340" s="24">
        <v>3137.75</v>
      </c>
      <c r="F2340" s="4" t="s">
        <v>2210</v>
      </c>
      <c r="G2340" s="6">
        <v>-2.2000000000000001E-3</v>
      </c>
    </row>
    <row r="2341" spans="1:7">
      <c r="A2341" s="5">
        <v>40501</v>
      </c>
      <c r="B2341" s="24">
        <v>3178.85</v>
      </c>
      <c r="C2341" s="24">
        <v>3168.16</v>
      </c>
      <c r="D2341" s="24">
        <v>3178.85</v>
      </c>
      <c r="E2341" s="24">
        <v>3076.21</v>
      </c>
      <c r="F2341" s="4" t="s">
        <v>2211</v>
      </c>
      <c r="G2341" s="6">
        <v>9.7999999999999997E-3</v>
      </c>
    </row>
    <row r="2342" spans="1:7">
      <c r="A2342" s="5">
        <v>40500</v>
      </c>
      <c r="B2342" s="24">
        <v>3147.96</v>
      </c>
      <c r="C2342" s="24">
        <v>3134.94</v>
      </c>
      <c r="D2342" s="24">
        <v>3158.63</v>
      </c>
      <c r="E2342" s="24">
        <v>3097.39</v>
      </c>
      <c r="F2342" s="4" t="s">
        <v>2212</v>
      </c>
      <c r="G2342" s="6">
        <v>1.4200000000000001E-2</v>
      </c>
    </row>
    <row r="2343" spans="1:7">
      <c r="A2343" s="5">
        <v>40499</v>
      </c>
      <c r="B2343" s="24">
        <v>3103.91</v>
      </c>
      <c r="C2343" s="24">
        <v>3124.11</v>
      </c>
      <c r="D2343" s="24">
        <v>3168.93</v>
      </c>
      <c r="E2343" s="24">
        <v>3087.51</v>
      </c>
      <c r="F2343" s="4" t="s">
        <v>237</v>
      </c>
      <c r="G2343" s="6">
        <v>-2.07E-2</v>
      </c>
    </row>
    <row r="2344" spans="1:7">
      <c r="A2344" s="5">
        <v>40498</v>
      </c>
      <c r="B2344" s="24">
        <v>3169.54</v>
      </c>
      <c r="C2344" s="24">
        <v>3311.62</v>
      </c>
      <c r="D2344" s="24">
        <v>3311.62</v>
      </c>
      <c r="E2344" s="24">
        <v>3155.47</v>
      </c>
      <c r="F2344" s="4" t="s">
        <v>2213</v>
      </c>
      <c r="G2344" s="6">
        <v>-4.3799999999999999E-2</v>
      </c>
    </row>
    <row r="2345" spans="1:7">
      <c r="A2345" s="5">
        <v>40497</v>
      </c>
      <c r="B2345" s="24">
        <v>3314.89</v>
      </c>
      <c r="C2345" s="24">
        <v>3298.74</v>
      </c>
      <c r="D2345" s="24">
        <v>3319.98</v>
      </c>
      <c r="E2345" s="24">
        <v>3241.76</v>
      </c>
      <c r="F2345" s="4" t="s">
        <v>2214</v>
      </c>
      <c r="G2345" s="6">
        <v>7.0000000000000001E-3</v>
      </c>
    </row>
    <row r="2346" spans="1:7">
      <c r="A2346" s="5">
        <v>40494</v>
      </c>
      <c r="B2346" s="24">
        <v>3291.83</v>
      </c>
      <c r="C2346" s="24">
        <v>3484.61</v>
      </c>
      <c r="D2346" s="24">
        <v>3497.06</v>
      </c>
      <c r="E2346" s="24">
        <v>3284.35</v>
      </c>
      <c r="F2346" s="4" t="s">
        <v>2215</v>
      </c>
      <c r="G2346" s="6">
        <v>-6.2100000000000002E-2</v>
      </c>
    </row>
    <row r="2347" spans="1:7">
      <c r="A2347" s="5">
        <v>40493</v>
      </c>
      <c r="B2347" s="24">
        <v>3509.97</v>
      </c>
      <c r="C2347" s="24">
        <v>3490.74</v>
      </c>
      <c r="D2347" s="24">
        <v>3557.99</v>
      </c>
      <c r="E2347" s="24">
        <v>3484.89</v>
      </c>
      <c r="F2347" s="4" t="s">
        <v>2216</v>
      </c>
      <c r="G2347" s="6">
        <v>3.0999999999999999E-3</v>
      </c>
    </row>
    <row r="2348" spans="1:7">
      <c r="A2348" s="5">
        <v>40492</v>
      </c>
      <c r="B2348" s="24">
        <v>3499.11</v>
      </c>
      <c r="C2348" s="24">
        <v>3507.2</v>
      </c>
      <c r="D2348" s="24">
        <v>3508.28</v>
      </c>
      <c r="E2348" s="24">
        <v>3470.97</v>
      </c>
      <c r="F2348" s="4" t="s">
        <v>2217</v>
      </c>
      <c r="G2348" s="6">
        <v>-7.0000000000000001E-3</v>
      </c>
    </row>
    <row r="2349" spans="1:7">
      <c r="A2349" s="5">
        <v>40491</v>
      </c>
      <c r="B2349" s="24">
        <v>3523.95</v>
      </c>
      <c r="C2349" s="24">
        <v>3547.44</v>
      </c>
      <c r="D2349" s="24">
        <v>3547.44</v>
      </c>
      <c r="E2349" s="24">
        <v>3498.62</v>
      </c>
      <c r="F2349" s="4" t="s">
        <v>2218</v>
      </c>
      <c r="G2349" s="6">
        <v>-6.8999999999999999E-3</v>
      </c>
    </row>
    <row r="2350" spans="1:7">
      <c r="A2350" s="5">
        <v>40490</v>
      </c>
      <c r="B2350" s="24">
        <v>3548.57</v>
      </c>
      <c r="C2350" s="24">
        <v>3534.19</v>
      </c>
      <c r="D2350" s="24">
        <v>3549.3</v>
      </c>
      <c r="E2350" s="24">
        <v>3506.38</v>
      </c>
      <c r="F2350" s="4" t="s">
        <v>2219</v>
      </c>
      <c r="G2350" s="6">
        <v>7.9000000000000008E-3</v>
      </c>
    </row>
    <row r="2351" spans="1:7">
      <c r="A2351" s="5">
        <v>40487</v>
      </c>
      <c r="B2351" s="24">
        <v>3520.8</v>
      </c>
      <c r="C2351" s="24">
        <v>3538.99</v>
      </c>
      <c r="D2351" s="24">
        <v>3554.47</v>
      </c>
      <c r="E2351" s="24">
        <v>3498.28</v>
      </c>
      <c r="F2351" s="4" t="s">
        <v>2220</v>
      </c>
      <c r="G2351" s="6">
        <v>1.1599999999999999E-2</v>
      </c>
    </row>
    <row r="2352" spans="1:7">
      <c r="A2352" s="5">
        <v>40486</v>
      </c>
      <c r="B2352" s="24">
        <v>3480.51</v>
      </c>
      <c r="C2352" s="24">
        <v>3426.46</v>
      </c>
      <c r="D2352" s="24">
        <v>3480.93</v>
      </c>
      <c r="E2352" s="24">
        <v>3419.64</v>
      </c>
      <c r="F2352" s="4" t="s">
        <v>2221</v>
      </c>
      <c r="G2352" s="6">
        <v>1.7600000000000001E-2</v>
      </c>
    </row>
    <row r="2353" spans="1:7">
      <c r="A2353" s="5">
        <v>40485</v>
      </c>
      <c r="B2353" s="24">
        <v>3420.34</v>
      </c>
      <c r="C2353" s="24">
        <v>3462.74</v>
      </c>
      <c r="D2353" s="24">
        <v>3474.71</v>
      </c>
      <c r="E2353" s="24">
        <v>3419.08</v>
      </c>
      <c r="F2353" s="4" t="s">
        <v>2222</v>
      </c>
      <c r="G2353" s="6">
        <v>-1.24E-2</v>
      </c>
    </row>
    <row r="2354" spans="1:7">
      <c r="A2354" s="5">
        <v>40484</v>
      </c>
      <c r="B2354" s="24">
        <v>3463.13</v>
      </c>
      <c r="C2354" s="24">
        <v>3484.23</v>
      </c>
      <c r="D2354" s="24">
        <v>3522.18</v>
      </c>
      <c r="E2354" s="24">
        <v>3449.72</v>
      </c>
      <c r="F2354" s="4" t="s">
        <v>2223</v>
      </c>
      <c r="G2354" s="6">
        <v>-2.8E-3</v>
      </c>
    </row>
    <row r="2355" spans="1:7">
      <c r="A2355" s="5">
        <v>40483</v>
      </c>
      <c r="B2355" s="24">
        <v>3472.99</v>
      </c>
      <c r="C2355" s="24">
        <v>3390.41</v>
      </c>
      <c r="D2355" s="24">
        <v>3472.99</v>
      </c>
      <c r="E2355" s="24">
        <v>3390.41</v>
      </c>
      <c r="F2355" s="4" t="s">
        <v>2224</v>
      </c>
      <c r="G2355" s="6">
        <v>2.75E-2</v>
      </c>
    </row>
    <row r="2356" spans="1:7">
      <c r="A2356" s="5">
        <v>40480</v>
      </c>
      <c r="B2356" s="24">
        <v>3379.98</v>
      </c>
      <c r="C2356" s="24">
        <v>3400.26</v>
      </c>
      <c r="D2356" s="24">
        <v>3404.6</v>
      </c>
      <c r="E2356" s="24">
        <v>3351.6</v>
      </c>
      <c r="F2356" s="4" t="s">
        <v>2225</v>
      </c>
      <c r="G2356" s="6">
        <v>-5.1999999999999998E-3</v>
      </c>
    </row>
    <row r="2357" spans="1:7">
      <c r="A2357" s="5">
        <v>40479</v>
      </c>
      <c r="B2357" s="24">
        <v>3397.69</v>
      </c>
      <c r="C2357" s="24">
        <v>3390.43</v>
      </c>
      <c r="D2357" s="24">
        <v>3420.89</v>
      </c>
      <c r="E2357" s="24">
        <v>3371.44</v>
      </c>
      <c r="F2357" s="4" t="s">
        <v>283</v>
      </c>
      <c r="G2357" s="6">
        <v>-1.8E-3</v>
      </c>
    </row>
    <row r="2358" spans="1:7">
      <c r="A2358" s="5">
        <v>40478</v>
      </c>
      <c r="B2358" s="24">
        <v>3403.87</v>
      </c>
      <c r="C2358" s="24">
        <v>3451.43</v>
      </c>
      <c r="D2358" s="24">
        <v>3490.22</v>
      </c>
      <c r="E2358" s="24">
        <v>3398.09</v>
      </c>
      <c r="F2358" s="4" t="s">
        <v>2226</v>
      </c>
      <c r="G2358" s="6">
        <v>-1.7899999999999999E-2</v>
      </c>
    </row>
    <row r="2359" spans="1:7">
      <c r="A2359" s="5">
        <v>40477</v>
      </c>
      <c r="B2359" s="24">
        <v>3466.08</v>
      </c>
      <c r="C2359" s="24">
        <v>3491.47</v>
      </c>
      <c r="D2359" s="24">
        <v>3499.82</v>
      </c>
      <c r="E2359" s="24">
        <v>3436.46</v>
      </c>
      <c r="F2359" s="4" t="s">
        <v>2227</v>
      </c>
      <c r="G2359" s="6">
        <v>-4.3E-3</v>
      </c>
    </row>
    <row r="2360" spans="1:7">
      <c r="A2360" s="5">
        <v>40476</v>
      </c>
      <c r="B2360" s="24">
        <v>3481.08</v>
      </c>
      <c r="C2360" s="24">
        <v>3386.85</v>
      </c>
      <c r="D2360" s="24">
        <v>3481.35</v>
      </c>
      <c r="E2360" s="24">
        <v>3366.43</v>
      </c>
      <c r="F2360" s="4" t="s">
        <v>1117</v>
      </c>
      <c r="G2360" s="6">
        <v>3.0300000000000001E-2</v>
      </c>
    </row>
    <row r="2361" spans="1:7">
      <c r="A2361" s="5">
        <v>40473</v>
      </c>
      <c r="B2361" s="24">
        <v>3378.66</v>
      </c>
      <c r="C2361" s="24">
        <v>3365.6</v>
      </c>
      <c r="D2361" s="24">
        <v>3408.49</v>
      </c>
      <c r="E2361" s="24">
        <v>3346.11</v>
      </c>
      <c r="F2361" s="4" t="s">
        <v>2228</v>
      </c>
      <c r="G2361" s="6">
        <v>1.1999999999999999E-3</v>
      </c>
    </row>
    <row r="2362" spans="1:7">
      <c r="A2362" s="5">
        <v>40472</v>
      </c>
      <c r="B2362" s="24">
        <v>3374.68</v>
      </c>
      <c r="C2362" s="24">
        <v>3404.72</v>
      </c>
      <c r="D2362" s="24">
        <v>3418.09</v>
      </c>
      <c r="E2362" s="24">
        <v>3344.96</v>
      </c>
      <c r="F2362" s="4" t="s">
        <v>675</v>
      </c>
      <c r="G2362" s="6">
        <v>-6.4999999999999997E-3</v>
      </c>
    </row>
    <row r="2363" spans="1:7">
      <c r="A2363" s="5">
        <v>40471</v>
      </c>
      <c r="B2363" s="24">
        <v>3396.88</v>
      </c>
      <c r="C2363" s="24">
        <v>3304.22</v>
      </c>
      <c r="D2363" s="24">
        <v>3439.22</v>
      </c>
      <c r="E2363" s="24">
        <v>3301.01</v>
      </c>
      <c r="F2363" s="4" t="s">
        <v>2229</v>
      </c>
      <c r="G2363" s="6">
        <v>6.3E-3</v>
      </c>
    </row>
    <row r="2364" spans="1:7">
      <c r="A2364" s="5">
        <v>40470</v>
      </c>
      <c r="B2364" s="24">
        <v>3375.67</v>
      </c>
      <c r="C2364" s="24">
        <v>3300.52</v>
      </c>
      <c r="D2364" s="24">
        <v>3375.87</v>
      </c>
      <c r="E2364" s="24">
        <v>3280</v>
      </c>
      <c r="F2364" s="4" t="s">
        <v>2230</v>
      </c>
      <c r="G2364" s="6">
        <v>2.1000000000000001E-2</v>
      </c>
    </row>
    <row r="2365" spans="1:7">
      <c r="A2365" s="5">
        <v>40469</v>
      </c>
      <c r="B2365" s="24">
        <v>3306.16</v>
      </c>
      <c r="C2365" s="24">
        <v>3345.8</v>
      </c>
      <c r="D2365" s="24">
        <v>3390.01</v>
      </c>
      <c r="E2365" s="24">
        <v>3288.78</v>
      </c>
      <c r="F2365" s="4" t="s">
        <v>2231</v>
      </c>
      <c r="G2365" s="6">
        <v>-6.4999999999999997E-3</v>
      </c>
    </row>
    <row r="2366" spans="1:7">
      <c r="A2366" s="5">
        <v>40466</v>
      </c>
      <c r="B2366" s="24">
        <v>3327.68</v>
      </c>
      <c r="C2366" s="24">
        <v>3204.72</v>
      </c>
      <c r="D2366" s="24">
        <v>3327.68</v>
      </c>
      <c r="E2366" s="24">
        <v>3199.12</v>
      </c>
      <c r="F2366" s="4" t="s">
        <v>2232</v>
      </c>
      <c r="G2366" s="6">
        <v>3.2099999999999997E-2</v>
      </c>
    </row>
    <row r="2367" spans="1:7">
      <c r="A2367" s="5">
        <v>40465</v>
      </c>
      <c r="B2367" s="24">
        <v>3224.14</v>
      </c>
      <c r="C2367" s="24">
        <v>3245.13</v>
      </c>
      <c r="D2367" s="24">
        <v>3286.02</v>
      </c>
      <c r="E2367" s="24">
        <v>3215.03</v>
      </c>
      <c r="F2367" s="4" t="s">
        <v>2233</v>
      </c>
      <c r="G2367" s="6">
        <v>2E-3</v>
      </c>
    </row>
    <row r="2368" spans="1:7">
      <c r="A2368" s="5">
        <v>40464</v>
      </c>
      <c r="B2368" s="24">
        <v>3217.58</v>
      </c>
      <c r="C2368" s="24">
        <v>3176.89</v>
      </c>
      <c r="D2368" s="24">
        <v>3221.65</v>
      </c>
      <c r="E2368" s="24">
        <v>3165.58</v>
      </c>
      <c r="F2368" s="4" t="s">
        <v>1275</v>
      </c>
      <c r="G2368" s="6">
        <v>1.41E-2</v>
      </c>
    </row>
    <row r="2369" spans="1:7">
      <c r="A2369" s="5">
        <v>40463</v>
      </c>
      <c r="B2369" s="24">
        <v>3172.73</v>
      </c>
      <c r="C2369" s="24">
        <v>3121.64</v>
      </c>
      <c r="D2369" s="24">
        <v>3173.85</v>
      </c>
      <c r="E2369" s="24">
        <v>3106.22</v>
      </c>
      <c r="F2369" s="4" t="s">
        <v>2234</v>
      </c>
      <c r="G2369" s="6">
        <v>1.2699999999999999E-2</v>
      </c>
    </row>
    <row r="2370" spans="1:7">
      <c r="A2370" s="5">
        <v>40462</v>
      </c>
      <c r="B2370" s="24">
        <v>3132.89</v>
      </c>
      <c r="C2370" s="24">
        <v>3069.19</v>
      </c>
      <c r="D2370" s="24">
        <v>3154.2</v>
      </c>
      <c r="E2370" s="24">
        <v>3069.19</v>
      </c>
      <c r="F2370" s="4" t="s">
        <v>2235</v>
      </c>
      <c r="G2370" s="6">
        <v>2.9100000000000001E-2</v>
      </c>
    </row>
    <row r="2371" spans="1:7">
      <c r="A2371" s="5">
        <v>40459</v>
      </c>
      <c r="B2371" s="24">
        <v>3044.23</v>
      </c>
      <c r="C2371" s="24">
        <v>2965.65</v>
      </c>
      <c r="D2371" s="24">
        <v>3055.84</v>
      </c>
      <c r="E2371" s="24">
        <v>2963.24</v>
      </c>
      <c r="F2371" s="4" t="s">
        <v>2236</v>
      </c>
      <c r="G2371" s="6">
        <v>3.6999999999999998E-2</v>
      </c>
    </row>
    <row r="2372" spans="1:7">
      <c r="A2372" s="5">
        <v>40451</v>
      </c>
      <c r="B2372" s="24">
        <v>2935.57</v>
      </c>
      <c r="C2372" s="24">
        <v>2859.06</v>
      </c>
      <c r="D2372" s="24">
        <v>2935.59</v>
      </c>
      <c r="E2372" s="24">
        <v>2857.42</v>
      </c>
      <c r="F2372" s="4" t="s">
        <v>2237</v>
      </c>
      <c r="G2372" s="6">
        <v>2.1100000000000001E-2</v>
      </c>
    </row>
    <row r="2373" spans="1:7">
      <c r="A2373" s="5">
        <v>40450</v>
      </c>
      <c r="B2373" s="24">
        <v>2874.81</v>
      </c>
      <c r="C2373" s="24">
        <v>2877.27</v>
      </c>
      <c r="D2373" s="24">
        <v>2908.73</v>
      </c>
      <c r="E2373" s="24">
        <v>2866.85</v>
      </c>
      <c r="F2373" s="4" t="s">
        <v>2238</v>
      </c>
      <c r="G2373" s="6">
        <v>-2.0999999999999999E-3</v>
      </c>
    </row>
    <row r="2374" spans="1:7">
      <c r="A2374" s="5">
        <v>40449</v>
      </c>
      <c r="B2374" s="24">
        <v>2880.91</v>
      </c>
      <c r="C2374" s="24">
        <v>2900.54</v>
      </c>
      <c r="D2374" s="24">
        <v>2900.54</v>
      </c>
      <c r="E2374" s="24">
        <v>2875.66</v>
      </c>
      <c r="F2374" s="4" t="s">
        <v>2060</v>
      </c>
      <c r="G2374" s="6">
        <v>-8.3000000000000001E-3</v>
      </c>
    </row>
    <row r="2375" spans="1:7">
      <c r="A2375" s="5">
        <v>40448</v>
      </c>
      <c r="B2375" s="24">
        <v>2905.03</v>
      </c>
      <c r="C2375" s="24">
        <v>2869.93</v>
      </c>
      <c r="D2375" s="24">
        <v>2905.53</v>
      </c>
      <c r="E2375" s="24">
        <v>2864.21</v>
      </c>
      <c r="F2375" s="4" t="s">
        <v>2239</v>
      </c>
      <c r="G2375" s="6">
        <v>1.66E-2</v>
      </c>
    </row>
    <row r="2376" spans="1:7">
      <c r="A2376" s="5">
        <v>40442</v>
      </c>
      <c r="B2376" s="24">
        <v>2857.48</v>
      </c>
      <c r="C2376" s="24">
        <v>2859.43</v>
      </c>
      <c r="D2376" s="24">
        <v>2869.38</v>
      </c>
      <c r="E2376" s="24">
        <v>2844.12</v>
      </c>
      <c r="F2376" s="4" t="s">
        <v>2240</v>
      </c>
      <c r="G2376" s="6">
        <v>2.7000000000000001E-3</v>
      </c>
    </row>
    <row r="2377" spans="1:7">
      <c r="A2377" s="5">
        <v>40441</v>
      </c>
      <c r="B2377" s="24">
        <v>2849.83</v>
      </c>
      <c r="C2377" s="24">
        <v>2865.04</v>
      </c>
      <c r="D2377" s="24">
        <v>2872.22</v>
      </c>
      <c r="E2377" s="24">
        <v>2829.76</v>
      </c>
      <c r="F2377" s="4" t="s">
        <v>2241</v>
      </c>
      <c r="G2377" s="6">
        <v>-4.0000000000000001E-3</v>
      </c>
    </row>
    <row r="2378" spans="1:7">
      <c r="A2378" s="5">
        <v>40438</v>
      </c>
      <c r="B2378" s="24">
        <v>2861.37</v>
      </c>
      <c r="C2378" s="24">
        <v>2864.72</v>
      </c>
      <c r="D2378" s="24">
        <v>2877.08</v>
      </c>
      <c r="E2378" s="24">
        <v>2847.68</v>
      </c>
      <c r="F2378" s="4" t="s">
        <v>2180</v>
      </c>
      <c r="G2378" s="6">
        <v>1.2999999999999999E-3</v>
      </c>
    </row>
    <row r="2379" spans="1:7">
      <c r="A2379" s="5">
        <v>40437</v>
      </c>
      <c r="B2379" s="24">
        <v>2857.79</v>
      </c>
      <c r="C2379" s="24">
        <v>2908.32</v>
      </c>
      <c r="D2379" s="24">
        <v>2917.85</v>
      </c>
      <c r="E2379" s="24">
        <v>2834.03</v>
      </c>
      <c r="F2379" s="4" t="s">
        <v>2242</v>
      </c>
      <c r="G2379" s="6">
        <v>-1.9E-2</v>
      </c>
    </row>
    <row r="2380" spans="1:7">
      <c r="A2380" s="5">
        <v>40436</v>
      </c>
      <c r="B2380" s="24">
        <v>2913.19</v>
      </c>
      <c r="C2380" s="24">
        <v>2965.54</v>
      </c>
      <c r="D2380" s="24">
        <v>2965.54</v>
      </c>
      <c r="E2380" s="24">
        <v>2905.63</v>
      </c>
      <c r="F2380" s="4" t="s">
        <v>2243</v>
      </c>
      <c r="G2380" s="6">
        <v>-1.7500000000000002E-2</v>
      </c>
    </row>
    <row r="2381" spans="1:7">
      <c r="A2381" s="5">
        <v>40435</v>
      </c>
      <c r="B2381" s="24">
        <v>2965.01</v>
      </c>
      <c r="C2381" s="24">
        <v>2971.55</v>
      </c>
      <c r="D2381" s="24">
        <v>2984.47</v>
      </c>
      <c r="E2381" s="24">
        <v>2954.51</v>
      </c>
      <c r="F2381" s="4" t="s">
        <v>2244</v>
      </c>
      <c r="G2381" s="6">
        <v>8.9999999999999998E-4</v>
      </c>
    </row>
    <row r="2382" spans="1:7">
      <c r="A2382" s="5">
        <v>40434</v>
      </c>
      <c r="B2382" s="24">
        <v>2962.32</v>
      </c>
      <c r="C2382" s="24">
        <v>2933.59</v>
      </c>
      <c r="D2382" s="24">
        <v>2977.08</v>
      </c>
      <c r="E2382" s="24">
        <v>2925.42</v>
      </c>
      <c r="F2382" s="4" t="s">
        <v>2245</v>
      </c>
      <c r="G2382" s="6">
        <v>1.0200000000000001E-2</v>
      </c>
    </row>
    <row r="2383" spans="1:7">
      <c r="A2383" s="5">
        <v>40431</v>
      </c>
      <c r="B2383" s="24">
        <v>2932.55</v>
      </c>
      <c r="C2383" s="24">
        <v>2928</v>
      </c>
      <c r="D2383" s="24">
        <v>2940.79</v>
      </c>
      <c r="E2383" s="24">
        <v>2890.03</v>
      </c>
      <c r="F2383" s="4" t="s">
        <v>2246</v>
      </c>
      <c r="G2383" s="6">
        <v>2.0999999999999999E-3</v>
      </c>
    </row>
    <row r="2384" spans="1:7">
      <c r="A2384" s="5">
        <v>40430</v>
      </c>
      <c r="B2384" s="24">
        <v>2926.46</v>
      </c>
      <c r="C2384" s="24">
        <v>2986.87</v>
      </c>
      <c r="D2384" s="24">
        <v>2986.87</v>
      </c>
      <c r="E2384" s="24">
        <v>2922.2</v>
      </c>
      <c r="F2384" s="4" t="s">
        <v>2247</v>
      </c>
      <c r="G2384" s="6">
        <v>-1.83E-2</v>
      </c>
    </row>
    <row r="2385" spans="1:7">
      <c r="A2385" s="5">
        <v>40429</v>
      </c>
      <c r="B2385" s="24">
        <v>2980.97</v>
      </c>
      <c r="C2385" s="24">
        <v>2970</v>
      </c>
      <c r="D2385" s="24">
        <v>2982.72</v>
      </c>
      <c r="E2385" s="24">
        <v>2953.84</v>
      </c>
      <c r="F2385" s="4" t="s">
        <v>2248</v>
      </c>
      <c r="G2385" s="6">
        <v>-6.9999999999999999E-4</v>
      </c>
    </row>
    <row r="2386" spans="1:7">
      <c r="A2386" s="5">
        <v>40428</v>
      </c>
      <c r="B2386" s="24">
        <v>2983.11</v>
      </c>
      <c r="C2386" s="24">
        <v>2979.3</v>
      </c>
      <c r="D2386" s="24">
        <v>2991.43</v>
      </c>
      <c r="E2386" s="24">
        <v>2959.9</v>
      </c>
      <c r="F2386" s="4" t="s">
        <v>2249</v>
      </c>
      <c r="G2386" s="6">
        <v>2.7000000000000001E-3</v>
      </c>
    </row>
    <row r="2387" spans="1:7">
      <c r="A2387" s="5">
        <v>40427</v>
      </c>
      <c r="B2387" s="24">
        <v>2975.09</v>
      </c>
      <c r="C2387" s="24">
        <v>2935.89</v>
      </c>
      <c r="D2387" s="24">
        <v>2980.42</v>
      </c>
      <c r="E2387" s="24">
        <v>2935.89</v>
      </c>
      <c r="F2387" s="4" t="s">
        <v>216</v>
      </c>
      <c r="G2387" s="6">
        <v>1.8800000000000001E-2</v>
      </c>
    </row>
    <row r="2388" spans="1:7">
      <c r="A2388" s="5">
        <v>40424</v>
      </c>
      <c r="B2388" s="24">
        <v>2920.2</v>
      </c>
      <c r="C2388" s="24">
        <v>2926.94</v>
      </c>
      <c r="D2388" s="24">
        <v>2929.55</v>
      </c>
      <c r="E2388" s="24">
        <v>2891.88</v>
      </c>
      <c r="F2388" s="4" t="s">
        <v>2250</v>
      </c>
      <c r="G2388" s="6">
        <v>-4.0000000000000002E-4</v>
      </c>
    </row>
    <row r="2389" spans="1:7">
      <c r="A2389" s="5">
        <v>40423</v>
      </c>
      <c r="B2389" s="24">
        <v>2921.39</v>
      </c>
      <c r="C2389" s="24">
        <v>2917.74</v>
      </c>
      <c r="D2389" s="24">
        <v>2931.55</v>
      </c>
      <c r="E2389" s="24">
        <v>2903.03</v>
      </c>
      <c r="F2389" s="4" t="s">
        <v>2251</v>
      </c>
      <c r="G2389" s="6">
        <v>1.2999999999999999E-2</v>
      </c>
    </row>
    <row r="2390" spans="1:7">
      <c r="A2390" s="5">
        <v>40422</v>
      </c>
      <c r="B2390" s="24">
        <v>2884.04</v>
      </c>
      <c r="C2390" s="24">
        <v>2907.66</v>
      </c>
      <c r="D2390" s="24">
        <v>2931.76</v>
      </c>
      <c r="E2390" s="24">
        <v>2859.17</v>
      </c>
      <c r="F2390" s="4" t="s">
        <v>2252</v>
      </c>
      <c r="G2390" s="6">
        <v>-6.6E-3</v>
      </c>
    </row>
    <row r="2391" spans="1:7">
      <c r="A2391" s="5">
        <v>40421</v>
      </c>
      <c r="B2391" s="24">
        <v>2903.19</v>
      </c>
      <c r="C2391" s="24">
        <v>2905.15</v>
      </c>
      <c r="D2391" s="24">
        <v>2910.06</v>
      </c>
      <c r="E2391" s="24">
        <v>2889.81</v>
      </c>
      <c r="F2391" s="4" t="s">
        <v>1629</v>
      </c>
      <c r="G2391" s="6">
        <v>-4.1000000000000003E-3</v>
      </c>
    </row>
    <row r="2392" spans="1:7">
      <c r="A2392" s="5">
        <v>40420</v>
      </c>
      <c r="B2392" s="24">
        <v>2915.01</v>
      </c>
      <c r="C2392" s="24">
        <v>2874.25</v>
      </c>
      <c r="D2392" s="24">
        <v>2921.09</v>
      </c>
      <c r="E2392" s="24">
        <v>2872.92</v>
      </c>
      <c r="F2392" s="4" t="s">
        <v>2253</v>
      </c>
      <c r="G2392" s="6">
        <v>1.9699999999999999E-2</v>
      </c>
    </row>
    <row r="2393" spans="1:7">
      <c r="A2393" s="5">
        <v>40417</v>
      </c>
      <c r="B2393" s="24">
        <v>2858.57</v>
      </c>
      <c r="C2393" s="24">
        <v>2847.45</v>
      </c>
      <c r="D2393" s="24">
        <v>2861.07</v>
      </c>
      <c r="E2393" s="24">
        <v>2833.42</v>
      </c>
      <c r="F2393" s="4" t="s">
        <v>2254</v>
      </c>
      <c r="G2393" s="6">
        <v>3.0000000000000001E-3</v>
      </c>
    </row>
    <row r="2394" spans="1:7">
      <c r="A2394" s="5">
        <v>40416</v>
      </c>
      <c r="B2394" s="24">
        <v>2850.09</v>
      </c>
      <c r="C2394" s="24">
        <v>2853.11</v>
      </c>
      <c r="D2394" s="24">
        <v>2868.88</v>
      </c>
      <c r="E2394" s="24">
        <v>2836.13</v>
      </c>
      <c r="F2394" s="4" t="s">
        <v>2255</v>
      </c>
      <c r="G2394" s="6">
        <v>2.5000000000000001E-3</v>
      </c>
    </row>
    <row r="2395" spans="1:7">
      <c r="A2395" s="5">
        <v>40415</v>
      </c>
      <c r="B2395" s="24">
        <v>2843.02</v>
      </c>
      <c r="C2395" s="24">
        <v>2893.99</v>
      </c>
      <c r="D2395" s="24">
        <v>2904.66</v>
      </c>
      <c r="E2395" s="24">
        <v>2842.25</v>
      </c>
      <c r="F2395" s="4" t="s">
        <v>2256</v>
      </c>
      <c r="G2395" s="6">
        <v>-2.3599999999999999E-2</v>
      </c>
    </row>
    <row r="2396" spans="1:7">
      <c r="A2396" s="5">
        <v>40414</v>
      </c>
      <c r="B2396" s="24">
        <v>2911.83</v>
      </c>
      <c r="C2396" s="24">
        <v>2892.13</v>
      </c>
      <c r="D2396" s="24">
        <v>2933.12</v>
      </c>
      <c r="E2396" s="24">
        <v>2866.8</v>
      </c>
      <c r="F2396" s="4" t="s">
        <v>2257</v>
      </c>
      <c r="G2396" s="6">
        <v>5.4000000000000003E-3</v>
      </c>
    </row>
    <row r="2397" spans="1:7">
      <c r="A2397" s="5">
        <v>40413</v>
      </c>
      <c r="B2397" s="24">
        <v>2896.19</v>
      </c>
      <c r="C2397" s="24">
        <v>2895.71</v>
      </c>
      <c r="D2397" s="24">
        <v>2920.54</v>
      </c>
      <c r="E2397" s="24">
        <v>2886.66</v>
      </c>
      <c r="F2397" s="4" t="s">
        <v>2258</v>
      </c>
      <c r="G2397" s="6">
        <v>-6.9999999999999999E-4</v>
      </c>
    </row>
    <row r="2398" spans="1:7">
      <c r="A2398" s="5">
        <v>40410</v>
      </c>
      <c r="B2398" s="24">
        <v>2898.33</v>
      </c>
      <c r="C2398" s="24">
        <v>2943.33</v>
      </c>
      <c r="D2398" s="24">
        <v>2951.96</v>
      </c>
      <c r="E2398" s="24">
        <v>2892.64</v>
      </c>
      <c r="F2398" s="4" t="s">
        <v>2259</v>
      </c>
      <c r="G2398" s="6">
        <v>-1.9300000000000001E-2</v>
      </c>
    </row>
    <row r="2399" spans="1:7">
      <c r="A2399" s="5">
        <v>40409</v>
      </c>
      <c r="B2399" s="24">
        <v>2955.39</v>
      </c>
      <c r="C2399" s="24">
        <v>2940.77</v>
      </c>
      <c r="D2399" s="24">
        <v>2975.19</v>
      </c>
      <c r="E2399" s="24">
        <v>2928.01</v>
      </c>
      <c r="F2399" s="4" t="s">
        <v>2260</v>
      </c>
      <c r="G2399" s="6">
        <v>6.1000000000000004E-3</v>
      </c>
    </row>
    <row r="2400" spans="1:7">
      <c r="A2400" s="5">
        <v>40408</v>
      </c>
      <c r="B2400" s="24">
        <v>2937.36</v>
      </c>
      <c r="C2400" s="24">
        <v>2945.98</v>
      </c>
      <c r="D2400" s="24">
        <v>2962.75</v>
      </c>
      <c r="E2400" s="24">
        <v>2924.67</v>
      </c>
      <c r="F2400" s="4" t="s">
        <v>2261</v>
      </c>
      <c r="G2400" s="6">
        <v>-1.6999999999999999E-3</v>
      </c>
    </row>
    <row r="2401" spans="1:7">
      <c r="A2401" s="5">
        <v>40407</v>
      </c>
      <c r="B2401" s="24">
        <v>2942.29</v>
      </c>
      <c r="C2401" s="24">
        <v>2927.26</v>
      </c>
      <c r="D2401" s="24">
        <v>2949.73</v>
      </c>
      <c r="E2401" s="24">
        <v>2917.83</v>
      </c>
      <c r="F2401" s="4" t="s">
        <v>734</v>
      </c>
      <c r="G2401" s="6">
        <v>6.8999999999999999E-3</v>
      </c>
    </row>
    <row r="2402" spans="1:7">
      <c r="A2402" s="5">
        <v>40406</v>
      </c>
      <c r="B2402" s="24">
        <v>2922.08</v>
      </c>
      <c r="C2402" s="24">
        <v>2851.22</v>
      </c>
      <c r="D2402" s="24">
        <v>2927.69</v>
      </c>
      <c r="E2402" s="24">
        <v>2843.02</v>
      </c>
      <c r="F2402" s="4" t="s">
        <v>2262</v>
      </c>
      <c r="G2402" s="6">
        <v>2.3300000000000001E-2</v>
      </c>
    </row>
    <row r="2403" spans="1:7">
      <c r="A2403" s="5">
        <v>40403</v>
      </c>
      <c r="B2403" s="24">
        <v>2855.55</v>
      </c>
      <c r="C2403" s="24">
        <v>2818.41</v>
      </c>
      <c r="D2403" s="24">
        <v>2856.04</v>
      </c>
      <c r="E2403" s="24">
        <v>2799.22</v>
      </c>
      <c r="F2403" s="4" t="s">
        <v>2263</v>
      </c>
      <c r="G2403" s="6">
        <v>1.3899999999999999E-2</v>
      </c>
    </row>
    <row r="2404" spans="1:7">
      <c r="A2404" s="5">
        <v>40402</v>
      </c>
      <c r="B2404" s="24">
        <v>2816.39</v>
      </c>
      <c r="C2404" s="24">
        <v>2822.79</v>
      </c>
      <c r="D2404" s="24">
        <v>2860.37</v>
      </c>
      <c r="E2404" s="24">
        <v>2810.1</v>
      </c>
      <c r="F2404" s="4" t="s">
        <v>2264</v>
      </c>
      <c r="G2404" s="6">
        <v>-1.1900000000000001E-2</v>
      </c>
    </row>
    <row r="2405" spans="1:7">
      <c r="A2405" s="5">
        <v>40401</v>
      </c>
      <c r="B2405" s="24">
        <v>2850.21</v>
      </c>
      <c r="C2405" s="24">
        <v>2823.15</v>
      </c>
      <c r="D2405" s="24">
        <v>2864.36</v>
      </c>
      <c r="E2405" s="24">
        <v>2823.15</v>
      </c>
      <c r="F2405" s="4" t="s">
        <v>2265</v>
      </c>
      <c r="G2405" s="6">
        <v>6.1999999999999998E-3</v>
      </c>
    </row>
    <row r="2406" spans="1:7">
      <c r="A2406" s="5">
        <v>40400</v>
      </c>
      <c r="B2406" s="24">
        <v>2832.64</v>
      </c>
      <c r="C2406" s="24">
        <v>2920.4</v>
      </c>
      <c r="D2406" s="24">
        <v>2925.3</v>
      </c>
      <c r="E2406" s="24">
        <v>2832.08</v>
      </c>
      <c r="F2406" s="4" t="s">
        <v>2266</v>
      </c>
      <c r="G2406" s="6">
        <v>-2.93E-2</v>
      </c>
    </row>
    <row r="2407" spans="1:7">
      <c r="A2407" s="5">
        <v>40399</v>
      </c>
      <c r="B2407" s="24">
        <v>2918.24</v>
      </c>
      <c r="C2407" s="24">
        <v>2894.1</v>
      </c>
      <c r="D2407" s="24">
        <v>2922.62</v>
      </c>
      <c r="E2407" s="24">
        <v>2888.05</v>
      </c>
      <c r="F2407" s="4" t="s">
        <v>991</v>
      </c>
      <c r="G2407" s="6">
        <v>7.1000000000000004E-3</v>
      </c>
    </row>
    <row r="2408" spans="1:7">
      <c r="A2408" s="5">
        <v>40396</v>
      </c>
      <c r="B2408" s="24">
        <v>2897.66</v>
      </c>
      <c r="C2408" s="24">
        <v>2848.16</v>
      </c>
      <c r="D2408" s="24">
        <v>2898.53</v>
      </c>
      <c r="E2408" s="24">
        <v>2821.03</v>
      </c>
      <c r="F2408" s="4" t="s">
        <v>2267</v>
      </c>
      <c r="G2408" s="6">
        <v>1.6400000000000001E-2</v>
      </c>
    </row>
    <row r="2409" spans="1:7">
      <c r="A2409" s="5">
        <v>40395</v>
      </c>
      <c r="B2409" s="24">
        <v>2850.83</v>
      </c>
      <c r="C2409" s="24">
        <v>2874.66</v>
      </c>
      <c r="D2409" s="24">
        <v>2877.31</v>
      </c>
      <c r="E2409" s="24">
        <v>2833.67</v>
      </c>
      <c r="F2409" s="4" t="s">
        <v>2268</v>
      </c>
      <c r="G2409" s="6">
        <v>-8.8999999999999999E-3</v>
      </c>
    </row>
    <row r="2410" spans="1:7">
      <c r="A2410" s="5">
        <v>40394</v>
      </c>
      <c r="B2410" s="24">
        <v>2876.43</v>
      </c>
      <c r="C2410" s="24">
        <v>2858.35</v>
      </c>
      <c r="D2410" s="24">
        <v>2876.59</v>
      </c>
      <c r="E2410" s="24">
        <v>2818.25</v>
      </c>
      <c r="F2410" s="4" t="s">
        <v>2269</v>
      </c>
      <c r="G2410" s="6">
        <v>3.5999999999999999E-3</v>
      </c>
    </row>
    <row r="2411" spans="1:7">
      <c r="A2411" s="5">
        <v>40393</v>
      </c>
      <c r="B2411" s="24">
        <v>2865.97</v>
      </c>
      <c r="C2411" s="24">
        <v>2925.25</v>
      </c>
      <c r="D2411" s="24">
        <v>2929.61</v>
      </c>
      <c r="E2411" s="24">
        <v>2865.76</v>
      </c>
      <c r="F2411" s="4" t="s">
        <v>2270</v>
      </c>
      <c r="G2411" s="6">
        <v>-1.7600000000000001E-2</v>
      </c>
    </row>
    <row r="2412" spans="1:7">
      <c r="A2412" s="5">
        <v>40392</v>
      </c>
      <c r="B2412" s="24">
        <v>2917.28</v>
      </c>
      <c r="C2412" s="24">
        <v>2868.28</v>
      </c>
      <c r="D2412" s="24">
        <v>2922.61</v>
      </c>
      <c r="E2412" s="24">
        <v>2867.45</v>
      </c>
      <c r="F2412" s="4" t="s">
        <v>837</v>
      </c>
      <c r="G2412" s="6">
        <v>1.6899999999999998E-2</v>
      </c>
    </row>
    <row r="2413" spans="1:7">
      <c r="A2413" s="5">
        <v>40389</v>
      </c>
      <c r="B2413" s="24">
        <v>2868.85</v>
      </c>
      <c r="C2413" s="24">
        <v>2871.48</v>
      </c>
      <c r="D2413" s="24">
        <v>2876.14</v>
      </c>
      <c r="E2413" s="24">
        <v>2844.68</v>
      </c>
      <c r="F2413" s="4" t="s">
        <v>2271</v>
      </c>
      <c r="G2413" s="6">
        <v>-3.2000000000000002E-3</v>
      </c>
    </row>
    <row r="2414" spans="1:7">
      <c r="A2414" s="5">
        <v>40388</v>
      </c>
      <c r="B2414" s="24">
        <v>2877.98</v>
      </c>
      <c r="C2414" s="24">
        <v>2866.77</v>
      </c>
      <c r="D2414" s="24">
        <v>2888.6</v>
      </c>
      <c r="E2414" s="24">
        <v>2852</v>
      </c>
      <c r="F2414" s="4" t="s">
        <v>2272</v>
      </c>
      <c r="G2414" s="6">
        <v>5.0000000000000001E-3</v>
      </c>
    </row>
    <row r="2415" spans="1:7">
      <c r="A2415" s="5">
        <v>40387</v>
      </c>
      <c r="B2415" s="24">
        <v>2863.72</v>
      </c>
      <c r="C2415" s="24">
        <v>2796.48</v>
      </c>
      <c r="D2415" s="24">
        <v>2866.4</v>
      </c>
      <c r="E2415" s="24">
        <v>2784.16</v>
      </c>
      <c r="F2415" s="4" t="s">
        <v>2273</v>
      </c>
      <c r="G2415" s="6">
        <v>2.4299999999999999E-2</v>
      </c>
    </row>
    <row r="2416" spans="1:7">
      <c r="A2416" s="5">
        <v>40386</v>
      </c>
      <c r="B2416" s="24">
        <v>2795.72</v>
      </c>
      <c r="C2416" s="24">
        <v>2803.76</v>
      </c>
      <c r="D2416" s="24">
        <v>2812.21</v>
      </c>
      <c r="E2416" s="24">
        <v>2785.37</v>
      </c>
      <c r="F2416" s="4" t="s">
        <v>2274</v>
      </c>
      <c r="G2416" s="6">
        <v>-5.4999999999999997E-3</v>
      </c>
    </row>
    <row r="2417" spans="1:7">
      <c r="A2417" s="5">
        <v>40385</v>
      </c>
      <c r="B2417" s="24">
        <v>2811.05</v>
      </c>
      <c r="C2417" s="24">
        <v>2798.76</v>
      </c>
      <c r="D2417" s="24">
        <v>2811.95</v>
      </c>
      <c r="E2417" s="24">
        <v>2775.78</v>
      </c>
      <c r="F2417" s="4" t="s">
        <v>2275</v>
      </c>
      <c r="G2417" s="6">
        <v>6.4000000000000003E-3</v>
      </c>
    </row>
    <row r="2418" spans="1:7">
      <c r="A2418" s="5">
        <v>40382</v>
      </c>
      <c r="B2418" s="24">
        <v>2793.08</v>
      </c>
      <c r="C2418" s="24">
        <v>2787.52</v>
      </c>
      <c r="D2418" s="24">
        <v>2806.98</v>
      </c>
      <c r="E2418" s="24">
        <v>2769.44</v>
      </c>
      <c r="F2418" s="4" t="s">
        <v>2276</v>
      </c>
      <c r="G2418" s="6">
        <v>4.1999999999999997E-3</v>
      </c>
    </row>
    <row r="2419" spans="1:7">
      <c r="A2419" s="5">
        <v>40381</v>
      </c>
      <c r="B2419" s="24">
        <v>2781.29</v>
      </c>
      <c r="C2419" s="24">
        <v>2738.03</v>
      </c>
      <c r="D2419" s="24">
        <v>2783.14</v>
      </c>
      <c r="E2419" s="24">
        <v>2734.07</v>
      </c>
      <c r="F2419" s="4" t="s">
        <v>2277</v>
      </c>
      <c r="G2419" s="6">
        <v>1.24E-2</v>
      </c>
    </row>
    <row r="2420" spans="1:7">
      <c r="A2420" s="5">
        <v>40380</v>
      </c>
      <c r="B2420" s="24">
        <v>2747.34</v>
      </c>
      <c r="C2420" s="24">
        <v>2744.7</v>
      </c>
      <c r="D2420" s="24">
        <v>2766.2</v>
      </c>
      <c r="E2420" s="24">
        <v>2733.72</v>
      </c>
      <c r="F2420" s="4" t="s">
        <v>2278</v>
      </c>
      <c r="G2420" s="6">
        <v>2.0999999999999999E-3</v>
      </c>
    </row>
    <row r="2421" spans="1:7">
      <c r="A2421" s="5">
        <v>40379</v>
      </c>
      <c r="B2421" s="24">
        <v>2741.5</v>
      </c>
      <c r="C2421" s="24">
        <v>2685.46</v>
      </c>
      <c r="D2421" s="24">
        <v>2746.24</v>
      </c>
      <c r="E2421" s="24">
        <v>2685.46</v>
      </c>
      <c r="F2421" s="4" t="s">
        <v>2279</v>
      </c>
      <c r="G2421" s="6">
        <v>2.1999999999999999E-2</v>
      </c>
    </row>
    <row r="2422" spans="1:7">
      <c r="A2422" s="5">
        <v>40378</v>
      </c>
      <c r="B2422" s="24">
        <v>2682.47</v>
      </c>
      <c r="C2422" s="24">
        <v>2592.09</v>
      </c>
      <c r="D2422" s="24">
        <v>2691.94</v>
      </c>
      <c r="E2422" s="24">
        <v>2585.0100000000002</v>
      </c>
      <c r="F2422" s="4" t="s">
        <v>2280</v>
      </c>
      <c r="G2422" s="6">
        <v>2.5399999999999999E-2</v>
      </c>
    </row>
    <row r="2423" spans="1:7">
      <c r="A2423" s="5">
        <v>40375</v>
      </c>
      <c r="B2423" s="24">
        <v>2616.13</v>
      </c>
      <c r="C2423" s="24">
        <v>2597</v>
      </c>
      <c r="D2423" s="24">
        <v>2621.33</v>
      </c>
      <c r="E2423" s="24">
        <v>2573.79</v>
      </c>
      <c r="F2423" s="4" t="s">
        <v>2281</v>
      </c>
      <c r="G2423" s="6">
        <v>2.8999999999999998E-3</v>
      </c>
    </row>
    <row r="2424" spans="1:7">
      <c r="A2424" s="5">
        <v>40374</v>
      </c>
      <c r="B2424" s="24">
        <v>2608.52</v>
      </c>
      <c r="C2424" s="24">
        <v>2650.33</v>
      </c>
      <c r="D2424" s="24">
        <v>2680.44</v>
      </c>
      <c r="E2424" s="24">
        <v>2607.79</v>
      </c>
      <c r="F2424" s="4" t="s">
        <v>2282</v>
      </c>
      <c r="G2424" s="6">
        <v>-1.7000000000000001E-2</v>
      </c>
    </row>
    <row r="2425" spans="1:7">
      <c r="A2425" s="5">
        <v>40373</v>
      </c>
      <c r="B2425" s="24">
        <v>2653.61</v>
      </c>
      <c r="C2425" s="24">
        <v>2640.93</v>
      </c>
      <c r="D2425" s="24">
        <v>2684.62</v>
      </c>
      <c r="E2425" s="24">
        <v>2640.54</v>
      </c>
      <c r="F2425" s="4" t="s">
        <v>2283</v>
      </c>
      <c r="G2425" s="6">
        <v>7.1999999999999998E-3</v>
      </c>
    </row>
    <row r="2426" spans="1:7">
      <c r="A2426" s="5">
        <v>40372</v>
      </c>
      <c r="B2426" s="24">
        <v>2634.59</v>
      </c>
      <c r="C2426" s="24">
        <v>2649.66</v>
      </c>
      <c r="D2426" s="24">
        <v>2649.66</v>
      </c>
      <c r="E2426" s="24">
        <v>2618.34</v>
      </c>
      <c r="F2426" s="4" t="s">
        <v>2284</v>
      </c>
      <c r="G2426" s="6">
        <v>-1.5599999999999999E-2</v>
      </c>
    </row>
    <row r="2427" spans="1:7">
      <c r="A2427" s="5">
        <v>40371</v>
      </c>
      <c r="B2427" s="24">
        <v>2676.22</v>
      </c>
      <c r="C2427" s="24">
        <v>2647.42</v>
      </c>
      <c r="D2427" s="24">
        <v>2689.81</v>
      </c>
      <c r="E2427" s="24">
        <v>2636.65</v>
      </c>
      <c r="F2427" s="4" t="s">
        <v>897</v>
      </c>
      <c r="G2427" s="6">
        <v>1.0999999999999999E-2</v>
      </c>
    </row>
    <row r="2428" spans="1:7">
      <c r="A2428" s="5">
        <v>40368</v>
      </c>
      <c r="B2428" s="24">
        <v>2647.1</v>
      </c>
      <c r="C2428" s="24">
        <v>2578.5500000000002</v>
      </c>
      <c r="D2428" s="24">
        <v>2662.16</v>
      </c>
      <c r="E2428" s="24">
        <v>2557.2600000000002</v>
      </c>
      <c r="F2428" s="4" t="s">
        <v>444</v>
      </c>
      <c r="G2428" s="6">
        <v>2.76E-2</v>
      </c>
    </row>
    <row r="2429" spans="1:7">
      <c r="A2429" s="5">
        <v>40367</v>
      </c>
      <c r="B2429" s="24">
        <v>2575.92</v>
      </c>
      <c r="C2429" s="24">
        <v>2591.5100000000002</v>
      </c>
      <c r="D2429" s="24">
        <v>2602.23</v>
      </c>
      <c r="E2429" s="24">
        <v>2564.64</v>
      </c>
      <c r="F2429" s="4" t="s">
        <v>2285</v>
      </c>
      <c r="G2429" s="6">
        <v>-1.8E-3</v>
      </c>
    </row>
    <row r="2430" spans="1:7">
      <c r="A2430" s="5">
        <v>40366</v>
      </c>
      <c r="B2430" s="24">
        <v>2580.48</v>
      </c>
      <c r="C2430" s="24">
        <v>2561.11</v>
      </c>
      <c r="D2430" s="24">
        <v>2580.61</v>
      </c>
      <c r="E2430" s="24">
        <v>2548.56</v>
      </c>
      <c r="F2430" s="4" t="s">
        <v>1983</v>
      </c>
      <c r="G2430" s="6">
        <v>6.8999999999999999E-3</v>
      </c>
    </row>
    <row r="2431" spans="1:7">
      <c r="A2431" s="5">
        <v>40365</v>
      </c>
      <c r="B2431" s="24">
        <v>2562.9</v>
      </c>
      <c r="C2431" s="24">
        <v>2504.87</v>
      </c>
      <c r="D2431" s="24">
        <v>2563.41</v>
      </c>
      <c r="E2431" s="24">
        <v>2502.9299999999998</v>
      </c>
      <c r="F2431" s="4" t="s">
        <v>2286</v>
      </c>
      <c r="G2431" s="6">
        <v>0.02</v>
      </c>
    </row>
    <row r="2432" spans="1:7">
      <c r="A2432" s="5">
        <v>40364</v>
      </c>
      <c r="B2432" s="24">
        <v>2512.65</v>
      </c>
      <c r="C2432" s="24">
        <v>2507.35</v>
      </c>
      <c r="D2432" s="24">
        <v>2529.4299999999998</v>
      </c>
      <c r="E2432" s="24">
        <v>2476.4899999999998</v>
      </c>
      <c r="F2432" s="4" t="s">
        <v>1989</v>
      </c>
      <c r="G2432" s="6">
        <v>-8.5000000000000006E-3</v>
      </c>
    </row>
    <row r="2433" spans="1:7">
      <c r="A2433" s="5">
        <v>40361</v>
      </c>
      <c r="B2433" s="24">
        <v>2534.11</v>
      </c>
      <c r="C2433" s="24">
        <v>2523.0300000000002</v>
      </c>
      <c r="D2433" s="24">
        <v>2542.12</v>
      </c>
      <c r="E2433" s="24">
        <v>2462.1999999999998</v>
      </c>
      <c r="F2433" s="4" t="s">
        <v>2287</v>
      </c>
      <c r="G2433" s="6">
        <v>3.2000000000000002E-3</v>
      </c>
    </row>
    <row r="2434" spans="1:7">
      <c r="A2434" s="5">
        <v>40360</v>
      </c>
      <c r="B2434" s="24">
        <v>2526.0700000000002</v>
      </c>
      <c r="C2434" s="24">
        <v>2557.92</v>
      </c>
      <c r="D2434" s="24">
        <v>2574.1</v>
      </c>
      <c r="E2434" s="24">
        <v>2524.5700000000002</v>
      </c>
      <c r="F2434" s="4" t="s">
        <v>2288</v>
      </c>
      <c r="G2434" s="6">
        <v>-1.44E-2</v>
      </c>
    </row>
    <row r="2435" spans="1:7">
      <c r="A2435" s="5">
        <v>40359</v>
      </c>
      <c r="B2435" s="24">
        <v>2563.0700000000002</v>
      </c>
      <c r="C2435" s="24">
        <v>2572.91</v>
      </c>
      <c r="D2435" s="24">
        <v>2575.8200000000002</v>
      </c>
      <c r="E2435" s="24">
        <v>2546.84</v>
      </c>
      <c r="F2435" s="4" t="s">
        <v>2289</v>
      </c>
      <c r="G2435" s="6">
        <v>-1.12E-2</v>
      </c>
    </row>
  </sheetData>
  <phoneticPr fontId="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479"/>
  <sheetViews>
    <sheetView zoomScale="120" zoomScaleNormal="120" workbookViewId="0">
      <selection activeCell="C6" sqref="C6"/>
    </sheetView>
  </sheetViews>
  <sheetFormatPr defaultColWidth="8.77734375" defaultRowHeight="18"/>
  <cols>
    <col min="1" max="1" width="13.21875" style="4" bestFit="1" customWidth="1"/>
    <col min="2" max="5" width="11.21875" style="4" bestFit="1" customWidth="1"/>
    <col min="6" max="6" width="8.77734375" style="4"/>
    <col min="7" max="7" width="10.33203125" style="4" bestFit="1" customWidth="1"/>
    <col min="8" max="9" width="8.77734375" style="4"/>
    <col min="10" max="12" width="9" style="4" bestFit="1" customWidth="1"/>
    <col min="13" max="16384" width="8.77734375" style="4"/>
  </cols>
  <sheetData>
    <row r="1" spans="1:12">
      <c r="A1" s="66" t="s">
        <v>3712</v>
      </c>
      <c r="B1" s="66" t="s">
        <v>3713</v>
      </c>
      <c r="C1" s="66" t="s">
        <v>3714</v>
      </c>
      <c r="D1" s="66" t="s">
        <v>3715</v>
      </c>
      <c r="E1" s="66" t="s">
        <v>3716</v>
      </c>
      <c r="F1" s="66" t="s">
        <v>3719</v>
      </c>
      <c r="G1" s="66" t="s">
        <v>3717</v>
      </c>
      <c r="I1" s="4" t="s">
        <v>10772</v>
      </c>
      <c r="J1" s="4">
        <f>COUNT(G2:G2479)</f>
        <v>2478</v>
      </c>
      <c r="K1" s="4">
        <v>10</v>
      </c>
      <c r="L1" s="66">
        <f>J1/K1</f>
        <v>247.8</v>
      </c>
    </row>
    <row r="2" spans="1:12">
      <c r="A2" s="5">
        <v>44013</v>
      </c>
      <c r="B2" s="24">
        <v>34889.410000000003</v>
      </c>
      <c r="C2" s="24">
        <v>34421.919999999998</v>
      </c>
      <c r="D2" s="24">
        <v>34924.29</v>
      </c>
      <c r="E2" s="24">
        <v>34409.870000000003</v>
      </c>
      <c r="F2" s="4" t="s">
        <v>2296</v>
      </c>
      <c r="G2" s="6">
        <v>1.3599999999999999E-2</v>
      </c>
      <c r="L2" s="4" t="s">
        <v>10777</v>
      </c>
    </row>
    <row r="3" spans="1:12">
      <c r="A3" s="5">
        <v>44012</v>
      </c>
      <c r="B3" s="24">
        <v>34421.919999999998</v>
      </c>
      <c r="C3" s="24">
        <v>34181.800000000003</v>
      </c>
      <c r="D3" s="24">
        <v>34424.61</v>
      </c>
      <c r="E3" s="24">
        <v>34146.050000000003</v>
      </c>
      <c r="F3" s="4" t="s">
        <v>2296</v>
      </c>
      <c r="G3" s="6">
        <v>7.0000000000000001E-3</v>
      </c>
      <c r="I3" s="4" t="s">
        <v>2291</v>
      </c>
      <c r="J3" s="6">
        <f>AVERAGE(G2:G2479)</f>
        <v>5.6993543179983811E-4</v>
      </c>
      <c r="L3" s="67">
        <f>J3*L1</f>
        <v>0.14122999999999988</v>
      </c>
    </row>
    <row r="4" spans="1:12">
      <c r="A4" s="5">
        <v>44011</v>
      </c>
      <c r="B4" s="24">
        <v>34181.800000000003</v>
      </c>
      <c r="C4" s="24">
        <v>33939.49</v>
      </c>
      <c r="D4" s="24">
        <v>34207</v>
      </c>
      <c r="E4" s="24">
        <v>33719.51</v>
      </c>
      <c r="F4" s="4" t="s">
        <v>2296</v>
      </c>
      <c r="G4" s="6">
        <v>7.1000000000000004E-3</v>
      </c>
      <c r="I4" s="4" t="s">
        <v>2290</v>
      </c>
      <c r="J4" s="4">
        <f>_xlfn.VAR.S(G2:G2479)</f>
        <v>1.064488696768951E-4</v>
      </c>
    </row>
    <row r="5" spans="1:12">
      <c r="A5" s="5">
        <v>44008</v>
      </c>
      <c r="B5" s="24">
        <v>33939.49</v>
      </c>
      <c r="C5" s="24">
        <v>33709.629999999997</v>
      </c>
      <c r="D5" s="24">
        <v>34028.769999999997</v>
      </c>
      <c r="E5" s="24">
        <v>33709.629999999997</v>
      </c>
      <c r="F5" s="4" t="s">
        <v>2296</v>
      </c>
      <c r="G5" s="6">
        <v>6.7999999999999996E-3</v>
      </c>
      <c r="I5" s="4" t="s">
        <v>3655</v>
      </c>
      <c r="J5" s="4">
        <f>SQRT(J4)</f>
        <v>1.0317406150622117E-2</v>
      </c>
      <c r="L5" s="67">
        <f>SQRT(L1)*J5</f>
        <v>0.16241314573006277</v>
      </c>
    </row>
    <row r="6" spans="1:12">
      <c r="A6" s="5">
        <v>44007</v>
      </c>
      <c r="B6" s="24">
        <v>33709.629999999997</v>
      </c>
      <c r="C6" s="24">
        <v>34034.65</v>
      </c>
      <c r="D6" s="24">
        <v>34034.65</v>
      </c>
      <c r="E6" s="24">
        <v>33657.78</v>
      </c>
      <c r="F6" s="4" t="s">
        <v>2296</v>
      </c>
      <c r="G6" s="6">
        <v>-9.4999999999999998E-3</v>
      </c>
    </row>
    <row r="7" spans="1:12">
      <c r="A7" s="5">
        <v>44006</v>
      </c>
      <c r="B7" s="24">
        <v>34034.65</v>
      </c>
      <c r="C7" s="24">
        <v>34052.61</v>
      </c>
      <c r="D7" s="24">
        <v>34160.870000000003</v>
      </c>
      <c r="E7" s="24">
        <v>33937.629999999997</v>
      </c>
      <c r="F7" s="4" t="s">
        <v>2296</v>
      </c>
      <c r="G7" s="6">
        <v>-5.0000000000000001E-4</v>
      </c>
    </row>
    <row r="8" spans="1:12">
      <c r="A8" s="5">
        <v>44005</v>
      </c>
      <c r="B8" s="24">
        <v>34052.61</v>
      </c>
      <c r="C8" s="24">
        <v>33737.919999999998</v>
      </c>
      <c r="D8" s="24">
        <v>34072.97</v>
      </c>
      <c r="E8" s="24">
        <v>33737.919999999998</v>
      </c>
      <c r="F8" s="4" t="s">
        <v>2296</v>
      </c>
      <c r="G8" s="6">
        <v>9.2999999999999992E-3</v>
      </c>
    </row>
    <row r="9" spans="1:12">
      <c r="A9" s="5">
        <v>44004</v>
      </c>
      <c r="B9" s="24">
        <v>33737.919999999998</v>
      </c>
      <c r="C9" s="24">
        <v>33438.949999999997</v>
      </c>
      <c r="D9" s="24">
        <v>33794.870000000003</v>
      </c>
      <c r="E9" s="24">
        <v>33071.360000000001</v>
      </c>
      <c r="F9" s="4" t="s">
        <v>2296</v>
      </c>
      <c r="G9" s="6">
        <v>8.8999999999999999E-3</v>
      </c>
      <c r="I9" s="14"/>
      <c r="J9" s="14"/>
      <c r="K9" s="14"/>
      <c r="L9" s="14"/>
    </row>
    <row r="10" spans="1:12">
      <c r="A10" s="5">
        <v>44001</v>
      </c>
      <c r="B10" s="24">
        <v>33438.94</v>
      </c>
      <c r="C10" s="24">
        <v>33539.85</v>
      </c>
      <c r="D10" s="24">
        <v>33699.919999999998</v>
      </c>
      <c r="E10" s="24">
        <v>33369.910000000003</v>
      </c>
      <c r="F10" s="4" t="s">
        <v>2296</v>
      </c>
      <c r="G10" s="6">
        <v>-3.0000000000000001E-3</v>
      </c>
    </row>
    <row r="11" spans="1:12">
      <c r="A11" s="5">
        <v>44000</v>
      </c>
      <c r="B11" s="24">
        <v>33539.85</v>
      </c>
      <c r="C11" s="24">
        <v>33848.68</v>
      </c>
      <c r="D11" s="24">
        <v>33919.82</v>
      </c>
      <c r="E11" s="24">
        <v>33471.449999999997</v>
      </c>
      <c r="F11" s="4" t="s">
        <v>2296</v>
      </c>
      <c r="G11" s="6">
        <v>-9.1000000000000004E-3</v>
      </c>
    </row>
    <row r="12" spans="1:12">
      <c r="A12" s="5">
        <v>43999</v>
      </c>
      <c r="B12" s="24">
        <v>33848.68</v>
      </c>
      <c r="C12" s="24">
        <v>34019.120000000003</v>
      </c>
      <c r="D12" s="24">
        <v>34396.379999999997</v>
      </c>
      <c r="E12" s="24">
        <v>33775.760000000002</v>
      </c>
      <c r="F12" s="4" t="s">
        <v>2296</v>
      </c>
      <c r="G12" s="6">
        <v>-5.0000000000000001E-3</v>
      </c>
    </row>
    <row r="13" spans="1:12">
      <c r="A13" s="5">
        <v>43998</v>
      </c>
      <c r="B13" s="24">
        <v>34019.120000000003</v>
      </c>
      <c r="C13" s="24">
        <v>33824.51</v>
      </c>
      <c r="D13" s="24">
        <v>34138.300000000003</v>
      </c>
      <c r="E13" s="24">
        <v>33824.51</v>
      </c>
      <c r="F13" s="4" t="s">
        <v>2296</v>
      </c>
      <c r="G13" s="6">
        <v>5.7999999999999996E-3</v>
      </c>
    </row>
    <row r="14" spans="1:12">
      <c r="A14" s="5">
        <v>43997</v>
      </c>
      <c r="B14" s="24">
        <v>33824.51</v>
      </c>
      <c r="C14" s="24">
        <v>34611.230000000003</v>
      </c>
      <c r="D14" s="24">
        <v>34611.230000000003</v>
      </c>
      <c r="E14" s="24">
        <v>33814.86</v>
      </c>
      <c r="F14" s="4" t="s">
        <v>2296</v>
      </c>
      <c r="G14" s="6">
        <v>-2.2700000000000001E-2</v>
      </c>
    </row>
    <row r="15" spans="1:12">
      <c r="A15" s="5">
        <v>43994</v>
      </c>
      <c r="B15" s="24">
        <v>34609.089999999997</v>
      </c>
      <c r="C15" s="24">
        <v>35128.58</v>
      </c>
      <c r="D15" s="24">
        <v>35128.58</v>
      </c>
      <c r="E15" s="24">
        <v>34503.94</v>
      </c>
      <c r="F15" s="4" t="s">
        <v>2296</v>
      </c>
      <c r="G15" s="6">
        <v>-1.4800000000000001E-2</v>
      </c>
    </row>
    <row r="16" spans="1:12">
      <c r="A16" s="5">
        <v>43993</v>
      </c>
      <c r="B16" s="24">
        <v>35128.58</v>
      </c>
      <c r="C16" s="24">
        <v>35065.08</v>
      </c>
      <c r="D16" s="24">
        <v>35253.5</v>
      </c>
      <c r="E16" s="24">
        <v>34995.42</v>
      </c>
      <c r="F16" s="4" t="s">
        <v>2296</v>
      </c>
      <c r="G16" s="6">
        <v>1.8E-3</v>
      </c>
    </row>
    <row r="17" spans="1:7">
      <c r="A17" s="5">
        <v>43992</v>
      </c>
      <c r="B17" s="24">
        <v>35065.08</v>
      </c>
      <c r="C17" s="24">
        <v>34803.599999999999</v>
      </c>
      <c r="D17" s="24">
        <v>35111.54</v>
      </c>
      <c r="E17" s="24">
        <v>34803.599999999999</v>
      </c>
      <c r="F17" s="4" t="s">
        <v>2296</v>
      </c>
      <c r="G17" s="6">
        <v>7.4999999999999997E-3</v>
      </c>
    </row>
    <row r="18" spans="1:7">
      <c r="A18" s="5">
        <v>43991</v>
      </c>
      <c r="B18" s="24">
        <v>34803.599999999999</v>
      </c>
      <c r="C18" s="24">
        <v>34749.57</v>
      </c>
      <c r="D18" s="24">
        <v>34855.39</v>
      </c>
      <c r="E18" s="24">
        <v>34688.120000000003</v>
      </c>
      <c r="F18" s="4" t="s">
        <v>2296</v>
      </c>
      <c r="G18" s="6">
        <v>1.6000000000000001E-3</v>
      </c>
    </row>
    <row r="19" spans="1:7">
      <c r="A19" s="5">
        <v>43990</v>
      </c>
      <c r="B19" s="24">
        <v>34749.57</v>
      </c>
      <c r="C19" s="24">
        <v>34350.42</v>
      </c>
      <c r="D19" s="24">
        <v>34769.440000000002</v>
      </c>
      <c r="E19" s="24">
        <v>34350.42</v>
      </c>
      <c r="F19" s="4" t="s">
        <v>2296</v>
      </c>
      <c r="G19" s="6">
        <v>1.1599999999999999E-2</v>
      </c>
    </row>
    <row r="20" spans="1:7">
      <c r="A20" s="5">
        <v>43987</v>
      </c>
      <c r="B20" s="24">
        <v>34350.42</v>
      </c>
      <c r="C20" s="24">
        <v>34119.39</v>
      </c>
      <c r="D20" s="24">
        <v>34367.74</v>
      </c>
      <c r="E20" s="24">
        <v>34081.760000000002</v>
      </c>
      <c r="F20" s="4" t="s">
        <v>2296</v>
      </c>
      <c r="G20" s="6">
        <v>6.7999999999999996E-3</v>
      </c>
    </row>
    <row r="21" spans="1:7">
      <c r="A21" s="5">
        <v>43986</v>
      </c>
      <c r="B21" s="24">
        <v>34119.39</v>
      </c>
      <c r="C21" s="24">
        <v>34401.42</v>
      </c>
      <c r="D21" s="24">
        <v>34410.050000000003</v>
      </c>
      <c r="E21" s="24">
        <v>34090.129999999997</v>
      </c>
      <c r="F21" s="4" t="s">
        <v>2296</v>
      </c>
      <c r="G21" s="6">
        <v>-8.2000000000000007E-3</v>
      </c>
    </row>
    <row r="22" spans="1:7">
      <c r="A22" s="5">
        <v>43985</v>
      </c>
      <c r="B22" s="24">
        <v>34401.42</v>
      </c>
      <c r="C22" s="24">
        <v>34408.050000000003</v>
      </c>
      <c r="D22" s="24">
        <v>34657.730000000003</v>
      </c>
      <c r="E22" s="24">
        <v>34354.870000000003</v>
      </c>
      <c r="F22" s="4" t="s">
        <v>2296</v>
      </c>
      <c r="G22" s="6">
        <v>-2.0000000000000001E-4</v>
      </c>
    </row>
    <row r="23" spans="1:7">
      <c r="A23" s="5">
        <v>43984</v>
      </c>
      <c r="B23" s="24">
        <v>34408.050000000003</v>
      </c>
      <c r="C23" s="24">
        <v>34021.97</v>
      </c>
      <c r="D23" s="24">
        <v>34525.269999999997</v>
      </c>
      <c r="E23" s="24">
        <v>34021.97</v>
      </c>
      <c r="F23" s="4" t="s">
        <v>2296</v>
      </c>
      <c r="G23" s="6">
        <v>1.1299999999999999E-2</v>
      </c>
    </row>
    <row r="24" spans="1:7">
      <c r="A24" s="5">
        <v>43983</v>
      </c>
      <c r="B24" s="24">
        <v>34021.97</v>
      </c>
      <c r="C24" s="24">
        <v>33931.230000000003</v>
      </c>
      <c r="D24" s="24">
        <v>34062.14</v>
      </c>
      <c r="E24" s="24">
        <v>33820.089999999997</v>
      </c>
      <c r="F24" s="4" t="s">
        <v>2296</v>
      </c>
      <c r="G24" s="6">
        <v>2.7000000000000001E-3</v>
      </c>
    </row>
    <row r="25" spans="1:7">
      <c r="A25" s="5">
        <v>43980</v>
      </c>
      <c r="B25" s="24">
        <v>33931.230000000003</v>
      </c>
      <c r="C25" s="24">
        <v>33695.42</v>
      </c>
      <c r="D25" s="24">
        <v>34048.559999999998</v>
      </c>
      <c r="E25" s="24">
        <v>33695.42</v>
      </c>
      <c r="F25" s="4" t="s">
        <v>2296</v>
      </c>
      <c r="G25" s="6">
        <v>7.0000000000000001E-3</v>
      </c>
    </row>
    <row r="26" spans="1:7">
      <c r="A26" s="5">
        <v>43979</v>
      </c>
      <c r="B26" s="24">
        <v>33695.42</v>
      </c>
      <c r="C26" s="24">
        <v>33836.61</v>
      </c>
      <c r="D26" s="24">
        <v>33836.61</v>
      </c>
      <c r="E26" s="24">
        <v>33598.400000000001</v>
      </c>
      <c r="F26" s="4" t="s">
        <v>2296</v>
      </c>
      <c r="G26" s="6">
        <v>-4.1999999999999997E-3</v>
      </c>
    </row>
    <row r="27" spans="1:7">
      <c r="A27" s="5">
        <v>43972</v>
      </c>
      <c r="B27" s="24">
        <v>33836.61</v>
      </c>
      <c r="C27" s="24">
        <v>33932.81</v>
      </c>
      <c r="D27" s="24">
        <v>34049</v>
      </c>
      <c r="E27" s="24">
        <v>33757.370000000003</v>
      </c>
      <c r="F27" s="4" t="s">
        <v>2296</v>
      </c>
      <c r="G27" s="6">
        <v>-2.8E-3</v>
      </c>
    </row>
    <row r="28" spans="1:7">
      <c r="A28" s="5">
        <v>43971</v>
      </c>
      <c r="B28" s="24">
        <v>33932.81</v>
      </c>
      <c r="C28" s="24">
        <v>34158.550000000003</v>
      </c>
      <c r="D28" s="24">
        <v>34224.15</v>
      </c>
      <c r="E28" s="24">
        <v>33786.959999999999</v>
      </c>
      <c r="F28" s="4" t="s">
        <v>2296</v>
      </c>
      <c r="G28" s="6">
        <v>-6.6E-3</v>
      </c>
    </row>
    <row r="29" spans="1:7">
      <c r="A29" s="5">
        <v>43970</v>
      </c>
      <c r="B29" s="24">
        <v>34158.550000000003</v>
      </c>
      <c r="C29" s="24">
        <v>33804.97</v>
      </c>
      <c r="D29" s="24">
        <v>34350.78</v>
      </c>
      <c r="E29" s="24">
        <v>33804.97</v>
      </c>
      <c r="F29" s="4" t="s">
        <v>2296</v>
      </c>
      <c r="G29" s="6">
        <v>1.0500000000000001E-2</v>
      </c>
    </row>
    <row r="30" spans="1:7">
      <c r="A30" s="5">
        <v>43969</v>
      </c>
      <c r="B30" s="24">
        <v>33804.97</v>
      </c>
      <c r="C30" s="24">
        <v>34008.33</v>
      </c>
      <c r="D30" s="24">
        <v>34393.120000000003</v>
      </c>
      <c r="E30" s="24">
        <v>33770.68</v>
      </c>
      <c r="F30" s="4" t="s">
        <v>2296</v>
      </c>
      <c r="G30" s="6">
        <v>-6.0000000000000001E-3</v>
      </c>
    </row>
    <row r="31" spans="1:7">
      <c r="A31" s="5">
        <v>43966</v>
      </c>
      <c r="B31" s="24">
        <v>34008.33</v>
      </c>
      <c r="C31" s="24">
        <v>33804.9</v>
      </c>
      <c r="D31" s="24">
        <v>34041.440000000002</v>
      </c>
      <c r="E31" s="24">
        <v>33804.9</v>
      </c>
      <c r="F31" s="4" t="s">
        <v>2296</v>
      </c>
      <c r="G31" s="6">
        <v>6.0000000000000001E-3</v>
      </c>
    </row>
    <row r="32" spans="1:7">
      <c r="A32" s="5">
        <v>43965</v>
      </c>
      <c r="B32" s="24">
        <v>33804.9</v>
      </c>
      <c r="C32" s="24">
        <v>33693.040000000001</v>
      </c>
      <c r="D32" s="24">
        <v>33996.92</v>
      </c>
      <c r="E32" s="24">
        <v>33686.99</v>
      </c>
      <c r="F32" s="4" t="s">
        <v>2296</v>
      </c>
      <c r="G32" s="6">
        <v>3.3E-3</v>
      </c>
    </row>
    <row r="33" spans="1:7">
      <c r="A33" s="5">
        <v>43964</v>
      </c>
      <c r="B33" s="24">
        <v>33693.040000000001</v>
      </c>
      <c r="C33" s="24">
        <v>33603.019999999997</v>
      </c>
      <c r="D33" s="24">
        <v>33802.870000000003</v>
      </c>
      <c r="E33" s="24">
        <v>33603.019999999997</v>
      </c>
      <c r="F33" s="4" t="s">
        <v>2296</v>
      </c>
      <c r="G33" s="6">
        <v>2.7000000000000001E-3</v>
      </c>
    </row>
    <row r="34" spans="1:7">
      <c r="A34" s="5">
        <v>43963</v>
      </c>
      <c r="B34" s="24">
        <v>33603.019999999997</v>
      </c>
      <c r="C34" s="24">
        <v>33283.79</v>
      </c>
      <c r="D34" s="24">
        <v>33628.370000000003</v>
      </c>
      <c r="E34" s="24">
        <v>33283.79</v>
      </c>
      <c r="F34" s="4" t="s">
        <v>2296</v>
      </c>
      <c r="G34" s="6">
        <v>9.5999999999999992E-3</v>
      </c>
    </row>
    <row r="35" spans="1:7">
      <c r="A35" s="5">
        <v>43962</v>
      </c>
      <c r="B35" s="24">
        <v>33283.79</v>
      </c>
      <c r="C35" s="24">
        <v>33267.69</v>
      </c>
      <c r="D35" s="24">
        <v>33316.06</v>
      </c>
      <c r="E35" s="24">
        <v>33126.15</v>
      </c>
      <c r="F35" s="4" t="s">
        <v>2296</v>
      </c>
      <c r="G35" s="6">
        <v>5.0000000000000001E-4</v>
      </c>
    </row>
    <row r="36" spans="1:7">
      <c r="A36" s="5">
        <v>43959</v>
      </c>
      <c r="B36" s="24">
        <v>33267.69</v>
      </c>
      <c r="C36" s="24">
        <v>33304.160000000003</v>
      </c>
      <c r="D36" s="24">
        <v>33501.300000000003</v>
      </c>
      <c r="E36" s="24">
        <v>33159.050000000003</v>
      </c>
      <c r="F36" s="4" t="s">
        <v>2296</v>
      </c>
      <c r="G36" s="6">
        <v>-1.1000000000000001E-3</v>
      </c>
    </row>
    <row r="37" spans="1:7">
      <c r="A37" s="5">
        <v>43958</v>
      </c>
      <c r="B37" s="24">
        <v>33304.160000000003</v>
      </c>
      <c r="C37" s="24">
        <v>33728.18</v>
      </c>
      <c r="D37" s="24">
        <v>33811.360000000001</v>
      </c>
      <c r="E37" s="24">
        <v>33238.879999999997</v>
      </c>
      <c r="F37" s="4" t="s">
        <v>2296</v>
      </c>
      <c r="G37" s="6">
        <v>-1.26E-2</v>
      </c>
    </row>
    <row r="38" spans="1:7">
      <c r="A38" s="5">
        <v>43957</v>
      </c>
      <c r="B38" s="24">
        <v>33728.18</v>
      </c>
      <c r="C38" s="24">
        <v>33992.75</v>
      </c>
      <c r="D38" s="24">
        <v>34119.51</v>
      </c>
      <c r="E38" s="24">
        <v>33675.49</v>
      </c>
      <c r="F38" s="4" t="s">
        <v>2296</v>
      </c>
      <c r="G38" s="6">
        <v>-7.7999999999999996E-3</v>
      </c>
    </row>
    <row r="39" spans="1:7">
      <c r="A39" s="5">
        <v>43956</v>
      </c>
      <c r="B39" s="24">
        <v>33992.75</v>
      </c>
      <c r="C39" s="24">
        <v>33916.639999999999</v>
      </c>
      <c r="D39" s="24">
        <v>34385.760000000002</v>
      </c>
      <c r="E39" s="24">
        <v>33857.83</v>
      </c>
      <c r="F39" s="4" t="s">
        <v>2296</v>
      </c>
      <c r="G39" s="6">
        <v>2.2000000000000001E-3</v>
      </c>
    </row>
    <row r="40" spans="1:7">
      <c r="A40" s="5">
        <v>43955</v>
      </c>
      <c r="B40" s="24">
        <v>33916.639999999999</v>
      </c>
      <c r="C40" s="24">
        <v>34111.64</v>
      </c>
      <c r="D40" s="24">
        <v>34163.919999999998</v>
      </c>
      <c r="E40" s="24">
        <v>33709.339999999997</v>
      </c>
      <c r="F40" s="4" t="s">
        <v>2296</v>
      </c>
      <c r="G40" s="6">
        <v>-5.7000000000000002E-3</v>
      </c>
    </row>
    <row r="41" spans="1:7">
      <c r="A41" s="5">
        <v>43951</v>
      </c>
      <c r="B41" s="24">
        <v>34111.64</v>
      </c>
      <c r="C41" s="24">
        <v>33158.839999999997</v>
      </c>
      <c r="D41" s="24">
        <v>34178.57</v>
      </c>
      <c r="E41" s="24">
        <v>33158.839999999997</v>
      </c>
      <c r="F41" s="4" t="s">
        <v>2296</v>
      </c>
      <c r="G41" s="6">
        <v>2.87E-2</v>
      </c>
    </row>
    <row r="42" spans="1:7">
      <c r="A42" s="5">
        <v>43950</v>
      </c>
      <c r="B42" s="24">
        <v>33158.839999999997</v>
      </c>
      <c r="C42" s="24">
        <v>32553.39</v>
      </c>
      <c r="D42" s="24">
        <v>33158.839999999997</v>
      </c>
      <c r="E42" s="24">
        <v>32553.39</v>
      </c>
      <c r="F42" s="4" t="s">
        <v>2296</v>
      </c>
      <c r="G42" s="6">
        <v>1.8599999999999998E-2</v>
      </c>
    </row>
    <row r="43" spans="1:7">
      <c r="A43" s="5">
        <v>43949</v>
      </c>
      <c r="B43" s="24">
        <v>32553.39</v>
      </c>
      <c r="C43" s="24">
        <v>32314.57</v>
      </c>
      <c r="D43" s="24">
        <v>32635.91</v>
      </c>
      <c r="E43" s="24">
        <v>32284.78</v>
      </c>
      <c r="F43" s="4" t="s">
        <v>2296</v>
      </c>
      <c r="G43" s="6">
        <v>7.4000000000000003E-3</v>
      </c>
    </row>
    <row r="44" spans="1:7">
      <c r="A44" s="5">
        <v>43948</v>
      </c>
      <c r="B44" s="24">
        <v>32314.57</v>
      </c>
      <c r="C44" s="24">
        <v>32806.379999999997</v>
      </c>
      <c r="D44" s="24">
        <v>32806.379999999997</v>
      </c>
      <c r="E44" s="24">
        <v>32131.08</v>
      </c>
      <c r="F44" s="4" t="s">
        <v>2296</v>
      </c>
      <c r="G44" s="6">
        <v>-1.4999999999999999E-2</v>
      </c>
    </row>
    <row r="45" spans="1:7">
      <c r="A45" s="5">
        <v>43945</v>
      </c>
      <c r="B45" s="24">
        <v>32806.379999999997</v>
      </c>
      <c r="C45" s="24">
        <v>32850.83</v>
      </c>
      <c r="D45" s="24">
        <v>33069.17</v>
      </c>
      <c r="E45" s="24">
        <v>32739.84</v>
      </c>
      <c r="F45" s="4" t="s">
        <v>2296</v>
      </c>
      <c r="G45" s="6">
        <v>-1.4E-3</v>
      </c>
    </row>
    <row r="46" spans="1:7">
      <c r="A46" s="5">
        <v>43944</v>
      </c>
      <c r="B46" s="24">
        <v>32850.83</v>
      </c>
      <c r="C46" s="24">
        <v>32464.23</v>
      </c>
      <c r="D46" s="24">
        <v>32938.29</v>
      </c>
      <c r="E46" s="24">
        <v>32448.53</v>
      </c>
      <c r="F46" s="4" t="s">
        <v>2296</v>
      </c>
      <c r="G46" s="6">
        <v>1.1900000000000001E-2</v>
      </c>
    </row>
    <row r="47" spans="1:7">
      <c r="A47" s="5">
        <v>43943</v>
      </c>
      <c r="B47" s="24">
        <v>32464.23</v>
      </c>
      <c r="C47" s="24">
        <v>32422.83</v>
      </c>
      <c r="D47" s="24">
        <v>32640.17</v>
      </c>
      <c r="E47" s="24">
        <v>31893.57</v>
      </c>
      <c r="F47" s="4" t="s">
        <v>2296</v>
      </c>
      <c r="G47" s="6">
        <v>1.2999999999999999E-3</v>
      </c>
    </row>
    <row r="48" spans="1:7">
      <c r="A48" s="5">
        <v>43942</v>
      </c>
      <c r="B48" s="24">
        <v>32422.83</v>
      </c>
      <c r="C48" s="24">
        <v>33499.65</v>
      </c>
      <c r="D48" s="24">
        <v>33499.65</v>
      </c>
      <c r="E48" s="24">
        <v>32300.73</v>
      </c>
      <c r="F48" s="4" t="s">
        <v>2296</v>
      </c>
      <c r="G48" s="6">
        <v>-3.2099999999999997E-2</v>
      </c>
    </row>
    <row r="49" spans="1:7">
      <c r="A49" s="5">
        <v>43941</v>
      </c>
      <c r="B49" s="24">
        <v>33499.65</v>
      </c>
      <c r="C49" s="24">
        <v>32831.83</v>
      </c>
      <c r="D49" s="24">
        <v>33857.54</v>
      </c>
      <c r="E49" s="24">
        <v>32831.83</v>
      </c>
      <c r="F49" s="4" t="s">
        <v>2296</v>
      </c>
      <c r="G49" s="6">
        <v>2.0299999999999999E-2</v>
      </c>
    </row>
    <row r="50" spans="1:7">
      <c r="A50" s="5">
        <v>43938</v>
      </c>
      <c r="B50" s="24">
        <v>32831.83</v>
      </c>
      <c r="C50" s="24">
        <v>31329.46</v>
      </c>
      <c r="D50" s="24">
        <v>33257.15</v>
      </c>
      <c r="E50" s="24">
        <v>31329.46</v>
      </c>
      <c r="F50" s="4" t="s">
        <v>2296</v>
      </c>
      <c r="G50" s="6">
        <v>4.8000000000000001E-2</v>
      </c>
    </row>
    <row r="51" spans="1:7">
      <c r="A51" s="5">
        <v>43937</v>
      </c>
      <c r="B51" s="24">
        <v>31329.46</v>
      </c>
      <c r="C51" s="24">
        <v>31242.19</v>
      </c>
      <c r="D51" s="24">
        <v>31447.22</v>
      </c>
      <c r="E51" s="24">
        <v>31016.41</v>
      </c>
      <c r="F51" s="4" t="s">
        <v>2296</v>
      </c>
      <c r="G51" s="6">
        <v>2.8E-3</v>
      </c>
    </row>
    <row r="52" spans="1:7">
      <c r="A52" s="5">
        <v>43936</v>
      </c>
      <c r="B52" s="24">
        <v>31242.19</v>
      </c>
      <c r="C52" s="24">
        <v>31222.74</v>
      </c>
      <c r="D52" s="24">
        <v>31795.18</v>
      </c>
      <c r="E52" s="24">
        <v>31181.759999999998</v>
      </c>
      <c r="F52" s="4" t="s">
        <v>2296</v>
      </c>
      <c r="G52" s="6">
        <v>5.9999999999999995E-4</v>
      </c>
    </row>
    <row r="53" spans="1:7">
      <c r="A53" s="5">
        <v>43935</v>
      </c>
      <c r="B53" s="24">
        <v>31222.74</v>
      </c>
      <c r="C53" s="24">
        <v>31032.99</v>
      </c>
      <c r="D53" s="24">
        <v>31395.75</v>
      </c>
      <c r="E53" s="24">
        <v>30941.07</v>
      </c>
      <c r="F53" s="4" t="s">
        <v>2296</v>
      </c>
      <c r="G53" s="6">
        <v>6.1000000000000004E-3</v>
      </c>
    </row>
    <row r="54" spans="1:7">
      <c r="A54" s="5">
        <v>43934</v>
      </c>
      <c r="B54" s="24">
        <v>31032.99</v>
      </c>
      <c r="C54" s="24">
        <v>32033.21</v>
      </c>
      <c r="D54" s="24">
        <v>32033.21</v>
      </c>
      <c r="E54" s="24">
        <v>30928.16</v>
      </c>
      <c r="F54" s="4" t="s">
        <v>2296</v>
      </c>
      <c r="G54" s="6">
        <v>-3.1199999999999999E-2</v>
      </c>
    </row>
    <row r="55" spans="1:7">
      <c r="A55" s="5">
        <v>43931</v>
      </c>
      <c r="B55" s="24">
        <v>32033.200000000001</v>
      </c>
      <c r="C55" s="24">
        <v>31837.3</v>
      </c>
      <c r="D55" s="24">
        <v>32086.1</v>
      </c>
      <c r="E55" s="24">
        <v>31377.1</v>
      </c>
      <c r="F55" s="4" t="s">
        <v>2296</v>
      </c>
      <c r="G55" s="6">
        <v>6.1999999999999998E-3</v>
      </c>
    </row>
    <row r="56" spans="1:7">
      <c r="A56" s="5">
        <v>43930</v>
      </c>
      <c r="B56" s="24">
        <v>31837.3</v>
      </c>
      <c r="C56" s="24">
        <v>30971.27</v>
      </c>
      <c r="D56" s="24">
        <v>32009.119999999999</v>
      </c>
      <c r="E56" s="24">
        <v>30971.27</v>
      </c>
      <c r="F56" s="4" t="s">
        <v>2296</v>
      </c>
      <c r="G56" s="6">
        <v>2.8000000000000001E-2</v>
      </c>
    </row>
    <row r="57" spans="1:7">
      <c r="A57" s="5">
        <v>43929</v>
      </c>
      <c r="B57" s="24">
        <v>30971.27</v>
      </c>
      <c r="C57" s="24">
        <v>31231.55</v>
      </c>
      <c r="D57" s="24">
        <v>31238.35</v>
      </c>
      <c r="E57" s="24">
        <v>30775.45</v>
      </c>
      <c r="F57" s="4" t="s">
        <v>2296</v>
      </c>
      <c r="G57" s="6">
        <v>-8.3000000000000001E-3</v>
      </c>
    </row>
    <row r="58" spans="1:7">
      <c r="A58" s="5">
        <v>43928</v>
      </c>
      <c r="B58" s="24">
        <v>31231.55</v>
      </c>
      <c r="C58" s="24">
        <v>30579.15</v>
      </c>
      <c r="D58" s="24">
        <v>31303.13</v>
      </c>
      <c r="E58" s="24">
        <v>30579.15</v>
      </c>
      <c r="F58" s="4" t="s">
        <v>2296</v>
      </c>
      <c r="G58" s="6">
        <v>2.1299999999999999E-2</v>
      </c>
    </row>
    <row r="59" spans="1:7">
      <c r="A59" s="5">
        <v>43927</v>
      </c>
      <c r="B59" s="24">
        <v>30579.15</v>
      </c>
      <c r="C59" s="24">
        <v>31621.79</v>
      </c>
      <c r="D59" s="24">
        <v>31915.41</v>
      </c>
      <c r="E59" s="24">
        <v>30503.27</v>
      </c>
      <c r="F59" s="4" t="s">
        <v>2296</v>
      </c>
      <c r="G59" s="6">
        <v>-3.3000000000000002E-2</v>
      </c>
    </row>
    <row r="60" spans="1:7">
      <c r="A60" s="5">
        <v>43924</v>
      </c>
      <c r="B60" s="24">
        <v>31621.79</v>
      </c>
      <c r="C60" s="24">
        <v>30782.67</v>
      </c>
      <c r="D60" s="24">
        <v>31817.1</v>
      </c>
      <c r="E60" s="24">
        <v>30782.67</v>
      </c>
      <c r="F60" s="4" t="s">
        <v>2296</v>
      </c>
      <c r="G60" s="6">
        <v>2.7300000000000001E-2</v>
      </c>
    </row>
    <row r="61" spans="1:7">
      <c r="A61" s="5">
        <v>43923</v>
      </c>
      <c r="B61" s="24">
        <v>30782.66</v>
      </c>
      <c r="C61" s="24">
        <v>29505.57</v>
      </c>
      <c r="D61" s="24">
        <v>30842</v>
      </c>
      <c r="E61" s="24">
        <v>29460.38</v>
      </c>
      <c r="F61" s="4" t="s">
        <v>2296</v>
      </c>
      <c r="G61" s="6">
        <v>4.3299999999999998E-2</v>
      </c>
    </row>
    <row r="62" spans="1:7">
      <c r="A62" s="5">
        <v>43922</v>
      </c>
      <c r="B62" s="24">
        <v>29505.57</v>
      </c>
      <c r="C62" s="24">
        <v>29231.63</v>
      </c>
      <c r="D62" s="24">
        <v>29691.23</v>
      </c>
      <c r="E62" s="24">
        <v>28902.080000000002</v>
      </c>
      <c r="F62" s="4" t="s">
        <v>2296</v>
      </c>
      <c r="G62" s="6">
        <v>9.4000000000000004E-3</v>
      </c>
    </row>
    <row r="63" spans="1:7">
      <c r="A63" s="5">
        <v>43921</v>
      </c>
      <c r="B63" s="24">
        <v>29231.63</v>
      </c>
      <c r="C63" s="24">
        <v>28023.39</v>
      </c>
      <c r="D63" s="24">
        <v>29334.55</v>
      </c>
      <c r="E63" s="24">
        <v>28023.39</v>
      </c>
      <c r="F63" s="4" t="s">
        <v>2296</v>
      </c>
      <c r="G63" s="6">
        <v>4.3099999999999999E-2</v>
      </c>
    </row>
    <row r="64" spans="1:7">
      <c r="A64" s="5">
        <v>43920</v>
      </c>
      <c r="B64" s="24">
        <v>28023.39</v>
      </c>
      <c r="C64" s="24">
        <v>28109.57</v>
      </c>
      <c r="D64" s="24">
        <v>28114.1</v>
      </c>
      <c r="E64" s="24">
        <v>27467.35</v>
      </c>
      <c r="F64" s="4" t="s">
        <v>2296</v>
      </c>
      <c r="G64" s="6">
        <v>-3.0999999999999999E-3</v>
      </c>
    </row>
    <row r="65" spans="1:7">
      <c r="A65" s="5">
        <v>43917</v>
      </c>
      <c r="B65" s="24">
        <v>28109.57</v>
      </c>
      <c r="C65" s="24">
        <v>27267.200000000001</v>
      </c>
      <c r="D65" s="24">
        <v>28273.09</v>
      </c>
      <c r="E65" s="24">
        <v>27156.53</v>
      </c>
      <c r="F65" s="4" t="s">
        <v>2296</v>
      </c>
      <c r="G65" s="6">
        <v>3.09E-2</v>
      </c>
    </row>
    <row r="66" spans="1:7">
      <c r="A66" s="5">
        <v>43916</v>
      </c>
      <c r="B66" s="24">
        <v>27267.200000000001</v>
      </c>
      <c r="C66" s="24">
        <v>27228.799999999999</v>
      </c>
      <c r="D66" s="24">
        <v>28191.33</v>
      </c>
      <c r="E66" s="24">
        <v>27046.71</v>
      </c>
      <c r="F66" s="4" t="s">
        <v>2296</v>
      </c>
      <c r="G66" s="6">
        <v>1.4E-3</v>
      </c>
    </row>
    <row r="67" spans="1:7">
      <c r="A67" s="5">
        <v>43915</v>
      </c>
      <c r="B67" s="24">
        <v>27228.799999999999</v>
      </c>
      <c r="C67" s="24">
        <v>28564.83</v>
      </c>
      <c r="D67" s="24">
        <v>28787.599999999999</v>
      </c>
      <c r="E67" s="24">
        <v>27169.14</v>
      </c>
      <c r="F67" s="4" t="s">
        <v>2296</v>
      </c>
      <c r="G67" s="6">
        <v>-4.6800000000000001E-2</v>
      </c>
    </row>
    <row r="68" spans="1:7">
      <c r="A68" s="5">
        <v>43914</v>
      </c>
      <c r="B68" s="24">
        <v>28564.83</v>
      </c>
      <c r="C68" s="24">
        <v>30667.41</v>
      </c>
      <c r="D68" s="24">
        <v>30667.41</v>
      </c>
      <c r="E68" s="24">
        <v>28510.45</v>
      </c>
      <c r="F68" s="4" t="s">
        <v>2296</v>
      </c>
      <c r="G68" s="6">
        <v>-6.8599999999999994E-2</v>
      </c>
    </row>
    <row r="69" spans="1:7">
      <c r="A69" s="5">
        <v>43910</v>
      </c>
      <c r="B69" s="24">
        <v>30667.41</v>
      </c>
      <c r="C69" s="24">
        <v>30129.83</v>
      </c>
      <c r="D69" s="24">
        <v>30928.05</v>
      </c>
      <c r="E69" s="24">
        <v>29903.81</v>
      </c>
      <c r="F69" s="4" t="s">
        <v>2296</v>
      </c>
      <c r="G69" s="6">
        <v>1.78E-2</v>
      </c>
    </row>
    <row r="70" spans="1:7">
      <c r="A70" s="5">
        <v>43909</v>
      </c>
      <c r="B70" s="24">
        <v>30129.83</v>
      </c>
      <c r="C70" s="24">
        <v>30416.05</v>
      </c>
      <c r="D70" s="24">
        <v>30515.62</v>
      </c>
      <c r="E70" s="24">
        <v>28452.44</v>
      </c>
      <c r="F70" s="4" t="s">
        <v>2296</v>
      </c>
      <c r="G70" s="6">
        <v>-9.4000000000000004E-3</v>
      </c>
    </row>
    <row r="71" spans="1:7">
      <c r="A71" s="5">
        <v>43908</v>
      </c>
      <c r="B71" s="24">
        <v>30416.05</v>
      </c>
      <c r="C71" s="24">
        <v>32616.93</v>
      </c>
      <c r="D71" s="24">
        <v>32616.93</v>
      </c>
      <c r="E71" s="24">
        <v>30378.68</v>
      </c>
      <c r="F71" s="4" t="s">
        <v>2296</v>
      </c>
      <c r="G71" s="6">
        <v>-6.7500000000000004E-2</v>
      </c>
    </row>
    <row r="72" spans="1:7">
      <c r="A72" s="5">
        <v>43907</v>
      </c>
      <c r="B72" s="24">
        <v>32616.93</v>
      </c>
      <c r="C72" s="24">
        <v>33684.910000000003</v>
      </c>
      <c r="D72" s="24">
        <v>33893.839999999997</v>
      </c>
      <c r="E72" s="24">
        <v>32416.41</v>
      </c>
      <c r="F72" s="4" t="s">
        <v>2296</v>
      </c>
      <c r="G72" s="6">
        <v>-3.1699999999999999E-2</v>
      </c>
    </row>
    <row r="73" spans="1:7">
      <c r="A73" s="5">
        <v>43906</v>
      </c>
      <c r="B73" s="24">
        <v>33684.910000000003</v>
      </c>
      <c r="C73" s="24">
        <v>36060.879999999997</v>
      </c>
      <c r="D73" s="24">
        <v>36060.879999999997</v>
      </c>
      <c r="E73" s="24">
        <v>33618.9</v>
      </c>
      <c r="F73" s="4" t="s">
        <v>2296</v>
      </c>
      <c r="G73" s="6">
        <v>-6.59E-2</v>
      </c>
    </row>
    <row r="74" spans="1:7">
      <c r="A74" s="5">
        <v>43903</v>
      </c>
      <c r="B74" s="24">
        <v>36060.879999999997</v>
      </c>
      <c r="C74" s="24">
        <v>35956.69</v>
      </c>
      <c r="D74" s="24">
        <v>36212.379999999997</v>
      </c>
      <c r="E74" s="24">
        <v>34266.910000000003</v>
      </c>
      <c r="F74" s="4" t="s">
        <v>2296</v>
      </c>
      <c r="G74" s="6">
        <v>2.8999999999999998E-3</v>
      </c>
    </row>
    <row r="75" spans="1:7">
      <c r="A75" s="5">
        <v>43902</v>
      </c>
      <c r="B75" s="24">
        <v>35956.69</v>
      </c>
      <c r="C75" s="24">
        <v>37673.25</v>
      </c>
      <c r="D75" s="24">
        <v>37673.25</v>
      </c>
      <c r="E75" s="24">
        <v>35895.769999999997</v>
      </c>
      <c r="F75" s="4" t="s">
        <v>2296</v>
      </c>
      <c r="G75" s="6">
        <v>-4.5600000000000002E-2</v>
      </c>
    </row>
    <row r="76" spans="1:7">
      <c r="A76" s="5">
        <v>43901</v>
      </c>
      <c r="B76" s="24">
        <v>37673.25</v>
      </c>
      <c r="C76" s="24">
        <v>37695.75</v>
      </c>
      <c r="D76" s="24">
        <v>38333.089999999997</v>
      </c>
      <c r="E76" s="24">
        <v>37523.29</v>
      </c>
      <c r="F76" s="4" t="s">
        <v>2296</v>
      </c>
      <c r="G76" s="6">
        <v>-5.9999999999999995E-4</v>
      </c>
    </row>
    <row r="77" spans="1:7">
      <c r="A77" s="5">
        <v>43900</v>
      </c>
      <c r="B77" s="24">
        <v>37695.75</v>
      </c>
      <c r="C77" s="24">
        <v>37058.949999999997</v>
      </c>
      <c r="D77" s="24">
        <v>37734.75</v>
      </c>
      <c r="E77" s="24">
        <v>36913.69</v>
      </c>
      <c r="F77" s="4" t="s">
        <v>2296</v>
      </c>
      <c r="G77" s="6">
        <v>1.72E-2</v>
      </c>
    </row>
    <row r="78" spans="1:7">
      <c r="A78" s="5">
        <v>43899</v>
      </c>
      <c r="B78" s="24">
        <v>37058.949999999997</v>
      </c>
      <c r="C78" s="24">
        <v>38219.67</v>
      </c>
      <c r="D78" s="24">
        <v>38219.67</v>
      </c>
      <c r="E78" s="24">
        <v>35917.339999999997</v>
      </c>
      <c r="F78" s="4" t="s">
        <v>2296</v>
      </c>
      <c r="G78" s="6">
        <v>-3.04E-2</v>
      </c>
    </row>
    <row r="79" spans="1:7">
      <c r="A79" s="5">
        <v>43896</v>
      </c>
      <c r="B79" s="24">
        <v>38219.67</v>
      </c>
      <c r="C79" s="24">
        <v>39382.11</v>
      </c>
      <c r="D79" s="24">
        <v>39382.11</v>
      </c>
      <c r="E79" s="24">
        <v>38122.959999999999</v>
      </c>
      <c r="F79" s="4" t="s">
        <v>2296</v>
      </c>
      <c r="G79" s="6">
        <v>-2.9499999999999998E-2</v>
      </c>
    </row>
    <row r="80" spans="1:7">
      <c r="A80" s="5">
        <v>43895</v>
      </c>
      <c r="B80" s="24">
        <v>39382.11</v>
      </c>
      <c r="C80" s="24">
        <v>38906.400000000001</v>
      </c>
      <c r="D80" s="24">
        <v>39742.5</v>
      </c>
      <c r="E80" s="24">
        <v>38906.400000000001</v>
      </c>
      <c r="F80" s="4" t="s">
        <v>2296</v>
      </c>
      <c r="G80" s="6">
        <v>1.2200000000000001E-2</v>
      </c>
    </row>
    <row r="81" spans="1:7">
      <c r="A81" s="5">
        <v>43894</v>
      </c>
      <c r="B81" s="24">
        <v>38906.400000000001</v>
      </c>
      <c r="C81" s="24">
        <v>39199.68</v>
      </c>
      <c r="D81" s="24">
        <v>39262.550000000003</v>
      </c>
      <c r="E81" s="24">
        <v>38762.44</v>
      </c>
      <c r="F81" s="4" t="s">
        <v>2296</v>
      </c>
      <c r="G81" s="6">
        <v>-7.4999999999999997E-3</v>
      </c>
    </row>
    <row r="82" spans="1:7">
      <c r="A82" s="5">
        <v>43893</v>
      </c>
      <c r="B82" s="24">
        <v>39199.68</v>
      </c>
      <c r="C82" s="24">
        <v>39296.300000000003</v>
      </c>
      <c r="D82" s="24">
        <v>39866.46</v>
      </c>
      <c r="E82" s="24">
        <v>39057.53</v>
      </c>
      <c r="F82" s="4" t="s">
        <v>2296</v>
      </c>
      <c r="G82" s="6">
        <v>-2.5000000000000001E-3</v>
      </c>
    </row>
    <row r="83" spans="1:7">
      <c r="A83" s="5">
        <v>43892</v>
      </c>
      <c r="B83" s="24">
        <v>39296.300000000003</v>
      </c>
      <c r="C83" s="24">
        <v>37983.620000000003</v>
      </c>
      <c r="D83" s="24">
        <v>39362.29</v>
      </c>
      <c r="E83" s="24">
        <v>37983.620000000003</v>
      </c>
      <c r="F83" s="4" t="s">
        <v>2296</v>
      </c>
      <c r="G83" s="6">
        <v>3.4599999999999999E-2</v>
      </c>
    </row>
    <row r="84" spans="1:7">
      <c r="A84" s="5">
        <v>43889</v>
      </c>
      <c r="B84" s="24">
        <v>37983.620000000003</v>
      </c>
      <c r="C84" s="24">
        <v>38087.32</v>
      </c>
      <c r="D84" s="24">
        <v>38307.07</v>
      </c>
      <c r="E84" s="24">
        <v>37758.57</v>
      </c>
      <c r="F84" s="4" t="s">
        <v>2296</v>
      </c>
      <c r="G84" s="6">
        <v>-2.7000000000000001E-3</v>
      </c>
    </row>
    <row r="85" spans="1:7">
      <c r="A85" s="5">
        <v>43888</v>
      </c>
      <c r="B85" s="24">
        <v>38087.32</v>
      </c>
      <c r="C85" s="24">
        <v>38338.33</v>
      </c>
      <c r="D85" s="24">
        <v>38338.33</v>
      </c>
      <c r="E85" s="24">
        <v>36918.22</v>
      </c>
      <c r="F85" s="4" t="s">
        <v>2296</v>
      </c>
      <c r="G85" s="6">
        <v>-6.4999999999999997E-3</v>
      </c>
    </row>
    <row r="86" spans="1:7">
      <c r="A86" s="5">
        <v>43887</v>
      </c>
      <c r="B86" s="24">
        <v>38338.33</v>
      </c>
      <c r="C86" s="24">
        <v>38858.449999999997</v>
      </c>
      <c r="D86" s="24">
        <v>38976.83</v>
      </c>
      <c r="E86" s="24">
        <v>38074.160000000003</v>
      </c>
      <c r="F86" s="4" t="s">
        <v>2296</v>
      </c>
      <c r="G86" s="6">
        <v>-1.34E-2</v>
      </c>
    </row>
    <row r="87" spans="1:7">
      <c r="A87" s="5">
        <v>43886</v>
      </c>
      <c r="B87" s="24">
        <v>38858.449999999997</v>
      </c>
      <c r="C87" s="24">
        <v>39143.730000000003</v>
      </c>
      <c r="D87" s="24">
        <v>39247.75</v>
      </c>
      <c r="E87" s="24">
        <v>38693.019999999997</v>
      </c>
      <c r="F87" s="4" t="s">
        <v>2296</v>
      </c>
      <c r="G87" s="6">
        <v>-7.3000000000000001E-3</v>
      </c>
    </row>
    <row r="88" spans="1:7">
      <c r="A88" s="5">
        <v>43885</v>
      </c>
      <c r="B88" s="24">
        <v>39143.730000000003</v>
      </c>
      <c r="C88" s="24">
        <v>40249.22</v>
      </c>
      <c r="D88" s="24">
        <v>40249.22</v>
      </c>
      <c r="E88" s="24">
        <v>39079.78</v>
      </c>
      <c r="F88" s="4" t="s">
        <v>2296</v>
      </c>
      <c r="G88" s="6">
        <v>-2.75E-2</v>
      </c>
    </row>
    <row r="89" spans="1:7">
      <c r="A89" s="5">
        <v>43882</v>
      </c>
      <c r="B89" s="24">
        <v>40249.22</v>
      </c>
      <c r="C89" s="24">
        <v>40481.65</v>
      </c>
      <c r="D89" s="24">
        <v>40527.08</v>
      </c>
      <c r="E89" s="24">
        <v>40171.1</v>
      </c>
      <c r="F89" s="4" t="s">
        <v>2296</v>
      </c>
      <c r="G89" s="6">
        <v>-5.7000000000000002E-3</v>
      </c>
    </row>
    <row r="90" spans="1:7">
      <c r="A90" s="5">
        <v>43881</v>
      </c>
      <c r="B90" s="24">
        <v>40481.65</v>
      </c>
      <c r="C90" s="24">
        <v>40574.519999999997</v>
      </c>
      <c r="D90" s="24">
        <v>40697.050000000003</v>
      </c>
      <c r="E90" s="24">
        <v>40445.78</v>
      </c>
      <c r="F90" s="4" t="s">
        <v>2296</v>
      </c>
      <c r="G90" s="6">
        <v>-2.3E-3</v>
      </c>
    </row>
    <row r="91" spans="1:7">
      <c r="A91" s="5">
        <v>43880</v>
      </c>
      <c r="B91" s="24">
        <v>40574.519999999997</v>
      </c>
      <c r="C91" s="24">
        <v>40175.35</v>
      </c>
      <c r="D91" s="24">
        <v>40644.06</v>
      </c>
      <c r="E91" s="24">
        <v>40175.35</v>
      </c>
      <c r="F91" s="4" t="s">
        <v>2296</v>
      </c>
      <c r="G91" s="6">
        <v>9.9000000000000008E-3</v>
      </c>
    </row>
    <row r="92" spans="1:7">
      <c r="A92" s="5">
        <v>43879</v>
      </c>
      <c r="B92" s="24">
        <v>40175.35</v>
      </c>
      <c r="C92" s="24">
        <v>40276.93</v>
      </c>
      <c r="D92" s="24">
        <v>40600.800000000003</v>
      </c>
      <c r="E92" s="24">
        <v>40065.86</v>
      </c>
      <c r="F92" s="4" t="s">
        <v>2296</v>
      </c>
      <c r="G92" s="6">
        <v>-2.5000000000000001E-3</v>
      </c>
    </row>
    <row r="93" spans="1:7">
      <c r="A93" s="5">
        <v>43878</v>
      </c>
      <c r="B93" s="24">
        <v>40276.93</v>
      </c>
      <c r="C93" s="24">
        <v>40243.26</v>
      </c>
      <c r="D93" s="24">
        <v>40521.69</v>
      </c>
      <c r="E93" s="24">
        <v>40047.93</v>
      </c>
      <c r="F93" s="4" t="s">
        <v>2296</v>
      </c>
      <c r="G93" s="6">
        <v>8.0000000000000004E-4</v>
      </c>
    </row>
    <row r="94" spans="1:7">
      <c r="A94" s="5">
        <v>43875</v>
      </c>
      <c r="B94" s="24">
        <v>40243.26</v>
      </c>
      <c r="C94" s="24">
        <v>40455.440000000002</v>
      </c>
      <c r="D94" s="24">
        <v>40603.160000000003</v>
      </c>
      <c r="E94" s="24">
        <v>40094.29</v>
      </c>
      <c r="F94" s="4" t="s">
        <v>2296</v>
      </c>
      <c r="G94" s="6">
        <v>-5.1999999999999998E-3</v>
      </c>
    </row>
    <row r="95" spans="1:7">
      <c r="A95" s="5">
        <v>43874</v>
      </c>
      <c r="B95" s="24">
        <v>40455.440000000002</v>
      </c>
      <c r="C95" s="24">
        <v>40531.129999999997</v>
      </c>
      <c r="D95" s="24">
        <v>40787.089999999997</v>
      </c>
      <c r="E95" s="24">
        <v>40323.42</v>
      </c>
      <c r="F95" s="4" t="s">
        <v>2296</v>
      </c>
      <c r="G95" s="6">
        <v>-1.9E-3</v>
      </c>
    </row>
    <row r="96" spans="1:7">
      <c r="A96" s="5">
        <v>43873</v>
      </c>
      <c r="B96" s="24">
        <v>40531.129999999997</v>
      </c>
      <c r="C96" s="24">
        <v>39714.46</v>
      </c>
      <c r="D96" s="24">
        <v>40637.79</v>
      </c>
      <c r="E96" s="24">
        <v>39714.46</v>
      </c>
      <c r="F96" s="4" t="s">
        <v>2296</v>
      </c>
      <c r="G96" s="6">
        <v>2.06E-2</v>
      </c>
    </row>
    <row r="97" spans="1:7">
      <c r="A97" s="5">
        <v>43872</v>
      </c>
      <c r="B97" s="24">
        <v>39714.46</v>
      </c>
      <c r="C97" s="24">
        <v>39296.699999999997</v>
      </c>
      <c r="D97" s="24">
        <v>39985.96</v>
      </c>
      <c r="E97" s="24">
        <v>39084.86</v>
      </c>
      <c r="F97" s="4" t="s">
        <v>2296</v>
      </c>
      <c r="G97" s="6">
        <v>1.06E-2</v>
      </c>
    </row>
    <row r="98" spans="1:7">
      <c r="A98" s="5">
        <v>43871</v>
      </c>
      <c r="B98" s="24">
        <v>39296.699999999997</v>
      </c>
      <c r="C98" s="24">
        <v>40143.629999999997</v>
      </c>
      <c r="D98" s="24">
        <v>40150.339999999997</v>
      </c>
      <c r="E98" s="24">
        <v>39196.19</v>
      </c>
      <c r="F98" s="4" t="s">
        <v>2296</v>
      </c>
      <c r="G98" s="6">
        <v>-2.1100000000000001E-2</v>
      </c>
    </row>
    <row r="99" spans="1:7">
      <c r="A99" s="5">
        <v>43868</v>
      </c>
      <c r="B99" s="24">
        <v>40143.629999999997</v>
      </c>
      <c r="C99" s="24">
        <v>40724.400000000001</v>
      </c>
      <c r="D99" s="24">
        <v>40869.49</v>
      </c>
      <c r="E99" s="24">
        <v>40046.480000000003</v>
      </c>
      <c r="F99" s="4" t="s">
        <v>2296</v>
      </c>
      <c r="G99" s="6">
        <v>-1.43E-2</v>
      </c>
    </row>
    <row r="100" spans="1:7">
      <c r="A100" s="5">
        <v>43867</v>
      </c>
      <c r="B100" s="24">
        <v>40724.410000000003</v>
      </c>
      <c r="C100" s="24">
        <v>40884.25</v>
      </c>
      <c r="D100" s="24">
        <v>41162.910000000003</v>
      </c>
      <c r="E100" s="24">
        <v>40684.18</v>
      </c>
      <c r="F100" s="4" t="s">
        <v>2296</v>
      </c>
      <c r="G100" s="6">
        <v>-3.8999999999999998E-3</v>
      </c>
    </row>
    <row r="101" spans="1:7">
      <c r="A101" s="5">
        <v>43865</v>
      </c>
      <c r="B101" s="24">
        <v>40884.25</v>
      </c>
      <c r="C101" s="24">
        <v>40409.379999999997</v>
      </c>
      <c r="D101" s="24">
        <v>40953.29</v>
      </c>
      <c r="E101" s="24">
        <v>40349</v>
      </c>
      <c r="F101" s="4" t="s">
        <v>2296</v>
      </c>
      <c r="G101" s="6">
        <v>1.18E-2</v>
      </c>
    </row>
    <row r="102" spans="1:7">
      <c r="A102" s="5">
        <v>43864</v>
      </c>
      <c r="B102" s="24">
        <v>40409.379999999997</v>
      </c>
      <c r="C102" s="24">
        <v>41630.93</v>
      </c>
      <c r="D102" s="24">
        <v>41630.93</v>
      </c>
      <c r="E102" s="24">
        <v>40233.64</v>
      </c>
      <c r="F102" s="4" t="s">
        <v>2296</v>
      </c>
      <c r="G102" s="6">
        <v>-2.93E-2</v>
      </c>
    </row>
    <row r="103" spans="1:7">
      <c r="A103" s="5">
        <v>43861</v>
      </c>
      <c r="B103" s="24">
        <v>41630.94</v>
      </c>
      <c r="C103" s="24">
        <v>41903.5</v>
      </c>
      <c r="D103" s="24">
        <v>42137.4</v>
      </c>
      <c r="E103" s="24">
        <v>41558.74</v>
      </c>
      <c r="F103" s="4" t="s">
        <v>2296</v>
      </c>
      <c r="G103" s="6">
        <v>-6.4999999999999997E-3</v>
      </c>
    </row>
    <row r="104" spans="1:7">
      <c r="A104" s="5">
        <v>43860</v>
      </c>
      <c r="B104" s="24">
        <v>41903.51</v>
      </c>
      <c r="C104" s="24">
        <v>41898.699999999997</v>
      </c>
      <c r="D104" s="24">
        <v>41982.7</v>
      </c>
      <c r="E104" s="24">
        <v>41548.04</v>
      </c>
      <c r="F104" s="4" t="s">
        <v>2296</v>
      </c>
      <c r="G104" s="6">
        <v>1E-4</v>
      </c>
    </row>
    <row r="105" spans="1:7">
      <c r="A105" s="5">
        <v>43859</v>
      </c>
      <c r="B105" s="24">
        <v>41898.699999999997</v>
      </c>
      <c r="C105" s="24">
        <v>42299.19</v>
      </c>
      <c r="D105" s="24">
        <v>42429.49</v>
      </c>
      <c r="E105" s="24">
        <v>41790.81</v>
      </c>
      <c r="F105" s="4" t="s">
        <v>2296</v>
      </c>
      <c r="G105" s="6">
        <v>-9.4999999999999998E-3</v>
      </c>
    </row>
    <row r="106" spans="1:7">
      <c r="A106" s="5">
        <v>43858</v>
      </c>
      <c r="B106" s="24">
        <v>42299.19</v>
      </c>
      <c r="C106" s="24">
        <v>42539.23</v>
      </c>
      <c r="D106" s="24">
        <v>42539.23</v>
      </c>
      <c r="E106" s="24">
        <v>42153.29</v>
      </c>
      <c r="F106" s="4" t="s">
        <v>2296</v>
      </c>
      <c r="G106" s="6">
        <v>-5.5999999999999999E-3</v>
      </c>
    </row>
    <row r="107" spans="1:7">
      <c r="A107" s="5">
        <v>43857</v>
      </c>
      <c r="B107" s="24">
        <v>42539.23</v>
      </c>
      <c r="C107" s="24">
        <v>42633.02</v>
      </c>
      <c r="D107" s="24">
        <v>42738.559999999998</v>
      </c>
      <c r="E107" s="24">
        <v>42472.160000000003</v>
      </c>
      <c r="F107" s="4" t="s">
        <v>2296</v>
      </c>
      <c r="G107" s="6">
        <v>-2.2000000000000001E-3</v>
      </c>
    </row>
    <row r="108" spans="1:7">
      <c r="A108" s="5">
        <v>43854</v>
      </c>
      <c r="B108" s="24">
        <v>42633.03</v>
      </c>
      <c r="C108" s="24">
        <v>42506.95</v>
      </c>
      <c r="D108" s="24">
        <v>42707.43</v>
      </c>
      <c r="E108" s="24">
        <v>42250.559999999998</v>
      </c>
      <c r="F108" s="4" t="s">
        <v>2296</v>
      </c>
      <c r="G108" s="6">
        <v>3.0000000000000001E-3</v>
      </c>
    </row>
    <row r="109" spans="1:7">
      <c r="A109" s="5">
        <v>43853</v>
      </c>
      <c r="B109" s="24">
        <v>42506.95</v>
      </c>
      <c r="C109" s="24">
        <v>42561.27</v>
      </c>
      <c r="D109" s="24">
        <v>42906.14</v>
      </c>
      <c r="E109" s="24">
        <v>42439.68</v>
      </c>
      <c r="F109" s="4" t="s">
        <v>2296</v>
      </c>
      <c r="G109" s="6">
        <v>-1.2999999999999999E-3</v>
      </c>
    </row>
    <row r="110" spans="1:7">
      <c r="A110" s="5">
        <v>43852</v>
      </c>
      <c r="B110" s="24">
        <v>42561.27</v>
      </c>
      <c r="C110" s="24">
        <v>42626.47</v>
      </c>
      <c r="D110" s="24">
        <v>42675.42</v>
      </c>
      <c r="E110" s="24">
        <v>42144.47</v>
      </c>
      <c r="F110" s="4" t="s">
        <v>2296</v>
      </c>
      <c r="G110" s="6">
        <v>-1.5E-3</v>
      </c>
    </row>
    <row r="111" spans="1:7">
      <c r="A111" s="5">
        <v>43851</v>
      </c>
      <c r="B111" s="24">
        <v>42626.48</v>
      </c>
      <c r="C111" s="24">
        <v>42747.62</v>
      </c>
      <c r="D111" s="24">
        <v>42965.41</v>
      </c>
      <c r="E111" s="24">
        <v>42338.79</v>
      </c>
      <c r="F111" s="4" t="s">
        <v>2296</v>
      </c>
      <c r="G111" s="6">
        <v>-2.8E-3</v>
      </c>
    </row>
    <row r="112" spans="1:7">
      <c r="A112" s="5">
        <v>43850</v>
      </c>
      <c r="B112" s="24">
        <v>42747.63</v>
      </c>
      <c r="C112" s="24">
        <v>43167.76</v>
      </c>
      <c r="D112" s="24">
        <v>43302.61</v>
      </c>
      <c r="E112" s="24">
        <v>42632.58</v>
      </c>
      <c r="F112" s="4" t="s">
        <v>2296</v>
      </c>
      <c r="G112" s="6">
        <v>-9.7000000000000003E-3</v>
      </c>
    </row>
    <row r="113" spans="1:7">
      <c r="A113" s="5">
        <v>43847</v>
      </c>
      <c r="B113" s="24">
        <v>43167.77</v>
      </c>
      <c r="C113" s="24">
        <v>43065.09</v>
      </c>
      <c r="D113" s="24">
        <v>43246.61</v>
      </c>
      <c r="E113" s="24">
        <v>43017.5</v>
      </c>
      <c r="F113" s="4" t="s">
        <v>2296</v>
      </c>
      <c r="G113" s="6">
        <v>2.3999999999999998E-3</v>
      </c>
    </row>
    <row r="114" spans="1:7">
      <c r="A114" s="5">
        <v>43846</v>
      </c>
      <c r="B114" s="24">
        <v>43065.1</v>
      </c>
      <c r="C114" s="24">
        <v>42993.02</v>
      </c>
      <c r="D114" s="24">
        <v>43205.26</v>
      </c>
      <c r="E114" s="24">
        <v>42805.73</v>
      </c>
      <c r="F114" s="4" t="s">
        <v>2296</v>
      </c>
      <c r="G114" s="6">
        <v>1.6999999999999999E-3</v>
      </c>
    </row>
    <row r="115" spans="1:7">
      <c r="A115" s="5">
        <v>43845</v>
      </c>
      <c r="B115" s="24">
        <v>42993.03</v>
      </c>
      <c r="C115" s="24">
        <v>43207.040000000001</v>
      </c>
      <c r="D115" s="24">
        <v>43239.88</v>
      </c>
      <c r="E115" s="24">
        <v>42877.9</v>
      </c>
      <c r="F115" s="4" t="s">
        <v>2296</v>
      </c>
      <c r="G115" s="6">
        <v>-5.0000000000000001E-3</v>
      </c>
    </row>
    <row r="116" spans="1:7">
      <c r="A116" s="5">
        <v>43844</v>
      </c>
      <c r="B116" s="24">
        <v>43207.040000000001</v>
      </c>
      <c r="C116" s="24">
        <v>43218.67</v>
      </c>
      <c r="D116" s="24">
        <v>43468.22</v>
      </c>
      <c r="E116" s="24">
        <v>43095.41</v>
      </c>
      <c r="F116" s="4" t="s">
        <v>2296</v>
      </c>
      <c r="G116" s="6">
        <v>-2.9999999999999997E-4</v>
      </c>
    </row>
    <row r="117" spans="1:7">
      <c r="A117" s="5">
        <v>43843</v>
      </c>
      <c r="B117" s="24">
        <v>43218.67</v>
      </c>
      <c r="C117" s="24">
        <v>43207.05</v>
      </c>
      <c r="D117" s="24">
        <v>43453.34</v>
      </c>
      <c r="E117" s="24">
        <v>43037.72</v>
      </c>
      <c r="F117" s="4" t="s">
        <v>2296</v>
      </c>
      <c r="G117" s="6">
        <v>2.9999999999999997E-4</v>
      </c>
    </row>
    <row r="118" spans="1:7">
      <c r="A118" s="5">
        <v>43840</v>
      </c>
      <c r="B118" s="24">
        <v>43207.05</v>
      </c>
      <c r="C118" s="24">
        <v>42523.07</v>
      </c>
      <c r="D118" s="24">
        <v>43241.78</v>
      </c>
      <c r="E118" s="24">
        <v>42523.07</v>
      </c>
      <c r="F118" s="4" t="s">
        <v>2296</v>
      </c>
      <c r="G118" s="6">
        <v>1.61E-2</v>
      </c>
    </row>
    <row r="119" spans="1:7">
      <c r="A119" s="5">
        <v>43839</v>
      </c>
      <c r="B119" s="24">
        <v>42523.07</v>
      </c>
      <c r="C119" s="24">
        <v>41357.56</v>
      </c>
      <c r="D119" s="24">
        <v>42556.01</v>
      </c>
      <c r="E119" s="24">
        <v>41357.56</v>
      </c>
      <c r="F119" s="4" t="s">
        <v>2296</v>
      </c>
      <c r="G119" s="6">
        <v>2.8199999999999999E-2</v>
      </c>
    </row>
    <row r="120" spans="1:7">
      <c r="A120" s="5">
        <v>43838</v>
      </c>
      <c r="B120" s="24">
        <v>41357.56</v>
      </c>
      <c r="C120" s="24">
        <v>41904.47</v>
      </c>
      <c r="D120" s="24">
        <v>41939.47</v>
      </c>
      <c r="E120" s="24">
        <v>41173.949999999997</v>
      </c>
      <c r="F120" s="4" t="s">
        <v>2296</v>
      </c>
      <c r="G120" s="6">
        <v>-1.3100000000000001E-2</v>
      </c>
    </row>
    <row r="121" spans="1:7">
      <c r="A121" s="5">
        <v>43837</v>
      </c>
      <c r="B121" s="24">
        <v>41904.47</v>
      </c>
      <c r="C121" s="24">
        <v>41296.239999999998</v>
      </c>
      <c r="D121" s="24">
        <v>41967.94</v>
      </c>
      <c r="E121" s="24">
        <v>41296.239999999998</v>
      </c>
      <c r="F121" s="4" t="s">
        <v>2296</v>
      </c>
      <c r="G121" s="6">
        <v>1.47E-2</v>
      </c>
    </row>
    <row r="122" spans="1:7">
      <c r="A122" s="5">
        <v>43836</v>
      </c>
      <c r="B122" s="24">
        <v>41296.239999999998</v>
      </c>
      <c r="C122" s="24">
        <v>42323.3</v>
      </c>
      <c r="D122" s="24">
        <v>42323.3</v>
      </c>
      <c r="E122" s="24">
        <v>41207.160000000003</v>
      </c>
      <c r="F122" s="4" t="s">
        <v>2296</v>
      </c>
      <c r="G122" s="6">
        <v>-2.4299999999999999E-2</v>
      </c>
    </row>
    <row r="123" spans="1:7">
      <c r="A123" s="5">
        <v>43833</v>
      </c>
      <c r="B123" s="24">
        <v>42323.3</v>
      </c>
      <c r="C123" s="24">
        <v>42480.76</v>
      </c>
      <c r="D123" s="24">
        <v>42835.08</v>
      </c>
      <c r="E123" s="24">
        <v>42077.45</v>
      </c>
      <c r="F123" s="4" t="s">
        <v>2296</v>
      </c>
      <c r="G123" s="6">
        <v>-3.7000000000000002E-3</v>
      </c>
    </row>
    <row r="124" spans="1:7">
      <c r="A124" s="5">
        <v>43832</v>
      </c>
      <c r="B124" s="24">
        <v>42480.76</v>
      </c>
      <c r="C124" s="24">
        <v>41400</v>
      </c>
      <c r="D124" s="24">
        <v>42543.73</v>
      </c>
      <c r="E124" s="24">
        <v>41400</v>
      </c>
      <c r="F124" s="4" t="s">
        <v>2296</v>
      </c>
      <c r="G124" s="6">
        <v>2.6100000000000002E-2</v>
      </c>
    </row>
    <row r="125" spans="1:7">
      <c r="A125" s="5">
        <v>43831</v>
      </c>
      <c r="B125" s="24">
        <v>41400</v>
      </c>
      <c r="C125" s="24">
        <v>40735.08</v>
      </c>
      <c r="D125" s="24">
        <v>41544.050000000003</v>
      </c>
      <c r="E125" s="24">
        <v>40735.08</v>
      </c>
      <c r="F125" s="4" t="s">
        <v>2296</v>
      </c>
      <c r="G125" s="6">
        <v>1.6299999999999999E-2</v>
      </c>
    </row>
    <row r="126" spans="1:7">
      <c r="A126" s="5">
        <v>43830</v>
      </c>
      <c r="B126" s="24">
        <v>40735.08</v>
      </c>
      <c r="C126" s="24">
        <v>40887.620000000003</v>
      </c>
      <c r="D126" s="24">
        <v>40997.5</v>
      </c>
      <c r="E126" s="24">
        <v>40689.019999999997</v>
      </c>
      <c r="F126" s="4" t="s">
        <v>2296</v>
      </c>
      <c r="G126" s="6">
        <v>-3.7000000000000002E-3</v>
      </c>
    </row>
    <row r="127" spans="1:7">
      <c r="A127" s="5">
        <v>43829</v>
      </c>
      <c r="B127" s="24">
        <v>40887.620000000003</v>
      </c>
      <c r="C127" s="24">
        <v>40848.53</v>
      </c>
      <c r="D127" s="24">
        <v>41295.279999999999</v>
      </c>
      <c r="E127" s="24">
        <v>40815.800000000003</v>
      </c>
      <c r="F127" s="4" t="s">
        <v>2296</v>
      </c>
      <c r="G127" s="6">
        <v>1E-3</v>
      </c>
    </row>
    <row r="128" spans="1:7">
      <c r="A128" s="5">
        <v>43826</v>
      </c>
      <c r="B128" s="24">
        <v>40848.53</v>
      </c>
      <c r="C128" s="24">
        <v>41127.79</v>
      </c>
      <c r="D128" s="24">
        <v>41289.68</v>
      </c>
      <c r="E128" s="24">
        <v>40726.65</v>
      </c>
      <c r="F128" s="4" t="s">
        <v>2296</v>
      </c>
      <c r="G128" s="6">
        <v>-6.7999999999999996E-3</v>
      </c>
    </row>
    <row r="129" spans="1:7">
      <c r="A129" s="5">
        <v>43825</v>
      </c>
      <c r="B129" s="24">
        <v>41127.79</v>
      </c>
      <c r="C129" s="24">
        <v>40328.32</v>
      </c>
      <c r="D129" s="24">
        <v>41148.720000000001</v>
      </c>
      <c r="E129" s="24">
        <v>40328.32</v>
      </c>
      <c r="F129" s="4" t="s">
        <v>2296</v>
      </c>
      <c r="G129" s="6">
        <v>1.9800000000000002E-2</v>
      </c>
    </row>
    <row r="130" spans="1:7">
      <c r="A130" s="5">
        <v>43823</v>
      </c>
      <c r="B130" s="24">
        <v>40328.32</v>
      </c>
      <c r="C130" s="24">
        <v>40008.29</v>
      </c>
      <c r="D130" s="24">
        <v>40488.68</v>
      </c>
      <c r="E130" s="24">
        <v>39455.33</v>
      </c>
      <c r="F130" s="4" t="s">
        <v>2296</v>
      </c>
      <c r="G130" s="6">
        <v>8.0000000000000002E-3</v>
      </c>
    </row>
    <row r="131" spans="1:7">
      <c r="A131" s="5">
        <v>43822</v>
      </c>
      <c r="B131" s="24">
        <v>40008.29</v>
      </c>
      <c r="C131" s="24">
        <v>40832.99</v>
      </c>
      <c r="D131" s="24">
        <v>40832.99</v>
      </c>
      <c r="E131" s="24">
        <v>39931.78</v>
      </c>
      <c r="F131" s="4" t="s">
        <v>2296</v>
      </c>
      <c r="G131" s="6">
        <v>-2.0199999999999999E-2</v>
      </c>
    </row>
    <row r="132" spans="1:7">
      <c r="A132" s="5">
        <v>43819</v>
      </c>
      <c r="B132" s="24">
        <v>40832.99</v>
      </c>
      <c r="C132" s="24">
        <v>40655.370000000003</v>
      </c>
      <c r="D132" s="24">
        <v>41054.42</v>
      </c>
      <c r="E132" s="24">
        <v>40493.99</v>
      </c>
      <c r="F132" s="4" t="s">
        <v>2296</v>
      </c>
      <c r="G132" s="6">
        <v>4.4000000000000003E-3</v>
      </c>
    </row>
    <row r="133" spans="1:7">
      <c r="A133" s="5">
        <v>43818</v>
      </c>
      <c r="B133" s="24">
        <v>40655.370000000003</v>
      </c>
      <c r="C133" s="24">
        <v>41603.71</v>
      </c>
      <c r="D133" s="24">
        <v>41796.33</v>
      </c>
      <c r="E133" s="24">
        <v>40414.36</v>
      </c>
      <c r="F133" s="4" t="s">
        <v>2296</v>
      </c>
      <c r="G133" s="6">
        <v>-2.2800000000000001E-2</v>
      </c>
    </row>
    <row r="134" spans="1:7">
      <c r="A134" s="5">
        <v>43817</v>
      </c>
      <c r="B134" s="24">
        <v>41603.71</v>
      </c>
      <c r="C134" s="24">
        <v>41768.660000000003</v>
      </c>
      <c r="D134" s="24">
        <v>41920.620000000003</v>
      </c>
      <c r="E134" s="24">
        <v>41389.599999999999</v>
      </c>
      <c r="F134" s="4" t="s">
        <v>2296</v>
      </c>
      <c r="G134" s="6">
        <v>-3.8999999999999998E-3</v>
      </c>
    </row>
    <row r="135" spans="1:7">
      <c r="A135" s="5">
        <v>43816</v>
      </c>
      <c r="B135" s="24">
        <v>41768.660000000003</v>
      </c>
      <c r="C135" s="24">
        <v>41644.879999999997</v>
      </c>
      <c r="D135" s="24">
        <v>42056.14</v>
      </c>
      <c r="E135" s="24">
        <v>41025.71</v>
      </c>
      <c r="F135" s="4" t="s">
        <v>2296</v>
      </c>
      <c r="G135" s="6">
        <v>3.0000000000000001E-3</v>
      </c>
    </row>
    <row r="136" spans="1:7">
      <c r="A136" s="5">
        <v>43815</v>
      </c>
      <c r="B136" s="24">
        <v>41644.879999999997</v>
      </c>
      <c r="C136" s="24">
        <v>40916.589999999997</v>
      </c>
      <c r="D136" s="24">
        <v>41699.040000000001</v>
      </c>
      <c r="E136" s="24">
        <v>40916.589999999997</v>
      </c>
      <c r="F136" s="4" t="s">
        <v>2296</v>
      </c>
      <c r="G136" s="6">
        <v>1.78E-2</v>
      </c>
    </row>
    <row r="137" spans="1:7">
      <c r="A137" s="5">
        <v>43812</v>
      </c>
      <c r="B137" s="24">
        <v>40916.589999999997</v>
      </c>
      <c r="C137" s="24">
        <v>40514.17</v>
      </c>
      <c r="D137" s="24">
        <v>41077.82</v>
      </c>
      <c r="E137" s="24">
        <v>40514.17</v>
      </c>
      <c r="F137" s="4" t="s">
        <v>2296</v>
      </c>
      <c r="G137" s="6">
        <v>9.9000000000000008E-3</v>
      </c>
    </row>
    <row r="138" spans="1:7">
      <c r="A138" s="5">
        <v>43811</v>
      </c>
      <c r="B138" s="24">
        <v>40514.17</v>
      </c>
      <c r="C138" s="24">
        <v>40531.42</v>
      </c>
      <c r="D138" s="24">
        <v>40769.879999999997</v>
      </c>
      <c r="E138" s="24">
        <v>40172.32</v>
      </c>
      <c r="F138" s="4" t="s">
        <v>2296</v>
      </c>
      <c r="G138" s="6">
        <v>-4.0000000000000002E-4</v>
      </c>
    </row>
    <row r="139" spans="1:7">
      <c r="A139" s="5">
        <v>43810</v>
      </c>
      <c r="B139" s="24">
        <v>40531.42</v>
      </c>
      <c r="C139" s="24">
        <v>40664.6</v>
      </c>
      <c r="D139" s="24">
        <v>40911.19</v>
      </c>
      <c r="E139" s="24">
        <v>40450.980000000003</v>
      </c>
      <c r="F139" s="4" t="s">
        <v>2296</v>
      </c>
      <c r="G139" s="6">
        <v>-3.3E-3</v>
      </c>
    </row>
    <row r="140" spans="1:7">
      <c r="A140" s="5">
        <v>43809</v>
      </c>
      <c r="B140" s="24">
        <v>40664.6</v>
      </c>
      <c r="C140" s="24">
        <v>40442.81</v>
      </c>
      <c r="D140" s="24">
        <v>40704.22</v>
      </c>
      <c r="E140" s="24">
        <v>40259.03</v>
      </c>
      <c r="F140" s="4" t="s">
        <v>2296</v>
      </c>
      <c r="G140" s="6">
        <v>5.4999999999999997E-3</v>
      </c>
    </row>
    <row r="141" spans="1:7">
      <c r="A141" s="5">
        <v>43808</v>
      </c>
      <c r="B141" s="24">
        <v>40442.800000000003</v>
      </c>
      <c r="C141" s="24">
        <v>40732.25</v>
      </c>
      <c r="D141" s="24">
        <v>40916.39</v>
      </c>
      <c r="E141" s="24">
        <v>40314.94</v>
      </c>
      <c r="F141" s="4" t="s">
        <v>2296</v>
      </c>
      <c r="G141" s="6">
        <v>-7.1000000000000004E-3</v>
      </c>
    </row>
    <row r="142" spans="1:7">
      <c r="A142" s="5">
        <v>43805</v>
      </c>
      <c r="B142" s="24">
        <v>40732.25</v>
      </c>
      <c r="C142" s="24">
        <v>40641.1</v>
      </c>
      <c r="D142" s="24">
        <v>40987.760000000002</v>
      </c>
      <c r="E142" s="24">
        <v>40595.96</v>
      </c>
      <c r="F142" s="4" t="s">
        <v>2296</v>
      </c>
      <c r="G142" s="6">
        <v>2.2000000000000001E-3</v>
      </c>
    </row>
    <row r="143" spans="1:7">
      <c r="A143" s="5">
        <v>43804</v>
      </c>
      <c r="B143" s="24">
        <v>40641.1</v>
      </c>
      <c r="C143" s="24">
        <v>40270.519999999997</v>
      </c>
      <c r="D143" s="24">
        <v>40809.31</v>
      </c>
      <c r="E143" s="24">
        <v>40270.519999999997</v>
      </c>
      <c r="F143" s="4" t="s">
        <v>2296</v>
      </c>
      <c r="G143" s="6">
        <v>9.1999999999999998E-3</v>
      </c>
    </row>
    <row r="144" spans="1:7">
      <c r="A144" s="5">
        <v>43803</v>
      </c>
      <c r="B144" s="24">
        <v>40270.519999999997</v>
      </c>
      <c r="C144" s="24">
        <v>39788.730000000003</v>
      </c>
      <c r="D144" s="24">
        <v>40306.550000000003</v>
      </c>
      <c r="E144" s="24">
        <v>39659.43</v>
      </c>
      <c r="F144" s="4" t="s">
        <v>2296</v>
      </c>
      <c r="G144" s="6">
        <v>1.21E-2</v>
      </c>
    </row>
    <row r="145" spans="1:7">
      <c r="A145" s="5">
        <v>43802</v>
      </c>
      <c r="B145" s="24">
        <v>39788.730000000003</v>
      </c>
      <c r="C145" s="24">
        <v>40124.22</v>
      </c>
      <c r="D145" s="24">
        <v>40444.050000000003</v>
      </c>
      <c r="E145" s="24">
        <v>39725.699999999997</v>
      </c>
      <c r="F145" s="4" t="s">
        <v>2296</v>
      </c>
      <c r="G145" s="6">
        <v>-8.3999999999999995E-3</v>
      </c>
    </row>
    <row r="146" spans="1:7">
      <c r="A146" s="5">
        <v>43801</v>
      </c>
      <c r="B146" s="24">
        <v>40124.22</v>
      </c>
      <c r="C146" s="24">
        <v>39287.65</v>
      </c>
      <c r="D146" s="24">
        <v>40144.120000000003</v>
      </c>
      <c r="E146" s="24">
        <v>39287.65</v>
      </c>
      <c r="F146" s="4" t="s">
        <v>2296</v>
      </c>
      <c r="G146" s="6">
        <v>2.1299999999999999E-2</v>
      </c>
    </row>
    <row r="147" spans="1:7">
      <c r="A147" s="5">
        <v>43798</v>
      </c>
      <c r="B147" s="24">
        <v>39287.65</v>
      </c>
      <c r="C147" s="24">
        <v>38706.269999999997</v>
      </c>
      <c r="D147" s="24">
        <v>39452.76</v>
      </c>
      <c r="E147" s="24">
        <v>38706.269999999997</v>
      </c>
      <c r="F147" s="4" t="s">
        <v>2296</v>
      </c>
      <c r="G147" s="6">
        <v>1.4999999999999999E-2</v>
      </c>
    </row>
    <row r="148" spans="1:7">
      <c r="A148" s="5">
        <v>43797</v>
      </c>
      <c r="B148" s="24">
        <v>38706.269999999997</v>
      </c>
      <c r="C148" s="24">
        <v>38122.720000000001</v>
      </c>
      <c r="D148" s="24">
        <v>38847.19</v>
      </c>
      <c r="E148" s="24">
        <v>38122.720000000001</v>
      </c>
      <c r="F148" s="4" t="s">
        <v>2296</v>
      </c>
      <c r="G148" s="6">
        <v>1.5299999999999999E-2</v>
      </c>
    </row>
    <row r="149" spans="1:7">
      <c r="A149" s="5">
        <v>43796</v>
      </c>
      <c r="B149" s="24">
        <v>38122.720000000001</v>
      </c>
      <c r="C149" s="24">
        <v>37795.050000000003</v>
      </c>
      <c r="D149" s="24">
        <v>38122.720000000001</v>
      </c>
      <c r="E149" s="24">
        <v>37671.629999999997</v>
      </c>
      <c r="F149" s="4" t="s">
        <v>2296</v>
      </c>
      <c r="G149" s="6">
        <v>8.6999999999999994E-3</v>
      </c>
    </row>
    <row r="150" spans="1:7">
      <c r="A150" s="5">
        <v>43795</v>
      </c>
      <c r="B150" s="24">
        <v>37795.050000000003</v>
      </c>
      <c r="C150" s="24">
        <v>38212.28</v>
      </c>
      <c r="D150" s="24">
        <v>38568.050000000003</v>
      </c>
      <c r="E150" s="24">
        <v>37535.89</v>
      </c>
      <c r="F150" s="4" t="s">
        <v>2296</v>
      </c>
      <c r="G150" s="6">
        <v>-1.09E-2</v>
      </c>
    </row>
    <row r="151" spans="1:7">
      <c r="A151" s="5">
        <v>43794</v>
      </c>
      <c r="B151" s="24">
        <v>38212.28</v>
      </c>
      <c r="C151" s="24">
        <v>37925.79</v>
      </c>
      <c r="D151" s="24">
        <v>38293.08</v>
      </c>
      <c r="E151" s="24">
        <v>37839.03</v>
      </c>
      <c r="F151" s="4" t="s">
        <v>2296</v>
      </c>
      <c r="G151" s="6">
        <v>7.6E-3</v>
      </c>
    </row>
    <row r="152" spans="1:7">
      <c r="A152" s="5">
        <v>43791</v>
      </c>
      <c r="B152" s="24">
        <v>37925.79</v>
      </c>
      <c r="C152" s="24">
        <v>37101.31</v>
      </c>
      <c r="D152" s="24">
        <v>37948.370000000003</v>
      </c>
      <c r="E152" s="24">
        <v>36953.96</v>
      </c>
      <c r="F152" s="4" t="s">
        <v>2296</v>
      </c>
      <c r="G152" s="6">
        <v>2.2200000000000001E-2</v>
      </c>
    </row>
    <row r="153" spans="1:7">
      <c r="A153" s="5">
        <v>43790</v>
      </c>
      <c r="B153" s="24">
        <v>37101.31</v>
      </c>
      <c r="C153" s="24">
        <v>38037.68</v>
      </c>
      <c r="D153" s="24">
        <v>38096.559999999998</v>
      </c>
      <c r="E153" s="24">
        <v>37033.449999999997</v>
      </c>
      <c r="F153" s="4" t="s">
        <v>2296</v>
      </c>
      <c r="G153" s="6">
        <v>-2.46E-2</v>
      </c>
    </row>
    <row r="154" spans="1:7">
      <c r="A154" s="5">
        <v>43789</v>
      </c>
      <c r="B154" s="24">
        <v>38037.68</v>
      </c>
      <c r="C154" s="24">
        <v>38564.370000000003</v>
      </c>
      <c r="D154" s="24">
        <v>38661.71</v>
      </c>
      <c r="E154" s="24">
        <v>37977.629999999997</v>
      </c>
      <c r="F154" s="4" t="s">
        <v>2296</v>
      </c>
      <c r="G154" s="6">
        <v>-1.37E-2</v>
      </c>
    </row>
    <row r="155" spans="1:7">
      <c r="A155" s="5">
        <v>43788</v>
      </c>
      <c r="B155" s="24">
        <v>38564.370000000003</v>
      </c>
      <c r="C155" s="24">
        <v>38411.56</v>
      </c>
      <c r="D155" s="24">
        <v>38911.46</v>
      </c>
      <c r="E155" s="24">
        <v>38393.61</v>
      </c>
      <c r="F155" s="4" t="s">
        <v>2296</v>
      </c>
      <c r="G155" s="6">
        <v>4.0000000000000001E-3</v>
      </c>
    </row>
    <row r="156" spans="1:7">
      <c r="A156" s="5">
        <v>43787</v>
      </c>
      <c r="B156" s="24">
        <v>38411.56</v>
      </c>
      <c r="C156" s="24">
        <v>37583.89</v>
      </c>
      <c r="D156" s="24">
        <v>38452.730000000003</v>
      </c>
      <c r="E156" s="24">
        <v>37583.89</v>
      </c>
      <c r="F156" s="4" t="s">
        <v>2296</v>
      </c>
      <c r="G156" s="6">
        <v>2.1999999999999999E-2</v>
      </c>
    </row>
    <row r="157" spans="1:7">
      <c r="A157" s="5">
        <v>43784</v>
      </c>
      <c r="B157" s="24">
        <v>37583.89</v>
      </c>
      <c r="C157" s="24">
        <v>37243.199999999997</v>
      </c>
      <c r="D157" s="24">
        <v>37634.75</v>
      </c>
      <c r="E157" s="24">
        <v>37225.61</v>
      </c>
      <c r="F157" s="4" t="s">
        <v>2296</v>
      </c>
      <c r="G157" s="6">
        <v>9.1000000000000004E-3</v>
      </c>
    </row>
    <row r="158" spans="1:7">
      <c r="A158" s="5">
        <v>43783</v>
      </c>
      <c r="B158" s="24">
        <v>37243.199999999997</v>
      </c>
      <c r="C158" s="24">
        <v>37166.959999999999</v>
      </c>
      <c r="D158" s="24">
        <v>37507.019999999997</v>
      </c>
      <c r="E158" s="24">
        <v>37130.01</v>
      </c>
      <c r="F158" s="4" t="s">
        <v>2296</v>
      </c>
      <c r="G158" s="6">
        <v>2.0999999999999999E-3</v>
      </c>
    </row>
    <row r="159" spans="1:7">
      <c r="A159" s="5">
        <v>43782</v>
      </c>
      <c r="B159" s="24">
        <v>37166.959999999999</v>
      </c>
      <c r="C159" s="24">
        <v>36765.56</v>
      </c>
      <c r="D159" s="24">
        <v>37289.410000000003</v>
      </c>
      <c r="E159" s="24">
        <v>36481.03</v>
      </c>
      <c r="F159" s="4" t="s">
        <v>2296</v>
      </c>
      <c r="G159" s="6">
        <v>1.09E-2</v>
      </c>
    </row>
    <row r="160" spans="1:7">
      <c r="A160" s="5">
        <v>43781</v>
      </c>
      <c r="B160" s="24">
        <v>36765.56</v>
      </c>
      <c r="C160" s="24">
        <v>36803.1</v>
      </c>
      <c r="D160" s="24">
        <v>37171.040000000001</v>
      </c>
      <c r="E160" s="24">
        <v>36672.22</v>
      </c>
      <c r="F160" s="4" t="s">
        <v>2296</v>
      </c>
      <c r="G160" s="6">
        <v>-1E-3</v>
      </c>
    </row>
    <row r="161" spans="1:7">
      <c r="A161" s="5">
        <v>43780</v>
      </c>
      <c r="B161" s="24">
        <v>36803.1</v>
      </c>
      <c r="C161" s="24">
        <v>35978.160000000003</v>
      </c>
      <c r="D161" s="24">
        <v>36817.730000000003</v>
      </c>
      <c r="E161" s="24">
        <v>35978.160000000003</v>
      </c>
      <c r="F161" s="4" t="s">
        <v>2296</v>
      </c>
      <c r="G161" s="6">
        <v>2.29E-2</v>
      </c>
    </row>
    <row r="162" spans="1:7">
      <c r="A162" s="5">
        <v>43777</v>
      </c>
      <c r="B162" s="24">
        <v>35978.160000000003</v>
      </c>
      <c r="C162" s="24">
        <v>35758.519999999997</v>
      </c>
      <c r="D162" s="24">
        <v>36048.519999999997</v>
      </c>
      <c r="E162" s="24">
        <v>35758.519999999997</v>
      </c>
      <c r="F162" s="4" t="s">
        <v>2296</v>
      </c>
      <c r="G162" s="6">
        <v>6.1000000000000004E-3</v>
      </c>
    </row>
    <row r="163" spans="1:7">
      <c r="A163" s="5">
        <v>43776</v>
      </c>
      <c r="B163" s="24">
        <v>35758.519999999997</v>
      </c>
      <c r="C163" s="24">
        <v>35653.33</v>
      </c>
      <c r="D163" s="24">
        <v>35834.239999999998</v>
      </c>
      <c r="E163" s="24">
        <v>35458.1</v>
      </c>
      <c r="F163" s="4" t="s">
        <v>2296</v>
      </c>
      <c r="G163" s="6">
        <v>3.0000000000000001E-3</v>
      </c>
    </row>
    <row r="164" spans="1:7">
      <c r="A164" s="5">
        <v>43775</v>
      </c>
      <c r="B164" s="24">
        <v>35653.33</v>
      </c>
      <c r="C164" s="24">
        <v>35358.31</v>
      </c>
      <c r="D164" s="24">
        <v>35985.21</v>
      </c>
      <c r="E164" s="24">
        <v>35358.31</v>
      </c>
      <c r="F164" s="4" t="s">
        <v>2296</v>
      </c>
      <c r="G164" s="6">
        <v>8.3000000000000001E-3</v>
      </c>
    </row>
    <row r="165" spans="1:7">
      <c r="A165" s="5">
        <v>43774</v>
      </c>
      <c r="B165" s="24">
        <v>35358.31</v>
      </c>
      <c r="C165" s="24">
        <v>35277.46</v>
      </c>
      <c r="D165" s="24">
        <v>35608.769999999997</v>
      </c>
      <c r="E165" s="24">
        <v>35243.22</v>
      </c>
      <c r="F165" s="4" t="s">
        <v>2296</v>
      </c>
      <c r="G165" s="6">
        <v>2.3E-3</v>
      </c>
    </row>
    <row r="166" spans="1:7">
      <c r="A166" s="5">
        <v>43773</v>
      </c>
      <c r="B166" s="24">
        <v>35277.46</v>
      </c>
      <c r="C166" s="24">
        <v>34377.61</v>
      </c>
      <c r="D166" s="24">
        <v>35309.01</v>
      </c>
      <c r="E166" s="24">
        <v>34377.61</v>
      </c>
      <c r="F166" s="4" t="s">
        <v>2296</v>
      </c>
      <c r="G166" s="6">
        <v>2.6200000000000001E-2</v>
      </c>
    </row>
    <row r="167" spans="1:7">
      <c r="A167" s="5">
        <v>43770</v>
      </c>
      <c r="B167" s="24">
        <v>34377.61</v>
      </c>
      <c r="C167" s="24">
        <v>34203.68</v>
      </c>
      <c r="D167" s="24">
        <v>34489.51</v>
      </c>
      <c r="E167" s="24">
        <v>34108.1</v>
      </c>
      <c r="F167" s="4" t="s">
        <v>2296</v>
      </c>
      <c r="G167" s="6">
        <v>5.1000000000000004E-3</v>
      </c>
    </row>
    <row r="168" spans="1:7">
      <c r="A168" s="5">
        <v>43769</v>
      </c>
      <c r="B168" s="24">
        <v>34203.68</v>
      </c>
      <c r="C168" s="24">
        <v>33761.410000000003</v>
      </c>
      <c r="D168" s="24">
        <v>34306</v>
      </c>
      <c r="E168" s="24">
        <v>33761.410000000003</v>
      </c>
      <c r="F168" s="4" t="s">
        <v>2296</v>
      </c>
      <c r="G168" s="6">
        <v>1.3100000000000001E-2</v>
      </c>
    </row>
    <row r="169" spans="1:7">
      <c r="A169" s="5">
        <v>43768</v>
      </c>
      <c r="B169" s="24">
        <v>33761.410000000003</v>
      </c>
      <c r="C169" s="24">
        <v>33797.51</v>
      </c>
      <c r="D169" s="24">
        <v>33951.480000000003</v>
      </c>
      <c r="E169" s="24">
        <v>33670.699999999997</v>
      </c>
      <c r="F169" s="4" t="s">
        <v>2296</v>
      </c>
      <c r="G169" s="6">
        <v>-1.1000000000000001E-3</v>
      </c>
    </row>
    <row r="170" spans="1:7">
      <c r="A170" s="5">
        <v>43767</v>
      </c>
      <c r="B170" s="24">
        <v>33797.51</v>
      </c>
      <c r="C170" s="24">
        <v>33861.589999999997</v>
      </c>
      <c r="D170" s="24">
        <v>34016.550000000003</v>
      </c>
      <c r="E170" s="24">
        <v>33715.97</v>
      </c>
      <c r="F170" s="4" t="s">
        <v>2296</v>
      </c>
      <c r="G170" s="6">
        <v>-1.9E-3</v>
      </c>
    </row>
    <row r="171" spans="1:7">
      <c r="A171" s="5">
        <v>43766</v>
      </c>
      <c r="B171" s="24">
        <v>33861.589999999997</v>
      </c>
      <c r="C171" s="24">
        <v>33657.46</v>
      </c>
      <c r="D171" s="24">
        <v>34008.35</v>
      </c>
      <c r="E171" s="24">
        <v>33572.36</v>
      </c>
      <c r="F171" s="4" t="s">
        <v>2296</v>
      </c>
      <c r="G171" s="6">
        <v>6.1000000000000004E-3</v>
      </c>
    </row>
    <row r="172" spans="1:7">
      <c r="A172" s="5">
        <v>43763</v>
      </c>
      <c r="B172" s="24">
        <v>33657.46</v>
      </c>
      <c r="C172" s="24">
        <v>33762.480000000003</v>
      </c>
      <c r="D172" s="24">
        <v>33943.81</v>
      </c>
      <c r="E172" s="24">
        <v>33597.86</v>
      </c>
      <c r="F172" s="4" t="s">
        <v>2296</v>
      </c>
      <c r="G172" s="6">
        <v>-3.0999999999999999E-3</v>
      </c>
    </row>
    <row r="173" spans="1:7">
      <c r="A173" s="5">
        <v>43762</v>
      </c>
      <c r="B173" s="24">
        <v>33762.480000000003</v>
      </c>
      <c r="C173" s="24">
        <v>33439.69</v>
      </c>
      <c r="D173" s="24">
        <v>33862.639999999999</v>
      </c>
      <c r="E173" s="24">
        <v>33439.69</v>
      </c>
      <c r="F173" s="4" t="s">
        <v>2296</v>
      </c>
      <c r="G173" s="6">
        <v>9.7000000000000003E-3</v>
      </c>
    </row>
    <row r="174" spans="1:7">
      <c r="A174" s="5">
        <v>43761</v>
      </c>
      <c r="B174" s="24">
        <v>33439.69</v>
      </c>
      <c r="C174" s="24">
        <v>33198.959999999999</v>
      </c>
      <c r="D174" s="24">
        <v>33639.760000000002</v>
      </c>
      <c r="E174" s="24">
        <v>33198.959999999999</v>
      </c>
      <c r="F174" s="4" t="s">
        <v>2296</v>
      </c>
      <c r="G174" s="6">
        <v>7.3000000000000001E-3</v>
      </c>
    </row>
    <row r="175" spans="1:7">
      <c r="A175" s="5">
        <v>43760</v>
      </c>
      <c r="B175" s="24">
        <v>33198.959999999999</v>
      </c>
      <c r="C175" s="24">
        <v>33084.730000000003</v>
      </c>
      <c r="D175" s="24">
        <v>33240.1</v>
      </c>
      <c r="E175" s="24">
        <v>32960.65</v>
      </c>
      <c r="F175" s="4" t="s">
        <v>2296</v>
      </c>
      <c r="G175" s="6">
        <v>3.5000000000000001E-3</v>
      </c>
    </row>
    <row r="176" spans="1:7">
      <c r="A176" s="5">
        <v>43759</v>
      </c>
      <c r="B176" s="24">
        <v>33084.730000000003</v>
      </c>
      <c r="C176" s="24">
        <v>33870.15</v>
      </c>
      <c r="D176" s="24">
        <v>33885.47</v>
      </c>
      <c r="E176" s="24">
        <v>33074.86</v>
      </c>
      <c r="F176" s="4" t="s">
        <v>2296</v>
      </c>
      <c r="G176" s="6">
        <v>-2.3199999999999998E-2</v>
      </c>
    </row>
    <row r="177" spans="1:7">
      <c r="A177" s="5">
        <v>43756</v>
      </c>
      <c r="B177" s="24">
        <v>33870.15</v>
      </c>
      <c r="C177" s="24">
        <v>33898.559999999998</v>
      </c>
      <c r="D177" s="24">
        <v>34096.39</v>
      </c>
      <c r="E177" s="24">
        <v>33667.800000000003</v>
      </c>
      <c r="F177" s="4" t="s">
        <v>2296</v>
      </c>
      <c r="G177" s="6">
        <v>-8.0000000000000004E-4</v>
      </c>
    </row>
    <row r="178" spans="1:7">
      <c r="A178" s="5">
        <v>43755</v>
      </c>
      <c r="B178" s="24">
        <v>33898.559999999998</v>
      </c>
      <c r="C178" s="24">
        <v>34281.089999999997</v>
      </c>
      <c r="D178" s="24">
        <v>34361.449999999997</v>
      </c>
      <c r="E178" s="24">
        <v>33836.97</v>
      </c>
      <c r="F178" s="4" t="s">
        <v>2296</v>
      </c>
      <c r="G178" s="6">
        <v>-1.12E-2</v>
      </c>
    </row>
    <row r="179" spans="1:7">
      <c r="A179" s="5">
        <v>43754</v>
      </c>
      <c r="B179" s="24">
        <v>34281.089999999997</v>
      </c>
      <c r="C179" s="24">
        <v>34083.53</v>
      </c>
      <c r="D179" s="24">
        <v>34434.06</v>
      </c>
      <c r="E179" s="24">
        <v>34083.53</v>
      </c>
      <c r="F179" s="4" t="s">
        <v>2296</v>
      </c>
      <c r="G179" s="6">
        <v>5.7999999999999996E-3</v>
      </c>
    </row>
    <row r="180" spans="1:7">
      <c r="A180" s="5">
        <v>43753</v>
      </c>
      <c r="B180" s="24">
        <v>34083.53</v>
      </c>
      <c r="C180" s="24">
        <v>34186.26</v>
      </c>
      <c r="D180" s="24">
        <v>34259.230000000003</v>
      </c>
      <c r="E180" s="24">
        <v>33929.19</v>
      </c>
      <c r="F180" s="4" t="s">
        <v>2296</v>
      </c>
      <c r="G180" s="6">
        <v>-3.0000000000000001E-3</v>
      </c>
    </row>
    <row r="181" spans="1:7">
      <c r="A181" s="5">
        <v>43752</v>
      </c>
      <c r="B181" s="24">
        <v>34186.26</v>
      </c>
      <c r="C181" s="24">
        <v>34475.69</v>
      </c>
      <c r="D181" s="24">
        <v>34697.339999999997</v>
      </c>
      <c r="E181" s="24">
        <v>34124.81</v>
      </c>
      <c r="F181" s="4" t="s">
        <v>2296</v>
      </c>
      <c r="G181" s="6">
        <v>-8.3999999999999995E-3</v>
      </c>
    </row>
    <row r="182" spans="1:7">
      <c r="A182" s="5">
        <v>43749</v>
      </c>
      <c r="B182" s="24">
        <v>34475.69</v>
      </c>
      <c r="C182" s="24">
        <v>34027.699999999997</v>
      </c>
      <c r="D182" s="24">
        <v>34689.300000000003</v>
      </c>
      <c r="E182" s="24">
        <v>34027.699999999997</v>
      </c>
      <c r="F182" s="4" t="s">
        <v>2296</v>
      </c>
      <c r="G182" s="6">
        <v>1.32E-2</v>
      </c>
    </row>
    <row r="183" spans="1:7">
      <c r="A183" s="5">
        <v>43748</v>
      </c>
      <c r="B183" s="24">
        <v>34027.699999999997</v>
      </c>
      <c r="C183" s="24">
        <v>33523.74</v>
      </c>
      <c r="D183" s="24">
        <v>34047.11</v>
      </c>
      <c r="E183" s="24">
        <v>33523.74</v>
      </c>
      <c r="F183" s="4" t="s">
        <v>2296</v>
      </c>
      <c r="G183" s="6">
        <v>1.4999999999999999E-2</v>
      </c>
    </row>
    <row r="184" spans="1:7">
      <c r="A184" s="5">
        <v>43747</v>
      </c>
      <c r="B184" s="24">
        <v>33523.74</v>
      </c>
      <c r="C184" s="24">
        <v>33476.620000000003</v>
      </c>
      <c r="D184" s="24">
        <v>33604.160000000003</v>
      </c>
      <c r="E184" s="24">
        <v>33339.32</v>
      </c>
      <c r="F184" s="4" t="s">
        <v>2296</v>
      </c>
      <c r="G184" s="6">
        <v>1.4E-3</v>
      </c>
    </row>
    <row r="185" spans="1:7">
      <c r="A185" s="5">
        <v>43746</v>
      </c>
      <c r="B185" s="24">
        <v>33476.620000000003</v>
      </c>
      <c r="C185" s="24">
        <v>33636.82</v>
      </c>
      <c r="D185" s="24">
        <v>33872.18</v>
      </c>
      <c r="E185" s="24">
        <v>33409.120000000003</v>
      </c>
      <c r="F185" s="4" t="s">
        <v>2296</v>
      </c>
      <c r="G185" s="6">
        <v>-4.7999999999999996E-3</v>
      </c>
    </row>
    <row r="186" spans="1:7">
      <c r="A186" s="5">
        <v>43745</v>
      </c>
      <c r="B186" s="24">
        <v>33636.82</v>
      </c>
      <c r="C186" s="24">
        <v>33033.32</v>
      </c>
      <c r="D186" s="24">
        <v>33850.959999999999</v>
      </c>
      <c r="E186" s="24">
        <v>32947.22</v>
      </c>
      <c r="F186" s="4" t="s">
        <v>2296</v>
      </c>
      <c r="G186" s="6">
        <v>1.83E-2</v>
      </c>
    </row>
    <row r="187" spans="1:7">
      <c r="A187" s="5">
        <v>43742</v>
      </c>
      <c r="B187" s="24">
        <v>33033.32</v>
      </c>
      <c r="C187" s="24">
        <v>32752.26</v>
      </c>
      <c r="D187" s="24">
        <v>33053.79</v>
      </c>
      <c r="E187" s="24">
        <v>32699.24</v>
      </c>
      <c r="F187" s="4" t="s">
        <v>2296</v>
      </c>
      <c r="G187" s="6">
        <v>8.6E-3</v>
      </c>
    </row>
    <row r="188" spans="1:7">
      <c r="A188" s="5">
        <v>43741</v>
      </c>
      <c r="B188" s="24">
        <v>32752.25</v>
      </c>
      <c r="C188" s="24">
        <v>32363.35</v>
      </c>
      <c r="D188" s="24">
        <v>32833.54</v>
      </c>
      <c r="E188" s="24">
        <v>32279.86</v>
      </c>
      <c r="F188" s="4" t="s">
        <v>2296</v>
      </c>
      <c r="G188" s="6">
        <v>1.2E-2</v>
      </c>
    </row>
    <row r="189" spans="1:7">
      <c r="A189" s="5">
        <v>43740</v>
      </c>
      <c r="B189" s="24">
        <v>32363.35</v>
      </c>
      <c r="C189" s="24">
        <v>32254.32</v>
      </c>
      <c r="D189" s="24">
        <v>32388.73</v>
      </c>
      <c r="E189" s="24">
        <v>32180.71</v>
      </c>
      <c r="F189" s="4" t="s">
        <v>2296</v>
      </c>
      <c r="G189" s="6">
        <v>3.3999999999999998E-3</v>
      </c>
    </row>
    <row r="190" spans="1:7">
      <c r="A190" s="5">
        <v>43739</v>
      </c>
      <c r="B190" s="24">
        <v>32254.32</v>
      </c>
      <c r="C190" s="24">
        <v>32078.85</v>
      </c>
      <c r="D190" s="24">
        <v>32290.39</v>
      </c>
      <c r="E190" s="24">
        <v>32002.11</v>
      </c>
      <c r="F190" s="4" t="s">
        <v>2296</v>
      </c>
      <c r="G190" s="6">
        <v>5.4999999999999997E-3</v>
      </c>
    </row>
    <row r="191" spans="1:7">
      <c r="A191" s="5">
        <v>43738</v>
      </c>
      <c r="B191" s="24">
        <v>32078.85</v>
      </c>
      <c r="C191" s="24">
        <v>32070.81</v>
      </c>
      <c r="D191" s="24">
        <v>32395.09</v>
      </c>
      <c r="E191" s="24">
        <v>31929.62</v>
      </c>
      <c r="F191" s="4" t="s">
        <v>2296</v>
      </c>
      <c r="G191" s="6">
        <v>2.9999999999999997E-4</v>
      </c>
    </row>
    <row r="192" spans="1:7">
      <c r="A192" s="5">
        <v>43735</v>
      </c>
      <c r="B192" s="24">
        <v>32070.81</v>
      </c>
      <c r="C192" s="24">
        <v>31433.89</v>
      </c>
      <c r="D192" s="24">
        <v>32085.73</v>
      </c>
      <c r="E192" s="24">
        <v>31368.81</v>
      </c>
      <c r="F192" s="4" t="s">
        <v>2296</v>
      </c>
      <c r="G192" s="6">
        <v>2.0299999999999999E-2</v>
      </c>
    </row>
    <row r="193" spans="1:7">
      <c r="A193" s="5">
        <v>43734</v>
      </c>
      <c r="B193" s="24">
        <v>31433.89</v>
      </c>
      <c r="C193" s="24">
        <v>31565.21</v>
      </c>
      <c r="D193" s="24">
        <v>31592.11</v>
      </c>
      <c r="E193" s="24">
        <v>31272.06</v>
      </c>
      <c r="F193" s="4" t="s">
        <v>2296</v>
      </c>
      <c r="G193" s="6">
        <v>-4.1999999999999997E-3</v>
      </c>
    </row>
    <row r="194" spans="1:7">
      <c r="A194" s="5">
        <v>43733</v>
      </c>
      <c r="B194" s="24">
        <v>31565.21</v>
      </c>
      <c r="C194" s="24">
        <v>31829.24</v>
      </c>
      <c r="D194" s="24">
        <v>31867.79</v>
      </c>
      <c r="E194" s="24">
        <v>31472.02</v>
      </c>
      <c r="F194" s="4" t="s">
        <v>2296</v>
      </c>
      <c r="G194" s="6">
        <v>-8.3000000000000001E-3</v>
      </c>
    </row>
    <row r="195" spans="1:7">
      <c r="A195" s="5">
        <v>43732</v>
      </c>
      <c r="B195" s="24">
        <v>31829.24</v>
      </c>
      <c r="C195" s="24">
        <v>31751.21</v>
      </c>
      <c r="D195" s="24">
        <v>31892.23</v>
      </c>
      <c r="E195" s="24">
        <v>31436.22</v>
      </c>
      <c r="F195" s="4" t="s">
        <v>2296</v>
      </c>
      <c r="G195" s="6">
        <v>2.5000000000000001E-3</v>
      </c>
    </row>
    <row r="196" spans="1:7">
      <c r="A196" s="5">
        <v>43731</v>
      </c>
      <c r="B196" s="24">
        <v>31751.21</v>
      </c>
      <c r="C196" s="24">
        <v>32111.1</v>
      </c>
      <c r="D196" s="24">
        <v>32147.65</v>
      </c>
      <c r="E196" s="24">
        <v>31710</v>
      </c>
      <c r="F196" s="4" t="s">
        <v>2296</v>
      </c>
      <c r="G196" s="6">
        <v>-1.12E-2</v>
      </c>
    </row>
    <row r="197" spans="1:7">
      <c r="A197" s="5">
        <v>43728</v>
      </c>
      <c r="B197" s="24">
        <v>32111.1</v>
      </c>
      <c r="C197" s="24">
        <v>32184.03</v>
      </c>
      <c r="D197" s="24">
        <v>32332.73</v>
      </c>
      <c r="E197" s="24">
        <v>32055.3</v>
      </c>
      <c r="F197" s="4" t="s">
        <v>2296</v>
      </c>
      <c r="G197" s="6">
        <v>-2.3E-3</v>
      </c>
    </row>
    <row r="198" spans="1:7">
      <c r="A198" s="5">
        <v>43727</v>
      </c>
      <c r="B198" s="24">
        <v>32184.03</v>
      </c>
      <c r="C198" s="24">
        <v>31555.47</v>
      </c>
      <c r="D198" s="24">
        <v>32235.29</v>
      </c>
      <c r="E198" s="24">
        <v>31475</v>
      </c>
      <c r="F198" s="4" t="s">
        <v>2296</v>
      </c>
      <c r="G198" s="6">
        <v>1.9900000000000001E-2</v>
      </c>
    </row>
    <row r="199" spans="1:7">
      <c r="A199" s="5">
        <v>43726</v>
      </c>
      <c r="B199" s="24">
        <v>31555.47</v>
      </c>
      <c r="C199" s="24">
        <v>31908.92</v>
      </c>
      <c r="D199" s="24">
        <v>31908.92</v>
      </c>
      <c r="E199" s="24">
        <v>31508.75</v>
      </c>
      <c r="F199" s="4" t="s">
        <v>2296</v>
      </c>
      <c r="G199" s="6">
        <v>-1.11E-2</v>
      </c>
    </row>
    <row r="200" spans="1:7">
      <c r="A200" s="5">
        <v>43725</v>
      </c>
      <c r="B200" s="24">
        <v>31908.92</v>
      </c>
      <c r="C200" s="24">
        <v>31928.55</v>
      </c>
      <c r="D200" s="24">
        <v>32106.19</v>
      </c>
      <c r="E200" s="24">
        <v>31769.98</v>
      </c>
      <c r="F200" s="4" t="s">
        <v>2296</v>
      </c>
      <c r="G200" s="6">
        <v>-5.9999999999999995E-4</v>
      </c>
    </row>
    <row r="201" spans="1:7">
      <c r="A201" s="5">
        <v>43724</v>
      </c>
      <c r="B201" s="24">
        <v>31928.55</v>
      </c>
      <c r="C201" s="24">
        <v>31481.31</v>
      </c>
      <c r="D201" s="24">
        <v>31954.560000000001</v>
      </c>
      <c r="E201" s="24">
        <v>31481.31</v>
      </c>
      <c r="F201" s="4" t="s">
        <v>2296</v>
      </c>
      <c r="G201" s="6">
        <v>1.4200000000000001E-2</v>
      </c>
    </row>
    <row r="202" spans="1:7">
      <c r="A202" s="5">
        <v>43721</v>
      </c>
      <c r="B202" s="24">
        <v>31481.31</v>
      </c>
      <c r="C202" s="24">
        <v>31546.61</v>
      </c>
      <c r="D202" s="24">
        <v>31630.07</v>
      </c>
      <c r="E202" s="24">
        <v>31279.83</v>
      </c>
      <c r="F202" s="4" t="s">
        <v>2296</v>
      </c>
      <c r="G202" s="6">
        <v>-2.0999999999999999E-3</v>
      </c>
    </row>
    <row r="203" spans="1:7">
      <c r="A203" s="5">
        <v>43720</v>
      </c>
      <c r="B203" s="24">
        <v>31546.61</v>
      </c>
      <c r="C203" s="24">
        <v>30954.83</v>
      </c>
      <c r="D203" s="24">
        <v>31846.68</v>
      </c>
      <c r="E203" s="24">
        <v>30950.85</v>
      </c>
      <c r="F203" s="4" t="s">
        <v>2296</v>
      </c>
      <c r="G203" s="6">
        <v>1.9099999999999999E-2</v>
      </c>
    </row>
    <row r="204" spans="1:7">
      <c r="A204" s="5">
        <v>43719</v>
      </c>
      <c r="B204" s="24">
        <v>30954.83</v>
      </c>
      <c r="C204" s="24">
        <v>30467.200000000001</v>
      </c>
      <c r="D204" s="24">
        <v>31019.81</v>
      </c>
      <c r="E204" s="24">
        <v>30467.200000000001</v>
      </c>
      <c r="F204" s="4" t="s">
        <v>2296</v>
      </c>
      <c r="G204" s="6">
        <v>1.6E-2</v>
      </c>
    </row>
    <row r="205" spans="1:7">
      <c r="A205" s="5">
        <v>43714</v>
      </c>
      <c r="B205" s="24">
        <v>30467.200000000001</v>
      </c>
      <c r="C205" s="24">
        <v>30214.77</v>
      </c>
      <c r="D205" s="24">
        <v>30550.93</v>
      </c>
      <c r="E205" s="24">
        <v>30011.5</v>
      </c>
      <c r="F205" s="4" t="s">
        <v>2296</v>
      </c>
      <c r="G205" s="6">
        <v>8.3999999999999995E-3</v>
      </c>
    </row>
    <row r="206" spans="1:7">
      <c r="A206" s="5">
        <v>43713</v>
      </c>
      <c r="B206" s="24">
        <v>30214.77</v>
      </c>
      <c r="C206" s="24">
        <v>30244.73</v>
      </c>
      <c r="D206" s="24">
        <v>30743.62</v>
      </c>
      <c r="E206" s="24">
        <v>30145.35</v>
      </c>
      <c r="F206" s="4" t="s">
        <v>2296</v>
      </c>
      <c r="G206" s="6">
        <v>-1E-3</v>
      </c>
    </row>
    <row r="207" spans="1:7">
      <c r="A207" s="5">
        <v>43712</v>
      </c>
      <c r="B207" s="24">
        <v>30244.73</v>
      </c>
      <c r="C207" s="24">
        <v>29809.68</v>
      </c>
      <c r="D207" s="24">
        <v>30378.13</v>
      </c>
      <c r="E207" s="24">
        <v>29468.29</v>
      </c>
      <c r="F207" s="4" t="s">
        <v>2296</v>
      </c>
      <c r="G207" s="6">
        <v>1.46E-2</v>
      </c>
    </row>
    <row r="208" spans="1:7">
      <c r="A208" s="5">
        <v>43711</v>
      </c>
      <c r="B208" s="24">
        <v>29809.68</v>
      </c>
      <c r="C208" s="24">
        <v>30057.29</v>
      </c>
      <c r="D208" s="24">
        <v>30247.32</v>
      </c>
      <c r="E208" s="24">
        <v>29739.58</v>
      </c>
      <c r="F208" s="4" t="s">
        <v>2296</v>
      </c>
      <c r="G208" s="6">
        <v>-8.2000000000000007E-3</v>
      </c>
    </row>
    <row r="209" spans="1:7">
      <c r="A209" s="5">
        <v>43710</v>
      </c>
      <c r="B209" s="24">
        <v>30057.29</v>
      </c>
      <c r="C209" s="24">
        <v>29672.12</v>
      </c>
      <c r="D209" s="24">
        <v>30178.57</v>
      </c>
      <c r="E209" s="24">
        <v>29672.12</v>
      </c>
      <c r="F209" s="4" t="s">
        <v>2296</v>
      </c>
      <c r="G209" s="6">
        <v>1.2999999999999999E-2</v>
      </c>
    </row>
    <row r="210" spans="1:7">
      <c r="A210" s="5">
        <v>43707</v>
      </c>
      <c r="B210" s="24">
        <v>29672.12</v>
      </c>
      <c r="C210" s="24">
        <v>30158.959999999999</v>
      </c>
      <c r="D210" s="24">
        <v>30309.64</v>
      </c>
      <c r="E210" s="24">
        <v>29559.82</v>
      </c>
      <c r="F210" s="4" t="s">
        <v>2296</v>
      </c>
      <c r="G210" s="6">
        <v>-1.61E-2</v>
      </c>
    </row>
    <row r="211" spans="1:7">
      <c r="A211" s="5">
        <v>43706</v>
      </c>
      <c r="B211" s="24">
        <v>30158.959999999999</v>
      </c>
      <c r="C211" s="24">
        <v>30637.71</v>
      </c>
      <c r="D211" s="24">
        <v>30808.44</v>
      </c>
      <c r="E211" s="24">
        <v>30111.56</v>
      </c>
      <c r="F211" s="4" t="s">
        <v>2296</v>
      </c>
      <c r="G211" s="6">
        <v>-1.5599999999999999E-2</v>
      </c>
    </row>
    <row r="212" spans="1:7">
      <c r="A212" s="5">
        <v>43705</v>
      </c>
      <c r="B212" s="24">
        <v>30637.71</v>
      </c>
      <c r="C212" s="24">
        <v>30584.85</v>
      </c>
      <c r="D212" s="24">
        <v>31112.82</v>
      </c>
      <c r="E212" s="24">
        <v>30551.91</v>
      </c>
      <c r="F212" s="4" t="s">
        <v>2296</v>
      </c>
      <c r="G212" s="6">
        <v>1.6999999999999999E-3</v>
      </c>
    </row>
    <row r="213" spans="1:7">
      <c r="A213" s="5">
        <v>43704</v>
      </c>
      <c r="B213" s="24">
        <v>30584.85</v>
      </c>
      <c r="C213" s="24">
        <v>30520.6</v>
      </c>
      <c r="D213" s="24">
        <v>30641.84</v>
      </c>
      <c r="E213" s="24">
        <v>29952.73</v>
      </c>
      <c r="F213" s="4" t="s">
        <v>2296</v>
      </c>
      <c r="G213" s="6">
        <v>2.0999999999999999E-3</v>
      </c>
    </row>
    <row r="214" spans="1:7">
      <c r="A214" s="5">
        <v>43703</v>
      </c>
      <c r="B214" s="24">
        <v>30520.6</v>
      </c>
      <c r="C214" s="24">
        <v>31350.02</v>
      </c>
      <c r="D214" s="24">
        <v>31350.02</v>
      </c>
      <c r="E214" s="24">
        <v>30410.54</v>
      </c>
      <c r="F214" s="4" t="s">
        <v>2296</v>
      </c>
      <c r="G214" s="6">
        <v>-2.6499999999999999E-2</v>
      </c>
    </row>
    <row r="215" spans="1:7">
      <c r="A215" s="5">
        <v>43700</v>
      </c>
      <c r="B215" s="24">
        <v>31350.01</v>
      </c>
      <c r="C215" s="24">
        <v>31884.45</v>
      </c>
      <c r="D215" s="24">
        <v>32100.560000000001</v>
      </c>
      <c r="E215" s="24">
        <v>31225.06</v>
      </c>
      <c r="F215" s="4" t="s">
        <v>2296</v>
      </c>
      <c r="G215" s="6">
        <v>-1.6799999999999999E-2</v>
      </c>
    </row>
    <row r="216" spans="1:7">
      <c r="A216" s="5">
        <v>43699</v>
      </c>
      <c r="B216" s="24">
        <v>31884.45</v>
      </c>
      <c r="C216" s="24">
        <v>30972.75</v>
      </c>
      <c r="D216" s="24">
        <v>31913.32</v>
      </c>
      <c r="E216" s="24">
        <v>30972.75</v>
      </c>
      <c r="F216" s="4" t="s">
        <v>2296</v>
      </c>
      <c r="G216" s="6">
        <v>2.9399999999999999E-2</v>
      </c>
    </row>
    <row r="217" spans="1:7">
      <c r="A217" s="5">
        <v>43698</v>
      </c>
      <c r="B217" s="24">
        <v>30972.75</v>
      </c>
      <c r="C217" s="24">
        <v>30419.22</v>
      </c>
      <c r="D217" s="24">
        <v>31101.31</v>
      </c>
      <c r="E217" s="24">
        <v>30419.22</v>
      </c>
      <c r="F217" s="4" t="s">
        <v>2296</v>
      </c>
      <c r="G217" s="6">
        <v>1.8200000000000001E-2</v>
      </c>
    </row>
    <row r="218" spans="1:7">
      <c r="A218" s="5">
        <v>43697</v>
      </c>
      <c r="B218" s="24">
        <v>30419.22</v>
      </c>
      <c r="C218" s="24">
        <v>29562.42</v>
      </c>
      <c r="D218" s="24">
        <v>30503.11</v>
      </c>
      <c r="E218" s="24">
        <v>29562.42</v>
      </c>
      <c r="F218" s="4" t="s">
        <v>2296</v>
      </c>
      <c r="G218" s="6">
        <v>2.9000000000000001E-2</v>
      </c>
    </row>
    <row r="219" spans="1:7">
      <c r="A219" s="5">
        <v>43696</v>
      </c>
      <c r="B219" s="24">
        <v>29562.42</v>
      </c>
      <c r="C219" s="24">
        <v>28764.63</v>
      </c>
      <c r="D219" s="24">
        <v>29609.16</v>
      </c>
      <c r="E219" s="24">
        <v>28670.98</v>
      </c>
      <c r="F219" s="4" t="s">
        <v>2296</v>
      </c>
      <c r="G219" s="6">
        <v>2.7699999999999999E-2</v>
      </c>
    </row>
    <row r="220" spans="1:7">
      <c r="A220" s="5">
        <v>43693</v>
      </c>
      <c r="B220" s="24">
        <v>28764.63</v>
      </c>
      <c r="C220" s="24">
        <v>29429.07</v>
      </c>
      <c r="D220" s="24">
        <v>29429.07</v>
      </c>
      <c r="E220" s="24">
        <v>28691.79</v>
      </c>
      <c r="F220" s="4" t="s">
        <v>2296</v>
      </c>
      <c r="G220" s="6">
        <v>-2.2599999999999999E-2</v>
      </c>
    </row>
    <row r="221" spans="1:7">
      <c r="A221" s="5">
        <v>43686</v>
      </c>
      <c r="B221" s="24">
        <v>29429.07</v>
      </c>
      <c r="C221" s="24">
        <v>29737.98</v>
      </c>
      <c r="D221" s="24">
        <v>30034.68</v>
      </c>
      <c r="E221" s="24">
        <v>29332.799999999999</v>
      </c>
      <c r="F221" s="4" t="s">
        <v>2296</v>
      </c>
      <c r="G221" s="6">
        <v>-1.04E-2</v>
      </c>
    </row>
    <row r="222" spans="1:7">
      <c r="A222" s="5">
        <v>43685</v>
      </c>
      <c r="B222" s="24">
        <v>29737.98</v>
      </c>
      <c r="C222" s="24">
        <v>30277.45</v>
      </c>
      <c r="D222" s="24">
        <v>30277.45</v>
      </c>
      <c r="E222" s="24">
        <v>29400.28</v>
      </c>
      <c r="F222" s="4" t="s">
        <v>2296</v>
      </c>
      <c r="G222" s="6">
        <v>-1.78E-2</v>
      </c>
    </row>
    <row r="223" spans="1:7">
      <c r="A223" s="5">
        <v>43684</v>
      </c>
      <c r="B223" s="24">
        <v>30277.45</v>
      </c>
      <c r="C223" s="24">
        <v>31000.67</v>
      </c>
      <c r="D223" s="24">
        <v>31000.67</v>
      </c>
      <c r="E223" s="24">
        <v>30229.38</v>
      </c>
      <c r="F223" s="4" t="s">
        <v>2296</v>
      </c>
      <c r="G223" s="6">
        <v>-2.3300000000000001E-2</v>
      </c>
    </row>
    <row r="224" spans="1:7">
      <c r="A224" s="5">
        <v>43683</v>
      </c>
      <c r="B224" s="24">
        <v>31000.67</v>
      </c>
      <c r="C224" s="24">
        <v>31180.799999999999</v>
      </c>
      <c r="D224" s="24">
        <v>31330.04</v>
      </c>
      <c r="E224" s="24">
        <v>30946.73</v>
      </c>
      <c r="F224" s="4" t="s">
        <v>2296</v>
      </c>
      <c r="G224" s="6">
        <v>-5.7999999999999996E-3</v>
      </c>
    </row>
    <row r="225" spans="1:7">
      <c r="A225" s="5">
        <v>43682</v>
      </c>
      <c r="B225" s="24">
        <v>31180.799999999999</v>
      </c>
      <c r="C225" s="24">
        <v>31666.41</v>
      </c>
      <c r="D225" s="24">
        <v>31666.41</v>
      </c>
      <c r="E225" s="24">
        <v>30978.959999999999</v>
      </c>
      <c r="F225" s="4" t="s">
        <v>2296</v>
      </c>
      <c r="G225" s="6">
        <v>-1.5299999999999999E-2</v>
      </c>
    </row>
    <row r="226" spans="1:7">
      <c r="A226" s="5">
        <v>43679</v>
      </c>
      <c r="B226" s="24">
        <v>31666.41</v>
      </c>
      <c r="C226" s="24">
        <v>31839.11</v>
      </c>
      <c r="D226" s="24">
        <v>31842.3</v>
      </c>
      <c r="E226" s="24">
        <v>31434.14</v>
      </c>
      <c r="F226" s="4" t="s">
        <v>2296</v>
      </c>
      <c r="G226" s="6">
        <v>-5.4000000000000003E-3</v>
      </c>
    </row>
    <row r="227" spans="1:7">
      <c r="A227" s="5">
        <v>43678</v>
      </c>
      <c r="B227" s="24">
        <v>31839.11</v>
      </c>
      <c r="C227" s="24">
        <v>31938.48</v>
      </c>
      <c r="D227" s="24">
        <v>32060.58</v>
      </c>
      <c r="E227" s="24">
        <v>31780.92</v>
      </c>
      <c r="F227" s="4" t="s">
        <v>2296</v>
      </c>
      <c r="G227" s="6">
        <v>-3.0999999999999999E-3</v>
      </c>
    </row>
    <row r="228" spans="1:7">
      <c r="A228" s="5">
        <v>43677</v>
      </c>
      <c r="B228" s="24">
        <v>31938.48</v>
      </c>
      <c r="C228" s="24">
        <v>31658.12</v>
      </c>
      <c r="D228" s="24">
        <v>31968.78</v>
      </c>
      <c r="E228" s="24">
        <v>31545.26</v>
      </c>
      <c r="F228" s="4" t="s">
        <v>2296</v>
      </c>
      <c r="G228" s="6">
        <v>8.8999999999999999E-3</v>
      </c>
    </row>
    <row r="229" spans="1:7">
      <c r="A229" s="5">
        <v>43676</v>
      </c>
      <c r="B229" s="24">
        <v>31658.12</v>
      </c>
      <c r="C229" s="24">
        <v>31734.23</v>
      </c>
      <c r="D229" s="24">
        <v>31774.21</v>
      </c>
      <c r="E229" s="24">
        <v>31485.759999999998</v>
      </c>
      <c r="F229" s="4" t="s">
        <v>2298</v>
      </c>
      <c r="G229" s="6">
        <v>-2.3999999999999998E-3</v>
      </c>
    </row>
    <row r="230" spans="1:7">
      <c r="A230" s="5">
        <v>43675</v>
      </c>
      <c r="B230" s="24">
        <v>31734.23</v>
      </c>
      <c r="C230" s="24">
        <v>32103.27</v>
      </c>
      <c r="D230" s="24">
        <v>32122.09</v>
      </c>
      <c r="E230" s="24">
        <v>31717.759999999998</v>
      </c>
      <c r="F230" s="4" t="s">
        <v>2299</v>
      </c>
      <c r="G230" s="6">
        <v>-1.15E-2</v>
      </c>
    </row>
    <row r="231" spans="1:7">
      <c r="A231" s="5">
        <v>43672</v>
      </c>
      <c r="B231" s="24">
        <v>32103.27</v>
      </c>
      <c r="C231" s="24">
        <v>32438.51</v>
      </c>
      <c r="D231" s="24">
        <v>32439.16</v>
      </c>
      <c r="E231" s="24">
        <v>32031.98</v>
      </c>
      <c r="F231" s="4" t="s">
        <v>2300</v>
      </c>
      <c r="G231" s="6">
        <v>-1.06E-2</v>
      </c>
    </row>
    <row r="232" spans="1:7">
      <c r="A232" s="5">
        <v>43671</v>
      </c>
      <c r="B232" s="24">
        <v>32446.400000000001</v>
      </c>
      <c r="C232" s="24">
        <v>32484.35</v>
      </c>
      <c r="D232" s="24">
        <v>32502.22</v>
      </c>
      <c r="E232" s="24">
        <v>32150.26</v>
      </c>
      <c r="F232" s="4" t="s">
        <v>2301</v>
      </c>
      <c r="G232" s="6">
        <v>1.4E-3</v>
      </c>
    </row>
    <row r="233" spans="1:7">
      <c r="A233" s="5">
        <v>43670</v>
      </c>
      <c r="B233" s="24">
        <v>32401.4</v>
      </c>
      <c r="C233" s="24">
        <v>32726.15</v>
      </c>
      <c r="D233" s="24">
        <v>32765.08</v>
      </c>
      <c r="E233" s="24">
        <v>32348.91</v>
      </c>
      <c r="F233" s="4" t="s">
        <v>2302</v>
      </c>
      <c r="G233" s="6">
        <v>-9.5999999999999992E-3</v>
      </c>
    </row>
    <row r="234" spans="1:7">
      <c r="A234" s="5">
        <v>43669</v>
      </c>
      <c r="B234" s="24">
        <v>32715.88</v>
      </c>
      <c r="C234" s="24">
        <v>32602</v>
      </c>
      <c r="D234" s="24">
        <v>32758.44</v>
      </c>
      <c r="E234" s="24">
        <v>32455.1</v>
      </c>
      <c r="F234" s="4" t="s">
        <v>2303</v>
      </c>
      <c r="G234" s="6">
        <v>4.0000000000000001E-3</v>
      </c>
    </row>
    <row r="235" spans="1:7">
      <c r="A235" s="5">
        <v>43668</v>
      </c>
      <c r="B235" s="24">
        <v>32584.55</v>
      </c>
      <c r="C235" s="24">
        <v>32625.27</v>
      </c>
      <c r="D235" s="24">
        <v>32723.68</v>
      </c>
      <c r="E235" s="24">
        <v>32391.55</v>
      </c>
      <c r="F235" s="4" t="s">
        <v>2304</v>
      </c>
      <c r="G235" s="6">
        <v>3.8999999999999998E-3</v>
      </c>
    </row>
    <row r="236" spans="1:7">
      <c r="A236" s="5">
        <v>43665</v>
      </c>
      <c r="B236" s="24">
        <v>32458.77</v>
      </c>
      <c r="C236" s="24">
        <v>32251.51</v>
      </c>
      <c r="D236" s="24">
        <v>32549.31</v>
      </c>
      <c r="E236" s="24">
        <v>31901.279999999999</v>
      </c>
      <c r="F236" s="4" t="s">
        <v>2305</v>
      </c>
      <c r="G236" s="6">
        <v>4.5999999999999999E-3</v>
      </c>
    </row>
    <row r="237" spans="1:7">
      <c r="A237" s="5">
        <v>43664</v>
      </c>
      <c r="B237" s="24">
        <v>32309.54</v>
      </c>
      <c r="C237" s="24">
        <v>32949.25</v>
      </c>
      <c r="D237" s="24">
        <v>33014.74</v>
      </c>
      <c r="E237" s="24">
        <v>32223.54</v>
      </c>
      <c r="F237" s="4" t="s">
        <v>2306</v>
      </c>
      <c r="G237" s="6">
        <v>-2.0400000000000001E-2</v>
      </c>
    </row>
    <row r="238" spans="1:7">
      <c r="A238" s="5">
        <v>43663</v>
      </c>
      <c r="B238" s="24">
        <v>32981.99</v>
      </c>
      <c r="C238" s="24">
        <v>33028.93</v>
      </c>
      <c r="D238" s="24">
        <v>33381.32</v>
      </c>
      <c r="E238" s="24">
        <v>32835.050000000003</v>
      </c>
      <c r="F238" s="4" t="s">
        <v>2307</v>
      </c>
      <c r="G238" s="6">
        <v>2.9999999999999997E-4</v>
      </c>
    </row>
    <row r="239" spans="1:7">
      <c r="A239" s="5">
        <v>43662</v>
      </c>
      <c r="B239" s="24">
        <v>32972.019999999997</v>
      </c>
      <c r="C239" s="24">
        <v>32914.92</v>
      </c>
      <c r="D239" s="24">
        <v>33093.79</v>
      </c>
      <c r="E239" s="24">
        <v>32604.639999999999</v>
      </c>
      <c r="F239" s="4" t="s">
        <v>2308</v>
      </c>
      <c r="G239" s="6">
        <v>4.0000000000000002E-4</v>
      </c>
    </row>
    <row r="240" spans="1:7">
      <c r="A240" s="5">
        <v>43661</v>
      </c>
      <c r="B240" s="24">
        <v>32958.35</v>
      </c>
      <c r="C240" s="24">
        <v>33644.53</v>
      </c>
      <c r="D240" s="24">
        <v>33646.589999999997</v>
      </c>
      <c r="E240" s="24">
        <v>32895.82</v>
      </c>
      <c r="F240" s="4" t="s">
        <v>2309</v>
      </c>
      <c r="G240" s="6">
        <v>-2.12E-2</v>
      </c>
    </row>
    <row r="241" spans="1:7">
      <c r="A241" s="5">
        <v>43658</v>
      </c>
      <c r="B241" s="24">
        <v>33672.49</v>
      </c>
      <c r="C241" s="24">
        <v>33865.68</v>
      </c>
      <c r="D241" s="24">
        <v>34001.760000000002</v>
      </c>
      <c r="E241" s="24">
        <v>33599.480000000003</v>
      </c>
      <c r="F241" s="4" t="s">
        <v>2310</v>
      </c>
      <c r="G241" s="6">
        <v>-6.0000000000000001E-3</v>
      </c>
    </row>
    <row r="242" spans="1:7">
      <c r="A242" s="5">
        <v>43657</v>
      </c>
      <c r="B242" s="24">
        <v>33875.4</v>
      </c>
      <c r="C242" s="24">
        <v>33879.14</v>
      </c>
      <c r="D242" s="24">
        <v>33957.79</v>
      </c>
      <c r="E242" s="24">
        <v>33724.980000000003</v>
      </c>
      <c r="F242" s="4" t="s">
        <v>2311</v>
      </c>
      <c r="G242" s="6">
        <v>1E-3</v>
      </c>
    </row>
    <row r="243" spans="1:7">
      <c r="A243" s="5">
        <v>43656</v>
      </c>
      <c r="B243" s="24">
        <v>33840.050000000003</v>
      </c>
      <c r="C243" s="24">
        <v>33887.269999999997</v>
      </c>
      <c r="D243" s="24">
        <v>33955</v>
      </c>
      <c r="E243" s="24">
        <v>33796.910000000003</v>
      </c>
      <c r="F243" s="4" t="s">
        <v>2312</v>
      </c>
      <c r="G243" s="6">
        <v>-5.0000000000000001E-4</v>
      </c>
    </row>
    <row r="244" spans="1:7">
      <c r="A244" s="5">
        <v>43655</v>
      </c>
      <c r="B244" s="24">
        <v>33855.58</v>
      </c>
      <c r="C244" s="24">
        <v>33750.85</v>
      </c>
      <c r="D244" s="24">
        <v>34051.01</v>
      </c>
      <c r="E244" s="24">
        <v>33656.21</v>
      </c>
      <c r="F244" s="4" t="s">
        <v>2313</v>
      </c>
      <c r="G244" s="6">
        <v>3.3E-3</v>
      </c>
    </row>
    <row r="245" spans="1:7">
      <c r="A245" s="5">
        <v>43654</v>
      </c>
      <c r="B245" s="24">
        <v>33742.68</v>
      </c>
      <c r="C245" s="24">
        <v>34184.57</v>
      </c>
      <c r="D245" s="24">
        <v>34229.629999999997</v>
      </c>
      <c r="E245" s="24">
        <v>33686.199999999997</v>
      </c>
      <c r="F245" s="4" t="s">
        <v>2314</v>
      </c>
      <c r="G245" s="6">
        <v>-1.3100000000000001E-2</v>
      </c>
    </row>
    <row r="246" spans="1:7">
      <c r="A246" s="5">
        <v>43651</v>
      </c>
      <c r="B246" s="24">
        <v>34190.019999999997</v>
      </c>
      <c r="C246" s="24">
        <v>34525.67</v>
      </c>
      <c r="D246" s="24">
        <v>34536.699999999997</v>
      </c>
      <c r="E246" s="24">
        <v>34062.980000000003</v>
      </c>
      <c r="F246" s="4" t="s">
        <v>2315</v>
      </c>
      <c r="G246" s="6">
        <v>-1.0999999999999999E-2</v>
      </c>
    </row>
    <row r="247" spans="1:7">
      <c r="A247" s="5">
        <v>43650</v>
      </c>
      <c r="B247" s="24">
        <v>34570.620000000003</v>
      </c>
      <c r="C247" s="24">
        <v>35132.54</v>
      </c>
      <c r="D247" s="24">
        <v>35279.32</v>
      </c>
      <c r="E247" s="24">
        <v>34466.620000000003</v>
      </c>
      <c r="F247" s="4" t="s">
        <v>2316</v>
      </c>
      <c r="G247" s="6">
        <v>-9.2999999999999992E-3</v>
      </c>
    </row>
    <row r="248" spans="1:7">
      <c r="A248" s="5">
        <v>43649</v>
      </c>
      <c r="B248" s="24">
        <v>34896.550000000003</v>
      </c>
      <c r="C248" s="24">
        <v>34320.93</v>
      </c>
      <c r="D248" s="24">
        <v>34938.44</v>
      </c>
      <c r="E248" s="24">
        <v>34320.93</v>
      </c>
      <c r="F248" s="4" t="s">
        <v>2317</v>
      </c>
      <c r="G248" s="6">
        <v>1.72E-2</v>
      </c>
    </row>
    <row r="249" spans="1:7">
      <c r="A249" s="5">
        <v>43648</v>
      </c>
      <c r="B249" s="24">
        <v>34307.11</v>
      </c>
      <c r="C249" s="24">
        <v>34013.279999999999</v>
      </c>
      <c r="D249" s="24">
        <v>34340.230000000003</v>
      </c>
      <c r="E249" s="24">
        <v>33918.97</v>
      </c>
      <c r="F249" s="4" t="s">
        <v>2318</v>
      </c>
      <c r="G249" s="6">
        <v>9.1000000000000004E-3</v>
      </c>
    </row>
    <row r="250" spans="1:7">
      <c r="A250" s="5">
        <v>43647</v>
      </c>
      <c r="B250" s="24">
        <v>33996.33</v>
      </c>
      <c r="C250" s="24">
        <v>33963.89</v>
      </c>
      <c r="D250" s="24">
        <v>34068.58</v>
      </c>
      <c r="E250" s="24">
        <v>33825.85</v>
      </c>
      <c r="F250" s="4" t="s">
        <v>2319</v>
      </c>
      <c r="G250" s="6">
        <v>2.8E-3</v>
      </c>
    </row>
    <row r="251" spans="1:7">
      <c r="A251" s="5">
        <v>43644</v>
      </c>
      <c r="B251" s="24">
        <v>33901.58</v>
      </c>
      <c r="C251" s="24">
        <v>33776.379999999997</v>
      </c>
      <c r="D251" s="24">
        <v>33936.230000000003</v>
      </c>
      <c r="E251" s="24">
        <v>33409.5</v>
      </c>
      <c r="F251" s="4" t="s">
        <v>2320</v>
      </c>
      <c r="G251" s="6">
        <v>3.8E-3</v>
      </c>
    </row>
    <row r="252" spans="1:7">
      <c r="A252" s="5">
        <v>43643</v>
      </c>
      <c r="B252" s="24">
        <v>33774.42</v>
      </c>
      <c r="C252" s="24">
        <v>34101.39</v>
      </c>
      <c r="D252" s="24">
        <v>34261.919999999998</v>
      </c>
      <c r="E252" s="24">
        <v>33521.379999999997</v>
      </c>
      <c r="F252" s="4" t="s">
        <v>2321</v>
      </c>
      <c r="G252" s="6">
        <v>-9.1999999999999998E-3</v>
      </c>
    </row>
    <row r="253" spans="1:7">
      <c r="A253" s="5">
        <v>43642</v>
      </c>
      <c r="B253" s="24">
        <v>34088.559999999998</v>
      </c>
      <c r="C253" s="24">
        <v>34261.32</v>
      </c>
      <c r="D253" s="24">
        <v>34290.58</v>
      </c>
      <c r="E253" s="24">
        <v>33731.94</v>
      </c>
      <c r="F253" s="4" t="s">
        <v>2322</v>
      </c>
      <c r="G253" s="6">
        <v>-3.0000000000000001E-3</v>
      </c>
    </row>
    <row r="254" spans="1:7">
      <c r="A254" s="5">
        <v>43641</v>
      </c>
      <c r="B254" s="24">
        <v>34190.620000000003</v>
      </c>
      <c r="C254" s="24">
        <v>34416.620000000003</v>
      </c>
      <c r="D254" s="24">
        <v>34450.86</v>
      </c>
      <c r="E254" s="24">
        <v>33984.6</v>
      </c>
      <c r="F254" s="4" t="s">
        <v>2323</v>
      </c>
      <c r="G254" s="6">
        <v>-8.2000000000000007E-3</v>
      </c>
    </row>
    <row r="255" spans="1:7">
      <c r="A255" s="5">
        <v>43640</v>
      </c>
      <c r="B255" s="24">
        <v>34471.949999999997</v>
      </c>
      <c r="C255" s="24">
        <v>35147.18</v>
      </c>
      <c r="D255" s="24">
        <v>35194.639999999999</v>
      </c>
      <c r="E255" s="24">
        <v>34368.46</v>
      </c>
      <c r="F255" s="4" t="s">
        <v>2324</v>
      </c>
      <c r="G255" s="6">
        <v>-1.8599999999999998E-2</v>
      </c>
    </row>
    <row r="256" spans="1:7">
      <c r="A256" s="5">
        <v>43637</v>
      </c>
      <c r="B256" s="24">
        <v>35125.25</v>
      </c>
      <c r="C256" s="24">
        <v>35106.58</v>
      </c>
      <c r="D256" s="24">
        <v>35207.589999999997</v>
      </c>
      <c r="E256" s="24">
        <v>35036.620000000003</v>
      </c>
      <c r="F256" s="4" t="s">
        <v>2325</v>
      </c>
      <c r="G256" s="6">
        <v>3.7000000000000002E-3</v>
      </c>
    </row>
    <row r="257" spans="1:7">
      <c r="A257" s="5">
        <v>43636</v>
      </c>
      <c r="B257" s="24">
        <v>34995.910000000003</v>
      </c>
      <c r="C257" s="24">
        <v>34691.800000000003</v>
      </c>
      <c r="D257" s="24">
        <v>35061.54</v>
      </c>
      <c r="E257" s="24">
        <v>34645.96</v>
      </c>
      <c r="F257" s="4" t="s">
        <v>2326</v>
      </c>
      <c r="G257" s="6">
        <v>9.7999999999999997E-3</v>
      </c>
    </row>
    <row r="258" spans="1:7">
      <c r="A258" s="5">
        <v>43635</v>
      </c>
      <c r="B258" s="24">
        <v>34656.120000000003</v>
      </c>
      <c r="C258" s="24">
        <v>34673.53</v>
      </c>
      <c r="D258" s="24">
        <v>34813.9</v>
      </c>
      <c r="E258" s="24">
        <v>34522.410000000003</v>
      </c>
      <c r="F258" s="4" t="s">
        <v>2327</v>
      </c>
      <c r="G258" s="6">
        <v>-6.9999999999999999E-4</v>
      </c>
    </row>
    <row r="259" spans="1:7">
      <c r="A259" s="5">
        <v>43634</v>
      </c>
      <c r="B259" s="24">
        <v>34681.72</v>
      </c>
      <c r="C259" s="24">
        <v>35166.089999999997</v>
      </c>
      <c r="D259" s="24">
        <v>35186.089999999997</v>
      </c>
      <c r="E259" s="24">
        <v>34608.61</v>
      </c>
      <c r="F259" s="4" t="s">
        <v>2328</v>
      </c>
      <c r="G259" s="6">
        <v>-1.3899999999999999E-2</v>
      </c>
    </row>
    <row r="260" spans="1:7">
      <c r="A260" s="5">
        <v>43633</v>
      </c>
      <c r="B260" s="24">
        <v>35168.82</v>
      </c>
      <c r="C260" s="24">
        <v>35601.39</v>
      </c>
      <c r="D260" s="24">
        <v>35625.47</v>
      </c>
      <c r="E260" s="24">
        <v>35110.730000000003</v>
      </c>
      <c r="F260" s="4" t="s">
        <v>2329</v>
      </c>
      <c r="G260" s="6">
        <v>-1.14E-2</v>
      </c>
    </row>
    <row r="261" spans="1:7">
      <c r="A261" s="5">
        <v>43630</v>
      </c>
      <c r="B261" s="24">
        <v>35572.949999999997</v>
      </c>
      <c r="C261" s="24">
        <v>35443.4</v>
      </c>
      <c r="D261" s="24">
        <v>35659.35</v>
      </c>
      <c r="E261" s="24">
        <v>35295.64</v>
      </c>
      <c r="F261" s="4" t="s">
        <v>2330</v>
      </c>
      <c r="G261" s="6">
        <v>4.7999999999999996E-3</v>
      </c>
    </row>
    <row r="262" spans="1:7">
      <c r="A262" s="5">
        <v>43629</v>
      </c>
      <c r="B262" s="24">
        <v>35403.07</v>
      </c>
      <c r="C262" s="24">
        <v>34880.339999999997</v>
      </c>
      <c r="D262" s="24">
        <v>35501.370000000003</v>
      </c>
      <c r="E262" s="24">
        <v>34858.14</v>
      </c>
      <c r="F262" s="4" t="s">
        <v>2331</v>
      </c>
      <c r="G262" s="6">
        <v>1.3299999999999999E-2</v>
      </c>
    </row>
    <row r="263" spans="1:7">
      <c r="A263" s="5">
        <v>43628</v>
      </c>
      <c r="B263" s="24">
        <v>34937.93</v>
      </c>
      <c r="C263" s="24">
        <v>34617.620000000003</v>
      </c>
      <c r="D263" s="24">
        <v>35137.56</v>
      </c>
      <c r="E263" s="24">
        <v>34608.32</v>
      </c>
      <c r="F263" s="4" t="s">
        <v>2332</v>
      </c>
      <c r="G263" s="6">
        <v>8.0000000000000002E-3</v>
      </c>
    </row>
    <row r="264" spans="1:7">
      <c r="A264" s="5">
        <v>43627</v>
      </c>
      <c r="B264" s="24">
        <v>34659.85</v>
      </c>
      <c r="C264" s="24">
        <v>34567.550000000003</v>
      </c>
      <c r="D264" s="24">
        <v>34798.6</v>
      </c>
      <c r="E264" s="24">
        <v>34267.589999999997</v>
      </c>
      <c r="F264" s="4" t="s">
        <v>2333</v>
      </c>
      <c r="G264" s="6">
        <v>2.7000000000000001E-3</v>
      </c>
    </row>
    <row r="265" spans="1:7">
      <c r="A265" s="5">
        <v>43626</v>
      </c>
      <c r="B265" s="24">
        <v>34567.550000000003</v>
      </c>
      <c r="C265" s="24">
        <v>35505.29</v>
      </c>
      <c r="D265" s="24">
        <v>35505.29</v>
      </c>
      <c r="E265" s="24">
        <v>34468.160000000003</v>
      </c>
      <c r="F265" s="4" t="s">
        <v>2334</v>
      </c>
      <c r="G265" s="6">
        <v>-2.64E-2</v>
      </c>
    </row>
    <row r="266" spans="1:7">
      <c r="A266" s="5">
        <v>43619</v>
      </c>
      <c r="B266" s="24">
        <v>35505.29</v>
      </c>
      <c r="C266" s="24">
        <v>35890.480000000003</v>
      </c>
      <c r="D266" s="24">
        <v>35890.480000000003</v>
      </c>
      <c r="E266" s="24">
        <v>35425.32</v>
      </c>
      <c r="F266" s="4" t="s">
        <v>2335</v>
      </c>
      <c r="G266" s="6">
        <v>-1.3100000000000001E-2</v>
      </c>
    </row>
    <row r="267" spans="1:7">
      <c r="A267" s="5">
        <v>43615</v>
      </c>
      <c r="B267" s="24">
        <v>35974.79</v>
      </c>
      <c r="C267" s="24">
        <v>36218.83</v>
      </c>
      <c r="D267" s="24">
        <v>36536.78</v>
      </c>
      <c r="E267" s="24">
        <v>35655.25</v>
      </c>
      <c r="F267" s="4" t="s">
        <v>2336</v>
      </c>
      <c r="G267" s="6">
        <v>4.0000000000000002E-4</v>
      </c>
    </row>
    <row r="268" spans="1:7">
      <c r="A268" s="5">
        <v>43614</v>
      </c>
      <c r="B268" s="24">
        <v>35959.43</v>
      </c>
      <c r="C268" s="24">
        <v>35083.360000000001</v>
      </c>
      <c r="D268" s="24">
        <v>35993.61</v>
      </c>
      <c r="E268" s="24">
        <v>35083.360000000001</v>
      </c>
      <c r="F268" s="4" t="s">
        <v>2337</v>
      </c>
      <c r="G268" s="6">
        <v>2.8899999999999999E-2</v>
      </c>
    </row>
    <row r="269" spans="1:7">
      <c r="A269" s="5">
        <v>43613</v>
      </c>
      <c r="B269" s="24">
        <v>34949.279999999999</v>
      </c>
      <c r="C269" s="24">
        <v>35690.61</v>
      </c>
      <c r="D269" s="24">
        <v>35709.120000000003</v>
      </c>
      <c r="E269" s="24">
        <v>34900.07</v>
      </c>
      <c r="F269" s="4" t="s">
        <v>2338</v>
      </c>
      <c r="G269" s="6">
        <v>-2.1000000000000001E-2</v>
      </c>
    </row>
    <row r="270" spans="1:7">
      <c r="A270" s="5">
        <v>43612</v>
      </c>
      <c r="B270" s="24">
        <v>35697.370000000003</v>
      </c>
      <c r="C270" s="24">
        <v>35818.33</v>
      </c>
      <c r="D270" s="24">
        <v>35892.29</v>
      </c>
      <c r="E270" s="24">
        <v>35610.410000000003</v>
      </c>
      <c r="F270" s="4" t="s">
        <v>2339</v>
      </c>
      <c r="G270" s="6">
        <v>-2.0000000000000001E-4</v>
      </c>
    </row>
    <row r="271" spans="1:7">
      <c r="A271" s="5">
        <v>43609</v>
      </c>
      <c r="B271" s="24">
        <v>35703.81</v>
      </c>
      <c r="C271" s="24">
        <v>35635.17</v>
      </c>
      <c r="D271" s="24">
        <v>35766.699999999997</v>
      </c>
      <c r="E271" s="24">
        <v>35435.910000000003</v>
      </c>
      <c r="F271" s="4" t="s">
        <v>2340</v>
      </c>
      <c r="G271" s="6">
        <v>3.3999999999999998E-3</v>
      </c>
    </row>
    <row r="272" spans="1:7">
      <c r="A272" s="5">
        <v>43608</v>
      </c>
      <c r="B272" s="24">
        <v>35581.339999999997</v>
      </c>
      <c r="C272" s="24">
        <v>35086.46</v>
      </c>
      <c r="D272" s="24">
        <v>35631.129999999997</v>
      </c>
      <c r="E272" s="24">
        <v>34897.68</v>
      </c>
      <c r="F272" s="4" t="s">
        <v>2341</v>
      </c>
      <c r="G272" s="6">
        <v>2.7300000000000001E-2</v>
      </c>
    </row>
    <row r="273" spans="1:7">
      <c r="A273" s="5">
        <v>43607</v>
      </c>
      <c r="B273" s="24">
        <v>34637.14</v>
      </c>
      <c r="C273" s="24">
        <v>33618.29</v>
      </c>
      <c r="D273" s="24">
        <v>34698.559999999998</v>
      </c>
      <c r="E273" s="24">
        <v>33618.29</v>
      </c>
      <c r="F273" s="4" t="s">
        <v>2342</v>
      </c>
      <c r="G273" s="6">
        <v>3.5700000000000003E-2</v>
      </c>
    </row>
    <row r="274" spans="1:7">
      <c r="A274" s="5">
        <v>43606</v>
      </c>
      <c r="B274" s="24">
        <v>33442.1</v>
      </c>
      <c r="C274" s="24">
        <v>33260.94</v>
      </c>
      <c r="D274" s="24">
        <v>33549.620000000003</v>
      </c>
      <c r="E274" s="24">
        <v>32852.230000000003</v>
      </c>
      <c r="F274" s="4" t="s">
        <v>2343</v>
      </c>
      <c r="G274" s="6">
        <v>5.7999999999999996E-3</v>
      </c>
    </row>
    <row r="275" spans="1:7">
      <c r="A275" s="5">
        <v>43605</v>
      </c>
      <c r="B275" s="24">
        <v>33250.54</v>
      </c>
      <c r="C275" s="24">
        <v>33037.18</v>
      </c>
      <c r="D275" s="24">
        <v>33322.39</v>
      </c>
      <c r="E275" s="24">
        <v>32352.400000000001</v>
      </c>
      <c r="F275" s="4" t="s">
        <v>2344</v>
      </c>
      <c r="G275" s="6">
        <v>2.5000000000000001E-3</v>
      </c>
    </row>
    <row r="276" spans="1:7">
      <c r="A276" s="5">
        <v>43602</v>
      </c>
      <c r="B276" s="24">
        <v>33166.620000000003</v>
      </c>
      <c r="C276" s="24">
        <v>33933.67</v>
      </c>
      <c r="D276" s="24">
        <v>33944.160000000003</v>
      </c>
      <c r="E276" s="24">
        <v>33005.99</v>
      </c>
      <c r="F276" s="4" t="s">
        <v>2345</v>
      </c>
      <c r="G276" s="6">
        <v>-2.3699999999999999E-2</v>
      </c>
    </row>
    <row r="277" spans="1:7">
      <c r="A277" s="5">
        <v>43601</v>
      </c>
      <c r="B277" s="24">
        <v>33971.120000000003</v>
      </c>
      <c r="C277" s="24">
        <v>34361.39</v>
      </c>
      <c r="D277" s="24">
        <v>34416.46</v>
      </c>
      <c r="E277" s="24">
        <v>33574.85</v>
      </c>
      <c r="F277" s="4" t="s">
        <v>2346</v>
      </c>
      <c r="G277" s="6">
        <v>-9.2999999999999992E-3</v>
      </c>
    </row>
    <row r="278" spans="1:7">
      <c r="A278" s="5">
        <v>43600</v>
      </c>
      <c r="B278" s="24">
        <v>34291.65</v>
      </c>
      <c r="C278" s="24">
        <v>33998.92</v>
      </c>
      <c r="D278" s="24">
        <v>34443.910000000003</v>
      </c>
      <c r="E278" s="24">
        <v>33946.93</v>
      </c>
      <c r="F278" s="4" t="s">
        <v>2347</v>
      </c>
      <c r="G278" s="6">
        <v>1.2E-2</v>
      </c>
    </row>
    <row r="279" spans="1:7">
      <c r="A279" s="5">
        <v>43599</v>
      </c>
      <c r="B279" s="24">
        <v>33885.089999999997</v>
      </c>
      <c r="C279" s="24">
        <v>33932.93</v>
      </c>
      <c r="D279" s="24">
        <v>34067.269999999997</v>
      </c>
      <c r="E279" s="24">
        <v>33691.660000000003</v>
      </c>
      <c r="F279" s="4" t="s">
        <v>2348</v>
      </c>
      <c r="G279" s="6">
        <v>-5.0000000000000001E-4</v>
      </c>
    </row>
    <row r="280" spans="1:7">
      <c r="A280" s="5">
        <v>43598</v>
      </c>
      <c r="B280" s="24">
        <v>33900.379999999997</v>
      </c>
      <c r="C280" s="24">
        <v>34850.589999999997</v>
      </c>
      <c r="D280" s="24">
        <v>35227.919999999998</v>
      </c>
      <c r="E280" s="24">
        <v>33779.660000000003</v>
      </c>
      <c r="F280" s="4" t="s">
        <v>2349</v>
      </c>
      <c r="G280" s="6">
        <v>-2.35E-2</v>
      </c>
    </row>
    <row r="281" spans="1:7">
      <c r="A281" s="5">
        <v>43595</v>
      </c>
      <c r="B281" s="24">
        <v>34716.53</v>
      </c>
      <c r="C281" s="24">
        <v>34856.43</v>
      </c>
      <c r="D281" s="24">
        <v>34875.699999999997</v>
      </c>
      <c r="E281" s="24">
        <v>34646.97</v>
      </c>
      <c r="F281" s="4" t="s">
        <v>2350</v>
      </c>
      <c r="G281" s="6">
        <v>-4.8999999999999998E-3</v>
      </c>
    </row>
    <row r="282" spans="1:7">
      <c r="A282" s="5">
        <v>43594</v>
      </c>
      <c r="B282" s="24">
        <v>34887.64</v>
      </c>
      <c r="C282" s="24">
        <v>35025.230000000003</v>
      </c>
      <c r="D282" s="24">
        <v>35300.26</v>
      </c>
      <c r="E282" s="24">
        <v>34828.94</v>
      </c>
      <c r="F282" s="4" t="s">
        <v>2351</v>
      </c>
      <c r="G282" s="6">
        <v>-4.1999999999999997E-3</v>
      </c>
    </row>
    <row r="283" spans="1:7">
      <c r="A283" s="5">
        <v>43593</v>
      </c>
      <c r="B283" s="24">
        <v>35035.03</v>
      </c>
      <c r="C283" s="24">
        <v>35666.78</v>
      </c>
      <c r="D283" s="24">
        <v>35697.730000000003</v>
      </c>
      <c r="E283" s="24">
        <v>34849.839999999997</v>
      </c>
      <c r="F283" s="4" t="s">
        <v>2352</v>
      </c>
      <c r="G283" s="6">
        <v>-1.67E-2</v>
      </c>
    </row>
    <row r="284" spans="1:7">
      <c r="A284" s="5">
        <v>43592</v>
      </c>
      <c r="B284" s="24">
        <v>35631.06</v>
      </c>
      <c r="C284" s="24">
        <v>35597.800000000003</v>
      </c>
      <c r="D284" s="24">
        <v>35806.33</v>
      </c>
      <c r="E284" s="24">
        <v>35491.199999999997</v>
      </c>
      <c r="F284" s="4" t="s">
        <v>2353</v>
      </c>
      <c r="G284" s="6">
        <v>6.9999999999999999E-4</v>
      </c>
    </row>
    <row r="285" spans="1:7">
      <c r="A285" s="5">
        <v>43591</v>
      </c>
      <c r="B285" s="24">
        <v>35605.42</v>
      </c>
      <c r="C285" s="24">
        <v>36127.08</v>
      </c>
      <c r="D285" s="24">
        <v>36191.43</v>
      </c>
      <c r="E285" s="24">
        <v>35570.379999999997</v>
      </c>
      <c r="F285" s="4" t="s">
        <v>2354</v>
      </c>
      <c r="G285" s="6">
        <v>-1.43E-2</v>
      </c>
    </row>
    <row r="286" spans="1:7">
      <c r="A286" s="5">
        <v>43588</v>
      </c>
      <c r="B286" s="24">
        <v>36122.949999999997</v>
      </c>
      <c r="C286" s="24">
        <v>36544.9</v>
      </c>
      <c r="D286" s="24">
        <v>36556.42</v>
      </c>
      <c r="E286" s="24">
        <v>36071.1</v>
      </c>
      <c r="F286" s="4" t="s">
        <v>2355</v>
      </c>
      <c r="G286" s="6">
        <v>-1.1599999999999999E-2</v>
      </c>
    </row>
    <row r="287" spans="1:7">
      <c r="A287" s="5">
        <v>43587</v>
      </c>
      <c r="B287" s="24">
        <v>36547.629999999997</v>
      </c>
      <c r="C287" s="24">
        <v>36776.22</v>
      </c>
      <c r="D287" s="24">
        <v>36857.75</v>
      </c>
      <c r="E287" s="24">
        <v>36508.22</v>
      </c>
      <c r="F287" s="4" t="s">
        <v>2356</v>
      </c>
      <c r="G287" s="6">
        <v>-6.4000000000000003E-3</v>
      </c>
    </row>
    <row r="288" spans="1:7">
      <c r="A288" s="5">
        <v>43585</v>
      </c>
      <c r="B288" s="24">
        <v>36784.44</v>
      </c>
      <c r="C288" s="24">
        <v>36993.379999999997</v>
      </c>
      <c r="D288" s="24">
        <v>37037.300000000003</v>
      </c>
      <c r="E288" s="24">
        <v>36708.199999999997</v>
      </c>
      <c r="F288" s="4" t="s">
        <v>2357</v>
      </c>
      <c r="G288" s="6">
        <v>-6.4999999999999997E-3</v>
      </c>
    </row>
    <row r="289" spans="1:7">
      <c r="A289" s="5">
        <v>43584</v>
      </c>
      <c r="B289" s="24">
        <v>37026.269999999997</v>
      </c>
      <c r="C289" s="24">
        <v>37201.589999999997</v>
      </c>
      <c r="D289" s="24">
        <v>37437.72</v>
      </c>
      <c r="E289" s="24">
        <v>36949.919999999998</v>
      </c>
      <c r="F289" s="4" t="s">
        <v>2358</v>
      </c>
      <c r="G289" s="6">
        <v>-2.8E-3</v>
      </c>
    </row>
    <row r="290" spans="1:7">
      <c r="A290" s="5">
        <v>43581</v>
      </c>
      <c r="B290" s="24">
        <v>37130.629999999997</v>
      </c>
      <c r="C290" s="24">
        <v>36806.86</v>
      </c>
      <c r="D290" s="24">
        <v>37158.35</v>
      </c>
      <c r="E290" s="24">
        <v>36787.440000000002</v>
      </c>
      <c r="F290" s="4" t="s">
        <v>2359</v>
      </c>
      <c r="G290" s="6">
        <v>9.1000000000000004E-3</v>
      </c>
    </row>
    <row r="291" spans="1:7">
      <c r="A291" s="5">
        <v>43580</v>
      </c>
      <c r="B291" s="24">
        <v>36796.03</v>
      </c>
      <c r="C291" s="24">
        <v>36520</v>
      </c>
      <c r="D291" s="24">
        <v>36914.410000000003</v>
      </c>
      <c r="E291" s="24">
        <v>36515.160000000003</v>
      </c>
      <c r="F291" s="4" t="s">
        <v>2360</v>
      </c>
      <c r="G291" s="6">
        <v>8.0000000000000002E-3</v>
      </c>
    </row>
    <row r="292" spans="1:7">
      <c r="A292" s="5">
        <v>43579</v>
      </c>
      <c r="B292" s="24">
        <v>36504.25</v>
      </c>
      <c r="C292" s="24">
        <v>36375.22</v>
      </c>
      <c r="D292" s="24">
        <v>36733.050000000003</v>
      </c>
      <c r="E292" s="24">
        <v>36332.28</v>
      </c>
      <c r="F292" s="4" t="s">
        <v>2361</v>
      </c>
      <c r="G292" s="6">
        <v>2.8E-3</v>
      </c>
    </row>
    <row r="293" spans="1:7">
      <c r="A293" s="5">
        <v>43578</v>
      </c>
      <c r="B293" s="24">
        <v>36404.03</v>
      </c>
      <c r="C293" s="24">
        <v>36901.24</v>
      </c>
      <c r="D293" s="24">
        <v>36911.61</v>
      </c>
      <c r="E293" s="24">
        <v>36136.11</v>
      </c>
      <c r="F293" s="4" t="s">
        <v>2362</v>
      </c>
      <c r="G293" s="6">
        <v>-1.35E-2</v>
      </c>
    </row>
    <row r="294" spans="1:7">
      <c r="A294" s="5">
        <v>43577</v>
      </c>
      <c r="B294" s="24">
        <v>36901.69</v>
      </c>
      <c r="C294" s="24">
        <v>37474.800000000003</v>
      </c>
      <c r="D294" s="24">
        <v>37479.269999999997</v>
      </c>
      <c r="E294" s="24">
        <v>36839.29</v>
      </c>
      <c r="F294" s="4" t="s">
        <v>2363</v>
      </c>
      <c r="G294" s="6">
        <v>-1.0500000000000001E-2</v>
      </c>
    </row>
    <row r="295" spans="1:7">
      <c r="A295" s="5">
        <v>43574</v>
      </c>
      <c r="B295" s="24">
        <v>37292.47</v>
      </c>
      <c r="C295" s="24">
        <v>36827.08</v>
      </c>
      <c r="D295" s="24">
        <v>37729.120000000003</v>
      </c>
      <c r="E295" s="24">
        <v>36818.160000000003</v>
      </c>
      <c r="F295" s="4" t="s">
        <v>2364</v>
      </c>
      <c r="G295" s="6">
        <v>1.3100000000000001E-2</v>
      </c>
    </row>
    <row r="296" spans="1:7">
      <c r="A296" s="5">
        <v>43573</v>
      </c>
      <c r="B296" s="24">
        <v>36811.86</v>
      </c>
      <c r="C296" s="24">
        <v>36737.51</v>
      </c>
      <c r="D296" s="24">
        <v>36919.949999999997</v>
      </c>
      <c r="E296" s="24">
        <v>36419.360000000001</v>
      </c>
      <c r="F296" s="4" t="s">
        <v>2365</v>
      </c>
      <c r="G296" s="6">
        <v>1.6000000000000001E-3</v>
      </c>
    </row>
    <row r="297" spans="1:7">
      <c r="A297" s="5">
        <v>43572</v>
      </c>
      <c r="B297" s="24">
        <v>36752.57</v>
      </c>
      <c r="C297" s="24">
        <v>37385.040000000001</v>
      </c>
      <c r="D297" s="24">
        <v>37418.67</v>
      </c>
      <c r="E297" s="24">
        <v>36692.21</v>
      </c>
      <c r="F297" s="4" t="s">
        <v>2366</v>
      </c>
      <c r="G297" s="6">
        <v>-1.6799999999999999E-2</v>
      </c>
    </row>
    <row r="298" spans="1:7">
      <c r="A298" s="5">
        <v>43571</v>
      </c>
      <c r="B298" s="24">
        <v>37381.949999999997</v>
      </c>
      <c r="C298" s="24">
        <v>37519.57</v>
      </c>
      <c r="D298" s="24">
        <v>37635.56</v>
      </c>
      <c r="E298" s="24">
        <v>37339.21</v>
      </c>
      <c r="F298" s="4" t="s">
        <v>2367</v>
      </c>
      <c r="G298" s="6">
        <v>-3.3E-3</v>
      </c>
    </row>
    <row r="299" spans="1:7">
      <c r="A299" s="5">
        <v>43570</v>
      </c>
      <c r="B299" s="24">
        <v>37504.080000000002</v>
      </c>
      <c r="C299" s="24">
        <v>37431</v>
      </c>
      <c r="D299" s="24">
        <v>37698.79</v>
      </c>
      <c r="E299" s="24">
        <v>37281.15</v>
      </c>
      <c r="F299" s="4" t="s">
        <v>2368</v>
      </c>
      <c r="G299" s="6">
        <v>4.4999999999999997E-3</v>
      </c>
    </row>
    <row r="300" spans="1:7">
      <c r="A300" s="5">
        <v>43567</v>
      </c>
      <c r="B300" s="24">
        <v>37337.870000000003</v>
      </c>
      <c r="C300" s="24">
        <v>36788.89</v>
      </c>
      <c r="D300" s="24">
        <v>37420.92</v>
      </c>
      <c r="E300" s="24">
        <v>36741.699999999997</v>
      </c>
      <c r="F300" s="4" t="s">
        <v>2369</v>
      </c>
      <c r="G300" s="6">
        <v>1.4999999999999999E-2</v>
      </c>
    </row>
    <row r="301" spans="1:7">
      <c r="A301" s="5">
        <v>43566</v>
      </c>
      <c r="B301" s="24">
        <v>36787.64</v>
      </c>
      <c r="C301" s="24">
        <v>36555.199999999997</v>
      </c>
      <c r="D301" s="24">
        <v>36910.03</v>
      </c>
      <c r="E301" s="24">
        <v>36499.339999999997</v>
      </c>
      <c r="F301" s="4" t="s">
        <v>2370</v>
      </c>
      <c r="G301" s="6">
        <v>5.7000000000000002E-3</v>
      </c>
    </row>
    <row r="302" spans="1:7">
      <c r="A302" s="5">
        <v>43565</v>
      </c>
      <c r="B302" s="24">
        <v>36579.32</v>
      </c>
      <c r="C302" s="24">
        <v>37138.79</v>
      </c>
      <c r="D302" s="24">
        <v>37170.36</v>
      </c>
      <c r="E302" s="24">
        <v>36464.85</v>
      </c>
      <c r="F302" s="4" t="s">
        <v>2371</v>
      </c>
      <c r="G302" s="6">
        <v>-1.4800000000000001E-2</v>
      </c>
    </row>
    <row r="303" spans="1:7">
      <c r="A303" s="5">
        <v>43564</v>
      </c>
      <c r="B303" s="24">
        <v>37129.97</v>
      </c>
      <c r="C303" s="24">
        <v>36906.300000000003</v>
      </c>
      <c r="D303" s="24">
        <v>37270.58</v>
      </c>
      <c r="E303" s="24">
        <v>36593.199999999997</v>
      </c>
      <c r="F303" s="4" t="s">
        <v>2372</v>
      </c>
      <c r="G303" s="6">
        <v>5.5999999999999999E-3</v>
      </c>
    </row>
    <row r="304" spans="1:7">
      <c r="A304" s="5">
        <v>43563</v>
      </c>
      <c r="B304" s="24">
        <v>36921.910000000003</v>
      </c>
      <c r="C304" s="24">
        <v>37552.9</v>
      </c>
      <c r="D304" s="24">
        <v>37552.9</v>
      </c>
      <c r="E304" s="24">
        <v>36738.959999999999</v>
      </c>
      <c r="F304" s="4" t="s">
        <v>2373</v>
      </c>
      <c r="G304" s="6">
        <v>-1.6E-2</v>
      </c>
    </row>
    <row r="305" spans="1:7">
      <c r="A305" s="5">
        <v>43560</v>
      </c>
      <c r="B305" s="24">
        <v>37521.81</v>
      </c>
      <c r="C305" s="24">
        <v>37517.129999999997</v>
      </c>
      <c r="D305" s="24">
        <v>37592.269999999997</v>
      </c>
      <c r="E305" s="24">
        <v>37307.14</v>
      </c>
      <c r="F305" s="4" t="s">
        <v>2374</v>
      </c>
      <c r="G305" s="6">
        <v>2.0000000000000001E-4</v>
      </c>
    </row>
    <row r="306" spans="1:7">
      <c r="A306" s="5">
        <v>43559</v>
      </c>
      <c r="B306" s="24">
        <v>37516.11</v>
      </c>
      <c r="C306" s="24">
        <v>38037.79</v>
      </c>
      <c r="D306" s="24">
        <v>38042.6</v>
      </c>
      <c r="E306" s="24">
        <v>37413.089999999997</v>
      </c>
      <c r="F306" s="4" t="s">
        <v>2375</v>
      </c>
      <c r="G306" s="6">
        <v>-1.3299999999999999E-2</v>
      </c>
    </row>
    <row r="307" spans="1:7">
      <c r="A307" s="5">
        <v>43558</v>
      </c>
      <c r="B307" s="24">
        <v>38022.800000000003</v>
      </c>
      <c r="C307" s="24">
        <v>38050.800000000003</v>
      </c>
      <c r="D307" s="24">
        <v>38119.14</v>
      </c>
      <c r="E307" s="24">
        <v>37855.089999999997</v>
      </c>
      <c r="F307" s="4" t="s">
        <v>2376</v>
      </c>
      <c r="G307" s="6">
        <v>-2.9999999999999997E-4</v>
      </c>
    </row>
    <row r="308" spans="1:7">
      <c r="A308" s="5">
        <v>43557</v>
      </c>
      <c r="B308" s="24">
        <v>38036.03</v>
      </c>
      <c r="C308" s="24">
        <v>38423.14</v>
      </c>
      <c r="D308" s="24">
        <v>38557.74</v>
      </c>
      <c r="E308" s="24">
        <v>37932.29</v>
      </c>
      <c r="F308" s="4" t="s">
        <v>2377</v>
      </c>
      <c r="G308" s="6">
        <v>-8.3000000000000001E-3</v>
      </c>
    </row>
    <row r="309" spans="1:7">
      <c r="A309" s="5">
        <v>43556</v>
      </c>
      <c r="B309" s="24">
        <v>38354.85</v>
      </c>
      <c r="C309" s="24">
        <v>38633.56</v>
      </c>
      <c r="D309" s="24">
        <v>38633.56</v>
      </c>
      <c r="E309" s="24">
        <v>38211.08</v>
      </c>
      <c r="F309" s="4" t="s">
        <v>2378</v>
      </c>
      <c r="G309" s="6">
        <v>-7.6E-3</v>
      </c>
    </row>
    <row r="310" spans="1:7">
      <c r="A310" s="5">
        <v>43553</v>
      </c>
      <c r="B310" s="24">
        <v>38649.339999999997</v>
      </c>
      <c r="C310" s="24">
        <v>38555.65</v>
      </c>
      <c r="D310" s="24">
        <v>38733.370000000003</v>
      </c>
      <c r="E310" s="24">
        <v>38483.46</v>
      </c>
      <c r="F310" s="4" t="s">
        <v>2379</v>
      </c>
      <c r="G310" s="6">
        <v>2.5000000000000001E-3</v>
      </c>
    </row>
    <row r="311" spans="1:7">
      <c r="A311" s="5">
        <v>43552</v>
      </c>
      <c r="B311" s="24">
        <v>38552.949999999997</v>
      </c>
      <c r="C311" s="24">
        <v>38960.67</v>
      </c>
      <c r="D311" s="24">
        <v>38960.67</v>
      </c>
      <c r="E311" s="24">
        <v>38418.9</v>
      </c>
      <c r="F311" s="4" t="s">
        <v>2354</v>
      </c>
      <c r="G311" s="6">
        <v>-1.06E-2</v>
      </c>
    </row>
    <row r="312" spans="1:7">
      <c r="A312" s="5">
        <v>43551</v>
      </c>
      <c r="B312" s="24">
        <v>38965.01</v>
      </c>
      <c r="C312" s="24">
        <v>38382.06</v>
      </c>
      <c r="D312" s="24">
        <v>38981.120000000003</v>
      </c>
      <c r="E312" s="24">
        <v>38369.120000000003</v>
      </c>
      <c r="F312" s="4" t="s">
        <v>2380</v>
      </c>
      <c r="G312" s="6">
        <v>1.66E-2</v>
      </c>
    </row>
    <row r="313" spans="1:7">
      <c r="A313" s="5">
        <v>43550</v>
      </c>
      <c r="B313" s="24">
        <v>38329.129999999997</v>
      </c>
      <c r="C313" s="24">
        <v>38161.08</v>
      </c>
      <c r="D313" s="24">
        <v>38372.89</v>
      </c>
      <c r="E313" s="24">
        <v>38039.69</v>
      </c>
      <c r="F313" s="4" t="s">
        <v>2381</v>
      </c>
      <c r="G313" s="6">
        <v>5.3E-3</v>
      </c>
    </row>
    <row r="314" spans="1:7">
      <c r="A314" s="5">
        <v>43549</v>
      </c>
      <c r="B314" s="24">
        <v>38128.660000000003</v>
      </c>
      <c r="C314" s="24">
        <v>38520.35</v>
      </c>
      <c r="D314" s="24">
        <v>38520.35</v>
      </c>
      <c r="E314" s="24">
        <v>38053.15</v>
      </c>
      <c r="F314" s="4" t="s">
        <v>2382</v>
      </c>
      <c r="G314" s="6">
        <v>-1.0500000000000001E-2</v>
      </c>
    </row>
    <row r="315" spans="1:7">
      <c r="A315" s="5">
        <v>43546</v>
      </c>
      <c r="B315" s="24">
        <v>38531.870000000003</v>
      </c>
      <c r="C315" s="24">
        <v>38437.17</v>
      </c>
      <c r="D315" s="24">
        <v>38721.050000000003</v>
      </c>
      <c r="E315" s="24">
        <v>38389.86</v>
      </c>
      <c r="F315" s="4" t="s">
        <v>2383</v>
      </c>
      <c r="G315" s="6">
        <v>3.8E-3</v>
      </c>
    </row>
    <row r="316" spans="1:7">
      <c r="A316" s="5">
        <v>43545</v>
      </c>
      <c r="B316" s="24">
        <v>38384.71</v>
      </c>
      <c r="C316" s="24">
        <v>38548.18</v>
      </c>
      <c r="D316" s="24">
        <v>38593.480000000003</v>
      </c>
      <c r="E316" s="24">
        <v>38202.28</v>
      </c>
      <c r="F316" s="4" t="s">
        <v>2384</v>
      </c>
      <c r="G316" s="6">
        <v>-4.1999999999999997E-3</v>
      </c>
    </row>
    <row r="317" spans="1:7">
      <c r="A317" s="5">
        <v>43544</v>
      </c>
      <c r="B317" s="24">
        <v>38547.760000000002</v>
      </c>
      <c r="C317" s="24">
        <v>38600.559999999998</v>
      </c>
      <c r="D317" s="24">
        <v>38666.550000000003</v>
      </c>
      <c r="E317" s="24">
        <v>38427.64</v>
      </c>
      <c r="F317" s="4" t="s">
        <v>2385</v>
      </c>
      <c r="G317" s="6">
        <v>-1.6999999999999999E-3</v>
      </c>
    </row>
    <row r="318" spans="1:7">
      <c r="A318" s="5">
        <v>43543</v>
      </c>
      <c r="B318" s="24">
        <v>38612.370000000003</v>
      </c>
      <c r="C318" s="24">
        <v>38913.360000000001</v>
      </c>
      <c r="D318" s="24">
        <v>39011.54</v>
      </c>
      <c r="E318" s="24">
        <v>38528.11</v>
      </c>
      <c r="F318" s="4" t="s">
        <v>2386</v>
      </c>
      <c r="G318" s="6">
        <v>-6.1999999999999998E-3</v>
      </c>
    </row>
    <row r="319" spans="1:7">
      <c r="A319" s="5">
        <v>43542</v>
      </c>
      <c r="B319" s="24">
        <v>38851.949999999997</v>
      </c>
      <c r="C319" s="24">
        <v>38355.839999999997</v>
      </c>
      <c r="D319" s="24">
        <v>38882.82</v>
      </c>
      <c r="E319" s="24">
        <v>38161.72</v>
      </c>
      <c r="F319" s="4" t="s">
        <v>2387</v>
      </c>
      <c r="G319" s="6">
        <v>1.4200000000000001E-2</v>
      </c>
    </row>
    <row r="320" spans="1:7">
      <c r="A320" s="5">
        <v>43539</v>
      </c>
      <c r="B320" s="24">
        <v>38306.949999999997</v>
      </c>
      <c r="C320" s="24">
        <v>38799.910000000003</v>
      </c>
      <c r="D320" s="24">
        <v>38839.01</v>
      </c>
      <c r="E320" s="24">
        <v>38187.480000000003</v>
      </c>
      <c r="F320" s="4" t="s">
        <v>2388</v>
      </c>
      <c r="G320" s="6">
        <v>-1.29E-2</v>
      </c>
    </row>
    <row r="321" spans="1:7">
      <c r="A321" s="5">
        <v>43538</v>
      </c>
      <c r="B321" s="24">
        <v>38808.61</v>
      </c>
      <c r="C321" s="24">
        <v>38936.089999999997</v>
      </c>
      <c r="D321" s="24">
        <v>38999.39</v>
      </c>
      <c r="E321" s="24">
        <v>38751.599999999999</v>
      </c>
      <c r="F321" s="4" t="s">
        <v>2389</v>
      </c>
      <c r="G321" s="6">
        <v>-3.0999999999999999E-3</v>
      </c>
    </row>
    <row r="322" spans="1:7">
      <c r="A322" s="5">
        <v>43537</v>
      </c>
      <c r="B322" s="24">
        <v>38928.93</v>
      </c>
      <c r="C322" s="24">
        <v>38874.25</v>
      </c>
      <c r="D322" s="24">
        <v>39060.58</v>
      </c>
      <c r="E322" s="24">
        <v>38828.519999999997</v>
      </c>
      <c r="F322" s="4" t="s">
        <v>2390</v>
      </c>
      <c r="G322" s="6">
        <v>8.0000000000000004E-4</v>
      </c>
    </row>
    <row r="323" spans="1:7">
      <c r="A323" s="5">
        <v>43536</v>
      </c>
      <c r="B323" s="24">
        <v>38896.49</v>
      </c>
      <c r="C323" s="24">
        <v>38937.01</v>
      </c>
      <c r="D323" s="24">
        <v>39030.25</v>
      </c>
      <c r="E323" s="24">
        <v>38648.120000000003</v>
      </c>
      <c r="F323" s="4" t="s">
        <v>2391</v>
      </c>
      <c r="G323" s="6">
        <v>-6.9999999999999999E-4</v>
      </c>
    </row>
    <row r="324" spans="1:7">
      <c r="A324" s="5">
        <v>43535</v>
      </c>
      <c r="B324" s="24">
        <v>38924.11</v>
      </c>
      <c r="C324" s="24">
        <v>39012.480000000003</v>
      </c>
      <c r="D324" s="24">
        <v>39146.44</v>
      </c>
      <c r="E324" s="24">
        <v>38875.82</v>
      </c>
      <c r="F324" s="4" t="s">
        <v>2392</v>
      </c>
      <c r="G324" s="6">
        <v>-6.9999999999999999E-4</v>
      </c>
    </row>
    <row r="325" spans="1:7">
      <c r="A325" s="5">
        <v>43532</v>
      </c>
      <c r="B325" s="24">
        <v>38950.230000000003</v>
      </c>
      <c r="C325" s="24">
        <v>39313.75</v>
      </c>
      <c r="D325" s="24">
        <v>39323.43</v>
      </c>
      <c r="E325" s="24">
        <v>38866.69</v>
      </c>
      <c r="F325" s="4" t="s">
        <v>2393</v>
      </c>
      <c r="G325" s="6">
        <v>-8.8000000000000005E-3</v>
      </c>
    </row>
    <row r="326" spans="1:7">
      <c r="A326" s="5">
        <v>43531</v>
      </c>
      <c r="B326" s="24">
        <v>39294.1</v>
      </c>
      <c r="C326" s="24">
        <v>39662.44</v>
      </c>
      <c r="D326" s="24">
        <v>39747.18</v>
      </c>
      <c r="E326" s="24">
        <v>39257.99</v>
      </c>
      <c r="F326" s="4" t="s">
        <v>2394</v>
      </c>
      <c r="G326" s="6">
        <v>-6.8999999999999999E-3</v>
      </c>
    </row>
    <row r="327" spans="1:7">
      <c r="A327" s="5">
        <v>43530</v>
      </c>
      <c r="B327" s="24">
        <v>39568.1</v>
      </c>
      <c r="C327" s="24">
        <v>39718.18</v>
      </c>
      <c r="D327" s="24">
        <v>39845.589999999997</v>
      </c>
      <c r="E327" s="24">
        <v>39494.879999999997</v>
      </c>
      <c r="F327" s="4" t="s">
        <v>2395</v>
      </c>
      <c r="G327" s="6">
        <v>-3.0000000000000001E-3</v>
      </c>
    </row>
    <row r="328" spans="1:7">
      <c r="A328" s="5">
        <v>43529</v>
      </c>
      <c r="B328" s="24">
        <v>39688.51</v>
      </c>
      <c r="C328" s="24">
        <v>39775.160000000003</v>
      </c>
      <c r="D328" s="24">
        <v>39955.279999999999</v>
      </c>
      <c r="E328" s="24">
        <v>39598.97</v>
      </c>
      <c r="F328" s="4" t="s">
        <v>2396</v>
      </c>
      <c r="G328" s="6">
        <v>-1.5E-3</v>
      </c>
    </row>
    <row r="329" spans="1:7">
      <c r="A329" s="5">
        <v>43528</v>
      </c>
      <c r="B329" s="24">
        <v>39749.74</v>
      </c>
      <c r="C329" s="24">
        <v>39550.18</v>
      </c>
      <c r="D329" s="24">
        <v>39841.74</v>
      </c>
      <c r="E329" s="24">
        <v>39499.360000000001</v>
      </c>
      <c r="F329" s="4" t="s">
        <v>2397</v>
      </c>
      <c r="G329" s="6">
        <v>5.3E-3</v>
      </c>
    </row>
    <row r="330" spans="1:7">
      <c r="A330" s="5">
        <v>43525</v>
      </c>
      <c r="B330" s="24">
        <v>39539.01</v>
      </c>
      <c r="C330" s="24">
        <v>39083.980000000003</v>
      </c>
      <c r="D330" s="24">
        <v>39713.42</v>
      </c>
      <c r="E330" s="24">
        <v>39083.980000000003</v>
      </c>
      <c r="F330" s="4" t="s">
        <v>2398</v>
      </c>
      <c r="G330" s="6">
        <v>1.24E-2</v>
      </c>
    </row>
    <row r="331" spans="1:7">
      <c r="A331" s="5">
        <v>43524</v>
      </c>
      <c r="B331" s="24">
        <v>39054.6</v>
      </c>
      <c r="C331" s="24">
        <v>38815.24</v>
      </c>
      <c r="D331" s="24">
        <v>39149.33</v>
      </c>
      <c r="E331" s="24">
        <v>38558.449999999997</v>
      </c>
      <c r="F331" s="4" t="s">
        <v>2399</v>
      </c>
      <c r="G331" s="6">
        <v>9.4000000000000004E-3</v>
      </c>
    </row>
    <row r="332" spans="1:7">
      <c r="A332" s="5">
        <v>43523</v>
      </c>
      <c r="B332" s="24">
        <v>38692.69</v>
      </c>
      <c r="C332" s="24">
        <v>38630.120000000003</v>
      </c>
      <c r="D332" s="24">
        <v>38857.9</v>
      </c>
      <c r="E332" s="24">
        <v>37330.379999999997</v>
      </c>
      <c r="F332" s="4" t="s">
        <v>2400</v>
      </c>
      <c r="G332" s="6">
        <v>-3.3E-3</v>
      </c>
    </row>
    <row r="333" spans="1:7">
      <c r="A333" s="5">
        <v>43522</v>
      </c>
      <c r="B333" s="24">
        <v>38821.67</v>
      </c>
      <c r="C333" s="24">
        <v>39421.879999999997</v>
      </c>
      <c r="D333" s="24">
        <v>39421.879999999997</v>
      </c>
      <c r="E333" s="24">
        <v>38726.730000000003</v>
      </c>
      <c r="F333" s="4" t="s">
        <v>2401</v>
      </c>
      <c r="G333" s="6">
        <v>-1.9800000000000002E-2</v>
      </c>
    </row>
    <row r="334" spans="1:7">
      <c r="A334" s="5">
        <v>43521</v>
      </c>
      <c r="B334" s="24">
        <v>39606.79</v>
      </c>
      <c r="C334" s="24">
        <v>39990.339999999997</v>
      </c>
      <c r="D334" s="24">
        <v>40046.25</v>
      </c>
      <c r="E334" s="24">
        <v>39550.65</v>
      </c>
      <c r="F334" s="4" t="s">
        <v>2402</v>
      </c>
      <c r="G334" s="6">
        <v>-1.0200000000000001E-2</v>
      </c>
    </row>
    <row r="335" spans="1:7">
      <c r="A335" s="5">
        <v>43518</v>
      </c>
      <c r="B335" s="24">
        <v>40016.129999999997</v>
      </c>
      <c r="C335" s="24">
        <v>39982.370000000003</v>
      </c>
      <c r="D335" s="24">
        <v>40082.21</v>
      </c>
      <c r="E335" s="24">
        <v>39799.93</v>
      </c>
      <c r="F335" s="4" t="s">
        <v>2403</v>
      </c>
      <c r="G335" s="6">
        <v>-1.4E-3</v>
      </c>
    </row>
    <row r="336" spans="1:7">
      <c r="A336" s="5">
        <v>43517</v>
      </c>
      <c r="B336" s="24">
        <v>40070.71</v>
      </c>
      <c r="C336" s="24">
        <v>40317.660000000003</v>
      </c>
      <c r="D336" s="24">
        <v>40416.53</v>
      </c>
      <c r="E336" s="24">
        <v>39882.230000000003</v>
      </c>
      <c r="F336" s="4" t="s">
        <v>2404</v>
      </c>
      <c r="G336" s="6">
        <v>-5.1999999999999998E-3</v>
      </c>
    </row>
    <row r="337" spans="1:7">
      <c r="A337" s="5">
        <v>43516</v>
      </c>
      <c r="B337" s="24">
        <v>40279.379999999997</v>
      </c>
      <c r="C337" s="24">
        <v>39943.99</v>
      </c>
      <c r="D337" s="24">
        <v>40330.04</v>
      </c>
      <c r="E337" s="24">
        <v>39688.75</v>
      </c>
      <c r="F337" s="4" t="s">
        <v>2405</v>
      </c>
      <c r="G337" s="6">
        <v>8.0999999999999996E-3</v>
      </c>
    </row>
    <row r="338" spans="1:7">
      <c r="A338" s="5">
        <v>43515</v>
      </c>
      <c r="B338" s="24">
        <v>39957.07</v>
      </c>
      <c r="C338" s="24">
        <v>40242.449999999997</v>
      </c>
      <c r="D338" s="24">
        <v>40320.58</v>
      </c>
      <c r="E338" s="24">
        <v>39941.97</v>
      </c>
      <c r="F338" s="4" t="s">
        <v>2406</v>
      </c>
      <c r="G338" s="6">
        <v>-6.4999999999999997E-3</v>
      </c>
    </row>
    <row r="339" spans="1:7">
      <c r="A339" s="5">
        <v>43514</v>
      </c>
      <c r="B339" s="24">
        <v>40219.47</v>
      </c>
      <c r="C339" s="24">
        <v>40605.129999999997</v>
      </c>
      <c r="D339" s="24">
        <v>40654.65</v>
      </c>
      <c r="E339" s="24">
        <v>40000.11</v>
      </c>
      <c r="F339" s="4" t="s">
        <v>2407</v>
      </c>
      <c r="G339" s="6">
        <v>-6.6E-3</v>
      </c>
    </row>
    <row r="340" spans="1:7">
      <c r="A340" s="5">
        <v>43511</v>
      </c>
      <c r="B340" s="24">
        <v>40486.67</v>
      </c>
      <c r="C340" s="24">
        <v>40515.199999999997</v>
      </c>
      <c r="D340" s="24">
        <v>40646.39</v>
      </c>
      <c r="E340" s="24">
        <v>40361.03</v>
      </c>
      <c r="F340" s="4" t="s">
        <v>2408</v>
      </c>
      <c r="G340" s="6">
        <v>-5.0000000000000001E-4</v>
      </c>
    </row>
    <row r="341" spans="1:7">
      <c r="A341" s="5">
        <v>43510</v>
      </c>
      <c r="B341" s="24">
        <v>40506.980000000003</v>
      </c>
      <c r="C341" s="24">
        <v>40544.99</v>
      </c>
      <c r="D341" s="24">
        <v>40589.15</v>
      </c>
      <c r="E341" s="24">
        <v>40318.01</v>
      </c>
      <c r="F341" s="4" t="s">
        <v>2409</v>
      </c>
      <c r="G341" s="6">
        <v>-8.9999999999999998E-4</v>
      </c>
    </row>
    <row r="342" spans="1:7">
      <c r="A342" s="5">
        <v>43509</v>
      </c>
      <c r="B342" s="24">
        <v>40544.11</v>
      </c>
      <c r="C342" s="24">
        <v>40692.74</v>
      </c>
      <c r="D342" s="24">
        <v>40839.089999999997</v>
      </c>
      <c r="E342" s="24">
        <v>40484.58</v>
      </c>
      <c r="F342" s="4" t="s">
        <v>2410</v>
      </c>
      <c r="G342" s="6">
        <v>-1.2999999999999999E-3</v>
      </c>
    </row>
    <row r="343" spans="1:7">
      <c r="A343" s="5">
        <v>43508</v>
      </c>
      <c r="B343" s="24">
        <v>40596.28</v>
      </c>
      <c r="C343" s="24">
        <v>40326.19</v>
      </c>
      <c r="D343" s="24">
        <v>40637.26</v>
      </c>
      <c r="E343" s="24">
        <v>40269</v>
      </c>
      <c r="F343" s="4" t="s">
        <v>2411</v>
      </c>
      <c r="G343" s="6">
        <v>6.7000000000000002E-3</v>
      </c>
    </row>
    <row r="344" spans="1:7">
      <c r="A344" s="5">
        <v>43507</v>
      </c>
      <c r="B344" s="24">
        <v>40326.53</v>
      </c>
      <c r="C344" s="24">
        <v>41038.019999999997</v>
      </c>
      <c r="D344" s="24">
        <v>41076.26</v>
      </c>
      <c r="E344" s="24">
        <v>40218.370000000003</v>
      </c>
      <c r="F344" s="4" t="s">
        <v>2412</v>
      </c>
      <c r="G344" s="6">
        <v>-1.37E-2</v>
      </c>
    </row>
    <row r="345" spans="1:7">
      <c r="A345" s="5">
        <v>43504</v>
      </c>
      <c r="B345" s="24">
        <v>40887.35</v>
      </c>
      <c r="C345" s="24">
        <v>41358.68</v>
      </c>
      <c r="D345" s="24">
        <v>41453.1</v>
      </c>
      <c r="E345" s="24">
        <v>40790.6</v>
      </c>
      <c r="F345" s="4" t="s">
        <v>2413</v>
      </c>
      <c r="G345" s="6">
        <v>-1.0800000000000001E-2</v>
      </c>
    </row>
    <row r="346" spans="1:7">
      <c r="A346" s="5">
        <v>43503</v>
      </c>
      <c r="B346" s="24">
        <v>41332.75</v>
      </c>
      <c r="C346" s="24">
        <v>41529.25</v>
      </c>
      <c r="D346" s="24">
        <v>41606.269999999997</v>
      </c>
      <c r="E346" s="24">
        <v>41289.120000000003</v>
      </c>
      <c r="F346" s="4" t="s">
        <v>2414</v>
      </c>
      <c r="G346" s="6">
        <v>-4.1999999999999997E-3</v>
      </c>
    </row>
    <row r="347" spans="1:7">
      <c r="A347" s="5">
        <v>43502</v>
      </c>
      <c r="B347" s="24">
        <v>41505.68</v>
      </c>
      <c r="C347" s="24">
        <v>41693.370000000003</v>
      </c>
      <c r="D347" s="24">
        <v>41766.93</v>
      </c>
      <c r="E347" s="24">
        <v>41417.82</v>
      </c>
      <c r="F347" s="4" t="s">
        <v>2415</v>
      </c>
      <c r="G347" s="6">
        <v>-2.5999999999999999E-3</v>
      </c>
    </row>
    <row r="348" spans="1:7">
      <c r="A348" s="5">
        <v>43500</v>
      </c>
      <c r="B348" s="24">
        <v>41614.39</v>
      </c>
      <c r="C348" s="24">
        <v>41209.08</v>
      </c>
      <c r="D348" s="24">
        <v>41630.129999999997</v>
      </c>
      <c r="E348" s="24">
        <v>41209.08</v>
      </c>
      <c r="F348" s="4" t="s">
        <v>2416</v>
      </c>
      <c r="G348" s="6">
        <v>1.2200000000000001E-2</v>
      </c>
    </row>
    <row r="349" spans="1:7">
      <c r="A349" s="5">
        <v>43497</v>
      </c>
      <c r="B349" s="24">
        <v>41112.71</v>
      </c>
      <c r="C349" s="24">
        <v>40810.699999999997</v>
      </c>
      <c r="D349" s="24">
        <v>41207.97</v>
      </c>
      <c r="E349" s="24">
        <v>40793.360000000001</v>
      </c>
      <c r="F349" s="4" t="s">
        <v>2417</v>
      </c>
      <c r="G349" s="6">
        <v>7.7000000000000002E-3</v>
      </c>
    </row>
    <row r="350" spans="1:7">
      <c r="A350" s="5">
        <v>43496</v>
      </c>
      <c r="B350" s="24">
        <v>40799.519999999997</v>
      </c>
      <c r="C350" s="24">
        <v>40635.660000000003</v>
      </c>
      <c r="D350" s="24">
        <v>40860.79</v>
      </c>
      <c r="E350" s="24">
        <v>40635.660000000003</v>
      </c>
      <c r="F350" s="4" t="s">
        <v>2418</v>
      </c>
      <c r="G350" s="6">
        <v>4.7000000000000002E-3</v>
      </c>
    </row>
    <row r="351" spans="1:7">
      <c r="A351" s="5">
        <v>43495</v>
      </c>
      <c r="B351" s="24">
        <v>40607.120000000003</v>
      </c>
      <c r="C351" s="24">
        <v>40644.33</v>
      </c>
      <c r="D351" s="24">
        <v>40776.92</v>
      </c>
      <c r="E351" s="24">
        <v>40530.69</v>
      </c>
      <c r="F351" s="4" t="s">
        <v>2419</v>
      </c>
      <c r="G351" s="6">
        <v>-4.0000000000000002E-4</v>
      </c>
    </row>
    <row r="352" spans="1:7">
      <c r="A352" s="5">
        <v>43494</v>
      </c>
      <c r="B352" s="24">
        <v>40624.39</v>
      </c>
      <c r="C352" s="24">
        <v>40421.949999999997</v>
      </c>
      <c r="D352" s="24">
        <v>40647.97</v>
      </c>
      <c r="E352" s="24">
        <v>40307.230000000003</v>
      </c>
      <c r="F352" s="4" t="s">
        <v>2420</v>
      </c>
      <c r="G352" s="6">
        <v>5.1000000000000004E-3</v>
      </c>
    </row>
    <row r="353" spans="1:7">
      <c r="A353" s="5">
        <v>43493</v>
      </c>
      <c r="B353" s="24">
        <v>40420.089999999997</v>
      </c>
      <c r="C353" s="24">
        <v>40277.089999999997</v>
      </c>
      <c r="D353" s="24">
        <v>40465.15</v>
      </c>
      <c r="E353" s="24">
        <v>40261.39</v>
      </c>
      <c r="F353" s="4" t="s">
        <v>2421</v>
      </c>
      <c r="G353" s="6">
        <v>3.8999999999999998E-3</v>
      </c>
    </row>
    <row r="354" spans="1:7">
      <c r="A354" s="5">
        <v>43490</v>
      </c>
      <c r="B354" s="24">
        <v>40264.78</v>
      </c>
      <c r="C354" s="24">
        <v>40307.01</v>
      </c>
      <c r="D354" s="24">
        <v>40379.949999999997</v>
      </c>
      <c r="E354" s="24">
        <v>40165.72</v>
      </c>
      <c r="F354" s="4" t="s">
        <v>2422</v>
      </c>
      <c r="G354" s="6">
        <v>-5.9999999999999995E-4</v>
      </c>
    </row>
    <row r="355" spans="1:7">
      <c r="A355" s="5">
        <v>43489</v>
      </c>
      <c r="B355" s="24">
        <v>40289.160000000003</v>
      </c>
      <c r="C355" s="24">
        <v>40592.67</v>
      </c>
      <c r="D355" s="24">
        <v>40609.03</v>
      </c>
      <c r="E355" s="24">
        <v>40221.339999999997</v>
      </c>
      <c r="F355" s="4" t="s">
        <v>2423</v>
      </c>
      <c r="G355" s="6">
        <v>5.7999999999999996E-3</v>
      </c>
    </row>
    <row r="356" spans="1:7">
      <c r="A356" s="5">
        <v>43488</v>
      </c>
      <c r="B356" s="24">
        <v>40057.85</v>
      </c>
      <c r="C356" s="24">
        <v>39971.54</v>
      </c>
      <c r="D356" s="24">
        <v>40198.28</v>
      </c>
      <c r="E356" s="24">
        <v>39905.03</v>
      </c>
      <c r="F356" s="4" t="s">
        <v>2424</v>
      </c>
      <c r="G356" s="6">
        <v>3.8999999999999998E-3</v>
      </c>
    </row>
    <row r="357" spans="1:7">
      <c r="A357" s="5">
        <v>43487</v>
      </c>
      <c r="B357" s="24">
        <v>39902.21</v>
      </c>
      <c r="C357" s="24">
        <v>39557.26</v>
      </c>
      <c r="D357" s="24">
        <v>39959.22</v>
      </c>
      <c r="E357" s="24">
        <v>39485.760000000002</v>
      </c>
      <c r="F357" s="4" t="s">
        <v>2425</v>
      </c>
      <c r="G357" s="6">
        <v>9.1000000000000004E-3</v>
      </c>
    </row>
    <row r="358" spans="1:7">
      <c r="A358" s="5">
        <v>43486</v>
      </c>
      <c r="B358" s="24">
        <v>39543.769999999997</v>
      </c>
      <c r="C358" s="24">
        <v>39345.129999999997</v>
      </c>
      <c r="D358" s="24">
        <v>39812.36</v>
      </c>
      <c r="E358" s="24">
        <v>39345.129999999997</v>
      </c>
      <c r="F358" s="4" t="s">
        <v>2426</v>
      </c>
      <c r="G358" s="6">
        <v>6.0000000000000001E-3</v>
      </c>
    </row>
    <row r="359" spans="1:7">
      <c r="A359" s="5">
        <v>43483</v>
      </c>
      <c r="B359" s="24">
        <v>39306.5</v>
      </c>
      <c r="C359" s="24">
        <v>39243.22</v>
      </c>
      <c r="D359" s="24">
        <v>39390.769999999997</v>
      </c>
      <c r="E359" s="24">
        <v>39091.519999999997</v>
      </c>
      <c r="F359" s="4" t="s">
        <v>2427</v>
      </c>
      <c r="G359" s="6">
        <v>1.6000000000000001E-3</v>
      </c>
    </row>
    <row r="360" spans="1:7">
      <c r="A360" s="5">
        <v>43482</v>
      </c>
      <c r="B360" s="24">
        <v>39243.89</v>
      </c>
      <c r="C360" s="24">
        <v>39265.660000000003</v>
      </c>
      <c r="D360" s="24">
        <v>39294.47</v>
      </c>
      <c r="E360" s="24">
        <v>38780.370000000003</v>
      </c>
      <c r="F360" s="4" t="s">
        <v>2428</v>
      </c>
      <c r="G360" s="6">
        <v>-6.9999999999999999E-4</v>
      </c>
    </row>
    <row r="361" spans="1:7">
      <c r="A361" s="5">
        <v>43481</v>
      </c>
      <c r="B361" s="24">
        <v>39271.94</v>
      </c>
      <c r="C361" s="24">
        <v>39608.15</v>
      </c>
      <c r="D361" s="24">
        <v>39622.47</v>
      </c>
      <c r="E361" s="24">
        <v>39225.410000000003</v>
      </c>
      <c r="F361" s="4" t="s">
        <v>2429</v>
      </c>
      <c r="G361" s="6">
        <v>-8.6E-3</v>
      </c>
    </row>
    <row r="362" spans="1:7">
      <c r="A362" s="5">
        <v>43480</v>
      </c>
      <c r="B362" s="24">
        <v>39614.17</v>
      </c>
      <c r="C362" s="24">
        <v>39430.199999999997</v>
      </c>
      <c r="D362" s="24">
        <v>39711.919999999998</v>
      </c>
      <c r="E362" s="24">
        <v>39358.160000000003</v>
      </c>
      <c r="F362" s="4" t="s">
        <v>2430</v>
      </c>
      <c r="G362" s="6">
        <v>5.1000000000000004E-3</v>
      </c>
    </row>
    <row r="363" spans="1:7">
      <c r="A363" s="5">
        <v>43479</v>
      </c>
      <c r="B363" s="24">
        <v>39412.550000000003</v>
      </c>
      <c r="C363" s="24">
        <v>39177.03</v>
      </c>
      <c r="D363" s="24">
        <v>39504.49</v>
      </c>
      <c r="E363" s="24">
        <v>39139.43</v>
      </c>
      <c r="F363" s="4" t="s">
        <v>2431</v>
      </c>
      <c r="G363" s="6">
        <v>9.2999999999999992E-3</v>
      </c>
    </row>
    <row r="364" spans="1:7">
      <c r="A364" s="5">
        <v>43476</v>
      </c>
      <c r="B364" s="24">
        <v>39049.08</v>
      </c>
      <c r="C364" s="24">
        <v>39116.620000000003</v>
      </c>
      <c r="D364" s="24">
        <v>39278.199999999997</v>
      </c>
      <c r="E364" s="24">
        <v>38780.18</v>
      </c>
      <c r="F364" s="4" t="s">
        <v>2432</v>
      </c>
      <c r="G364" s="6">
        <v>-1.1000000000000001E-3</v>
      </c>
    </row>
    <row r="365" spans="1:7">
      <c r="A365" s="5">
        <v>43475</v>
      </c>
      <c r="B365" s="24">
        <v>39090.28</v>
      </c>
      <c r="C365" s="24">
        <v>39023.67</v>
      </c>
      <c r="D365" s="24">
        <v>39225.550000000003</v>
      </c>
      <c r="E365" s="24">
        <v>38997.550000000003</v>
      </c>
      <c r="F365" s="4" t="s">
        <v>2433</v>
      </c>
      <c r="G365" s="6">
        <v>4.3E-3</v>
      </c>
    </row>
    <row r="366" spans="1:7">
      <c r="A366" s="5">
        <v>43474</v>
      </c>
      <c r="B366" s="24">
        <v>38921.69</v>
      </c>
      <c r="C366" s="24">
        <v>39201.03</v>
      </c>
      <c r="D366" s="24">
        <v>39267.53</v>
      </c>
      <c r="E366" s="24">
        <v>38816.5</v>
      </c>
      <c r="F366" s="4" t="s">
        <v>2434</v>
      </c>
      <c r="G366" s="6">
        <v>-3.3E-3</v>
      </c>
    </row>
    <row r="367" spans="1:7">
      <c r="A367" s="5">
        <v>43473</v>
      </c>
      <c r="B367" s="24">
        <v>39052.5</v>
      </c>
      <c r="C367" s="24">
        <v>38632.14</v>
      </c>
      <c r="D367" s="24">
        <v>39148.92</v>
      </c>
      <c r="E367" s="24">
        <v>38599.75</v>
      </c>
      <c r="F367" s="4" t="s">
        <v>2435</v>
      </c>
      <c r="G367" s="6">
        <v>1.2699999999999999E-2</v>
      </c>
    </row>
    <row r="368" spans="1:7">
      <c r="A368" s="5">
        <v>43472</v>
      </c>
      <c r="B368" s="24">
        <v>38562.400000000001</v>
      </c>
      <c r="C368" s="24">
        <v>37621.24</v>
      </c>
      <c r="D368" s="24">
        <v>38626.800000000003</v>
      </c>
      <c r="E368" s="24">
        <v>37621.24</v>
      </c>
      <c r="F368" s="4" t="s">
        <v>2436</v>
      </c>
      <c r="G368" s="6">
        <v>2.7E-2</v>
      </c>
    </row>
    <row r="369" spans="1:7">
      <c r="A369" s="5">
        <v>43469</v>
      </c>
      <c r="B369" s="24">
        <v>37547.49</v>
      </c>
      <c r="C369" s="24">
        <v>37565.24</v>
      </c>
      <c r="D369" s="24">
        <v>37813.99</v>
      </c>
      <c r="E369" s="24">
        <v>37474.660000000003</v>
      </c>
      <c r="F369" s="4" t="s">
        <v>2437</v>
      </c>
      <c r="G369" s="6">
        <v>1E-4</v>
      </c>
    </row>
    <row r="370" spans="1:7">
      <c r="A370" s="5">
        <v>43468</v>
      </c>
      <c r="B370" s="24">
        <v>37542.01</v>
      </c>
      <c r="C370" s="24">
        <v>37807.99</v>
      </c>
      <c r="D370" s="24">
        <v>37928.370000000003</v>
      </c>
      <c r="E370" s="24">
        <v>37374.050000000003</v>
      </c>
      <c r="F370" s="4" t="s">
        <v>2438</v>
      </c>
      <c r="G370" s="6">
        <v>-6.7000000000000002E-3</v>
      </c>
    </row>
    <row r="371" spans="1:7">
      <c r="A371" s="5">
        <v>43467</v>
      </c>
      <c r="B371" s="24">
        <v>37795.25</v>
      </c>
      <c r="C371" s="24">
        <v>38046.699999999997</v>
      </c>
      <c r="D371" s="24">
        <v>38449.040000000001</v>
      </c>
      <c r="E371" s="24">
        <v>37710.379999999997</v>
      </c>
      <c r="F371" s="4" t="s">
        <v>2439</v>
      </c>
      <c r="G371" s="6">
        <v>-5.3E-3</v>
      </c>
    </row>
    <row r="372" spans="1:7">
      <c r="A372" s="5">
        <v>43466</v>
      </c>
      <c r="B372" s="24">
        <v>37995.760000000002</v>
      </c>
      <c r="C372" s="24">
        <v>37067.980000000003</v>
      </c>
      <c r="D372" s="24">
        <v>38046.980000000003</v>
      </c>
      <c r="E372" s="24">
        <v>37046.21</v>
      </c>
      <c r="F372" s="4" t="s">
        <v>2440</v>
      </c>
      <c r="G372" s="6">
        <v>2.5100000000000001E-2</v>
      </c>
    </row>
    <row r="373" spans="1:7">
      <c r="A373" s="5">
        <v>43465</v>
      </c>
      <c r="B373" s="24">
        <v>37066.67</v>
      </c>
      <c r="C373" s="24">
        <v>37071.760000000002</v>
      </c>
      <c r="D373" s="24">
        <v>37206.17</v>
      </c>
      <c r="E373" s="24">
        <v>36802.400000000001</v>
      </c>
      <c r="F373" s="4" t="s">
        <v>2441</v>
      </c>
      <c r="G373" s="6">
        <v>-2.7000000000000001E-3</v>
      </c>
    </row>
    <row r="374" spans="1:7">
      <c r="A374" s="5">
        <v>43462</v>
      </c>
      <c r="B374" s="24">
        <v>37167.019999999997</v>
      </c>
      <c r="C374" s="24">
        <v>37368.800000000003</v>
      </c>
      <c r="D374" s="24">
        <v>37368.800000000003</v>
      </c>
      <c r="E374" s="24">
        <v>36918.660000000003</v>
      </c>
      <c r="F374" s="4" t="s">
        <v>2442</v>
      </c>
      <c r="G374" s="6">
        <v>-1.8100000000000002E-2</v>
      </c>
    </row>
    <row r="375" spans="1:7">
      <c r="A375" s="5">
        <v>43461</v>
      </c>
      <c r="B375" s="24">
        <v>37853.57</v>
      </c>
      <c r="C375" s="24">
        <v>38382.239999999998</v>
      </c>
      <c r="D375" s="24">
        <v>38460.1</v>
      </c>
      <c r="E375" s="24">
        <v>37701.160000000003</v>
      </c>
      <c r="F375" s="4" t="s">
        <v>2443</v>
      </c>
      <c r="G375" s="6">
        <v>-9.4999999999999998E-3</v>
      </c>
    </row>
    <row r="376" spans="1:7">
      <c r="A376" s="5">
        <v>43460</v>
      </c>
      <c r="B376" s="24">
        <v>38218.07</v>
      </c>
      <c r="C376" s="24">
        <v>38318.410000000003</v>
      </c>
      <c r="D376" s="24">
        <v>38358.080000000002</v>
      </c>
      <c r="E376" s="24">
        <v>38168.54</v>
      </c>
      <c r="F376" s="4" t="s">
        <v>2444</v>
      </c>
      <c r="G376" s="6">
        <v>-2.3999999999999998E-3</v>
      </c>
    </row>
    <row r="377" spans="1:7">
      <c r="A377" s="5">
        <v>43458</v>
      </c>
      <c r="B377" s="24">
        <v>38308.92</v>
      </c>
      <c r="C377" s="24">
        <v>38222.81</v>
      </c>
      <c r="D377" s="24">
        <v>38347.25</v>
      </c>
      <c r="E377" s="24">
        <v>37934.01</v>
      </c>
      <c r="F377" s="4" t="s">
        <v>2445</v>
      </c>
      <c r="G377" s="6">
        <v>1.5E-3</v>
      </c>
    </row>
    <row r="378" spans="1:7">
      <c r="A378" s="5">
        <v>43455</v>
      </c>
      <c r="B378" s="24">
        <v>38251.040000000001</v>
      </c>
      <c r="C378" s="24">
        <v>38241.050000000003</v>
      </c>
      <c r="D378" s="24">
        <v>38487.370000000003</v>
      </c>
      <c r="E378" s="24">
        <v>37845.42</v>
      </c>
      <c r="F378" s="4" t="s">
        <v>2446</v>
      </c>
      <c r="G378" s="6">
        <v>4.0000000000000002E-4</v>
      </c>
    </row>
    <row r="379" spans="1:7">
      <c r="A379" s="5">
        <v>43454</v>
      </c>
      <c r="B379" s="24">
        <v>38236.519999999997</v>
      </c>
      <c r="C379" s="24">
        <v>38069.42</v>
      </c>
      <c r="D379" s="24">
        <v>38379.69</v>
      </c>
      <c r="E379" s="24">
        <v>38014.480000000003</v>
      </c>
      <c r="F379" s="4" t="s">
        <v>2447</v>
      </c>
      <c r="G379" s="6">
        <v>4.5999999999999999E-3</v>
      </c>
    </row>
    <row r="380" spans="1:7">
      <c r="A380" s="5">
        <v>43453</v>
      </c>
      <c r="B380" s="24">
        <v>38063.15</v>
      </c>
      <c r="C380" s="24">
        <v>38051.78</v>
      </c>
      <c r="D380" s="24">
        <v>38179.269999999997</v>
      </c>
      <c r="E380" s="24">
        <v>37859.18</v>
      </c>
      <c r="F380" s="4" t="s">
        <v>2448</v>
      </c>
      <c r="G380" s="6">
        <v>-1.4E-3</v>
      </c>
    </row>
    <row r="381" spans="1:7">
      <c r="A381" s="5">
        <v>43452</v>
      </c>
      <c r="B381" s="24">
        <v>38115.81</v>
      </c>
      <c r="C381" s="24">
        <v>38245.980000000003</v>
      </c>
      <c r="D381" s="24">
        <v>38323.440000000002</v>
      </c>
      <c r="E381" s="24">
        <v>37979.03</v>
      </c>
      <c r="F381" s="4" t="s">
        <v>2449</v>
      </c>
      <c r="G381" s="6">
        <v>-5.0000000000000001E-3</v>
      </c>
    </row>
    <row r="382" spans="1:7">
      <c r="A382" s="5">
        <v>43451</v>
      </c>
      <c r="B382" s="24">
        <v>38309.17</v>
      </c>
      <c r="C382" s="24">
        <v>38542.410000000003</v>
      </c>
      <c r="D382" s="24">
        <v>38579.06</v>
      </c>
      <c r="E382" s="24">
        <v>38203.629999999997</v>
      </c>
      <c r="F382" s="4" t="s">
        <v>2450</v>
      </c>
      <c r="G382" s="6">
        <v>-7.1999999999999998E-3</v>
      </c>
    </row>
    <row r="383" spans="1:7">
      <c r="A383" s="5">
        <v>43448</v>
      </c>
      <c r="B383" s="24">
        <v>38585.660000000003</v>
      </c>
      <c r="C383" s="24">
        <v>38062.639999999999</v>
      </c>
      <c r="D383" s="24">
        <v>38597.68</v>
      </c>
      <c r="E383" s="24">
        <v>38033.83</v>
      </c>
      <c r="F383" s="4" t="s">
        <v>2451</v>
      </c>
      <c r="G383" s="6">
        <v>1.5100000000000001E-2</v>
      </c>
    </row>
    <row r="384" spans="1:7">
      <c r="A384" s="5">
        <v>43447</v>
      </c>
      <c r="B384" s="24">
        <v>38011.629999999997</v>
      </c>
      <c r="C384" s="24">
        <v>38328.51</v>
      </c>
      <c r="D384" s="24">
        <v>38464.79</v>
      </c>
      <c r="E384" s="24">
        <v>37767.01</v>
      </c>
      <c r="F384" s="4" t="s">
        <v>2452</v>
      </c>
      <c r="G384" s="6">
        <v>-7.7000000000000002E-3</v>
      </c>
    </row>
    <row r="385" spans="1:7">
      <c r="A385" s="5">
        <v>43446</v>
      </c>
      <c r="B385" s="24">
        <v>38307.440000000002</v>
      </c>
      <c r="C385" s="24">
        <v>38770.559999999998</v>
      </c>
      <c r="D385" s="24">
        <v>38810.15</v>
      </c>
      <c r="E385" s="24">
        <v>38130.07</v>
      </c>
      <c r="F385" s="4" t="s">
        <v>2453</v>
      </c>
      <c r="G385" s="6">
        <v>-1.4E-2</v>
      </c>
    </row>
    <row r="386" spans="1:7">
      <c r="A386" s="5">
        <v>43445</v>
      </c>
      <c r="B386" s="24">
        <v>38851.96</v>
      </c>
      <c r="C386" s="24">
        <v>39338.68</v>
      </c>
      <c r="D386" s="24">
        <v>39338.68</v>
      </c>
      <c r="E386" s="24">
        <v>38801.129999999997</v>
      </c>
      <c r="F386" s="4" t="s">
        <v>2454</v>
      </c>
      <c r="G386" s="6">
        <v>-1.14E-2</v>
      </c>
    </row>
    <row r="387" spans="1:7">
      <c r="A387" s="5">
        <v>43444</v>
      </c>
      <c r="B387" s="24">
        <v>39299.620000000003</v>
      </c>
      <c r="C387" s="24">
        <v>38826.230000000003</v>
      </c>
      <c r="D387" s="24">
        <v>39438.68</v>
      </c>
      <c r="E387" s="24">
        <v>38826.230000000003</v>
      </c>
      <c r="F387" s="4" t="s">
        <v>2455</v>
      </c>
      <c r="G387" s="6">
        <v>1.9099999999999999E-2</v>
      </c>
    </row>
    <row r="388" spans="1:7">
      <c r="A388" s="5">
        <v>43441</v>
      </c>
      <c r="B388" s="24">
        <v>38562.050000000003</v>
      </c>
      <c r="C388" s="24">
        <v>38300.33</v>
      </c>
      <c r="D388" s="24">
        <v>38651.879999999997</v>
      </c>
      <c r="E388" s="24">
        <v>37779.67</v>
      </c>
      <c r="F388" s="4" t="s">
        <v>2456</v>
      </c>
      <c r="G388" s="6">
        <v>6.7999999999999996E-3</v>
      </c>
    </row>
    <row r="389" spans="1:7">
      <c r="A389" s="5">
        <v>43440</v>
      </c>
      <c r="B389" s="24">
        <v>38300.620000000003</v>
      </c>
      <c r="C389" s="24">
        <v>39371.089999999997</v>
      </c>
      <c r="D389" s="24">
        <v>39448.28</v>
      </c>
      <c r="E389" s="24">
        <v>38247.01</v>
      </c>
      <c r="F389" s="4" t="s">
        <v>2457</v>
      </c>
      <c r="G389" s="6">
        <v>-2.5499999999999998E-2</v>
      </c>
    </row>
    <row r="390" spans="1:7">
      <c r="A390" s="5">
        <v>43439</v>
      </c>
      <c r="B390" s="24">
        <v>39303.11</v>
      </c>
      <c r="C390" s="24">
        <v>39607.1</v>
      </c>
      <c r="D390" s="24">
        <v>39607.1</v>
      </c>
      <c r="E390" s="24">
        <v>38719.620000000003</v>
      </c>
      <c r="F390" s="4" t="s">
        <v>2458</v>
      </c>
      <c r="G390" s="6">
        <v>-7.6E-3</v>
      </c>
    </row>
    <row r="391" spans="1:7">
      <c r="A391" s="5">
        <v>43438</v>
      </c>
      <c r="B391" s="24">
        <v>39602.870000000003</v>
      </c>
      <c r="C391" s="24">
        <v>38889.68</v>
      </c>
      <c r="D391" s="24">
        <v>39657.96</v>
      </c>
      <c r="E391" s="24">
        <v>38889.24</v>
      </c>
      <c r="F391" s="4" t="s">
        <v>2459</v>
      </c>
      <c r="G391" s="6">
        <v>1.1299999999999999E-2</v>
      </c>
    </row>
    <row r="392" spans="1:7">
      <c r="A392" s="5">
        <v>43437</v>
      </c>
      <c r="B392" s="24">
        <v>39160.6</v>
      </c>
      <c r="C392" s="24">
        <v>40383.269999999997</v>
      </c>
      <c r="D392" s="24">
        <v>40383.440000000002</v>
      </c>
      <c r="E392" s="24">
        <v>39015.620000000003</v>
      </c>
      <c r="F392" s="4" t="s">
        <v>2460</v>
      </c>
      <c r="G392" s="6">
        <v>-3.3000000000000002E-2</v>
      </c>
    </row>
    <row r="393" spans="1:7">
      <c r="A393" s="5">
        <v>43434</v>
      </c>
      <c r="B393" s="24">
        <v>40496.03</v>
      </c>
      <c r="C393" s="24">
        <v>40625.67</v>
      </c>
      <c r="D393" s="24">
        <v>40936.730000000003</v>
      </c>
      <c r="E393" s="24">
        <v>40339.93</v>
      </c>
      <c r="F393" s="4" t="s">
        <v>2461</v>
      </c>
      <c r="G393" s="6">
        <v>-3.5000000000000001E-3</v>
      </c>
    </row>
    <row r="394" spans="1:7">
      <c r="A394" s="5">
        <v>43433</v>
      </c>
      <c r="B394" s="24">
        <v>40638.83</v>
      </c>
      <c r="C394" s="24">
        <v>40717.949999999997</v>
      </c>
      <c r="D394" s="24">
        <v>40781.43</v>
      </c>
      <c r="E394" s="24">
        <v>40462.910000000003</v>
      </c>
      <c r="F394" s="4" t="s">
        <v>2462</v>
      </c>
      <c r="G394" s="6">
        <v>-1.6000000000000001E-3</v>
      </c>
    </row>
    <row r="395" spans="1:7">
      <c r="A395" s="5">
        <v>43432</v>
      </c>
      <c r="B395" s="24">
        <v>40704.800000000003</v>
      </c>
      <c r="C395" s="24">
        <v>40944.660000000003</v>
      </c>
      <c r="D395" s="24">
        <v>41081.230000000003</v>
      </c>
      <c r="E395" s="24">
        <v>40653.71</v>
      </c>
      <c r="F395" s="4" t="s">
        <v>2463</v>
      </c>
      <c r="G395" s="6">
        <v>-4.5999999999999999E-3</v>
      </c>
    </row>
    <row r="396" spans="1:7">
      <c r="A396" s="5">
        <v>43431</v>
      </c>
      <c r="B396" s="24">
        <v>40894.22</v>
      </c>
      <c r="C396" s="24">
        <v>40825.54</v>
      </c>
      <c r="D396" s="24">
        <v>40925.43</v>
      </c>
      <c r="E396" s="24">
        <v>40520.47</v>
      </c>
      <c r="F396" s="4" t="s">
        <v>2464</v>
      </c>
      <c r="G396" s="6">
        <v>3.0000000000000001E-3</v>
      </c>
    </row>
    <row r="397" spans="1:7">
      <c r="A397" s="5">
        <v>43430</v>
      </c>
      <c r="B397" s="24">
        <v>40771.550000000003</v>
      </c>
      <c r="C397" s="24">
        <v>40882.1</v>
      </c>
      <c r="D397" s="24">
        <v>41144.089999999997</v>
      </c>
      <c r="E397" s="24">
        <v>40664.17</v>
      </c>
      <c r="F397" s="4" t="s">
        <v>2465</v>
      </c>
      <c r="G397" s="6">
        <v>-2.3999999999999998E-3</v>
      </c>
    </row>
    <row r="398" spans="1:7">
      <c r="A398" s="5">
        <v>43427</v>
      </c>
      <c r="B398" s="24">
        <v>40869.279999999999</v>
      </c>
      <c r="C398" s="24">
        <v>40839.64</v>
      </c>
      <c r="D398" s="24">
        <v>40899.47</v>
      </c>
      <c r="E398" s="24">
        <v>40655.08</v>
      </c>
      <c r="F398" s="4" t="s">
        <v>2443</v>
      </c>
      <c r="G398" s="6">
        <v>-1E-4</v>
      </c>
    </row>
    <row r="399" spans="1:7">
      <c r="A399" s="5">
        <v>43426</v>
      </c>
      <c r="B399" s="24">
        <v>40874.03</v>
      </c>
      <c r="C399" s="24">
        <v>41367.89</v>
      </c>
      <c r="D399" s="24">
        <v>41367.89</v>
      </c>
      <c r="E399" s="24">
        <v>40795.96</v>
      </c>
      <c r="F399" s="4" t="s">
        <v>2466</v>
      </c>
      <c r="G399" s="6">
        <v>-1.32E-2</v>
      </c>
    </row>
    <row r="400" spans="1:7">
      <c r="A400" s="5">
        <v>43424</v>
      </c>
      <c r="B400" s="24">
        <v>41419.24</v>
      </c>
      <c r="C400" s="24">
        <v>41376.42</v>
      </c>
      <c r="D400" s="24">
        <v>41465.81</v>
      </c>
      <c r="E400" s="24">
        <v>41214.11</v>
      </c>
      <c r="F400" s="4" t="s">
        <v>2467</v>
      </c>
      <c r="G400" s="6">
        <v>1.6000000000000001E-3</v>
      </c>
    </row>
    <row r="401" spans="1:7">
      <c r="A401" s="5">
        <v>43423</v>
      </c>
      <c r="B401" s="24">
        <v>41352.769999999997</v>
      </c>
      <c r="C401" s="24">
        <v>41682.92</v>
      </c>
      <c r="D401" s="24">
        <v>41682.92</v>
      </c>
      <c r="E401" s="24">
        <v>41240.51</v>
      </c>
      <c r="F401" s="4" t="s">
        <v>2468</v>
      </c>
      <c r="G401" s="6">
        <v>-7.4000000000000003E-3</v>
      </c>
    </row>
    <row r="402" spans="1:7">
      <c r="A402" s="5">
        <v>43420</v>
      </c>
      <c r="B402" s="24">
        <v>41660.75</v>
      </c>
      <c r="C402" s="24">
        <v>41536.07</v>
      </c>
      <c r="D402" s="24">
        <v>41804.81</v>
      </c>
      <c r="E402" s="24">
        <v>41439.410000000003</v>
      </c>
      <c r="F402" s="4" t="s">
        <v>2469</v>
      </c>
      <c r="G402" s="6">
        <v>5.5999999999999999E-3</v>
      </c>
    </row>
    <row r="403" spans="1:7">
      <c r="A403" s="5">
        <v>43419</v>
      </c>
      <c r="B403" s="24">
        <v>41428.629999999997</v>
      </c>
      <c r="C403" s="24">
        <v>41018.6</v>
      </c>
      <c r="D403" s="24">
        <v>41477.9</v>
      </c>
      <c r="E403" s="24">
        <v>40942.26</v>
      </c>
      <c r="F403" s="4" t="s">
        <v>2470</v>
      </c>
      <c r="G403" s="6">
        <v>1.06E-2</v>
      </c>
    </row>
    <row r="404" spans="1:7">
      <c r="A404" s="5">
        <v>43418</v>
      </c>
      <c r="B404" s="24">
        <v>40994.050000000003</v>
      </c>
      <c r="C404" s="24">
        <v>40874.22</v>
      </c>
      <c r="D404" s="24">
        <v>41322.769999999997</v>
      </c>
      <c r="E404" s="24">
        <v>40763.440000000002</v>
      </c>
      <c r="F404" s="4" t="s">
        <v>2471</v>
      </c>
      <c r="G404" s="6">
        <v>-3.8E-3</v>
      </c>
    </row>
    <row r="405" spans="1:7">
      <c r="A405" s="5">
        <v>43417</v>
      </c>
      <c r="B405" s="24">
        <v>41152.28</v>
      </c>
      <c r="C405" s="24">
        <v>41112.26</v>
      </c>
      <c r="D405" s="24">
        <v>41202.42</v>
      </c>
      <c r="E405" s="24">
        <v>40760.589999999997</v>
      </c>
      <c r="F405" s="4" t="s">
        <v>2472</v>
      </c>
      <c r="G405" s="6">
        <v>1.4E-3</v>
      </c>
    </row>
    <row r="406" spans="1:7">
      <c r="A406" s="5">
        <v>43416</v>
      </c>
      <c r="B406" s="24">
        <v>41096.33</v>
      </c>
      <c r="C406" s="24">
        <v>41414.31</v>
      </c>
      <c r="D406" s="24">
        <v>41572.17</v>
      </c>
      <c r="E406" s="24">
        <v>41052.97</v>
      </c>
      <c r="F406" s="4" t="s">
        <v>2473</v>
      </c>
      <c r="G406" s="6">
        <v>-7.1000000000000004E-3</v>
      </c>
    </row>
    <row r="407" spans="1:7">
      <c r="A407" s="5">
        <v>43413</v>
      </c>
      <c r="B407" s="24">
        <v>41388.879999999997</v>
      </c>
      <c r="C407" s="24">
        <v>41332.75</v>
      </c>
      <c r="D407" s="24">
        <v>41567.19</v>
      </c>
      <c r="E407" s="24">
        <v>41208.35</v>
      </c>
      <c r="F407" s="4" t="s">
        <v>2474</v>
      </c>
      <c r="G407" s="6">
        <v>5.0000000000000001E-4</v>
      </c>
    </row>
    <row r="408" spans="1:7">
      <c r="A408" s="5">
        <v>43412</v>
      </c>
      <c r="B408" s="24">
        <v>41367.379999999997</v>
      </c>
      <c r="C408" s="24">
        <v>41623.58</v>
      </c>
      <c r="D408" s="24">
        <v>41650.699999999997</v>
      </c>
      <c r="E408" s="24">
        <v>41284.639999999999</v>
      </c>
      <c r="F408" s="4" t="s">
        <v>2475</v>
      </c>
      <c r="G408" s="6">
        <v>-4.3E-3</v>
      </c>
    </row>
    <row r="409" spans="1:7">
      <c r="A409" s="5">
        <v>43411</v>
      </c>
      <c r="B409" s="24">
        <v>41543.980000000003</v>
      </c>
      <c r="C409" s="24">
        <v>41326.74</v>
      </c>
      <c r="D409" s="24">
        <v>41597.93</v>
      </c>
      <c r="E409" s="24">
        <v>41231.19</v>
      </c>
      <c r="F409" s="4" t="s">
        <v>2476</v>
      </c>
      <c r="G409" s="6">
        <v>1.43E-2</v>
      </c>
    </row>
    <row r="410" spans="1:7">
      <c r="A410" s="5">
        <v>43410</v>
      </c>
      <c r="B410" s="24">
        <v>40958.53</v>
      </c>
      <c r="C410" s="24">
        <v>41432.269999999997</v>
      </c>
      <c r="D410" s="24">
        <v>41554.31</v>
      </c>
      <c r="E410" s="24">
        <v>40755.79</v>
      </c>
      <c r="F410" s="4" t="s">
        <v>2477</v>
      </c>
      <c r="G410" s="6">
        <v>-1.29E-2</v>
      </c>
    </row>
    <row r="411" spans="1:7">
      <c r="A411" s="5">
        <v>43409</v>
      </c>
      <c r="B411" s="24">
        <v>41493.96</v>
      </c>
      <c r="C411" s="24">
        <v>41892.22</v>
      </c>
      <c r="D411" s="24">
        <v>41892.22</v>
      </c>
      <c r="E411" s="24">
        <v>41033.870000000003</v>
      </c>
      <c r="F411" s="4" t="s">
        <v>2478</v>
      </c>
      <c r="G411" s="6">
        <v>-1.21E-2</v>
      </c>
    </row>
    <row r="412" spans="1:7">
      <c r="A412" s="5">
        <v>43406</v>
      </c>
      <c r="B412" s="24">
        <v>42004.09</v>
      </c>
      <c r="C412" s="24">
        <v>41701.980000000003</v>
      </c>
      <c r="D412" s="24">
        <v>42243.83</v>
      </c>
      <c r="E412" s="24">
        <v>41607.160000000003</v>
      </c>
      <c r="F412" s="4" t="s">
        <v>2479</v>
      </c>
      <c r="G412" s="6">
        <v>6.8999999999999999E-3</v>
      </c>
    </row>
    <row r="413" spans="1:7">
      <c r="A413" s="5">
        <v>43405</v>
      </c>
      <c r="B413" s="24">
        <v>41716.1</v>
      </c>
      <c r="C413" s="24">
        <v>41616.269999999997</v>
      </c>
      <c r="D413" s="24">
        <v>41827.050000000003</v>
      </c>
      <c r="E413" s="24">
        <v>41454.54</v>
      </c>
      <c r="F413" s="4" t="s">
        <v>2480</v>
      </c>
      <c r="G413" s="6">
        <v>1.6000000000000001E-3</v>
      </c>
    </row>
    <row r="414" spans="1:7">
      <c r="A414" s="5">
        <v>43404</v>
      </c>
      <c r="B414" s="24">
        <v>41649.360000000001</v>
      </c>
      <c r="C414" s="24">
        <v>41611.949999999997</v>
      </c>
      <c r="D414" s="24">
        <v>41825.550000000003</v>
      </c>
      <c r="E414" s="24">
        <v>41237.480000000003</v>
      </c>
      <c r="F414" s="4" t="s">
        <v>2481</v>
      </c>
      <c r="G414" s="6">
        <v>1E-3</v>
      </c>
    </row>
    <row r="415" spans="1:7">
      <c r="A415" s="5">
        <v>43403</v>
      </c>
      <c r="B415" s="24">
        <v>41609.03</v>
      </c>
      <c r="C415" s="24">
        <v>41648.879999999997</v>
      </c>
      <c r="D415" s="24">
        <v>41792.81</v>
      </c>
      <c r="E415" s="24">
        <v>41366.58</v>
      </c>
      <c r="F415" s="4" t="s">
        <v>2482</v>
      </c>
      <c r="G415" s="6">
        <v>3.7000000000000002E-3</v>
      </c>
    </row>
    <row r="416" spans="1:7">
      <c r="A416" s="5">
        <v>43402</v>
      </c>
      <c r="B416" s="24">
        <v>41453.760000000002</v>
      </c>
      <c r="C416" s="24">
        <v>40556.449999999997</v>
      </c>
      <c r="D416" s="24">
        <v>41513.629999999997</v>
      </c>
      <c r="E416" s="24">
        <v>40556.449999999997</v>
      </c>
      <c r="F416" s="4" t="s">
        <v>2483</v>
      </c>
      <c r="G416" s="6">
        <v>2.2100000000000002E-2</v>
      </c>
    </row>
    <row r="417" spans="1:7">
      <c r="A417" s="5">
        <v>43399</v>
      </c>
      <c r="B417" s="24">
        <v>40556.449999999997</v>
      </c>
      <c r="C417" s="24">
        <v>39736.39</v>
      </c>
      <c r="D417" s="24">
        <v>40604.910000000003</v>
      </c>
      <c r="E417" s="24">
        <v>39375.42</v>
      </c>
      <c r="F417" s="4" t="s">
        <v>2484</v>
      </c>
      <c r="G417" s="6">
        <v>2.3300000000000001E-2</v>
      </c>
    </row>
    <row r="418" spans="1:7">
      <c r="A418" s="5">
        <v>43398</v>
      </c>
      <c r="B418" s="24">
        <v>39631.910000000003</v>
      </c>
      <c r="C418" s="24">
        <v>39697.699999999997</v>
      </c>
      <c r="D418" s="24">
        <v>40069.4</v>
      </c>
      <c r="E418" s="24">
        <v>39409.49</v>
      </c>
      <c r="F418" s="4" t="s">
        <v>2485</v>
      </c>
      <c r="G418" s="6">
        <v>9.1999999999999998E-3</v>
      </c>
    </row>
    <row r="419" spans="1:7">
      <c r="A419" s="5">
        <v>43397</v>
      </c>
      <c r="B419" s="24">
        <v>39271.120000000003</v>
      </c>
      <c r="C419" s="24">
        <v>38580.29</v>
      </c>
      <c r="D419" s="24">
        <v>39296.33</v>
      </c>
      <c r="E419" s="24">
        <v>38580.29</v>
      </c>
      <c r="F419" s="4" t="s">
        <v>2486</v>
      </c>
      <c r="G419" s="6">
        <v>4.1300000000000003E-2</v>
      </c>
    </row>
    <row r="420" spans="1:7">
      <c r="A420" s="5">
        <v>43396</v>
      </c>
      <c r="B420" s="24">
        <v>37714.9</v>
      </c>
      <c r="C420" s="24">
        <v>38345.42</v>
      </c>
      <c r="D420" s="24">
        <v>38365.32</v>
      </c>
      <c r="E420" s="24">
        <v>37582.69</v>
      </c>
      <c r="F420" s="4" t="s">
        <v>2487</v>
      </c>
      <c r="G420" s="6">
        <v>-1.6400000000000001E-2</v>
      </c>
    </row>
    <row r="421" spans="1:7">
      <c r="A421" s="5">
        <v>43395</v>
      </c>
      <c r="B421" s="24">
        <v>38345.42</v>
      </c>
      <c r="C421" s="24">
        <v>38505.97</v>
      </c>
      <c r="D421" s="24">
        <v>38783.870000000003</v>
      </c>
      <c r="E421" s="24">
        <v>38266.93</v>
      </c>
      <c r="F421" s="4" t="s">
        <v>2488</v>
      </c>
      <c r="G421" s="6">
        <v>-2.2000000000000001E-3</v>
      </c>
    </row>
    <row r="422" spans="1:7">
      <c r="A422" s="5">
        <v>43392</v>
      </c>
      <c r="B422" s="24">
        <v>38430.269999999997</v>
      </c>
      <c r="C422" s="24">
        <v>38019.32</v>
      </c>
      <c r="D422" s="24">
        <v>38467.410000000003</v>
      </c>
      <c r="E422" s="24">
        <v>37759.949999999997</v>
      </c>
      <c r="F422" s="4" t="s">
        <v>2489</v>
      </c>
      <c r="G422" s="6">
        <v>1.18E-2</v>
      </c>
    </row>
    <row r="423" spans="1:7">
      <c r="A423" s="5">
        <v>43391</v>
      </c>
      <c r="B423" s="24">
        <v>37982.25</v>
      </c>
      <c r="C423" s="24">
        <v>37806.080000000002</v>
      </c>
      <c r="D423" s="24">
        <v>38189.160000000003</v>
      </c>
      <c r="E423" s="24">
        <v>37438.379999999997</v>
      </c>
      <c r="F423" s="4" t="s">
        <v>2490</v>
      </c>
      <c r="G423" s="6">
        <v>8.8999999999999999E-3</v>
      </c>
    </row>
    <row r="424" spans="1:7">
      <c r="A424" s="5">
        <v>43390</v>
      </c>
      <c r="B424" s="24">
        <v>37647.339999999997</v>
      </c>
      <c r="C424" s="24">
        <v>36686.199999999997</v>
      </c>
      <c r="D424" s="24">
        <v>37704.080000000002</v>
      </c>
      <c r="E424" s="24">
        <v>36684.949999999997</v>
      </c>
      <c r="F424" s="4" t="s">
        <v>2491</v>
      </c>
      <c r="G424" s="6">
        <v>2.6800000000000001E-2</v>
      </c>
    </row>
    <row r="425" spans="1:7">
      <c r="A425" s="5">
        <v>43389</v>
      </c>
      <c r="B425" s="24">
        <v>36663.379999999997</v>
      </c>
      <c r="C425" s="24">
        <v>36784.07</v>
      </c>
      <c r="D425" s="24">
        <v>37339.49</v>
      </c>
      <c r="E425" s="24">
        <v>36491.56</v>
      </c>
      <c r="F425" s="4" t="s">
        <v>2492</v>
      </c>
      <c r="G425" s="6">
        <v>-2.8E-3</v>
      </c>
    </row>
    <row r="426" spans="1:7">
      <c r="A426" s="5">
        <v>43388</v>
      </c>
      <c r="B426" s="24">
        <v>36767.57</v>
      </c>
      <c r="C426" s="24">
        <v>37453.24</v>
      </c>
      <c r="D426" s="24">
        <v>37575.89</v>
      </c>
      <c r="E426" s="24">
        <v>36274.25</v>
      </c>
      <c r="F426" s="4" t="s">
        <v>2493</v>
      </c>
      <c r="G426" s="6">
        <v>-0.02</v>
      </c>
    </row>
    <row r="427" spans="1:7">
      <c r="A427" s="5">
        <v>43385</v>
      </c>
      <c r="B427" s="24">
        <v>37517.93</v>
      </c>
      <c r="C427" s="24">
        <v>38445.08</v>
      </c>
      <c r="D427" s="24">
        <v>38445.08</v>
      </c>
      <c r="E427" s="24">
        <v>37405.4</v>
      </c>
      <c r="F427" s="4" t="s">
        <v>2494</v>
      </c>
      <c r="G427" s="6">
        <v>-2.29E-2</v>
      </c>
    </row>
    <row r="428" spans="1:7">
      <c r="A428" s="5">
        <v>43384</v>
      </c>
      <c r="B428" s="24">
        <v>38398.300000000003</v>
      </c>
      <c r="C428" s="24">
        <v>38743.35</v>
      </c>
      <c r="D428" s="24">
        <v>38743.35</v>
      </c>
      <c r="E428" s="24">
        <v>38256.699999999997</v>
      </c>
      <c r="F428" s="4" t="s">
        <v>2495</v>
      </c>
      <c r="G428" s="6">
        <v>-1.0200000000000001E-2</v>
      </c>
    </row>
    <row r="429" spans="1:7">
      <c r="A429" s="5">
        <v>43383</v>
      </c>
      <c r="B429" s="24">
        <v>38792.089999999997</v>
      </c>
      <c r="C429" s="24">
        <v>38551.300000000003</v>
      </c>
      <c r="D429" s="24">
        <v>38826.800000000003</v>
      </c>
      <c r="E429" s="24">
        <v>37894.089999999997</v>
      </c>
      <c r="F429" s="4" t="s">
        <v>2496</v>
      </c>
      <c r="G429" s="6">
        <v>7.4999999999999997E-3</v>
      </c>
    </row>
    <row r="430" spans="1:7">
      <c r="A430" s="5">
        <v>43382</v>
      </c>
      <c r="B430" s="24">
        <v>38504.839999999997</v>
      </c>
      <c r="C430" s="24">
        <v>37965.230000000003</v>
      </c>
      <c r="D430" s="24">
        <v>39027.339999999997</v>
      </c>
      <c r="E430" s="24">
        <v>37965.230000000003</v>
      </c>
      <c r="F430" s="4" t="s">
        <v>2497</v>
      </c>
      <c r="G430" s="6">
        <v>1.6E-2</v>
      </c>
    </row>
    <row r="431" spans="1:7">
      <c r="A431" s="5">
        <v>43381</v>
      </c>
      <c r="B431" s="24">
        <v>37898.29</v>
      </c>
      <c r="C431" s="24">
        <v>39224.879999999997</v>
      </c>
      <c r="D431" s="24">
        <v>39297.31</v>
      </c>
      <c r="E431" s="24">
        <v>37769.61</v>
      </c>
      <c r="F431" s="4" t="s">
        <v>2498</v>
      </c>
      <c r="G431" s="6">
        <v>-3.39E-2</v>
      </c>
    </row>
    <row r="432" spans="1:7">
      <c r="A432" s="5">
        <v>43378</v>
      </c>
      <c r="B432" s="24">
        <v>39226.35</v>
      </c>
      <c r="C432" s="24">
        <v>40081.75</v>
      </c>
      <c r="D432" s="24">
        <v>40136.32</v>
      </c>
      <c r="E432" s="24">
        <v>39030.03</v>
      </c>
      <c r="F432" s="4" t="s">
        <v>2499</v>
      </c>
      <c r="G432" s="6">
        <v>-2.1499999999999998E-2</v>
      </c>
    </row>
    <row r="433" spans="1:7">
      <c r="A433" s="5">
        <v>43377</v>
      </c>
      <c r="B433" s="24">
        <v>40087.120000000003</v>
      </c>
      <c r="C433" s="24">
        <v>40568.92</v>
      </c>
      <c r="D433" s="24">
        <v>40603.730000000003</v>
      </c>
      <c r="E433" s="24">
        <v>39993.980000000003</v>
      </c>
      <c r="F433" s="4" t="s">
        <v>2500</v>
      </c>
      <c r="G433" s="6">
        <v>-1.17E-2</v>
      </c>
    </row>
    <row r="434" spans="1:7">
      <c r="A434" s="5">
        <v>43376</v>
      </c>
      <c r="B434" s="24">
        <v>40560.19</v>
      </c>
      <c r="C434" s="24">
        <v>40818.6</v>
      </c>
      <c r="D434" s="24">
        <v>40838.86</v>
      </c>
      <c r="E434" s="24">
        <v>40471.300000000003</v>
      </c>
      <c r="F434" s="4" t="s">
        <v>2501</v>
      </c>
      <c r="G434" s="6">
        <v>-5.8999999999999999E-3</v>
      </c>
    </row>
    <row r="435" spans="1:7">
      <c r="A435" s="5">
        <v>43375</v>
      </c>
      <c r="B435" s="24">
        <v>40800.25</v>
      </c>
      <c r="C435" s="24">
        <v>40974.07</v>
      </c>
      <c r="D435" s="24">
        <v>41214.480000000003</v>
      </c>
      <c r="E435" s="24">
        <v>40739.760000000002</v>
      </c>
      <c r="F435" s="4" t="s">
        <v>2502</v>
      </c>
      <c r="G435" s="6">
        <v>-3.2000000000000002E-3</v>
      </c>
    </row>
    <row r="436" spans="1:7">
      <c r="A436" s="5">
        <v>43374</v>
      </c>
      <c r="B436" s="24">
        <v>40929.440000000002</v>
      </c>
      <c r="C436" s="24">
        <v>40985.03</v>
      </c>
      <c r="D436" s="24">
        <v>41029.06</v>
      </c>
      <c r="E436" s="24">
        <v>40709.29</v>
      </c>
      <c r="F436" s="4" t="s">
        <v>2503</v>
      </c>
      <c r="G436" s="6">
        <v>-1.6999999999999999E-3</v>
      </c>
    </row>
    <row r="437" spans="1:7">
      <c r="A437" s="5">
        <v>43371</v>
      </c>
      <c r="B437" s="24">
        <v>40998.589999999997</v>
      </c>
      <c r="C437" s="24">
        <v>40862.69</v>
      </c>
      <c r="D437" s="24">
        <v>41047.08</v>
      </c>
      <c r="E437" s="24">
        <v>40622.11</v>
      </c>
      <c r="F437" s="4" t="s">
        <v>2504</v>
      </c>
      <c r="G437" s="6">
        <v>3.5999999999999999E-3</v>
      </c>
    </row>
    <row r="438" spans="1:7">
      <c r="A438" s="5">
        <v>43370</v>
      </c>
      <c r="B438" s="24">
        <v>40851.800000000003</v>
      </c>
      <c r="C438" s="24">
        <v>40904.339999999997</v>
      </c>
      <c r="D438" s="24">
        <v>40972.79</v>
      </c>
      <c r="E438" s="24">
        <v>40383.230000000003</v>
      </c>
      <c r="F438" s="4" t="s">
        <v>2505</v>
      </c>
      <c r="G438" s="6">
        <v>-1.4E-3</v>
      </c>
    </row>
    <row r="439" spans="1:7">
      <c r="A439" s="5">
        <v>43369</v>
      </c>
      <c r="B439" s="24">
        <v>40909.910000000003</v>
      </c>
      <c r="C439" s="24">
        <v>41073.370000000003</v>
      </c>
      <c r="D439" s="24">
        <v>41139.370000000003</v>
      </c>
      <c r="E439" s="24">
        <v>40717.78</v>
      </c>
      <c r="F439" s="4" t="s">
        <v>2506</v>
      </c>
      <c r="G439" s="6">
        <v>-3.0999999999999999E-3</v>
      </c>
    </row>
    <row r="440" spans="1:7">
      <c r="A440" s="5">
        <v>43368</v>
      </c>
      <c r="B440" s="24">
        <v>41036.300000000003</v>
      </c>
      <c r="C440" s="24">
        <v>41018.81</v>
      </c>
      <c r="D440" s="24">
        <v>41193.18</v>
      </c>
      <c r="E440" s="24">
        <v>40957.32</v>
      </c>
      <c r="F440" s="4" t="s">
        <v>2507</v>
      </c>
      <c r="G440" s="6">
        <v>8.0000000000000004E-4</v>
      </c>
    </row>
    <row r="441" spans="1:7">
      <c r="A441" s="5">
        <v>43367</v>
      </c>
      <c r="B441" s="24">
        <v>41004.550000000003</v>
      </c>
      <c r="C441" s="24">
        <v>41394.97</v>
      </c>
      <c r="D441" s="24">
        <v>41533.64</v>
      </c>
      <c r="E441" s="24">
        <v>40899.279999999999</v>
      </c>
      <c r="F441" s="4" t="s">
        <v>2508</v>
      </c>
      <c r="G441" s="6">
        <v>-7.6E-3</v>
      </c>
    </row>
    <row r="442" spans="1:7">
      <c r="A442" s="5">
        <v>43362</v>
      </c>
      <c r="B442" s="24">
        <v>41320.129999999997</v>
      </c>
      <c r="C442" s="24">
        <v>41299.730000000003</v>
      </c>
      <c r="D442" s="24">
        <v>41357.339999999997</v>
      </c>
      <c r="E442" s="24">
        <v>41100.58</v>
      </c>
      <c r="F442" s="4" t="s">
        <v>2367</v>
      </c>
      <c r="G442" s="6">
        <v>2E-3</v>
      </c>
    </row>
    <row r="443" spans="1:7">
      <c r="A443" s="5">
        <v>43361</v>
      </c>
      <c r="B443" s="24">
        <v>41238.07</v>
      </c>
      <c r="C443" s="24">
        <v>40540.53</v>
      </c>
      <c r="D443" s="24">
        <v>41270.43</v>
      </c>
      <c r="E443" s="24">
        <v>40438.03</v>
      </c>
      <c r="F443" s="4" t="s">
        <v>2509</v>
      </c>
      <c r="G443" s="6">
        <v>1.77E-2</v>
      </c>
    </row>
    <row r="444" spans="1:7">
      <c r="A444" s="5">
        <v>43360</v>
      </c>
      <c r="B444" s="24">
        <v>40520.47</v>
      </c>
      <c r="C444" s="24">
        <v>40933.53</v>
      </c>
      <c r="D444" s="24">
        <v>40961.360000000001</v>
      </c>
      <c r="E444" s="24">
        <v>40255.230000000003</v>
      </c>
      <c r="F444" s="4" t="s">
        <v>2510</v>
      </c>
      <c r="G444" s="6">
        <v>-9.7999999999999997E-3</v>
      </c>
    </row>
    <row r="445" spans="1:7">
      <c r="A445" s="5">
        <v>43357</v>
      </c>
      <c r="B445" s="24">
        <v>40920.31</v>
      </c>
      <c r="C445" s="24">
        <v>41147.910000000003</v>
      </c>
      <c r="D445" s="24">
        <v>41230.69</v>
      </c>
      <c r="E445" s="24">
        <v>40790.06</v>
      </c>
      <c r="F445" s="4" t="s">
        <v>2511</v>
      </c>
      <c r="G445" s="6">
        <v>-3.2000000000000002E-3</v>
      </c>
    </row>
    <row r="446" spans="1:7">
      <c r="A446" s="5">
        <v>43356</v>
      </c>
      <c r="B446" s="24">
        <v>41049.910000000003</v>
      </c>
      <c r="C446" s="24">
        <v>40498.050000000003</v>
      </c>
      <c r="D446" s="24">
        <v>41150.410000000003</v>
      </c>
      <c r="E446" s="24">
        <v>40339.040000000001</v>
      </c>
      <c r="F446" s="4" t="s">
        <v>2512</v>
      </c>
      <c r="G446" s="6">
        <v>1.2999999999999999E-2</v>
      </c>
    </row>
    <row r="447" spans="1:7">
      <c r="A447" s="5">
        <v>43355</v>
      </c>
      <c r="B447" s="24">
        <v>40522.04</v>
      </c>
      <c r="C447" s="24">
        <v>40768.980000000003</v>
      </c>
      <c r="D447" s="24">
        <v>40824.379999999997</v>
      </c>
      <c r="E447" s="24">
        <v>40424.089999999997</v>
      </c>
      <c r="F447" s="4" t="s">
        <v>2513</v>
      </c>
      <c r="G447" s="6">
        <v>-5.7999999999999996E-3</v>
      </c>
    </row>
    <row r="448" spans="1:7">
      <c r="A448" s="5">
        <v>43354</v>
      </c>
      <c r="B448" s="24">
        <v>40759.53</v>
      </c>
      <c r="C448" s="24">
        <v>40723.4</v>
      </c>
      <c r="D448" s="24">
        <v>40943.19</v>
      </c>
      <c r="E448" s="24">
        <v>40519.03</v>
      </c>
      <c r="F448" s="4" t="s">
        <v>2514</v>
      </c>
      <c r="G448" s="6">
        <v>1.9E-3</v>
      </c>
    </row>
    <row r="449" spans="1:7">
      <c r="A449" s="5">
        <v>43353</v>
      </c>
      <c r="B449" s="24">
        <v>40684.050000000003</v>
      </c>
      <c r="C449" s="24">
        <v>40860.6</v>
      </c>
      <c r="D449" s="24">
        <v>40927.49</v>
      </c>
      <c r="E449" s="24">
        <v>40369.17</v>
      </c>
      <c r="F449" s="4" t="s">
        <v>2515</v>
      </c>
      <c r="G449" s="6">
        <v>-4.1999999999999997E-3</v>
      </c>
    </row>
    <row r="450" spans="1:7">
      <c r="A450" s="5">
        <v>43350</v>
      </c>
      <c r="B450" s="24">
        <v>40854.769999999997</v>
      </c>
      <c r="C450" s="24">
        <v>41329.629999999997</v>
      </c>
      <c r="D450" s="24">
        <v>41416.74</v>
      </c>
      <c r="E450" s="24">
        <v>40793.699999999997</v>
      </c>
      <c r="F450" s="4" t="s">
        <v>2516</v>
      </c>
      <c r="G450" s="6">
        <v>-0.01</v>
      </c>
    </row>
    <row r="451" spans="1:7">
      <c r="A451" s="5">
        <v>43349</v>
      </c>
      <c r="B451" s="24">
        <v>41266.39</v>
      </c>
      <c r="C451" s="24">
        <v>41609.97</v>
      </c>
      <c r="D451" s="24">
        <v>41715.01</v>
      </c>
      <c r="E451" s="24">
        <v>41223.56</v>
      </c>
      <c r="F451" s="4" t="s">
        <v>2517</v>
      </c>
      <c r="G451" s="6">
        <v>-8.5000000000000006E-3</v>
      </c>
    </row>
    <row r="452" spans="1:7">
      <c r="A452" s="5">
        <v>43348</v>
      </c>
      <c r="B452" s="24">
        <v>41620.959999999999</v>
      </c>
      <c r="C452" s="24">
        <v>41766.769999999997</v>
      </c>
      <c r="D452" s="24">
        <v>41805.339999999997</v>
      </c>
      <c r="E452" s="24">
        <v>41495.410000000003</v>
      </c>
      <c r="F452" s="4" t="s">
        <v>2518</v>
      </c>
      <c r="G452" s="6">
        <v>-3.2000000000000002E-3</v>
      </c>
    </row>
    <row r="453" spans="1:7">
      <c r="A453" s="5">
        <v>43347</v>
      </c>
      <c r="B453" s="24">
        <v>41753.89</v>
      </c>
      <c r="C453" s="24">
        <v>41594.980000000003</v>
      </c>
      <c r="D453" s="24">
        <v>41790.769999999997</v>
      </c>
      <c r="E453" s="24">
        <v>41555.96</v>
      </c>
      <c r="F453" s="4" t="s">
        <v>2519</v>
      </c>
      <c r="G453" s="6">
        <v>4.1000000000000003E-3</v>
      </c>
    </row>
    <row r="454" spans="1:7">
      <c r="A454" s="5">
        <v>43346</v>
      </c>
      <c r="B454" s="24">
        <v>41581.96</v>
      </c>
      <c r="C454" s="24">
        <v>41731.760000000002</v>
      </c>
      <c r="D454" s="24">
        <v>41736.28</v>
      </c>
      <c r="E454" s="24">
        <v>41192.04</v>
      </c>
      <c r="F454" s="4" t="s">
        <v>2520</v>
      </c>
      <c r="G454" s="6">
        <v>-3.8E-3</v>
      </c>
    </row>
    <row r="455" spans="1:7">
      <c r="A455" s="5">
        <v>43343</v>
      </c>
      <c r="B455" s="24">
        <v>41742.239999999998</v>
      </c>
      <c r="C455" s="24">
        <v>41888.230000000003</v>
      </c>
      <c r="D455" s="24">
        <v>42006.03</v>
      </c>
      <c r="E455" s="24">
        <v>41626.699999999997</v>
      </c>
      <c r="F455" s="4" t="s">
        <v>2521</v>
      </c>
      <c r="G455" s="6">
        <v>-2.8999999999999998E-3</v>
      </c>
    </row>
    <row r="456" spans="1:7">
      <c r="A456" s="5">
        <v>43342</v>
      </c>
      <c r="B456" s="24">
        <v>41863.519999999997</v>
      </c>
      <c r="C456" s="24">
        <v>42261.440000000002</v>
      </c>
      <c r="D456" s="24">
        <v>42273.52</v>
      </c>
      <c r="E456" s="24">
        <v>41659.26</v>
      </c>
      <c r="F456" s="4" t="s">
        <v>2522</v>
      </c>
      <c r="G456" s="6">
        <v>-9.1000000000000004E-3</v>
      </c>
    </row>
    <row r="457" spans="1:7">
      <c r="A457" s="5">
        <v>43341</v>
      </c>
      <c r="B457" s="24">
        <v>42249.440000000002</v>
      </c>
      <c r="C457" s="24">
        <v>42564.34</v>
      </c>
      <c r="D457" s="24">
        <v>42628.34</v>
      </c>
      <c r="E457" s="24">
        <v>42157.63</v>
      </c>
      <c r="F457" s="4" t="s">
        <v>2523</v>
      </c>
      <c r="G457" s="6">
        <v>-6.8999999999999999E-3</v>
      </c>
    </row>
    <row r="458" spans="1:7">
      <c r="A458" s="5">
        <v>43340</v>
      </c>
      <c r="B458" s="24">
        <v>42544.47</v>
      </c>
      <c r="C458" s="24">
        <v>42730.05</v>
      </c>
      <c r="D458" s="24">
        <v>42843.360000000001</v>
      </c>
      <c r="E458" s="24">
        <v>42516.35</v>
      </c>
      <c r="F458" s="4" t="s">
        <v>2524</v>
      </c>
      <c r="G458" s="6">
        <v>-4.7000000000000002E-3</v>
      </c>
    </row>
    <row r="459" spans="1:7">
      <c r="A459" s="5">
        <v>43339</v>
      </c>
      <c r="B459" s="24">
        <v>42745.78</v>
      </c>
      <c r="C459" s="24">
        <v>42618.01</v>
      </c>
      <c r="D459" s="24">
        <v>42871.15</v>
      </c>
      <c r="E459" s="24">
        <v>42618.01</v>
      </c>
      <c r="F459" s="4" t="s">
        <v>2525</v>
      </c>
      <c r="G459" s="6">
        <v>3.7000000000000002E-3</v>
      </c>
    </row>
    <row r="460" spans="1:7">
      <c r="A460" s="5">
        <v>43336</v>
      </c>
      <c r="B460" s="24">
        <v>42588.29</v>
      </c>
      <c r="C460" s="24">
        <v>42445.43</v>
      </c>
      <c r="D460" s="24">
        <v>42618.16</v>
      </c>
      <c r="E460" s="24">
        <v>42280.54</v>
      </c>
      <c r="F460" s="4" t="s">
        <v>2526</v>
      </c>
      <c r="G460" s="6">
        <v>3.8E-3</v>
      </c>
    </row>
    <row r="461" spans="1:7">
      <c r="A461" s="5">
        <v>43332</v>
      </c>
      <c r="B461" s="24">
        <v>42425.1</v>
      </c>
      <c r="C461" s="24">
        <v>42610.879999999997</v>
      </c>
      <c r="D461" s="24">
        <v>42701.54</v>
      </c>
      <c r="E461" s="24">
        <v>42309.05</v>
      </c>
      <c r="F461" s="4" t="s">
        <v>2527</v>
      </c>
      <c r="G461" s="6">
        <v>-5.0000000000000001E-4</v>
      </c>
    </row>
    <row r="462" spans="1:7">
      <c r="A462" s="5">
        <v>43329</v>
      </c>
      <c r="B462" s="24">
        <v>42446.62</v>
      </c>
      <c r="C462" s="24">
        <v>42006.53</v>
      </c>
      <c r="D462" s="24">
        <v>42552.84</v>
      </c>
      <c r="E462" s="24">
        <v>41991.98</v>
      </c>
      <c r="F462" s="4" t="s">
        <v>2528</v>
      </c>
      <c r="G462" s="6">
        <v>1.1599999999999999E-2</v>
      </c>
    </row>
    <row r="463" spans="1:7">
      <c r="A463" s="5">
        <v>43328</v>
      </c>
      <c r="B463" s="24">
        <v>41960.800000000003</v>
      </c>
      <c r="C463" s="24">
        <v>42422.98</v>
      </c>
      <c r="D463" s="24">
        <v>42483.11</v>
      </c>
      <c r="E463" s="24">
        <v>41750.54</v>
      </c>
      <c r="F463" s="4" t="s">
        <v>2529</v>
      </c>
      <c r="G463" s="6">
        <v>-1.14E-2</v>
      </c>
    </row>
    <row r="464" spans="1:7">
      <c r="A464" s="5">
        <v>43327</v>
      </c>
      <c r="B464" s="24">
        <v>42446.559999999998</v>
      </c>
      <c r="C464" s="24">
        <v>42764.95</v>
      </c>
      <c r="D464" s="24">
        <v>42852.57</v>
      </c>
      <c r="E464" s="24">
        <v>42368.480000000003</v>
      </c>
      <c r="F464" s="4" t="s">
        <v>2530</v>
      </c>
      <c r="G464" s="6">
        <v>-4.4999999999999997E-3</v>
      </c>
    </row>
    <row r="465" spans="1:7">
      <c r="A465" s="5">
        <v>43325</v>
      </c>
      <c r="B465" s="24">
        <v>42637.58</v>
      </c>
      <c r="C465" s="24">
        <v>42813.29</v>
      </c>
      <c r="D465" s="24">
        <v>42857.58</v>
      </c>
      <c r="E465" s="24">
        <v>42594.14</v>
      </c>
      <c r="F465" s="4" t="s">
        <v>2531</v>
      </c>
      <c r="G465" s="6">
        <v>-4.7999999999999996E-3</v>
      </c>
    </row>
    <row r="466" spans="1:7">
      <c r="A466" s="5">
        <v>43322</v>
      </c>
      <c r="B466" s="24">
        <v>42842.18</v>
      </c>
      <c r="C466" s="24">
        <v>42957.1</v>
      </c>
      <c r="D466" s="24">
        <v>43115.519999999997</v>
      </c>
      <c r="E466" s="24">
        <v>42798.879999999997</v>
      </c>
      <c r="F466" s="4" t="s">
        <v>2532</v>
      </c>
      <c r="G466" s="6">
        <v>-1.9E-3</v>
      </c>
    </row>
    <row r="467" spans="1:7">
      <c r="A467" s="5">
        <v>43321</v>
      </c>
      <c r="B467" s="24">
        <v>42923.95</v>
      </c>
      <c r="C467" s="24">
        <v>42760.66</v>
      </c>
      <c r="D467" s="24">
        <v>42960.94</v>
      </c>
      <c r="E467" s="24">
        <v>42696.35</v>
      </c>
      <c r="F467" s="4" t="s">
        <v>2533</v>
      </c>
      <c r="G467" s="6">
        <v>4.4999999999999997E-3</v>
      </c>
    </row>
    <row r="468" spans="1:7">
      <c r="A468" s="5">
        <v>43320</v>
      </c>
      <c r="B468" s="24">
        <v>42731.86</v>
      </c>
      <c r="C468" s="24">
        <v>42784.800000000003</v>
      </c>
      <c r="D468" s="24">
        <v>42857.120000000003</v>
      </c>
      <c r="E468" s="24">
        <v>42639.24</v>
      </c>
      <c r="F468" s="4" t="s">
        <v>2534</v>
      </c>
      <c r="G468" s="6">
        <v>-6.9999999999999999E-4</v>
      </c>
    </row>
    <row r="469" spans="1:7">
      <c r="A469" s="5">
        <v>43319</v>
      </c>
      <c r="B469" s="24">
        <v>42760.13</v>
      </c>
      <c r="C469" s="24">
        <v>42838.3</v>
      </c>
      <c r="D469" s="24">
        <v>42993.18</v>
      </c>
      <c r="E469" s="24">
        <v>42705.04</v>
      </c>
      <c r="F469" s="4" t="s">
        <v>2535</v>
      </c>
      <c r="G469" s="6">
        <v>-1.1000000000000001E-3</v>
      </c>
    </row>
    <row r="470" spans="1:7">
      <c r="A470" s="5">
        <v>43318</v>
      </c>
      <c r="B470" s="24">
        <v>42808.66</v>
      </c>
      <c r="C470" s="24">
        <v>42564.41</v>
      </c>
      <c r="D470" s="24">
        <v>42854.32</v>
      </c>
      <c r="E470" s="24">
        <v>42453.88</v>
      </c>
      <c r="F470" s="4" t="s">
        <v>2536</v>
      </c>
      <c r="G470" s="6">
        <v>7.1000000000000004E-3</v>
      </c>
    </row>
    <row r="471" spans="1:7">
      <c r="A471" s="5">
        <v>43315</v>
      </c>
      <c r="B471" s="24">
        <v>42505.05</v>
      </c>
      <c r="C471" s="24">
        <v>42233.74</v>
      </c>
      <c r="D471" s="24">
        <v>42553.37</v>
      </c>
      <c r="E471" s="24">
        <v>42097.07</v>
      </c>
      <c r="F471" s="4" t="s">
        <v>2537</v>
      </c>
      <c r="G471" s="6">
        <v>4.1000000000000003E-3</v>
      </c>
    </row>
    <row r="472" spans="1:7">
      <c r="A472" s="5">
        <v>43314</v>
      </c>
      <c r="B472" s="24">
        <v>42330.32</v>
      </c>
      <c r="C472" s="24">
        <v>42936.7</v>
      </c>
      <c r="D472" s="24">
        <v>42976.17</v>
      </c>
      <c r="E472" s="24">
        <v>42286.2</v>
      </c>
      <c r="F472" s="4" t="s">
        <v>2538</v>
      </c>
      <c r="G472" s="6">
        <v>-1.12E-2</v>
      </c>
    </row>
    <row r="473" spans="1:7">
      <c r="A473" s="5">
        <v>43313</v>
      </c>
      <c r="B473" s="24">
        <v>42810.04</v>
      </c>
      <c r="C473" s="24">
        <v>42742.89</v>
      </c>
      <c r="D473" s="24">
        <v>42940.53</v>
      </c>
      <c r="E473" s="24">
        <v>42527.44</v>
      </c>
      <c r="F473" s="4" t="s">
        <v>2539</v>
      </c>
      <c r="G473" s="6">
        <v>2.3E-3</v>
      </c>
    </row>
    <row r="474" spans="1:7">
      <c r="A474" s="5">
        <v>43312</v>
      </c>
      <c r="B474" s="24">
        <v>42712.43</v>
      </c>
      <c r="C474" s="24">
        <v>43638.77</v>
      </c>
      <c r="D474" s="24">
        <v>43638.86</v>
      </c>
      <c r="E474" s="24">
        <v>42603.43</v>
      </c>
      <c r="F474" s="4" t="s">
        <v>2540</v>
      </c>
      <c r="G474" s="6">
        <v>-1.9400000000000001E-2</v>
      </c>
    </row>
    <row r="475" spans="1:7">
      <c r="A475" s="5">
        <v>43311</v>
      </c>
      <c r="B475" s="24">
        <v>43556.63</v>
      </c>
      <c r="C475" s="24">
        <v>43045.59</v>
      </c>
      <c r="D475" s="24">
        <v>43605.04</v>
      </c>
      <c r="E475" s="24">
        <v>43045.59</v>
      </c>
      <c r="F475" s="4" t="s">
        <v>2541</v>
      </c>
      <c r="G475" s="6">
        <v>1.7999999999999999E-2</v>
      </c>
    </row>
    <row r="476" spans="1:7">
      <c r="A476" s="5">
        <v>43308</v>
      </c>
      <c r="B476" s="24">
        <v>42786.45</v>
      </c>
      <c r="C476" s="24">
        <v>42089.56</v>
      </c>
      <c r="D476" s="24">
        <v>42845.49</v>
      </c>
      <c r="E476" s="24">
        <v>42014.05</v>
      </c>
      <c r="F476" s="4" t="s">
        <v>2542</v>
      </c>
      <c r="G476" s="6">
        <v>1.66E-2</v>
      </c>
    </row>
    <row r="477" spans="1:7">
      <c r="A477" s="5">
        <v>43307</v>
      </c>
      <c r="B477" s="24">
        <v>42089.16</v>
      </c>
      <c r="C477" s="24">
        <v>42106.57</v>
      </c>
      <c r="D477" s="24">
        <v>42136.06</v>
      </c>
      <c r="E477" s="24">
        <v>41696.26</v>
      </c>
      <c r="F477" s="4" t="s">
        <v>2543</v>
      </c>
      <c r="G477" s="6">
        <v>1.8100000000000002E-2</v>
      </c>
    </row>
    <row r="478" spans="1:7">
      <c r="A478" s="5">
        <v>43305</v>
      </c>
      <c r="B478" s="24">
        <v>41339.22</v>
      </c>
      <c r="C478" s="24">
        <v>40494.449999999997</v>
      </c>
      <c r="D478" s="24">
        <v>41461.83</v>
      </c>
      <c r="E478" s="24">
        <v>40487.07</v>
      </c>
      <c r="F478" s="4" t="s">
        <v>2544</v>
      </c>
      <c r="G478" s="6">
        <v>2.1600000000000001E-2</v>
      </c>
    </row>
    <row r="479" spans="1:7">
      <c r="A479" s="5">
        <v>43304</v>
      </c>
      <c r="B479" s="24">
        <v>40463.980000000003</v>
      </c>
      <c r="C479" s="24">
        <v>41217.85</v>
      </c>
      <c r="D479" s="24">
        <v>41219.17</v>
      </c>
      <c r="E479" s="24">
        <v>40418.18</v>
      </c>
      <c r="F479" s="4" t="s">
        <v>2545</v>
      </c>
      <c r="G479" s="6">
        <v>-1.84E-2</v>
      </c>
    </row>
    <row r="480" spans="1:7">
      <c r="A480" s="5">
        <v>43301</v>
      </c>
      <c r="B480" s="24">
        <v>41221.75</v>
      </c>
      <c r="C480" s="24">
        <v>41810.959999999999</v>
      </c>
      <c r="D480" s="24">
        <v>41810.959999999999</v>
      </c>
      <c r="E480" s="24">
        <v>41157.449999999997</v>
      </c>
      <c r="F480" s="4" t="s">
        <v>2546</v>
      </c>
      <c r="G480" s="6">
        <v>-1.37E-2</v>
      </c>
    </row>
    <row r="481" spans="1:7">
      <c r="A481" s="5">
        <v>43300</v>
      </c>
      <c r="B481" s="24">
        <v>41795.589999999997</v>
      </c>
      <c r="C481" s="24">
        <v>41298.730000000003</v>
      </c>
      <c r="D481" s="24">
        <v>41896.080000000002</v>
      </c>
      <c r="E481" s="24">
        <v>41298.730000000003</v>
      </c>
      <c r="F481" s="4" t="s">
        <v>2481</v>
      </c>
      <c r="G481" s="6">
        <v>2.1899999999999999E-2</v>
      </c>
    </row>
    <row r="482" spans="1:7">
      <c r="A482" s="5">
        <v>43299</v>
      </c>
      <c r="B482" s="24">
        <v>40897.9</v>
      </c>
      <c r="C482" s="24">
        <v>40017.550000000003</v>
      </c>
      <c r="D482" s="24">
        <v>40980.300000000003</v>
      </c>
      <c r="E482" s="24">
        <v>40005.24</v>
      </c>
      <c r="F482" s="4" t="s">
        <v>2547</v>
      </c>
      <c r="G482" s="6">
        <v>2.4199999999999999E-2</v>
      </c>
    </row>
    <row r="483" spans="1:7">
      <c r="A483" s="5">
        <v>43298</v>
      </c>
      <c r="B483" s="24">
        <v>39932.980000000003</v>
      </c>
      <c r="C483" s="24">
        <v>39658.99</v>
      </c>
      <c r="D483" s="24">
        <v>40012.61</v>
      </c>
      <c r="E483" s="24">
        <v>39330.879999999997</v>
      </c>
      <c r="F483" s="4" t="s">
        <v>2548</v>
      </c>
      <c r="G483" s="6">
        <v>6.7000000000000002E-3</v>
      </c>
    </row>
    <row r="484" spans="1:7">
      <c r="A484" s="5">
        <v>43297</v>
      </c>
      <c r="B484" s="24">
        <v>39665.769999999997</v>
      </c>
      <c r="C484" s="24">
        <v>40394.300000000003</v>
      </c>
      <c r="D484" s="24">
        <v>40464.86</v>
      </c>
      <c r="E484" s="24">
        <v>39396.370000000003</v>
      </c>
      <c r="F484" s="4" t="s">
        <v>2361</v>
      </c>
      <c r="G484" s="6">
        <v>-1.4999999999999999E-2</v>
      </c>
    </row>
    <row r="485" spans="1:7">
      <c r="A485" s="5">
        <v>43294</v>
      </c>
      <c r="B485" s="24">
        <v>40271</v>
      </c>
      <c r="C485" s="24">
        <v>39856.68</v>
      </c>
      <c r="D485" s="24">
        <v>40388.550000000003</v>
      </c>
      <c r="E485" s="24">
        <v>39851.61</v>
      </c>
      <c r="F485" s="4" t="s">
        <v>2549</v>
      </c>
      <c r="G485" s="6">
        <v>9.9000000000000008E-3</v>
      </c>
    </row>
    <row r="486" spans="1:7">
      <c r="A486" s="5">
        <v>43293</v>
      </c>
      <c r="B486" s="24">
        <v>39875.120000000003</v>
      </c>
      <c r="C486" s="24">
        <v>39570.239999999998</v>
      </c>
      <c r="D486" s="24">
        <v>39916.44</v>
      </c>
      <c r="E486" s="24">
        <v>39236.730000000003</v>
      </c>
      <c r="F486" s="4" t="s">
        <v>2550</v>
      </c>
      <c r="G486" s="6">
        <v>7.3000000000000001E-3</v>
      </c>
    </row>
    <row r="487" spans="1:7">
      <c r="A487" s="5">
        <v>43292</v>
      </c>
      <c r="B487" s="24">
        <v>39586.76</v>
      </c>
      <c r="C487" s="24">
        <v>39467.64</v>
      </c>
      <c r="D487" s="24">
        <v>40061.589999999997</v>
      </c>
      <c r="E487" s="24">
        <v>39209.4</v>
      </c>
      <c r="F487" s="4" t="s">
        <v>2551</v>
      </c>
      <c r="G487" s="6">
        <v>3.3999999999999998E-3</v>
      </c>
    </row>
    <row r="488" spans="1:7">
      <c r="A488" s="5">
        <v>43291</v>
      </c>
      <c r="B488" s="24">
        <v>39452.81</v>
      </c>
      <c r="C488" s="24">
        <v>39261.360000000001</v>
      </c>
      <c r="D488" s="24">
        <v>39569.79</v>
      </c>
      <c r="E488" s="24">
        <v>38561.31</v>
      </c>
      <c r="F488" s="4" t="s">
        <v>2552</v>
      </c>
      <c r="G488" s="6">
        <v>4.1999999999999997E-3</v>
      </c>
    </row>
    <row r="489" spans="1:7">
      <c r="A489" s="5">
        <v>43290</v>
      </c>
      <c r="B489" s="24">
        <v>39288.480000000003</v>
      </c>
      <c r="C489" s="24">
        <v>40340.519999999997</v>
      </c>
      <c r="D489" s="24">
        <v>40372.9</v>
      </c>
      <c r="E489" s="24">
        <v>39067.15</v>
      </c>
      <c r="F489" s="4" t="s">
        <v>2553</v>
      </c>
      <c r="G489" s="6">
        <v>-2.47E-2</v>
      </c>
    </row>
    <row r="490" spans="1:7">
      <c r="A490" s="5">
        <v>43287</v>
      </c>
      <c r="B490" s="24">
        <v>40284.14</v>
      </c>
      <c r="C490" s="24">
        <v>40223.75</v>
      </c>
      <c r="D490" s="24">
        <v>40435.97</v>
      </c>
      <c r="E490" s="24">
        <v>40028.639999999999</v>
      </c>
      <c r="F490" s="4" t="s">
        <v>2554</v>
      </c>
      <c r="G490" s="6">
        <v>1.1000000000000001E-3</v>
      </c>
    </row>
    <row r="491" spans="1:7">
      <c r="A491" s="5">
        <v>43286</v>
      </c>
      <c r="B491" s="24">
        <v>40238.81</v>
      </c>
      <c r="C491" s="24">
        <v>40350.51</v>
      </c>
      <c r="D491" s="24">
        <v>40755.22</v>
      </c>
      <c r="E491" s="24">
        <v>40106.01</v>
      </c>
      <c r="F491" s="4" t="s">
        <v>2555</v>
      </c>
      <c r="G491" s="6">
        <v>-2.5999999999999999E-3</v>
      </c>
    </row>
    <row r="492" spans="1:7">
      <c r="A492" s="5">
        <v>43285</v>
      </c>
      <c r="B492" s="24">
        <v>40345.68</v>
      </c>
      <c r="C492" s="24">
        <v>41548.230000000003</v>
      </c>
      <c r="D492" s="24">
        <v>41548.230000000003</v>
      </c>
      <c r="E492" s="24">
        <v>40274.720000000001</v>
      </c>
      <c r="F492" s="4" t="s">
        <v>2556</v>
      </c>
      <c r="G492" s="6">
        <v>-2.93E-2</v>
      </c>
    </row>
    <row r="493" spans="1:7">
      <c r="A493" s="5">
        <v>43284</v>
      </c>
      <c r="B493" s="24">
        <v>41564.42</v>
      </c>
      <c r="C493" s="24">
        <v>41738.36</v>
      </c>
      <c r="D493" s="24">
        <v>41749.14</v>
      </c>
      <c r="E493" s="24">
        <v>41513.949999999997</v>
      </c>
      <c r="F493" s="4" t="s">
        <v>2557</v>
      </c>
      <c r="G493" s="6">
        <v>-4.1000000000000003E-3</v>
      </c>
    </row>
    <row r="494" spans="1:7">
      <c r="A494" s="5">
        <v>43283</v>
      </c>
      <c r="B494" s="24">
        <v>41734.050000000003</v>
      </c>
      <c r="C494" s="24">
        <v>41948.67</v>
      </c>
      <c r="D494" s="24">
        <v>42136.52</v>
      </c>
      <c r="E494" s="24">
        <v>41609.9</v>
      </c>
      <c r="F494" s="4" t="s">
        <v>2558</v>
      </c>
      <c r="G494" s="6">
        <v>-4.1999999999999997E-3</v>
      </c>
    </row>
    <row r="495" spans="1:7">
      <c r="A495" s="5">
        <v>43280</v>
      </c>
      <c r="B495" s="24">
        <v>41910.9</v>
      </c>
      <c r="C495" s="24">
        <v>41998.66</v>
      </c>
      <c r="D495" s="24">
        <v>42081.88</v>
      </c>
      <c r="E495" s="24">
        <v>41750.01</v>
      </c>
      <c r="F495" s="4" t="s">
        <v>2559</v>
      </c>
      <c r="G495" s="6">
        <v>-2.0999999999999999E-3</v>
      </c>
    </row>
    <row r="496" spans="1:7">
      <c r="A496" s="5">
        <v>43279</v>
      </c>
      <c r="B496" s="24">
        <v>41997.85</v>
      </c>
      <c r="C496" s="24">
        <v>41710.35</v>
      </c>
      <c r="D496" s="24">
        <v>42077.66</v>
      </c>
      <c r="E496" s="24">
        <v>41539.29</v>
      </c>
      <c r="F496" s="4" t="s">
        <v>2560</v>
      </c>
      <c r="G496" s="6">
        <v>6.7000000000000002E-3</v>
      </c>
    </row>
    <row r="497" spans="1:7">
      <c r="A497" s="5">
        <v>43278</v>
      </c>
      <c r="B497" s="24">
        <v>41717.99</v>
      </c>
      <c r="C497" s="24">
        <v>41281.449999999997</v>
      </c>
      <c r="D497" s="24">
        <v>41817.21</v>
      </c>
      <c r="E497" s="24">
        <v>41281.449999999997</v>
      </c>
      <c r="F497" s="4" t="s">
        <v>2561</v>
      </c>
      <c r="G497" s="6">
        <v>1.14E-2</v>
      </c>
    </row>
    <row r="498" spans="1:7">
      <c r="A498" s="5">
        <v>43277</v>
      </c>
      <c r="B498" s="24">
        <v>41246.089999999997</v>
      </c>
      <c r="C498" s="24">
        <v>41006.75</v>
      </c>
      <c r="D498" s="24">
        <v>41526.57</v>
      </c>
      <c r="E498" s="24">
        <v>40990.44</v>
      </c>
      <c r="F498" s="4" t="s">
        <v>2562</v>
      </c>
      <c r="G498" s="6">
        <v>6.4999999999999997E-3</v>
      </c>
    </row>
    <row r="499" spans="1:7">
      <c r="A499" s="5">
        <v>43276</v>
      </c>
      <c r="B499" s="24">
        <v>40978.230000000003</v>
      </c>
      <c r="C499" s="24">
        <v>41642.410000000003</v>
      </c>
      <c r="D499" s="24">
        <v>41843.089999999997</v>
      </c>
      <c r="E499" s="24">
        <v>40900.74</v>
      </c>
      <c r="F499" s="4" t="s">
        <v>2563</v>
      </c>
      <c r="G499" s="6">
        <v>-1.5800000000000002E-2</v>
      </c>
    </row>
    <row r="500" spans="1:7">
      <c r="A500" s="5">
        <v>43273</v>
      </c>
      <c r="B500" s="24">
        <v>41637.379999999997</v>
      </c>
      <c r="C500" s="24">
        <v>42336.83</v>
      </c>
      <c r="D500" s="24">
        <v>42499.86</v>
      </c>
      <c r="E500" s="24">
        <v>41561.760000000002</v>
      </c>
      <c r="F500" s="4" t="s">
        <v>2564</v>
      </c>
      <c r="G500" s="6">
        <v>-1.7000000000000001E-2</v>
      </c>
    </row>
    <row r="501" spans="1:7">
      <c r="A501" s="5">
        <v>43272</v>
      </c>
      <c r="B501" s="24">
        <v>42358.61</v>
      </c>
      <c r="C501" s="24">
        <v>42881.74</v>
      </c>
      <c r="D501" s="24">
        <v>42894.63</v>
      </c>
      <c r="E501" s="24">
        <v>42296.07</v>
      </c>
      <c r="F501" s="4" t="s">
        <v>2565</v>
      </c>
      <c r="G501" s="6">
        <v>-1.4999999999999999E-2</v>
      </c>
    </row>
    <row r="502" spans="1:7">
      <c r="A502" s="5">
        <v>43271</v>
      </c>
      <c r="B502" s="24">
        <v>43002.83</v>
      </c>
      <c r="C502" s="24">
        <v>43683.32</v>
      </c>
      <c r="D502" s="24">
        <v>43746.21</v>
      </c>
      <c r="E502" s="24">
        <v>42954.89</v>
      </c>
      <c r="F502" s="4" t="s">
        <v>2566</v>
      </c>
      <c r="G502" s="6">
        <v>-1.5599999999999999E-2</v>
      </c>
    </row>
    <row r="503" spans="1:7">
      <c r="A503" s="5">
        <v>43270</v>
      </c>
      <c r="B503" s="24">
        <v>43682.84</v>
      </c>
      <c r="C503" s="24">
        <v>43699.37</v>
      </c>
      <c r="D503" s="24">
        <v>43825.11</v>
      </c>
      <c r="E503" s="24">
        <v>43511.65</v>
      </c>
      <c r="F503" s="4" t="s">
        <v>2567</v>
      </c>
      <c r="G503" s="6">
        <v>0</v>
      </c>
    </row>
    <row r="504" spans="1:7">
      <c r="A504" s="5">
        <v>43265</v>
      </c>
      <c r="B504" s="24">
        <v>43680.68</v>
      </c>
      <c r="C504" s="24">
        <v>43535.38</v>
      </c>
      <c r="D504" s="24">
        <v>43731.13</v>
      </c>
      <c r="E504" s="24">
        <v>43459.47</v>
      </c>
      <c r="F504" s="4" t="s">
        <v>2568</v>
      </c>
      <c r="G504" s="6">
        <v>4.0000000000000001E-3</v>
      </c>
    </row>
    <row r="505" spans="1:7">
      <c r="A505" s="5">
        <v>43264</v>
      </c>
      <c r="B505" s="24">
        <v>43507.5</v>
      </c>
      <c r="C505" s="24">
        <v>43217.2</v>
      </c>
      <c r="D505" s="24">
        <v>43589.72</v>
      </c>
      <c r="E505" s="24">
        <v>43217.2</v>
      </c>
      <c r="F505" s="4" t="s">
        <v>2569</v>
      </c>
      <c r="G505" s="6">
        <v>6.4000000000000003E-3</v>
      </c>
    </row>
    <row r="506" spans="1:7">
      <c r="A506" s="5">
        <v>43263</v>
      </c>
      <c r="B506" s="24">
        <v>43228.9</v>
      </c>
      <c r="C506" s="24">
        <v>43893.15</v>
      </c>
      <c r="D506" s="24">
        <v>43968.33</v>
      </c>
      <c r="E506" s="24">
        <v>43143</v>
      </c>
      <c r="F506" s="4" t="s">
        <v>2570</v>
      </c>
      <c r="G506" s="6">
        <v>-1.6E-2</v>
      </c>
    </row>
    <row r="507" spans="1:7">
      <c r="A507" s="5">
        <v>43262</v>
      </c>
      <c r="B507" s="24">
        <v>43931.16</v>
      </c>
      <c r="C507" s="24">
        <v>44046</v>
      </c>
      <c r="D507" s="24">
        <v>44244.07</v>
      </c>
      <c r="E507" s="24">
        <v>43838.17</v>
      </c>
      <c r="F507" s="4" t="s">
        <v>2571</v>
      </c>
      <c r="G507" s="6">
        <v>-4.0000000000000002E-4</v>
      </c>
    </row>
    <row r="508" spans="1:7">
      <c r="A508" s="5">
        <v>43258</v>
      </c>
      <c r="B508" s="24">
        <v>43948.11</v>
      </c>
      <c r="C508" s="24">
        <v>44178.85</v>
      </c>
      <c r="D508" s="24">
        <v>44332.86</v>
      </c>
      <c r="E508" s="24">
        <v>43894.34</v>
      </c>
      <c r="F508" s="4" t="s">
        <v>2572</v>
      </c>
      <c r="G508" s="6">
        <v>-4.4000000000000003E-3</v>
      </c>
    </row>
    <row r="509" spans="1:7">
      <c r="A509" s="5">
        <v>43257</v>
      </c>
      <c r="B509" s="24">
        <v>44144.2</v>
      </c>
      <c r="C509" s="24">
        <v>43767.67</v>
      </c>
      <c r="D509" s="24">
        <v>44170.720000000001</v>
      </c>
      <c r="E509" s="24">
        <v>43679.68</v>
      </c>
      <c r="F509" s="4" t="s">
        <v>2573</v>
      </c>
      <c r="G509" s="6">
        <v>1.01E-2</v>
      </c>
    </row>
    <row r="510" spans="1:7">
      <c r="A510" s="5">
        <v>43256</v>
      </c>
      <c r="B510" s="24">
        <v>43702.58</v>
      </c>
      <c r="C510" s="24">
        <v>43295.58</v>
      </c>
      <c r="D510" s="24">
        <v>43747.18</v>
      </c>
      <c r="E510" s="24">
        <v>43197.440000000002</v>
      </c>
      <c r="F510" s="4" t="s">
        <v>2574</v>
      </c>
      <c r="G510" s="6">
        <v>0.01</v>
      </c>
    </row>
    <row r="511" spans="1:7">
      <c r="A511" s="5">
        <v>43255</v>
      </c>
      <c r="B511" s="24">
        <v>43268.29</v>
      </c>
      <c r="C511" s="24">
        <v>42903.41</v>
      </c>
      <c r="D511" s="24">
        <v>43293.91</v>
      </c>
      <c r="E511" s="24">
        <v>42832.94</v>
      </c>
      <c r="F511" s="4" t="s">
        <v>2575</v>
      </c>
      <c r="G511" s="6">
        <v>8.3000000000000001E-3</v>
      </c>
    </row>
    <row r="512" spans="1:7">
      <c r="A512" s="5">
        <v>43252</v>
      </c>
      <c r="B512" s="24">
        <v>42912.81</v>
      </c>
      <c r="C512" s="24">
        <v>42780.91</v>
      </c>
      <c r="D512" s="24">
        <v>42969.38</v>
      </c>
      <c r="E512" s="24">
        <v>42749.42</v>
      </c>
      <c r="F512" s="4" t="s">
        <v>2576</v>
      </c>
      <c r="G512" s="6">
        <v>1.5E-3</v>
      </c>
    </row>
    <row r="513" spans="1:7">
      <c r="A513" s="5">
        <v>43251</v>
      </c>
      <c r="B513" s="24">
        <v>42846.64</v>
      </c>
      <c r="C513" s="24">
        <v>42574.6</v>
      </c>
      <c r="D513" s="24">
        <v>42919.72</v>
      </c>
      <c r="E513" s="24">
        <v>42496.37</v>
      </c>
      <c r="F513" s="4" t="s">
        <v>2577</v>
      </c>
      <c r="G513" s="6">
        <v>7.1000000000000004E-3</v>
      </c>
    </row>
    <row r="514" spans="1:7">
      <c r="A514" s="5">
        <v>43250</v>
      </c>
      <c r="B514" s="24">
        <v>42546.48</v>
      </c>
      <c r="C514" s="24">
        <v>42667.17</v>
      </c>
      <c r="D514" s="24">
        <v>42773.81</v>
      </c>
      <c r="E514" s="24">
        <v>42337.51</v>
      </c>
      <c r="F514" s="4" t="s">
        <v>2578</v>
      </c>
      <c r="G514" s="6">
        <v>-1.8E-3</v>
      </c>
    </row>
    <row r="515" spans="1:7">
      <c r="A515" s="5">
        <v>43249</v>
      </c>
      <c r="B515" s="24">
        <v>42622.74</v>
      </c>
      <c r="C515" s="24">
        <v>42146.76</v>
      </c>
      <c r="D515" s="24">
        <v>42667.69</v>
      </c>
      <c r="E515" s="24">
        <v>42112.75</v>
      </c>
      <c r="F515" s="4" t="s">
        <v>2390</v>
      </c>
      <c r="G515" s="6">
        <v>1.15E-2</v>
      </c>
    </row>
    <row r="516" spans="1:7">
      <c r="A516" s="5">
        <v>43248</v>
      </c>
      <c r="B516" s="24">
        <v>42138.57</v>
      </c>
      <c r="C516" s="24">
        <v>42051.93</v>
      </c>
      <c r="D516" s="24">
        <v>42543.27</v>
      </c>
      <c r="E516" s="24">
        <v>41872.339999999997</v>
      </c>
      <c r="F516" s="4" t="s">
        <v>2579</v>
      </c>
      <c r="G516" s="6">
        <v>1.5E-3</v>
      </c>
    </row>
    <row r="517" spans="1:7">
      <c r="A517" s="5">
        <v>43245</v>
      </c>
      <c r="B517" s="24">
        <v>42074.09</v>
      </c>
      <c r="C517" s="24">
        <v>42549.15</v>
      </c>
      <c r="D517" s="24">
        <v>42570.77</v>
      </c>
      <c r="E517" s="24">
        <v>42000.47</v>
      </c>
      <c r="F517" s="4" t="s">
        <v>2580</v>
      </c>
      <c r="G517" s="6">
        <v>-1.09E-2</v>
      </c>
    </row>
    <row r="518" spans="1:7">
      <c r="A518" s="5">
        <v>43244</v>
      </c>
      <c r="B518" s="24">
        <v>42536.160000000003</v>
      </c>
      <c r="C518" s="24">
        <v>42776.83</v>
      </c>
      <c r="D518" s="24">
        <v>42838.15</v>
      </c>
      <c r="E518" s="24">
        <v>42446.82</v>
      </c>
      <c r="F518" s="4" t="s">
        <v>2581</v>
      </c>
      <c r="G518" s="6">
        <v>-5.4999999999999997E-3</v>
      </c>
    </row>
    <row r="519" spans="1:7">
      <c r="A519" s="5">
        <v>43243</v>
      </c>
      <c r="B519" s="24">
        <v>42772.25</v>
      </c>
      <c r="C519" s="24">
        <v>42794.31</v>
      </c>
      <c r="D519" s="24">
        <v>43060.68</v>
      </c>
      <c r="E519" s="24">
        <v>42676.51</v>
      </c>
      <c r="F519" s="4" t="s">
        <v>2582</v>
      </c>
      <c r="G519" s="6">
        <v>5.9999999999999995E-4</v>
      </c>
    </row>
    <row r="520" spans="1:7">
      <c r="A520" s="5">
        <v>43242</v>
      </c>
      <c r="B520" s="24">
        <v>42744.82</v>
      </c>
      <c r="C520" s="24">
        <v>41657.599999999999</v>
      </c>
      <c r="D520" s="24">
        <v>42770.41</v>
      </c>
      <c r="E520" s="24">
        <v>41657.599999999999</v>
      </c>
      <c r="F520" s="4" t="s">
        <v>2583</v>
      </c>
      <c r="G520" s="6">
        <v>2.63E-2</v>
      </c>
    </row>
    <row r="521" spans="1:7">
      <c r="A521" s="5">
        <v>43241</v>
      </c>
      <c r="B521" s="24">
        <v>41648.65</v>
      </c>
      <c r="C521" s="24">
        <v>41721.39</v>
      </c>
      <c r="D521" s="24">
        <v>41912.68</v>
      </c>
      <c r="E521" s="24">
        <v>41591.440000000002</v>
      </c>
      <c r="F521" s="4" t="s">
        <v>2584</v>
      </c>
      <c r="G521" s="6">
        <v>5.9999999999999995E-4</v>
      </c>
    </row>
    <row r="522" spans="1:7">
      <c r="A522" s="5">
        <v>43238</v>
      </c>
      <c r="B522" s="24">
        <v>41623.519999999997</v>
      </c>
      <c r="C522" s="24">
        <v>41886.769999999997</v>
      </c>
      <c r="D522" s="24">
        <v>41974.35</v>
      </c>
      <c r="E522" s="24">
        <v>41458.120000000003</v>
      </c>
      <c r="F522" s="4" t="s">
        <v>2585</v>
      </c>
      <c r="G522" s="6">
        <v>-5.8999999999999999E-3</v>
      </c>
    </row>
    <row r="523" spans="1:7">
      <c r="A523" s="5">
        <v>43237</v>
      </c>
      <c r="B523" s="24">
        <v>41869.65</v>
      </c>
      <c r="C523" s="24">
        <v>42272.84</v>
      </c>
      <c r="D523" s="24">
        <v>42277</v>
      </c>
      <c r="E523" s="24">
        <v>41833.599999999999</v>
      </c>
      <c r="F523" s="4" t="s">
        <v>2586</v>
      </c>
      <c r="G523" s="6">
        <v>-1.0200000000000001E-2</v>
      </c>
    </row>
    <row r="524" spans="1:7">
      <c r="A524" s="5">
        <v>43236</v>
      </c>
      <c r="B524" s="24">
        <v>42301.2</v>
      </c>
      <c r="C524" s="24">
        <v>42467.22</v>
      </c>
      <c r="D524" s="24">
        <v>42579.81</v>
      </c>
      <c r="E524" s="24">
        <v>42198.84</v>
      </c>
      <c r="F524" s="4" t="s">
        <v>2587</v>
      </c>
      <c r="G524" s="6">
        <v>-3.7000000000000002E-3</v>
      </c>
    </row>
    <row r="525" spans="1:7">
      <c r="A525" s="5">
        <v>43235</v>
      </c>
      <c r="B525" s="24">
        <v>42459.53</v>
      </c>
      <c r="C525" s="24">
        <v>42478.99</v>
      </c>
      <c r="D525" s="24">
        <v>42608.08</v>
      </c>
      <c r="E525" s="24">
        <v>41845.31</v>
      </c>
      <c r="F525" s="4" t="s">
        <v>2588</v>
      </c>
      <c r="G525" s="6">
        <v>-8.9999999999999998E-4</v>
      </c>
    </row>
    <row r="526" spans="1:7">
      <c r="A526" s="5">
        <v>43234</v>
      </c>
      <c r="B526" s="24">
        <v>42498.86</v>
      </c>
      <c r="C526" s="24">
        <v>43543.08</v>
      </c>
      <c r="D526" s="24">
        <v>43543.08</v>
      </c>
      <c r="E526" s="24">
        <v>42431.44</v>
      </c>
      <c r="F526" s="4" t="s">
        <v>2589</v>
      </c>
      <c r="G526" s="6">
        <v>-2.5100000000000001E-2</v>
      </c>
    </row>
    <row r="527" spans="1:7">
      <c r="A527" s="5">
        <v>43231</v>
      </c>
      <c r="B527" s="24">
        <v>43594.79</v>
      </c>
      <c r="C527" s="24">
        <v>43869.07</v>
      </c>
      <c r="D527" s="24">
        <v>44027.58</v>
      </c>
      <c r="E527" s="24">
        <v>43550.68</v>
      </c>
      <c r="F527" s="4" t="s">
        <v>2590</v>
      </c>
      <c r="G527" s="6">
        <v>-6.0000000000000001E-3</v>
      </c>
    </row>
    <row r="528" spans="1:7">
      <c r="A528" s="5">
        <v>43230</v>
      </c>
      <c r="B528" s="24">
        <v>43855.78</v>
      </c>
      <c r="C528" s="24">
        <v>43877.06</v>
      </c>
      <c r="D528" s="24">
        <v>44139.12</v>
      </c>
      <c r="E528" s="24">
        <v>43735.44</v>
      </c>
      <c r="F528" s="4" t="s">
        <v>2591</v>
      </c>
      <c r="G528" s="6">
        <v>1.4E-3</v>
      </c>
    </row>
    <row r="529" spans="1:7">
      <c r="A529" s="5">
        <v>43229</v>
      </c>
      <c r="B529" s="24">
        <v>43795</v>
      </c>
      <c r="C529" s="24">
        <v>44163.86</v>
      </c>
      <c r="D529" s="24">
        <v>44249.13</v>
      </c>
      <c r="E529" s="24">
        <v>43386.63</v>
      </c>
      <c r="F529" s="4" t="s">
        <v>2592</v>
      </c>
      <c r="G529" s="6">
        <v>-6.1999999999999998E-3</v>
      </c>
    </row>
    <row r="530" spans="1:7">
      <c r="A530" s="5">
        <v>43228</v>
      </c>
      <c r="B530" s="24">
        <v>44066.96</v>
      </c>
      <c r="C530" s="24">
        <v>44364.02</v>
      </c>
      <c r="D530" s="24">
        <v>44440.1</v>
      </c>
      <c r="E530" s="24">
        <v>43925.64</v>
      </c>
      <c r="F530" s="4" t="s">
        <v>2593</v>
      </c>
      <c r="G530" s="6">
        <v>-7.0000000000000001E-3</v>
      </c>
    </row>
    <row r="531" spans="1:7">
      <c r="A531" s="5">
        <v>43227</v>
      </c>
      <c r="B531" s="24">
        <v>44378.52</v>
      </c>
      <c r="C531" s="24">
        <v>44546.19</v>
      </c>
      <c r="D531" s="24">
        <v>44763.37</v>
      </c>
      <c r="E531" s="24">
        <v>44321.88</v>
      </c>
      <c r="F531" s="4" t="s">
        <v>2594</v>
      </c>
      <c r="G531" s="6">
        <v>-3.5999999999999999E-3</v>
      </c>
    </row>
    <row r="532" spans="1:7">
      <c r="A532" s="5">
        <v>43224</v>
      </c>
      <c r="B532" s="24">
        <v>44536.91</v>
      </c>
      <c r="C532" s="24">
        <v>44750.79</v>
      </c>
      <c r="D532" s="24">
        <v>44785.32</v>
      </c>
      <c r="E532" s="24">
        <v>44467.44</v>
      </c>
      <c r="F532" s="4" t="s">
        <v>2595</v>
      </c>
      <c r="G532" s="6">
        <v>-4.7000000000000002E-3</v>
      </c>
    </row>
    <row r="533" spans="1:7">
      <c r="A533" s="5">
        <v>43223</v>
      </c>
      <c r="B533" s="24">
        <v>44746.63</v>
      </c>
      <c r="C533" s="24">
        <v>45214.42</v>
      </c>
      <c r="D533" s="24">
        <v>45259.77</v>
      </c>
      <c r="E533" s="24">
        <v>44556.18</v>
      </c>
      <c r="F533" s="4" t="s">
        <v>2596</v>
      </c>
      <c r="G533" s="6">
        <v>-0.01</v>
      </c>
    </row>
    <row r="534" spans="1:7">
      <c r="A534" s="5">
        <v>43222</v>
      </c>
      <c r="B534" s="24">
        <v>45196.37</v>
      </c>
      <c r="C534" s="24">
        <v>45471.74</v>
      </c>
      <c r="D534" s="24">
        <v>45484.39</v>
      </c>
      <c r="E534" s="24">
        <v>45160.639999999999</v>
      </c>
      <c r="F534" s="4" t="s">
        <v>2597</v>
      </c>
      <c r="G534" s="6">
        <v>-6.4000000000000003E-3</v>
      </c>
    </row>
    <row r="535" spans="1:7">
      <c r="A535" s="5">
        <v>43220</v>
      </c>
      <c r="B535" s="24">
        <v>45488.86</v>
      </c>
      <c r="C535" s="24">
        <v>45752.81</v>
      </c>
      <c r="D535" s="24">
        <v>45841.4</v>
      </c>
      <c r="E535" s="24">
        <v>45424.87</v>
      </c>
      <c r="F535" s="4" t="s">
        <v>2598</v>
      </c>
      <c r="G535" s="6">
        <v>-1.1999999999999999E-3</v>
      </c>
    </row>
    <row r="536" spans="1:7">
      <c r="A536" s="5">
        <v>43217</v>
      </c>
      <c r="B536" s="24">
        <v>45542.78</v>
      </c>
      <c r="C536" s="24">
        <v>45470.35</v>
      </c>
      <c r="D536" s="24">
        <v>45671.76</v>
      </c>
      <c r="E536" s="24">
        <v>45458.25</v>
      </c>
      <c r="F536" s="4" t="s">
        <v>2599</v>
      </c>
      <c r="G536" s="6">
        <v>1.8E-3</v>
      </c>
    </row>
    <row r="537" spans="1:7">
      <c r="A537" s="5">
        <v>43216</v>
      </c>
      <c r="B537" s="24">
        <v>45460.87</v>
      </c>
      <c r="C537" s="24">
        <v>45769.04</v>
      </c>
      <c r="D537" s="24">
        <v>45780.94</v>
      </c>
      <c r="E537" s="24">
        <v>45427.19</v>
      </c>
      <c r="F537" s="4" t="s">
        <v>2600</v>
      </c>
      <c r="G537" s="6">
        <v>-5.5999999999999999E-3</v>
      </c>
    </row>
    <row r="538" spans="1:7">
      <c r="A538" s="5">
        <v>43215</v>
      </c>
      <c r="B538" s="24">
        <v>45718.34</v>
      </c>
      <c r="C538" s="24">
        <v>45885.72</v>
      </c>
      <c r="D538" s="24">
        <v>45942.1</v>
      </c>
      <c r="E538" s="24">
        <v>45681.74</v>
      </c>
      <c r="F538" s="4" t="s">
        <v>2601</v>
      </c>
      <c r="G538" s="6">
        <v>-3.5000000000000001E-3</v>
      </c>
    </row>
    <row r="539" spans="1:7">
      <c r="A539" s="5">
        <v>43214</v>
      </c>
      <c r="B539" s="24">
        <v>45876.7</v>
      </c>
      <c r="C539" s="24">
        <v>45426.1</v>
      </c>
      <c r="D539" s="24">
        <v>45911.61</v>
      </c>
      <c r="E539" s="24">
        <v>45409.5</v>
      </c>
      <c r="F539" s="4" t="s">
        <v>2602</v>
      </c>
      <c r="G539" s="6">
        <v>1.11E-2</v>
      </c>
    </row>
    <row r="540" spans="1:7">
      <c r="A540" s="5">
        <v>43213</v>
      </c>
      <c r="B540" s="24">
        <v>45371.95</v>
      </c>
      <c r="C540" s="24">
        <v>45235.4</v>
      </c>
      <c r="D540" s="24">
        <v>45452.98</v>
      </c>
      <c r="E540" s="24">
        <v>45191</v>
      </c>
      <c r="F540" s="4" t="s">
        <v>2603</v>
      </c>
      <c r="G540" s="6">
        <v>2.5000000000000001E-3</v>
      </c>
    </row>
    <row r="541" spans="1:7">
      <c r="A541" s="5">
        <v>43210</v>
      </c>
      <c r="B541" s="24">
        <v>45259.34</v>
      </c>
      <c r="C541" s="24">
        <v>45400.36</v>
      </c>
      <c r="D541" s="24">
        <v>45525.73</v>
      </c>
      <c r="E541" s="24">
        <v>45153.919999999998</v>
      </c>
      <c r="F541" s="4" t="s">
        <v>2604</v>
      </c>
      <c r="G541" s="6">
        <v>-2.8E-3</v>
      </c>
    </row>
    <row r="542" spans="1:7">
      <c r="A542" s="5">
        <v>43209</v>
      </c>
      <c r="B542" s="24">
        <v>45387.77</v>
      </c>
      <c r="C542" s="24">
        <v>45460.800000000003</v>
      </c>
      <c r="D542" s="24">
        <v>45492.33</v>
      </c>
      <c r="E542" s="24">
        <v>45122.75</v>
      </c>
      <c r="F542" s="4" t="s">
        <v>2605</v>
      </c>
      <c r="G542" s="6">
        <v>-2E-3</v>
      </c>
    </row>
    <row r="543" spans="1:7">
      <c r="A543" s="5">
        <v>43208</v>
      </c>
      <c r="B543" s="24">
        <v>45478.63</v>
      </c>
      <c r="C543" s="24">
        <v>45835.14</v>
      </c>
      <c r="D543" s="24">
        <v>46003.96</v>
      </c>
      <c r="E543" s="24">
        <v>45423.95</v>
      </c>
      <c r="F543" s="4" t="s">
        <v>2606</v>
      </c>
      <c r="G543" s="6">
        <v>-7.1000000000000004E-3</v>
      </c>
    </row>
    <row r="544" spans="1:7">
      <c r="A544" s="5">
        <v>43207</v>
      </c>
      <c r="B544" s="24">
        <v>45801.73</v>
      </c>
      <c r="C544" s="24">
        <v>45690.11</v>
      </c>
      <c r="D544" s="24">
        <v>45881.84</v>
      </c>
      <c r="E544" s="24">
        <v>45484.94</v>
      </c>
      <c r="F544" s="4" t="s">
        <v>2607</v>
      </c>
      <c r="G544" s="6">
        <v>2.5999999999999999E-3</v>
      </c>
    </row>
    <row r="545" spans="1:7">
      <c r="A545" s="5">
        <v>43206</v>
      </c>
      <c r="B545" s="24">
        <v>45682.239999999998</v>
      </c>
      <c r="C545" s="24">
        <v>46095.83</v>
      </c>
      <c r="D545" s="24">
        <v>46095.83</v>
      </c>
      <c r="E545" s="24">
        <v>45610.22</v>
      </c>
      <c r="F545" s="4" t="s">
        <v>2608</v>
      </c>
      <c r="G545" s="6">
        <v>-8.5000000000000006E-3</v>
      </c>
    </row>
    <row r="546" spans="1:7">
      <c r="A546" s="5">
        <v>43203</v>
      </c>
      <c r="B546" s="24">
        <v>46071.86</v>
      </c>
      <c r="C546" s="24">
        <v>46310.41</v>
      </c>
      <c r="D546" s="24">
        <v>46349.69</v>
      </c>
      <c r="E546" s="24">
        <v>46036.23</v>
      </c>
      <c r="F546" s="4" t="s">
        <v>2609</v>
      </c>
      <c r="G546" s="6">
        <v>-5.5999999999999999E-3</v>
      </c>
    </row>
    <row r="547" spans="1:7">
      <c r="A547" s="5">
        <v>43202</v>
      </c>
      <c r="B547" s="24">
        <v>46331.71</v>
      </c>
      <c r="C547" s="24">
        <v>46576.74</v>
      </c>
      <c r="D547" s="24">
        <v>46577.98</v>
      </c>
      <c r="E547" s="24">
        <v>46219.85</v>
      </c>
      <c r="F547" s="4" t="s">
        <v>2610</v>
      </c>
      <c r="G547" s="6">
        <v>-3.3E-3</v>
      </c>
    </row>
    <row r="548" spans="1:7">
      <c r="A548" s="5">
        <v>43201</v>
      </c>
      <c r="B548" s="24">
        <v>46486.49</v>
      </c>
      <c r="C548" s="24">
        <v>46557.41</v>
      </c>
      <c r="D548" s="24">
        <v>46759.47</v>
      </c>
      <c r="E548" s="24">
        <v>46472.15</v>
      </c>
      <c r="F548" s="4" t="s">
        <v>2611</v>
      </c>
      <c r="G548" s="6">
        <v>2.0000000000000001E-4</v>
      </c>
    </row>
    <row r="549" spans="1:7">
      <c r="A549" s="5">
        <v>43200</v>
      </c>
      <c r="B549" s="24">
        <v>46476.73</v>
      </c>
      <c r="C549" s="24">
        <v>46599.81</v>
      </c>
      <c r="D549" s="24">
        <v>46679.69</v>
      </c>
      <c r="E549" s="24">
        <v>46407.1</v>
      </c>
      <c r="F549" s="4" t="s">
        <v>2612</v>
      </c>
      <c r="G549" s="6">
        <v>-2.2000000000000001E-3</v>
      </c>
    </row>
    <row r="550" spans="1:7">
      <c r="A550" s="5">
        <v>43199</v>
      </c>
      <c r="B550" s="24">
        <v>46580.62</v>
      </c>
      <c r="C550" s="24">
        <v>46652.160000000003</v>
      </c>
      <c r="D550" s="24">
        <v>46828.2</v>
      </c>
      <c r="E550" s="24">
        <v>46530.06</v>
      </c>
      <c r="F550" s="4" t="s">
        <v>2613</v>
      </c>
      <c r="G550" s="6">
        <v>-1.1999999999999999E-3</v>
      </c>
    </row>
    <row r="551" spans="1:7">
      <c r="A551" s="5">
        <v>43196</v>
      </c>
      <c r="B551" s="24">
        <v>46637.62</v>
      </c>
      <c r="C551" s="24">
        <v>46783.54</v>
      </c>
      <c r="D551" s="24">
        <v>47144.12</v>
      </c>
      <c r="E551" s="24">
        <v>46542.82</v>
      </c>
      <c r="F551" s="4" t="s">
        <v>2614</v>
      </c>
      <c r="G551" s="6">
        <v>1.6000000000000001E-3</v>
      </c>
    </row>
    <row r="552" spans="1:7">
      <c r="A552" s="5">
        <v>43195</v>
      </c>
      <c r="B552" s="24">
        <v>46560.82</v>
      </c>
      <c r="C552" s="24">
        <v>46325.39</v>
      </c>
      <c r="D552" s="24">
        <v>46656.93</v>
      </c>
      <c r="E552" s="24">
        <v>46085.1</v>
      </c>
      <c r="F552" s="4" t="s">
        <v>2332</v>
      </c>
      <c r="G552" s="6">
        <v>9.9000000000000008E-3</v>
      </c>
    </row>
    <row r="553" spans="1:7">
      <c r="A553" s="5">
        <v>43194</v>
      </c>
      <c r="B553" s="24">
        <v>46103.61</v>
      </c>
      <c r="C553" s="24">
        <v>46058.239999999998</v>
      </c>
      <c r="D553" s="24">
        <v>46447.91</v>
      </c>
      <c r="E553" s="24">
        <v>46037.54</v>
      </c>
      <c r="F553" s="4" t="s">
        <v>2615</v>
      </c>
      <c r="G553" s="6">
        <v>2E-3</v>
      </c>
    </row>
    <row r="554" spans="1:7">
      <c r="A554" s="5">
        <v>43193</v>
      </c>
      <c r="B554" s="24">
        <v>46013.34</v>
      </c>
      <c r="C554" s="24">
        <v>45744.57</v>
      </c>
      <c r="D554" s="24">
        <v>46057.53</v>
      </c>
      <c r="E554" s="24">
        <v>45692.02</v>
      </c>
      <c r="F554" s="4" t="s">
        <v>2616</v>
      </c>
      <c r="G554" s="6">
        <v>5.8999999999999999E-3</v>
      </c>
    </row>
    <row r="555" spans="1:7">
      <c r="A555" s="5">
        <v>43192</v>
      </c>
      <c r="B555" s="24">
        <v>45741.43</v>
      </c>
      <c r="C555" s="24">
        <v>45624.13</v>
      </c>
      <c r="D555" s="24">
        <v>45771.4</v>
      </c>
      <c r="E555" s="24">
        <v>45413.69</v>
      </c>
      <c r="F555" s="4" t="s">
        <v>2617</v>
      </c>
      <c r="G555" s="6">
        <v>4.0000000000000001E-3</v>
      </c>
    </row>
    <row r="556" spans="1:7">
      <c r="A556" s="5">
        <v>43189</v>
      </c>
      <c r="B556" s="24">
        <v>45560.3</v>
      </c>
      <c r="C556" s="24">
        <v>45483.29</v>
      </c>
      <c r="D556" s="24">
        <v>45604.59</v>
      </c>
      <c r="E556" s="24">
        <v>45391.71</v>
      </c>
      <c r="F556" s="4" t="s">
        <v>2618</v>
      </c>
      <c r="G556" s="6">
        <v>1.6000000000000001E-3</v>
      </c>
    </row>
    <row r="557" spans="1:7">
      <c r="A557" s="5">
        <v>43188</v>
      </c>
      <c r="B557" s="24">
        <v>45489.62</v>
      </c>
      <c r="C557" s="24">
        <v>45157.83</v>
      </c>
      <c r="D557" s="24">
        <v>45506.11</v>
      </c>
      <c r="E557" s="24">
        <v>45155.51</v>
      </c>
      <c r="F557" s="4" t="s">
        <v>2619</v>
      </c>
      <c r="G557" s="6">
        <v>7.0000000000000001E-3</v>
      </c>
    </row>
    <row r="558" spans="1:7">
      <c r="A558" s="5">
        <v>43187</v>
      </c>
      <c r="B558" s="24">
        <v>45172.99</v>
      </c>
      <c r="C558" s="24">
        <v>45032.93</v>
      </c>
      <c r="D558" s="24">
        <v>45232.77</v>
      </c>
      <c r="E558" s="24">
        <v>44899.51</v>
      </c>
      <c r="F558" s="4" t="s">
        <v>2620</v>
      </c>
      <c r="G558" s="6">
        <v>3.8E-3</v>
      </c>
    </row>
    <row r="559" spans="1:7">
      <c r="A559" s="5">
        <v>43186</v>
      </c>
      <c r="B559" s="24">
        <v>45004.19</v>
      </c>
      <c r="C559" s="24">
        <v>45100.61</v>
      </c>
      <c r="D559" s="24">
        <v>45307.45</v>
      </c>
      <c r="E559" s="24">
        <v>44936.12</v>
      </c>
      <c r="F559" s="4" t="s">
        <v>2621</v>
      </c>
      <c r="G559" s="6">
        <v>-1.8E-3</v>
      </c>
    </row>
    <row r="560" spans="1:7">
      <c r="A560" s="5">
        <v>43185</v>
      </c>
      <c r="B560" s="24">
        <v>45083.57</v>
      </c>
      <c r="C560" s="24">
        <v>45019.02</v>
      </c>
      <c r="D560" s="24">
        <v>45118.16</v>
      </c>
      <c r="E560" s="24">
        <v>44784.81</v>
      </c>
      <c r="F560" s="4" t="s">
        <v>2622</v>
      </c>
      <c r="G560" s="6">
        <v>1.1999999999999999E-3</v>
      </c>
    </row>
    <row r="561" spans="1:7">
      <c r="A561" s="5">
        <v>43181</v>
      </c>
      <c r="B561" s="24">
        <v>45030.22</v>
      </c>
      <c r="C561" s="24">
        <v>44705.94</v>
      </c>
      <c r="D561" s="24">
        <v>45032.41</v>
      </c>
      <c r="E561" s="24">
        <v>44659.33</v>
      </c>
      <c r="F561" s="4" t="s">
        <v>2623</v>
      </c>
      <c r="G561" s="6">
        <v>8.6E-3</v>
      </c>
    </row>
    <row r="562" spans="1:7">
      <c r="A562" s="5">
        <v>43180</v>
      </c>
      <c r="B562" s="24">
        <v>44645.95</v>
      </c>
      <c r="C562" s="24">
        <v>44450.27</v>
      </c>
      <c r="D562" s="24">
        <v>44840.69</v>
      </c>
      <c r="E562" s="24">
        <v>44443.51</v>
      </c>
      <c r="F562" s="4" t="s">
        <v>2624</v>
      </c>
      <c r="G562" s="6">
        <v>7.6E-3</v>
      </c>
    </row>
    <row r="563" spans="1:7">
      <c r="A563" s="5">
        <v>43179</v>
      </c>
      <c r="B563" s="24">
        <v>44309.74</v>
      </c>
      <c r="C563" s="24">
        <v>43542.12</v>
      </c>
      <c r="D563" s="24">
        <v>44404.86</v>
      </c>
      <c r="E563" s="24">
        <v>43542.12</v>
      </c>
      <c r="F563" s="4" t="s">
        <v>2335</v>
      </c>
      <c r="G563" s="6">
        <v>1.77E-2</v>
      </c>
    </row>
    <row r="564" spans="1:7">
      <c r="A564" s="5">
        <v>43178</v>
      </c>
      <c r="B564" s="24">
        <v>43539.6</v>
      </c>
      <c r="C564" s="24">
        <v>43362.879999999997</v>
      </c>
      <c r="D564" s="24">
        <v>43620.81</v>
      </c>
      <c r="E564" s="24">
        <v>43311.85</v>
      </c>
      <c r="F564" s="4" t="s">
        <v>2625</v>
      </c>
      <c r="G564" s="6">
        <v>4.1000000000000003E-3</v>
      </c>
    </row>
    <row r="565" spans="1:7">
      <c r="A565" s="5">
        <v>43175</v>
      </c>
      <c r="B565" s="24">
        <v>43363.21</v>
      </c>
      <c r="C565" s="24">
        <v>43513.82</v>
      </c>
      <c r="D565" s="24">
        <v>43525.59</v>
      </c>
      <c r="E565" s="24">
        <v>43314.22</v>
      </c>
      <c r="F565" s="4" t="s">
        <v>2626</v>
      </c>
      <c r="G565" s="6">
        <v>-3.0000000000000001E-3</v>
      </c>
    </row>
    <row r="566" spans="1:7">
      <c r="A566" s="5">
        <v>43174</v>
      </c>
      <c r="B566" s="24">
        <v>43495.07</v>
      </c>
      <c r="C566" s="24">
        <v>43409.07</v>
      </c>
      <c r="D566" s="24">
        <v>43509.56</v>
      </c>
      <c r="E566" s="24">
        <v>43366.67</v>
      </c>
      <c r="F566" s="4" t="s">
        <v>2627</v>
      </c>
      <c r="G566" s="6">
        <v>2E-3</v>
      </c>
    </row>
    <row r="567" spans="1:7">
      <c r="A567" s="5">
        <v>43173</v>
      </c>
      <c r="B567" s="24">
        <v>43407.72</v>
      </c>
      <c r="C567" s="24">
        <v>43601.78</v>
      </c>
      <c r="D567" s="24">
        <v>43601.95</v>
      </c>
      <c r="E567" s="24">
        <v>43346.39</v>
      </c>
      <c r="F567" s="4" t="s">
        <v>2628</v>
      </c>
      <c r="G567" s="6">
        <v>-4.7999999999999996E-3</v>
      </c>
    </row>
    <row r="568" spans="1:7">
      <c r="A568" s="5">
        <v>43172</v>
      </c>
      <c r="B568" s="24">
        <v>43618.07</v>
      </c>
      <c r="C568" s="24">
        <v>43431.31</v>
      </c>
      <c r="D568" s="24">
        <v>43707.13</v>
      </c>
      <c r="E568" s="24">
        <v>43354.13</v>
      </c>
      <c r="F568" s="4" t="s">
        <v>2629</v>
      </c>
      <c r="G568" s="6">
        <v>4.7999999999999996E-3</v>
      </c>
    </row>
    <row r="569" spans="1:7">
      <c r="A569" s="5">
        <v>43171</v>
      </c>
      <c r="B569" s="24">
        <v>43410.93</v>
      </c>
      <c r="C569" s="24">
        <v>43020.08</v>
      </c>
      <c r="D569" s="24">
        <v>43479.5</v>
      </c>
      <c r="E569" s="24">
        <v>43011.86</v>
      </c>
      <c r="F569" s="4" t="s">
        <v>2630</v>
      </c>
      <c r="G569" s="6">
        <v>9.2999999999999992E-3</v>
      </c>
    </row>
    <row r="570" spans="1:7">
      <c r="A570" s="5">
        <v>43168</v>
      </c>
      <c r="B570" s="24">
        <v>43011.26</v>
      </c>
      <c r="C570" s="24">
        <v>43089.18</v>
      </c>
      <c r="D570" s="24">
        <v>43188.55</v>
      </c>
      <c r="E570" s="24">
        <v>42860.98</v>
      </c>
      <c r="F570" s="4" t="s">
        <v>2631</v>
      </c>
      <c r="G570" s="6">
        <v>-1.4E-3</v>
      </c>
    </row>
    <row r="571" spans="1:7">
      <c r="A571" s="5">
        <v>43167</v>
      </c>
      <c r="B571" s="24">
        <v>43072.74</v>
      </c>
      <c r="C571" s="24">
        <v>43416.46</v>
      </c>
      <c r="D571" s="24">
        <v>43475.56</v>
      </c>
      <c r="E571" s="24">
        <v>42940.7</v>
      </c>
      <c r="F571" s="4" t="s">
        <v>2632</v>
      </c>
      <c r="G571" s="6">
        <v>-8.5000000000000006E-3</v>
      </c>
    </row>
    <row r="572" spans="1:7">
      <c r="A572" s="5">
        <v>43166</v>
      </c>
      <c r="B572" s="24">
        <v>43441.18</v>
      </c>
      <c r="C572" s="24">
        <v>43712.63</v>
      </c>
      <c r="D572" s="24">
        <v>43724.56</v>
      </c>
      <c r="E572" s="24">
        <v>43416.45</v>
      </c>
      <c r="F572" s="4" t="s">
        <v>2633</v>
      </c>
      <c r="G572" s="6">
        <v>-6.0000000000000001E-3</v>
      </c>
    </row>
    <row r="573" spans="1:7">
      <c r="A573" s="5">
        <v>43165</v>
      </c>
      <c r="B573" s="24">
        <v>43705.1</v>
      </c>
      <c r="C573" s="24">
        <v>43852.32</v>
      </c>
      <c r="D573" s="24">
        <v>44044.01</v>
      </c>
      <c r="E573" s="24">
        <v>43660.46</v>
      </c>
      <c r="F573" s="4" t="s">
        <v>2634</v>
      </c>
      <c r="G573" s="6">
        <v>-2.8E-3</v>
      </c>
    </row>
    <row r="574" spans="1:7">
      <c r="A574" s="5">
        <v>43164</v>
      </c>
      <c r="B574" s="24">
        <v>43829.07</v>
      </c>
      <c r="C574" s="24">
        <v>43797.53</v>
      </c>
      <c r="D574" s="24">
        <v>43875</v>
      </c>
      <c r="E574" s="24">
        <v>43654.69</v>
      </c>
      <c r="F574" s="4" t="s">
        <v>2635</v>
      </c>
      <c r="G574" s="6">
        <v>2E-3</v>
      </c>
    </row>
    <row r="575" spans="1:7">
      <c r="A575" s="5">
        <v>43161</v>
      </c>
      <c r="B575" s="24">
        <v>43740.49</v>
      </c>
      <c r="C575" s="24">
        <v>43567.18</v>
      </c>
      <c r="D575" s="24">
        <v>43759.13</v>
      </c>
      <c r="E575" s="24">
        <v>43412.47</v>
      </c>
      <c r="F575" s="4" t="s">
        <v>2636</v>
      </c>
      <c r="G575" s="6">
        <v>5.3E-3</v>
      </c>
    </row>
    <row r="576" spans="1:7">
      <c r="A576" s="5">
        <v>43160</v>
      </c>
      <c r="B576" s="24">
        <v>43510.39</v>
      </c>
      <c r="C576" s="24">
        <v>43259.45</v>
      </c>
      <c r="D576" s="24">
        <v>43634.1</v>
      </c>
      <c r="E576" s="24">
        <v>43176.04</v>
      </c>
      <c r="F576" s="4" t="s">
        <v>2637</v>
      </c>
      <c r="G576" s="6">
        <v>6.3E-3</v>
      </c>
    </row>
    <row r="577" spans="1:7">
      <c r="A577" s="5">
        <v>43159</v>
      </c>
      <c r="B577" s="24">
        <v>43239.44</v>
      </c>
      <c r="C577" s="24">
        <v>43022</v>
      </c>
      <c r="D577" s="24">
        <v>43323.18</v>
      </c>
      <c r="E577" s="24">
        <v>43016.54</v>
      </c>
      <c r="F577" s="4" t="s">
        <v>2638</v>
      </c>
      <c r="G577" s="6">
        <v>5.7000000000000002E-3</v>
      </c>
    </row>
    <row r="578" spans="1:7">
      <c r="A578" s="5">
        <v>43158</v>
      </c>
      <c r="B578" s="24">
        <v>42994.96</v>
      </c>
      <c r="C578" s="24">
        <v>42900.85</v>
      </c>
      <c r="D578" s="24">
        <v>43116.82</v>
      </c>
      <c r="E578" s="24">
        <v>42606.879999999997</v>
      </c>
      <c r="F578" s="4" t="s">
        <v>2639</v>
      </c>
      <c r="G578" s="6">
        <v>2E-3</v>
      </c>
    </row>
    <row r="579" spans="1:7">
      <c r="A579" s="5">
        <v>43157</v>
      </c>
      <c r="B579" s="24">
        <v>42911.02</v>
      </c>
      <c r="C579" s="24">
        <v>43443.68</v>
      </c>
      <c r="D579" s="24">
        <v>43490.69</v>
      </c>
      <c r="E579" s="24">
        <v>42804.5</v>
      </c>
      <c r="F579" s="4" t="s">
        <v>2640</v>
      </c>
      <c r="G579" s="6">
        <v>-8.2000000000000007E-3</v>
      </c>
    </row>
    <row r="580" spans="1:7">
      <c r="A580" s="5">
        <v>43154</v>
      </c>
      <c r="B580" s="24">
        <v>43267.199999999997</v>
      </c>
      <c r="C580" s="24">
        <v>43746.75</v>
      </c>
      <c r="D580" s="24">
        <v>43797.11</v>
      </c>
      <c r="E580" s="24">
        <v>43014.03</v>
      </c>
      <c r="F580" s="4" t="s">
        <v>2641</v>
      </c>
      <c r="G580" s="6">
        <v>-6.0000000000000001E-3</v>
      </c>
    </row>
    <row r="581" spans="1:7">
      <c r="A581" s="5">
        <v>43153</v>
      </c>
      <c r="B581" s="24">
        <v>43528.51</v>
      </c>
      <c r="C581" s="24">
        <v>42701.29</v>
      </c>
      <c r="D581" s="24">
        <v>43627.86</v>
      </c>
      <c r="E581" s="24">
        <v>42384.18</v>
      </c>
      <c r="F581" s="4" t="s">
        <v>2390</v>
      </c>
      <c r="G581" s="6">
        <v>1.4200000000000001E-2</v>
      </c>
    </row>
    <row r="582" spans="1:7">
      <c r="A582" s="5">
        <v>43152</v>
      </c>
      <c r="B582" s="24">
        <v>42919.78</v>
      </c>
      <c r="C582" s="24">
        <v>43509.98</v>
      </c>
      <c r="D582" s="24">
        <v>43623.59</v>
      </c>
      <c r="E582" s="24">
        <v>42834.21</v>
      </c>
      <c r="F582" s="4" t="s">
        <v>2642</v>
      </c>
      <c r="G582" s="6">
        <v>-8.6999999999999994E-3</v>
      </c>
    </row>
    <row r="583" spans="1:7">
      <c r="A583" s="5">
        <v>43151</v>
      </c>
      <c r="B583" s="24">
        <v>43294.95</v>
      </c>
      <c r="C583" s="24">
        <v>43587.98</v>
      </c>
      <c r="D583" s="24">
        <v>43588.77</v>
      </c>
      <c r="E583" s="24">
        <v>42864.82</v>
      </c>
      <c r="F583" s="4" t="s">
        <v>2643</v>
      </c>
      <c r="G583" s="6">
        <v>-6.4000000000000003E-3</v>
      </c>
    </row>
    <row r="584" spans="1:7">
      <c r="A584" s="5">
        <v>43150</v>
      </c>
      <c r="B584" s="24">
        <v>43572.67</v>
      </c>
      <c r="C584" s="24">
        <v>43753.08</v>
      </c>
      <c r="D584" s="24">
        <v>43945.62</v>
      </c>
      <c r="E584" s="24">
        <v>43512.09</v>
      </c>
      <c r="F584" s="4" t="s">
        <v>2644</v>
      </c>
      <c r="G584" s="6">
        <v>-1.1999999999999999E-3</v>
      </c>
    </row>
    <row r="585" spans="1:7">
      <c r="A585" s="5">
        <v>43147</v>
      </c>
      <c r="B585" s="24">
        <v>43627.1</v>
      </c>
      <c r="C585" s="24">
        <v>42916.87</v>
      </c>
      <c r="D585" s="24">
        <v>43691.28</v>
      </c>
      <c r="E585" s="24">
        <v>42916.87</v>
      </c>
      <c r="F585" s="4" t="s">
        <v>2645</v>
      </c>
      <c r="G585" s="6">
        <v>1.5900000000000001E-2</v>
      </c>
    </row>
    <row r="586" spans="1:7">
      <c r="A586" s="5">
        <v>43146</v>
      </c>
      <c r="B586" s="24">
        <v>42942.35</v>
      </c>
      <c r="C586" s="24">
        <v>43377.08</v>
      </c>
      <c r="D586" s="24">
        <v>43451.31</v>
      </c>
      <c r="E586" s="24">
        <v>42859.85</v>
      </c>
      <c r="F586" s="4" t="s">
        <v>2646</v>
      </c>
      <c r="G586" s="6">
        <v>-9.4999999999999998E-3</v>
      </c>
    </row>
    <row r="587" spans="1:7">
      <c r="A587" s="5">
        <v>43145</v>
      </c>
      <c r="B587" s="24">
        <v>43353.04</v>
      </c>
      <c r="C587" s="24">
        <v>43675.68</v>
      </c>
      <c r="D587" s="24">
        <v>43781.77</v>
      </c>
      <c r="E587" s="24">
        <v>43215.72</v>
      </c>
      <c r="F587" s="4" t="s">
        <v>2647</v>
      </c>
      <c r="G587" s="6">
        <v>-7.7000000000000002E-3</v>
      </c>
    </row>
    <row r="588" spans="1:7">
      <c r="A588" s="5">
        <v>43144</v>
      </c>
      <c r="B588" s="24">
        <v>43690.36</v>
      </c>
      <c r="C588" s="24">
        <v>43582.09</v>
      </c>
      <c r="D588" s="24">
        <v>43878.33</v>
      </c>
      <c r="E588" s="24">
        <v>43548.81</v>
      </c>
      <c r="F588" s="4" t="s">
        <v>2648</v>
      </c>
      <c r="G588" s="6">
        <v>4.0000000000000001E-3</v>
      </c>
    </row>
    <row r="589" spans="1:7">
      <c r="A589" s="5">
        <v>43143</v>
      </c>
      <c r="B589" s="24">
        <v>43515.08</v>
      </c>
      <c r="C589" s="24">
        <v>43795.199999999997</v>
      </c>
      <c r="D589" s="24">
        <v>43900.2</v>
      </c>
      <c r="E589" s="24">
        <v>43461.25</v>
      </c>
      <c r="F589" s="4" t="s">
        <v>2649</v>
      </c>
      <c r="G589" s="6">
        <v>-6.7000000000000002E-3</v>
      </c>
    </row>
    <row r="590" spans="1:7">
      <c r="A590" s="5">
        <v>43140</v>
      </c>
      <c r="B590" s="24">
        <v>43808.800000000003</v>
      </c>
      <c r="C590" s="24">
        <v>43533.11</v>
      </c>
      <c r="D590" s="24">
        <v>43826.6</v>
      </c>
      <c r="E590" s="24">
        <v>43286.239999999998</v>
      </c>
      <c r="F590" s="4" t="s">
        <v>2650</v>
      </c>
      <c r="G590" s="6">
        <v>3.0000000000000001E-3</v>
      </c>
    </row>
    <row r="591" spans="1:7">
      <c r="A591" s="5">
        <v>43139</v>
      </c>
      <c r="B591" s="24">
        <v>43679.87</v>
      </c>
      <c r="C591" s="24">
        <v>44079.12</v>
      </c>
      <c r="D591" s="24">
        <v>44151.54</v>
      </c>
      <c r="E591" s="24">
        <v>43629.82</v>
      </c>
      <c r="F591" s="4" t="s">
        <v>2651</v>
      </c>
      <c r="G591" s="6">
        <v>-9.4000000000000004E-3</v>
      </c>
    </row>
    <row r="592" spans="1:7">
      <c r="A592" s="5">
        <v>43138</v>
      </c>
      <c r="B592" s="24">
        <v>44096.49</v>
      </c>
      <c r="C592" s="24">
        <v>44039.51</v>
      </c>
      <c r="D592" s="24">
        <v>44299.87</v>
      </c>
      <c r="E592" s="24">
        <v>44034.239999999998</v>
      </c>
      <c r="F592" s="4" t="s">
        <v>2652</v>
      </c>
      <c r="G592" s="6">
        <v>4.7999999999999996E-3</v>
      </c>
    </row>
    <row r="593" spans="1:7">
      <c r="A593" s="5">
        <v>43137</v>
      </c>
      <c r="B593" s="24">
        <v>43885.51</v>
      </c>
      <c r="C593" s="24">
        <v>43965.88</v>
      </c>
      <c r="D593" s="24">
        <v>43965.88</v>
      </c>
      <c r="E593" s="24">
        <v>43498.239999999998</v>
      </c>
      <c r="F593" s="4" t="s">
        <v>2653</v>
      </c>
      <c r="G593" s="6">
        <v>-9.4000000000000004E-3</v>
      </c>
    </row>
    <row r="594" spans="1:7">
      <c r="A594" s="5">
        <v>43133</v>
      </c>
      <c r="B594" s="24">
        <v>44301.2</v>
      </c>
      <c r="C594" s="24">
        <v>44341.88</v>
      </c>
      <c r="D594" s="24">
        <v>44637.02</v>
      </c>
      <c r="E594" s="24">
        <v>44252.88</v>
      </c>
      <c r="F594" s="4" t="s">
        <v>2654</v>
      </c>
      <c r="G594" s="6">
        <v>1E-3</v>
      </c>
    </row>
    <row r="595" spans="1:7">
      <c r="A595" s="5">
        <v>43132</v>
      </c>
      <c r="B595" s="24">
        <v>44255.48</v>
      </c>
      <c r="C595" s="24">
        <v>44103.07</v>
      </c>
      <c r="D595" s="24">
        <v>44436.39</v>
      </c>
      <c r="E595" s="24">
        <v>44103.07</v>
      </c>
      <c r="F595" s="4" t="s">
        <v>2655</v>
      </c>
      <c r="G595" s="6">
        <v>4.7000000000000002E-3</v>
      </c>
    </row>
    <row r="596" spans="1:7">
      <c r="A596" s="5">
        <v>43131</v>
      </c>
      <c r="B596" s="24">
        <v>44049.05</v>
      </c>
      <c r="C596" s="24">
        <v>44252.94</v>
      </c>
      <c r="D596" s="24">
        <v>44533.760000000002</v>
      </c>
      <c r="E596" s="24">
        <v>43996.42</v>
      </c>
      <c r="F596" s="4" t="s">
        <v>2656</v>
      </c>
      <c r="G596" s="6">
        <v>-4.1999999999999997E-3</v>
      </c>
    </row>
    <row r="597" spans="1:7">
      <c r="A597" s="5">
        <v>43130</v>
      </c>
      <c r="B597" s="24">
        <v>44233.11</v>
      </c>
      <c r="C597" s="24">
        <v>44492.11</v>
      </c>
      <c r="D597" s="24">
        <v>44615.1</v>
      </c>
      <c r="E597" s="24">
        <v>44081.23</v>
      </c>
      <c r="F597" s="4" t="s">
        <v>2657</v>
      </c>
      <c r="G597" s="6">
        <v>-5.0000000000000001E-3</v>
      </c>
    </row>
    <row r="598" spans="1:7">
      <c r="A598" s="5">
        <v>43129</v>
      </c>
      <c r="B598" s="24">
        <v>44457.3</v>
      </c>
      <c r="C598" s="24">
        <v>44724.44</v>
      </c>
      <c r="D598" s="24">
        <v>44855.77</v>
      </c>
      <c r="E598" s="24">
        <v>44337.72</v>
      </c>
      <c r="F598" s="4" t="s">
        <v>2658</v>
      </c>
      <c r="G598" s="6">
        <v>-2.0999999999999999E-3</v>
      </c>
    </row>
    <row r="599" spans="1:7">
      <c r="A599" s="5">
        <v>43126</v>
      </c>
      <c r="B599" s="24">
        <v>44551.13</v>
      </c>
      <c r="C599" s="24">
        <v>44825.78</v>
      </c>
      <c r="D599" s="24">
        <v>44825.78</v>
      </c>
      <c r="E599" s="24">
        <v>44196.57</v>
      </c>
      <c r="F599" s="4" t="s">
        <v>2659</v>
      </c>
      <c r="G599" s="6">
        <v>-5.8999999999999999E-3</v>
      </c>
    </row>
    <row r="600" spans="1:7">
      <c r="A600" s="5">
        <v>43125</v>
      </c>
      <c r="B600" s="24">
        <v>44816.71</v>
      </c>
      <c r="C600" s="24">
        <v>45063.21</v>
      </c>
      <c r="D600" s="24">
        <v>45179</v>
      </c>
      <c r="E600" s="24">
        <v>44729.81</v>
      </c>
      <c r="F600" s="4" t="s">
        <v>2660</v>
      </c>
      <c r="G600" s="6">
        <v>-5.4999999999999997E-3</v>
      </c>
    </row>
    <row r="601" spans="1:7">
      <c r="A601" s="5">
        <v>43124</v>
      </c>
      <c r="B601" s="24">
        <v>45063.21</v>
      </c>
      <c r="C601" s="24">
        <v>45037.35</v>
      </c>
      <c r="D601" s="24">
        <v>45494.52</v>
      </c>
      <c r="E601" s="24">
        <v>44781.83</v>
      </c>
      <c r="F601" s="4" t="s">
        <v>2661</v>
      </c>
      <c r="G601" s="6">
        <v>3.5000000000000001E-3</v>
      </c>
    </row>
    <row r="602" spans="1:7">
      <c r="A602" s="5">
        <v>43123</v>
      </c>
      <c r="B602" s="24">
        <v>44907.199999999997</v>
      </c>
      <c r="C602" s="24">
        <v>44897.69</v>
      </c>
      <c r="D602" s="24">
        <v>44970.78</v>
      </c>
      <c r="E602" s="24">
        <v>44465.31</v>
      </c>
      <c r="F602" s="4" t="s">
        <v>2662</v>
      </c>
      <c r="G602" s="6">
        <v>2.0000000000000001E-4</v>
      </c>
    </row>
    <row r="603" spans="1:7">
      <c r="A603" s="5">
        <v>43122</v>
      </c>
      <c r="B603" s="24">
        <v>44897.69</v>
      </c>
      <c r="C603" s="24">
        <v>44225.24</v>
      </c>
      <c r="D603" s="24">
        <v>44951.21</v>
      </c>
      <c r="E603" s="24">
        <v>44121.97</v>
      </c>
      <c r="F603" s="4" t="s">
        <v>2663</v>
      </c>
      <c r="G603" s="6">
        <v>1.6299999999999999E-2</v>
      </c>
    </row>
    <row r="604" spans="1:7">
      <c r="A604" s="5">
        <v>43119</v>
      </c>
      <c r="B604" s="24">
        <v>44178.83</v>
      </c>
      <c r="C604" s="24">
        <v>43647.33</v>
      </c>
      <c r="D604" s="24">
        <v>44203.13</v>
      </c>
      <c r="E604" s="24">
        <v>43609.16</v>
      </c>
      <c r="F604" s="4" t="s">
        <v>2664</v>
      </c>
      <c r="G604" s="6">
        <v>1.37E-2</v>
      </c>
    </row>
    <row r="605" spans="1:7">
      <c r="A605" s="5">
        <v>43118</v>
      </c>
      <c r="B605" s="24">
        <v>43580.88</v>
      </c>
      <c r="C605" s="24">
        <v>43626.06</v>
      </c>
      <c r="D605" s="24">
        <v>44004.13</v>
      </c>
      <c r="E605" s="24">
        <v>43192.75</v>
      </c>
      <c r="F605" s="4" t="s">
        <v>2665</v>
      </c>
      <c r="G605" s="6">
        <v>5.1000000000000004E-3</v>
      </c>
    </row>
    <row r="606" spans="1:7">
      <c r="A606" s="5">
        <v>43117</v>
      </c>
      <c r="B606" s="24">
        <v>43358.97</v>
      </c>
      <c r="C606" s="24">
        <v>42936.43</v>
      </c>
      <c r="D606" s="24">
        <v>43386.27</v>
      </c>
      <c r="E606" s="24">
        <v>42874.39</v>
      </c>
      <c r="F606" s="4" t="s">
        <v>2666</v>
      </c>
      <c r="G606" s="6">
        <v>9.7999999999999997E-3</v>
      </c>
    </row>
    <row r="607" spans="1:7">
      <c r="A607" s="5">
        <v>43116</v>
      </c>
      <c r="B607" s="24">
        <v>42939.68</v>
      </c>
      <c r="C607" s="24">
        <v>42358.99</v>
      </c>
      <c r="D607" s="24">
        <v>43142.59</v>
      </c>
      <c r="E607" s="24">
        <v>42324.27</v>
      </c>
      <c r="F607" s="4" t="s">
        <v>2667</v>
      </c>
      <c r="G607" s="6">
        <v>1.4E-2</v>
      </c>
    </row>
    <row r="608" spans="1:7">
      <c r="A608" s="5">
        <v>43115</v>
      </c>
      <c r="B608" s="24">
        <v>42347.49</v>
      </c>
      <c r="C608" s="24">
        <v>42891.16</v>
      </c>
      <c r="D608" s="24">
        <v>42897.82</v>
      </c>
      <c r="E608" s="24">
        <v>42270.38</v>
      </c>
      <c r="F608" s="4" t="s">
        <v>2668</v>
      </c>
      <c r="G608" s="6">
        <v>-1.37E-2</v>
      </c>
    </row>
    <row r="609" spans="1:7">
      <c r="A609" s="5">
        <v>43112</v>
      </c>
      <c r="B609" s="24">
        <v>42933.72</v>
      </c>
      <c r="C609" s="24">
        <v>43426.86</v>
      </c>
      <c r="D609" s="24">
        <v>43436.2</v>
      </c>
      <c r="E609" s="24">
        <v>42754.3</v>
      </c>
      <c r="F609" s="4" t="s">
        <v>2669</v>
      </c>
      <c r="G609" s="6">
        <v>-1.06E-2</v>
      </c>
    </row>
    <row r="610" spans="1:7">
      <c r="A610" s="5">
        <v>43111</v>
      </c>
      <c r="B610" s="24">
        <v>43395.28</v>
      </c>
      <c r="C610" s="24">
        <v>43693.599999999999</v>
      </c>
      <c r="D610" s="24">
        <v>43824.02</v>
      </c>
      <c r="E610" s="24">
        <v>43140.94</v>
      </c>
      <c r="F610" s="4" t="s">
        <v>2670</v>
      </c>
      <c r="G610" s="6">
        <v>-5.4000000000000003E-3</v>
      </c>
    </row>
    <row r="611" spans="1:7">
      <c r="A611" s="5">
        <v>43110</v>
      </c>
      <c r="B611" s="24">
        <v>43630.74</v>
      </c>
      <c r="C611" s="24">
        <v>42888.33</v>
      </c>
      <c r="D611" s="24">
        <v>43659.45</v>
      </c>
      <c r="E611" s="24">
        <v>42881.88</v>
      </c>
      <c r="F611" s="4" t="s">
        <v>2671</v>
      </c>
      <c r="G611" s="6">
        <v>1.9099999999999999E-2</v>
      </c>
    </row>
    <row r="612" spans="1:7">
      <c r="A612" s="5">
        <v>43109</v>
      </c>
      <c r="B612" s="24">
        <v>42814.34</v>
      </c>
      <c r="C612" s="24">
        <v>43188.71</v>
      </c>
      <c r="D612" s="24">
        <v>43251.4</v>
      </c>
      <c r="E612" s="24">
        <v>42566.51</v>
      </c>
      <c r="F612" s="4" t="s">
        <v>2672</v>
      </c>
      <c r="G612" s="6">
        <v>-6.8999999999999999E-3</v>
      </c>
    </row>
    <row r="613" spans="1:7">
      <c r="A613" s="5">
        <v>43108</v>
      </c>
      <c r="B613" s="24">
        <v>43112.12</v>
      </c>
      <c r="C613" s="24">
        <v>42634.49</v>
      </c>
      <c r="D613" s="24">
        <v>43256.57</v>
      </c>
      <c r="E613" s="24">
        <v>42634.49</v>
      </c>
      <c r="F613" s="4" t="s">
        <v>2673</v>
      </c>
      <c r="G613" s="6">
        <v>1.38E-2</v>
      </c>
    </row>
    <row r="614" spans="1:7">
      <c r="A614" s="5">
        <v>43105</v>
      </c>
      <c r="B614" s="24">
        <v>42523.99</v>
      </c>
      <c r="C614" s="24">
        <v>41876.620000000003</v>
      </c>
      <c r="D614" s="24">
        <v>42584.959999999999</v>
      </c>
      <c r="E614" s="24">
        <v>41821.85</v>
      </c>
      <c r="F614" s="4" t="s">
        <v>2674</v>
      </c>
      <c r="G614" s="6">
        <v>1.47E-2</v>
      </c>
    </row>
    <row r="615" spans="1:7">
      <c r="A615" s="5">
        <v>43104</v>
      </c>
      <c r="B615" s="24">
        <v>41908.71</v>
      </c>
      <c r="C615" s="24">
        <v>41600.400000000001</v>
      </c>
      <c r="D615" s="24">
        <v>41995.66</v>
      </c>
      <c r="E615" s="24">
        <v>41600.400000000001</v>
      </c>
      <c r="F615" s="4" t="s">
        <v>2675</v>
      </c>
      <c r="G615" s="6">
        <v>8.8000000000000005E-3</v>
      </c>
    </row>
    <row r="616" spans="1:7">
      <c r="A616" s="5">
        <v>43103</v>
      </c>
      <c r="B616" s="24">
        <v>41544.269999999997</v>
      </c>
      <c r="C616" s="24">
        <v>41539.93</v>
      </c>
      <c r="D616" s="24">
        <v>41819.75</v>
      </c>
      <c r="E616" s="24">
        <v>41289.17</v>
      </c>
      <c r="F616" s="4" t="s">
        <v>2676</v>
      </c>
      <c r="G616" s="6">
        <v>1.4E-3</v>
      </c>
    </row>
    <row r="617" spans="1:7">
      <c r="A617" s="5">
        <v>43102</v>
      </c>
      <c r="B617" s="24">
        <v>41486.870000000003</v>
      </c>
      <c r="C617" s="24">
        <v>40676.19</v>
      </c>
      <c r="D617" s="24">
        <v>41566.76</v>
      </c>
      <c r="E617" s="24">
        <v>40534.79</v>
      </c>
      <c r="F617" s="4" t="s">
        <v>2677</v>
      </c>
      <c r="G617" s="6">
        <v>1.9099999999999999E-2</v>
      </c>
    </row>
    <row r="618" spans="1:7">
      <c r="A618" s="5">
        <v>43101</v>
      </c>
      <c r="B618" s="24">
        <v>40711.040000000001</v>
      </c>
      <c r="C618" s="24">
        <v>40470.44</v>
      </c>
      <c r="D618" s="24">
        <v>40815.96</v>
      </c>
      <c r="E618" s="24">
        <v>40169.620000000003</v>
      </c>
      <c r="F618" s="4" t="s">
        <v>2678</v>
      </c>
      <c r="G618" s="6">
        <v>5.8999999999999999E-3</v>
      </c>
    </row>
    <row r="619" spans="1:7">
      <c r="A619" s="5">
        <v>43098</v>
      </c>
      <c r="B619" s="24">
        <v>40471.480000000003</v>
      </c>
      <c r="C619" s="24">
        <v>40400.82</v>
      </c>
      <c r="D619" s="24">
        <v>40644.74</v>
      </c>
      <c r="E619" s="24">
        <v>40271.18</v>
      </c>
      <c r="F619" s="4" t="s">
        <v>2679</v>
      </c>
      <c r="G619" s="6">
        <v>2.5000000000000001E-3</v>
      </c>
    </row>
    <row r="620" spans="1:7">
      <c r="A620" s="5">
        <v>43097</v>
      </c>
      <c r="B620" s="24">
        <v>40371.31</v>
      </c>
      <c r="C620" s="24">
        <v>40235.08</v>
      </c>
      <c r="D620" s="24">
        <v>40463.660000000003</v>
      </c>
      <c r="E620" s="24">
        <v>40031.339999999997</v>
      </c>
      <c r="F620" s="4" t="s">
        <v>2680</v>
      </c>
      <c r="G620" s="6">
        <v>5.5999999999999999E-3</v>
      </c>
    </row>
    <row r="621" spans="1:7">
      <c r="A621" s="5">
        <v>43096</v>
      </c>
      <c r="B621" s="24">
        <v>40146.730000000003</v>
      </c>
      <c r="C621" s="24">
        <v>39614.370000000003</v>
      </c>
      <c r="D621" s="24">
        <v>40160.47</v>
      </c>
      <c r="E621" s="24">
        <v>39614.370000000003</v>
      </c>
      <c r="F621" s="4" t="s">
        <v>2681</v>
      </c>
      <c r="G621" s="6">
        <v>1.5699999999999999E-2</v>
      </c>
    </row>
    <row r="622" spans="1:7">
      <c r="A622" s="5">
        <v>43095</v>
      </c>
      <c r="B622" s="24">
        <v>39525.75</v>
      </c>
      <c r="C622" s="24">
        <v>39524.239999999998</v>
      </c>
      <c r="D622" s="24">
        <v>39719.129999999997</v>
      </c>
      <c r="E622" s="24">
        <v>39293.370000000003</v>
      </c>
      <c r="F622" s="4" t="s">
        <v>2682</v>
      </c>
      <c r="G622" s="6">
        <v>2.5000000000000001E-3</v>
      </c>
    </row>
    <row r="623" spans="1:7">
      <c r="A623" s="5">
        <v>43091</v>
      </c>
      <c r="B623" s="24">
        <v>39428.21</v>
      </c>
      <c r="C623" s="24">
        <v>38770.46</v>
      </c>
      <c r="D623" s="24">
        <v>39525.21</v>
      </c>
      <c r="E623" s="24">
        <v>38710.53</v>
      </c>
      <c r="F623" s="4" t="s">
        <v>2683</v>
      </c>
      <c r="G623" s="6">
        <v>1.84E-2</v>
      </c>
    </row>
    <row r="624" spans="1:7">
      <c r="A624" s="5">
        <v>43090</v>
      </c>
      <c r="B624" s="24">
        <v>38715.769999999997</v>
      </c>
      <c r="C624" s="24">
        <v>38216.76</v>
      </c>
      <c r="D624" s="24">
        <v>38793.99</v>
      </c>
      <c r="E624" s="24">
        <v>38014.839999999997</v>
      </c>
      <c r="F624" s="4" t="s">
        <v>2684</v>
      </c>
      <c r="G624" s="6">
        <v>1.3299999999999999E-2</v>
      </c>
    </row>
    <row r="625" spans="1:7">
      <c r="A625" s="5">
        <v>43089</v>
      </c>
      <c r="B625" s="24">
        <v>38208.06</v>
      </c>
      <c r="C625" s="24">
        <v>37963.089999999997</v>
      </c>
      <c r="D625" s="24">
        <v>38323.550000000003</v>
      </c>
      <c r="E625" s="24">
        <v>37842.519999999997</v>
      </c>
      <c r="F625" s="4" t="s">
        <v>2685</v>
      </c>
      <c r="G625" s="6">
        <v>7.6E-3</v>
      </c>
    </row>
    <row r="626" spans="1:7">
      <c r="A626" s="5">
        <v>43088</v>
      </c>
      <c r="B626" s="24">
        <v>37919.42</v>
      </c>
      <c r="C626" s="24">
        <v>38418.879999999997</v>
      </c>
      <c r="D626" s="24">
        <v>38443.120000000003</v>
      </c>
      <c r="E626" s="24">
        <v>37768.25</v>
      </c>
      <c r="F626" s="4" t="s">
        <v>2686</v>
      </c>
      <c r="G626" s="6">
        <v>-1.21E-2</v>
      </c>
    </row>
    <row r="627" spans="1:7">
      <c r="A627" s="5">
        <v>43087</v>
      </c>
      <c r="B627" s="24">
        <v>38383.97</v>
      </c>
      <c r="C627" s="24">
        <v>38660.089999999997</v>
      </c>
      <c r="D627" s="24">
        <v>38703.15</v>
      </c>
      <c r="E627" s="24">
        <v>38337.370000000003</v>
      </c>
      <c r="F627" s="4" t="s">
        <v>2687</v>
      </c>
      <c r="G627" s="6">
        <v>-6.7999999999999996E-3</v>
      </c>
    </row>
    <row r="628" spans="1:7">
      <c r="A628" s="5">
        <v>43084</v>
      </c>
      <c r="B628" s="24">
        <v>38645.9</v>
      </c>
      <c r="C628" s="24">
        <v>38214.21</v>
      </c>
      <c r="D628" s="24">
        <v>38919.03</v>
      </c>
      <c r="E628" s="24">
        <v>38192.699999999997</v>
      </c>
      <c r="F628" s="4" t="s">
        <v>2688</v>
      </c>
      <c r="G628" s="6">
        <v>1.0999999999999999E-2</v>
      </c>
    </row>
    <row r="629" spans="1:7">
      <c r="A629" s="5">
        <v>43083</v>
      </c>
      <c r="B629" s="24">
        <v>38223.550000000003</v>
      </c>
      <c r="C629" s="24">
        <v>38825.74</v>
      </c>
      <c r="D629" s="24">
        <v>38825.74</v>
      </c>
      <c r="E629" s="24">
        <v>38126.85</v>
      </c>
      <c r="F629" s="4" t="s">
        <v>2391</v>
      </c>
      <c r="G629" s="6">
        <v>-1.54E-2</v>
      </c>
    </row>
    <row r="630" spans="1:7">
      <c r="A630" s="5">
        <v>43082</v>
      </c>
      <c r="B630" s="24">
        <v>38819.65</v>
      </c>
      <c r="C630" s="24">
        <v>38588.04</v>
      </c>
      <c r="D630" s="24">
        <v>38884.89</v>
      </c>
      <c r="E630" s="24">
        <v>38527.620000000003</v>
      </c>
      <c r="F630" s="4" t="s">
        <v>2689</v>
      </c>
      <c r="G630" s="6">
        <v>7.6E-3</v>
      </c>
    </row>
    <row r="631" spans="1:7">
      <c r="A631" s="5">
        <v>43081</v>
      </c>
      <c r="B631" s="24">
        <v>38525.11</v>
      </c>
      <c r="C631" s="24">
        <v>38504.71</v>
      </c>
      <c r="D631" s="24">
        <v>38620.660000000003</v>
      </c>
      <c r="E631" s="24">
        <v>37736.730000000003</v>
      </c>
      <c r="F631" s="4" t="s">
        <v>2690</v>
      </c>
      <c r="G631" s="6">
        <v>1.1000000000000001E-3</v>
      </c>
    </row>
    <row r="632" spans="1:7">
      <c r="A632" s="5">
        <v>43080</v>
      </c>
      <c r="B632" s="24">
        <v>38481.699999999997</v>
      </c>
      <c r="C632" s="24">
        <v>39059.480000000003</v>
      </c>
      <c r="D632" s="24">
        <v>39437.43</v>
      </c>
      <c r="E632" s="24">
        <v>38374.730000000003</v>
      </c>
      <c r="F632" s="4" t="s">
        <v>2691</v>
      </c>
      <c r="G632" s="6">
        <v>-1.5299999999999999E-2</v>
      </c>
    </row>
    <row r="633" spans="1:7">
      <c r="A633" s="5">
        <v>43077</v>
      </c>
      <c r="B633" s="24">
        <v>39080</v>
      </c>
      <c r="C633" s="24">
        <v>38645.26</v>
      </c>
      <c r="D633" s="24">
        <v>39339.65</v>
      </c>
      <c r="E633" s="24">
        <v>38431.78</v>
      </c>
      <c r="F633" s="4" t="s">
        <v>2692</v>
      </c>
      <c r="G633" s="6">
        <v>7.6E-3</v>
      </c>
    </row>
    <row r="634" spans="1:7">
      <c r="A634" s="5">
        <v>43076</v>
      </c>
      <c r="B634" s="24">
        <v>38784.660000000003</v>
      </c>
      <c r="C634" s="24">
        <v>39880.82</v>
      </c>
      <c r="D634" s="24">
        <v>39880.82</v>
      </c>
      <c r="E634" s="24">
        <v>38769.089999999997</v>
      </c>
      <c r="F634" s="4" t="s">
        <v>2693</v>
      </c>
      <c r="G634" s="6">
        <v>-2.81E-2</v>
      </c>
    </row>
    <row r="635" spans="1:7">
      <c r="A635" s="5">
        <v>43075</v>
      </c>
      <c r="B635" s="24">
        <v>39907.32</v>
      </c>
      <c r="C635" s="24">
        <v>39960.06</v>
      </c>
      <c r="D635" s="24">
        <v>40062.620000000003</v>
      </c>
      <c r="E635" s="24">
        <v>39825.230000000003</v>
      </c>
      <c r="F635" s="4" t="s">
        <v>2694</v>
      </c>
      <c r="G635" s="6">
        <v>-1E-3</v>
      </c>
    </row>
    <row r="636" spans="1:7">
      <c r="A636" s="5">
        <v>43074</v>
      </c>
      <c r="B636" s="24">
        <v>39945.410000000003</v>
      </c>
      <c r="C636" s="24">
        <v>40072.17</v>
      </c>
      <c r="D636" s="24">
        <v>40084.97</v>
      </c>
      <c r="E636" s="24">
        <v>39892.339999999997</v>
      </c>
      <c r="F636" s="4" t="s">
        <v>2695</v>
      </c>
      <c r="G636" s="6">
        <v>-2.5999999999999999E-3</v>
      </c>
    </row>
    <row r="637" spans="1:7">
      <c r="A637" s="5">
        <v>43073</v>
      </c>
      <c r="B637" s="24">
        <v>40049.800000000003</v>
      </c>
      <c r="C637" s="24">
        <v>40048.76</v>
      </c>
      <c r="D637" s="24">
        <v>40131.370000000003</v>
      </c>
      <c r="E637" s="24">
        <v>39931.519999999997</v>
      </c>
      <c r="F637" s="4" t="s">
        <v>2696</v>
      </c>
      <c r="G637" s="6">
        <v>1E-3</v>
      </c>
    </row>
    <row r="638" spans="1:7">
      <c r="A638" s="5">
        <v>43069</v>
      </c>
      <c r="B638" s="24">
        <v>40010.36</v>
      </c>
      <c r="C638" s="24">
        <v>39706.17</v>
      </c>
      <c r="D638" s="24">
        <v>40091.480000000003</v>
      </c>
      <c r="E638" s="24">
        <v>39702.839999999997</v>
      </c>
      <c r="F638" s="4" t="s">
        <v>2697</v>
      </c>
      <c r="G638" s="6">
        <v>8.5000000000000006E-3</v>
      </c>
    </row>
    <row r="639" spans="1:7">
      <c r="A639" s="5">
        <v>43068</v>
      </c>
      <c r="B639" s="24">
        <v>39672.89</v>
      </c>
      <c r="C639" s="24">
        <v>39647.230000000003</v>
      </c>
      <c r="D639" s="24">
        <v>39760.5</v>
      </c>
      <c r="E639" s="24">
        <v>39462.71</v>
      </c>
      <c r="F639" s="4" t="s">
        <v>2698</v>
      </c>
      <c r="G639" s="6">
        <v>1E-3</v>
      </c>
    </row>
    <row r="640" spans="1:7">
      <c r="A640" s="5">
        <v>43067</v>
      </c>
      <c r="B640" s="24">
        <v>39634.129999999997</v>
      </c>
      <c r="C640" s="24">
        <v>40060.49</v>
      </c>
      <c r="D640" s="24">
        <v>40125.75</v>
      </c>
      <c r="E640" s="24">
        <v>39564.269999999997</v>
      </c>
      <c r="F640" s="4" t="s">
        <v>2699</v>
      </c>
      <c r="G640" s="6">
        <v>-9.9000000000000008E-3</v>
      </c>
    </row>
    <row r="641" spans="1:7">
      <c r="A641" s="5">
        <v>43066</v>
      </c>
      <c r="B641" s="24">
        <v>40032.17</v>
      </c>
      <c r="C641" s="24">
        <v>40152.720000000001</v>
      </c>
      <c r="D641" s="24">
        <v>40152.720000000001</v>
      </c>
      <c r="E641" s="24">
        <v>39932.93</v>
      </c>
      <c r="F641" s="4" t="s">
        <v>2700</v>
      </c>
      <c r="G641" s="6">
        <v>-5.4000000000000003E-3</v>
      </c>
    </row>
    <row r="642" spans="1:7">
      <c r="A642" s="5">
        <v>43063</v>
      </c>
      <c r="B642" s="24">
        <v>40248.410000000003</v>
      </c>
      <c r="C642" s="24">
        <v>40276.629999999997</v>
      </c>
      <c r="D642" s="24">
        <v>40368.35</v>
      </c>
      <c r="E642" s="24">
        <v>40082.699999999997</v>
      </c>
      <c r="F642" s="4" t="s">
        <v>2701</v>
      </c>
      <c r="G642" s="6">
        <v>-4.0000000000000002E-4</v>
      </c>
    </row>
    <row r="643" spans="1:7">
      <c r="A643" s="5">
        <v>43062</v>
      </c>
      <c r="B643" s="24">
        <v>40266.21</v>
      </c>
      <c r="C643" s="24">
        <v>40626</v>
      </c>
      <c r="D643" s="24">
        <v>40712.65</v>
      </c>
      <c r="E643" s="24">
        <v>40136.86</v>
      </c>
      <c r="F643" s="4" t="s">
        <v>2702</v>
      </c>
      <c r="G643" s="6">
        <v>-8.0000000000000002E-3</v>
      </c>
    </row>
    <row r="644" spans="1:7">
      <c r="A644" s="5">
        <v>43061</v>
      </c>
      <c r="B644" s="24">
        <v>40591.870000000003</v>
      </c>
      <c r="C644" s="24">
        <v>40643.089999999997</v>
      </c>
      <c r="D644" s="24">
        <v>40741.910000000003</v>
      </c>
      <c r="E644" s="24">
        <v>40465.519999999997</v>
      </c>
      <c r="F644" s="4" t="s">
        <v>2703</v>
      </c>
      <c r="G644" s="6">
        <v>1.1000000000000001E-3</v>
      </c>
    </row>
    <row r="645" spans="1:7">
      <c r="A645" s="5">
        <v>43060</v>
      </c>
      <c r="B645" s="24">
        <v>40548.83</v>
      </c>
      <c r="C645" s="24">
        <v>40353.11</v>
      </c>
      <c r="D645" s="24">
        <v>40603.550000000003</v>
      </c>
      <c r="E645" s="24">
        <v>40271.53</v>
      </c>
      <c r="F645" s="4" t="s">
        <v>2704</v>
      </c>
      <c r="G645" s="6">
        <v>5.7999999999999996E-3</v>
      </c>
    </row>
    <row r="646" spans="1:7">
      <c r="A646" s="5">
        <v>43059</v>
      </c>
      <c r="B646" s="24">
        <v>40316.93</v>
      </c>
      <c r="C646" s="24">
        <v>40843.94</v>
      </c>
      <c r="D646" s="24">
        <v>40923.089999999997</v>
      </c>
      <c r="E646" s="24">
        <v>40260.050000000003</v>
      </c>
      <c r="F646" s="4" t="s">
        <v>2705</v>
      </c>
      <c r="G646" s="6">
        <v>-1.29E-2</v>
      </c>
    </row>
    <row r="647" spans="1:7">
      <c r="A647" s="5">
        <v>43056</v>
      </c>
      <c r="B647" s="24">
        <v>40844.400000000001</v>
      </c>
      <c r="C647" s="24">
        <v>40832.14</v>
      </c>
      <c r="D647" s="24">
        <v>40910.17</v>
      </c>
      <c r="E647" s="24">
        <v>40637.15</v>
      </c>
      <c r="F647" s="4" t="s">
        <v>2706</v>
      </c>
      <c r="G647" s="6">
        <v>8.0000000000000004E-4</v>
      </c>
    </row>
    <row r="648" spans="1:7">
      <c r="A648" s="5">
        <v>43055</v>
      </c>
      <c r="B648" s="24">
        <v>40813.31</v>
      </c>
      <c r="C648" s="24">
        <v>40705.440000000002</v>
      </c>
      <c r="D648" s="24">
        <v>40886.03</v>
      </c>
      <c r="E648" s="24">
        <v>40686.620000000003</v>
      </c>
      <c r="F648" s="4" t="s">
        <v>2707</v>
      </c>
      <c r="G648" s="6">
        <v>3.7000000000000002E-3</v>
      </c>
    </row>
    <row r="649" spans="1:7">
      <c r="A649" s="5">
        <v>43054</v>
      </c>
      <c r="B649" s="24">
        <v>40662.79</v>
      </c>
      <c r="C649" s="24">
        <v>40814.42</v>
      </c>
      <c r="D649" s="24">
        <v>40904.35</v>
      </c>
      <c r="E649" s="24">
        <v>40585.54</v>
      </c>
      <c r="F649" s="4" t="s">
        <v>2708</v>
      </c>
      <c r="G649" s="6">
        <v>-6.8999999999999999E-3</v>
      </c>
    </row>
    <row r="650" spans="1:7">
      <c r="A650" s="5">
        <v>43053</v>
      </c>
      <c r="B650" s="24">
        <v>40943.78</v>
      </c>
      <c r="C650" s="24">
        <v>41202.550000000003</v>
      </c>
      <c r="D650" s="24">
        <v>41316.74</v>
      </c>
      <c r="E650" s="24">
        <v>40899.5</v>
      </c>
      <c r="F650" s="4" t="s">
        <v>2709</v>
      </c>
      <c r="G650" s="6">
        <v>-7.1999999999999998E-3</v>
      </c>
    </row>
    <row r="651" spans="1:7">
      <c r="A651" s="5">
        <v>43052</v>
      </c>
      <c r="B651" s="24">
        <v>41239.89</v>
      </c>
      <c r="C651" s="24">
        <v>41435.699999999997</v>
      </c>
      <c r="D651" s="24">
        <v>41435.699999999997</v>
      </c>
      <c r="E651" s="24">
        <v>41141.85</v>
      </c>
      <c r="F651" s="4" t="s">
        <v>2710</v>
      </c>
      <c r="G651" s="6">
        <v>-4.7000000000000002E-3</v>
      </c>
    </row>
    <row r="652" spans="1:7">
      <c r="A652" s="5">
        <v>43049</v>
      </c>
      <c r="B652" s="24">
        <v>41435.699999999997</v>
      </c>
      <c r="C652" s="24">
        <v>41836.35</v>
      </c>
      <c r="D652" s="24">
        <v>41836.35</v>
      </c>
      <c r="E652" s="24">
        <v>41390.81</v>
      </c>
      <c r="F652" s="4" t="s">
        <v>2711</v>
      </c>
      <c r="G652" s="6">
        <v>-8.5000000000000006E-3</v>
      </c>
    </row>
    <row r="653" spans="1:7">
      <c r="A653" s="5">
        <v>43048</v>
      </c>
      <c r="B653" s="24">
        <v>41790.160000000003</v>
      </c>
      <c r="C653" s="24">
        <v>41403.17</v>
      </c>
      <c r="D653" s="24">
        <v>41851.33</v>
      </c>
      <c r="E653" s="24">
        <v>41390.339999999997</v>
      </c>
      <c r="F653" s="4" t="s">
        <v>2428</v>
      </c>
      <c r="G653" s="6">
        <v>1.29E-2</v>
      </c>
    </row>
    <row r="654" spans="1:7">
      <c r="A654" s="5">
        <v>43047</v>
      </c>
      <c r="B654" s="24">
        <v>41259.160000000003</v>
      </c>
      <c r="C654" s="24">
        <v>41037.589999999997</v>
      </c>
      <c r="D654" s="24">
        <v>41293.800000000003</v>
      </c>
      <c r="E654" s="24">
        <v>40970.620000000003</v>
      </c>
      <c r="F654" s="4" t="s">
        <v>2712</v>
      </c>
      <c r="G654" s="6">
        <v>5.1000000000000004E-3</v>
      </c>
    </row>
    <row r="655" spans="1:7">
      <c r="A655" s="5">
        <v>43046</v>
      </c>
      <c r="B655" s="24">
        <v>41049.22</v>
      </c>
      <c r="C655" s="24">
        <v>41120.120000000003</v>
      </c>
      <c r="D655" s="24">
        <v>41262.449999999997</v>
      </c>
      <c r="E655" s="24">
        <v>41003.050000000003</v>
      </c>
      <c r="F655" s="4" t="s">
        <v>2713</v>
      </c>
      <c r="G655" s="6">
        <v>4.0000000000000002E-4</v>
      </c>
    </row>
    <row r="656" spans="1:7">
      <c r="A656" s="5">
        <v>43045</v>
      </c>
      <c r="B656" s="24">
        <v>41030.769999999997</v>
      </c>
      <c r="C656" s="24">
        <v>41160.67</v>
      </c>
      <c r="D656" s="24">
        <v>41232.17</v>
      </c>
      <c r="E656" s="24">
        <v>40928.269999999997</v>
      </c>
      <c r="F656" s="4" t="s">
        <v>2714</v>
      </c>
      <c r="G656" s="6">
        <v>-8.0000000000000004E-4</v>
      </c>
    </row>
    <row r="657" spans="1:7">
      <c r="A657" s="5">
        <v>43042</v>
      </c>
      <c r="B657" s="24">
        <v>41064</v>
      </c>
      <c r="C657" s="24">
        <v>40506.92</v>
      </c>
      <c r="D657" s="24">
        <v>41115.5</v>
      </c>
      <c r="E657" s="24">
        <v>40453.03</v>
      </c>
      <c r="F657" s="4" t="s">
        <v>2715</v>
      </c>
      <c r="G657" s="6">
        <v>1.4E-2</v>
      </c>
    </row>
    <row r="658" spans="1:7">
      <c r="A658" s="5">
        <v>43041</v>
      </c>
      <c r="B658" s="24">
        <v>40498.870000000003</v>
      </c>
      <c r="C658" s="24">
        <v>40508.89</v>
      </c>
      <c r="D658" s="24">
        <v>40842.25</v>
      </c>
      <c r="E658" s="24">
        <v>40353.480000000003</v>
      </c>
      <c r="F658" s="4" t="s">
        <v>2716</v>
      </c>
      <c r="G658" s="6">
        <v>1.1000000000000001E-3</v>
      </c>
    </row>
    <row r="659" spans="1:7">
      <c r="A659" s="5">
        <v>43040</v>
      </c>
      <c r="B659" s="24">
        <v>40453.64</v>
      </c>
      <c r="C659" s="24">
        <v>39662.800000000003</v>
      </c>
      <c r="D659" s="24">
        <v>40558.97</v>
      </c>
      <c r="E659" s="24">
        <v>39660.129999999997</v>
      </c>
      <c r="F659" s="4" t="s">
        <v>2717</v>
      </c>
      <c r="G659" s="6">
        <v>2.1100000000000001E-2</v>
      </c>
    </row>
    <row r="660" spans="1:7">
      <c r="A660" s="5">
        <v>43039</v>
      </c>
      <c r="B660" s="24">
        <v>39617.19</v>
      </c>
      <c r="C660" s="24">
        <v>40302.720000000001</v>
      </c>
      <c r="D660" s="24">
        <v>40307.980000000003</v>
      </c>
      <c r="E660" s="24">
        <v>39557.120000000003</v>
      </c>
      <c r="F660" s="4" t="s">
        <v>2512</v>
      </c>
      <c r="G660" s="6">
        <v>-1.7500000000000002E-2</v>
      </c>
    </row>
    <row r="661" spans="1:7">
      <c r="A661" s="5">
        <v>43038</v>
      </c>
      <c r="B661" s="24">
        <v>40324.32</v>
      </c>
      <c r="C661" s="24">
        <v>41168.19</v>
      </c>
      <c r="D661" s="24">
        <v>41173.379999999997</v>
      </c>
      <c r="E661" s="24">
        <v>40258.58</v>
      </c>
      <c r="F661" s="4" t="s">
        <v>2718</v>
      </c>
      <c r="G661" s="6">
        <v>-1.9E-2</v>
      </c>
    </row>
    <row r="662" spans="1:7">
      <c r="A662" s="5">
        <v>43035</v>
      </c>
      <c r="B662" s="24">
        <v>41105.4</v>
      </c>
      <c r="C662" s="24">
        <v>41412.68</v>
      </c>
      <c r="D662" s="24">
        <v>41420.050000000003</v>
      </c>
      <c r="E662" s="24">
        <v>40903.699999999997</v>
      </c>
      <c r="F662" s="4" t="s">
        <v>2719</v>
      </c>
      <c r="G662" s="6">
        <v>-7.3000000000000001E-3</v>
      </c>
    </row>
    <row r="663" spans="1:7">
      <c r="A663" s="5">
        <v>43034</v>
      </c>
      <c r="B663" s="24">
        <v>41409.49</v>
      </c>
      <c r="C663" s="24">
        <v>41637.089999999997</v>
      </c>
      <c r="D663" s="24">
        <v>41745.760000000002</v>
      </c>
      <c r="E663" s="24">
        <v>41355.449999999997</v>
      </c>
      <c r="F663" s="4" t="s">
        <v>2451</v>
      </c>
      <c r="G663" s="6">
        <v>-4.4999999999999997E-3</v>
      </c>
    </row>
    <row r="664" spans="1:7">
      <c r="A664" s="5">
        <v>43033</v>
      </c>
      <c r="B664" s="24">
        <v>41595.32</v>
      </c>
      <c r="C664" s="24">
        <v>41305.300000000003</v>
      </c>
      <c r="D664" s="24">
        <v>41626.86</v>
      </c>
      <c r="E664" s="24">
        <v>41294.949999999997</v>
      </c>
      <c r="F664" s="4" t="s">
        <v>2720</v>
      </c>
      <c r="G664" s="6">
        <v>7.4000000000000003E-3</v>
      </c>
    </row>
    <row r="665" spans="1:7">
      <c r="A665" s="5">
        <v>43032</v>
      </c>
      <c r="B665" s="24">
        <v>41291.68</v>
      </c>
      <c r="C665" s="24">
        <v>41446.6</v>
      </c>
      <c r="D665" s="24">
        <v>41457.26</v>
      </c>
      <c r="E665" s="24">
        <v>40913.93</v>
      </c>
      <c r="F665" s="4" t="s">
        <v>2721</v>
      </c>
      <c r="G665" s="6">
        <v>-4.5999999999999999E-3</v>
      </c>
    </row>
    <row r="666" spans="1:7">
      <c r="A666" s="5">
        <v>43031</v>
      </c>
      <c r="B666" s="24">
        <v>41483.54</v>
      </c>
      <c r="C666" s="24">
        <v>42148.54</v>
      </c>
      <c r="D666" s="24">
        <v>42161.8</v>
      </c>
      <c r="E666" s="24">
        <v>41414.120000000003</v>
      </c>
      <c r="F666" s="4" t="s">
        <v>2722</v>
      </c>
      <c r="G666" s="6">
        <v>-1.44E-2</v>
      </c>
    </row>
    <row r="667" spans="1:7">
      <c r="A667" s="5">
        <v>43028</v>
      </c>
      <c r="B667" s="24">
        <v>42087.89</v>
      </c>
      <c r="C667" s="24">
        <v>41687.589999999997</v>
      </c>
      <c r="D667" s="24">
        <v>42155.72</v>
      </c>
      <c r="E667" s="24">
        <v>41471.24</v>
      </c>
      <c r="F667" s="4" t="s">
        <v>2723</v>
      </c>
      <c r="G667" s="6">
        <v>1.2699999999999999E-2</v>
      </c>
    </row>
    <row r="668" spans="1:7">
      <c r="A668" s="5">
        <v>43027</v>
      </c>
      <c r="B668" s="24">
        <v>41558.07</v>
      </c>
      <c r="C668" s="24">
        <v>40826.57</v>
      </c>
      <c r="D668" s="24">
        <v>41614.28</v>
      </c>
      <c r="E668" s="24">
        <v>40821.33</v>
      </c>
      <c r="F668" s="4" t="s">
        <v>2724</v>
      </c>
      <c r="G668" s="6">
        <v>2.0199999999999999E-2</v>
      </c>
    </row>
    <row r="669" spans="1:7">
      <c r="A669" s="5">
        <v>43026</v>
      </c>
      <c r="B669" s="24">
        <v>40733.449999999997</v>
      </c>
      <c r="C669" s="24">
        <v>40760.07</v>
      </c>
      <c r="D669" s="24">
        <v>40872.480000000003</v>
      </c>
      <c r="E669" s="24">
        <v>40224.199999999997</v>
      </c>
      <c r="F669" s="4" t="s">
        <v>2725</v>
      </c>
      <c r="G669" s="6">
        <v>2.0000000000000001E-4</v>
      </c>
    </row>
    <row r="670" spans="1:7">
      <c r="A670" s="5">
        <v>43025</v>
      </c>
      <c r="B670" s="24">
        <v>40724.959999999999</v>
      </c>
      <c r="C670" s="24">
        <v>40892.36</v>
      </c>
      <c r="D670" s="24">
        <v>41353.230000000003</v>
      </c>
      <c r="E670" s="24">
        <v>40692.089999999997</v>
      </c>
      <c r="F670" s="4" t="s">
        <v>2726</v>
      </c>
      <c r="G670" s="6">
        <v>-1.6000000000000001E-3</v>
      </c>
    </row>
    <row r="671" spans="1:7">
      <c r="A671" s="5">
        <v>43024</v>
      </c>
      <c r="B671" s="24">
        <v>40791.39</v>
      </c>
      <c r="C671" s="24">
        <v>39978.400000000001</v>
      </c>
      <c r="D671" s="24">
        <v>40813.53</v>
      </c>
      <c r="E671" s="24">
        <v>39978.400000000001</v>
      </c>
      <c r="F671" s="4" t="s">
        <v>2727</v>
      </c>
      <c r="G671" s="6">
        <v>2.3699999999999999E-2</v>
      </c>
    </row>
    <row r="672" spans="1:7">
      <c r="A672" s="5">
        <v>43021</v>
      </c>
      <c r="B672" s="24">
        <v>39846.78</v>
      </c>
      <c r="C672" s="24">
        <v>40236.92</v>
      </c>
      <c r="D672" s="24">
        <v>40236.92</v>
      </c>
      <c r="E672" s="24">
        <v>39478.050000000003</v>
      </c>
      <c r="F672" s="4" t="s">
        <v>2728</v>
      </c>
      <c r="G672" s="6">
        <v>-9.7000000000000003E-3</v>
      </c>
    </row>
    <row r="673" spans="1:7">
      <c r="A673" s="5">
        <v>43020</v>
      </c>
      <c r="B673" s="24">
        <v>40237.53</v>
      </c>
      <c r="C673" s="24">
        <v>40558.74</v>
      </c>
      <c r="D673" s="24">
        <v>40791.910000000003</v>
      </c>
      <c r="E673" s="24">
        <v>39834.1</v>
      </c>
      <c r="F673" s="4" t="s">
        <v>2729</v>
      </c>
      <c r="G673" s="6">
        <v>-6.6E-3</v>
      </c>
    </row>
    <row r="674" spans="1:7">
      <c r="A674" s="5">
        <v>43019</v>
      </c>
      <c r="B674" s="24">
        <v>40503.68</v>
      </c>
      <c r="C674" s="24">
        <v>40639.75</v>
      </c>
      <c r="D674" s="24">
        <v>40776.97</v>
      </c>
      <c r="E674" s="24">
        <v>40315.019999999997</v>
      </c>
      <c r="F674" s="4" t="s">
        <v>2730</v>
      </c>
      <c r="G674" s="6">
        <v>-2.5999999999999999E-3</v>
      </c>
    </row>
    <row r="675" spans="1:7">
      <c r="A675" s="5">
        <v>43018</v>
      </c>
      <c r="B675" s="24">
        <v>40610.720000000001</v>
      </c>
      <c r="C675" s="24">
        <v>41109.730000000003</v>
      </c>
      <c r="D675" s="24">
        <v>41112.269999999997</v>
      </c>
      <c r="E675" s="24">
        <v>40287.26</v>
      </c>
      <c r="F675" s="4" t="s">
        <v>2731</v>
      </c>
      <c r="G675" s="6">
        <v>-1.1900000000000001E-2</v>
      </c>
    </row>
    <row r="676" spans="1:7">
      <c r="A676" s="5">
        <v>43017</v>
      </c>
      <c r="B676" s="24">
        <v>41099.99</v>
      </c>
      <c r="C676" s="24">
        <v>41334.5</v>
      </c>
      <c r="D676" s="24">
        <v>41336.43</v>
      </c>
      <c r="E676" s="24">
        <v>41004.660000000003</v>
      </c>
      <c r="F676" s="4" t="s">
        <v>2732</v>
      </c>
      <c r="G676" s="6">
        <v>-5.1000000000000004E-3</v>
      </c>
    </row>
    <row r="677" spans="1:7">
      <c r="A677" s="5">
        <v>43014</v>
      </c>
      <c r="B677" s="24">
        <v>41312.589999999997</v>
      </c>
      <c r="C677" s="24">
        <v>40494.58</v>
      </c>
      <c r="D677" s="24">
        <v>41334.93</v>
      </c>
      <c r="E677" s="24">
        <v>40494.58</v>
      </c>
      <c r="F677" s="4" t="s">
        <v>2733</v>
      </c>
      <c r="G677" s="6">
        <v>2.0899999999999998E-2</v>
      </c>
    </row>
    <row r="678" spans="1:7">
      <c r="A678" s="5">
        <v>43013</v>
      </c>
      <c r="B678" s="24">
        <v>40468.49</v>
      </c>
      <c r="C678" s="24">
        <v>40545.269999999997</v>
      </c>
      <c r="D678" s="24">
        <v>40819.440000000002</v>
      </c>
      <c r="E678" s="24">
        <v>40036.230000000003</v>
      </c>
      <c r="F678" s="4" t="s">
        <v>2734</v>
      </c>
      <c r="G678" s="6">
        <v>2.0000000000000001E-4</v>
      </c>
    </row>
    <row r="679" spans="1:7">
      <c r="A679" s="5">
        <v>43012</v>
      </c>
      <c r="B679" s="24">
        <v>40461</v>
      </c>
      <c r="C679" s="24">
        <v>41092.660000000003</v>
      </c>
      <c r="D679" s="24">
        <v>41179.879999999997</v>
      </c>
      <c r="E679" s="24">
        <v>39869.879999999997</v>
      </c>
      <c r="F679" s="4" t="s">
        <v>2735</v>
      </c>
      <c r="G679" s="6">
        <v>-1.5900000000000001E-2</v>
      </c>
    </row>
    <row r="680" spans="1:7">
      <c r="A680" s="5">
        <v>43011</v>
      </c>
      <c r="B680" s="24">
        <v>41115.78</v>
      </c>
      <c r="C680" s="24">
        <v>42043.21</v>
      </c>
      <c r="D680" s="24">
        <v>42043.21</v>
      </c>
      <c r="E680" s="24">
        <v>41025.279999999999</v>
      </c>
      <c r="F680" s="4" t="s">
        <v>2736</v>
      </c>
      <c r="G680" s="6">
        <v>-2.1499999999999998E-2</v>
      </c>
    </row>
    <row r="681" spans="1:7">
      <c r="A681" s="5">
        <v>43010</v>
      </c>
      <c r="B681" s="24">
        <v>42018.9</v>
      </c>
      <c r="C681" s="24">
        <v>42431.54</v>
      </c>
      <c r="D681" s="24">
        <v>42434.82</v>
      </c>
      <c r="E681" s="24">
        <v>41944.37</v>
      </c>
      <c r="F681" s="4" t="s">
        <v>2737</v>
      </c>
      <c r="G681" s="6">
        <v>-9.1999999999999998E-3</v>
      </c>
    </row>
    <row r="682" spans="1:7">
      <c r="A682" s="5">
        <v>43007</v>
      </c>
      <c r="B682" s="24">
        <v>42409.27</v>
      </c>
      <c r="C682" s="24">
        <v>42391</v>
      </c>
      <c r="D682" s="24">
        <v>42543.199999999997</v>
      </c>
      <c r="E682" s="24">
        <v>42286.6</v>
      </c>
      <c r="F682" s="4" t="s">
        <v>2738</v>
      </c>
      <c r="G682" s="6">
        <v>1.1000000000000001E-3</v>
      </c>
    </row>
    <row r="683" spans="1:7">
      <c r="A683" s="5">
        <v>43006</v>
      </c>
      <c r="B683" s="24">
        <v>42362.87</v>
      </c>
      <c r="C683" s="24">
        <v>42291.44</v>
      </c>
      <c r="D683" s="24">
        <v>42456.53</v>
      </c>
      <c r="E683" s="24">
        <v>42195.09</v>
      </c>
      <c r="F683" s="4" t="s">
        <v>2739</v>
      </c>
      <c r="G683" s="6">
        <v>1.6999999999999999E-3</v>
      </c>
    </row>
    <row r="684" spans="1:7">
      <c r="A684" s="5">
        <v>43005</v>
      </c>
      <c r="B684" s="24">
        <v>42290.15</v>
      </c>
      <c r="C684" s="24">
        <v>42563.19</v>
      </c>
      <c r="D684" s="24">
        <v>42619.09</v>
      </c>
      <c r="E684" s="24">
        <v>42101.68</v>
      </c>
      <c r="F684" s="4" t="s">
        <v>2740</v>
      </c>
      <c r="G684" s="6">
        <v>-8.8000000000000005E-3</v>
      </c>
    </row>
    <row r="685" spans="1:7">
      <c r="A685" s="5">
        <v>43004</v>
      </c>
      <c r="B685" s="24">
        <v>42666.23</v>
      </c>
      <c r="C685" s="24">
        <v>42844.800000000003</v>
      </c>
      <c r="D685" s="24">
        <v>42957.71</v>
      </c>
      <c r="E685" s="24">
        <v>42599.64</v>
      </c>
      <c r="F685" s="4" t="s">
        <v>2741</v>
      </c>
      <c r="G685" s="6">
        <v>-1.8E-3</v>
      </c>
    </row>
    <row r="686" spans="1:7">
      <c r="A686" s="5">
        <v>43003</v>
      </c>
      <c r="B686" s="24">
        <v>42743.65</v>
      </c>
      <c r="C686" s="24">
        <v>42815.23</v>
      </c>
      <c r="D686" s="24">
        <v>43087.07</v>
      </c>
      <c r="E686" s="24">
        <v>42628.37</v>
      </c>
      <c r="F686" s="4" t="s">
        <v>2742</v>
      </c>
      <c r="G686" s="6">
        <v>-2.0000000000000001E-4</v>
      </c>
    </row>
    <row r="687" spans="1:7">
      <c r="A687" s="5">
        <v>43000</v>
      </c>
      <c r="B687" s="24">
        <v>42750.19</v>
      </c>
      <c r="C687" s="24">
        <v>42771.66</v>
      </c>
      <c r="D687" s="24">
        <v>42921.13</v>
      </c>
      <c r="E687" s="24">
        <v>42572.04</v>
      </c>
      <c r="F687" s="4" t="s">
        <v>2743</v>
      </c>
      <c r="G687" s="6">
        <v>-5.9999999999999995E-4</v>
      </c>
    </row>
    <row r="688" spans="1:7">
      <c r="A688" s="5">
        <v>42999</v>
      </c>
      <c r="B688" s="24">
        <v>42775.040000000001</v>
      </c>
      <c r="C688" s="24">
        <v>43338.68</v>
      </c>
      <c r="D688" s="24">
        <v>43386.73</v>
      </c>
      <c r="E688" s="24">
        <v>42705.66</v>
      </c>
      <c r="F688" s="4" t="s">
        <v>2744</v>
      </c>
      <c r="G688" s="6">
        <v>-1.32E-2</v>
      </c>
    </row>
    <row r="689" spans="1:7">
      <c r="A689" s="5">
        <v>42998</v>
      </c>
      <c r="B689" s="24">
        <v>43347.03</v>
      </c>
      <c r="C689" s="24">
        <v>43309.42</v>
      </c>
      <c r="D689" s="24">
        <v>43435.92</v>
      </c>
      <c r="E689" s="24">
        <v>43145.83</v>
      </c>
      <c r="F689" s="4" t="s">
        <v>2745</v>
      </c>
      <c r="G689" s="6">
        <v>2.2000000000000001E-3</v>
      </c>
    </row>
    <row r="690" spans="1:7">
      <c r="A690" s="5">
        <v>42997</v>
      </c>
      <c r="B690" s="24">
        <v>43253.26</v>
      </c>
      <c r="C690" s="24">
        <v>42889.52</v>
      </c>
      <c r="D690" s="24">
        <v>43297.41</v>
      </c>
      <c r="E690" s="24">
        <v>42889.52</v>
      </c>
      <c r="F690" s="4" t="s">
        <v>2746</v>
      </c>
      <c r="G690" s="6">
        <v>9.5999999999999992E-3</v>
      </c>
    </row>
    <row r="691" spans="1:7">
      <c r="A691" s="5">
        <v>42996</v>
      </c>
      <c r="B691" s="24">
        <v>42841.41</v>
      </c>
      <c r="C691" s="24">
        <v>42833.86</v>
      </c>
      <c r="D691" s="24">
        <v>42924.93</v>
      </c>
      <c r="E691" s="24">
        <v>42489.69</v>
      </c>
      <c r="F691" s="4" t="s">
        <v>2747</v>
      </c>
      <c r="G691" s="6">
        <v>1.2999999999999999E-3</v>
      </c>
    </row>
    <row r="692" spans="1:7">
      <c r="A692" s="5">
        <v>42993</v>
      </c>
      <c r="B692" s="24">
        <v>42787.19</v>
      </c>
      <c r="C692" s="24">
        <v>42700.14</v>
      </c>
      <c r="D692" s="24">
        <v>43014.42</v>
      </c>
      <c r="E692" s="24">
        <v>42538.05</v>
      </c>
      <c r="F692" s="4" t="s">
        <v>2748</v>
      </c>
      <c r="G692" s="6">
        <v>2.3999999999999998E-3</v>
      </c>
    </row>
    <row r="693" spans="1:7">
      <c r="A693" s="5">
        <v>42992</v>
      </c>
      <c r="B693" s="24">
        <v>42683.57</v>
      </c>
      <c r="C693" s="24">
        <v>42392.65</v>
      </c>
      <c r="D693" s="24">
        <v>42732.51</v>
      </c>
      <c r="E693" s="24">
        <v>42171.26</v>
      </c>
      <c r="F693" s="4" t="s">
        <v>2749</v>
      </c>
      <c r="G693" s="6">
        <v>8.8000000000000005E-3</v>
      </c>
    </row>
    <row r="694" spans="1:7">
      <c r="A694" s="5">
        <v>42991</v>
      </c>
      <c r="B694" s="24">
        <v>42310.12</v>
      </c>
      <c r="C694" s="24">
        <v>41407.040000000001</v>
      </c>
      <c r="D694" s="24">
        <v>42346.23</v>
      </c>
      <c r="E694" s="24">
        <v>41387.300000000003</v>
      </c>
      <c r="F694" s="4" t="s">
        <v>2750</v>
      </c>
      <c r="G694" s="6">
        <v>2.5000000000000001E-2</v>
      </c>
    </row>
    <row r="695" spans="1:7">
      <c r="A695" s="5">
        <v>42990</v>
      </c>
      <c r="B695" s="24">
        <v>41279.300000000003</v>
      </c>
      <c r="C695" s="24">
        <v>41265.57</v>
      </c>
      <c r="D695" s="24">
        <v>41411.18</v>
      </c>
      <c r="E695" s="24">
        <v>41024.54</v>
      </c>
      <c r="F695" s="4" t="s">
        <v>2712</v>
      </c>
      <c r="G695" s="6">
        <v>3.7000000000000002E-3</v>
      </c>
    </row>
    <row r="696" spans="1:7">
      <c r="A696" s="5">
        <v>42989</v>
      </c>
      <c r="B696" s="24">
        <v>41126.83</v>
      </c>
      <c r="C696" s="24">
        <v>41534.69</v>
      </c>
      <c r="D696" s="24">
        <v>41552.050000000003</v>
      </c>
      <c r="E696" s="24">
        <v>41062.47</v>
      </c>
      <c r="F696" s="4" t="s">
        <v>2751</v>
      </c>
      <c r="G696" s="6">
        <v>-6.6E-3</v>
      </c>
    </row>
    <row r="697" spans="1:7">
      <c r="A697" s="5">
        <v>42986</v>
      </c>
      <c r="B697" s="24">
        <v>41401.019999999997</v>
      </c>
      <c r="C697" s="24">
        <v>41227.879999999997</v>
      </c>
      <c r="D697" s="24">
        <v>41635.74</v>
      </c>
      <c r="E697" s="24">
        <v>41169.97</v>
      </c>
      <c r="F697" s="4" t="s">
        <v>2752</v>
      </c>
      <c r="G697" s="6">
        <v>1.0800000000000001E-2</v>
      </c>
    </row>
    <row r="698" spans="1:7">
      <c r="A698" s="5">
        <v>42985</v>
      </c>
      <c r="B698" s="24">
        <v>40958.65</v>
      </c>
      <c r="C698" s="24">
        <v>41346.46</v>
      </c>
      <c r="D698" s="24">
        <v>41477.839999999997</v>
      </c>
      <c r="E698" s="24">
        <v>40686.089999999997</v>
      </c>
      <c r="F698" s="4" t="s">
        <v>2753</v>
      </c>
      <c r="G698" s="6">
        <v>-1.04E-2</v>
      </c>
    </row>
    <row r="699" spans="1:7">
      <c r="A699" s="5">
        <v>42984</v>
      </c>
      <c r="B699" s="24">
        <v>41389.99</v>
      </c>
      <c r="C699" s="24">
        <v>41846.18</v>
      </c>
      <c r="D699" s="24">
        <v>42054.07</v>
      </c>
      <c r="E699" s="24">
        <v>41324.61</v>
      </c>
      <c r="F699" s="4" t="s">
        <v>2754</v>
      </c>
      <c r="G699" s="6">
        <v>-9.2999999999999992E-3</v>
      </c>
    </row>
    <row r="700" spans="1:7">
      <c r="A700" s="5">
        <v>42983</v>
      </c>
      <c r="B700" s="24">
        <v>41779.199999999997</v>
      </c>
      <c r="C700" s="24">
        <v>41109.65</v>
      </c>
      <c r="D700" s="24">
        <v>41833.699999999997</v>
      </c>
      <c r="E700" s="24">
        <v>41070.99</v>
      </c>
      <c r="F700" s="4" t="s">
        <v>2755</v>
      </c>
      <c r="G700" s="6">
        <v>1.3899999999999999E-2</v>
      </c>
    </row>
    <row r="701" spans="1:7">
      <c r="A701" s="5">
        <v>42978</v>
      </c>
      <c r="B701" s="24">
        <v>41206.99</v>
      </c>
      <c r="C701" s="24">
        <v>41199.85</v>
      </c>
      <c r="D701" s="24">
        <v>41362.870000000003</v>
      </c>
      <c r="E701" s="24">
        <v>40842.5</v>
      </c>
      <c r="F701" s="4" t="s">
        <v>2756</v>
      </c>
      <c r="G701" s="6">
        <v>-2.8E-3</v>
      </c>
    </row>
    <row r="702" spans="1:7">
      <c r="A702" s="5">
        <v>42977</v>
      </c>
      <c r="B702" s="24">
        <v>41323.65</v>
      </c>
      <c r="C702" s="24">
        <v>41046.29</v>
      </c>
      <c r="D702" s="24">
        <v>41558</v>
      </c>
      <c r="E702" s="24">
        <v>41046.29</v>
      </c>
      <c r="F702" s="4" t="s">
        <v>2757</v>
      </c>
      <c r="G702" s="6">
        <v>2.2000000000000001E-3</v>
      </c>
    </row>
    <row r="703" spans="1:7">
      <c r="A703" s="5">
        <v>42976</v>
      </c>
      <c r="B703" s="24">
        <v>41233.08</v>
      </c>
      <c r="C703" s="24">
        <v>41782.33</v>
      </c>
      <c r="D703" s="24">
        <v>41804.879999999997</v>
      </c>
      <c r="E703" s="24">
        <v>41046.239999999998</v>
      </c>
      <c r="F703" s="4" t="s">
        <v>2513</v>
      </c>
      <c r="G703" s="6">
        <v>-1.77E-2</v>
      </c>
    </row>
    <row r="704" spans="1:7">
      <c r="A704" s="5">
        <v>42975</v>
      </c>
      <c r="B704" s="24">
        <v>41974.22</v>
      </c>
      <c r="C704" s="24">
        <v>42468.78</v>
      </c>
      <c r="D704" s="24">
        <v>42598.9</v>
      </c>
      <c r="E704" s="24">
        <v>41820.230000000003</v>
      </c>
      <c r="F704" s="4" t="s">
        <v>2758</v>
      </c>
      <c r="G704" s="6">
        <v>-1.5699999999999999E-2</v>
      </c>
    </row>
    <row r="705" spans="1:7">
      <c r="A705" s="5">
        <v>42972</v>
      </c>
      <c r="B705" s="24">
        <v>42641.75</v>
      </c>
      <c r="C705" s="24">
        <v>42211.839999999997</v>
      </c>
      <c r="D705" s="24">
        <v>42784.72</v>
      </c>
      <c r="E705" s="24">
        <v>41836.1</v>
      </c>
      <c r="F705" s="4" t="s">
        <v>2759</v>
      </c>
      <c r="G705" s="6">
        <v>8.8000000000000005E-3</v>
      </c>
    </row>
    <row r="706" spans="1:7">
      <c r="A706" s="5">
        <v>42971</v>
      </c>
      <c r="B706" s="24">
        <v>42268.62</v>
      </c>
      <c r="C706" s="24">
        <v>42966.239999999998</v>
      </c>
      <c r="D706" s="24">
        <v>43173.22</v>
      </c>
      <c r="E706" s="24">
        <v>42136.17</v>
      </c>
      <c r="F706" s="4" t="s">
        <v>2760</v>
      </c>
      <c r="G706" s="6">
        <v>-1.4999999999999999E-2</v>
      </c>
    </row>
    <row r="707" spans="1:7">
      <c r="A707" s="5">
        <v>42970</v>
      </c>
      <c r="B707" s="24">
        <v>42910.79</v>
      </c>
      <c r="C707" s="24">
        <v>42000.35</v>
      </c>
      <c r="D707" s="24">
        <v>42949.9</v>
      </c>
      <c r="E707" s="24">
        <v>41927.22</v>
      </c>
      <c r="F707" s="4" t="s">
        <v>2761</v>
      </c>
      <c r="G707" s="6">
        <v>2.2100000000000002E-2</v>
      </c>
    </row>
    <row r="708" spans="1:7">
      <c r="A708" s="5">
        <v>42969</v>
      </c>
      <c r="B708" s="24">
        <v>41983.16</v>
      </c>
      <c r="C708" s="24">
        <v>42073.08</v>
      </c>
      <c r="D708" s="24">
        <v>42291.15</v>
      </c>
      <c r="E708" s="24">
        <v>41062.730000000003</v>
      </c>
      <c r="F708" s="4" t="s">
        <v>2762</v>
      </c>
      <c r="G708" s="6">
        <v>-4.0000000000000001E-3</v>
      </c>
    </row>
    <row r="709" spans="1:7">
      <c r="A709" s="5">
        <v>42968</v>
      </c>
      <c r="B709" s="24">
        <v>42153.38</v>
      </c>
      <c r="C709" s="24">
        <v>43110.92</v>
      </c>
      <c r="D709" s="24">
        <v>43135.01</v>
      </c>
      <c r="E709" s="24">
        <v>42016.87</v>
      </c>
      <c r="F709" s="4" t="s">
        <v>2763</v>
      </c>
      <c r="G709" s="6">
        <v>-2.1499999999999998E-2</v>
      </c>
    </row>
    <row r="710" spans="1:7">
      <c r="A710" s="5">
        <v>42965</v>
      </c>
      <c r="B710" s="24">
        <v>43078.38</v>
      </c>
      <c r="C710" s="24">
        <v>43133.88</v>
      </c>
      <c r="D710" s="24">
        <v>43187.09</v>
      </c>
      <c r="E710" s="24">
        <v>42347.19</v>
      </c>
      <c r="F710" s="4" t="s">
        <v>2764</v>
      </c>
      <c r="G710" s="6">
        <v>-1.2999999999999999E-3</v>
      </c>
    </row>
    <row r="711" spans="1:7">
      <c r="A711" s="5">
        <v>42964</v>
      </c>
      <c r="B711" s="24">
        <v>43136.06</v>
      </c>
      <c r="C711" s="24">
        <v>44216.97</v>
      </c>
      <c r="D711" s="24">
        <v>44257.26</v>
      </c>
      <c r="E711" s="24">
        <v>43044.12</v>
      </c>
      <c r="F711" s="4" t="s">
        <v>2765</v>
      </c>
      <c r="G711" s="6">
        <v>-2.3800000000000002E-2</v>
      </c>
    </row>
    <row r="712" spans="1:7">
      <c r="A712" s="5">
        <v>42963</v>
      </c>
      <c r="B712" s="24">
        <v>44186.96</v>
      </c>
      <c r="C712" s="24">
        <v>43912.92</v>
      </c>
      <c r="D712" s="24">
        <v>44332.51</v>
      </c>
      <c r="E712" s="24">
        <v>43781.57</v>
      </c>
      <c r="F712" s="4" t="s">
        <v>2766</v>
      </c>
      <c r="G712" s="6">
        <v>6.4999999999999997E-3</v>
      </c>
    </row>
    <row r="713" spans="1:7">
      <c r="A713" s="5">
        <v>42962</v>
      </c>
      <c r="B713" s="24">
        <v>43899.45</v>
      </c>
      <c r="C713" s="24">
        <v>45331.16</v>
      </c>
      <c r="D713" s="24">
        <v>45419.519999999997</v>
      </c>
      <c r="E713" s="24">
        <v>43822.2</v>
      </c>
      <c r="F713" s="4" t="s">
        <v>2767</v>
      </c>
      <c r="G713" s="6">
        <v>-3.0700000000000002E-2</v>
      </c>
    </row>
    <row r="714" spans="1:7">
      <c r="A714" s="5">
        <v>42958</v>
      </c>
      <c r="B714" s="24">
        <v>45288.49</v>
      </c>
      <c r="C714" s="24">
        <v>45625.14</v>
      </c>
      <c r="D714" s="24">
        <v>45627.05</v>
      </c>
      <c r="E714" s="24">
        <v>45261.25</v>
      </c>
      <c r="F714" s="4" t="s">
        <v>2768</v>
      </c>
      <c r="G714" s="6">
        <v>-7.6E-3</v>
      </c>
    </row>
    <row r="715" spans="1:7">
      <c r="A715" s="5">
        <v>42957</v>
      </c>
      <c r="B715" s="24">
        <v>45634.02</v>
      </c>
      <c r="C715" s="24">
        <v>46024.13</v>
      </c>
      <c r="D715" s="24">
        <v>46213.14</v>
      </c>
      <c r="E715" s="24">
        <v>45572.11</v>
      </c>
      <c r="F715" s="4" t="s">
        <v>2769</v>
      </c>
      <c r="G715" s="6">
        <v>-7.9000000000000008E-3</v>
      </c>
    </row>
    <row r="716" spans="1:7">
      <c r="A716" s="5">
        <v>42956</v>
      </c>
      <c r="B716" s="24">
        <v>45998.81</v>
      </c>
      <c r="C716" s="24">
        <v>46010.39</v>
      </c>
      <c r="D716" s="24">
        <v>46101.08</v>
      </c>
      <c r="E716" s="24">
        <v>45591.38</v>
      </c>
      <c r="F716" s="4" t="s">
        <v>2770</v>
      </c>
      <c r="G716" s="6">
        <v>4.0000000000000002E-4</v>
      </c>
    </row>
    <row r="717" spans="1:7">
      <c r="A717" s="5">
        <v>42955</v>
      </c>
      <c r="B717" s="24">
        <v>45979.7</v>
      </c>
      <c r="C717" s="24">
        <v>46515.07</v>
      </c>
      <c r="D717" s="24">
        <v>46517.55</v>
      </c>
      <c r="E717" s="24">
        <v>45905.02</v>
      </c>
      <c r="F717" s="4" t="s">
        <v>2771</v>
      </c>
      <c r="G717" s="6">
        <v>-1.0500000000000001E-2</v>
      </c>
    </row>
    <row r="718" spans="1:7">
      <c r="A718" s="5">
        <v>42954</v>
      </c>
      <c r="B718" s="24">
        <v>46465.66</v>
      </c>
      <c r="C718" s="24">
        <v>46892.24</v>
      </c>
      <c r="D718" s="24">
        <v>46929.2</v>
      </c>
      <c r="E718" s="24">
        <v>46336.66</v>
      </c>
      <c r="F718" s="4" t="s">
        <v>2772</v>
      </c>
      <c r="G718" s="6">
        <v>-8.8000000000000005E-3</v>
      </c>
    </row>
    <row r="719" spans="1:7">
      <c r="A719" s="5">
        <v>42951</v>
      </c>
      <c r="B719" s="24">
        <v>46877.37</v>
      </c>
      <c r="C719" s="24">
        <v>47121.41</v>
      </c>
      <c r="D719" s="24">
        <v>47241.17</v>
      </c>
      <c r="E719" s="24">
        <v>46834.99</v>
      </c>
      <c r="F719" s="4" t="s">
        <v>2773</v>
      </c>
      <c r="G719" s="6">
        <v>-4.4000000000000003E-3</v>
      </c>
    </row>
    <row r="720" spans="1:7">
      <c r="A720" s="5">
        <v>42950</v>
      </c>
      <c r="B720" s="24">
        <v>47084.34</v>
      </c>
      <c r="C720" s="24">
        <v>47040.47</v>
      </c>
      <c r="D720" s="24">
        <v>47167.63</v>
      </c>
      <c r="E720" s="24">
        <v>46857.45</v>
      </c>
      <c r="F720" s="4" t="s">
        <v>2774</v>
      </c>
      <c r="G720" s="6">
        <v>2.8999999999999998E-3</v>
      </c>
    </row>
    <row r="721" spans="1:7">
      <c r="A721" s="5">
        <v>42949</v>
      </c>
      <c r="B721" s="24">
        <v>46949.04</v>
      </c>
      <c r="C721" s="24">
        <v>46690.3</v>
      </c>
      <c r="D721" s="24">
        <v>46989.27</v>
      </c>
      <c r="E721" s="24">
        <v>46689.62</v>
      </c>
      <c r="F721" s="4" t="s">
        <v>2775</v>
      </c>
      <c r="G721" s="6">
        <v>8.8999999999999999E-3</v>
      </c>
    </row>
    <row r="722" spans="1:7">
      <c r="A722" s="5">
        <v>42948</v>
      </c>
      <c r="B722" s="24">
        <v>46533.43</v>
      </c>
      <c r="C722" s="24">
        <v>46071.7</v>
      </c>
      <c r="D722" s="24">
        <v>46623.91</v>
      </c>
      <c r="E722" s="24">
        <v>46064.87</v>
      </c>
      <c r="F722" s="4" t="s">
        <v>2776</v>
      </c>
      <c r="G722" s="6">
        <v>1.14E-2</v>
      </c>
    </row>
    <row r="723" spans="1:7">
      <c r="A723" s="5">
        <v>42947</v>
      </c>
      <c r="B723" s="24">
        <v>46010.45</v>
      </c>
      <c r="C723" s="24">
        <v>46334.55</v>
      </c>
      <c r="D723" s="24">
        <v>47111.54</v>
      </c>
      <c r="E723" s="24">
        <v>45911.74</v>
      </c>
      <c r="F723" s="4" t="s">
        <v>2777</v>
      </c>
      <c r="G723" s="6">
        <v>2.0999999999999999E-3</v>
      </c>
    </row>
    <row r="724" spans="1:7">
      <c r="A724" s="5">
        <v>42944</v>
      </c>
      <c r="B724" s="24">
        <v>45912.03</v>
      </c>
      <c r="C724" s="24">
        <v>44989.88</v>
      </c>
      <c r="D724" s="24">
        <v>46060.55</v>
      </c>
      <c r="E724" s="24">
        <v>44235.94</v>
      </c>
      <c r="F724" s="4" t="s">
        <v>2778</v>
      </c>
      <c r="G724" s="6">
        <v>1E-4</v>
      </c>
    </row>
    <row r="725" spans="1:7">
      <c r="A725" s="5">
        <v>42943</v>
      </c>
      <c r="B725" s="24">
        <v>45905.760000000002</v>
      </c>
      <c r="C725" s="24">
        <v>45854.97</v>
      </c>
      <c r="D725" s="24">
        <v>46025.07</v>
      </c>
      <c r="E725" s="24">
        <v>45758.21</v>
      </c>
      <c r="F725" s="4" t="s">
        <v>2779</v>
      </c>
      <c r="G725" s="6">
        <v>-1E-4</v>
      </c>
    </row>
    <row r="726" spans="1:7">
      <c r="A726" s="5">
        <v>42942</v>
      </c>
      <c r="B726" s="24">
        <v>45908.39</v>
      </c>
      <c r="C726" s="24">
        <v>46031.54</v>
      </c>
      <c r="D726" s="24">
        <v>46106.720000000001</v>
      </c>
      <c r="E726" s="24">
        <v>45857.919999999998</v>
      </c>
      <c r="F726" s="4" t="s">
        <v>2780</v>
      </c>
      <c r="G726" s="6">
        <v>-2.0000000000000001E-4</v>
      </c>
    </row>
    <row r="727" spans="1:7">
      <c r="A727" s="5">
        <v>42941</v>
      </c>
      <c r="B727" s="24">
        <v>45917.9</v>
      </c>
      <c r="C727" s="24">
        <v>45570.34</v>
      </c>
      <c r="D727" s="24">
        <v>45939.56</v>
      </c>
      <c r="E727" s="24">
        <v>45499.23</v>
      </c>
      <c r="F727" s="4" t="s">
        <v>2781</v>
      </c>
      <c r="G727" s="6">
        <v>8.5000000000000006E-3</v>
      </c>
    </row>
    <row r="728" spans="1:7">
      <c r="A728" s="5">
        <v>42940</v>
      </c>
      <c r="B728" s="24">
        <v>45529.2</v>
      </c>
      <c r="C728" s="24">
        <v>45366.3</v>
      </c>
      <c r="D728" s="24">
        <v>45566.7</v>
      </c>
      <c r="E728" s="24">
        <v>45271.06</v>
      </c>
      <c r="F728" s="4" t="s">
        <v>2782</v>
      </c>
      <c r="G728" s="6">
        <v>5.1999999999999998E-3</v>
      </c>
    </row>
    <row r="729" spans="1:7">
      <c r="A729" s="5">
        <v>42937</v>
      </c>
      <c r="B729" s="24">
        <v>45294.39</v>
      </c>
      <c r="C729" s="24">
        <v>44975.199999999997</v>
      </c>
      <c r="D729" s="24">
        <v>45382.22</v>
      </c>
      <c r="E729" s="24">
        <v>44548.36</v>
      </c>
      <c r="F729" s="4" t="s">
        <v>2783</v>
      </c>
      <c r="G729" s="6">
        <v>5.1999999999999998E-3</v>
      </c>
    </row>
    <row r="730" spans="1:7">
      <c r="A730" s="5">
        <v>42936</v>
      </c>
      <c r="B730" s="24">
        <v>45059.93</v>
      </c>
      <c r="C730" s="24">
        <v>45651.57</v>
      </c>
      <c r="D730" s="24">
        <v>46087.58</v>
      </c>
      <c r="E730" s="24">
        <v>44971.68</v>
      </c>
      <c r="F730" s="4" t="s">
        <v>2784</v>
      </c>
      <c r="G730" s="6">
        <v>-7.9000000000000008E-3</v>
      </c>
    </row>
    <row r="731" spans="1:7">
      <c r="A731" s="5">
        <v>42935</v>
      </c>
      <c r="B731" s="24">
        <v>45418.7</v>
      </c>
      <c r="C731" s="24">
        <v>45651.26</v>
      </c>
      <c r="D731" s="24">
        <v>45808.800000000003</v>
      </c>
      <c r="E731" s="24">
        <v>45297.15</v>
      </c>
      <c r="F731" s="4" t="s">
        <v>2785</v>
      </c>
      <c r="G731" s="6">
        <v>-4.7999999999999996E-3</v>
      </c>
    </row>
    <row r="732" spans="1:7">
      <c r="A732" s="5">
        <v>42934</v>
      </c>
      <c r="B732" s="24">
        <v>45636.36</v>
      </c>
      <c r="C732" s="24">
        <v>44517.52</v>
      </c>
      <c r="D732" s="24">
        <v>45669.06</v>
      </c>
      <c r="E732" s="24">
        <v>44517.06</v>
      </c>
      <c r="F732" s="4" t="s">
        <v>2786</v>
      </c>
      <c r="G732" s="6">
        <v>2.5000000000000001E-2</v>
      </c>
    </row>
    <row r="733" spans="1:7">
      <c r="A733" s="5">
        <v>42933</v>
      </c>
      <c r="B733" s="24">
        <v>44523.21</v>
      </c>
      <c r="C733" s="24">
        <v>44195.09</v>
      </c>
      <c r="D733" s="24">
        <v>44630.07</v>
      </c>
      <c r="E733" s="24">
        <v>44173.440000000002</v>
      </c>
      <c r="F733" s="4" t="s">
        <v>2787</v>
      </c>
      <c r="G733" s="6">
        <v>4.1999999999999997E-3</v>
      </c>
    </row>
    <row r="734" spans="1:7">
      <c r="A734" s="5">
        <v>42930</v>
      </c>
      <c r="B734" s="24">
        <v>44337.440000000002</v>
      </c>
      <c r="C734" s="24">
        <v>43806.39</v>
      </c>
      <c r="D734" s="24">
        <v>44466.38</v>
      </c>
      <c r="E734" s="24">
        <v>43695.88</v>
      </c>
      <c r="F734" s="4" t="s">
        <v>2788</v>
      </c>
      <c r="G734" s="6">
        <v>1.2699999999999999E-2</v>
      </c>
    </row>
    <row r="735" spans="1:7">
      <c r="A735" s="5">
        <v>42929</v>
      </c>
      <c r="B735" s="24">
        <v>43783.55</v>
      </c>
      <c r="C735" s="24">
        <v>43777.62</v>
      </c>
      <c r="D735" s="24">
        <v>44121.3</v>
      </c>
      <c r="E735" s="24">
        <v>43060.98</v>
      </c>
      <c r="F735" s="4" t="s">
        <v>2789</v>
      </c>
      <c r="G735" s="6">
        <v>-2.0000000000000001E-4</v>
      </c>
    </row>
    <row r="736" spans="1:7">
      <c r="A736" s="5">
        <v>42928</v>
      </c>
      <c r="B736" s="24">
        <v>43792.19</v>
      </c>
      <c r="C736" s="24">
        <v>43746.75</v>
      </c>
      <c r="D736" s="24">
        <v>44205.77</v>
      </c>
      <c r="E736" s="24">
        <v>43027.15</v>
      </c>
      <c r="F736" s="4" t="s">
        <v>2790</v>
      </c>
      <c r="G736" s="6">
        <v>-7.4000000000000003E-3</v>
      </c>
    </row>
    <row r="737" spans="1:7">
      <c r="A737" s="5">
        <v>42927</v>
      </c>
      <c r="B737" s="24">
        <v>44120.58</v>
      </c>
      <c r="C737" s="24">
        <v>45278.17</v>
      </c>
      <c r="D737" s="24">
        <v>45278.17</v>
      </c>
      <c r="E737" s="24">
        <v>44117.17</v>
      </c>
      <c r="F737" s="4" t="s">
        <v>2791</v>
      </c>
      <c r="G737" s="6">
        <v>-4.65E-2</v>
      </c>
    </row>
    <row r="738" spans="1:7">
      <c r="A738" s="5">
        <v>42926</v>
      </c>
      <c r="B738" s="24">
        <v>46273.81</v>
      </c>
      <c r="C738" s="24">
        <v>45133.46</v>
      </c>
      <c r="D738" s="24">
        <v>46332.35</v>
      </c>
      <c r="E738" s="24">
        <v>44710.239999999998</v>
      </c>
      <c r="F738" s="4" t="s">
        <v>2792</v>
      </c>
      <c r="G738" s="6">
        <v>2.3300000000000001E-2</v>
      </c>
    </row>
    <row r="739" spans="1:7">
      <c r="A739" s="5">
        <v>42923</v>
      </c>
      <c r="B739" s="24">
        <v>45222.15</v>
      </c>
      <c r="C739" s="24">
        <v>44819.65</v>
      </c>
      <c r="D739" s="24">
        <v>45291.89</v>
      </c>
      <c r="E739" s="24">
        <v>44549.45</v>
      </c>
      <c r="F739" s="4" t="s">
        <v>2793</v>
      </c>
      <c r="G739" s="6">
        <v>8.8999999999999999E-3</v>
      </c>
    </row>
    <row r="740" spans="1:7">
      <c r="A740" s="5">
        <v>42922</v>
      </c>
      <c r="B740" s="24">
        <v>44823.11</v>
      </c>
      <c r="C740" s="24">
        <v>45385.9</v>
      </c>
      <c r="D740" s="24">
        <v>45579.95</v>
      </c>
      <c r="E740" s="24">
        <v>44560.21</v>
      </c>
      <c r="F740" s="4" t="s">
        <v>2302</v>
      </c>
      <c r="G740" s="6">
        <v>-1.2999999999999999E-2</v>
      </c>
    </row>
    <row r="741" spans="1:7">
      <c r="A741" s="5">
        <v>42921</v>
      </c>
      <c r="B741" s="24">
        <v>45413.42</v>
      </c>
      <c r="C741" s="24">
        <v>45408.68</v>
      </c>
      <c r="D741" s="24">
        <v>46358.26</v>
      </c>
      <c r="E741" s="24">
        <v>45152.63</v>
      </c>
      <c r="F741" s="4" t="s">
        <v>2794</v>
      </c>
      <c r="G741" s="6">
        <v>4.0000000000000002E-4</v>
      </c>
    </row>
    <row r="742" spans="1:7">
      <c r="A742" s="5">
        <v>42920</v>
      </c>
      <c r="B742" s="24">
        <v>45394.06</v>
      </c>
      <c r="C742" s="24">
        <v>44610.69</v>
      </c>
      <c r="D742" s="24">
        <v>45686.03</v>
      </c>
      <c r="E742" s="24">
        <v>44328.2</v>
      </c>
      <c r="F742" s="4" t="s">
        <v>2795</v>
      </c>
      <c r="G742" s="6">
        <v>1.6299999999999999E-2</v>
      </c>
    </row>
    <row r="743" spans="1:7">
      <c r="A743" s="5">
        <v>42919</v>
      </c>
      <c r="B743" s="24">
        <v>44665.41</v>
      </c>
      <c r="C743" s="24">
        <v>46523.33</v>
      </c>
      <c r="D743" s="24">
        <v>46523.33</v>
      </c>
      <c r="E743" s="24">
        <v>44639.82</v>
      </c>
      <c r="F743" s="4" t="s">
        <v>2796</v>
      </c>
      <c r="G743" s="6">
        <v>-4.0800000000000003E-2</v>
      </c>
    </row>
    <row r="744" spans="1:7">
      <c r="A744" s="5">
        <v>42916</v>
      </c>
      <c r="B744" s="24">
        <v>46565.29</v>
      </c>
      <c r="C744" s="24">
        <v>46747.19</v>
      </c>
      <c r="D744" s="24">
        <v>46831.98</v>
      </c>
      <c r="E744" s="24">
        <v>46506.12</v>
      </c>
      <c r="F744" s="4" t="s">
        <v>2797</v>
      </c>
      <c r="G744" s="6">
        <v>-3.0999999999999999E-3</v>
      </c>
    </row>
    <row r="745" spans="1:7">
      <c r="A745" s="5">
        <v>42915</v>
      </c>
      <c r="B745" s="24">
        <v>46711.85</v>
      </c>
      <c r="C745" s="24">
        <v>46398.74</v>
      </c>
      <c r="D745" s="24">
        <v>47086.47</v>
      </c>
      <c r="E745" s="24">
        <v>46115.6</v>
      </c>
      <c r="F745" s="4" t="s">
        <v>2798</v>
      </c>
      <c r="G745" s="6">
        <v>8.2000000000000007E-3</v>
      </c>
    </row>
    <row r="746" spans="1:7">
      <c r="A746" s="5">
        <v>42908</v>
      </c>
      <c r="B746" s="24">
        <v>46332.31</v>
      </c>
      <c r="C746" s="24">
        <v>45611.28</v>
      </c>
      <c r="D746" s="24">
        <v>46464.38</v>
      </c>
      <c r="E746" s="24">
        <v>45540.66</v>
      </c>
      <c r="F746" s="4" t="s">
        <v>2799</v>
      </c>
      <c r="G746" s="6">
        <v>1.89E-2</v>
      </c>
    </row>
    <row r="747" spans="1:7">
      <c r="A747" s="5">
        <v>42907</v>
      </c>
      <c r="B747" s="24">
        <v>45474.46</v>
      </c>
      <c r="C747" s="24">
        <v>44699.09</v>
      </c>
      <c r="D747" s="24">
        <v>45765.35</v>
      </c>
      <c r="E747" s="24">
        <v>43826.67</v>
      </c>
      <c r="F747" s="4" t="s">
        <v>2800</v>
      </c>
      <c r="G747" s="6">
        <v>1.2500000000000001E-2</v>
      </c>
    </row>
    <row r="748" spans="1:7">
      <c r="A748" s="5">
        <v>42906</v>
      </c>
      <c r="B748" s="24">
        <v>44914.44</v>
      </c>
      <c r="C748" s="24">
        <v>46666.51</v>
      </c>
      <c r="D748" s="24">
        <v>46777.33</v>
      </c>
      <c r="E748" s="24">
        <v>44823.56</v>
      </c>
      <c r="F748" s="4" t="s">
        <v>2801</v>
      </c>
      <c r="G748" s="6">
        <v>-3.5999999999999997E-2</v>
      </c>
    </row>
    <row r="749" spans="1:7">
      <c r="A749" s="5">
        <v>42905</v>
      </c>
      <c r="B749" s="24">
        <v>46593.34</v>
      </c>
      <c r="C749" s="24">
        <v>46914.07</v>
      </c>
      <c r="D749" s="24">
        <v>47083.26</v>
      </c>
      <c r="E749" s="24">
        <v>46312.95</v>
      </c>
      <c r="F749" s="4" t="s">
        <v>2802</v>
      </c>
      <c r="G749" s="6">
        <v>-5.7000000000000002E-3</v>
      </c>
    </row>
    <row r="750" spans="1:7">
      <c r="A750" s="5">
        <v>42902</v>
      </c>
      <c r="B750" s="24">
        <v>46858.559999999998</v>
      </c>
      <c r="C750" s="24">
        <v>47461.36</v>
      </c>
      <c r="D750" s="24">
        <v>47527.41</v>
      </c>
      <c r="E750" s="24">
        <v>46733.7</v>
      </c>
      <c r="F750" s="4" t="s">
        <v>2803</v>
      </c>
      <c r="G750" s="6">
        <v>-1.23E-2</v>
      </c>
    </row>
    <row r="751" spans="1:7">
      <c r="A751" s="5">
        <v>42901</v>
      </c>
      <c r="B751" s="24">
        <v>47442.73</v>
      </c>
      <c r="C751" s="24">
        <v>47482.080000000002</v>
      </c>
      <c r="D751" s="24">
        <v>48088.63</v>
      </c>
      <c r="E751" s="24">
        <v>47369.87</v>
      </c>
      <c r="F751" s="4" t="s">
        <v>2804</v>
      </c>
      <c r="G751" s="6">
        <v>-3.5000000000000001E-3</v>
      </c>
    </row>
    <row r="752" spans="1:7">
      <c r="A752" s="5">
        <v>42900</v>
      </c>
      <c r="B752" s="24">
        <v>47608.639999999999</v>
      </c>
      <c r="C752" s="24">
        <v>48252.15</v>
      </c>
      <c r="D752" s="24">
        <v>48601.75</v>
      </c>
      <c r="E752" s="24">
        <v>47484.85</v>
      </c>
      <c r="F752" s="4" t="s">
        <v>2805</v>
      </c>
      <c r="G752" s="6">
        <v>-9.5999999999999992E-3</v>
      </c>
    </row>
    <row r="753" spans="1:7">
      <c r="A753" s="5">
        <v>42899</v>
      </c>
      <c r="B753" s="24">
        <v>48071.040000000001</v>
      </c>
      <c r="C753" s="24">
        <v>47593.37</v>
      </c>
      <c r="D753" s="24">
        <v>48513.23</v>
      </c>
      <c r="E753" s="24">
        <v>47099.99</v>
      </c>
      <c r="F753" s="4" t="s">
        <v>2806</v>
      </c>
      <c r="G753" s="6">
        <v>8.3999999999999995E-3</v>
      </c>
    </row>
    <row r="754" spans="1:7">
      <c r="A754" s="5">
        <v>42898</v>
      </c>
      <c r="B754" s="24">
        <v>47671.8</v>
      </c>
      <c r="C754" s="24">
        <v>49433.9</v>
      </c>
      <c r="D754" s="24">
        <v>49433.9</v>
      </c>
      <c r="E754" s="24">
        <v>47538.17</v>
      </c>
      <c r="F754" s="4" t="s">
        <v>2807</v>
      </c>
      <c r="G754" s="6">
        <v>-3.7499999999999999E-2</v>
      </c>
    </row>
    <row r="755" spans="1:7">
      <c r="A755" s="5">
        <v>42895</v>
      </c>
      <c r="B755" s="24">
        <v>49526.92</v>
      </c>
      <c r="C755" s="24">
        <v>49950.34</v>
      </c>
      <c r="D755" s="24">
        <v>49961</v>
      </c>
      <c r="E755" s="24">
        <v>49478.43</v>
      </c>
      <c r="F755" s="4" t="s">
        <v>2808</v>
      </c>
      <c r="G755" s="6">
        <v>-8.6E-3</v>
      </c>
    </row>
    <row r="756" spans="1:7">
      <c r="A756" s="5">
        <v>42894</v>
      </c>
      <c r="B756" s="24">
        <v>49958.33</v>
      </c>
      <c r="C756" s="24">
        <v>50082.65</v>
      </c>
      <c r="D756" s="24">
        <v>50290.49</v>
      </c>
      <c r="E756" s="24">
        <v>49875.56</v>
      </c>
      <c r="F756" s="4" t="s">
        <v>2809</v>
      </c>
      <c r="G756" s="6">
        <v>-4.1000000000000003E-3</v>
      </c>
    </row>
    <row r="757" spans="1:7">
      <c r="A757" s="5">
        <v>42893</v>
      </c>
      <c r="B757" s="24">
        <v>50162.81</v>
      </c>
      <c r="C757" s="24">
        <v>50236.85</v>
      </c>
      <c r="D757" s="24">
        <v>50349.1</v>
      </c>
      <c r="E757" s="24">
        <v>49968.74</v>
      </c>
      <c r="F757" s="4" t="s">
        <v>2810</v>
      </c>
      <c r="G757" s="6">
        <v>4.0000000000000002E-4</v>
      </c>
    </row>
    <row r="758" spans="1:7">
      <c r="A758" s="5">
        <v>42892</v>
      </c>
      <c r="B758" s="24">
        <v>50144.63</v>
      </c>
      <c r="C758" s="24">
        <v>50297.8</v>
      </c>
      <c r="D758" s="24">
        <v>50311.01</v>
      </c>
      <c r="E758" s="24">
        <v>49920.08</v>
      </c>
      <c r="F758" s="4" t="s">
        <v>2811</v>
      </c>
      <c r="G758" s="6">
        <v>5.0000000000000001E-4</v>
      </c>
    </row>
    <row r="759" spans="1:7">
      <c r="A759" s="5">
        <v>42891</v>
      </c>
      <c r="B759" s="24">
        <v>50120.93</v>
      </c>
      <c r="C759" s="24">
        <v>48705.86</v>
      </c>
      <c r="D759" s="24">
        <v>50163.07</v>
      </c>
      <c r="E759" s="24">
        <v>48705.86</v>
      </c>
      <c r="F759" s="4" t="s">
        <v>2812</v>
      </c>
      <c r="G759" s="6">
        <v>3.2199999999999999E-2</v>
      </c>
    </row>
    <row r="760" spans="1:7">
      <c r="A760" s="5">
        <v>42888</v>
      </c>
      <c r="B760" s="24">
        <v>48555.3</v>
      </c>
      <c r="C760" s="24">
        <v>48543.62</v>
      </c>
      <c r="D760" s="24">
        <v>48915.64</v>
      </c>
      <c r="E760" s="24">
        <v>47491.65</v>
      </c>
      <c r="F760" s="4" t="s">
        <v>2813</v>
      </c>
      <c r="G760" s="6">
        <v>-4.5999999999999999E-3</v>
      </c>
    </row>
    <row r="761" spans="1:7">
      <c r="A761" s="5">
        <v>42887</v>
      </c>
      <c r="B761" s="24">
        <v>48780.81</v>
      </c>
      <c r="C761" s="24">
        <v>50484.37</v>
      </c>
      <c r="D761" s="24">
        <v>50645.33</v>
      </c>
      <c r="E761" s="24">
        <v>48361.19</v>
      </c>
      <c r="F761" s="4" t="s">
        <v>2814</v>
      </c>
      <c r="G761" s="6">
        <v>-3.5799999999999998E-2</v>
      </c>
    </row>
    <row r="762" spans="1:7">
      <c r="A762" s="5">
        <v>42886</v>
      </c>
      <c r="B762" s="24">
        <v>50591.57</v>
      </c>
      <c r="C762" s="24">
        <v>51472.75</v>
      </c>
      <c r="D762" s="24">
        <v>51492.44</v>
      </c>
      <c r="E762" s="24">
        <v>50213.66</v>
      </c>
      <c r="F762" s="4" t="s">
        <v>2815</v>
      </c>
      <c r="G762" s="6">
        <v>-1.67E-2</v>
      </c>
    </row>
    <row r="763" spans="1:7">
      <c r="A763" s="5">
        <v>42885</v>
      </c>
      <c r="B763" s="24">
        <v>51453.16</v>
      </c>
      <c r="C763" s="24">
        <v>52170.33</v>
      </c>
      <c r="D763" s="24">
        <v>52476.18</v>
      </c>
      <c r="E763" s="24">
        <v>51278.93</v>
      </c>
      <c r="F763" s="4" t="s">
        <v>2816</v>
      </c>
      <c r="G763" s="6">
        <v>-1.32E-2</v>
      </c>
    </row>
    <row r="764" spans="1:7">
      <c r="A764" s="5">
        <v>42884</v>
      </c>
      <c r="B764" s="24">
        <v>52138.9</v>
      </c>
      <c r="C764" s="24">
        <v>52395.199999999997</v>
      </c>
      <c r="D764" s="24">
        <v>52563.91</v>
      </c>
      <c r="E764" s="24">
        <v>52036.34</v>
      </c>
      <c r="F764" s="4" t="s">
        <v>2817</v>
      </c>
      <c r="G764" s="6">
        <v>-9.4999999999999998E-3</v>
      </c>
    </row>
    <row r="765" spans="1:7">
      <c r="A765" s="5">
        <v>42881</v>
      </c>
      <c r="B765" s="24">
        <v>52636.87</v>
      </c>
      <c r="C765" s="24">
        <v>52854.57</v>
      </c>
      <c r="D765" s="24">
        <v>52874.63</v>
      </c>
      <c r="E765" s="24">
        <v>52455.44</v>
      </c>
      <c r="F765" s="4" t="s">
        <v>2818</v>
      </c>
      <c r="G765" s="6">
        <v>-4.4000000000000003E-3</v>
      </c>
    </row>
    <row r="766" spans="1:7">
      <c r="A766" s="5">
        <v>42880</v>
      </c>
      <c r="B766" s="24">
        <v>52869.01</v>
      </c>
      <c r="C766" s="24">
        <v>53042.15</v>
      </c>
      <c r="D766" s="24">
        <v>53127.24</v>
      </c>
      <c r="E766" s="24">
        <v>52733.89</v>
      </c>
      <c r="F766" s="4" t="s">
        <v>2819</v>
      </c>
      <c r="G766" s="6">
        <v>-1E-4</v>
      </c>
    </row>
    <row r="767" spans="1:7">
      <c r="A767" s="5">
        <v>42879</v>
      </c>
      <c r="B767" s="24">
        <v>52876.46</v>
      </c>
      <c r="C767" s="24">
        <v>52178.58</v>
      </c>
      <c r="D767" s="24">
        <v>53103.21</v>
      </c>
      <c r="E767" s="24">
        <v>52178.58</v>
      </c>
      <c r="F767" s="4" t="s">
        <v>2820</v>
      </c>
      <c r="G767" s="6">
        <v>1.4E-2</v>
      </c>
    </row>
    <row r="768" spans="1:7">
      <c r="A768" s="5">
        <v>42878</v>
      </c>
      <c r="B768" s="24">
        <v>52146.97</v>
      </c>
      <c r="C768" s="24">
        <v>51507.17</v>
      </c>
      <c r="D768" s="24">
        <v>52244.24</v>
      </c>
      <c r="E768" s="24">
        <v>51503.67</v>
      </c>
      <c r="F768" s="4" t="s">
        <v>2821</v>
      </c>
      <c r="G768" s="6">
        <v>1.5100000000000001E-2</v>
      </c>
    </row>
    <row r="769" spans="1:7">
      <c r="A769" s="5">
        <v>42877</v>
      </c>
      <c r="B769" s="24">
        <v>51373.51</v>
      </c>
      <c r="C769" s="24">
        <v>50817.67</v>
      </c>
      <c r="D769" s="24">
        <v>51447.45</v>
      </c>
      <c r="E769" s="24">
        <v>50803.78</v>
      </c>
      <c r="F769" s="4" t="s">
        <v>2822</v>
      </c>
      <c r="G769" s="6">
        <v>1.24E-2</v>
      </c>
    </row>
    <row r="770" spans="1:7">
      <c r="A770" s="5">
        <v>42874</v>
      </c>
      <c r="B770" s="24">
        <v>50742.03</v>
      </c>
      <c r="C770" s="24">
        <v>51016.99</v>
      </c>
      <c r="D770" s="24">
        <v>51197.27</v>
      </c>
      <c r="E770" s="24">
        <v>50666.13</v>
      </c>
      <c r="F770" s="4" t="s">
        <v>2823</v>
      </c>
      <c r="G770" s="6">
        <v>-4.1999999999999997E-3</v>
      </c>
    </row>
    <row r="771" spans="1:7">
      <c r="A771" s="5">
        <v>42873</v>
      </c>
      <c r="B771" s="24">
        <v>50956.6</v>
      </c>
      <c r="C771" s="24">
        <v>51569.93</v>
      </c>
      <c r="D771" s="24">
        <v>51570.29</v>
      </c>
      <c r="E771" s="24">
        <v>50875.11</v>
      </c>
      <c r="F771" s="4" t="s">
        <v>2824</v>
      </c>
      <c r="G771" s="6">
        <v>-1.0800000000000001E-2</v>
      </c>
    </row>
    <row r="772" spans="1:7">
      <c r="A772" s="5">
        <v>42872</v>
      </c>
      <c r="B772" s="24">
        <v>51511.41</v>
      </c>
      <c r="C772" s="24">
        <v>51852.35</v>
      </c>
      <c r="D772" s="24">
        <v>51948.27</v>
      </c>
      <c r="E772" s="24">
        <v>51443.17</v>
      </c>
      <c r="F772" s="4" t="s">
        <v>2825</v>
      </c>
      <c r="G772" s="6">
        <v>-5.7999999999999996E-3</v>
      </c>
    </row>
    <row r="773" spans="1:7">
      <c r="A773" s="5">
        <v>42871</v>
      </c>
      <c r="B773" s="24">
        <v>51813.19</v>
      </c>
      <c r="C773" s="24">
        <v>52821.55</v>
      </c>
      <c r="D773" s="24">
        <v>52846.7</v>
      </c>
      <c r="E773" s="24">
        <v>51754.07</v>
      </c>
      <c r="F773" s="4" t="s">
        <v>2826</v>
      </c>
      <c r="G773" s="6">
        <v>-1.0999999999999999E-2</v>
      </c>
    </row>
    <row r="774" spans="1:7">
      <c r="A774" s="5">
        <v>42870</v>
      </c>
      <c r="B774" s="24">
        <v>52387.87</v>
      </c>
      <c r="C774" s="24">
        <v>51954.080000000002</v>
      </c>
      <c r="D774" s="24">
        <v>52599.07</v>
      </c>
      <c r="E774" s="24">
        <v>51954.080000000002</v>
      </c>
      <c r="F774" s="4" t="s">
        <v>2827</v>
      </c>
      <c r="G774" s="6">
        <v>1.23E-2</v>
      </c>
    </row>
    <row r="775" spans="1:7">
      <c r="A775" s="5">
        <v>42867</v>
      </c>
      <c r="B775" s="24">
        <v>51750.91</v>
      </c>
      <c r="C775" s="24">
        <v>51453.23</v>
      </c>
      <c r="D775" s="24">
        <v>51793.56</v>
      </c>
      <c r="E775" s="24">
        <v>51399.23</v>
      </c>
      <c r="F775" s="4" t="s">
        <v>2828</v>
      </c>
      <c r="G775" s="6">
        <v>6.3E-3</v>
      </c>
    </row>
    <row r="776" spans="1:7">
      <c r="A776" s="5">
        <v>42866</v>
      </c>
      <c r="B776" s="24">
        <v>51426.01</v>
      </c>
      <c r="C776" s="24">
        <v>51287.11</v>
      </c>
      <c r="D776" s="24">
        <v>51506.96</v>
      </c>
      <c r="E776" s="24">
        <v>51274.89</v>
      </c>
      <c r="F776" s="4" t="s">
        <v>2829</v>
      </c>
      <c r="G776" s="6">
        <v>6.3E-3</v>
      </c>
    </row>
    <row r="777" spans="1:7">
      <c r="A777" s="5">
        <v>42865</v>
      </c>
      <c r="B777" s="24">
        <v>51103.53</v>
      </c>
      <c r="C777" s="24">
        <v>51113.18</v>
      </c>
      <c r="D777" s="24">
        <v>51231.65</v>
      </c>
      <c r="E777" s="24">
        <v>50857.5</v>
      </c>
      <c r="F777" s="4" t="s">
        <v>2830</v>
      </c>
      <c r="G777" s="6">
        <v>5.9999999999999995E-4</v>
      </c>
    </row>
    <row r="778" spans="1:7">
      <c r="A778" s="5">
        <v>42864</v>
      </c>
      <c r="B778" s="24">
        <v>51073.14</v>
      </c>
      <c r="C778" s="24">
        <v>51284.42</v>
      </c>
      <c r="D778" s="24">
        <v>51488.56</v>
      </c>
      <c r="E778" s="24">
        <v>50999.15</v>
      </c>
      <c r="F778" s="4" t="s">
        <v>2831</v>
      </c>
      <c r="G778" s="6">
        <v>2.7000000000000001E-3</v>
      </c>
    </row>
    <row r="779" spans="1:7">
      <c r="A779" s="5">
        <v>42863</v>
      </c>
      <c r="B779" s="24">
        <v>50935.91</v>
      </c>
      <c r="C779" s="24">
        <v>49941.51</v>
      </c>
      <c r="D779" s="24">
        <v>50977</v>
      </c>
      <c r="E779" s="24">
        <v>49932.13</v>
      </c>
      <c r="F779" s="4" t="s">
        <v>2832</v>
      </c>
      <c r="G779" s="6">
        <v>2.18E-2</v>
      </c>
    </row>
    <row r="780" spans="1:7">
      <c r="A780" s="5">
        <v>42860</v>
      </c>
      <c r="B780" s="24">
        <v>49851.13</v>
      </c>
      <c r="C780" s="24">
        <v>49233.9</v>
      </c>
      <c r="D780" s="24">
        <v>50098.59</v>
      </c>
      <c r="E780" s="24">
        <v>49233.45</v>
      </c>
      <c r="F780" s="4" t="s">
        <v>2833</v>
      </c>
      <c r="G780" s="6">
        <v>1.15E-2</v>
      </c>
    </row>
    <row r="781" spans="1:7">
      <c r="A781" s="5">
        <v>42859</v>
      </c>
      <c r="B781" s="24">
        <v>49283.64</v>
      </c>
      <c r="C781" s="24">
        <v>48632.55</v>
      </c>
      <c r="D781" s="24">
        <v>49389.95</v>
      </c>
      <c r="E781" s="24">
        <v>48632.55</v>
      </c>
      <c r="F781" s="4" t="s">
        <v>2834</v>
      </c>
      <c r="G781" s="6">
        <v>1.4E-2</v>
      </c>
    </row>
    <row r="782" spans="1:7">
      <c r="A782" s="5">
        <v>42858</v>
      </c>
      <c r="B782" s="24">
        <v>48605.14</v>
      </c>
      <c r="C782" s="24">
        <v>48723.98</v>
      </c>
      <c r="D782" s="24">
        <v>48929.54</v>
      </c>
      <c r="E782" s="24">
        <v>48490.43</v>
      </c>
      <c r="F782" s="4" t="s">
        <v>2835</v>
      </c>
      <c r="G782" s="6">
        <v>-1.6999999999999999E-3</v>
      </c>
    </row>
    <row r="783" spans="1:7">
      <c r="A783" s="5">
        <v>42857</v>
      </c>
      <c r="B783" s="24">
        <v>48689.42</v>
      </c>
      <c r="C783" s="24">
        <v>49146.38</v>
      </c>
      <c r="D783" s="24">
        <v>49255.85</v>
      </c>
      <c r="E783" s="24">
        <v>48665.09</v>
      </c>
      <c r="F783" s="4" t="s">
        <v>2836</v>
      </c>
      <c r="G783" s="6">
        <v>-1.24E-2</v>
      </c>
    </row>
    <row r="784" spans="1:7">
      <c r="A784" s="5">
        <v>42853</v>
      </c>
      <c r="B784" s="24">
        <v>49300.9</v>
      </c>
      <c r="C784" s="24">
        <v>49472.04</v>
      </c>
      <c r="D784" s="24">
        <v>49575.32</v>
      </c>
      <c r="E784" s="24">
        <v>49238.05</v>
      </c>
      <c r="F784" s="4" t="s">
        <v>2837</v>
      </c>
      <c r="G784" s="6">
        <v>-3.7000000000000002E-3</v>
      </c>
    </row>
    <row r="785" spans="1:7">
      <c r="A785" s="5">
        <v>42852</v>
      </c>
      <c r="B785" s="24">
        <v>49481.7</v>
      </c>
      <c r="C785" s="24">
        <v>49876.94</v>
      </c>
      <c r="D785" s="24">
        <v>49909.33</v>
      </c>
      <c r="E785" s="24">
        <v>49445.69</v>
      </c>
      <c r="F785" s="4" t="s">
        <v>2838</v>
      </c>
      <c r="G785" s="6">
        <v>-6.8999999999999999E-3</v>
      </c>
    </row>
    <row r="786" spans="1:7">
      <c r="A786" s="5">
        <v>42851</v>
      </c>
      <c r="B786" s="24">
        <v>49827.51</v>
      </c>
      <c r="C786" s="24">
        <v>49826.239999999998</v>
      </c>
      <c r="D786" s="24">
        <v>49954.04</v>
      </c>
      <c r="E786" s="24">
        <v>49645.120000000003</v>
      </c>
      <c r="F786" s="4" t="s">
        <v>2839</v>
      </c>
      <c r="G786" s="6">
        <v>8.9999999999999998E-4</v>
      </c>
    </row>
    <row r="787" spans="1:7">
      <c r="A787" s="5">
        <v>42850</v>
      </c>
      <c r="B787" s="24">
        <v>49785.17</v>
      </c>
      <c r="C787" s="24">
        <v>50225.03</v>
      </c>
      <c r="D787" s="24">
        <v>50304.65</v>
      </c>
      <c r="E787" s="24">
        <v>49532.02</v>
      </c>
      <c r="F787" s="4" t="s">
        <v>2840</v>
      </c>
      <c r="G787" s="6">
        <v>-6.4999999999999997E-3</v>
      </c>
    </row>
    <row r="788" spans="1:7">
      <c r="A788" s="5">
        <v>42849</v>
      </c>
      <c r="B788" s="24">
        <v>50111.67</v>
      </c>
      <c r="C788" s="24">
        <v>49830.78</v>
      </c>
      <c r="D788" s="24">
        <v>50204.38</v>
      </c>
      <c r="E788" s="24">
        <v>49588.92</v>
      </c>
      <c r="F788" s="4" t="s">
        <v>2841</v>
      </c>
      <c r="G788" s="6">
        <v>8.0999999999999996E-3</v>
      </c>
    </row>
    <row r="789" spans="1:7">
      <c r="A789" s="5">
        <v>42846</v>
      </c>
      <c r="B789" s="24">
        <v>49708.65</v>
      </c>
      <c r="C789" s="24">
        <v>48870.16</v>
      </c>
      <c r="D789" s="24">
        <v>49743.43</v>
      </c>
      <c r="E789" s="24">
        <v>48867.06</v>
      </c>
      <c r="F789" s="4" t="s">
        <v>2842</v>
      </c>
      <c r="G789" s="6">
        <v>1.9800000000000002E-2</v>
      </c>
    </row>
    <row r="790" spans="1:7">
      <c r="A790" s="5">
        <v>42845</v>
      </c>
      <c r="B790" s="24">
        <v>48743.56</v>
      </c>
      <c r="C790" s="24">
        <v>47557.55</v>
      </c>
      <c r="D790" s="24">
        <v>49509.3</v>
      </c>
      <c r="E790" s="24">
        <v>47361.11</v>
      </c>
      <c r="F790" s="4" t="s">
        <v>2843</v>
      </c>
      <c r="G790" s="6">
        <v>2.3900000000000001E-2</v>
      </c>
    </row>
    <row r="791" spans="1:7">
      <c r="A791" s="5">
        <v>42844</v>
      </c>
      <c r="B791" s="24">
        <v>47603.48</v>
      </c>
      <c r="C791" s="24">
        <v>46250.97</v>
      </c>
      <c r="D791" s="24">
        <v>47715.65</v>
      </c>
      <c r="E791" s="24">
        <v>46048.07</v>
      </c>
      <c r="F791" s="4" t="s">
        <v>2844</v>
      </c>
      <c r="G791" s="6">
        <v>1.5599999999999999E-2</v>
      </c>
    </row>
    <row r="792" spans="1:7">
      <c r="A792" s="5">
        <v>42843</v>
      </c>
      <c r="B792" s="24">
        <v>46874.37</v>
      </c>
      <c r="C792" s="24">
        <v>47115.82</v>
      </c>
      <c r="D792" s="24">
        <v>47179.45</v>
      </c>
      <c r="E792" s="24">
        <v>46809.19</v>
      </c>
      <c r="F792" s="4" t="s">
        <v>2845</v>
      </c>
      <c r="G792" s="6">
        <v>-5.3E-3</v>
      </c>
    </row>
    <row r="793" spans="1:7">
      <c r="A793" s="5">
        <v>42842</v>
      </c>
      <c r="B793" s="24">
        <v>47125.120000000003</v>
      </c>
      <c r="C793" s="24">
        <v>47635.43</v>
      </c>
      <c r="D793" s="24">
        <v>47652.36</v>
      </c>
      <c r="E793" s="24">
        <v>46743.55</v>
      </c>
      <c r="F793" s="4" t="s">
        <v>2846</v>
      </c>
      <c r="G793" s="6">
        <v>-9.4999999999999998E-3</v>
      </c>
    </row>
    <row r="794" spans="1:7">
      <c r="A794" s="5">
        <v>42839</v>
      </c>
      <c r="B794" s="24">
        <v>47577.06</v>
      </c>
      <c r="C794" s="24">
        <v>47899.23</v>
      </c>
      <c r="D794" s="24">
        <v>47955.6</v>
      </c>
      <c r="E794" s="24">
        <v>47543.09</v>
      </c>
      <c r="F794" s="4" t="s">
        <v>2847</v>
      </c>
      <c r="G794" s="6">
        <v>-7.7999999999999996E-3</v>
      </c>
    </row>
    <row r="795" spans="1:7">
      <c r="A795" s="5">
        <v>42838</v>
      </c>
      <c r="B795" s="24">
        <v>47950.58</v>
      </c>
      <c r="C795" s="24">
        <v>48535.8</v>
      </c>
      <c r="D795" s="24">
        <v>48553.16</v>
      </c>
      <c r="E795" s="24">
        <v>47908.34</v>
      </c>
      <c r="F795" s="4" t="s">
        <v>2848</v>
      </c>
      <c r="G795" s="6">
        <v>-1.0500000000000001E-2</v>
      </c>
    </row>
    <row r="796" spans="1:7">
      <c r="A796" s="5">
        <v>42837</v>
      </c>
      <c r="B796" s="24">
        <v>48457.26</v>
      </c>
      <c r="C796" s="24">
        <v>48281.21</v>
      </c>
      <c r="D796" s="24">
        <v>48518.11</v>
      </c>
      <c r="E796" s="24">
        <v>48280.77</v>
      </c>
      <c r="F796" s="4" t="s">
        <v>2849</v>
      </c>
      <c r="G796" s="6">
        <v>4.3E-3</v>
      </c>
    </row>
    <row r="797" spans="1:7">
      <c r="A797" s="5">
        <v>42836</v>
      </c>
      <c r="B797" s="24">
        <v>48250.07</v>
      </c>
      <c r="C797" s="24">
        <v>47919.74</v>
      </c>
      <c r="D797" s="24">
        <v>48257.03</v>
      </c>
      <c r="E797" s="24">
        <v>47870.17</v>
      </c>
      <c r="F797" s="4" t="s">
        <v>2850</v>
      </c>
      <c r="G797" s="6">
        <v>6.4000000000000003E-3</v>
      </c>
    </row>
    <row r="798" spans="1:7">
      <c r="A798" s="5">
        <v>42835</v>
      </c>
      <c r="B798" s="24">
        <v>47942.95</v>
      </c>
      <c r="C798" s="24">
        <v>47896.9</v>
      </c>
      <c r="D798" s="24">
        <v>48095.55</v>
      </c>
      <c r="E798" s="24">
        <v>47731.99</v>
      </c>
      <c r="F798" s="4" t="s">
        <v>2851</v>
      </c>
      <c r="G798" s="6">
        <v>1.1000000000000001E-3</v>
      </c>
    </row>
    <row r="799" spans="1:7">
      <c r="A799" s="5">
        <v>42832</v>
      </c>
      <c r="B799" s="24">
        <v>47889.37</v>
      </c>
      <c r="C799" s="24">
        <v>47410.28</v>
      </c>
      <c r="D799" s="24">
        <v>47960.800000000003</v>
      </c>
      <c r="E799" s="24">
        <v>47410.28</v>
      </c>
      <c r="F799" s="4" t="s">
        <v>2852</v>
      </c>
      <c r="G799" s="6">
        <v>1.1299999999999999E-2</v>
      </c>
    </row>
    <row r="800" spans="1:7">
      <c r="A800" s="5">
        <v>42831</v>
      </c>
      <c r="B800" s="24">
        <v>47356.6</v>
      </c>
      <c r="C800" s="24">
        <v>47552.29</v>
      </c>
      <c r="D800" s="24">
        <v>47634.87</v>
      </c>
      <c r="E800" s="24">
        <v>47254.65</v>
      </c>
      <c r="F800" s="4" t="s">
        <v>2853</v>
      </c>
      <c r="G800" s="6">
        <v>-4.5999999999999999E-3</v>
      </c>
    </row>
    <row r="801" spans="1:7">
      <c r="A801" s="5">
        <v>42830</v>
      </c>
      <c r="B801" s="24">
        <v>47577.31</v>
      </c>
      <c r="C801" s="24">
        <v>48125.03</v>
      </c>
      <c r="D801" s="24">
        <v>48166.18</v>
      </c>
      <c r="E801" s="24">
        <v>47523.41</v>
      </c>
      <c r="F801" s="4" t="s">
        <v>2854</v>
      </c>
      <c r="G801" s="6">
        <v>-1.06E-2</v>
      </c>
    </row>
    <row r="802" spans="1:7">
      <c r="A802" s="5">
        <v>42829</v>
      </c>
      <c r="B802" s="24">
        <v>48088.37</v>
      </c>
      <c r="C802" s="24">
        <v>48233.2</v>
      </c>
      <c r="D802" s="24">
        <v>48366.04</v>
      </c>
      <c r="E802" s="24">
        <v>48050.54</v>
      </c>
      <c r="F802" s="4" t="s">
        <v>2855</v>
      </c>
      <c r="G802" s="6">
        <v>-2.8999999999999998E-3</v>
      </c>
    </row>
    <row r="803" spans="1:7">
      <c r="A803" s="5">
        <v>42828</v>
      </c>
      <c r="B803" s="24">
        <v>48227.75</v>
      </c>
      <c r="C803" s="24">
        <v>48205.55</v>
      </c>
      <c r="D803" s="24">
        <v>48384.02</v>
      </c>
      <c r="E803" s="24">
        <v>48120.93</v>
      </c>
      <c r="F803" s="4" t="s">
        <v>2856</v>
      </c>
      <c r="G803" s="6">
        <v>1.5E-3</v>
      </c>
    </row>
    <row r="804" spans="1:7">
      <c r="A804" s="5">
        <v>42825</v>
      </c>
      <c r="B804" s="24">
        <v>48155.93</v>
      </c>
      <c r="C804" s="24">
        <v>47982.55</v>
      </c>
      <c r="D804" s="24">
        <v>48210.74</v>
      </c>
      <c r="E804" s="24">
        <v>47678.83</v>
      </c>
      <c r="F804" s="4" t="s">
        <v>2857</v>
      </c>
      <c r="G804" s="6">
        <v>4.3E-3</v>
      </c>
    </row>
    <row r="805" spans="1:7">
      <c r="A805" s="5">
        <v>42824</v>
      </c>
      <c r="B805" s="24">
        <v>47949.33</v>
      </c>
      <c r="C805" s="24">
        <v>48448.71</v>
      </c>
      <c r="D805" s="24">
        <v>48504.4</v>
      </c>
      <c r="E805" s="24">
        <v>47820.31</v>
      </c>
      <c r="F805" s="4" t="s">
        <v>2858</v>
      </c>
      <c r="G805" s="6">
        <v>-8.8000000000000005E-3</v>
      </c>
    </row>
    <row r="806" spans="1:7">
      <c r="A806" s="5">
        <v>42823</v>
      </c>
      <c r="B806" s="24">
        <v>48375.63</v>
      </c>
      <c r="C806" s="24">
        <v>48594.29</v>
      </c>
      <c r="D806" s="24">
        <v>48909.1</v>
      </c>
      <c r="E806" s="24">
        <v>48336.78</v>
      </c>
      <c r="F806" s="4" t="s">
        <v>2859</v>
      </c>
      <c r="G806" s="6">
        <v>-3.0000000000000001E-3</v>
      </c>
    </row>
    <row r="807" spans="1:7">
      <c r="A807" s="5">
        <v>42822</v>
      </c>
      <c r="B807" s="24">
        <v>48523.41</v>
      </c>
      <c r="C807" s="24">
        <v>48639.16</v>
      </c>
      <c r="D807" s="24">
        <v>48685.59</v>
      </c>
      <c r="E807" s="24">
        <v>48490.39</v>
      </c>
      <c r="F807" s="4" t="s">
        <v>2860</v>
      </c>
      <c r="G807" s="6">
        <v>-3.2000000000000002E-3</v>
      </c>
    </row>
    <row r="808" spans="1:7">
      <c r="A808" s="5">
        <v>42821</v>
      </c>
      <c r="B808" s="24">
        <v>48680.160000000003</v>
      </c>
      <c r="C808" s="24">
        <v>49048.05</v>
      </c>
      <c r="D808" s="24">
        <v>49049.43</v>
      </c>
      <c r="E808" s="24">
        <v>48633.26</v>
      </c>
      <c r="F808" s="4" t="s">
        <v>2766</v>
      </c>
      <c r="G808" s="6">
        <v>-5.8999999999999999E-3</v>
      </c>
    </row>
    <row r="809" spans="1:7">
      <c r="A809" s="5">
        <v>42818</v>
      </c>
      <c r="B809" s="24">
        <v>48971.05</v>
      </c>
      <c r="C809" s="24">
        <v>49080.19</v>
      </c>
      <c r="D809" s="24">
        <v>49138.400000000001</v>
      </c>
      <c r="E809" s="24">
        <v>48928.18</v>
      </c>
      <c r="F809" s="4" t="s">
        <v>2861</v>
      </c>
      <c r="G809" s="6">
        <v>-8.9999999999999998E-4</v>
      </c>
    </row>
    <row r="810" spans="1:7">
      <c r="A810" s="5">
        <v>42816</v>
      </c>
      <c r="B810" s="24">
        <v>49016.79</v>
      </c>
      <c r="C810" s="24">
        <v>49057.57</v>
      </c>
      <c r="D810" s="24">
        <v>49147.32</v>
      </c>
      <c r="E810" s="24">
        <v>48961.06</v>
      </c>
      <c r="F810" s="4" t="s">
        <v>2862</v>
      </c>
      <c r="G810" s="6">
        <v>-1E-4</v>
      </c>
    </row>
    <row r="811" spans="1:7">
      <c r="A811" s="5">
        <v>42815</v>
      </c>
      <c r="B811" s="24">
        <v>49020.21</v>
      </c>
      <c r="C811" s="24">
        <v>48723.69</v>
      </c>
      <c r="D811" s="24">
        <v>49060.05</v>
      </c>
      <c r="E811" s="24">
        <v>48676.68</v>
      </c>
      <c r="F811" s="4" t="s">
        <v>2863</v>
      </c>
      <c r="G811" s="6">
        <v>6.6E-3</v>
      </c>
    </row>
    <row r="812" spans="1:7">
      <c r="A812" s="5">
        <v>42814</v>
      </c>
      <c r="B812" s="24">
        <v>48697.65</v>
      </c>
      <c r="C812" s="24">
        <v>48488.13</v>
      </c>
      <c r="D812" s="24">
        <v>48757.38</v>
      </c>
      <c r="E812" s="24">
        <v>48435.040000000001</v>
      </c>
      <c r="F812" s="4" t="s">
        <v>2864</v>
      </c>
      <c r="G812" s="6">
        <v>6.0000000000000001E-3</v>
      </c>
    </row>
    <row r="813" spans="1:7">
      <c r="A813" s="5">
        <v>42811</v>
      </c>
      <c r="B813" s="24">
        <v>48409.35</v>
      </c>
      <c r="C813" s="24">
        <v>48339.32</v>
      </c>
      <c r="D813" s="24">
        <v>48727.44</v>
      </c>
      <c r="E813" s="24">
        <v>48334.13</v>
      </c>
      <c r="F813" s="4" t="s">
        <v>2865</v>
      </c>
      <c r="G813" s="6">
        <v>2.5000000000000001E-3</v>
      </c>
    </row>
    <row r="814" spans="1:7">
      <c r="A814" s="5">
        <v>42810</v>
      </c>
      <c r="B814" s="24">
        <v>48289.66</v>
      </c>
      <c r="C814" s="24">
        <v>48330.05</v>
      </c>
      <c r="D814" s="24">
        <v>48341.17</v>
      </c>
      <c r="E814" s="24">
        <v>47774.44</v>
      </c>
      <c r="F814" s="4" t="s">
        <v>2866</v>
      </c>
      <c r="G814" s="6">
        <v>-2.9999999999999997E-4</v>
      </c>
    </row>
    <row r="815" spans="1:7">
      <c r="A815" s="5">
        <v>42809</v>
      </c>
      <c r="B815" s="24">
        <v>48305.83</v>
      </c>
      <c r="C815" s="24">
        <v>48630.19</v>
      </c>
      <c r="D815" s="24">
        <v>48767.44</v>
      </c>
      <c r="E815" s="24">
        <v>48209.89</v>
      </c>
      <c r="F815" s="4" t="s">
        <v>2867</v>
      </c>
      <c r="G815" s="6">
        <v>-4.7999999999999996E-3</v>
      </c>
    </row>
    <row r="816" spans="1:7">
      <c r="A816" s="5">
        <v>42808</v>
      </c>
      <c r="B816" s="24">
        <v>48539.06</v>
      </c>
      <c r="C816" s="24">
        <v>48649.84</v>
      </c>
      <c r="D816" s="24">
        <v>48662.51</v>
      </c>
      <c r="E816" s="24">
        <v>48061.27</v>
      </c>
      <c r="F816" s="4" t="s">
        <v>2868</v>
      </c>
      <c r="G816" s="6">
        <v>-2.3999999999999998E-3</v>
      </c>
    </row>
    <row r="817" spans="1:7">
      <c r="A817" s="5">
        <v>42807</v>
      </c>
      <c r="B817" s="24">
        <v>48655.72</v>
      </c>
      <c r="C817" s="24">
        <v>49188.56</v>
      </c>
      <c r="D817" s="24">
        <v>49254.77</v>
      </c>
      <c r="E817" s="24">
        <v>48562</v>
      </c>
      <c r="F817" s="4" t="s">
        <v>2869</v>
      </c>
      <c r="G817" s="6">
        <v>-1.09E-2</v>
      </c>
    </row>
    <row r="818" spans="1:7">
      <c r="A818" s="5">
        <v>42804</v>
      </c>
      <c r="B818" s="24">
        <v>49191.75</v>
      </c>
      <c r="C818" s="24">
        <v>49360.99</v>
      </c>
      <c r="D818" s="24">
        <v>49456.39</v>
      </c>
      <c r="E818" s="24">
        <v>49048.95</v>
      </c>
      <c r="F818" s="4" t="s">
        <v>2870</v>
      </c>
      <c r="G818" s="6">
        <v>-4.1000000000000003E-3</v>
      </c>
    </row>
    <row r="819" spans="1:7">
      <c r="A819" s="5">
        <v>42803</v>
      </c>
      <c r="B819" s="24">
        <v>49392.44</v>
      </c>
      <c r="C819" s="24">
        <v>49752.1</v>
      </c>
      <c r="D819" s="24">
        <v>49857.09</v>
      </c>
      <c r="E819" s="24">
        <v>49219.55</v>
      </c>
      <c r="F819" s="4" t="s">
        <v>2871</v>
      </c>
      <c r="G819" s="6">
        <v>-7.3000000000000001E-3</v>
      </c>
    </row>
    <row r="820" spans="1:7">
      <c r="A820" s="5">
        <v>42802</v>
      </c>
      <c r="B820" s="24">
        <v>49754.720000000001</v>
      </c>
      <c r="C820" s="24">
        <v>49468.61</v>
      </c>
      <c r="D820" s="24">
        <v>49778.21</v>
      </c>
      <c r="E820" s="24">
        <v>49424.82</v>
      </c>
      <c r="F820" s="4" t="s">
        <v>2362</v>
      </c>
      <c r="G820" s="6">
        <v>6.1000000000000004E-3</v>
      </c>
    </row>
    <row r="821" spans="1:7">
      <c r="A821" s="5">
        <v>42801</v>
      </c>
      <c r="B821" s="24">
        <v>49452.71</v>
      </c>
      <c r="C821" s="24">
        <v>49448.87</v>
      </c>
      <c r="D821" s="24">
        <v>49525.48</v>
      </c>
      <c r="E821" s="24">
        <v>49216.32</v>
      </c>
      <c r="F821" s="4" t="s">
        <v>2872</v>
      </c>
      <c r="G821" s="6">
        <v>4.0000000000000002E-4</v>
      </c>
    </row>
    <row r="822" spans="1:7">
      <c r="A822" s="5">
        <v>42800</v>
      </c>
      <c r="B822" s="24">
        <v>49434.89</v>
      </c>
      <c r="C822" s="24">
        <v>49696.83</v>
      </c>
      <c r="D822" s="24">
        <v>49841.1</v>
      </c>
      <c r="E822" s="24">
        <v>49342.95</v>
      </c>
      <c r="F822" s="4" t="s">
        <v>2873</v>
      </c>
      <c r="G822" s="6">
        <v>-3.8E-3</v>
      </c>
    </row>
    <row r="823" spans="1:7">
      <c r="A823" s="5">
        <v>42797</v>
      </c>
      <c r="B823" s="24">
        <v>49623.81</v>
      </c>
      <c r="C823" s="24">
        <v>49778.59</v>
      </c>
      <c r="D823" s="24">
        <v>49894.52</v>
      </c>
      <c r="E823" s="24">
        <v>49564.08</v>
      </c>
      <c r="F823" s="4" t="s">
        <v>2874</v>
      </c>
      <c r="G823" s="6">
        <v>-1.5E-3</v>
      </c>
    </row>
    <row r="824" spans="1:7">
      <c r="A824" s="5">
        <v>42796</v>
      </c>
      <c r="B824" s="24">
        <v>49696.08</v>
      </c>
      <c r="C824" s="24">
        <v>49252.08</v>
      </c>
      <c r="D824" s="24">
        <v>49729.99</v>
      </c>
      <c r="E824" s="24">
        <v>49252.08</v>
      </c>
      <c r="F824" s="4" t="s">
        <v>2875</v>
      </c>
      <c r="G824" s="6">
        <v>1.44E-2</v>
      </c>
    </row>
    <row r="825" spans="1:7">
      <c r="A825" s="5">
        <v>42795</v>
      </c>
      <c r="B825" s="24">
        <v>48992.160000000003</v>
      </c>
      <c r="C825" s="24">
        <v>48627.9</v>
      </c>
      <c r="D825" s="24">
        <v>49050.51</v>
      </c>
      <c r="E825" s="24">
        <v>48627.1</v>
      </c>
      <c r="F825" s="4" t="s">
        <v>2876</v>
      </c>
      <c r="G825" s="6">
        <v>9.4000000000000004E-3</v>
      </c>
    </row>
    <row r="826" spans="1:7">
      <c r="A826" s="5">
        <v>42794</v>
      </c>
      <c r="B826" s="24">
        <v>48534.23</v>
      </c>
      <c r="C826" s="24">
        <v>48541.91</v>
      </c>
      <c r="D826" s="24">
        <v>48636.35</v>
      </c>
      <c r="E826" s="24">
        <v>48146.68</v>
      </c>
      <c r="F826" s="4" t="s">
        <v>2877</v>
      </c>
      <c r="G826" s="6">
        <v>2.9999999999999997E-4</v>
      </c>
    </row>
    <row r="827" spans="1:7">
      <c r="A827" s="5">
        <v>42793</v>
      </c>
      <c r="B827" s="24">
        <v>48520.75</v>
      </c>
      <c r="C827" s="24">
        <v>49018.74</v>
      </c>
      <c r="D827" s="24">
        <v>49081.279999999999</v>
      </c>
      <c r="E827" s="24">
        <v>48489.74</v>
      </c>
      <c r="F827" s="4" t="s">
        <v>2878</v>
      </c>
      <c r="G827" s="6">
        <v>-9.9000000000000008E-3</v>
      </c>
    </row>
    <row r="828" spans="1:7">
      <c r="A828" s="5">
        <v>42790</v>
      </c>
      <c r="B828" s="24">
        <v>49007.99</v>
      </c>
      <c r="C828" s="24">
        <v>49136.800000000003</v>
      </c>
      <c r="D828" s="24">
        <v>49273.94</v>
      </c>
      <c r="E828" s="24">
        <v>48941.69</v>
      </c>
      <c r="F828" s="4" t="s">
        <v>2879</v>
      </c>
      <c r="G828" s="6">
        <v>-1.1000000000000001E-3</v>
      </c>
    </row>
    <row r="829" spans="1:7">
      <c r="A829" s="5">
        <v>42789</v>
      </c>
      <c r="B829" s="24">
        <v>49062.26</v>
      </c>
      <c r="C829" s="24">
        <v>49012.7</v>
      </c>
      <c r="D829" s="24">
        <v>49153.440000000002</v>
      </c>
      <c r="E829" s="24">
        <v>48474.8</v>
      </c>
      <c r="F829" s="4" t="s">
        <v>2880</v>
      </c>
      <c r="G829" s="6">
        <v>1.6000000000000001E-3</v>
      </c>
    </row>
    <row r="830" spans="1:7">
      <c r="A830" s="5">
        <v>42788</v>
      </c>
      <c r="B830" s="24">
        <v>48981.65</v>
      </c>
      <c r="C830" s="24">
        <v>49119.81</v>
      </c>
      <c r="D830" s="24">
        <v>49331.54</v>
      </c>
      <c r="E830" s="24">
        <v>48710.29</v>
      </c>
      <c r="F830" s="4" t="s">
        <v>2881</v>
      </c>
      <c r="G830" s="6">
        <v>-6.9999999999999999E-4</v>
      </c>
    </row>
    <row r="831" spans="1:7">
      <c r="A831" s="5">
        <v>42787</v>
      </c>
      <c r="B831" s="24">
        <v>49015.09</v>
      </c>
      <c r="C831" s="24">
        <v>48924.7</v>
      </c>
      <c r="D831" s="24">
        <v>49103.59</v>
      </c>
      <c r="E831" s="24">
        <v>48655.92</v>
      </c>
      <c r="F831" s="4" t="s">
        <v>2882</v>
      </c>
      <c r="G831" s="6">
        <v>1.8E-3</v>
      </c>
    </row>
    <row r="832" spans="1:7">
      <c r="A832" s="5">
        <v>42786</v>
      </c>
      <c r="B832" s="24">
        <v>48929.120000000003</v>
      </c>
      <c r="C832" s="24">
        <v>49425.63</v>
      </c>
      <c r="D832" s="24">
        <v>49597.33</v>
      </c>
      <c r="E832" s="24">
        <v>48850.9</v>
      </c>
      <c r="F832" s="4" t="s">
        <v>2883</v>
      </c>
      <c r="G832" s="6">
        <v>-8.9999999999999993E-3</v>
      </c>
    </row>
    <row r="833" spans="1:7">
      <c r="A833" s="5">
        <v>42783</v>
      </c>
      <c r="B833" s="24">
        <v>49375.71</v>
      </c>
      <c r="C833" s="24">
        <v>49612.89</v>
      </c>
      <c r="D833" s="24">
        <v>49893.38</v>
      </c>
      <c r="E833" s="24">
        <v>49320.480000000003</v>
      </c>
      <c r="F833" s="4" t="s">
        <v>2884</v>
      </c>
      <c r="G833" s="6">
        <v>-4.3E-3</v>
      </c>
    </row>
    <row r="834" spans="1:7">
      <c r="A834" s="5">
        <v>42782</v>
      </c>
      <c r="B834" s="24">
        <v>49588.3</v>
      </c>
      <c r="C834" s="24">
        <v>49344.9</v>
      </c>
      <c r="D834" s="24">
        <v>49693.84</v>
      </c>
      <c r="E834" s="24">
        <v>49163.91</v>
      </c>
      <c r="F834" s="4" t="s">
        <v>2885</v>
      </c>
      <c r="G834" s="6">
        <v>7.6E-3</v>
      </c>
    </row>
    <row r="835" spans="1:7">
      <c r="A835" s="5">
        <v>42781</v>
      </c>
      <c r="B835" s="24">
        <v>49214.15</v>
      </c>
      <c r="C835" s="24">
        <v>49833.7</v>
      </c>
      <c r="D835" s="24">
        <v>49920.28</v>
      </c>
      <c r="E835" s="24">
        <v>49097.02</v>
      </c>
      <c r="F835" s="4" t="s">
        <v>2886</v>
      </c>
      <c r="G835" s="6">
        <v>-1.11E-2</v>
      </c>
    </row>
    <row r="836" spans="1:7">
      <c r="A836" s="5">
        <v>42780</v>
      </c>
      <c r="B836" s="24">
        <v>49767.91</v>
      </c>
      <c r="C836" s="24">
        <v>49931.94</v>
      </c>
      <c r="D836" s="24">
        <v>50036.65</v>
      </c>
      <c r="E836" s="24">
        <v>49527.7</v>
      </c>
      <c r="F836" s="4" t="s">
        <v>2887</v>
      </c>
      <c r="G836" s="6">
        <v>-4.0000000000000001E-3</v>
      </c>
    </row>
    <row r="837" spans="1:7">
      <c r="A837" s="5">
        <v>42779</v>
      </c>
      <c r="B837" s="24">
        <v>49965.63</v>
      </c>
      <c r="C837" s="24">
        <v>50032.44</v>
      </c>
      <c r="D837" s="24">
        <v>50322.55</v>
      </c>
      <c r="E837" s="24">
        <v>49834.69</v>
      </c>
      <c r="F837" s="4" t="s">
        <v>2888</v>
      </c>
      <c r="G837" s="6">
        <v>8.0000000000000004E-4</v>
      </c>
    </row>
    <row r="838" spans="1:7">
      <c r="A838" s="5">
        <v>42776</v>
      </c>
      <c r="B838" s="24">
        <v>49925.08</v>
      </c>
      <c r="C838" s="24">
        <v>49929.24</v>
      </c>
      <c r="D838" s="24">
        <v>50093.38</v>
      </c>
      <c r="E838" s="24">
        <v>49845.85</v>
      </c>
      <c r="F838" s="4" t="s">
        <v>2889</v>
      </c>
      <c r="G838" s="6">
        <v>2.9999999999999997E-4</v>
      </c>
    </row>
    <row r="839" spans="1:7">
      <c r="A839" s="5">
        <v>42775</v>
      </c>
      <c r="B839" s="24">
        <v>49908.15</v>
      </c>
      <c r="C839" s="24">
        <v>49896.54</v>
      </c>
      <c r="D839" s="24">
        <v>50196.83</v>
      </c>
      <c r="E839" s="24">
        <v>49784.33</v>
      </c>
      <c r="F839" s="4" t="s">
        <v>2890</v>
      </c>
      <c r="G839" s="6">
        <v>6.9999999999999999E-4</v>
      </c>
    </row>
    <row r="840" spans="1:7">
      <c r="A840" s="5">
        <v>42774</v>
      </c>
      <c r="B840" s="24">
        <v>49874.96</v>
      </c>
      <c r="C840" s="24">
        <v>49967.34</v>
      </c>
      <c r="D840" s="24">
        <v>50034.94</v>
      </c>
      <c r="E840" s="24">
        <v>49742.74</v>
      </c>
      <c r="F840" s="4" t="s">
        <v>2891</v>
      </c>
      <c r="G840" s="6">
        <v>2.9999999999999997E-4</v>
      </c>
    </row>
    <row r="841" spans="1:7">
      <c r="A841" s="5">
        <v>42773</v>
      </c>
      <c r="B841" s="24">
        <v>49859.39</v>
      </c>
      <c r="C841" s="24">
        <v>49706.37</v>
      </c>
      <c r="D841" s="24">
        <v>49920.26</v>
      </c>
      <c r="E841" s="24">
        <v>49705.760000000002</v>
      </c>
      <c r="F841" s="4" t="s">
        <v>2892</v>
      </c>
      <c r="G841" s="6">
        <v>4.5999999999999999E-3</v>
      </c>
    </row>
    <row r="842" spans="1:7">
      <c r="A842" s="5">
        <v>42772</v>
      </c>
      <c r="B842" s="24">
        <v>49630.04</v>
      </c>
      <c r="C842" s="24">
        <v>49643</v>
      </c>
      <c r="D842" s="24">
        <v>49739.89</v>
      </c>
      <c r="E842" s="24">
        <v>49534.07</v>
      </c>
      <c r="F842" s="4" t="s">
        <v>2893</v>
      </c>
      <c r="G842" s="6">
        <v>1.5E-3</v>
      </c>
    </row>
    <row r="843" spans="1:7">
      <c r="A843" s="5">
        <v>42769</v>
      </c>
      <c r="B843" s="24">
        <v>49555.83</v>
      </c>
      <c r="C843" s="24">
        <v>49697.22</v>
      </c>
      <c r="D843" s="24">
        <v>49780.53</v>
      </c>
      <c r="E843" s="24">
        <v>49430.9</v>
      </c>
      <c r="F843" s="4" t="s">
        <v>2894</v>
      </c>
      <c r="G843" s="6">
        <v>-2.2000000000000001E-3</v>
      </c>
    </row>
    <row r="844" spans="1:7">
      <c r="A844" s="5">
        <v>42768</v>
      </c>
      <c r="B844" s="24">
        <v>49665.97</v>
      </c>
      <c r="C844" s="24">
        <v>49594.14</v>
      </c>
      <c r="D844" s="24">
        <v>49933.91</v>
      </c>
      <c r="E844" s="24">
        <v>49426.87</v>
      </c>
      <c r="F844" s="4" t="s">
        <v>2895</v>
      </c>
      <c r="G844" s="6">
        <v>4.1999999999999997E-3</v>
      </c>
    </row>
    <row r="845" spans="1:7">
      <c r="A845" s="5">
        <v>42767</v>
      </c>
      <c r="B845" s="24">
        <v>49455.86</v>
      </c>
      <c r="C845" s="24">
        <v>48963.6</v>
      </c>
      <c r="D845" s="24">
        <v>49514.1</v>
      </c>
      <c r="E845" s="24">
        <v>48963.6</v>
      </c>
      <c r="F845" s="4" t="s">
        <v>2896</v>
      </c>
      <c r="G845" s="6">
        <v>1.43E-2</v>
      </c>
    </row>
    <row r="846" spans="1:7">
      <c r="A846" s="5">
        <v>42766</v>
      </c>
      <c r="B846" s="24">
        <v>48757.67</v>
      </c>
      <c r="C846" s="24">
        <v>48909.78</v>
      </c>
      <c r="D846" s="24">
        <v>49142.77</v>
      </c>
      <c r="E846" s="24">
        <v>48349.36</v>
      </c>
      <c r="F846" s="4" t="s">
        <v>2897</v>
      </c>
      <c r="G846" s="6">
        <v>-4.4000000000000003E-3</v>
      </c>
    </row>
    <row r="847" spans="1:7">
      <c r="A847" s="5">
        <v>42765</v>
      </c>
      <c r="B847" s="24">
        <v>48972.24</v>
      </c>
      <c r="C847" s="24">
        <v>50086.6</v>
      </c>
      <c r="D847" s="24">
        <v>50339.93</v>
      </c>
      <c r="E847" s="24">
        <v>48836.5</v>
      </c>
      <c r="F847" s="4" t="s">
        <v>2898</v>
      </c>
      <c r="G847" s="6">
        <v>-1.9800000000000002E-2</v>
      </c>
    </row>
    <row r="848" spans="1:7">
      <c r="A848" s="5">
        <v>42762</v>
      </c>
      <c r="B848" s="24">
        <v>49963.77</v>
      </c>
      <c r="C848" s="24">
        <v>50230.54</v>
      </c>
      <c r="D848" s="24">
        <v>50886.8</v>
      </c>
      <c r="E848" s="24">
        <v>49900.63</v>
      </c>
      <c r="F848" s="4" t="s">
        <v>2899</v>
      </c>
      <c r="G848" s="6">
        <v>-4.5999999999999999E-3</v>
      </c>
    </row>
    <row r="849" spans="1:7">
      <c r="A849" s="5">
        <v>42761</v>
      </c>
      <c r="B849" s="24">
        <v>50192.36</v>
      </c>
      <c r="C849" s="24">
        <v>49771.18</v>
      </c>
      <c r="D849" s="24">
        <v>50286.02</v>
      </c>
      <c r="E849" s="24">
        <v>49668.639999999999</v>
      </c>
      <c r="F849" s="4" t="s">
        <v>2900</v>
      </c>
      <c r="G849" s="6">
        <v>8.8000000000000005E-3</v>
      </c>
    </row>
    <row r="850" spans="1:7">
      <c r="A850" s="5">
        <v>42760</v>
      </c>
      <c r="B850" s="24">
        <v>49756.77</v>
      </c>
      <c r="C850" s="24">
        <v>50094.26</v>
      </c>
      <c r="D850" s="24">
        <v>50267.24</v>
      </c>
      <c r="E850" s="24">
        <v>49721.46</v>
      </c>
      <c r="F850" s="4" t="s">
        <v>2901</v>
      </c>
      <c r="G850" s="6">
        <v>-4.1999999999999997E-3</v>
      </c>
    </row>
    <row r="851" spans="1:7">
      <c r="A851" s="5">
        <v>42759</v>
      </c>
      <c r="B851" s="24">
        <v>49968.92</v>
      </c>
      <c r="C851" s="24">
        <v>49942.879999999997</v>
      </c>
      <c r="D851" s="24">
        <v>50055.360000000001</v>
      </c>
      <c r="E851" s="24">
        <v>49621.84</v>
      </c>
      <c r="F851" s="4" t="s">
        <v>2902</v>
      </c>
      <c r="G851" s="6">
        <v>1.9E-3</v>
      </c>
    </row>
    <row r="852" spans="1:7">
      <c r="A852" s="5">
        <v>42758</v>
      </c>
      <c r="B852" s="24">
        <v>49876.18</v>
      </c>
      <c r="C852" s="24">
        <v>49532.13</v>
      </c>
      <c r="D852" s="24">
        <v>49937.25</v>
      </c>
      <c r="E852" s="24">
        <v>49532.13</v>
      </c>
      <c r="F852" s="4" t="s">
        <v>2903</v>
      </c>
      <c r="G852" s="6">
        <v>1.04E-2</v>
      </c>
    </row>
    <row r="853" spans="1:7">
      <c r="A853" s="5">
        <v>42755</v>
      </c>
      <c r="B853" s="24">
        <v>49364.83</v>
      </c>
      <c r="C853" s="24">
        <v>49027.96</v>
      </c>
      <c r="D853" s="24">
        <v>49464.06</v>
      </c>
      <c r="E853" s="24">
        <v>49027.96</v>
      </c>
      <c r="F853" s="4" t="s">
        <v>2904</v>
      </c>
      <c r="G853" s="6">
        <v>7.1999999999999998E-3</v>
      </c>
    </row>
    <row r="854" spans="1:7">
      <c r="A854" s="5">
        <v>42754</v>
      </c>
      <c r="B854" s="24">
        <v>49013.82</v>
      </c>
      <c r="C854" s="24">
        <v>48742.25</v>
      </c>
      <c r="D854" s="24">
        <v>49065.33</v>
      </c>
      <c r="E854" s="24">
        <v>48693.89</v>
      </c>
      <c r="F854" s="4" t="s">
        <v>2905</v>
      </c>
      <c r="G854" s="6">
        <v>7.6E-3</v>
      </c>
    </row>
    <row r="855" spans="1:7">
      <c r="A855" s="5">
        <v>42753</v>
      </c>
      <c r="B855" s="24">
        <v>48642.21</v>
      </c>
      <c r="C855" s="24">
        <v>48731.5</v>
      </c>
      <c r="D855" s="24">
        <v>48971.01</v>
      </c>
      <c r="E855" s="24">
        <v>48501.42</v>
      </c>
      <c r="F855" s="4" t="s">
        <v>2906</v>
      </c>
      <c r="G855" s="6">
        <v>-6.9999999999999999E-4</v>
      </c>
    </row>
    <row r="856" spans="1:7">
      <c r="A856" s="5">
        <v>42752</v>
      </c>
      <c r="B856" s="24">
        <v>48678.65</v>
      </c>
      <c r="C856" s="24">
        <v>48961.63</v>
      </c>
      <c r="D856" s="24">
        <v>49003.96</v>
      </c>
      <c r="E856" s="24">
        <v>48108.93</v>
      </c>
      <c r="F856" s="4" t="s">
        <v>2907</v>
      </c>
      <c r="G856" s="6">
        <v>-4.3E-3</v>
      </c>
    </row>
    <row r="857" spans="1:7">
      <c r="A857" s="5">
        <v>42751</v>
      </c>
      <c r="B857" s="24">
        <v>48888.54</v>
      </c>
      <c r="C857" s="24">
        <v>49392.83</v>
      </c>
      <c r="D857" s="24">
        <v>49395.11</v>
      </c>
      <c r="E857" s="24">
        <v>48821.75</v>
      </c>
      <c r="F857" s="4" t="s">
        <v>2908</v>
      </c>
      <c r="G857" s="6">
        <v>-6.4999999999999997E-3</v>
      </c>
    </row>
    <row r="858" spans="1:7">
      <c r="A858" s="5">
        <v>42748</v>
      </c>
      <c r="B858" s="24">
        <v>49210.5</v>
      </c>
      <c r="C858" s="24">
        <v>49610.05</v>
      </c>
      <c r="D858" s="24">
        <v>49673.17</v>
      </c>
      <c r="E858" s="24">
        <v>49155.68</v>
      </c>
      <c r="F858" s="4" t="s">
        <v>2909</v>
      </c>
      <c r="G858" s="6">
        <v>-6.1999999999999998E-3</v>
      </c>
    </row>
    <row r="859" spans="1:7">
      <c r="A859" s="5">
        <v>42747</v>
      </c>
      <c r="B859" s="24">
        <v>49517.02</v>
      </c>
      <c r="C859" s="24">
        <v>49590.63</v>
      </c>
      <c r="D859" s="24">
        <v>49804.55</v>
      </c>
      <c r="E859" s="24">
        <v>49454.61</v>
      </c>
      <c r="F859" s="4" t="s">
        <v>2910</v>
      </c>
      <c r="G859" s="6">
        <v>2.8999999999999998E-3</v>
      </c>
    </row>
    <row r="860" spans="1:7">
      <c r="A860" s="5">
        <v>42746</v>
      </c>
      <c r="B860" s="24">
        <v>49371.6</v>
      </c>
      <c r="C860" s="24">
        <v>48872.02</v>
      </c>
      <c r="D860" s="24">
        <v>49389.89</v>
      </c>
      <c r="E860" s="24">
        <v>48867.86</v>
      </c>
      <c r="F860" s="4" t="s">
        <v>2911</v>
      </c>
      <c r="G860" s="6">
        <v>1.04E-2</v>
      </c>
    </row>
    <row r="861" spans="1:7">
      <c r="A861" s="5">
        <v>42745</v>
      </c>
      <c r="B861" s="24">
        <v>48865.79</v>
      </c>
      <c r="C861" s="24">
        <v>48957.32</v>
      </c>
      <c r="D861" s="24">
        <v>49001.38</v>
      </c>
      <c r="E861" s="24">
        <v>48687.26</v>
      </c>
      <c r="F861" s="4" t="s">
        <v>2912</v>
      </c>
      <c r="G861" s="6">
        <v>-3.5000000000000001E-3</v>
      </c>
    </row>
    <row r="862" spans="1:7">
      <c r="A862" s="5">
        <v>42744</v>
      </c>
      <c r="B862" s="24">
        <v>49039.41</v>
      </c>
      <c r="C862" s="24">
        <v>49082.86</v>
      </c>
      <c r="D862" s="24">
        <v>49439.26</v>
      </c>
      <c r="E862" s="24">
        <v>48998.17</v>
      </c>
      <c r="F862" s="4" t="s">
        <v>2913</v>
      </c>
      <c r="G862" s="6">
        <v>0</v>
      </c>
    </row>
    <row r="863" spans="1:7">
      <c r="A863" s="5">
        <v>42741</v>
      </c>
      <c r="B863" s="24">
        <v>49038.23</v>
      </c>
      <c r="C863" s="24">
        <v>48769.07</v>
      </c>
      <c r="D863" s="24">
        <v>49104.04</v>
      </c>
      <c r="E863" s="24">
        <v>48769.07</v>
      </c>
      <c r="F863" s="4" t="s">
        <v>2914</v>
      </c>
      <c r="G863" s="6">
        <v>6.7000000000000002E-3</v>
      </c>
    </row>
    <row r="864" spans="1:7">
      <c r="A864" s="5">
        <v>42740</v>
      </c>
      <c r="B864" s="24">
        <v>48713.63</v>
      </c>
      <c r="C864" s="24">
        <v>48743.07</v>
      </c>
      <c r="D864" s="24">
        <v>48934</v>
      </c>
      <c r="E864" s="24">
        <v>48642.09</v>
      </c>
      <c r="F864" s="4" t="s">
        <v>2915</v>
      </c>
      <c r="G864" s="6">
        <v>2.0000000000000001E-4</v>
      </c>
    </row>
    <row r="865" spans="1:7">
      <c r="A865" s="5">
        <v>42739</v>
      </c>
      <c r="B865" s="24">
        <v>48704.99</v>
      </c>
      <c r="C865" s="24">
        <v>48814.47</v>
      </c>
      <c r="D865" s="24">
        <v>49069.05</v>
      </c>
      <c r="E865" s="24">
        <v>48635.87</v>
      </c>
      <c r="F865" s="4" t="s">
        <v>2916</v>
      </c>
      <c r="G865" s="6">
        <v>-2.5000000000000001E-3</v>
      </c>
    </row>
    <row r="866" spans="1:7">
      <c r="A866" s="5">
        <v>42738</v>
      </c>
      <c r="B866" s="24">
        <v>48827.55</v>
      </c>
      <c r="C866" s="24">
        <v>48278.62</v>
      </c>
      <c r="D866" s="24">
        <v>48924.08</v>
      </c>
      <c r="E866" s="24">
        <v>47906.38</v>
      </c>
      <c r="F866" s="4" t="s">
        <v>2917</v>
      </c>
      <c r="G866" s="6">
        <v>1.2200000000000001E-2</v>
      </c>
    </row>
    <row r="867" spans="1:7">
      <c r="A867" s="5">
        <v>42737</v>
      </c>
      <c r="B867" s="24">
        <v>48240.28</v>
      </c>
      <c r="C867" s="24">
        <v>47881.53</v>
      </c>
      <c r="D867" s="24">
        <v>48357.57</v>
      </c>
      <c r="E867" s="24">
        <v>47878.33</v>
      </c>
      <c r="F867" s="4" t="s">
        <v>2918</v>
      </c>
      <c r="G867" s="6">
        <v>9.1000000000000004E-3</v>
      </c>
    </row>
    <row r="868" spans="1:7">
      <c r="A868" s="5">
        <v>42734</v>
      </c>
      <c r="B868" s="24">
        <v>47806.97</v>
      </c>
      <c r="C868" s="24">
        <v>47675.89</v>
      </c>
      <c r="D868" s="24">
        <v>47933.8</v>
      </c>
      <c r="E868" s="24">
        <v>47634.81</v>
      </c>
      <c r="F868" s="4" t="s">
        <v>2919</v>
      </c>
      <c r="G868" s="6">
        <v>2.8999999999999998E-3</v>
      </c>
    </row>
    <row r="869" spans="1:7">
      <c r="A869" s="5">
        <v>42733</v>
      </c>
      <c r="B869" s="24">
        <v>47666.66</v>
      </c>
      <c r="C869" s="24">
        <v>47509.57</v>
      </c>
      <c r="D869" s="24">
        <v>47713.34</v>
      </c>
      <c r="E869" s="24">
        <v>47495.66</v>
      </c>
      <c r="F869" s="4" t="s">
        <v>2920</v>
      </c>
      <c r="G869" s="6">
        <v>5.1000000000000004E-3</v>
      </c>
    </row>
    <row r="870" spans="1:7">
      <c r="A870" s="5">
        <v>42732</v>
      </c>
      <c r="B870" s="24">
        <v>47424.63</v>
      </c>
      <c r="C870" s="24">
        <v>46986.12</v>
      </c>
      <c r="D870" s="24">
        <v>47563.46</v>
      </c>
      <c r="E870" s="24">
        <v>46986.12</v>
      </c>
      <c r="F870" s="4" t="s">
        <v>2921</v>
      </c>
      <c r="G870" s="6">
        <v>1.0699999999999999E-2</v>
      </c>
    </row>
    <row r="871" spans="1:7">
      <c r="A871" s="5">
        <v>42731</v>
      </c>
      <c r="B871" s="24">
        <v>46920.47</v>
      </c>
      <c r="C871" s="24">
        <v>46687.53</v>
      </c>
      <c r="D871" s="24">
        <v>46985.65</v>
      </c>
      <c r="E871" s="24">
        <v>46685.760000000002</v>
      </c>
      <c r="F871" s="4" t="s">
        <v>2922</v>
      </c>
      <c r="G871" s="6">
        <v>4.8999999999999998E-3</v>
      </c>
    </row>
    <row r="872" spans="1:7">
      <c r="A872" s="5">
        <v>42730</v>
      </c>
      <c r="B872" s="24">
        <v>46689.73</v>
      </c>
      <c r="C872" s="24">
        <v>46660.53</v>
      </c>
      <c r="D872" s="24">
        <v>46898.59</v>
      </c>
      <c r="E872" s="24">
        <v>46622.42</v>
      </c>
      <c r="F872" s="4" t="s">
        <v>2923</v>
      </c>
      <c r="G872" s="6">
        <v>1.1999999999999999E-3</v>
      </c>
    </row>
    <row r="873" spans="1:7">
      <c r="A873" s="5">
        <v>42727</v>
      </c>
      <c r="B873" s="24">
        <v>46633.99</v>
      </c>
      <c r="C873" s="24">
        <v>46730.559999999998</v>
      </c>
      <c r="D873" s="24">
        <v>46826.71</v>
      </c>
      <c r="E873" s="24">
        <v>46443.22</v>
      </c>
      <c r="F873" s="4" t="s">
        <v>2924</v>
      </c>
      <c r="G873" s="6">
        <v>-1.4E-3</v>
      </c>
    </row>
    <row r="874" spans="1:7">
      <c r="A874" s="5">
        <v>42726</v>
      </c>
      <c r="B874" s="24">
        <v>46699.78</v>
      </c>
      <c r="C874" s="24">
        <v>47067.86</v>
      </c>
      <c r="D874" s="24">
        <v>47202.02</v>
      </c>
      <c r="E874" s="24">
        <v>46665.52</v>
      </c>
      <c r="F874" s="4" t="s">
        <v>2925</v>
      </c>
      <c r="G874" s="6">
        <v>-6.1999999999999998E-3</v>
      </c>
    </row>
    <row r="875" spans="1:7">
      <c r="A875" s="5">
        <v>42725</v>
      </c>
      <c r="B875" s="24">
        <v>46993.31</v>
      </c>
      <c r="C875" s="24">
        <v>47303.45</v>
      </c>
      <c r="D875" s="24">
        <v>47325.91</v>
      </c>
      <c r="E875" s="24">
        <v>46344.88</v>
      </c>
      <c r="F875" s="4" t="s">
        <v>2926</v>
      </c>
      <c r="G875" s="6">
        <v>-4.5999999999999999E-3</v>
      </c>
    </row>
    <row r="876" spans="1:7">
      <c r="A876" s="5">
        <v>42724</v>
      </c>
      <c r="B876" s="24">
        <v>47210.06</v>
      </c>
      <c r="C876" s="24">
        <v>47027.18</v>
      </c>
      <c r="D876" s="24">
        <v>47380.88</v>
      </c>
      <c r="E876" s="24">
        <v>46810.02</v>
      </c>
      <c r="F876" s="4" t="s">
        <v>2927</v>
      </c>
      <c r="G876" s="6">
        <v>5.7999999999999996E-3</v>
      </c>
    </row>
    <row r="877" spans="1:7">
      <c r="A877" s="5">
        <v>42723</v>
      </c>
      <c r="B877" s="24">
        <v>46938.59</v>
      </c>
      <c r="C877" s="24">
        <v>46813.27</v>
      </c>
      <c r="D877" s="24">
        <v>47070.559999999998</v>
      </c>
      <c r="E877" s="24">
        <v>46813.27</v>
      </c>
      <c r="F877" s="4" t="s">
        <v>2928</v>
      </c>
      <c r="G877" s="6">
        <v>7.6E-3</v>
      </c>
    </row>
    <row r="878" spans="1:7">
      <c r="A878" s="5">
        <v>42720</v>
      </c>
      <c r="B878" s="24">
        <v>46584.53</v>
      </c>
      <c r="C878" s="24">
        <v>46419.06</v>
      </c>
      <c r="D878" s="24">
        <v>46661.74</v>
      </c>
      <c r="E878" s="24">
        <v>46229.89</v>
      </c>
      <c r="F878" s="4" t="s">
        <v>2929</v>
      </c>
      <c r="G878" s="6">
        <v>4.8999999999999998E-3</v>
      </c>
    </row>
    <row r="879" spans="1:7">
      <c r="A879" s="5">
        <v>42719</v>
      </c>
      <c r="B879" s="24">
        <v>46358.35</v>
      </c>
      <c r="C879" s="24">
        <v>46165.17</v>
      </c>
      <c r="D879" s="24">
        <v>46635.31</v>
      </c>
      <c r="E879" s="24">
        <v>46141.79</v>
      </c>
      <c r="F879" s="4" t="s">
        <v>2930</v>
      </c>
      <c r="G879" s="6">
        <v>3.7000000000000002E-3</v>
      </c>
    </row>
    <row r="880" spans="1:7">
      <c r="A880" s="5">
        <v>42718</v>
      </c>
      <c r="B880" s="24">
        <v>46185.27</v>
      </c>
      <c r="C880" s="24">
        <v>45957.68</v>
      </c>
      <c r="D880" s="24">
        <v>46268.44</v>
      </c>
      <c r="E880" s="24">
        <v>45602.64</v>
      </c>
      <c r="F880" s="4" t="s">
        <v>2931</v>
      </c>
      <c r="G880" s="6">
        <v>7.1000000000000004E-3</v>
      </c>
    </row>
    <row r="881" spans="1:7">
      <c r="A881" s="5">
        <v>42717</v>
      </c>
      <c r="B881" s="24">
        <v>45857.89</v>
      </c>
      <c r="C881" s="24">
        <v>45788.21</v>
      </c>
      <c r="D881" s="24">
        <v>46126.21</v>
      </c>
      <c r="E881" s="24">
        <v>45735.8</v>
      </c>
      <c r="F881" s="4" t="s">
        <v>2932</v>
      </c>
      <c r="G881" s="6">
        <v>1.04E-2</v>
      </c>
    </row>
    <row r="882" spans="1:7">
      <c r="A882" s="5">
        <v>42713</v>
      </c>
      <c r="B882" s="24">
        <v>45387.23</v>
      </c>
      <c r="C882" s="24">
        <v>44901.14</v>
      </c>
      <c r="D882" s="24">
        <v>45489.59</v>
      </c>
      <c r="E882" s="24">
        <v>44898.85</v>
      </c>
      <c r="F882" s="4" t="s">
        <v>2933</v>
      </c>
      <c r="G882" s="6">
        <v>1.44E-2</v>
      </c>
    </row>
    <row r="883" spans="1:7">
      <c r="A883" s="5">
        <v>42712</v>
      </c>
      <c r="B883" s="24">
        <v>44741.98</v>
      </c>
      <c r="C883" s="24">
        <v>44653.09</v>
      </c>
      <c r="D883" s="24">
        <v>44836.1</v>
      </c>
      <c r="E883" s="24">
        <v>44447.89</v>
      </c>
      <c r="F883" s="4" t="s">
        <v>2934</v>
      </c>
      <c r="G883" s="6">
        <v>5.5999999999999999E-3</v>
      </c>
    </row>
    <row r="884" spans="1:7">
      <c r="A884" s="5">
        <v>42711</v>
      </c>
      <c r="B884" s="24">
        <v>44494.99</v>
      </c>
      <c r="C884" s="24">
        <v>44273.58</v>
      </c>
      <c r="D884" s="24">
        <v>44539.28</v>
      </c>
      <c r="E884" s="24">
        <v>44107.82</v>
      </c>
      <c r="F884" s="4" t="s">
        <v>2935</v>
      </c>
      <c r="G884" s="6">
        <v>6.7000000000000002E-3</v>
      </c>
    </row>
    <row r="885" spans="1:7">
      <c r="A885" s="5">
        <v>42710</v>
      </c>
      <c r="B885" s="24">
        <v>44199.4</v>
      </c>
      <c r="C885" s="24">
        <v>43807.15</v>
      </c>
      <c r="D885" s="24">
        <v>44236.89</v>
      </c>
      <c r="E885" s="24">
        <v>43807.15</v>
      </c>
      <c r="F885" s="4" t="s">
        <v>2936</v>
      </c>
      <c r="G885" s="6">
        <v>1.0500000000000001E-2</v>
      </c>
    </row>
    <row r="886" spans="1:7">
      <c r="A886" s="5">
        <v>42709</v>
      </c>
      <c r="B886" s="24">
        <v>43739.97</v>
      </c>
      <c r="C886" s="24">
        <v>43359.62</v>
      </c>
      <c r="D886" s="24">
        <v>43797.69</v>
      </c>
      <c r="E886" s="24">
        <v>43346.55</v>
      </c>
      <c r="F886" s="4" t="s">
        <v>2937</v>
      </c>
      <c r="G886" s="6">
        <v>1.0800000000000001E-2</v>
      </c>
    </row>
    <row r="887" spans="1:7">
      <c r="A887" s="5">
        <v>42706</v>
      </c>
      <c r="B887" s="24">
        <v>43270.9</v>
      </c>
      <c r="C887" s="24">
        <v>43002.62</v>
      </c>
      <c r="D887" s="24">
        <v>43308.14</v>
      </c>
      <c r="E887" s="24">
        <v>42913.21</v>
      </c>
      <c r="F887" s="4" t="s">
        <v>2938</v>
      </c>
      <c r="G887" s="6">
        <v>8.5000000000000006E-3</v>
      </c>
    </row>
    <row r="888" spans="1:7">
      <c r="A888" s="5">
        <v>42705</v>
      </c>
      <c r="B888" s="24">
        <v>42907.360000000001</v>
      </c>
      <c r="C888" s="24">
        <v>43032.81</v>
      </c>
      <c r="D888" s="24">
        <v>43280.43</v>
      </c>
      <c r="E888" s="24">
        <v>42860.97</v>
      </c>
      <c r="F888" s="4" t="s">
        <v>2939</v>
      </c>
      <c r="G888" s="6">
        <v>6.7000000000000002E-3</v>
      </c>
    </row>
    <row r="889" spans="1:7">
      <c r="A889" s="5">
        <v>42704</v>
      </c>
      <c r="B889" s="24">
        <v>42622.37</v>
      </c>
      <c r="C889" s="24">
        <v>42839.5</v>
      </c>
      <c r="D889" s="24">
        <v>42865.59</v>
      </c>
      <c r="E889" s="24">
        <v>42583.1</v>
      </c>
      <c r="F889" s="4" t="s">
        <v>2940</v>
      </c>
      <c r="G889" s="6">
        <v>-4.4000000000000003E-3</v>
      </c>
    </row>
    <row r="890" spans="1:7">
      <c r="A890" s="5">
        <v>42703</v>
      </c>
      <c r="B890" s="24">
        <v>42811.27</v>
      </c>
      <c r="C890" s="24">
        <v>43085.95</v>
      </c>
      <c r="D890" s="24">
        <v>43297.41</v>
      </c>
      <c r="E890" s="24">
        <v>42772.56</v>
      </c>
      <c r="F890" s="4" t="s">
        <v>2941</v>
      </c>
      <c r="G890" s="6">
        <v>-5.7999999999999996E-3</v>
      </c>
    </row>
    <row r="891" spans="1:7">
      <c r="A891" s="5">
        <v>42702</v>
      </c>
      <c r="B891" s="24">
        <v>43060.71</v>
      </c>
      <c r="C891" s="24">
        <v>43039.77</v>
      </c>
      <c r="D891" s="24">
        <v>43184.92</v>
      </c>
      <c r="E891" s="24">
        <v>43011.43</v>
      </c>
      <c r="F891" s="4" t="s">
        <v>2942</v>
      </c>
      <c r="G891" s="6">
        <v>1.4E-3</v>
      </c>
    </row>
    <row r="892" spans="1:7">
      <c r="A892" s="5">
        <v>42699</v>
      </c>
      <c r="B892" s="24">
        <v>42999.66</v>
      </c>
      <c r="C892" s="24">
        <v>42973.72</v>
      </c>
      <c r="D892" s="24">
        <v>43066.84</v>
      </c>
      <c r="E892" s="24">
        <v>42907.07</v>
      </c>
      <c r="F892" s="4" t="s">
        <v>2943</v>
      </c>
      <c r="G892" s="6">
        <v>1.1999999999999999E-3</v>
      </c>
    </row>
    <row r="893" spans="1:7">
      <c r="A893" s="5">
        <v>42698</v>
      </c>
      <c r="B893" s="24">
        <v>42949.73</v>
      </c>
      <c r="C893" s="24">
        <v>42905.54</v>
      </c>
      <c r="D893" s="24">
        <v>43206.33</v>
      </c>
      <c r="E893" s="24">
        <v>42905.53</v>
      </c>
      <c r="F893" s="4" t="s">
        <v>2944</v>
      </c>
      <c r="G893" s="6">
        <v>1.1000000000000001E-3</v>
      </c>
    </row>
    <row r="894" spans="1:7">
      <c r="A894" s="5">
        <v>42697</v>
      </c>
      <c r="B894" s="24">
        <v>42901.02</v>
      </c>
      <c r="C894" s="24">
        <v>42706.01</v>
      </c>
      <c r="D894" s="24">
        <v>42923.42</v>
      </c>
      <c r="E894" s="24">
        <v>42582.41</v>
      </c>
      <c r="F894" s="4" t="s">
        <v>2945</v>
      </c>
      <c r="G894" s="6">
        <v>6.3E-3</v>
      </c>
    </row>
    <row r="895" spans="1:7">
      <c r="A895" s="5">
        <v>42696</v>
      </c>
      <c r="B895" s="24">
        <v>42631.58</v>
      </c>
      <c r="C895" s="24">
        <v>42535.56</v>
      </c>
      <c r="D895" s="24">
        <v>42748.4</v>
      </c>
      <c r="E895" s="24">
        <v>42535.56</v>
      </c>
      <c r="F895" s="4" t="s">
        <v>2946</v>
      </c>
      <c r="G895" s="6">
        <v>4.4999999999999997E-3</v>
      </c>
    </row>
    <row r="896" spans="1:7">
      <c r="A896" s="5">
        <v>42695</v>
      </c>
      <c r="B896" s="24">
        <v>42439.040000000001</v>
      </c>
      <c r="C896" s="24">
        <v>42369.53</v>
      </c>
      <c r="D896" s="24">
        <v>42546.53</v>
      </c>
      <c r="E896" s="24">
        <v>42336.45</v>
      </c>
      <c r="F896" s="4" t="s">
        <v>2947</v>
      </c>
      <c r="G896" s="6">
        <v>2.7000000000000001E-3</v>
      </c>
    </row>
    <row r="897" spans="1:7">
      <c r="A897" s="5">
        <v>42692</v>
      </c>
      <c r="B897" s="24">
        <v>42324.94</v>
      </c>
      <c r="C897" s="24">
        <v>42436.4</v>
      </c>
      <c r="D897" s="24">
        <v>42505.7</v>
      </c>
      <c r="E897" s="24">
        <v>42253.88</v>
      </c>
      <c r="F897" s="4" t="s">
        <v>2948</v>
      </c>
      <c r="G897" s="6">
        <v>-2E-3</v>
      </c>
    </row>
    <row r="898" spans="1:7">
      <c r="A898" s="5">
        <v>42691</v>
      </c>
      <c r="B898" s="24">
        <v>42411.8</v>
      </c>
      <c r="C898" s="24">
        <v>42441.91</v>
      </c>
      <c r="D898" s="24">
        <v>42526.93</v>
      </c>
      <c r="E898" s="24">
        <v>42326.98</v>
      </c>
      <c r="F898" s="4" t="s">
        <v>2949</v>
      </c>
      <c r="G898" s="6">
        <v>2.0000000000000001E-4</v>
      </c>
    </row>
    <row r="899" spans="1:7">
      <c r="A899" s="5">
        <v>42690</v>
      </c>
      <c r="B899" s="24">
        <v>42404.47</v>
      </c>
      <c r="C899" s="24">
        <v>42364.15</v>
      </c>
      <c r="D899" s="24">
        <v>42481.07</v>
      </c>
      <c r="E899" s="24">
        <v>42213.5</v>
      </c>
      <c r="F899" s="4" t="s">
        <v>2950</v>
      </c>
      <c r="G899" s="6">
        <v>2.5999999999999999E-3</v>
      </c>
    </row>
    <row r="900" spans="1:7">
      <c r="A900" s="5">
        <v>42689</v>
      </c>
      <c r="B900" s="24">
        <v>42292.67</v>
      </c>
      <c r="C900" s="24">
        <v>42546.239999999998</v>
      </c>
      <c r="D900" s="24">
        <v>42641.53</v>
      </c>
      <c r="E900" s="24">
        <v>42251.55</v>
      </c>
      <c r="F900" s="4" t="s">
        <v>2951</v>
      </c>
      <c r="G900" s="6">
        <v>-5.4999999999999997E-3</v>
      </c>
    </row>
    <row r="901" spans="1:7">
      <c r="A901" s="5">
        <v>42688</v>
      </c>
      <c r="B901" s="24">
        <v>42525.93</v>
      </c>
      <c r="C901" s="24">
        <v>42946.85</v>
      </c>
      <c r="D901" s="24">
        <v>43084.67</v>
      </c>
      <c r="E901" s="24">
        <v>42400.3</v>
      </c>
      <c r="F901" s="4" t="s">
        <v>2952</v>
      </c>
      <c r="G901" s="6">
        <v>-7.4999999999999997E-3</v>
      </c>
    </row>
    <row r="902" spans="1:7">
      <c r="A902" s="5">
        <v>42685</v>
      </c>
      <c r="B902" s="24">
        <v>42849.120000000003</v>
      </c>
      <c r="C902" s="24">
        <v>42719.34</v>
      </c>
      <c r="D902" s="24">
        <v>42949.16</v>
      </c>
      <c r="E902" s="24">
        <v>42497.73</v>
      </c>
      <c r="F902" s="4" t="s">
        <v>2953</v>
      </c>
      <c r="G902" s="6">
        <v>3.3999999999999998E-3</v>
      </c>
    </row>
    <row r="903" spans="1:7">
      <c r="A903" s="5">
        <v>42684</v>
      </c>
      <c r="B903" s="24">
        <v>42703.99</v>
      </c>
      <c r="C903" s="24">
        <v>42309.03</v>
      </c>
      <c r="D903" s="24">
        <v>42772.21</v>
      </c>
      <c r="E903" s="24">
        <v>42309.03</v>
      </c>
      <c r="F903" s="4" t="s">
        <v>2954</v>
      </c>
      <c r="G903" s="6">
        <v>1.1900000000000001E-2</v>
      </c>
    </row>
    <row r="904" spans="1:7">
      <c r="A904" s="5">
        <v>42683</v>
      </c>
      <c r="B904" s="24">
        <v>42203.63</v>
      </c>
      <c r="C904" s="24">
        <v>41842.26</v>
      </c>
      <c r="D904" s="24">
        <v>42227.74</v>
      </c>
      <c r="E904" s="24">
        <v>41352.519999999997</v>
      </c>
      <c r="F904" s="4" t="s">
        <v>2955</v>
      </c>
      <c r="G904" s="6">
        <v>2.0999999999999999E-3</v>
      </c>
    </row>
    <row r="905" spans="1:7">
      <c r="A905" s="5">
        <v>42682</v>
      </c>
      <c r="B905" s="24">
        <v>42113.91</v>
      </c>
      <c r="C905" s="24">
        <v>42261.03</v>
      </c>
      <c r="D905" s="24">
        <v>42413.46</v>
      </c>
      <c r="E905" s="24">
        <v>42009.91</v>
      </c>
      <c r="F905" s="4" t="s">
        <v>2956</v>
      </c>
      <c r="G905" s="6">
        <v>-5.0000000000000001E-4</v>
      </c>
    </row>
    <row r="906" spans="1:7">
      <c r="A906" s="5">
        <v>42681</v>
      </c>
      <c r="B906" s="24">
        <v>42133.54</v>
      </c>
      <c r="C906" s="24">
        <v>41853</v>
      </c>
      <c r="D906" s="24">
        <v>42204.53</v>
      </c>
      <c r="E906" s="24">
        <v>41804.14</v>
      </c>
      <c r="F906" s="4" t="s">
        <v>2957</v>
      </c>
      <c r="G906" s="6">
        <v>7.0000000000000001E-3</v>
      </c>
    </row>
    <row r="907" spans="1:7">
      <c r="A907" s="5">
        <v>42678</v>
      </c>
      <c r="B907" s="24">
        <v>41841.56</v>
      </c>
      <c r="C907" s="24">
        <v>41959.89</v>
      </c>
      <c r="D907" s="24">
        <v>42121.47</v>
      </c>
      <c r="E907" s="24">
        <v>41799.26</v>
      </c>
      <c r="F907" s="4" t="s">
        <v>2958</v>
      </c>
      <c r="G907" s="6">
        <v>-3.2000000000000002E-3</v>
      </c>
    </row>
    <row r="908" spans="1:7">
      <c r="A908" s="5">
        <v>42677</v>
      </c>
      <c r="B908" s="24">
        <v>41974.46</v>
      </c>
      <c r="C908" s="24">
        <v>41855.47</v>
      </c>
      <c r="D908" s="24">
        <v>42107.99</v>
      </c>
      <c r="E908" s="24">
        <v>41702.879999999997</v>
      </c>
      <c r="F908" s="4" t="s">
        <v>2959</v>
      </c>
      <c r="G908" s="6">
        <v>5.5999999999999999E-3</v>
      </c>
    </row>
    <row r="909" spans="1:7">
      <c r="A909" s="5">
        <v>42676</v>
      </c>
      <c r="B909" s="24">
        <v>41742.75</v>
      </c>
      <c r="C909" s="24">
        <v>41563.86</v>
      </c>
      <c r="D909" s="24">
        <v>41962.62</v>
      </c>
      <c r="E909" s="24">
        <v>41375.82</v>
      </c>
      <c r="F909" s="4" t="s">
        <v>2960</v>
      </c>
      <c r="G909" s="6">
        <v>1.0699999999999999E-2</v>
      </c>
    </row>
    <row r="910" spans="1:7">
      <c r="A910" s="5">
        <v>42675</v>
      </c>
      <c r="B910" s="24">
        <v>41299.870000000003</v>
      </c>
      <c r="C910" s="24">
        <v>39894.1</v>
      </c>
      <c r="D910" s="24">
        <v>41340.68</v>
      </c>
      <c r="E910" s="24">
        <v>39855.42</v>
      </c>
      <c r="F910" s="4" t="s">
        <v>2961</v>
      </c>
      <c r="G910" s="6">
        <v>3.5200000000000002E-2</v>
      </c>
    </row>
    <row r="911" spans="1:7">
      <c r="A911" s="5">
        <v>42674</v>
      </c>
      <c r="B911" s="24">
        <v>39893.839999999997</v>
      </c>
      <c r="C911" s="24">
        <v>39883.94</v>
      </c>
      <c r="D911" s="24">
        <v>40173.83</v>
      </c>
      <c r="E911" s="24">
        <v>39789.699999999997</v>
      </c>
      <c r="F911" s="4" t="s">
        <v>2962</v>
      </c>
      <c r="G911" s="6">
        <v>5.0000000000000001E-4</v>
      </c>
    </row>
    <row r="912" spans="1:7">
      <c r="A912" s="5">
        <v>42671</v>
      </c>
      <c r="B912" s="24">
        <v>39872.879999999997</v>
      </c>
      <c r="C912" s="24">
        <v>39792.57</v>
      </c>
      <c r="D912" s="24">
        <v>40061.01</v>
      </c>
      <c r="E912" s="24">
        <v>39538.04</v>
      </c>
      <c r="F912" s="4" t="s">
        <v>2963</v>
      </c>
      <c r="G912" s="6">
        <v>-2.8999999999999998E-3</v>
      </c>
    </row>
    <row r="913" spans="1:7">
      <c r="A913" s="5">
        <v>42670</v>
      </c>
      <c r="B913" s="24">
        <v>39987.31</v>
      </c>
      <c r="C913" s="24">
        <v>40553.480000000003</v>
      </c>
      <c r="D913" s="24">
        <v>40583.26</v>
      </c>
      <c r="E913" s="24">
        <v>39929.050000000003</v>
      </c>
      <c r="F913" s="4" t="s">
        <v>2964</v>
      </c>
      <c r="G913" s="6">
        <v>-1.3299999999999999E-2</v>
      </c>
    </row>
    <row r="914" spans="1:7">
      <c r="A914" s="5">
        <v>42669</v>
      </c>
      <c r="B914" s="24">
        <v>40526.81</v>
      </c>
      <c r="C914" s="24">
        <v>40774.870000000003</v>
      </c>
      <c r="D914" s="24">
        <v>40921.370000000003</v>
      </c>
      <c r="E914" s="24">
        <v>40427.129999999997</v>
      </c>
      <c r="F914" s="4" t="s">
        <v>2965</v>
      </c>
      <c r="G914" s="6">
        <v>-5.7999999999999996E-3</v>
      </c>
    </row>
    <row r="915" spans="1:7">
      <c r="A915" s="5">
        <v>42668</v>
      </c>
      <c r="B915" s="24">
        <v>40764.76</v>
      </c>
      <c r="C915" s="24">
        <v>40722.99</v>
      </c>
      <c r="D915" s="24">
        <v>40812.15</v>
      </c>
      <c r="E915" s="24">
        <v>40176.81</v>
      </c>
      <c r="F915" s="4" t="s">
        <v>2966</v>
      </c>
      <c r="G915" s="6">
        <v>-2.0999999999999999E-3</v>
      </c>
    </row>
    <row r="916" spans="1:7">
      <c r="A916" s="5">
        <v>42667</v>
      </c>
      <c r="B916" s="24">
        <v>40852.03</v>
      </c>
      <c r="C916" s="24">
        <v>41264</v>
      </c>
      <c r="D916" s="24">
        <v>41264</v>
      </c>
      <c r="E916" s="24">
        <v>40793.56</v>
      </c>
      <c r="F916" s="4" t="s">
        <v>2967</v>
      </c>
      <c r="G916" s="6">
        <v>-1.06E-2</v>
      </c>
    </row>
    <row r="917" spans="1:7">
      <c r="A917" s="5">
        <v>42664</v>
      </c>
      <c r="B917" s="24">
        <v>41291.43</v>
      </c>
      <c r="C917" s="24">
        <v>41577.360000000001</v>
      </c>
      <c r="D917" s="24">
        <v>41600.97</v>
      </c>
      <c r="E917" s="24">
        <v>41257.67</v>
      </c>
      <c r="F917" s="4" t="s">
        <v>2968</v>
      </c>
      <c r="G917" s="6">
        <v>-6.1000000000000004E-3</v>
      </c>
    </row>
    <row r="918" spans="1:7">
      <c r="A918" s="5">
        <v>42663</v>
      </c>
      <c r="B918" s="24">
        <v>41545.949999999997</v>
      </c>
      <c r="C918" s="24">
        <v>41022.85</v>
      </c>
      <c r="D918" s="24">
        <v>41688.57</v>
      </c>
      <c r="E918" s="24">
        <v>41019.050000000003</v>
      </c>
      <c r="F918" s="4" t="s">
        <v>2969</v>
      </c>
      <c r="G918" s="6">
        <v>1.52E-2</v>
      </c>
    </row>
    <row r="919" spans="1:7">
      <c r="A919" s="5">
        <v>42662</v>
      </c>
      <c r="B919" s="24">
        <v>40924.14</v>
      </c>
      <c r="C919" s="24">
        <v>41011.96</v>
      </c>
      <c r="D919" s="24">
        <v>41063.879999999997</v>
      </c>
      <c r="E919" s="24">
        <v>40668.82</v>
      </c>
      <c r="F919" s="4" t="s">
        <v>2970</v>
      </c>
      <c r="G919" s="6">
        <v>-6.9999999999999999E-4</v>
      </c>
    </row>
    <row r="920" spans="1:7">
      <c r="A920" s="5">
        <v>42661</v>
      </c>
      <c r="B920" s="24">
        <v>40954.22</v>
      </c>
      <c r="C920" s="24">
        <v>41279.83</v>
      </c>
      <c r="D920" s="24">
        <v>41280.120000000003</v>
      </c>
      <c r="E920" s="24">
        <v>40759.96</v>
      </c>
      <c r="F920" s="4" t="s">
        <v>2971</v>
      </c>
      <c r="G920" s="6">
        <v>-8.0000000000000002E-3</v>
      </c>
    </row>
    <row r="921" spans="1:7">
      <c r="A921" s="5">
        <v>42660</v>
      </c>
      <c r="B921" s="24">
        <v>41282.720000000001</v>
      </c>
      <c r="C921" s="24">
        <v>41509.75</v>
      </c>
      <c r="D921" s="24">
        <v>41604.6</v>
      </c>
      <c r="E921" s="24">
        <v>41256.36</v>
      </c>
      <c r="F921" s="4" t="s">
        <v>2972</v>
      </c>
      <c r="G921" s="6">
        <v>-4.4000000000000003E-3</v>
      </c>
    </row>
    <row r="922" spans="1:7">
      <c r="A922" s="5">
        <v>42657</v>
      </c>
      <c r="B922" s="24">
        <v>41464.31</v>
      </c>
      <c r="C922" s="24">
        <v>41435.56</v>
      </c>
      <c r="D922" s="24">
        <v>41512.44</v>
      </c>
      <c r="E922" s="24">
        <v>41170.43</v>
      </c>
      <c r="F922" s="4" t="s">
        <v>2973</v>
      </c>
      <c r="G922" s="6">
        <v>1.2999999999999999E-3</v>
      </c>
    </row>
    <row r="923" spans="1:7">
      <c r="A923" s="5">
        <v>42656</v>
      </c>
      <c r="B923" s="24">
        <v>41412.04</v>
      </c>
      <c r="C923" s="24">
        <v>41527.71</v>
      </c>
      <c r="D923" s="24">
        <v>41631.550000000003</v>
      </c>
      <c r="E923" s="24">
        <v>41344.17</v>
      </c>
      <c r="F923" s="4" t="s">
        <v>2974</v>
      </c>
      <c r="G923" s="6">
        <v>2.0000000000000001E-4</v>
      </c>
    </row>
    <row r="924" spans="1:7">
      <c r="A924" s="5">
        <v>42653</v>
      </c>
      <c r="B924" s="24">
        <v>41403.97</v>
      </c>
      <c r="C924" s="24">
        <v>41295.15</v>
      </c>
      <c r="D924" s="24">
        <v>41431.57</v>
      </c>
      <c r="E924" s="24">
        <v>41199.85</v>
      </c>
      <c r="F924" s="4" t="s">
        <v>2975</v>
      </c>
      <c r="G924" s="6">
        <v>4.8999999999999998E-3</v>
      </c>
    </row>
    <row r="925" spans="1:7">
      <c r="A925" s="5">
        <v>42650</v>
      </c>
      <c r="B925" s="24">
        <v>41200.480000000003</v>
      </c>
      <c r="C925" s="24">
        <v>41309.5</v>
      </c>
      <c r="D925" s="24">
        <v>41372.21</v>
      </c>
      <c r="E925" s="24">
        <v>41124.129999999997</v>
      </c>
      <c r="F925" s="4" t="s">
        <v>2976</v>
      </c>
      <c r="G925" s="6">
        <v>-1.2999999999999999E-3</v>
      </c>
    </row>
    <row r="926" spans="1:7">
      <c r="A926" s="5">
        <v>42649</v>
      </c>
      <c r="B926" s="24">
        <v>41252.17</v>
      </c>
      <c r="C926" s="24">
        <v>41327.43</v>
      </c>
      <c r="D926" s="24">
        <v>41446.699999999997</v>
      </c>
      <c r="E926" s="24">
        <v>41231.81</v>
      </c>
      <c r="F926" s="4" t="s">
        <v>2977</v>
      </c>
      <c r="G926" s="6">
        <v>0</v>
      </c>
    </row>
    <row r="927" spans="1:7">
      <c r="A927" s="5">
        <v>42648</v>
      </c>
      <c r="B927" s="24">
        <v>41253.46</v>
      </c>
      <c r="C927" s="24">
        <v>41277.17</v>
      </c>
      <c r="D927" s="24">
        <v>41425.089999999997</v>
      </c>
      <c r="E927" s="24">
        <v>41240.129999999997</v>
      </c>
      <c r="F927" s="4" t="s">
        <v>2978</v>
      </c>
      <c r="G927" s="6">
        <v>3.0999999999999999E-3</v>
      </c>
    </row>
    <row r="928" spans="1:7">
      <c r="A928" s="5">
        <v>42647</v>
      </c>
      <c r="B928" s="24">
        <v>41123.97</v>
      </c>
      <c r="C928" s="24">
        <v>41119.980000000003</v>
      </c>
      <c r="D928" s="24">
        <v>41197.339999999997</v>
      </c>
      <c r="E928" s="24">
        <v>41014.01</v>
      </c>
      <c r="F928" s="4" t="s">
        <v>2979</v>
      </c>
      <c r="G928" s="6">
        <v>3.3999999999999998E-3</v>
      </c>
    </row>
    <row r="929" spans="1:7">
      <c r="A929" s="5">
        <v>42646</v>
      </c>
      <c r="B929" s="24">
        <v>40986.31</v>
      </c>
      <c r="C929" s="24">
        <v>40652.879999999997</v>
      </c>
      <c r="D929" s="24">
        <v>41131.35</v>
      </c>
      <c r="E929" s="24">
        <v>40650.76</v>
      </c>
      <c r="F929" s="4" t="s">
        <v>2980</v>
      </c>
      <c r="G929" s="6">
        <v>1.0999999999999999E-2</v>
      </c>
    </row>
    <row r="930" spans="1:7">
      <c r="A930" s="5">
        <v>42643</v>
      </c>
      <c r="B930" s="24">
        <v>40541.81</v>
      </c>
      <c r="C930" s="24">
        <v>40346.92</v>
      </c>
      <c r="D930" s="24">
        <v>40580.33</v>
      </c>
      <c r="E930" s="24">
        <v>40245.47</v>
      </c>
      <c r="F930" s="4" t="s">
        <v>2981</v>
      </c>
      <c r="G930" s="6">
        <v>6.1000000000000004E-3</v>
      </c>
    </row>
    <row r="931" spans="1:7">
      <c r="A931" s="5">
        <v>42642</v>
      </c>
      <c r="B931" s="24">
        <v>40295.519999999997</v>
      </c>
      <c r="C931" s="24">
        <v>40644.22</v>
      </c>
      <c r="D931" s="24">
        <v>40861.269999999997</v>
      </c>
      <c r="E931" s="24">
        <v>40144</v>
      </c>
      <c r="F931" s="4" t="s">
        <v>2982</v>
      </c>
      <c r="G931" s="6">
        <v>-1.5E-3</v>
      </c>
    </row>
    <row r="932" spans="1:7">
      <c r="A932" s="5">
        <v>42641</v>
      </c>
      <c r="B932" s="24">
        <v>40355.019999999997</v>
      </c>
      <c r="C932" s="24">
        <v>40344.79</v>
      </c>
      <c r="D932" s="24">
        <v>40467.910000000003</v>
      </c>
      <c r="E932" s="24">
        <v>40207.26</v>
      </c>
      <c r="F932" s="4" t="s">
        <v>2983</v>
      </c>
      <c r="G932" s="6">
        <v>1.5E-3</v>
      </c>
    </row>
    <row r="933" spans="1:7">
      <c r="A933" s="5">
        <v>42640</v>
      </c>
      <c r="B933" s="24">
        <v>40294.379999999997</v>
      </c>
      <c r="C933" s="24">
        <v>40304.42</v>
      </c>
      <c r="D933" s="24">
        <v>40406.910000000003</v>
      </c>
      <c r="E933" s="24">
        <v>40156.839999999997</v>
      </c>
      <c r="F933" s="4" t="s">
        <v>2984</v>
      </c>
      <c r="G933" s="6">
        <v>1.8E-3</v>
      </c>
    </row>
    <row r="934" spans="1:7">
      <c r="A934" s="5">
        <v>42639</v>
      </c>
      <c r="B934" s="24">
        <v>40220.76</v>
      </c>
      <c r="C934" s="24">
        <v>39866.43</v>
      </c>
      <c r="D934" s="24">
        <v>40275.839999999997</v>
      </c>
      <c r="E934" s="24">
        <v>39866.43</v>
      </c>
      <c r="F934" s="4" t="s">
        <v>2985</v>
      </c>
      <c r="G934" s="6">
        <v>1.0999999999999999E-2</v>
      </c>
    </row>
    <row r="935" spans="1:7">
      <c r="A935" s="5">
        <v>42636</v>
      </c>
      <c r="B935" s="24">
        <v>39781.949999999997</v>
      </c>
      <c r="C935" s="24">
        <v>40166.400000000001</v>
      </c>
      <c r="D935" s="24">
        <v>40180.33</v>
      </c>
      <c r="E935" s="24">
        <v>39739.17</v>
      </c>
      <c r="F935" s="4" t="s">
        <v>2986</v>
      </c>
      <c r="G935" s="6">
        <v>-8.8000000000000005E-3</v>
      </c>
    </row>
    <row r="936" spans="1:7">
      <c r="A936" s="5">
        <v>42635</v>
      </c>
      <c r="B936" s="24">
        <v>40135.31</v>
      </c>
      <c r="C936" s="24">
        <v>39899.07</v>
      </c>
      <c r="D936" s="24">
        <v>40319</v>
      </c>
      <c r="E936" s="24">
        <v>39899.07</v>
      </c>
      <c r="F936" s="4" t="s">
        <v>2987</v>
      </c>
      <c r="G936" s="6">
        <v>9.1000000000000004E-3</v>
      </c>
    </row>
    <row r="937" spans="1:7">
      <c r="A937" s="5">
        <v>42634</v>
      </c>
      <c r="B937" s="24">
        <v>39771.42</v>
      </c>
      <c r="C937" s="24">
        <v>40353.050000000003</v>
      </c>
      <c r="D937" s="24">
        <v>40356.160000000003</v>
      </c>
      <c r="E937" s="24">
        <v>39646.769999999997</v>
      </c>
      <c r="F937" s="4" t="s">
        <v>2988</v>
      </c>
      <c r="G937" s="6">
        <v>-1.41E-2</v>
      </c>
    </row>
    <row r="938" spans="1:7">
      <c r="A938" s="5">
        <v>42633</v>
      </c>
      <c r="B938" s="24">
        <v>40340.46</v>
      </c>
      <c r="C938" s="24">
        <v>40414.720000000001</v>
      </c>
      <c r="D938" s="24">
        <v>40508.949999999997</v>
      </c>
      <c r="E938" s="24">
        <v>40129.699999999997</v>
      </c>
      <c r="F938" s="4" t="s">
        <v>2989</v>
      </c>
      <c r="G938" s="6">
        <v>-1.8E-3</v>
      </c>
    </row>
    <row r="939" spans="1:7">
      <c r="A939" s="5">
        <v>42632</v>
      </c>
      <c r="B939" s="24">
        <v>40414.720000000001</v>
      </c>
      <c r="C939" s="24">
        <v>40426.67</v>
      </c>
      <c r="D939" s="24">
        <v>40542.639999999999</v>
      </c>
      <c r="E939" s="24">
        <v>40392.47</v>
      </c>
      <c r="F939" s="4" t="s">
        <v>2990</v>
      </c>
      <c r="G939" s="6">
        <v>1.2999999999999999E-3</v>
      </c>
    </row>
    <row r="940" spans="1:7">
      <c r="A940" s="5">
        <v>42629</v>
      </c>
      <c r="B940" s="24">
        <v>40363.68</v>
      </c>
      <c r="C940" s="24">
        <v>40298.019999999997</v>
      </c>
      <c r="D940" s="24">
        <v>40473.43</v>
      </c>
      <c r="E940" s="24">
        <v>40286.86</v>
      </c>
      <c r="F940" s="4" t="s">
        <v>2991</v>
      </c>
      <c r="G940" s="6">
        <v>3.7000000000000002E-3</v>
      </c>
    </row>
    <row r="941" spans="1:7">
      <c r="A941" s="5">
        <v>42628</v>
      </c>
      <c r="B941" s="24">
        <v>40216.35</v>
      </c>
      <c r="C941" s="24">
        <v>40347.360000000001</v>
      </c>
      <c r="D941" s="24">
        <v>40347.72</v>
      </c>
      <c r="E941" s="24">
        <v>40133.51</v>
      </c>
      <c r="F941" s="4" t="s">
        <v>2992</v>
      </c>
      <c r="G941" s="6">
        <v>-3.0999999999999999E-3</v>
      </c>
    </row>
    <row r="942" spans="1:7">
      <c r="A942" s="5">
        <v>42622</v>
      </c>
      <c r="B942" s="24">
        <v>40340.230000000003</v>
      </c>
      <c r="C942" s="24">
        <v>40191.19</v>
      </c>
      <c r="D942" s="24">
        <v>40420.19</v>
      </c>
      <c r="E942" s="24">
        <v>40183.160000000003</v>
      </c>
      <c r="F942" s="4" t="s">
        <v>2993</v>
      </c>
      <c r="G942" s="6">
        <v>5.1000000000000004E-3</v>
      </c>
    </row>
    <row r="943" spans="1:7">
      <c r="A943" s="5">
        <v>42621</v>
      </c>
      <c r="B943" s="24">
        <v>40136.93</v>
      </c>
      <c r="C943" s="24">
        <v>40247.910000000003</v>
      </c>
      <c r="D943" s="24">
        <v>40289.870000000003</v>
      </c>
      <c r="E943" s="24">
        <v>40053.18</v>
      </c>
      <c r="F943" s="4" t="s">
        <v>2994</v>
      </c>
      <c r="G943" s="6">
        <v>1.2999999999999999E-3</v>
      </c>
    </row>
    <row r="944" spans="1:7">
      <c r="A944" s="5">
        <v>42620</v>
      </c>
      <c r="B944" s="24">
        <v>40084.870000000003</v>
      </c>
      <c r="C944" s="24">
        <v>39775.08</v>
      </c>
      <c r="D944" s="24">
        <v>40110.449999999997</v>
      </c>
      <c r="E944" s="24">
        <v>39775.08</v>
      </c>
      <c r="F944" s="4" t="s">
        <v>2995</v>
      </c>
      <c r="G944" s="6">
        <v>0.01</v>
      </c>
    </row>
    <row r="945" spans="1:7">
      <c r="A945" s="5">
        <v>42619</v>
      </c>
      <c r="B945" s="24">
        <v>39688.97</v>
      </c>
      <c r="C945" s="24">
        <v>39331.360000000001</v>
      </c>
      <c r="D945" s="24">
        <v>39769.760000000002</v>
      </c>
      <c r="E945" s="24">
        <v>39250.160000000003</v>
      </c>
      <c r="F945" s="4" t="s">
        <v>2996</v>
      </c>
      <c r="G945" s="6">
        <v>1.0500000000000001E-2</v>
      </c>
    </row>
    <row r="946" spans="1:7">
      <c r="A946" s="5">
        <v>42618</v>
      </c>
      <c r="B946" s="24">
        <v>39278.11</v>
      </c>
      <c r="C946" s="24">
        <v>39470.79</v>
      </c>
      <c r="D946" s="24">
        <v>39595.11</v>
      </c>
      <c r="E946" s="24">
        <v>39248.68</v>
      </c>
      <c r="F946" s="4" t="s">
        <v>2997</v>
      </c>
      <c r="G946" s="6">
        <v>-4.7000000000000002E-3</v>
      </c>
    </row>
    <row r="947" spans="1:7">
      <c r="A947" s="5">
        <v>42615</v>
      </c>
      <c r="B947" s="24">
        <v>39464.65</v>
      </c>
      <c r="C947" s="24">
        <v>39754.839999999997</v>
      </c>
      <c r="D947" s="24">
        <v>39755.629999999997</v>
      </c>
      <c r="E947" s="24">
        <v>39432.18</v>
      </c>
      <c r="F947" s="4" t="s">
        <v>2998</v>
      </c>
      <c r="G947" s="6">
        <v>-6.8999999999999999E-3</v>
      </c>
    </row>
    <row r="948" spans="1:7">
      <c r="A948" s="5">
        <v>42614</v>
      </c>
      <c r="B948" s="24">
        <v>39738.67</v>
      </c>
      <c r="C948" s="24">
        <v>39813.599999999999</v>
      </c>
      <c r="D948" s="24">
        <v>39899.74</v>
      </c>
      <c r="E948" s="24">
        <v>39722.78</v>
      </c>
      <c r="F948" s="4" t="s">
        <v>2999</v>
      </c>
      <c r="G948" s="6">
        <v>-1.8E-3</v>
      </c>
    </row>
    <row r="949" spans="1:7">
      <c r="A949" s="5">
        <v>42613</v>
      </c>
      <c r="B949" s="24">
        <v>39809.58</v>
      </c>
      <c r="C949" s="24">
        <v>39996.379999999997</v>
      </c>
      <c r="D949" s="24">
        <v>40022.76</v>
      </c>
      <c r="E949" s="24">
        <v>39772.699999999997</v>
      </c>
      <c r="F949" s="4" t="s">
        <v>3000</v>
      </c>
      <c r="G949" s="6">
        <v>-4.5999999999999999E-3</v>
      </c>
    </row>
    <row r="950" spans="1:7">
      <c r="A950" s="5">
        <v>42612</v>
      </c>
      <c r="B950" s="24">
        <v>39991.79</v>
      </c>
      <c r="C950" s="24">
        <v>40040.239999999998</v>
      </c>
      <c r="D950" s="24">
        <v>40084.11</v>
      </c>
      <c r="E950" s="24">
        <v>39943.49</v>
      </c>
      <c r="F950" s="4" t="s">
        <v>3001</v>
      </c>
      <c r="G950" s="6">
        <v>-8.0000000000000004E-4</v>
      </c>
    </row>
    <row r="951" spans="1:7">
      <c r="A951" s="5">
        <v>42611</v>
      </c>
      <c r="B951" s="24">
        <v>40023.019999999997</v>
      </c>
      <c r="C951" s="24">
        <v>39991.94</v>
      </c>
      <c r="D951" s="24">
        <v>40102.51</v>
      </c>
      <c r="E951" s="24">
        <v>39991.94</v>
      </c>
      <c r="F951" s="4" t="s">
        <v>3002</v>
      </c>
      <c r="G951" s="6">
        <v>2.3999999999999998E-3</v>
      </c>
    </row>
    <row r="952" spans="1:7">
      <c r="A952" s="5">
        <v>42608</v>
      </c>
      <c r="B952" s="24">
        <v>39926.699999999997</v>
      </c>
      <c r="C952" s="24">
        <v>39823.660000000003</v>
      </c>
      <c r="D952" s="24">
        <v>39950.239999999998</v>
      </c>
      <c r="E952" s="24">
        <v>39800.81</v>
      </c>
      <c r="F952" s="4" t="s">
        <v>3003</v>
      </c>
      <c r="G952" s="6">
        <v>3.3999999999999998E-3</v>
      </c>
    </row>
    <row r="953" spans="1:7">
      <c r="A953" s="5">
        <v>42607</v>
      </c>
      <c r="B953" s="24">
        <v>39792.1</v>
      </c>
      <c r="C953" s="24">
        <v>39525.370000000003</v>
      </c>
      <c r="D953" s="24">
        <v>39867.089999999997</v>
      </c>
      <c r="E953" s="24">
        <v>39511.550000000003</v>
      </c>
      <c r="F953" s="4" t="s">
        <v>3004</v>
      </c>
      <c r="G953" s="6">
        <v>7.1999999999999998E-3</v>
      </c>
    </row>
    <row r="954" spans="1:7">
      <c r="A954" s="5">
        <v>42606</v>
      </c>
      <c r="B954" s="24">
        <v>39506.58</v>
      </c>
      <c r="C954" s="24">
        <v>39418.39</v>
      </c>
      <c r="D954" s="24">
        <v>39544.68</v>
      </c>
      <c r="E954" s="24">
        <v>39362.25</v>
      </c>
      <c r="F954" s="4" t="s">
        <v>3005</v>
      </c>
      <c r="G954" s="6">
        <v>2.7000000000000001E-3</v>
      </c>
    </row>
    <row r="955" spans="1:7">
      <c r="A955" s="5">
        <v>42605</v>
      </c>
      <c r="B955" s="24">
        <v>39400.19</v>
      </c>
      <c r="C955" s="24">
        <v>39404.449999999997</v>
      </c>
      <c r="D955" s="24">
        <v>39617.75</v>
      </c>
      <c r="E955" s="24">
        <v>39362.61</v>
      </c>
      <c r="F955" s="4" t="s">
        <v>3006</v>
      </c>
      <c r="G955" s="6">
        <v>-1.5E-3</v>
      </c>
    </row>
    <row r="956" spans="1:7">
      <c r="A956" s="5">
        <v>42604</v>
      </c>
      <c r="B956" s="24">
        <v>39457.949999999997</v>
      </c>
      <c r="C956" s="24">
        <v>39531.839999999997</v>
      </c>
      <c r="D956" s="24">
        <v>39543.18</v>
      </c>
      <c r="E956" s="24">
        <v>39254.050000000003</v>
      </c>
      <c r="F956" s="4" t="s">
        <v>3007</v>
      </c>
      <c r="G956" s="6">
        <v>-1E-3</v>
      </c>
    </row>
    <row r="957" spans="1:7">
      <c r="A957" s="5">
        <v>42601</v>
      </c>
      <c r="B957" s="24">
        <v>39499.08</v>
      </c>
      <c r="C957" s="24">
        <v>39802.660000000003</v>
      </c>
      <c r="D957" s="24">
        <v>39839.19</v>
      </c>
      <c r="E957" s="24">
        <v>39465.199999999997</v>
      </c>
      <c r="F957" s="4" t="s">
        <v>3008</v>
      </c>
      <c r="G957" s="6">
        <v>-6.7999999999999996E-3</v>
      </c>
    </row>
    <row r="958" spans="1:7">
      <c r="A958" s="5">
        <v>42600</v>
      </c>
      <c r="B958" s="24">
        <v>39771.199999999997</v>
      </c>
      <c r="C958" s="24">
        <v>40113.31</v>
      </c>
      <c r="D958" s="24">
        <v>40213.89</v>
      </c>
      <c r="E958" s="24">
        <v>39742.78</v>
      </c>
      <c r="F958" s="4" t="s">
        <v>3009</v>
      </c>
      <c r="G958" s="6">
        <v>-7.1000000000000004E-3</v>
      </c>
    </row>
    <row r="959" spans="1:7">
      <c r="A959" s="5">
        <v>42599</v>
      </c>
      <c r="B959" s="24">
        <v>40057.519999999997</v>
      </c>
      <c r="C959" s="24">
        <v>40076.410000000003</v>
      </c>
      <c r="D959" s="24">
        <v>40205.07</v>
      </c>
      <c r="E959" s="24">
        <v>40018.36</v>
      </c>
      <c r="F959" s="4" t="s">
        <v>3010</v>
      </c>
      <c r="G959" s="6">
        <v>2.0000000000000001E-4</v>
      </c>
    </row>
    <row r="960" spans="1:7">
      <c r="A960" s="5">
        <v>42598</v>
      </c>
      <c r="B960" s="24">
        <v>40050.17</v>
      </c>
      <c r="C960" s="24">
        <v>40115.03</v>
      </c>
      <c r="D960" s="24">
        <v>40211.35</v>
      </c>
      <c r="E960" s="24">
        <v>40027.760000000002</v>
      </c>
      <c r="F960" s="4" t="s">
        <v>3011</v>
      </c>
      <c r="G960" s="6">
        <v>5.0000000000000001E-4</v>
      </c>
    </row>
    <row r="961" spans="1:7">
      <c r="A961" s="5">
        <v>42597</v>
      </c>
      <c r="B961" s="24">
        <v>40030.519999999997</v>
      </c>
      <c r="C961" s="24">
        <v>39998.82</v>
      </c>
      <c r="D961" s="24">
        <v>40104.15</v>
      </c>
      <c r="E961" s="24">
        <v>39977.85</v>
      </c>
      <c r="F961" s="4" t="s">
        <v>3012</v>
      </c>
      <c r="G961" s="6">
        <v>3.0999999999999999E-3</v>
      </c>
    </row>
    <row r="962" spans="1:7">
      <c r="A962" s="5">
        <v>42594</v>
      </c>
      <c r="B962" s="24">
        <v>39907.64</v>
      </c>
      <c r="C962" s="24">
        <v>39982.199999999997</v>
      </c>
      <c r="D962" s="24">
        <v>40083.06</v>
      </c>
      <c r="E962" s="24">
        <v>39866.379999999997</v>
      </c>
      <c r="F962" s="4" t="s">
        <v>3013</v>
      </c>
      <c r="G962" s="6">
        <v>1.1999999999999999E-3</v>
      </c>
    </row>
    <row r="963" spans="1:7">
      <c r="A963" s="5">
        <v>42593</v>
      </c>
      <c r="B963" s="24">
        <v>39861.599999999999</v>
      </c>
      <c r="C963" s="24">
        <v>39815.760000000002</v>
      </c>
      <c r="D963" s="24">
        <v>39907.519999999997</v>
      </c>
      <c r="E963" s="24">
        <v>39743.26</v>
      </c>
      <c r="F963" s="4" t="s">
        <v>3014</v>
      </c>
      <c r="G963" s="6">
        <v>1.4E-3</v>
      </c>
    </row>
    <row r="964" spans="1:7">
      <c r="A964" s="5">
        <v>42592</v>
      </c>
      <c r="B964" s="24">
        <v>39805.879999999997</v>
      </c>
      <c r="C964" s="24">
        <v>39709.919999999998</v>
      </c>
      <c r="D964" s="24">
        <v>39862.94</v>
      </c>
      <c r="E964" s="24">
        <v>39709.919999999998</v>
      </c>
      <c r="F964" s="4" t="s">
        <v>3015</v>
      </c>
      <c r="G964" s="6">
        <v>3.5999999999999999E-3</v>
      </c>
    </row>
    <row r="965" spans="1:7">
      <c r="A965" s="5">
        <v>42591</v>
      </c>
      <c r="B965" s="24">
        <v>39663.71</v>
      </c>
      <c r="C965" s="24">
        <v>39475.71</v>
      </c>
      <c r="D965" s="24">
        <v>39737.57</v>
      </c>
      <c r="E965" s="24">
        <v>39475.71</v>
      </c>
      <c r="F965" s="4" t="s">
        <v>3016</v>
      </c>
      <c r="G965" s="6">
        <v>4.7999999999999996E-3</v>
      </c>
    </row>
    <row r="966" spans="1:7">
      <c r="A966" s="5">
        <v>42590</v>
      </c>
      <c r="B966" s="24">
        <v>39476.17</v>
      </c>
      <c r="C966" s="24">
        <v>39386.239999999998</v>
      </c>
      <c r="D966" s="24">
        <v>39500.559999999998</v>
      </c>
      <c r="E966" s="24">
        <v>39379.480000000003</v>
      </c>
      <c r="F966" s="4" t="s">
        <v>3017</v>
      </c>
      <c r="G966" s="6">
        <v>2.2000000000000001E-3</v>
      </c>
    </row>
    <row r="967" spans="1:7">
      <c r="A967" s="5">
        <v>42587</v>
      </c>
      <c r="B967" s="24">
        <v>39390.21</v>
      </c>
      <c r="C967" s="24">
        <v>39399.9</v>
      </c>
      <c r="D967" s="24">
        <v>39507.800000000003</v>
      </c>
      <c r="E967" s="24">
        <v>39330.019999999997</v>
      </c>
      <c r="F967" s="4" t="s">
        <v>3018</v>
      </c>
      <c r="G967" s="6">
        <v>-1.4E-3</v>
      </c>
    </row>
    <row r="968" spans="1:7">
      <c r="A968" s="5">
        <v>42586</v>
      </c>
      <c r="B968" s="24">
        <v>39446.699999999997</v>
      </c>
      <c r="C968" s="24">
        <v>39631.22</v>
      </c>
      <c r="D968" s="24">
        <v>39824.14</v>
      </c>
      <c r="E968" s="24">
        <v>39395.79</v>
      </c>
      <c r="F968" s="4" t="s">
        <v>3019</v>
      </c>
      <c r="G968" s="6">
        <v>-4.3E-3</v>
      </c>
    </row>
    <row r="969" spans="1:7">
      <c r="A969" s="5">
        <v>42585</v>
      </c>
      <c r="B969" s="24">
        <v>39615.760000000002</v>
      </c>
      <c r="C969" s="24">
        <v>39794.980000000003</v>
      </c>
      <c r="D969" s="24">
        <v>39833.660000000003</v>
      </c>
      <c r="E969" s="24">
        <v>39594.080000000002</v>
      </c>
      <c r="F969" s="4" t="s">
        <v>3020</v>
      </c>
      <c r="G969" s="6">
        <v>-4.3E-3</v>
      </c>
    </row>
    <row r="970" spans="1:7">
      <c r="A970" s="5">
        <v>42584</v>
      </c>
      <c r="B970" s="24">
        <v>39786.93</v>
      </c>
      <c r="C970" s="24">
        <v>39820.620000000003</v>
      </c>
      <c r="D970" s="24">
        <v>39860.57</v>
      </c>
      <c r="E970" s="24">
        <v>39675.279999999999</v>
      </c>
      <c r="F970" s="4" t="s">
        <v>3021</v>
      </c>
      <c r="G970" s="6">
        <v>-2.9999999999999997E-4</v>
      </c>
    </row>
    <row r="971" spans="1:7">
      <c r="A971" s="5">
        <v>42583</v>
      </c>
      <c r="B971" s="24">
        <v>39800.639999999999</v>
      </c>
      <c r="C971" s="24">
        <v>39567.449999999997</v>
      </c>
      <c r="D971" s="24">
        <v>39917.129999999997</v>
      </c>
      <c r="E971" s="24">
        <v>39559.879999999997</v>
      </c>
      <c r="F971" s="4" t="s">
        <v>3022</v>
      </c>
      <c r="G971" s="6">
        <v>7.4999999999999997E-3</v>
      </c>
    </row>
    <row r="972" spans="1:7">
      <c r="A972" s="5">
        <v>42580</v>
      </c>
      <c r="B972" s="24">
        <v>39505.279999999999</v>
      </c>
      <c r="C972" s="24">
        <v>39426.230000000003</v>
      </c>
      <c r="D972" s="24">
        <v>39562.18</v>
      </c>
      <c r="E972" s="24">
        <v>39280.69</v>
      </c>
      <c r="F972" s="4" t="s">
        <v>3023</v>
      </c>
      <c r="G972" s="6">
        <v>8.9999999999999998E-4</v>
      </c>
    </row>
    <row r="973" spans="1:7">
      <c r="A973" s="5">
        <v>42579</v>
      </c>
      <c r="B973" s="24">
        <v>39468.980000000003</v>
      </c>
      <c r="C973" s="24">
        <v>39461.120000000003</v>
      </c>
      <c r="D973" s="24">
        <v>39716.14</v>
      </c>
      <c r="E973" s="24">
        <v>39325.11</v>
      </c>
      <c r="F973" s="4" t="s">
        <v>3024</v>
      </c>
      <c r="G973" s="6">
        <v>8.9999999999999998E-4</v>
      </c>
    </row>
    <row r="974" spans="1:7">
      <c r="A974" s="5">
        <v>42578</v>
      </c>
      <c r="B974" s="24">
        <v>39434.97</v>
      </c>
      <c r="C974" s="24">
        <v>39185.949999999997</v>
      </c>
      <c r="D974" s="24">
        <v>39592.03</v>
      </c>
      <c r="E974" s="24">
        <v>39130.07</v>
      </c>
      <c r="F974" s="4" t="s">
        <v>3025</v>
      </c>
      <c r="G974" s="6">
        <v>7.3000000000000001E-3</v>
      </c>
    </row>
    <row r="975" spans="1:7">
      <c r="A975" s="5">
        <v>42577</v>
      </c>
      <c r="B975" s="24">
        <v>39147.33</v>
      </c>
      <c r="C975" s="24">
        <v>38996.44</v>
      </c>
      <c r="D975" s="24">
        <v>39195.919999999998</v>
      </c>
      <c r="E975" s="24">
        <v>38996.44</v>
      </c>
      <c r="F975" s="4" t="s">
        <v>2883</v>
      </c>
      <c r="G975" s="6">
        <v>3.3E-3</v>
      </c>
    </row>
    <row r="976" spans="1:7">
      <c r="A976" s="5">
        <v>42576</v>
      </c>
      <c r="B976" s="24">
        <v>39017.32</v>
      </c>
      <c r="C976" s="24">
        <v>39144.559999999998</v>
      </c>
      <c r="D976" s="24">
        <v>39159.54</v>
      </c>
      <c r="E976" s="24">
        <v>38996.97</v>
      </c>
      <c r="F976" s="4" t="s">
        <v>3026</v>
      </c>
      <c r="G976" s="6">
        <v>-3.3999999999999998E-3</v>
      </c>
    </row>
    <row r="977" spans="1:7">
      <c r="A977" s="5">
        <v>42573</v>
      </c>
      <c r="B977" s="24">
        <v>39151.78</v>
      </c>
      <c r="C977" s="24">
        <v>39307.31</v>
      </c>
      <c r="D977" s="24">
        <v>39420.65</v>
      </c>
      <c r="E977" s="24">
        <v>39114.31</v>
      </c>
      <c r="F977" s="4" t="s">
        <v>3027</v>
      </c>
      <c r="G977" s="6">
        <v>-3.8999999999999998E-3</v>
      </c>
    </row>
    <row r="978" spans="1:7">
      <c r="A978" s="5">
        <v>42572</v>
      </c>
      <c r="B978" s="24">
        <v>39306.79</v>
      </c>
      <c r="C978" s="24">
        <v>39063.769999999997</v>
      </c>
      <c r="D978" s="24">
        <v>39390.42</v>
      </c>
      <c r="E978" s="24">
        <v>39063.769999999997</v>
      </c>
      <c r="F978" s="4" t="s">
        <v>3028</v>
      </c>
      <c r="G978" s="6">
        <v>5.3E-3</v>
      </c>
    </row>
    <row r="979" spans="1:7">
      <c r="A979" s="5">
        <v>42571</v>
      </c>
      <c r="B979" s="24">
        <v>39098.79</v>
      </c>
      <c r="C979" s="24">
        <v>39216.44</v>
      </c>
      <c r="D979" s="24">
        <v>39288.42</v>
      </c>
      <c r="E979" s="24">
        <v>38945.96</v>
      </c>
      <c r="F979" s="4" t="s">
        <v>3029</v>
      </c>
      <c r="G979" s="6">
        <v>-2.8E-3</v>
      </c>
    </row>
    <row r="980" spans="1:7">
      <c r="A980" s="5">
        <v>42570</v>
      </c>
      <c r="B980" s="24">
        <v>39208.879999999997</v>
      </c>
      <c r="C980" s="24">
        <v>39225.339999999997</v>
      </c>
      <c r="D980" s="24">
        <v>39322.25</v>
      </c>
      <c r="E980" s="24">
        <v>39164.300000000003</v>
      </c>
      <c r="F980" s="4" t="s">
        <v>3030</v>
      </c>
      <c r="G980" s="6">
        <v>-1.1000000000000001E-3</v>
      </c>
    </row>
    <row r="981" spans="1:7">
      <c r="A981" s="5">
        <v>42569</v>
      </c>
      <c r="B981" s="24">
        <v>39253.25</v>
      </c>
      <c r="C981" s="24">
        <v>39188.89</v>
      </c>
      <c r="D981" s="24">
        <v>39269.14</v>
      </c>
      <c r="E981" s="24">
        <v>38905.82</v>
      </c>
      <c r="F981" s="4" t="s">
        <v>3031</v>
      </c>
      <c r="G981" s="6">
        <v>1.6999999999999999E-3</v>
      </c>
    </row>
    <row r="982" spans="1:7">
      <c r="A982" s="5">
        <v>42566</v>
      </c>
      <c r="B982" s="24">
        <v>39188.47</v>
      </c>
      <c r="C982" s="24">
        <v>39249.57</v>
      </c>
      <c r="D982" s="24">
        <v>39415.25</v>
      </c>
      <c r="E982" s="24">
        <v>39148.660000000003</v>
      </c>
      <c r="F982" s="4" t="s">
        <v>3032</v>
      </c>
      <c r="G982" s="6">
        <v>-1.6999999999999999E-3</v>
      </c>
    </row>
    <row r="983" spans="1:7">
      <c r="A983" s="5">
        <v>42565</v>
      </c>
      <c r="B983" s="24">
        <v>39257</v>
      </c>
      <c r="C983" s="24">
        <v>39053.07</v>
      </c>
      <c r="D983" s="24">
        <v>39295.46</v>
      </c>
      <c r="E983" s="24">
        <v>38948.17</v>
      </c>
      <c r="F983" s="4" t="s">
        <v>2848</v>
      </c>
      <c r="G983" s="6">
        <v>5.3E-3</v>
      </c>
    </row>
    <row r="984" spans="1:7">
      <c r="A984" s="5">
        <v>42564</v>
      </c>
      <c r="B984" s="24">
        <v>39049.46</v>
      </c>
      <c r="C984" s="24">
        <v>39116.5</v>
      </c>
      <c r="D984" s="24">
        <v>39289.11</v>
      </c>
      <c r="E984" s="24">
        <v>39017.96</v>
      </c>
      <c r="F984" s="4" t="s">
        <v>3033</v>
      </c>
      <c r="G984" s="6">
        <v>5.0000000000000001E-4</v>
      </c>
    </row>
    <row r="985" spans="1:7">
      <c r="A985" s="5">
        <v>42563</v>
      </c>
      <c r="B985" s="24">
        <v>39031.620000000003</v>
      </c>
      <c r="C985" s="24">
        <v>38404.14</v>
      </c>
      <c r="D985" s="24">
        <v>39067.29</v>
      </c>
      <c r="E985" s="24">
        <v>38404.14</v>
      </c>
      <c r="F985" s="4" t="s">
        <v>3034</v>
      </c>
      <c r="G985" s="6">
        <v>1.7299999999999999E-2</v>
      </c>
    </row>
    <row r="986" spans="1:7">
      <c r="A986" s="5">
        <v>42562</v>
      </c>
      <c r="B986" s="24">
        <v>38367.96</v>
      </c>
      <c r="C986" s="24">
        <v>37881.410000000003</v>
      </c>
      <c r="D986" s="24">
        <v>38427.78</v>
      </c>
      <c r="E986" s="24">
        <v>37814.6</v>
      </c>
      <c r="F986" s="4" t="s">
        <v>3035</v>
      </c>
      <c r="G986" s="6">
        <v>1.06E-2</v>
      </c>
    </row>
    <row r="987" spans="1:7">
      <c r="A987" s="5">
        <v>42555</v>
      </c>
      <c r="B987" s="24">
        <v>37966.76</v>
      </c>
      <c r="C987" s="24">
        <v>37887.839999999997</v>
      </c>
      <c r="D987" s="24">
        <v>38007.51</v>
      </c>
      <c r="E987" s="24">
        <v>37691.129999999997</v>
      </c>
      <c r="F987" s="4" t="s">
        <v>3036</v>
      </c>
      <c r="G987" s="6">
        <v>4.7999999999999996E-3</v>
      </c>
    </row>
    <row r="988" spans="1:7">
      <c r="A988" s="5">
        <v>42551</v>
      </c>
      <c r="B988" s="24">
        <v>37783.54</v>
      </c>
      <c r="C988" s="24">
        <v>37800.74</v>
      </c>
      <c r="D988" s="24">
        <v>37993.74</v>
      </c>
      <c r="E988" s="24">
        <v>37730.31</v>
      </c>
      <c r="F988" s="4" t="s">
        <v>3037</v>
      </c>
      <c r="G988" s="6">
        <v>-1E-4</v>
      </c>
    </row>
    <row r="989" spans="1:7">
      <c r="A989" s="5">
        <v>42550</v>
      </c>
      <c r="B989" s="24">
        <v>37786.57</v>
      </c>
      <c r="C989" s="24">
        <v>37240.53</v>
      </c>
      <c r="D989" s="24">
        <v>37801.919999999998</v>
      </c>
      <c r="E989" s="24">
        <v>37240.53</v>
      </c>
      <c r="F989" s="4" t="s">
        <v>3038</v>
      </c>
      <c r="G989" s="6">
        <v>1.9099999999999999E-2</v>
      </c>
    </row>
    <row r="990" spans="1:7">
      <c r="A990" s="5">
        <v>42549</v>
      </c>
      <c r="B990" s="24">
        <v>37076.629999999997</v>
      </c>
      <c r="C990" s="24">
        <v>37056.9</v>
      </c>
      <c r="D990" s="24">
        <v>37267.300000000003</v>
      </c>
      <c r="E990" s="24">
        <v>36863.64</v>
      </c>
      <c r="F990" s="4" t="s">
        <v>3039</v>
      </c>
      <c r="G990" s="6">
        <v>1E-3</v>
      </c>
    </row>
    <row r="991" spans="1:7">
      <c r="A991" s="5">
        <v>42548</v>
      </c>
      <c r="B991" s="24">
        <v>37039.57</v>
      </c>
      <c r="C991" s="24">
        <v>37399.42</v>
      </c>
      <c r="D991" s="24">
        <v>37503.96</v>
      </c>
      <c r="E991" s="24">
        <v>36957.050000000003</v>
      </c>
      <c r="F991" s="4" t="s">
        <v>3040</v>
      </c>
      <c r="G991" s="6">
        <v>-9.4000000000000004E-3</v>
      </c>
    </row>
    <row r="992" spans="1:7">
      <c r="A992" s="5">
        <v>42545</v>
      </c>
      <c r="B992" s="24">
        <v>37389.879999999997</v>
      </c>
      <c r="C992" s="24">
        <v>38229.620000000003</v>
      </c>
      <c r="D992" s="24">
        <v>38229.620000000003</v>
      </c>
      <c r="E992" s="24">
        <v>36826.080000000002</v>
      </c>
      <c r="F992" s="4" t="s">
        <v>3041</v>
      </c>
      <c r="G992" s="6">
        <v>-2.2200000000000001E-2</v>
      </c>
    </row>
    <row r="993" spans="1:7">
      <c r="A993" s="5">
        <v>42544</v>
      </c>
      <c r="B993" s="24">
        <v>38237.89</v>
      </c>
      <c r="C993" s="24">
        <v>38145.040000000001</v>
      </c>
      <c r="D993" s="24">
        <v>38264.58</v>
      </c>
      <c r="E993" s="24">
        <v>38014.519999999997</v>
      </c>
      <c r="F993" s="4" t="s">
        <v>3042</v>
      </c>
      <c r="G993" s="6">
        <v>2.3E-3</v>
      </c>
    </row>
    <row r="994" spans="1:7">
      <c r="A994" s="5">
        <v>42543</v>
      </c>
      <c r="B994" s="24">
        <v>38149.26</v>
      </c>
      <c r="C994" s="24">
        <v>38442.550000000003</v>
      </c>
      <c r="D994" s="24">
        <v>38620.050000000003</v>
      </c>
      <c r="E994" s="24">
        <v>38123.120000000003</v>
      </c>
      <c r="F994" s="4" t="s">
        <v>3043</v>
      </c>
      <c r="G994" s="6">
        <v>-6.8999999999999999E-3</v>
      </c>
    </row>
    <row r="995" spans="1:7">
      <c r="A995" s="5">
        <v>42542</v>
      </c>
      <c r="B995" s="24">
        <v>38415.31</v>
      </c>
      <c r="C995" s="24">
        <v>38492.44</v>
      </c>
      <c r="D995" s="24">
        <v>38605.82</v>
      </c>
      <c r="E995" s="24">
        <v>38337.93</v>
      </c>
      <c r="F995" s="4" t="s">
        <v>3044</v>
      </c>
      <c r="G995" s="6">
        <v>-1.4E-3</v>
      </c>
    </row>
    <row r="996" spans="1:7">
      <c r="A996" s="5">
        <v>42541</v>
      </c>
      <c r="B996" s="24">
        <v>38469.82</v>
      </c>
      <c r="C996" s="24">
        <v>38888.550000000003</v>
      </c>
      <c r="D996" s="24">
        <v>38981.56</v>
      </c>
      <c r="E996" s="24">
        <v>38469.82</v>
      </c>
      <c r="F996" s="4" t="s">
        <v>3045</v>
      </c>
      <c r="G996" s="6">
        <v>-7.9000000000000008E-3</v>
      </c>
    </row>
    <row r="997" spans="1:7">
      <c r="A997" s="5">
        <v>42538</v>
      </c>
      <c r="B997" s="24">
        <v>38776.94</v>
      </c>
      <c r="C997" s="24">
        <v>38774.78</v>
      </c>
      <c r="D997" s="24">
        <v>38963.03</v>
      </c>
      <c r="E997" s="24">
        <v>38640</v>
      </c>
      <c r="F997" s="4" t="s">
        <v>3046</v>
      </c>
      <c r="G997" s="6">
        <v>6.9999999999999999E-4</v>
      </c>
    </row>
    <row r="998" spans="1:7">
      <c r="A998" s="5">
        <v>42537</v>
      </c>
      <c r="B998" s="24">
        <v>38751.599999999999</v>
      </c>
      <c r="C998" s="24">
        <v>38596.269999999997</v>
      </c>
      <c r="D998" s="24">
        <v>39039.67</v>
      </c>
      <c r="E998" s="24">
        <v>38392</v>
      </c>
      <c r="F998" s="4" t="s">
        <v>3047</v>
      </c>
      <c r="G998" s="6">
        <v>5.0000000000000001E-3</v>
      </c>
    </row>
    <row r="999" spans="1:7">
      <c r="A999" s="5">
        <v>42536</v>
      </c>
      <c r="B999" s="24">
        <v>38559.870000000003</v>
      </c>
      <c r="C999" s="24">
        <v>37625.370000000003</v>
      </c>
      <c r="D999" s="24">
        <v>38609.01</v>
      </c>
      <c r="E999" s="24">
        <v>37625.370000000003</v>
      </c>
      <c r="F999" s="4" t="s">
        <v>3048</v>
      </c>
      <c r="G999" s="6">
        <v>2.7799999999999998E-2</v>
      </c>
    </row>
    <row r="1000" spans="1:7">
      <c r="A1000" s="5">
        <v>42535</v>
      </c>
      <c r="B1000" s="24">
        <v>37517.75</v>
      </c>
      <c r="C1000" s="24">
        <v>37051.06</v>
      </c>
      <c r="D1000" s="24">
        <v>37594.39</v>
      </c>
      <c r="E1000" s="24">
        <v>37051.06</v>
      </c>
      <c r="F1000" s="4" t="s">
        <v>3049</v>
      </c>
      <c r="G1000" s="6">
        <v>1.4500000000000001E-2</v>
      </c>
    </row>
    <row r="1001" spans="1:7">
      <c r="A1001" s="5">
        <v>42534</v>
      </c>
      <c r="B1001" s="24">
        <v>36979.96</v>
      </c>
      <c r="C1001" s="24">
        <v>36883.71</v>
      </c>
      <c r="D1001" s="24">
        <v>37081.97</v>
      </c>
      <c r="E1001" s="24">
        <v>36637.81</v>
      </c>
      <c r="F1001" s="4" t="s">
        <v>3046</v>
      </c>
      <c r="G1001" s="6">
        <v>1.1000000000000001E-3</v>
      </c>
    </row>
    <row r="1002" spans="1:7">
      <c r="A1002" s="5">
        <v>42531</v>
      </c>
      <c r="B1002" s="24">
        <v>36940.879999999997</v>
      </c>
      <c r="C1002" s="24">
        <v>37456.21</v>
      </c>
      <c r="D1002" s="24">
        <v>37459.919999999998</v>
      </c>
      <c r="E1002" s="24">
        <v>36828.82</v>
      </c>
      <c r="F1002" s="4" t="s">
        <v>3050</v>
      </c>
      <c r="G1002" s="6">
        <v>-1.2699999999999999E-2</v>
      </c>
    </row>
    <row r="1003" spans="1:7">
      <c r="A1003" s="5">
        <v>42530</v>
      </c>
      <c r="B1003" s="24">
        <v>37414.26</v>
      </c>
      <c r="C1003" s="24">
        <v>37479.199999999997</v>
      </c>
      <c r="D1003" s="24">
        <v>37536.32</v>
      </c>
      <c r="E1003" s="24">
        <v>37392.239999999998</v>
      </c>
      <c r="F1003" s="4" t="s">
        <v>3051</v>
      </c>
      <c r="G1003" s="6">
        <v>-2.9999999999999997E-4</v>
      </c>
    </row>
    <row r="1004" spans="1:7">
      <c r="A1004" s="5">
        <v>42529</v>
      </c>
      <c r="B1004" s="24">
        <v>37426.39</v>
      </c>
      <c r="C1004" s="24">
        <v>37502.21</v>
      </c>
      <c r="D1004" s="24">
        <v>37614.449999999997</v>
      </c>
      <c r="E1004" s="24">
        <v>37411.440000000002</v>
      </c>
      <c r="F1004" s="4" t="s">
        <v>3052</v>
      </c>
      <c r="G1004" s="6">
        <v>8.9999999999999998E-4</v>
      </c>
    </row>
    <row r="1005" spans="1:7">
      <c r="A1005" s="5">
        <v>42528</v>
      </c>
      <c r="B1005" s="24">
        <v>37392.29</v>
      </c>
      <c r="C1005" s="24">
        <v>37389.620000000003</v>
      </c>
      <c r="D1005" s="24">
        <v>37539</v>
      </c>
      <c r="E1005" s="24">
        <v>37331.39</v>
      </c>
      <c r="F1005" s="4" t="s">
        <v>3053</v>
      </c>
      <c r="G1005" s="6">
        <v>1.1000000000000001E-3</v>
      </c>
    </row>
    <row r="1006" spans="1:7">
      <c r="A1006" s="5">
        <v>42527</v>
      </c>
      <c r="B1006" s="24">
        <v>37352.269999999997</v>
      </c>
      <c r="C1006" s="24">
        <v>37260.36</v>
      </c>
      <c r="D1006" s="24">
        <v>37481.11</v>
      </c>
      <c r="E1006" s="24">
        <v>37208.269999999997</v>
      </c>
      <c r="F1006" s="4" t="s">
        <v>3054</v>
      </c>
      <c r="G1006" s="6">
        <v>3.5000000000000001E-3</v>
      </c>
    </row>
    <row r="1007" spans="1:7">
      <c r="A1007" s="5">
        <v>42524</v>
      </c>
      <c r="B1007" s="24">
        <v>37223</v>
      </c>
      <c r="C1007" s="24">
        <v>36893.32</v>
      </c>
      <c r="D1007" s="24">
        <v>37360.879999999997</v>
      </c>
      <c r="E1007" s="24">
        <v>36893.32</v>
      </c>
      <c r="F1007" s="4" t="s">
        <v>3055</v>
      </c>
      <c r="G1007" s="6">
        <v>1.04E-2</v>
      </c>
    </row>
    <row r="1008" spans="1:7">
      <c r="A1008" s="5">
        <v>42523</v>
      </c>
      <c r="B1008" s="24">
        <v>36839.14</v>
      </c>
      <c r="C1008" s="24">
        <v>36483.199999999997</v>
      </c>
      <c r="D1008" s="24">
        <v>36880.86</v>
      </c>
      <c r="E1008" s="24">
        <v>36483.199999999997</v>
      </c>
      <c r="F1008" s="4" t="s">
        <v>3056</v>
      </c>
      <c r="G1008" s="6">
        <v>9.4000000000000004E-3</v>
      </c>
    </row>
    <row r="1009" spans="1:7">
      <c r="A1009" s="5">
        <v>42522</v>
      </c>
      <c r="B1009" s="24">
        <v>36496.160000000003</v>
      </c>
      <c r="C1009" s="24">
        <v>36046.97</v>
      </c>
      <c r="D1009" s="24">
        <v>36518.58</v>
      </c>
      <c r="E1009" s="24">
        <v>36044.6</v>
      </c>
      <c r="F1009" s="4" t="s">
        <v>3057</v>
      </c>
      <c r="G1009" s="6">
        <v>1.21E-2</v>
      </c>
    </row>
    <row r="1010" spans="1:7">
      <c r="A1010" s="5">
        <v>42521</v>
      </c>
      <c r="B1010" s="24">
        <v>36061.56</v>
      </c>
      <c r="C1010" s="24">
        <v>36199.51</v>
      </c>
      <c r="D1010" s="24">
        <v>36414.379999999997</v>
      </c>
      <c r="E1010" s="24">
        <v>35947.74</v>
      </c>
      <c r="F1010" s="4" t="s">
        <v>3058</v>
      </c>
      <c r="G1010" s="6">
        <v>-4.7999999999999996E-3</v>
      </c>
    </row>
    <row r="1011" spans="1:7">
      <c r="A1011" s="5">
        <v>42520</v>
      </c>
      <c r="B1011" s="24">
        <v>36234.69</v>
      </c>
      <c r="C1011" s="24">
        <v>36666.050000000003</v>
      </c>
      <c r="D1011" s="24">
        <v>36684.26</v>
      </c>
      <c r="E1011" s="24">
        <v>36183.800000000003</v>
      </c>
      <c r="F1011" s="4" t="s">
        <v>3059</v>
      </c>
      <c r="G1011" s="6">
        <v>-1.2500000000000001E-2</v>
      </c>
    </row>
    <row r="1012" spans="1:7">
      <c r="A1012" s="5">
        <v>42517</v>
      </c>
      <c r="B1012" s="24">
        <v>36694.26</v>
      </c>
      <c r="C1012" s="24">
        <v>36549.96</v>
      </c>
      <c r="D1012" s="24">
        <v>36775.800000000003</v>
      </c>
      <c r="E1012" s="24">
        <v>36531.410000000003</v>
      </c>
      <c r="F1012" s="4" t="s">
        <v>3060</v>
      </c>
      <c r="G1012" s="6">
        <v>4.1999999999999997E-3</v>
      </c>
    </row>
    <row r="1013" spans="1:7">
      <c r="A1013" s="5">
        <v>42516</v>
      </c>
      <c r="B1013" s="24">
        <v>36540.97</v>
      </c>
      <c r="C1013" s="24">
        <v>36565.769999999997</v>
      </c>
      <c r="D1013" s="24">
        <v>36683.089999999997</v>
      </c>
      <c r="E1013" s="24">
        <v>36461.949999999997</v>
      </c>
      <c r="F1013" s="4" t="s">
        <v>3061</v>
      </c>
      <c r="G1013" s="6">
        <v>1.1000000000000001E-3</v>
      </c>
    </row>
    <row r="1014" spans="1:7">
      <c r="A1014" s="5">
        <v>42515</v>
      </c>
      <c r="B1014" s="24">
        <v>36499.43</v>
      </c>
      <c r="C1014" s="24">
        <v>36583.53</v>
      </c>
      <c r="D1014" s="24">
        <v>36767.24</v>
      </c>
      <c r="E1014" s="24">
        <v>36483.21</v>
      </c>
      <c r="F1014" s="4" t="s">
        <v>3062</v>
      </c>
      <c r="G1014" s="6">
        <v>-2.3E-3</v>
      </c>
    </row>
    <row r="1015" spans="1:7">
      <c r="A1015" s="5">
        <v>42514</v>
      </c>
      <c r="B1015" s="24">
        <v>36582.35</v>
      </c>
      <c r="C1015" s="24">
        <v>36740.33</v>
      </c>
      <c r="D1015" s="24">
        <v>36794.07</v>
      </c>
      <c r="E1015" s="24">
        <v>36553.78</v>
      </c>
      <c r="F1015" s="4" t="s">
        <v>3063</v>
      </c>
      <c r="G1015" s="6">
        <v>-3.8E-3</v>
      </c>
    </row>
    <row r="1016" spans="1:7">
      <c r="A1016" s="5">
        <v>42513</v>
      </c>
      <c r="B1016" s="24">
        <v>36723.35</v>
      </c>
      <c r="C1016" s="24">
        <v>36725.57</v>
      </c>
      <c r="D1016" s="24">
        <v>36751.43</v>
      </c>
      <c r="E1016" s="24">
        <v>36433.480000000003</v>
      </c>
      <c r="F1016" s="4" t="s">
        <v>3064</v>
      </c>
      <c r="G1016" s="6">
        <v>8.0000000000000004E-4</v>
      </c>
    </row>
    <row r="1017" spans="1:7">
      <c r="A1017" s="5">
        <v>42510</v>
      </c>
      <c r="B1017" s="24">
        <v>36693.5</v>
      </c>
      <c r="C1017" s="24">
        <v>36721.78</v>
      </c>
      <c r="D1017" s="24">
        <v>36848.019999999997</v>
      </c>
      <c r="E1017" s="24">
        <v>36646.97</v>
      </c>
      <c r="F1017" s="4" t="s">
        <v>3065</v>
      </c>
      <c r="G1017" s="6">
        <v>2.0000000000000001E-4</v>
      </c>
    </row>
    <row r="1018" spans="1:7">
      <c r="A1018" s="5">
        <v>42509</v>
      </c>
      <c r="B1018" s="24">
        <v>36685.050000000003</v>
      </c>
      <c r="C1018" s="24">
        <v>36321.760000000002</v>
      </c>
      <c r="D1018" s="24">
        <v>36809.31</v>
      </c>
      <c r="E1018" s="24">
        <v>36321.760000000002</v>
      </c>
      <c r="F1018" s="4" t="s">
        <v>3066</v>
      </c>
      <c r="G1018" s="6">
        <v>1.01E-2</v>
      </c>
    </row>
    <row r="1019" spans="1:7">
      <c r="A1019" s="5">
        <v>42508</v>
      </c>
      <c r="B1019" s="24">
        <v>36318.21</v>
      </c>
      <c r="C1019" s="24">
        <v>36197.15</v>
      </c>
      <c r="D1019" s="24">
        <v>36366.199999999997</v>
      </c>
      <c r="E1019" s="24">
        <v>36180.5</v>
      </c>
      <c r="F1019" s="4" t="s">
        <v>3067</v>
      </c>
      <c r="G1019" s="6">
        <v>5.0000000000000001E-3</v>
      </c>
    </row>
    <row r="1020" spans="1:7">
      <c r="A1020" s="5">
        <v>42507</v>
      </c>
      <c r="B1020" s="24">
        <v>36137.120000000003</v>
      </c>
      <c r="C1020" s="24">
        <v>36215.94</v>
      </c>
      <c r="D1020" s="24">
        <v>36390.410000000003</v>
      </c>
      <c r="E1020" s="24">
        <v>36100.019999999997</v>
      </c>
      <c r="F1020" s="4" t="s">
        <v>3068</v>
      </c>
      <c r="G1020" s="6">
        <v>2.9999999999999997E-4</v>
      </c>
    </row>
    <row r="1021" spans="1:7">
      <c r="A1021" s="5">
        <v>42506</v>
      </c>
      <c r="B1021" s="24">
        <v>36125.370000000003</v>
      </c>
      <c r="C1021" s="24">
        <v>36173.300000000003</v>
      </c>
      <c r="D1021" s="24">
        <v>36241.57</v>
      </c>
      <c r="E1021" s="24">
        <v>36090.5</v>
      </c>
      <c r="F1021" s="4" t="s">
        <v>3069</v>
      </c>
      <c r="G1021" s="6">
        <v>1E-4</v>
      </c>
    </row>
    <row r="1022" spans="1:7">
      <c r="A1022" s="5">
        <v>42503</v>
      </c>
      <c r="B1022" s="24">
        <v>36122.49</v>
      </c>
      <c r="C1022" s="24">
        <v>36052.379999999997</v>
      </c>
      <c r="D1022" s="24">
        <v>36123.370000000003</v>
      </c>
      <c r="E1022" s="24">
        <v>35957.21</v>
      </c>
      <c r="F1022" s="4" t="s">
        <v>3070</v>
      </c>
      <c r="G1022" s="6">
        <v>2E-3</v>
      </c>
    </row>
    <row r="1023" spans="1:7">
      <c r="A1023" s="5">
        <v>42502</v>
      </c>
      <c r="B1023" s="24">
        <v>36048.76</v>
      </c>
      <c r="C1023" s="24">
        <v>36260.199999999997</v>
      </c>
      <c r="D1023" s="24">
        <v>36448.43</v>
      </c>
      <c r="E1023" s="24">
        <v>36016.660000000003</v>
      </c>
      <c r="F1023" s="4" t="s">
        <v>2669</v>
      </c>
      <c r="G1023" s="6">
        <v>-6.0000000000000001E-3</v>
      </c>
    </row>
    <row r="1024" spans="1:7">
      <c r="A1024" s="5">
        <v>42501</v>
      </c>
      <c r="B1024" s="24">
        <v>36266.230000000003</v>
      </c>
      <c r="C1024" s="24">
        <v>36358.199999999997</v>
      </c>
      <c r="D1024" s="24">
        <v>36412.230000000003</v>
      </c>
      <c r="E1024" s="24">
        <v>36231.58</v>
      </c>
      <c r="F1024" s="4" t="s">
        <v>3071</v>
      </c>
      <c r="G1024" s="6">
        <v>0</v>
      </c>
    </row>
    <row r="1025" spans="1:7">
      <c r="A1025" s="5">
        <v>42500</v>
      </c>
      <c r="B1025" s="24">
        <v>36265.120000000003</v>
      </c>
      <c r="C1025" s="24">
        <v>36179.68</v>
      </c>
      <c r="D1025" s="24">
        <v>36339.42</v>
      </c>
      <c r="E1025" s="24">
        <v>36037.800000000003</v>
      </c>
      <c r="F1025" s="4" t="s">
        <v>3072</v>
      </c>
      <c r="G1025" s="6">
        <v>8.0000000000000004E-4</v>
      </c>
    </row>
    <row r="1026" spans="1:7">
      <c r="A1026" s="5">
        <v>42499</v>
      </c>
      <c r="B1026" s="24">
        <v>36234.99</v>
      </c>
      <c r="C1026" s="24">
        <v>36089.699999999997</v>
      </c>
      <c r="D1026" s="24">
        <v>36303.86</v>
      </c>
      <c r="E1026" s="24">
        <v>36089.699999999997</v>
      </c>
      <c r="F1026" s="4" t="s">
        <v>3073</v>
      </c>
      <c r="G1026" s="6">
        <v>7.3000000000000001E-3</v>
      </c>
    </row>
    <row r="1027" spans="1:7">
      <c r="A1027" s="5">
        <v>42496</v>
      </c>
      <c r="B1027" s="24">
        <v>35973.68</v>
      </c>
      <c r="C1027" s="24">
        <v>35983.78</v>
      </c>
      <c r="D1027" s="24">
        <v>36203.51</v>
      </c>
      <c r="E1027" s="24">
        <v>35832.32</v>
      </c>
      <c r="F1027" s="4" t="s">
        <v>3074</v>
      </c>
      <c r="G1027" s="6">
        <v>8.9999999999999998E-4</v>
      </c>
    </row>
    <row r="1028" spans="1:7">
      <c r="A1028" s="5">
        <v>42495</v>
      </c>
      <c r="B1028" s="24">
        <v>35941.47</v>
      </c>
      <c r="C1028" s="24">
        <v>35351.68</v>
      </c>
      <c r="D1028" s="24">
        <v>35961.99</v>
      </c>
      <c r="E1028" s="24">
        <v>35351.68</v>
      </c>
      <c r="F1028" s="4" t="s">
        <v>3075</v>
      </c>
      <c r="G1028" s="6">
        <v>1.77E-2</v>
      </c>
    </row>
    <row r="1029" spans="1:7">
      <c r="A1029" s="5">
        <v>42494</v>
      </c>
      <c r="B1029" s="24">
        <v>35317.56</v>
      </c>
      <c r="C1029" s="24">
        <v>34919.15</v>
      </c>
      <c r="D1029" s="24">
        <v>35440.370000000003</v>
      </c>
      <c r="E1029" s="24">
        <v>34919.15</v>
      </c>
      <c r="F1029" s="4" t="s">
        <v>3076</v>
      </c>
      <c r="G1029" s="6">
        <v>1.2E-2</v>
      </c>
    </row>
    <row r="1030" spans="1:7">
      <c r="A1030" s="5">
        <v>42493</v>
      </c>
      <c r="B1030" s="24">
        <v>34897.300000000003</v>
      </c>
      <c r="C1030" s="24">
        <v>34557.370000000003</v>
      </c>
      <c r="D1030" s="24">
        <v>34923.19</v>
      </c>
      <c r="E1030" s="24">
        <v>34474.49</v>
      </c>
      <c r="F1030" s="4" t="s">
        <v>3077</v>
      </c>
      <c r="G1030" s="6">
        <v>9.4999999999999998E-3</v>
      </c>
    </row>
    <row r="1031" spans="1:7">
      <c r="A1031" s="5">
        <v>42492</v>
      </c>
      <c r="B1031" s="24">
        <v>34567.519999999997</v>
      </c>
      <c r="C1031" s="24">
        <v>34727.199999999997</v>
      </c>
      <c r="D1031" s="24">
        <v>34806.660000000003</v>
      </c>
      <c r="E1031" s="24">
        <v>34489.97</v>
      </c>
      <c r="F1031" s="4" t="s">
        <v>3078</v>
      </c>
      <c r="G1031" s="6">
        <v>-4.4000000000000003E-3</v>
      </c>
    </row>
    <row r="1032" spans="1:7">
      <c r="A1032" s="5">
        <v>42489</v>
      </c>
      <c r="B1032" s="24">
        <v>34719.29</v>
      </c>
      <c r="C1032" s="24">
        <v>34591.870000000003</v>
      </c>
      <c r="D1032" s="24">
        <v>34881.67</v>
      </c>
      <c r="E1032" s="24">
        <v>34458.79</v>
      </c>
      <c r="F1032" s="4" t="s">
        <v>3079</v>
      </c>
      <c r="G1032" s="6">
        <v>6.3E-3</v>
      </c>
    </row>
    <row r="1033" spans="1:7">
      <c r="A1033" s="5">
        <v>42488</v>
      </c>
      <c r="B1033" s="24">
        <v>34503.64</v>
      </c>
      <c r="C1033" s="24">
        <v>34323.31</v>
      </c>
      <c r="D1033" s="24">
        <v>34580.97</v>
      </c>
      <c r="E1033" s="24">
        <v>34323.31</v>
      </c>
      <c r="F1033" s="4" t="s">
        <v>3080</v>
      </c>
      <c r="G1033" s="6">
        <v>6.7999999999999996E-3</v>
      </c>
    </row>
    <row r="1034" spans="1:7">
      <c r="A1034" s="5">
        <v>42487</v>
      </c>
      <c r="B1034" s="24">
        <v>34269.279999999999</v>
      </c>
      <c r="C1034" s="24">
        <v>33933.82</v>
      </c>
      <c r="D1034" s="24">
        <v>34307.300000000003</v>
      </c>
      <c r="E1034" s="24">
        <v>33917.550000000003</v>
      </c>
      <c r="F1034" s="4" t="s">
        <v>3081</v>
      </c>
      <c r="G1034" s="6">
        <v>1.2500000000000001E-2</v>
      </c>
    </row>
    <row r="1035" spans="1:7">
      <c r="A1035" s="5">
        <v>42486</v>
      </c>
      <c r="B1035" s="24">
        <v>33847.74</v>
      </c>
      <c r="C1035" s="24">
        <v>33711.980000000003</v>
      </c>
      <c r="D1035" s="24">
        <v>34027.17</v>
      </c>
      <c r="E1035" s="24">
        <v>33702.78</v>
      </c>
      <c r="F1035" s="4" t="s">
        <v>3082</v>
      </c>
      <c r="G1035" s="6">
        <v>4.7999999999999996E-3</v>
      </c>
    </row>
    <row r="1036" spans="1:7">
      <c r="A1036" s="5">
        <v>42485</v>
      </c>
      <c r="B1036" s="24">
        <v>33684.559999999998</v>
      </c>
      <c r="C1036" s="24">
        <v>33764.949999999997</v>
      </c>
      <c r="D1036" s="24">
        <v>33785.74</v>
      </c>
      <c r="E1036" s="24">
        <v>33498.75</v>
      </c>
      <c r="F1036" s="4" t="s">
        <v>3083</v>
      </c>
      <c r="G1036" s="6">
        <v>-1.6000000000000001E-3</v>
      </c>
    </row>
    <row r="1037" spans="1:7">
      <c r="A1037" s="5">
        <v>42482</v>
      </c>
      <c r="B1037" s="24">
        <v>33739.54</v>
      </c>
      <c r="C1037" s="24">
        <v>33603.67</v>
      </c>
      <c r="D1037" s="24">
        <v>33848.39</v>
      </c>
      <c r="E1037" s="24">
        <v>33599.300000000003</v>
      </c>
      <c r="F1037" s="4" t="s">
        <v>3084</v>
      </c>
      <c r="G1037" s="6">
        <v>5.0000000000000001E-3</v>
      </c>
    </row>
    <row r="1038" spans="1:7">
      <c r="A1038" s="5">
        <v>42481</v>
      </c>
      <c r="B1038" s="24">
        <v>33572.129999999997</v>
      </c>
      <c r="C1038" s="24">
        <v>33619.81</v>
      </c>
      <c r="D1038" s="24">
        <v>33916.69</v>
      </c>
      <c r="E1038" s="24">
        <v>33495.370000000003</v>
      </c>
      <c r="F1038" s="4" t="s">
        <v>3085</v>
      </c>
      <c r="G1038" s="6">
        <v>-1.4E-3</v>
      </c>
    </row>
    <row r="1039" spans="1:7">
      <c r="A1039" s="5">
        <v>42480</v>
      </c>
      <c r="B1039" s="24">
        <v>33619.839999999997</v>
      </c>
      <c r="C1039" s="24">
        <v>33755.82</v>
      </c>
      <c r="D1039" s="24">
        <v>33757.29</v>
      </c>
      <c r="E1039" s="24">
        <v>33599.449999999997</v>
      </c>
      <c r="F1039" s="4" t="s">
        <v>3086</v>
      </c>
      <c r="G1039" s="6">
        <v>-3.3E-3</v>
      </c>
    </row>
    <row r="1040" spans="1:7">
      <c r="A1040" s="5">
        <v>42479</v>
      </c>
      <c r="B1040" s="24">
        <v>33729.620000000003</v>
      </c>
      <c r="C1040" s="24">
        <v>33763.08</v>
      </c>
      <c r="D1040" s="24">
        <v>33886.44</v>
      </c>
      <c r="E1040" s="24">
        <v>33676.660000000003</v>
      </c>
      <c r="F1040" s="4" t="s">
        <v>3087</v>
      </c>
      <c r="G1040" s="6">
        <v>-8.9999999999999998E-4</v>
      </c>
    </row>
    <row r="1041" spans="1:7">
      <c r="A1041" s="5">
        <v>42478</v>
      </c>
      <c r="B1041" s="24">
        <v>33759.97</v>
      </c>
      <c r="C1041" s="24">
        <v>33700.47</v>
      </c>
      <c r="D1041" s="24">
        <v>33832.85</v>
      </c>
      <c r="E1041" s="24">
        <v>33632.83</v>
      </c>
      <c r="F1041" s="4" t="s">
        <v>3088</v>
      </c>
      <c r="G1041" s="6">
        <v>-2.0000000000000001E-4</v>
      </c>
    </row>
    <row r="1042" spans="1:7">
      <c r="A1042" s="5">
        <v>42475</v>
      </c>
      <c r="B1042" s="24">
        <v>33767.120000000003</v>
      </c>
      <c r="C1042" s="24">
        <v>33793.61</v>
      </c>
      <c r="D1042" s="24">
        <v>33917.46</v>
      </c>
      <c r="E1042" s="24">
        <v>33736.75</v>
      </c>
      <c r="F1042" s="4" t="s">
        <v>3089</v>
      </c>
      <c r="G1042" s="6">
        <v>0</v>
      </c>
    </row>
    <row r="1043" spans="1:7">
      <c r="A1043" s="5">
        <v>42474</v>
      </c>
      <c r="B1043" s="24">
        <v>33767.589999999997</v>
      </c>
      <c r="C1043" s="24">
        <v>33672.92</v>
      </c>
      <c r="D1043" s="24">
        <v>33814.800000000003</v>
      </c>
      <c r="E1043" s="24">
        <v>33605.629999999997</v>
      </c>
      <c r="F1043" s="4" t="s">
        <v>3090</v>
      </c>
      <c r="G1043" s="6">
        <v>3.5999999999999999E-3</v>
      </c>
    </row>
    <row r="1044" spans="1:7">
      <c r="A1044" s="5">
        <v>42473</v>
      </c>
      <c r="B1044" s="24">
        <v>33646.1</v>
      </c>
      <c r="C1044" s="24">
        <v>33676.660000000003</v>
      </c>
      <c r="D1044" s="24">
        <v>33785.64</v>
      </c>
      <c r="E1044" s="24">
        <v>33471.919999999998</v>
      </c>
      <c r="F1044" s="4" t="s">
        <v>3091</v>
      </c>
      <c r="G1044" s="6">
        <v>8.9999999999999998E-4</v>
      </c>
    </row>
    <row r="1045" spans="1:7">
      <c r="A1045" s="5">
        <v>42472</v>
      </c>
      <c r="B1045" s="24">
        <v>33616.9</v>
      </c>
      <c r="C1045" s="24">
        <v>33578.03</v>
      </c>
      <c r="D1045" s="24">
        <v>33675.589999999997</v>
      </c>
      <c r="E1045" s="24">
        <v>33415.93</v>
      </c>
      <c r="F1045" s="4" t="s">
        <v>3092</v>
      </c>
      <c r="G1045" s="6">
        <v>1.5E-3</v>
      </c>
    </row>
    <row r="1046" spans="1:7">
      <c r="A1046" s="5">
        <v>42471</v>
      </c>
      <c r="B1046" s="24">
        <v>33566.22</v>
      </c>
      <c r="C1046" s="24">
        <v>34015.06</v>
      </c>
      <c r="D1046" s="24">
        <v>34154.699999999997</v>
      </c>
      <c r="E1046" s="24">
        <v>33547.870000000003</v>
      </c>
      <c r="F1046" s="4" t="s">
        <v>3093</v>
      </c>
      <c r="G1046" s="6">
        <v>-1.18E-2</v>
      </c>
    </row>
    <row r="1047" spans="1:7">
      <c r="A1047" s="5">
        <v>42468</v>
      </c>
      <c r="B1047" s="24">
        <v>33967.54</v>
      </c>
      <c r="C1047" s="24">
        <v>33893.72</v>
      </c>
      <c r="D1047" s="24">
        <v>33993.980000000003</v>
      </c>
      <c r="E1047" s="24">
        <v>33877.24</v>
      </c>
      <c r="F1047" s="4" t="s">
        <v>3094</v>
      </c>
      <c r="G1047" s="6">
        <v>2.0999999999999999E-3</v>
      </c>
    </row>
    <row r="1048" spans="1:7">
      <c r="A1048" s="5">
        <v>42467</v>
      </c>
      <c r="B1048" s="24">
        <v>33896.03</v>
      </c>
      <c r="C1048" s="24">
        <v>34034.94</v>
      </c>
      <c r="D1048" s="24">
        <v>34058.06</v>
      </c>
      <c r="E1048" s="24">
        <v>33870.800000000003</v>
      </c>
      <c r="F1048" s="4" t="s">
        <v>3095</v>
      </c>
      <c r="G1048" s="6">
        <v>-1.5E-3</v>
      </c>
    </row>
    <row r="1049" spans="1:7">
      <c r="A1049" s="5">
        <v>42466</v>
      </c>
      <c r="B1049" s="24">
        <v>33946.370000000003</v>
      </c>
      <c r="C1049" s="24">
        <v>33815.86</v>
      </c>
      <c r="D1049" s="24">
        <v>34032.65</v>
      </c>
      <c r="E1049" s="24">
        <v>33815.86</v>
      </c>
      <c r="F1049" s="4" t="s">
        <v>3096</v>
      </c>
      <c r="G1049" s="6">
        <v>5.3E-3</v>
      </c>
    </row>
    <row r="1050" spans="1:7">
      <c r="A1050" s="5">
        <v>42465</v>
      </c>
      <c r="B1050" s="24">
        <v>33766.49</v>
      </c>
      <c r="C1050" s="24">
        <v>33815.769999999997</v>
      </c>
      <c r="D1050" s="24">
        <v>33951.410000000003</v>
      </c>
      <c r="E1050" s="24">
        <v>33714.06</v>
      </c>
      <c r="F1050" s="4" t="s">
        <v>3097</v>
      </c>
      <c r="G1050" s="6">
        <v>-1.1999999999999999E-3</v>
      </c>
    </row>
    <row r="1051" spans="1:7">
      <c r="A1051" s="5">
        <v>42464</v>
      </c>
      <c r="B1051" s="24">
        <v>33808.42</v>
      </c>
      <c r="C1051" s="24">
        <v>33476.49</v>
      </c>
      <c r="D1051" s="24">
        <v>33829.32</v>
      </c>
      <c r="E1051" s="24">
        <v>33372.949999999997</v>
      </c>
      <c r="F1051" s="4" t="s">
        <v>3098</v>
      </c>
      <c r="G1051" s="6">
        <v>1.0699999999999999E-2</v>
      </c>
    </row>
    <row r="1052" spans="1:7">
      <c r="A1052" s="5">
        <v>42461</v>
      </c>
      <c r="B1052" s="24">
        <v>33449.620000000003</v>
      </c>
      <c r="C1052" s="24">
        <v>33129.75</v>
      </c>
      <c r="D1052" s="24">
        <v>33467.47</v>
      </c>
      <c r="E1052" s="24">
        <v>33121.919999999998</v>
      </c>
      <c r="F1052" s="4" t="s">
        <v>3099</v>
      </c>
      <c r="G1052" s="6">
        <v>9.4000000000000004E-3</v>
      </c>
    </row>
    <row r="1053" spans="1:7">
      <c r="A1053" s="5">
        <v>42460</v>
      </c>
      <c r="B1053" s="24">
        <v>33139</v>
      </c>
      <c r="C1053" s="24">
        <v>32910.47</v>
      </c>
      <c r="D1053" s="24">
        <v>33188.35</v>
      </c>
      <c r="E1053" s="24">
        <v>32910.47</v>
      </c>
      <c r="F1053" s="4" t="s">
        <v>3100</v>
      </c>
      <c r="G1053" s="6">
        <v>6.6E-3</v>
      </c>
    </row>
    <row r="1054" spans="1:7">
      <c r="A1054" s="5">
        <v>42459</v>
      </c>
      <c r="B1054" s="24">
        <v>32922.400000000001</v>
      </c>
      <c r="C1054" s="24">
        <v>32880.99</v>
      </c>
      <c r="D1054" s="24">
        <v>32998.54</v>
      </c>
      <c r="E1054" s="24">
        <v>32863.620000000003</v>
      </c>
      <c r="F1054" s="4" t="s">
        <v>3101</v>
      </c>
      <c r="G1054" s="6">
        <v>1.2999999999999999E-3</v>
      </c>
    </row>
    <row r="1055" spans="1:7">
      <c r="A1055" s="5">
        <v>42458</v>
      </c>
      <c r="B1055" s="24">
        <v>32879.67</v>
      </c>
      <c r="C1055" s="24">
        <v>32921.06</v>
      </c>
      <c r="D1055" s="24">
        <v>33000.68</v>
      </c>
      <c r="E1055" s="24">
        <v>32854.33</v>
      </c>
      <c r="F1055" s="4" t="s">
        <v>3102</v>
      </c>
      <c r="G1055" s="6">
        <v>-6.9999999999999999E-4</v>
      </c>
    </row>
    <row r="1056" spans="1:7">
      <c r="A1056" s="5">
        <v>42457</v>
      </c>
      <c r="B1056" s="24">
        <v>32904.32</v>
      </c>
      <c r="C1056" s="24">
        <v>32835</v>
      </c>
      <c r="D1056" s="24">
        <v>32986.89</v>
      </c>
      <c r="E1056" s="24">
        <v>32736.74</v>
      </c>
      <c r="F1056" s="4" t="s">
        <v>3103</v>
      </c>
      <c r="G1056" s="6">
        <v>8.0000000000000004E-4</v>
      </c>
    </row>
    <row r="1057" spans="1:7">
      <c r="A1057" s="5">
        <v>42454</v>
      </c>
      <c r="B1057" s="24">
        <v>32876.550000000003</v>
      </c>
      <c r="C1057" s="24">
        <v>32807.29</v>
      </c>
      <c r="D1057" s="24">
        <v>32905.67</v>
      </c>
      <c r="E1057" s="24">
        <v>32777.11</v>
      </c>
      <c r="F1057" s="4" t="s">
        <v>3104</v>
      </c>
      <c r="G1057" s="6">
        <v>2.3E-3</v>
      </c>
    </row>
    <row r="1058" spans="1:7">
      <c r="A1058" s="5">
        <v>42453</v>
      </c>
      <c r="B1058" s="24">
        <v>32801.879999999997</v>
      </c>
      <c r="C1058" s="24">
        <v>32883.440000000002</v>
      </c>
      <c r="D1058" s="24">
        <v>32941.17</v>
      </c>
      <c r="E1058" s="24">
        <v>32778.410000000003</v>
      </c>
      <c r="F1058" s="4" t="s">
        <v>3105</v>
      </c>
      <c r="G1058" s="6">
        <v>-3.8E-3</v>
      </c>
    </row>
    <row r="1059" spans="1:7">
      <c r="A1059" s="5">
        <v>42451</v>
      </c>
      <c r="B1059" s="24">
        <v>32928.300000000003</v>
      </c>
      <c r="C1059" s="24">
        <v>33084.449999999997</v>
      </c>
      <c r="D1059" s="24">
        <v>33191.08</v>
      </c>
      <c r="E1059" s="24">
        <v>32868.07</v>
      </c>
      <c r="F1059" s="4" t="s">
        <v>3106</v>
      </c>
      <c r="G1059" s="6">
        <v>-2.8999999999999998E-3</v>
      </c>
    </row>
    <row r="1060" spans="1:7">
      <c r="A1060" s="5">
        <v>42450</v>
      </c>
      <c r="B1060" s="24">
        <v>33022.870000000003</v>
      </c>
      <c r="C1060" s="24">
        <v>33081.69</v>
      </c>
      <c r="D1060" s="24">
        <v>33164.99</v>
      </c>
      <c r="E1060" s="24">
        <v>33000.46</v>
      </c>
      <c r="F1060" s="4" t="s">
        <v>3107</v>
      </c>
      <c r="G1060" s="6">
        <v>-1.6999999999999999E-3</v>
      </c>
    </row>
    <row r="1061" spans="1:7">
      <c r="A1061" s="5">
        <v>42447</v>
      </c>
      <c r="B1061" s="24">
        <v>33080.400000000001</v>
      </c>
      <c r="C1061" s="24">
        <v>32968.58</v>
      </c>
      <c r="D1061" s="24">
        <v>33145.620000000003</v>
      </c>
      <c r="E1061" s="24">
        <v>32942.26</v>
      </c>
      <c r="F1061" s="4" t="s">
        <v>2528</v>
      </c>
      <c r="G1061" s="6">
        <v>3.7000000000000002E-3</v>
      </c>
    </row>
    <row r="1062" spans="1:7">
      <c r="A1062" s="5">
        <v>42446</v>
      </c>
      <c r="B1062" s="24">
        <v>32957.75</v>
      </c>
      <c r="C1062" s="24">
        <v>32994.519999999997</v>
      </c>
      <c r="D1062" s="24">
        <v>33116.26</v>
      </c>
      <c r="E1062" s="24">
        <v>32937.760000000002</v>
      </c>
      <c r="F1062" s="4" t="s">
        <v>3108</v>
      </c>
      <c r="G1062" s="6">
        <v>2E-3</v>
      </c>
    </row>
    <row r="1063" spans="1:7">
      <c r="A1063" s="5">
        <v>42445</v>
      </c>
      <c r="B1063" s="24">
        <v>32891.08</v>
      </c>
      <c r="C1063" s="24">
        <v>32661.759999999998</v>
      </c>
      <c r="D1063" s="24">
        <v>32941.440000000002</v>
      </c>
      <c r="E1063" s="24">
        <v>32654.82</v>
      </c>
      <c r="F1063" s="4" t="s">
        <v>3109</v>
      </c>
      <c r="G1063" s="6">
        <v>8.2000000000000007E-3</v>
      </c>
    </row>
    <row r="1064" spans="1:7">
      <c r="A1064" s="5">
        <v>42444</v>
      </c>
      <c r="B1064" s="24">
        <v>32623.02</v>
      </c>
      <c r="C1064" s="24">
        <v>32749.23</v>
      </c>
      <c r="D1064" s="24">
        <v>32769.18</v>
      </c>
      <c r="E1064" s="24">
        <v>32585.79</v>
      </c>
      <c r="F1064" s="4" t="s">
        <v>3110</v>
      </c>
      <c r="G1064" s="6">
        <v>-3.5000000000000001E-3</v>
      </c>
    </row>
    <row r="1065" spans="1:7">
      <c r="A1065" s="5">
        <v>42443</v>
      </c>
      <c r="B1065" s="24">
        <v>32738.560000000001</v>
      </c>
      <c r="C1065" s="24">
        <v>32708.3</v>
      </c>
      <c r="D1065" s="24">
        <v>32878.660000000003</v>
      </c>
      <c r="E1065" s="24">
        <v>32708.3</v>
      </c>
      <c r="F1065" s="4" t="s">
        <v>3111</v>
      </c>
      <c r="G1065" s="6">
        <v>2.0999999999999999E-3</v>
      </c>
    </row>
    <row r="1066" spans="1:7">
      <c r="A1066" s="5">
        <v>42440</v>
      </c>
      <c r="B1066" s="24">
        <v>32669.16</v>
      </c>
      <c r="C1066" s="24">
        <v>32716.67</v>
      </c>
      <c r="D1066" s="24">
        <v>32757.62</v>
      </c>
      <c r="E1066" s="24">
        <v>32523.19</v>
      </c>
      <c r="F1066" s="4" t="s">
        <v>3112</v>
      </c>
      <c r="G1066" s="6">
        <v>-1.2999999999999999E-3</v>
      </c>
    </row>
    <row r="1067" spans="1:7">
      <c r="A1067" s="5">
        <v>42439</v>
      </c>
      <c r="B1067" s="24">
        <v>32710.560000000001</v>
      </c>
      <c r="C1067" s="24">
        <v>33030.94</v>
      </c>
      <c r="D1067" s="24">
        <v>33080.36</v>
      </c>
      <c r="E1067" s="24">
        <v>32671.23</v>
      </c>
      <c r="F1067" s="4" t="s">
        <v>3113</v>
      </c>
      <c r="G1067" s="6">
        <v>-7.4999999999999997E-3</v>
      </c>
    </row>
    <row r="1068" spans="1:7">
      <c r="A1068" s="5">
        <v>42438</v>
      </c>
      <c r="B1068" s="24">
        <v>32957.980000000003</v>
      </c>
      <c r="C1068" s="24">
        <v>32984.480000000003</v>
      </c>
      <c r="D1068" s="24">
        <v>33086.51</v>
      </c>
      <c r="E1068" s="24">
        <v>32893.07</v>
      </c>
      <c r="F1068" s="4" t="s">
        <v>3114</v>
      </c>
      <c r="G1068" s="6">
        <v>-2.3E-3</v>
      </c>
    </row>
    <row r="1069" spans="1:7">
      <c r="A1069" s="5">
        <v>42437</v>
      </c>
      <c r="B1069" s="24">
        <v>33032.85</v>
      </c>
      <c r="C1069" s="24">
        <v>33083.69</v>
      </c>
      <c r="D1069" s="24">
        <v>33210.519999999997</v>
      </c>
      <c r="E1069" s="24">
        <v>32933.29</v>
      </c>
      <c r="F1069" s="4" t="s">
        <v>3115</v>
      </c>
      <c r="G1069" s="6">
        <v>2.9999999999999997E-4</v>
      </c>
    </row>
    <row r="1070" spans="1:7">
      <c r="A1070" s="5">
        <v>42436</v>
      </c>
      <c r="B1070" s="24">
        <v>33022.6</v>
      </c>
      <c r="C1070" s="24">
        <v>32463.9</v>
      </c>
      <c r="D1070" s="24">
        <v>33029.620000000003</v>
      </c>
      <c r="E1070" s="24">
        <v>32463.9</v>
      </c>
      <c r="F1070" s="4" t="s">
        <v>3116</v>
      </c>
      <c r="G1070" s="6">
        <v>1.7899999999999999E-2</v>
      </c>
    </row>
    <row r="1071" spans="1:7">
      <c r="A1071" s="5">
        <v>42433</v>
      </c>
      <c r="B1071" s="24">
        <v>32441.74</v>
      </c>
      <c r="C1071" s="24">
        <v>32236.49</v>
      </c>
      <c r="D1071" s="24">
        <v>32480.39</v>
      </c>
      <c r="E1071" s="24">
        <v>32236.49</v>
      </c>
      <c r="F1071" s="4" t="s">
        <v>3117</v>
      </c>
      <c r="G1071" s="6">
        <v>9.1999999999999998E-3</v>
      </c>
    </row>
    <row r="1072" spans="1:7">
      <c r="A1072" s="5">
        <v>42432</v>
      </c>
      <c r="B1072" s="24">
        <v>32146.58</v>
      </c>
      <c r="C1072" s="24">
        <v>31849.86</v>
      </c>
      <c r="D1072" s="24">
        <v>32233.43</v>
      </c>
      <c r="E1072" s="24">
        <v>31849.86</v>
      </c>
      <c r="F1072" s="4" t="s">
        <v>3118</v>
      </c>
      <c r="G1072" s="6">
        <v>1.18E-2</v>
      </c>
    </row>
    <row r="1073" spans="1:7">
      <c r="A1073" s="5">
        <v>42431</v>
      </c>
      <c r="B1073" s="24">
        <v>31772.9</v>
      </c>
      <c r="C1073" s="24">
        <v>31532.79</v>
      </c>
      <c r="D1073" s="24">
        <v>31876.16</v>
      </c>
      <c r="E1073" s="24">
        <v>31532.79</v>
      </c>
      <c r="F1073" s="4" t="s">
        <v>3119</v>
      </c>
      <c r="G1073" s="6">
        <v>8.3999999999999995E-3</v>
      </c>
    </row>
    <row r="1074" spans="1:7">
      <c r="A1074" s="5">
        <v>42430</v>
      </c>
      <c r="B1074" s="24">
        <v>31509.11</v>
      </c>
      <c r="C1074" s="24">
        <v>31384.67</v>
      </c>
      <c r="D1074" s="24">
        <v>31538.65</v>
      </c>
      <c r="E1074" s="24">
        <v>31321.7</v>
      </c>
      <c r="F1074" s="4" t="s">
        <v>3120</v>
      </c>
      <c r="G1074" s="6">
        <v>4.4999999999999997E-3</v>
      </c>
    </row>
    <row r="1075" spans="1:7">
      <c r="A1075" s="5">
        <v>42429</v>
      </c>
      <c r="B1075" s="24">
        <v>31369.51</v>
      </c>
      <c r="C1075" s="24">
        <v>31303.18</v>
      </c>
      <c r="D1075" s="24">
        <v>31434.61</v>
      </c>
      <c r="E1075" s="24">
        <v>31219.14</v>
      </c>
      <c r="F1075" s="4" t="s">
        <v>3121</v>
      </c>
      <c r="G1075" s="6">
        <v>2.3999999999999998E-3</v>
      </c>
    </row>
    <row r="1076" spans="1:7">
      <c r="A1076" s="5">
        <v>42426</v>
      </c>
      <c r="B1076" s="24">
        <v>31294.080000000002</v>
      </c>
      <c r="C1076" s="24">
        <v>30856.240000000002</v>
      </c>
      <c r="D1076" s="24">
        <v>31329.74</v>
      </c>
      <c r="E1076" s="24">
        <v>30856.240000000002</v>
      </c>
      <c r="F1076" s="4" t="s">
        <v>3122</v>
      </c>
      <c r="G1076" s="6">
        <v>1.6E-2</v>
      </c>
    </row>
    <row r="1077" spans="1:7">
      <c r="A1077" s="5">
        <v>42425</v>
      </c>
      <c r="B1077" s="24">
        <v>30802.53</v>
      </c>
      <c r="C1077" s="24">
        <v>30828.91</v>
      </c>
      <c r="D1077" s="24">
        <v>30936.71</v>
      </c>
      <c r="E1077" s="24">
        <v>30712.85</v>
      </c>
      <c r="F1077" s="4" t="s">
        <v>3123</v>
      </c>
      <c r="G1077" s="6">
        <v>5.0000000000000001E-4</v>
      </c>
    </row>
    <row r="1078" spans="1:7">
      <c r="A1078" s="5">
        <v>42424</v>
      </c>
      <c r="B1078" s="24">
        <v>30786.6</v>
      </c>
      <c r="C1078" s="24">
        <v>30506.85</v>
      </c>
      <c r="D1078" s="24">
        <v>30897.439999999999</v>
      </c>
      <c r="E1078" s="24">
        <v>30474.37</v>
      </c>
      <c r="F1078" s="4" t="s">
        <v>2606</v>
      </c>
      <c r="G1078" s="6">
        <v>7.3000000000000001E-3</v>
      </c>
    </row>
    <row r="1079" spans="1:7">
      <c r="A1079" s="5">
        <v>42423</v>
      </c>
      <c r="B1079" s="24">
        <v>30564.5</v>
      </c>
      <c r="C1079" s="24">
        <v>30731.01</v>
      </c>
      <c r="D1079" s="24">
        <v>30841.53</v>
      </c>
      <c r="E1079" s="24">
        <v>30275.61</v>
      </c>
      <c r="F1079" s="4" t="s">
        <v>3124</v>
      </c>
      <c r="G1079" s="6">
        <v>-3.7000000000000002E-3</v>
      </c>
    </row>
    <row r="1080" spans="1:7">
      <c r="A1080" s="5">
        <v>42422</v>
      </c>
      <c r="B1080" s="24">
        <v>30677.68</v>
      </c>
      <c r="C1080" s="24">
        <v>31027.35</v>
      </c>
      <c r="D1080" s="24">
        <v>31062.84</v>
      </c>
      <c r="E1080" s="24">
        <v>30599.74</v>
      </c>
      <c r="F1080" s="4" t="s">
        <v>3125</v>
      </c>
      <c r="G1080" s="6">
        <v>-1.0800000000000001E-2</v>
      </c>
    </row>
    <row r="1081" spans="1:7">
      <c r="A1081" s="5">
        <v>42419</v>
      </c>
      <c r="B1081" s="24">
        <v>31011.77</v>
      </c>
      <c r="C1081" s="24">
        <v>31295</v>
      </c>
      <c r="D1081" s="24">
        <v>31295</v>
      </c>
      <c r="E1081" s="24">
        <v>30946.36</v>
      </c>
      <c r="F1081" s="4" t="s">
        <v>2689</v>
      </c>
      <c r="G1081" s="6">
        <v>-8.6999999999999994E-3</v>
      </c>
    </row>
    <row r="1082" spans="1:7">
      <c r="A1082" s="5">
        <v>42418</v>
      </c>
      <c r="B1082" s="24">
        <v>31282.44</v>
      </c>
      <c r="C1082" s="24">
        <v>31577.75</v>
      </c>
      <c r="D1082" s="24">
        <v>31707.89</v>
      </c>
      <c r="E1082" s="24">
        <v>31249.360000000001</v>
      </c>
      <c r="F1082" s="4" t="s">
        <v>3126</v>
      </c>
      <c r="G1082" s="6">
        <v>-6.0000000000000001E-3</v>
      </c>
    </row>
    <row r="1083" spans="1:7">
      <c r="A1083" s="5">
        <v>42417</v>
      </c>
      <c r="B1083" s="24">
        <v>31469.7</v>
      </c>
      <c r="C1083" s="24">
        <v>31705.86</v>
      </c>
      <c r="D1083" s="24">
        <v>31705.86</v>
      </c>
      <c r="E1083" s="24">
        <v>31334.41</v>
      </c>
      <c r="F1083" s="4" t="s">
        <v>3127</v>
      </c>
      <c r="G1083" s="6">
        <v>-6.4000000000000003E-3</v>
      </c>
    </row>
    <row r="1084" spans="1:7">
      <c r="A1084" s="5">
        <v>42416</v>
      </c>
      <c r="B1084" s="24">
        <v>31673.16</v>
      </c>
      <c r="C1084" s="24">
        <v>32026.39</v>
      </c>
      <c r="D1084" s="24">
        <v>32159.26</v>
      </c>
      <c r="E1084" s="24">
        <v>31608.7</v>
      </c>
      <c r="F1084" s="4" t="s">
        <v>3128</v>
      </c>
      <c r="G1084" s="6">
        <v>-8.0000000000000002E-3</v>
      </c>
    </row>
    <row r="1085" spans="1:7">
      <c r="A1085" s="5">
        <v>42415</v>
      </c>
      <c r="B1085" s="24">
        <v>31928.15</v>
      </c>
      <c r="C1085" s="24">
        <v>31604.18</v>
      </c>
      <c r="D1085" s="24">
        <v>31970.85</v>
      </c>
      <c r="E1085" s="24">
        <v>31604.18</v>
      </c>
      <c r="F1085" s="4" t="s">
        <v>3129</v>
      </c>
      <c r="G1085" s="6">
        <v>1.47E-2</v>
      </c>
    </row>
    <row r="1086" spans="1:7">
      <c r="A1086" s="5">
        <v>42412</v>
      </c>
      <c r="B1086" s="24">
        <v>31464.16</v>
      </c>
      <c r="C1086" s="24">
        <v>31838.37</v>
      </c>
      <c r="D1086" s="24">
        <v>31911.96</v>
      </c>
      <c r="E1086" s="24">
        <v>31389.200000000001</v>
      </c>
      <c r="F1086" s="4" t="s">
        <v>3130</v>
      </c>
      <c r="G1086" s="6">
        <v>-1.12E-2</v>
      </c>
    </row>
    <row r="1087" spans="1:7">
      <c r="A1087" s="5">
        <v>42411</v>
      </c>
      <c r="B1087" s="24">
        <v>31820.54</v>
      </c>
      <c r="C1087" s="24">
        <v>32150.97</v>
      </c>
      <c r="D1087" s="24">
        <v>32204.38</v>
      </c>
      <c r="E1087" s="24">
        <v>31782.57</v>
      </c>
      <c r="F1087" s="4" t="s">
        <v>3131</v>
      </c>
      <c r="G1087" s="6">
        <v>-1.01E-2</v>
      </c>
    </row>
    <row r="1088" spans="1:7">
      <c r="A1088" s="5">
        <v>42410</v>
      </c>
      <c r="B1088" s="24">
        <v>32144.59</v>
      </c>
      <c r="C1088" s="24">
        <v>32401.41</v>
      </c>
      <c r="D1088" s="24">
        <v>32464.18</v>
      </c>
      <c r="E1088" s="24">
        <v>32104.55</v>
      </c>
      <c r="F1088" s="4" t="s">
        <v>3132</v>
      </c>
      <c r="G1088" s="6">
        <v>-9.1999999999999998E-3</v>
      </c>
    </row>
    <row r="1089" spans="1:7">
      <c r="A1089" s="5">
        <v>42409</v>
      </c>
      <c r="B1089" s="24">
        <v>32444.2</v>
      </c>
      <c r="C1089" s="24">
        <v>32710.82</v>
      </c>
      <c r="D1089" s="24">
        <v>32716.32</v>
      </c>
      <c r="E1089" s="24">
        <v>32421.02</v>
      </c>
      <c r="F1089" s="4" t="s">
        <v>3133</v>
      </c>
      <c r="G1089" s="6">
        <v>-8.0000000000000002E-3</v>
      </c>
    </row>
    <row r="1090" spans="1:7">
      <c r="A1090" s="5">
        <v>42408</v>
      </c>
      <c r="B1090" s="24">
        <v>32706.22</v>
      </c>
      <c r="C1090" s="24">
        <v>32474.6</v>
      </c>
      <c r="D1090" s="24">
        <v>32851.230000000003</v>
      </c>
      <c r="E1090" s="24">
        <v>32463.439999999999</v>
      </c>
      <c r="F1090" s="4" t="s">
        <v>3134</v>
      </c>
      <c r="G1090" s="6">
        <v>7.0000000000000001E-3</v>
      </c>
    </row>
    <row r="1091" spans="1:7">
      <c r="A1091" s="5">
        <v>42404</v>
      </c>
      <c r="B1091" s="24">
        <v>32478.98</v>
      </c>
      <c r="C1091" s="24">
        <v>32134.78</v>
      </c>
      <c r="D1091" s="24">
        <v>32504.12</v>
      </c>
      <c r="E1091" s="24">
        <v>32134.78</v>
      </c>
      <c r="F1091" s="4" t="s">
        <v>3135</v>
      </c>
      <c r="G1091" s="6">
        <v>1.23E-2</v>
      </c>
    </row>
    <row r="1092" spans="1:7">
      <c r="A1092" s="5">
        <v>42403</v>
      </c>
      <c r="B1092" s="24">
        <v>32084.06</v>
      </c>
      <c r="C1092" s="24">
        <v>31886.11</v>
      </c>
      <c r="D1092" s="24">
        <v>32183.73</v>
      </c>
      <c r="E1092" s="24">
        <v>31778.81</v>
      </c>
      <c r="F1092" s="4" t="s">
        <v>3136</v>
      </c>
      <c r="G1092" s="6">
        <v>3.8999999999999998E-3</v>
      </c>
    </row>
    <row r="1093" spans="1:7">
      <c r="A1093" s="5">
        <v>42402</v>
      </c>
      <c r="B1093" s="24">
        <v>31960.61</v>
      </c>
      <c r="C1093" s="24">
        <v>31866.77</v>
      </c>
      <c r="D1093" s="24">
        <v>32172.53</v>
      </c>
      <c r="E1093" s="24">
        <v>31866.77</v>
      </c>
      <c r="F1093" s="4" t="s">
        <v>3137</v>
      </c>
      <c r="G1093" s="6">
        <v>2.5999999999999999E-3</v>
      </c>
    </row>
    <row r="1094" spans="1:7">
      <c r="A1094" s="5">
        <v>42401</v>
      </c>
      <c r="B1094" s="24">
        <v>31878.15</v>
      </c>
      <c r="C1094" s="24">
        <v>31417.13</v>
      </c>
      <c r="D1094" s="24">
        <v>31889.51</v>
      </c>
      <c r="E1094" s="24">
        <v>31416.82</v>
      </c>
      <c r="F1094" s="4" t="s">
        <v>3138</v>
      </c>
      <c r="G1094" s="6">
        <v>1.8499999999999999E-2</v>
      </c>
    </row>
    <row r="1095" spans="1:7">
      <c r="A1095" s="5">
        <v>42398</v>
      </c>
      <c r="B1095" s="24">
        <v>31298.6</v>
      </c>
      <c r="C1095" s="24">
        <v>31267.599999999999</v>
      </c>
      <c r="D1095" s="24">
        <v>31461.52</v>
      </c>
      <c r="E1095" s="24">
        <v>31261.360000000001</v>
      </c>
      <c r="F1095" s="4" t="s">
        <v>3139</v>
      </c>
      <c r="G1095" s="6">
        <v>3.3999999999999998E-3</v>
      </c>
    </row>
    <row r="1096" spans="1:7">
      <c r="A1096" s="5">
        <v>42397</v>
      </c>
      <c r="B1096" s="24">
        <v>31193.73</v>
      </c>
      <c r="C1096" s="24">
        <v>31119.17</v>
      </c>
      <c r="D1096" s="24">
        <v>31247.85</v>
      </c>
      <c r="E1096" s="24">
        <v>31052.13</v>
      </c>
      <c r="F1096" s="4" t="s">
        <v>3140</v>
      </c>
      <c r="G1096" s="6">
        <v>3.0000000000000001E-3</v>
      </c>
    </row>
    <row r="1097" spans="1:7">
      <c r="A1097" s="5">
        <v>42396</v>
      </c>
      <c r="B1097" s="24">
        <v>31101.38</v>
      </c>
      <c r="C1097" s="24">
        <v>31146.57</v>
      </c>
      <c r="D1097" s="24">
        <v>31386.21</v>
      </c>
      <c r="E1097" s="24">
        <v>31065.72</v>
      </c>
      <c r="F1097" s="4" t="s">
        <v>3141</v>
      </c>
      <c r="G1097" s="6">
        <v>8.9999999999999998E-4</v>
      </c>
    </row>
    <row r="1098" spans="1:7">
      <c r="A1098" s="5">
        <v>42395</v>
      </c>
      <c r="B1098" s="24">
        <v>31074.38</v>
      </c>
      <c r="C1098" s="24">
        <v>30962.95</v>
      </c>
      <c r="D1098" s="24">
        <v>31140.11</v>
      </c>
      <c r="E1098" s="24">
        <v>30886.29</v>
      </c>
      <c r="F1098" s="4" t="s">
        <v>3142</v>
      </c>
      <c r="G1098" s="6">
        <v>2.9999999999999997E-4</v>
      </c>
    </row>
    <row r="1099" spans="1:7">
      <c r="A1099" s="5">
        <v>42394</v>
      </c>
      <c r="B1099" s="24">
        <v>31065.13</v>
      </c>
      <c r="C1099" s="24">
        <v>31089.65</v>
      </c>
      <c r="D1099" s="24">
        <v>31322.59</v>
      </c>
      <c r="E1099" s="24">
        <v>30978.400000000001</v>
      </c>
      <c r="F1099" s="4" t="s">
        <v>3143</v>
      </c>
      <c r="G1099" s="6">
        <v>3.8E-3</v>
      </c>
    </row>
    <row r="1100" spans="1:7">
      <c r="A1100" s="5">
        <v>42391</v>
      </c>
      <c r="B1100" s="24">
        <v>30949.02</v>
      </c>
      <c r="C1100" s="24">
        <v>30771.42</v>
      </c>
      <c r="D1100" s="24">
        <v>30998.3</v>
      </c>
      <c r="E1100" s="24">
        <v>30771.42</v>
      </c>
      <c r="F1100" s="4" t="s">
        <v>3144</v>
      </c>
      <c r="G1100" s="6">
        <v>6.4000000000000003E-3</v>
      </c>
    </row>
    <row r="1101" spans="1:7">
      <c r="A1101" s="5">
        <v>42390</v>
      </c>
      <c r="B1101" s="24">
        <v>30751.8</v>
      </c>
      <c r="C1101" s="24">
        <v>30808.38</v>
      </c>
      <c r="D1101" s="24">
        <v>31029.17</v>
      </c>
      <c r="E1101" s="24">
        <v>30705.53</v>
      </c>
      <c r="F1101" s="4" t="s">
        <v>3145</v>
      </c>
      <c r="G1101" s="6">
        <v>-5.0000000000000001E-4</v>
      </c>
    </row>
    <row r="1102" spans="1:7">
      <c r="A1102" s="5">
        <v>42389</v>
      </c>
      <c r="B1102" s="24">
        <v>30766.01</v>
      </c>
      <c r="C1102" s="24">
        <v>31079.31</v>
      </c>
      <c r="D1102" s="24">
        <v>31079.31</v>
      </c>
      <c r="E1102" s="24">
        <v>30689.84</v>
      </c>
      <c r="F1102" s="4" t="s">
        <v>3146</v>
      </c>
      <c r="G1102" s="6">
        <v>-1.0500000000000001E-2</v>
      </c>
    </row>
    <row r="1103" spans="1:7">
      <c r="A1103" s="5">
        <v>42388</v>
      </c>
      <c r="B1103" s="24">
        <v>31092.61</v>
      </c>
      <c r="C1103" s="24">
        <v>30642.82</v>
      </c>
      <c r="D1103" s="24">
        <v>31136.3</v>
      </c>
      <c r="E1103" s="24">
        <v>30549.86</v>
      </c>
      <c r="F1103" s="4" t="s">
        <v>3147</v>
      </c>
      <c r="G1103" s="6">
        <v>1.52E-2</v>
      </c>
    </row>
    <row r="1104" spans="1:7">
      <c r="A1104" s="5">
        <v>42387</v>
      </c>
      <c r="B1104" s="24">
        <v>30628.400000000001</v>
      </c>
      <c r="C1104" s="24">
        <v>30901</v>
      </c>
      <c r="D1104" s="24">
        <v>30901</v>
      </c>
      <c r="E1104" s="24">
        <v>29785</v>
      </c>
      <c r="F1104" s="4" t="s">
        <v>3148</v>
      </c>
      <c r="G1104" s="6">
        <v>-1.2E-2</v>
      </c>
    </row>
    <row r="1105" spans="1:7">
      <c r="A1105" s="5">
        <v>42384</v>
      </c>
      <c r="B1105" s="24">
        <v>31001.49</v>
      </c>
      <c r="C1105" s="24">
        <v>31433.49</v>
      </c>
      <c r="D1105" s="24">
        <v>31637.22</v>
      </c>
      <c r="E1105" s="24">
        <v>30887.74</v>
      </c>
      <c r="F1105" s="4" t="s">
        <v>3036</v>
      </c>
      <c r="G1105" s="6">
        <v>-1.4E-2</v>
      </c>
    </row>
    <row r="1106" spans="1:7">
      <c r="A1106" s="5">
        <v>42383</v>
      </c>
      <c r="B1106" s="24">
        <v>31441.02</v>
      </c>
      <c r="C1106" s="24">
        <v>32093.21</v>
      </c>
      <c r="D1106" s="24">
        <v>32093.21</v>
      </c>
      <c r="E1106" s="24">
        <v>31364.13</v>
      </c>
      <c r="F1106" s="4" t="s">
        <v>3149</v>
      </c>
      <c r="G1106" s="6">
        <v>-2.2200000000000001E-2</v>
      </c>
    </row>
    <row r="1107" spans="1:7">
      <c r="A1107" s="5">
        <v>42382</v>
      </c>
      <c r="B1107" s="24">
        <v>32154.17</v>
      </c>
      <c r="C1107" s="24">
        <v>32323.39</v>
      </c>
      <c r="D1107" s="24">
        <v>32484.31</v>
      </c>
      <c r="E1107" s="24">
        <v>32059.54</v>
      </c>
      <c r="F1107" s="4" t="s">
        <v>3026</v>
      </c>
      <c r="G1107" s="6">
        <v>-3.5000000000000001E-3</v>
      </c>
    </row>
    <row r="1108" spans="1:7">
      <c r="A1108" s="5">
        <v>42381</v>
      </c>
      <c r="B1108" s="24">
        <v>32265.65</v>
      </c>
      <c r="C1108" s="24">
        <v>32275.02</v>
      </c>
      <c r="D1108" s="24">
        <v>32330.19</v>
      </c>
      <c r="E1108" s="24">
        <v>32005.46</v>
      </c>
      <c r="F1108" s="4" t="s">
        <v>3150</v>
      </c>
      <c r="G1108" s="6">
        <v>-1.6999999999999999E-3</v>
      </c>
    </row>
    <row r="1109" spans="1:7">
      <c r="A1109" s="5">
        <v>42380</v>
      </c>
      <c r="B1109" s="24">
        <v>32320.05</v>
      </c>
      <c r="C1109" s="24">
        <v>32535.57</v>
      </c>
      <c r="D1109" s="24">
        <v>32555.21</v>
      </c>
      <c r="E1109" s="24">
        <v>32290.400000000001</v>
      </c>
      <c r="F1109" s="4" t="s">
        <v>3151</v>
      </c>
      <c r="G1109" s="6">
        <v>-6.6E-3</v>
      </c>
    </row>
    <row r="1110" spans="1:7">
      <c r="A1110" s="5">
        <v>42377</v>
      </c>
      <c r="B1110" s="24">
        <v>32534.85</v>
      </c>
      <c r="C1110" s="24">
        <v>32716.16</v>
      </c>
      <c r="D1110" s="24">
        <v>32775.4</v>
      </c>
      <c r="E1110" s="24">
        <v>32476.63</v>
      </c>
      <c r="F1110" s="4" t="s">
        <v>3152</v>
      </c>
      <c r="G1110" s="6">
        <v>-4.4999999999999997E-3</v>
      </c>
    </row>
    <row r="1111" spans="1:7">
      <c r="A1111" s="5">
        <v>42376</v>
      </c>
      <c r="B1111" s="24">
        <v>32682.5</v>
      </c>
      <c r="C1111" s="24">
        <v>32964.65</v>
      </c>
      <c r="D1111" s="24">
        <v>32964.65</v>
      </c>
      <c r="E1111" s="24">
        <v>32652.39</v>
      </c>
      <c r="F1111" s="4" t="s">
        <v>3153</v>
      </c>
      <c r="G1111" s="6">
        <v>-8.6999999999999994E-3</v>
      </c>
    </row>
    <row r="1112" spans="1:7">
      <c r="A1112" s="5">
        <v>42375</v>
      </c>
      <c r="B1112" s="24">
        <v>32968.26</v>
      </c>
      <c r="C1112" s="24">
        <v>33036.629999999997</v>
      </c>
      <c r="D1112" s="24">
        <v>33123.53</v>
      </c>
      <c r="E1112" s="24">
        <v>32930.370000000003</v>
      </c>
      <c r="F1112" s="4" t="s">
        <v>3154</v>
      </c>
      <c r="G1112" s="6">
        <v>-5.0000000000000001E-4</v>
      </c>
    </row>
    <row r="1113" spans="1:7">
      <c r="A1113" s="5">
        <v>42374</v>
      </c>
      <c r="B1113" s="24">
        <v>32983.47</v>
      </c>
      <c r="C1113" s="24">
        <v>32804.32</v>
      </c>
      <c r="D1113" s="24">
        <v>33027.33</v>
      </c>
      <c r="E1113" s="24">
        <v>32515.05</v>
      </c>
      <c r="F1113" s="4" t="s">
        <v>3155</v>
      </c>
      <c r="G1113" s="6">
        <v>-8.0000000000000004E-4</v>
      </c>
    </row>
    <row r="1114" spans="1:7">
      <c r="A1114" s="5">
        <v>42373</v>
      </c>
      <c r="B1114" s="24">
        <v>33009.129999999997</v>
      </c>
      <c r="C1114" s="24">
        <v>33265.58</v>
      </c>
      <c r="D1114" s="24">
        <v>33304.400000000001</v>
      </c>
      <c r="E1114" s="24">
        <v>32968.629999999997</v>
      </c>
      <c r="F1114" s="4" t="s">
        <v>2699</v>
      </c>
      <c r="G1114" s="6">
        <v>-6.6E-3</v>
      </c>
    </row>
    <row r="1115" spans="1:7">
      <c r="A1115" s="5">
        <v>42370</v>
      </c>
      <c r="B1115" s="24">
        <v>33228.949999999997</v>
      </c>
      <c r="C1115" s="24">
        <v>32841.49</v>
      </c>
      <c r="D1115" s="24">
        <v>33256.85</v>
      </c>
      <c r="E1115" s="24">
        <v>32828.36</v>
      </c>
      <c r="F1115" s="4" t="s">
        <v>3156</v>
      </c>
      <c r="G1115" s="6">
        <v>1.26E-2</v>
      </c>
    </row>
    <row r="1116" spans="1:7">
      <c r="A1116" s="5">
        <v>42369</v>
      </c>
      <c r="B1116" s="24">
        <v>32816.31</v>
      </c>
      <c r="C1116" s="24">
        <v>32835.269999999997</v>
      </c>
      <c r="D1116" s="24">
        <v>32856.019999999997</v>
      </c>
      <c r="E1116" s="24">
        <v>32735.83</v>
      </c>
      <c r="F1116" s="4" t="s">
        <v>3157</v>
      </c>
      <c r="G1116" s="6">
        <v>-2.9999999999999997E-4</v>
      </c>
    </row>
    <row r="1117" spans="1:7">
      <c r="A1117" s="5">
        <v>42368</v>
      </c>
      <c r="B1117" s="24">
        <v>32825.03</v>
      </c>
      <c r="C1117" s="24">
        <v>32864.120000000003</v>
      </c>
      <c r="D1117" s="24">
        <v>32961.78</v>
      </c>
      <c r="E1117" s="24">
        <v>32734.06</v>
      </c>
      <c r="F1117" s="4" t="s">
        <v>3158</v>
      </c>
      <c r="G1117" s="6">
        <v>4.0000000000000002E-4</v>
      </c>
    </row>
    <row r="1118" spans="1:7">
      <c r="A1118" s="5">
        <v>42367</v>
      </c>
      <c r="B1118" s="24">
        <v>32811.89</v>
      </c>
      <c r="C1118" s="24">
        <v>32671.46</v>
      </c>
      <c r="D1118" s="24">
        <v>32952.42</v>
      </c>
      <c r="E1118" s="24">
        <v>32671.46</v>
      </c>
      <c r="F1118" s="4" t="s">
        <v>3159</v>
      </c>
      <c r="G1118" s="6">
        <v>4.1999999999999997E-3</v>
      </c>
    </row>
    <row r="1119" spans="1:7">
      <c r="A1119" s="5">
        <v>42366</v>
      </c>
      <c r="B1119" s="24">
        <v>32674.04</v>
      </c>
      <c r="C1119" s="24">
        <v>32561.200000000001</v>
      </c>
      <c r="D1119" s="24">
        <v>32763.33</v>
      </c>
      <c r="E1119" s="24">
        <v>32560.26</v>
      </c>
      <c r="F1119" s="4" t="s">
        <v>3160</v>
      </c>
      <c r="G1119" s="6">
        <v>5.3E-3</v>
      </c>
    </row>
    <row r="1120" spans="1:7">
      <c r="A1120" s="5">
        <v>42361</v>
      </c>
      <c r="B1120" s="24">
        <v>32500.75</v>
      </c>
      <c r="C1120" s="24">
        <v>32682.49</v>
      </c>
      <c r="D1120" s="24">
        <v>32706.1</v>
      </c>
      <c r="E1120" s="24">
        <v>32489.58</v>
      </c>
      <c r="F1120" s="4" t="s">
        <v>3161</v>
      </c>
      <c r="G1120" s="6">
        <v>-4.3E-3</v>
      </c>
    </row>
    <row r="1121" spans="1:7">
      <c r="A1121" s="5">
        <v>42360</v>
      </c>
      <c r="B1121" s="24">
        <v>32641.09</v>
      </c>
      <c r="C1121" s="24">
        <v>32771.32</v>
      </c>
      <c r="D1121" s="24">
        <v>32835.480000000003</v>
      </c>
      <c r="E1121" s="24">
        <v>32617.47</v>
      </c>
      <c r="F1121" s="4" t="s">
        <v>3162</v>
      </c>
      <c r="G1121" s="6">
        <v>-5.0000000000000001E-4</v>
      </c>
    </row>
    <row r="1122" spans="1:7">
      <c r="A1122" s="5">
        <v>42359</v>
      </c>
      <c r="B1122" s="24">
        <v>32658.97</v>
      </c>
      <c r="C1122" s="24">
        <v>32743.49</v>
      </c>
      <c r="D1122" s="24">
        <v>32753.200000000001</v>
      </c>
      <c r="E1122" s="24">
        <v>32490.25</v>
      </c>
      <c r="F1122" s="4" t="s">
        <v>2711</v>
      </c>
      <c r="G1122" s="6">
        <v>-3.5999999999999999E-3</v>
      </c>
    </row>
    <row r="1123" spans="1:7">
      <c r="A1123" s="5">
        <v>42356</v>
      </c>
      <c r="B1123" s="24">
        <v>32777.040000000001</v>
      </c>
      <c r="C1123" s="24">
        <v>33157.730000000003</v>
      </c>
      <c r="D1123" s="24">
        <v>33176.720000000001</v>
      </c>
      <c r="E1123" s="24">
        <v>32745.32</v>
      </c>
      <c r="F1123" s="4" t="s">
        <v>3163</v>
      </c>
      <c r="G1123" s="6">
        <v>-0.01</v>
      </c>
    </row>
    <row r="1124" spans="1:7">
      <c r="A1124" s="5">
        <v>42355</v>
      </c>
      <c r="B1124" s="24">
        <v>33109.54</v>
      </c>
      <c r="C1124" s="24">
        <v>32750.19</v>
      </c>
      <c r="D1124" s="24">
        <v>33162.050000000003</v>
      </c>
      <c r="E1124" s="24">
        <v>32750.19</v>
      </c>
      <c r="F1124" s="4" t="s">
        <v>3164</v>
      </c>
      <c r="G1124" s="6">
        <v>1.21E-2</v>
      </c>
    </row>
    <row r="1125" spans="1:7">
      <c r="A1125" s="5">
        <v>42354</v>
      </c>
      <c r="B1125" s="24">
        <v>32714.6</v>
      </c>
      <c r="C1125" s="24">
        <v>32535.11</v>
      </c>
      <c r="D1125" s="24">
        <v>32746.07</v>
      </c>
      <c r="E1125" s="24">
        <v>32535.11</v>
      </c>
      <c r="F1125" s="4" t="s">
        <v>3165</v>
      </c>
      <c r="G1125" s="6">
        <v>7.6E-3</v>
      </c>
    </row>
    <row r="1126" spans="1:7">
      <c r="A1126" s="5">
        <v>42353</v>
      </c>
      <c r="B1126" s="24">
        <v>32467.040000000001</v>
      </c>
      <c r="C1126" s="24">
        <v>32846.550000000003</v>
      </c>
      <c r="D1126" s="24">
        <v>32994.15</v>
      </c>
      <c r="E1126" s="24">
        <v>32420.44</v>
      </c>
      <c r="F1126" s="4" t="s">
        <v>3166</v>
      </c>
      <c r="G1126" s="6">
        <v>-8.8999999999999999E-3</v>
      </c>
    </row>
    <row r="1127" spans="1:7">
      <c r="A1127" s="5">
        <v>42352</v>
      </c>
      <c r="B1127" s="24">
        <v>32757.82</v>
      </c>
      <c r="C1127" s="24">
        <v>33033.919999999998</v>
      </c>
      <c r="D1127" s="24">
        <v>33033.919999999998</v>
      </c>
      <c r="E1127" s="24">
        <v>32497.42</v>
      </c>
      <c r="F1127" s="4" t="s">
        <v>3167</v>
      </c>
      <c r="G1127" s="6">
        <v>-8.8000000000000005E-3</v>
      </c>
    </row>
    <row r="1128" spans="1:7">
      <c r="A1128" s="5">
        <v>42349</v>
      </c>
      <c r="B1128" s="24">
        <v>33048.51</v>
      </c>
      <c r="C1128" s="24">
        <v>33225.980000000003</v>
      </c>
      <c r="D1128" s="24">
        <v>33247.99</v>
      </c>
      <c r="E1128" s="24">
        <v>33033.370000000003</v>
      </c>
      <c r="F1128" s="4" t="s">
        <v>3168</v>
      </c>
      <c r="G1128" s="6">
        <v>-4.8999999999999998E-3</v>
      </c>
    </row>
    <row r="1129" spans="1:7">
      <c r="A1129" s="5">
        <v>42348</v>
      </c>
      <c r="B1129" s="24">
        <v>33211.919999999998</v>
      </c>
      <c r="C1129" s="24">
        <v>33039.279999999999</v>
      </c>
      <c r="D1129" s="24">
        <v>33320.92</v>
      </c>
      <c r="E1129" s="24">
        <v>33039.279999999999</v>
      </c>
      <c r="F1129" s="4" t="s">
        <v>3169</v>
      </c>
      <c r="G1129" s="6">
        <v>5.7999999999999996E-3</v>
      </c>
    </row>
    <row r="1130" spans="1:7">
      <c r="A1130" s="5">
        <v>42347</v>
      </c>
      <c r="B1130" s="24">
        <v>33020.26</v>
      </c>
      <c r="C1130" s="24">
        <v>32791.870000000003</v>
      </c>
      <c r="D1130" s="24">
        <v>33070.85</v>
      </c>
      <c r="E1130" s="24">
        <v>32791.870000000003</v>
      </c>
      <c r="F1130" s="4" t="s">
        <v>3170</v>
      </c>
      <c r="G1130" s="6">
        <v>7.0000000000000001E-3</v>
      </c>
    </row>
    <row r="1131" spans="1:7">
      <c r="A1131" s="5">
        <v>42346</v>
      </c>
      <c r="B1131" s="24">
        <v>32791.71</v>
      </c>
      <c r="C1131" s="24">
        <v>32813.33</v>
      </c>
      <c r="D1131" s="24">
        <v>33043.339999999997</v>
      </c>
      <c r="E1131" s="24">
        <v>32747.59</v>
      </c>
      <c r="F1131" s="4" t="s">
        <v>2413</v>
      </c>
      <c r="G1131" s="6">
        <v>-1.9E-3</v>
      </c>
    </row>
    <row r="1132" spans="1:7">
      <c r="A1132" s="5">
        <v>42345</v>
      </c>
      <c r="B1132" s="24">
        <v>32853.54</v>
      </c>
      <c r="C1132" s="24">
        <v>32717.03</v>
      </c>
      <c r="D1132" s="24">
        <v>33010.22</v>
      </c>
      <c r="E1132" s="24">
        <v>32595</v>
      </c>
      <c r="F1132" s="4" t="s">
        <v>3171</v>
      </c>
      <c r="G1132" s="6">
        <v>4.4999999999999997E-3</v>
      </c>
    </row>
    <row r="1133" spans="1:7">
      <c r="A1133" s="5">
        <v>42342</v>
      </c>
      <c r="B1133" s="24">
        <v>32707.91</v>
      </c>
      <c r="C1133" s="24">
        <v>32593.64</v>
      </c>
      <c r="D1133" s="24">
        <v>32771.74</v>
      </c>
      <c r="E1133" s="24">
        <v>32571.77</v>
      </c>
      <c r="F1133" s="4" t="s">
        <v>3172</v>
      </c>
      <c r="G1133" s="6">
        <v>4.4000000000000003E-3</v>
      </c>
    </row>
    <row r="1134" spans="1:7">
      <c r="A1134" s="5">
        <v>42341</v>
      </c>
      <c r="B1134" s="24">
        <v>32565.14</v>
      </c>
      <c r="C1134" s="24">
        <v>32412.83</v>
      </c>
      <c r="D1134" s="24">
        <v>32630.11</v>
      </c>
      <c r="E1134" s="24">
        <v>32288.98</v>
      </c>
      <c r="F1134" s="4" t="s">
        <v>3173</v>
      </c>
      <c r="G1134" s="6">
        <v>5.3E-3</v>
      </c>
    </row>
    <row r="1135" spans="1:7">
      <c r="A1135" s="5">
        <v>42340</v>
      </c>
      <c r="B1135" s="24">
        <v>32392.92</v>
      </c>
      <c r="C1135" s="24">
        <v>31796.080000000002</v>
      </c>
      <c r="D1135" s="24">
        <v>32440.16</v>
      </c>
      <c r="E1135" s="24">
        <v>31672.23</v>
      </c>
      <c r="F1135" s="4" t="s">
        <v>3174</v>
      </c>
      <c r="G1135" s="6">
        <v>2.1600000000000001E-2</v>
      </c>
    </row>
    <row r="1136" spans="1:7">
      <c r="A1136" s="5">
        <v>42339</v>
      </c>
      <c r="B1136" s="24">
        <v>31709.360000000001</v>
      </c>
      <c r="C1136" s="24">
        <v>32263.56</v>
      </c>
      <c r="D1136" s="24">
        <v>32464.52</v>
      </c>
      <c r="E1136" s="24">
        <v>31666.11</v>
      </c>
      <c r="F1136" s="4" t="s">
        <v>3175</v>
      </c>
      <c r="G1136" s="6">
        <v>-1.6899999999999998E-2</v>
      </c>
    </row>
    <row r="1137" spans="1:7">
      <c r="A1137" s="5">
        <v>42338</v>
      </c>
      <c r="B1137" s="24">
        <v>32255.200000000001</v>
      </c>
      <c r="C1137" s="24">
        <v>32978.57</v>
      </c>
      <c r="D1137" s="24">
        <v>32993.99</v>
      </c>
      <c r="E1137" s="24">
        <v>32195.31</v>
      </c>
      <c r="F1137" s="4" t="s">
        <v>3176</v>
      </c>
      <c r="G1137" s="6">
        <v>-2.1399999999999999E-2</v>
      </c>
    </row>
    <row r="1138" spans="1:7">
      <c r="A1138" s="5">
        <v>42335</v>
      </c>
      <c r="B1138" s="24">
        <v>32960.269999999997</v>
      </c>
      <c r="C1138" s="24">
        <v>33079.53</v>
      </c>
      <c r="D1138" s="24">
        <v>33132.67</v>
      </c>
      <c r="E1138" s="24">
        <v>32820.28</v>
      </c>
      <c r="F1138" s="4" t="s">
        <v>2733</v>
      </c>
      <c r="G1138" s="6">
        <v>-3.5999999999999999E-3</v>
      </c>
    </row>
    <row r="1139" spans="1:7">
      <c r="A1139" s="5">
        <v>42334</v>
      </c>
      <c r="B1139" s="24">
        <v>33079.370000000003</v>
      </c>
      <c r="C1139" s="24">
        <v>33252.839999999997</v>
      </c>
      <c r="D1139" s="24">
        <v>33437.800000000003</v>
      </c>
      <c r="E1139" s="24">
        <v>33055.96</v>
      </c>
      <c r="F1139" s="4" t="s">
        <v>2606</v>
      </c>
      <c r="G1139" s="6">
        <v>-3.5999999999999999E-3</v>
      </c>
    </row>
    <row r="1140" spans="1:7">
      <c r="A1140" s="5">
        <v>42333</v>
      </c>
      <c r="B1140" s="24">
        <v>33199.86</v>
      </c>
      <c r="C1140" s="24">
        <v>33602.980000000003</v>
      </c>
      <c r="D1140" s="24">
        <v>33616.519999999997</v>
      </c>
      <c r="E1140" s="24">
        <v>33125.550000000003</v>
      </c>
      <c r="F1140" s="4" t="s">
        <v>3177</v>
      </c>
      <c r="G1140" s="6">
        <v>-1.11E-2</v>
      </c>
    </row>
    <row r="1141" spans="1:7">
      <c r="A1141" s="5">
        <v>42332</v>
      </c>
      <c r="B1141" s="24">
        <v>33571.589999999997</v>
      </c>
      <c r="C1141" s="24">
        <v>33752.97</v>
      </c>
      <c r="D1141" s="24">
        <v>33872.33</v>
      </c>
      <c r="E1141" s="24">
        <v>33567.089999999997</v>
      </c>
      <c r="F1141" s="4" t="s">
        <v>3178</v>
      </c>
      <c r="G1141" s="6">
        <v>-4.7999999999999996E-3</v>
      </c>
    </row>
    <row r="1142" spans="1:7">
      <c r="A1142" s="5">
        <v>42331</v>
      </c>
      <c r="B1142" s="24">
        <v>33732.910000000003</v>
      </c>
      <c r="C1142" s="24">
        <v>33875.410000000003</v>
      </c>
      <c r="D1142" s="24">
        <v>33908.400000000001</v>
      </c>
      <c r="E1142" s="24">
        <v>33719.25</v>
      </c>
      <c r="F1142" s="4" t="s">
        <v>3179</v>
      </c>
      <c r="G1142" s="6">
        <v>-3.7000000000000002E-3</v>
      </c>
    </row>
    <row r="1143" spans="1:7">
      <c r="A1143" s="5">
        <v>42328</v>
      </c>
      <c r="B1143" s="24">
        <v>33857</v>
      </c>
      <c r="C1143" s="24">
        <v>33921.65</v>
      </c>
      <c r="D1143" s="24">
        <v>34008.120000000003</v>
      </c>
      <c r="E1143" s="24">
        <v>33835.879999999997</v>
      </c>
      <c r="F1143" s="4" t="s">
        <v>3180</v>
      </c>
      <c r="G1143" s="6">
        <v>-1.5E-3</v>
      </c>
    </row>
    <row r="1144" spans="1:7">
      <c r="A1144" s="5">
        <v>42327</v>
      </c>
      <c r="B1144" s="24">
        <v>33908.44</v>
      </c>
      <c r="C1144" s="24">
        <v>33956.639999999999</v>
      </c>
      <c r="D1144" s="24">
        <v>34003.29</v>
      </c>
      <c r="E1144" s="24">
        <v>33900.22</v>
      </c>
      <c r="F1144" s="4" t="s">
        <v>3181</v>
      </c>
      <c r="G1144" s="6">
        <v>-1.1999999999999999E-3</v>
      </c>
    </row>
    <row r="1145" spans="1:7">
      <c r="A1145" s="5">
        <v>42326</v>
      </c>
      <c r="B1145" s="24">
        <v>33949.26</v>
      </c>
      <c r="C1145" s="24">
        <v>34092.660000000003</v>
      </c>
      <c r="D1145" s="24">
        <v>34202.32</v>
      </c>
      <c r="E1145" s="24">
        <v>33936.050000000003</v>
      </c>
      <c r="F1145" s="4" t="s">
        <v>3182</v>
      </c>
      <c r="G1145" s="6">
        <v>-3.3999999999999998E-3</v>
      </c>
    </row>
    <row r="1146" spans="1:7">
      <c r="A1146" s="5">
        <v>42325</v>
      </c>
      <c r="B1146" s="24">
        <v>34065.870000000003</v>
      </c>
      <c r="C1146" s="24">
        <v>33970.47</v>
      </c>
      <c r="D1146" s="24">
        <v>34168.76</v>
      </c>
      <c r="E1146" s="24">
        <v>33970.47</v>
      </c>
      <c r="F1146" s="4" t="s">
        <v>3183</v>
      </c>
      <c r="G1146" s="6">
        <v>3.5000000000000001E-3</v>
      </c>
    </row>
    <row r="1147" spans="1:7">
      <c r="A1147" s="5">
        <v>42324</v>
      </c>
      <c r="B1147" s="24">
        <v>33946.410000000003</v>
      </c>
      <c r="C1147" s="24">
        <v>34086.94</v>
      </c>
      <c r="D1147" s="24">
        <v>34086.94</v>
      </c>
      <c r="E1147" s="24">
        <v>33887.07</v>
      </c>
      <c r="F1147" s="4" t="s">
        <v>3184</v>
      </c>
      <c r="G1147" s="6">
        <v>-5.7999999999999996E-3</v>
      </c>
    </row>
    <row r="1148" spans="1:7">
      <c r="A1148" s="5">
        <v>42321</v>
      </c>
      <c r="B1148" s="24">
        <v>34144.78</v>
      </c>
      <c r="C1148" s="24">
        <v>34275.769999999997</v>
      </c>
      <c r="D1148" s="24">
        <v>34275.769999999997</v>
      </c>
      <c r="E1148" s="24">
        <v>34133.08</v>
      </c>
      <c r="F1148" s="4" t="s">
        <v>3185</v>
      </c>
      <c r="G1148" s="6">
        <v>-3.5000000000000001E-3</v>
      </c>
    </row>
    <row r="1149" spans="1:7">
      <c r="A1149" s="5">
        <v>42320</v>
      </c>
      <c r="B1149" s="24">
        <v>34264.559999999998</v>
      </c>
      <c r="C1149" s="24">
        <v>33975.71</v>
      </c>
      <c r="D1149" s="24">
        <v>34306.53</v>
      </c>
      <c r="E1149" s="24">
        <v>33975.71</v>
      </c>
      <c r="F1149" s="4" t="s">
        <v>3186</v>
      </c>
      <c r="G1149" s="6">
        <v>9.7000000000000003E-3</v>
      </c>
    </row>
    <row r="1150" spans="1:7">
      <c r="A1150" s="5">
        <v>42319</v>
      </c>
      <c r="B1150" s="24">
        <v>33934.04</v>
      </c>
      <c r="C1150" s="24">
        <v>33917.85</v>
      </c>
      <c r="D1150" s="24">
        <v>33969.68</v>
      </c>
      <c r="E1150" s="24">
        <v>33687.980000000003</v>
      </c>
      <c r="F1150" s="4" t="s">
        <v>3187</v>
      </c>
      <c r="G1150" s="6">
        <v>-6.9999999999999999E-4</v>
      </c>
    </row>
    <row r="1151" spans="1:7">
      <c r="A1151" s="5">
        <v>42318</v>
      </c>
      <c r="B1151" s="24">
        <v>33958.120000000003</v>
      </c>
      <c r="C1151" s="24">
        <v>34350.32</v>
      </c>
      <c r="D1151" s="24">
        <v>34359.050000000003</v>
      </c>
      <c r="E1151" s="24">
        <v>33945.46</v>
      </c>
      <c r="F1151" s="4" t="s">
        <v>3188</v>
      </c>
      <c r="G1151" s="6">
        <v>-1.0999999999999999E-2</v>
      </c>
    </row>
    <row r="1152" spans="1:7">
      <c r="A1152" s="5">
        <v>42317</v>
      </c>
      <c r="B1152" s="24">
        <v>34336.47</v>
      </c>
      <c r="C1152" s="24">
        <v>34437.370000000003</v>
      </c>
      <c r="D1152" s="24">
        <v>34459.339999999997</v>
      </c>
      <c r="E1152" s="24">
        <v>34310.74</v>
      </c>
      <c r="F1152" s="4" t="s">
        <v>3189</v>
      </c>
      <c r="G1152" s="6">
        <v>-2.5999999999999999E-3</v>
      </c>
    </row>
    <row r="1153" spans="1:7">
      <c r="A1153" s="5">
        <v>42314</v>
      </c>
      <c r="B1153" s="24">
        <v>34426.75</v>
      </c>
      <c r="C1153" s="24">
        <v>34477.15</v>
      </c>
      <c r="D1153" s="24">
        <v>34517.71</v>
      </c>
      <c r="E1153" s="24">
        <v>34404.870000000003</v>
      </c>
      <c r="F1153" s="4" t="s">
        <v>3190</v>
      </c>
      <c r="G1153" s="6">
        <v>-8.0000000000000004E-4</v>
      </c>
    </row>
    <row r="1154" spans="1:7">
      <c r="A1154" s="5">
        <v>42313</v>
      </c>
      <c r="B1154" s="24">
        <v>34454.589999999997</v>
      </c>
      <c r="C1154" s="24">
        <v>34544.050000000003</v>
      </c>
      <c r="D1154" s="24">
        <v>34562.01</v>
      </c>
      <c r="E1154" s="24">
        <v>34434.15</v>
      </c>
      <c r="F1154" s="4" t="s">
        <v>3191</v>
      </c>
      <c r="G1154" s="6">
        <v>-2E-3</v>
      </c>
    </row>
    <row r="1155" spans="1:7">
      <c r="A1155" s="5">
        <v>42312</v>
      </c>
      <c r="B1155" s="24">
        <v>34522.949999999997</v>
      </c>
      <c r="C1155" s="24">
        <v>34280.31</v>
      </c>
      <c r="D1155" s="24">
        <v>34565.17</v>
      </c>
      <c r="E1155" s="24">
        <v>34280.31</v>
      </c>
      <c r="F1155" s="4" t="s">
        <v>2792</v>
      </c>
      <c r="G1155" s="6">
        <v>7.1999999999999998E-3</v>
      </c>
    </row>
    <row r="1156" spans="1:7">
      <c r="A1156" s="5">
        <v>42311</v>
      </c>
      <c r="B1156" s="24">
        <v>34275.75</v>
      </c>
      <c r="C1156" s="24">
        <v>34245.11</v>
      </c>
      <c r="D1156" s="24">
        <v>34332.550000000003</v>
      </c>
      <c r="E1156" s="24">
        <v>34233.839999999997</v>
      </c>
      <c r="F1156" s="4" t="s">
        <v>3192</v>
      </c>
      <c r="G1156" s="6">
        <v>1.5E-3</v>
      </c>
    </row>
    <row r="1157" spans="1:7">
      <c r="A1157" s="5">
        <v>42310</v>
      </c>
      <c r="B1157" s="24">
        <v>34226.120000000003</v>
      </c>
      <c r="C1157" s="24">
        <v>34303.519999999997</v>
      </c>
      <c r="D1157" s="24">
        <v>34396.26</v>
      </c>
      <c r="E1157" s="24">
        <v>34198</v>
      </c>
      <c r="F1157" s="4" t="s">
        <v>3193</v>
      </c>
      <c r="G1157" s="6">
        <v>-1E-3</v>
      </c>
    </row>
    <row r="1158" spans="1:7">
      <c r="A1158" s="5">
        <v>42307</v>
      </c>
      <c r="B1158" s="24">
        <v>34261.599999999999</v>
      </c>
      <c r="C1158" s="24">
        <v>34430.080000000002</v>
      </c>
      <c r="D1158" s="24">
        <v>34464.25</v>
      </c>
      <c r="E1158" s="24">
        <v>34239</v>
      </c>
      <c r="F1158" s="4" t="s">
        <v>3194</v>
      </c>
      <c r="G1158" s="6">
        <v>-2.0999999999999999E-3</v>
      </c>
    </row>
    <row r="1159" spans="1:7">
      <c r="A1159" s="5">
        <v>42306</v>
      </c>
      <c r="B1159" s="24">
        <v>34332.43</v>
      </c>
      <c r="C1159" s="24">
        <v>34178.080000000002</v>
      </c>
      <c r="D1159" s="24">
        <v>34359.199999999997</v>
      </c>
      <c r="E1159" s="24">
        <v>34178.080000000002</v>
      </c>
      <c r="F1159" s="4" t="s">
        <v>3195</v>
      </c>
      <c r="G1159" s="6">
        <v>8.0000000000000002E-3</v>
      </c>
    </row>
    <row r="1160" spans="1:7">
      <c r="A1160" s="5">
        <v>42305</v>
      </c>
      <c r="B1160" s="24">
        <v>34061.42</v>
      </c>
      <c r="C1160" s="24">
        <v>33852.97</v>
      </c>
      <c r="D1160" s="24">
        <v>34111.5</v>
      </c>
      <c r="E1160" s="24">
        <v>33852.97</v>
      </c>
      <c r="F1160" s="4" t="s">
        <v>2848</v>
      </c>
      <c r="G1160" s="6">
        <v>6.4000000000000003E-3</v>
      </c>
    </row>
    <row r="1161" spans="1:7">
      <c r="A1161" s="5">
        <v>42304</v>
      </c>
      <c r="B1161" s="24">
        <v>33843.83</v>
      </c>
      <c r="C1161" s="24">
        <v>33863.08</v>
      </c>
      <c r="D1161" s="24">
        <v>33925.08</v>
      </c>
      <c r="E1161" s="24">
        <v>33740.31</v>
      </c>
      <c r="F1161" s="4" t="s">
        <v>3196</v>
      </c>
      <c r="G1161" s="6">
        <v>-5.0000000000000001E-4</v>
      </c>
    </row>
    <row r="1162" spans="1:7">
      <c r="A1162" s="5">
        <v>42303</v>
      </c>
      <c r="B1162" s="24">
        <v>33860.639999999999</v>
      </c>
      <c r="C1162" s="24">
        <v>33946.33</v>
      </c>
      <c r="D1162" s="24">
        <v>34090.160000000003</v>
      </c>
      <c r="E1162" s="24">
        <v>33849.71</v>
      </c>
      <c r="F1162" s="4" t="s">
        <v>3197</v>
      </c>
      <c r="G1162" s="6">
        <v>-2.5000000000000001E-3</v>
      </c>
    </row>
    <row r="1163" spans="1:7">
      <c r="A1163" s="5">
        <v>42299</v>
      </c>
      <c r="B1163" s="24">
        <v>33945.32</v>
      </c>
      <c r="C1163" s="24">
        <v>33971.620000000003</v>
      </c>
      <c r="D1163" s="24">
        <v>34041.24</v>
      </c>
      <c r="E1163" s="24">
        <v>33923.199999999997</v>
      </c>
      <c r="F1163" s="4" t="s">
        <v>3198</v>
      </c>
      <c r="G1163" s="6">
        <v>0</v>
      </c>
    </row>
    <row r="1164" spans="1:7">
      <c r="A1164" s="5">
        <v>42298</v>
      </c>
      <c r="B1164" s="24">
        <v>33943.74</v>
      </c>
      <c r="C1164" s="24">
        <v>33950.89</v>
      </c>
      <c r="D1164" s="24">
        <v>34036.160000000003</v>
      </c>
      <c r="E1164" s="24">
        <v>33859.410000000003</v>
      </c>
      <c r="F1164" s="4" t="s">
        <v>3199</v>
      </c>
      <c r="G1164" s="6">
        <v>1E-3</v>
      </c>
    </row>
    <row r="1165" spans="1:7">
      <c r="A1165" s="5">
        <v>42297</v>
      </c>
      <c r="B1165" s="24">
        <v>33910.17</v>
      </c>
      <c r="C1165" s="24">
        <v>33974.07</v>
      </c>
      <c r="D1165" s="24">
        <v>34040.199999999997</v>
      </c>
      <c r="E1165" s="24">
        <v>33898.47</v>
      </c>
      <c r="F1165" s="4" t="s">
        <v>3200</v>
      </c>
      <c r="G1165" s="6">
        <v>-1.6999999999999999E-3</v>
      </c>
    </row>
    <row r="1166" spans="1:7">
      <c r="A1166" s="5">
        <v>42296</v>
      </c>
      <c r="B1166" s="24">
        <v>33966.75</v>
      </c>
      <c r="C1166" s="24">
        <v>33972</v>
      </c>
      <c r="D1166" s="24">
        <v>34077.14</v>
      </c>
      <c r="E1166" s="24">
        <v>33953.22</v>
      </c>
      <c r="F1166" s="4" t="s">
        <v>3201</v>
      </c>
      <c r="G1166" s="6">
        <v>2.9999999999999997E-4</v>
      </c>
    </row>
    <row r="1167" spans="1:7">
      <c r="A1167" s="5">
        <v>42293</v>
      </c>
      <c r="B1167" s="24">
        <v>33954.980000000003</v>
      </c>
      <c r="C1167" s="24">
        <v>33946.800000000003</v>
      </c>
      <c r="D1167" s="24">
        <v>34015.18</v>
      </c>
      <c r="E1167" s="24">
        <v>33800.550000000003</v>
      </c>
      <c r="F1167" s="4" t="s">
        <v>3202</v>
      </c>
      <c r="G1167" s="6">
        <v>1E-3</v>
      </c>
    </row>
    <row r="1168" spans="1:7">
      <c r="A1168" s="5">
        <v>42292</v>
      </c>
      <c r="B1168" s="24">
        <v>33921.96</v>
      </c>
      <c r="C1168" s="24">
        <v>34013.68</v>
      </c>
      <c r="D1168" s="24">
        <v>34159.82</v>
      </c>
      <c r="E1168" s="24">
        <v>33920.47</v>
      </c>
      <c r="F1168" s="4" t="s">
        <v>3203</v>
      </c>
      <c r="G1168" s="6">
        <v>-1.6000000000000001E-3</v>
      </c>
    </row>
    <row r="1169" spans="1:7">
      <c r="A1169" s="5">
        <v>42291</v>
      </c>
      <c r="B1169" s="24">
        <v>33974.85</v>
      </c>
      <c r="C1169" s="24">
        <v>34031.480000000003</v>
      </c>
      <c r="D1169" s="24">
        <v>34127.440000000002</v>
      </c>
      <c r="E1169" s="24">
        <v>33896.400000000001</v>
      </c>
      <c r="F1169" s="4" t="s">
        <v>3204</v>
      </c>
      <c r="G1169" s="6">
        <v>-1.6999999999999999E-3</v>
      </c>
    </row>
    <row r="1170" spans="1:7">
      <c r="A1170" s="5">
        <v>42290</v>
      </c>
      <c r="B1170" s="24">
        <v>34031.78</v>
      </c>
      <c r="C1170" s="24">
        <v>34095.519999999997</v>
      </c>
      <c r="D1170" s="24">
        <v>34279.42</v>
      </c>
      <c r="E1170" s="24">
        <v>34010.35</v>
      </c>
      <c r="F1170" s="4" t="s">
        <v>3205</v>
      </c>
      <c r="G1170" s="6">
        <v>-4.4000000000000003E-3</v>
      </c>
    </row>
    <row r="1171" spans="1:7">
      <c r="A1171" s="5">
        <v>42289</v>
      </c>
      <c r="B1171" s="24">
        <v>34183.85</v>
      </c>
      <c r="C1171" s="24">
        <v>33851.35</v>
      </c>
      <c r="D1171" s="24">
        <v>34252.47</v>
      </c>
      <c r="E1171" s="24">
        <v>33851.35</v>
      </c>
      <c r="F1171" s="4" t="s">
        <v>3206</v>
      </c>
      <c r="G1171" s="6">
        <v>1.01E-2</v>
      </c>
    </row>
    <row r="1172" spans="1:7">
      <c r="A1172" s="5">
        <v>42286</v>
      </c>
      <c r="B1172" s="24">
        <v>33843.18</v>
      </c>
      <c r="C1172" s="24">
        <v>33588.339999999997</v>
      </c>
      <c r="D1172" s="24">
        <v>33959.980000000003</v>
      </c>
      <c r="E1172" s="24">
        <v>33584.79</v>
      </c>
      <c r="F1172" s="4" t="s">
        <v>3207</v>
      </c>
      <c r="G1172" s="6">
        <v>1.12E-2</v>
      </c>
    </row>
    <row r="1173" spans="1:7">
      <c r="A1173" s="5">
        <v>42285</v>
      </c>
      <c r="B1173" s="24">
        <v>33469.15</v>
      </c>
      <c r="C1173" s="24">
        <v>33370.44</v>
      </c>
      <c r="D1173" s="24">
        <v>33493.08</v>
      </c>
      <c r="E1173" s="24">
        <v>33257.410000000003</v>
      </c>
      <c r="F1173" s="4" t="s">
        <v>3208</v>
      </c>
      <c r="G1173" s="6">
        <v>2.8E-3</v>
      </c>
    </row>
    <row r="1174" spans="1:7">
      <c r="A1174" s="5">
        <v>42284</v>
      </c>
      <c r="B1174" s="24">
        <v>33376.199999999997</v>
      </c>
      <c r="C1174" s="24">
        <v>33328.589999999997</v>
      </c>
      <c r="D1174" s="24">
        <v>33407.480000000003</v>
      </c>
      <c r="E1174" s="24">
        <v>33204.300000000003</v>
      </c>
      <c r="F1174" s="4" t="s">
        <v>3209</v>
      </c>
      <c r="G1174" s="6">
        <v>5.1999999999999998E-3</v>
      </c>
    </row>
    <row r="1175" spans="1:7">
      <c r="A1175" s="5">
        <v>42283</v>
      </c>
      <c r="B1175" s="24">
        <v>33202.870000000003</v>
      </c>
      <c r="C1175" s="24">
        <v>32887.5</v>
      </c>
      <c r="D1175" s="24">
        <v>33237.339999999997</v>
      </c>
      <c r="E1175" s="24">
        <v>32887.5</v>
      </c>
      <c r="F1175" s="4" t="s">
        <v>3210</v>
      </c>
      <c r="G1175" s="6">
        <v>1.2699999999999999E-2</v>
      </c>
    </row>
    <row r="1176" spans="1:7">
      <c r="A1176" s="5">
        <v>42282</v>
      </c>
      <c r="B1176" s="24">
        <v>32784.94</v>
      </c>
      <c r="C1176" s="24">
        <v>32988.93</v>
      </c>
      <c r="D1176" s="24">
        <v>33056.68</v>
      </c>
      <c r="E1176" s="24">
        <v>32739.4</v>
      </c>
      <c r="F1176" s="4" t="s">
        <v>3211</v>
      </c>
      <c r="G1176" s="6">
        <v>-5.5999999999999999E-3</v>
      </c>
    </row>
    <row r="1177" spans="1:7">
      <c r="A1177" s="5">
        <v>42279</v>
      </c>
      <c r="B1177" s="24">
        <v>32969.730000000003</v>
      </c>
      <c r="C1177" s="24">
        <v>32775.1</v>
      </c>
      <c r="D1177" s="24">
        <v>33023.65</v>
      </c>
      <c r="E1177" s="24">
        <v>32710.71</v>
      </c>
      <c r="F1177" s="4" t="s">
        <v>3212</v>
      </c>
      <c r="G1177" s="6">
        <v>6.7000000000000002E-3</v>
      </c>
    </row>
    <row r="1178" spans="1:7">
      <c r="A1178" s="5">
        <v>42278</v>
      </c>
      <c r="B1178" s="24">
        <v>32750.31</v>
      </c>
      <c r="C1178" s="24">
        <v>32287.41</v>
      </c>
      <c r="D1178" s="24">
        <v>32771.019999999997</v>
      </c>
      <c r="E1178" s="24">
        <v>32287.41</v>
      </c>
      <c r="F1178" s="4" t="s">
        <v>3138</v>
      </c>
      <c r="G1178" s="6">
        <v>1.43E-2</v>
      </c>
    </row>
    <row r="1179" spans="1:7">
      <c r="A1179" s="5">
        <v>42277</v>
      </c>
      <c r="B1179" s="24">
        <v>32287.41</v>
      </c>
      <c r="C1179" s="24">
        <v>32285.82</v>
      </c>
      <c r="D1179" s="24">
        <v>32560.52</v>
      </c>
      <c r="E1179" s="24">
        <v>32050.87</v>
      </c>
      <c r="F1179" s="4" t="s">
        <v>3213</v>
      </c>
      <c r="G1179" s="6">
        <v>2.3E-3</v>
      </c>
    </row>
    <row r="1180" spans="1:7">
      <c r="A1180" s="5">
        <v>42276</v>
      </c>
      <c r="B1180" s="24">
        <v>32214.58</v>
      </c>
      <c r="C1180" s="24">
        <v>32644.63</v>
      </c>
      <c r="D1180" s="24">
        <v>32644.63</v>
      </c>
      <c r="E1180" s="24">
        <v>32025.25</v>
      </c>
      <c r="F1180" s="4" t="s">
        <v>3214</v>
      </c>
      <c r="G1180" s="6">
        <v>-1.4500000000000001E-2</v>
      </c>
    </row>
    <row r="1181" spans="1:7">
      <c r="A1181" s="5">
        <v>42275</v>
      </c>
      <c r="B1181" s="24">
        <v>32690.02</v>
      </c>
      <c r="C1181" s="24">
        <v>32872.89</v>
      </c>
      <c r="D1181" s="24">
        <v>32975.800000000003</v>
      </c>
      <c r="E1181" s="24">
        <v>32647.42</v>
      </c>
      <c r="F1181" s="4" t="s">
        <v>3215</v>
      </c>
      <c r="G1181" s="6">
        <v>-4.0000000000000001E-3</v>
      </c>
    </row>
    <row r="1182" spans="1:7">
      <c r="A1182" s="5">
        <v>42270</v>
      </c>
      <c r="B1182" s="24">
        <v>32822.839999999997</v>
      </c>
      <c r="C1182" s="24">
        <v>32866.54</v>
      </c>
      <c r="D1182" s="24">
        <v>32874.26</v>
      </c>
      <c r="E1182" s="24">
        <v>32725.71</v>
      </c>
      <c r="F1182" s="4" t="s">
        <v>2726</v>
      </c>
      <c r="G1182" s="6">
        <v>-1.8E-3</v>
      </c>
    </row>
    <row r="1183" spans="1:7">
      <c r="A1183" s="5">
        <v>42269</v>
      </c>
      <c r="B1183" s="24">
        <v>32882.019999999997</v>
      </c>
      <c r="C1183" s="24">
        <v>32853.17</v>
      </c>
      <c r="D1183" s="24">
        <v>33160.57</v>
      </c>
      <c r="E1183" s="24">
        <v>32842.379999999997</v>
      </c>
      <c r="F1183" s="4" t="s">
        <v>3216</v>
      </c>
      <c r="G1183" s="6">
        <v>1.6999999999999999E-3</v>
      </c>
    </row>
    <row r="1184" spans="1:7">
      <c r="A1184" s="5">
        <v>42268</v>
      </c>
      <c r="B1184" s="24">
        <v>32826.239999999998</v>
      </c>
      <c r="C1184" s="24">
        <v>32735.5</v>
      </c>
      <c r="D1184" s="24">
        <v>32842.89</v>
      </c>
      <c r="E1184" s="24">
        <v>32474.71</v>
      </c>
      <c r="F1184" s="4" t="s">
        <v>3217</v>
      </c>
      <c r="G1184" s="6">
        <v>2E-3</v>
      </c>
    </row>
    <row r="1185" spans="1:7">
      <c r="A1185" s="5">
        <v>42265</v>
      </c>
      <c r="B1185" s="24">
        <v>32760.95</v>
      </c>
      <c r="C1185" s="24">
        <v>33199.82</v>
      </c>
      <c r="D1185" s="24">
        <v>33243.25</v>
      </c>
      <c r="E1185" s="24">
        <v>32728.2</v>
      </c>
      <c r="F1185" s="4" t="s">
        <v>3218</v>
      </c>
      <c r="G1185" s="6">
        <v>-1.18E-2</v>
      </c>
    </row>
    <row r="1186" spans="1:7">
      <c r="A1186" s="5">
        <v>42264</v>
      </c>
      <c r="B1186" s="24">
        <v>33152.06</v>
      </c>
      <c r="C1186" s="24">
        <v>33483.42</v>
      </c>
      <c r="D1186" s="24">
        <v>33737.08</v>
      </c>
      <c r="E1186" s="24">
        <v>33093.61</v>
      </c>
      <c r="F1186" s="4" t="s">
        <v>3219</v>
      </c>
      <c r="G1186" s="6">
        <v>-5.7999999999999996E-3</v>
      </c>
    </row>
    <row r="1187" spans="1:7">
      <c r="A1187" s="5">
        <v>42263</v>
      </c>
      <c r="B1187" s="24">
        <v>33345.56</v>
      </c>
      <c r="C1187" s="24">
        <v>33193.56</v>
      </c>
      <c r="D1187" s="24">
        <v>33398.04</v>
      </c>
      <c r="E1187" s="24">
        <v>33193.56</v>
      </c>
      <c r="F1187" s="4" t="s">
        <v>3220</v>
      </c>
      <c r="G1187" s="6">
        <v>4.5999999999999999E-3</v>
      </c>
    </row>
    <row r="1188" spans="1:7">
      <c r="A1188" s="5">
        <v>42262</v>
      </c>
      <c r="B1188" s="24">
        <v>33191.46</v>
      </c>
      <c r="C1188" s="24">
        <v>33379.99</v>
      </c>
      <c r="D1188" s="24">
        <v>33417.629999999997</v>
      </c>
      <c r="E1188" s="24">
        <v>33107.5</v>
      </c>
      <c r="F1188" s="4" t="s">
        <v>3221</v>
      </c>
      <c r="G1188" s="6">
        <v>-5.7999999999999996E-3</v>
      </c>
    </row>
    <row r="1189" spans="1:7">
      <c r="A1189" s="5">
        <v>42261</v>
      </c>
      <c r="B1189" s="24">
        <v>33384.730000000003</v>
      </c>
      <c r="C1189" s="24">
        <v>33674.480000000003</v>
      </c>
      <c r="D1189" s="24">
        <v>33850.400000000001</v>
      </c>
      <c r="E1189" s="24">
        <v>33333.379999999997</v>
      </c>
      <c r="F1189" s="4" t="s">
        <v>2810</v>
      </c>
      <c r="G1189" s="6">
        <v>-8.6E-3</v>
      </c>
    </row>
    <row r="1190" spans="1:7">
      <c r="A1190" s="5">
        <v>42258</v>
      </c>
      <c r="B1190" s="24">
        <v>33672.720000000001</v>
      </c>
      <c r="C1190" s="24">
        <v>33797.019999999997</v>
      </c>
      <c r="D1190" s="24">
        <v>34017.800000000003</v>
      </c>
      <c r="E1190" s="24">
        <v>33636.76</v>
      </c>
      <c r="F1190" s="4" t="s">
        <v>3222</v>
      </c>
      <c r="G1190" s="6">
        <v>-3.5000000000000001E-3</v>
      </c>
    </row>
    <row r="1191" spans="1:7">
      <c r="A1191" s="5">
        <v>42257</v>
      </c>
      <c r="B1191" s="24">
        <v>33792.370000000003</v>
      </c>
      <c r="C1191" s="24">
        <v>33833.019999999997</v>
      </c>
      <c r="D1191" s="24">
        <v>33853.35</v>
      </c>
      <c r="E1191" s="24">
        <v>33508.379999999997</v>
      </c>
      <c r="F1191" s="4" t="s">
        <v>3223</v>
      </c>
      <c r="G1191" s="6">
        <v>-1.1000000000000001E-3</v>
      </c>
    </row>
    <row r="1192" spans="1:7">
      <c r="A1192" s="5">
        <v>42256</v>
      </c>
      <c r="B1192" s="24">
        <v>33830.36</v>
      </c>
      <c r="C1192" s="24">
        <v>33644.81</v>
      </c>
      <c r="D1192" s="24">
        <v>33865.550000000003</v>
      </c>
      <c r="E1192" s="24">
        <v>33546.79</v>
      </c>
      <c r="F1192" s="4" t="s">
        <v>3224</v>
      </c>
      <c r="G1192" s="6">
        <v>1.06E-2</v>
      </c>
    </row>
    <row r="1193" spans="1:7">
      <c r="A1193" s="5">
        <v>42255</v>
      </c>
      <c r="B1193" s="24">
        <v>33474.17</v>
      </c>
      <c r="C1193" s="24">
        <v>32923.11</v>
      </c>
      <c r="D1193" s="24">
        <v>33503.75</v>
      </c>
      <c r="E1193" s="24">
        <v>32646.78</v>
      </c>
      <c r="F1193" s="4" t="s">
        <v>3225</v>
      </c>
      <c r="G1193" s="6">
        <v>1.61E-2</v>
      </c>
    </row>
    <row r="1194" spans="1:7">
      <c r="A1194" s="5">
        <v>42254</v>
      </c>
      <c r="B1194" s="24">
        <v>32944.480000000003</v>
      </c>
      <c r="C1194" s="24">
        <v>33876.81</v>
      </c>
      <c r="D1194" s="24">
        <v>33876.81</v>
      </c>
      <c r="E1194" s="24">
        <v>32760.76</v>
      </c>
      <c r="F1194" s="4" t="s">
        <v>3226</v>
      </c>
      <c r="G1194" s="6">
        <v>-2.7900000000000001E-2</v>
      </c>
    </row>
    <row r="1195" spans="1:7">
      <c r="A1195" s="5">
        <v>42251</v>
      </c>
      <c r="B1195" s="24">
        <v>33891.08</v>
      </c>
      <c r="C1195" s="24">
        <v>34437.550000000003</v>
      </c>
      <c r="D1195" s="24">
        <v>34629.64</v>
      </c>
      <c r="E1195" s="24">
        <v>33590.19</v>
      </c>
      <c r="F1195" s="4" t="s">
        <v>3227</v>
      </c>
      <c r="G1195" s="6">
        <v>-1.47E-2</v>
      </c>
    </row>
    <row r="1196" spans="1:7">
      <c r="A1196" s="5">
        <v>42250</v>
      </c>
      <c r="B1196" s="24">
        <v>34397.33</v>
      </c>
      <c r="C1196" s="24">
        <v>34389.15</v>
      </c>
      <c r="D1196" s="24">
        <v>34610.75</v>
      </c>
      <c r="E1196" s="24">
        <v>34323.25</v>
      </c>
      <c r="F1196" s="4" t="s">
        <v>3228</v>
      </c>
      <c r="G1196" s="6">
        <v>2.5999999999999999E-3</v>
      </c>
    </row>
    <row r="1197" spans="1:7">
      <c r="A1197" s="5">
        <v>42249</v>
      </c>
      <c r="B1197" s="24">
        <v>34309.760000000002</v>
      </c>
      <c r="C1197" s="24">
        <v>34309.07</v>
      </c>
      <c r="D1197" s="24">
        <v>34402.92</v>
      </c>
      <c r="E1197" s="24">
        <v>34122.480000000003</v>
      </c>
      <c r="F1197" s="4" t="s">
        <v>2673</v>
      </c>
      <c r="G1197" s="6">
        <v>-4.3E-3</v>
      </c>
    </row>
    <row r="1198" spans="1:7">
      <c r="A1198" s="5">
        <v>42248</v>
      </c>
      <c r="B1198" s="24">
        <v>34456.339999999997</v>
      </c>
      <c r="C1198" s="24">
        <v>34713.760000000002</v>
      </c>
      <c r="D1198" s="24">
        <v>34912.449999999997</v>
      </c>
      <c r="E1198" s="24">
        <v>34335.03</v>
      </c>
      <c r="F1198" s="4" t="s">
        <v>3229</v>
      </c>
      <c r="G1198" s="6">
        <v>-7.7999999999999996E-3</v>
      </c>
    </row>
    <row r="1199" spans="1:7">
      <c r="A1199" s="5">
        <v>42247</v>
      </c>
      <c r="B1199" s="24">
        <v>34726.51</v>
      </c>
      <c r="C1199" s="24">
        <v>34558.300000000003</v>
      </c>
      <c r="D1199" s="24">
        <v>34810.75</v>
      </c>
      <c r="E1199" s="24">
        <v>34316.17</v>
      </c>
      <c r="F1199" s="4" t="s">
        <v>3230</v>
      </c>
      <c r="G1199" s="6">
        <v>8.0999999999999996E-3</v>
      </c>
    </row>
    <row r="1200" spans="1:7">
      <c r="A1200" s="5">
        <v>42244</v>
      </c>
      <c r="B1200" s="24">
        <v>34447.47</v>
      </c>
      <c r="C1200" s="24">
        <v>34021.040000000001</v>
      </c>
      <c r="D1200" s="24">
        <v>34496.129999999997</v>
      </c>
      <c r="E1200" s="24">
        <v>34021.040000000001</v>
      </c>
      <c r="F1200" s="4" t="s">
        <v>3231</v>
      </c>
      <c r="G1200" s="6">
        <v>1.43E-2</v>
      </c>
    </row>
    <row r="1201" spans="1:7">
      <c r="A1201" s="5">
        <v>42243</v>
      </c>
      <c r="B1201" s="24">
        <v>33961.29</v>
      </c>
      <c r="C1201" s="24">
        <v>33547.120000000003</v>
      </c>
      <c r="D1201" s="24">
        <v>34003.980000000003</v>
      </c>
      <c r="E1201" s="24">
        <v>33547.120000000003</v>
      </c>
      <c r="F1201" s="4" t="s">
        <v>3232</v>
      </c>
      <c r="G1201" s="6">
        <v>1.26E-2</v>
      </c>
    </row>
    <row r="1202" spans="1:7">
      <c r="A1202" s="5">
        <v>42242</v>
      </c>
      <c r="B1202" s="24">
        <v>33537.42</v>
      </c>
      <c r="C1202" s="24">
        <v>33867.39</v>
      </c>
      <c r="D1202" s="24">
        <v>34020.980000000003</v>
      </c>
      <c r="E1202" s="24">
        <v>33433.5</v>
      </c>
      <c r="F1202" s="4" t="s">
        <v>3233</v>
      </c>
      <c r="G1202" s="6">
        <v>-7.7000000000000002E-3</v>
      </c>
    </row>
    <row r="1203" spans="1:7">
      <c r="A1203" s="5">
        <v>42241</v>
      </c>
      <c r="B1203" s="24">
        <v>33798.800000000003</v>
      </c>
      <c r="C1203" s="24">
        <v>33072.01</v>
      </c>
      <c r="D1203" s="24">
        <v>33834.879999999997</v>
      </c>
      <c r="E1203" s="24">
        <v>32882.75</v>
      </c>
      <c r="F1203" s="4" t="s">
        <v>3234</v>
      </c>
      <c r="G1203" s="6">
        <v>2.1100000000000001E-2</v>
      </c>
    </row>
    <row r="1204" spans="1:7">
      <c r="A1204" s="5">
        <v>42240</v>
      </c>
      <c r="B1204" s="24">
        <v>33100.339999999997</v>
      </c>
      <c r="C1204" s="24">
        <v>34211.360000000001</v>
      </c>
      <c r="D1204" s="24">
        <v>34211.360000000001</v>
      </c>
      <c r="E1204" s="24">
        <v>33027.82</v>
      </c>
      <c r="F1204" s="4" t="s">
        <v>3235</v>
      </c>
      <c r="G1204" s="6">
        <v>-4.1099999999999998E-2</v>
      </c>
    </row>
    <row r="1205" spans="1:7">
      <c r="A1205" s="5">
        <v>42237</v>
      </c>
      <c r="B1205" s="24">
        <v>34519.769999999997</v>
      </c>
      <c r="C1205" s="24">
        <v>35206.11</v>
      </c>
      <c r="D1205" s="24">
        <v>35278.879999999997</v>
      </c>
      <c r="E1205" s="24">
        <v>34275.61</v>
      </c>
      <c r="F1205" s="4" t="s">
        <v>3236</v>
      </c>
      <c r="G1205" s="6">
        <v>-1.9900000000000001E-2</v>
      </c>
    </row>
    <row r="1206" spans="1:7">
      <c r="A1206" s="5">
        <v>42236</v>
      </c>
      <c r="B1206" s="24">
        <v>35219.589999999997</v>
      </c>
      <c r="C1206" s="24">
        <v>35446.17</v>
      </c>
      <c r="D1206" s="24">
        <v>35466.51</v>
      </c>
      <c r="E1206" s="24">
        <v>35137.449999999997</v>
      </c>
      <c r="F1206" s="4" t="s">
        <v>3237</v>
      </c>
      <c r="G1206" s="6">
        <v>-6.7999999999999996E-3</v>
      </c>
    </row>
    <row r="1207" spans="1:7">
      <c r="A1207" s="5">
        <v>42235</v>
      </c>
      <c r="B1207" s="24">
        <v>35461.58</v>
      </c>
      <c r="C1207" s="24">
        <v>35598.32</v>
      </c>
      <c r="D1207" s="24">
        <v>35768.589999999997</v>
      </c>
      <c r="E1207" s="24">
        <v>35438.050000000003</v>
      </c>
      <c r="F1207" s="4" t="s">
        <v>3238</v>
      </c>
      <c r="G1207" s="6">
        <v>-2.3999999999999998E-3</v>
      </c>
    </row>
    <row r="1208" spans="1:7">
      <c r="A1208" s="5">
        <v>42234</v>
      </c>
      <c r="B1208" s="24">
        <v>35546.03</v>
      </c>
      <c r="C1208" s="24">
        <v>35593.79</v>
      </c>
      <c r="D1208" s="24">
        <v>35762.93</v>
      </c>
      <c r="E1208" s="24">
        <v>35408.019999999997</v>
      </c>
      <c r="F1208" s="4" t="s">
        <v>3239</v>
      </c>
      <c r="G1208" s="6">
        <v>-1.1999999999999999E-3</v>
      </c>
    </row>
    <row r="1209" spans="1:7">
      <c r="A1209" s="5">
        <v>42233</v>
      </c>
      <c r="B1209" s="24">
        <v>35588.050000000003</v>
      </c>
      <c r="C1209" s="24">
        <v>35941.230000000003</v>
      </c>
      <c r="D1209" s="24">
        <v>36007.160000000003</v>
      </c>
      <c r="E1209" s="24">
        <v>35580.94</v>
      </c>
      <c r="F1209" s="4" t="s">
        <v>3240</v>
      </c>
      <c r="G1209" s="6">
        <v>-9.7000000000000003E-3</v>
      </c>
    </row>
    <row r="1210" spans="1:7">
      <c r="A1210" s="5">
        <v>42229</v>
      </c>
      <c r="B1210" s="24">
        <v>35937.33</v>
      </c>
      <c r="C1210" s="24">
        <v>35911.300000000003</v>
      </c>
      <c r="D1210" s="24">
        <v>36052.49</v>
      </c>
      <c r="E1210" s="24">
        <v>35887.730000000003</v>
      </c>
      <c r="F1210" s="4" t="s">
        <v>3241</v>
      </c>
      <c r="G1210" s="6">
        <v>1.1999999999999999E-3</v>
      </c>
    </row>
    <row r="1211" spans="1:7">
      <c r="A1211" s="5">
        <v>42228</v>
      </c>
      <c r="B1211" s="24">
        <v>35892.769999999997</v>
      </c>
      <c r="C1211" s="24">
        <v>36230.51</v>
      </c>
      <c r="D1211" s="24">
        <v>36309.97</v>
      </c>
      <c r="E1211" s="24">
        <v>35868.410000000003</v>
      </c>
      <c r="F1211" s="4" t="s">
        <v>3242</v>
      </c>
      <c r="G1211" s="6">
        <v>-8.6E-3</v>
      </c>
    </row>
    <row r="1212" spans="1:7">
      <c r="A1212" s="5">
        <v>42227</v>
      </c>
      <c r="B1212" s="24">
        <v>36205.94</v>
      </c>
      <c r="C1212" s="24">
        <v>36107.839999999997</v>
      </c>
      <c r="D1212" s="24">
        <v>36271.99</v>
      </c>
      <c r="E1212" s="24">
        <v>36107.839999999997</v>
      </c>
      <c r="F1212" s="4" t="s">
        <v>3243</v>
      </c>
      <c r="G1212" s="6">
        <v>3.3999999999999998E-3</v>
      </c>
    </row>
    <row r="1213" spans="1:7">
      <c r="A1213" s="5">
        <v>42226</v>
      </c>
      <c r="B1213" s="24">
        <v>36084.67</v>
      </c>
      <c r="C1213" s="24">
        <v>36230.370000000003</v>
      </c>
      <c r="D1213" s="24">
        <v>36332.67</v>
      </c>
      <c r="E1213" s="24">
        <v>36037.47</v>
      </c>
      <c r="F1213" s="4" t="s">
        <v>3244</v>
      </c>
      <c r="G1213" s="6">
        <v>-3.8E-3</v>
      </c>
    </row>
    <row r="1214" spans="1:7">
      <c r="A1214" s="5">
        <v>42223</v>
      </c>
      <c r="B1214" s="24">
        <v>36222.629999999997</v>
      </c>
      <c r="C1214" s="24">
        <v>36245.79</v>
      </c>
      <c r="D1214" s="24">
        <v>36327.24</v>
      </c>
      <c r="E1214" s="24">
        <v>36140.949999999997</v>
      </c>
      <c r="F1214" s="4" t="s">
        <v>3245</v>
      </c>
      <c r="G1214" s="6">
        <v>-2.0000000000000001E-4</v>
      </c>
    </row>
    <row r="1215" spans="1:7">
      <c r="A1215" s="5">
        <v>42222</v>
      </c>
      <c r="B1215" s="24">
        <v>36228.879999999997</v>
      </c>
      <c r="C1215" s="24">
        <v>36180.21</v>
      </c>
      <c r="D1215" s="24">
        <v>36471.589999999997</v>
      </c>
      <c r="E1215" s="24">
        <v>36180.21</v>
      </c>
      <c r="F1215" s="4" t="s">
        <v>3246</v>
      </c>
      <c r="G1215" s="6">
        <v>2E-3</v>
      </c>
    </row>
    <row r="1216" spans="1:7">
      <c r="A1216" s="5">
        <v>42221</v>
      </c>
      <c r="B1216" s="24">
        <v>36156.83</v>
      </c>
      <c r="C1216" s="24">
        <v>36011.769999999997</v>
      </c>
      <c r="D1216" s="24">
        <v>36265.99</v>
      </c>
      <c r="E1216" s="24">
        <v>35965.730000000003</v>
      </c>
      <c r="F1216" s="4" t="s">
        <v>3064</v>
      </c>
      <c r="G1216" s="6">
        <v>6.4999999999999997E-3</v>
      </c>
    </row>
    <row r="1217" spans="1:7">
      <c r="A1217" s="5">
        <v>42220</v>
      </c>
      <c r="B1217" s="24">
        <v>35921.71</v>
      </c>
      <c r="C1217" s="24">
        <v>35827.370000000003</v>
      </c>
      <c r="D1217" s="24">
        <v>35959.120000000003</v>
      </c>
      <c r="E1217" s="24">
        <v>35653.160000000003</v>
      </c>
      <c r="F1217" s="4" t="s">
        <v>3247</v>
      </c>
      <c r="G1217" s="6">
        <v>2.7000000000000001E-3</v>
      </c>
    </row>
    <row r="1218" spans="1:7">
      <c r="A1218" s="5">
        <v>42219</v>
      </c>
      <c r="B1218" s="24">
        <v>35824.559999999998</v>
      </c>
      <c r="C1218" s="24">
        <v>35782.17</v>
      </c>
      <c r="D1218" s="24">
        <v>35839.97</v>
      </c>
      <c r="E1218" s="24">
        <v>35703.25</v>
      </c>
      <c r="F1218" s="4" t="s">
        <v>3248</v>
      </c>
      <c r="G1218" s="6">
        <v>2.3E-3</v>
      </c>
    </row>
    <row r="1219" spans="1:7">
      <c r="A1219" s="5">
        <v>42216</v>
      </c>
      <c r="B1219" s="24">
        <v>35741.519999999997</v>
      </c>
      <c r="C1219" s="24">
        <v>35739.83</v>
      </c>
      <c r="D1219" s="24">
        <v>35824.620000000003</v>
      </c>
      <c r="E1219" s="24">
        <v>35626.9</v>
      </c>
      <c r="F1219" s="4" t="s">
        <v>3249</v>
      </c>
      <c r="G1219" s="6">
        <v>2.9999999999999997E-4</v>
      </c>
    </row>
    <row r="1220" spans="1:7">
      <c r="A1220" s="5">
        <v>42215</v>
      </c>
      <c r="B1220" s="24">
        <v>35730.01</v>
      </c>
      <c r="C1220" s="24">
        <v>35678.910000000003</v>
      </c>
      <c r="D1220" s="24">
        <v>35996.36</v>
      </c>
      <c r="E1220" s="24">
        <v>35508.82</v>
      </c>
      <c r="F1220" s="4" t="s">
        <v>3250</v>
      </c>
      <c r="G1220" s="6">
        <v>1.5E-3</v>
      </c>
    </row>
    <row r="1221" spans="1:7">
      <c r="A1221" s="5">
        <v>42214</v>
      </c>
      <c r="B1221" s="24">
        <v>35676.49</v>
      </c>
      <c r="C1221" s="24">
        <v>35287.89</v>
      </c>
      <c r="D1221" s="24">
        <v>35785.65</v>
      </c>
      <c r="E1221" s="24">
        <v>35287.89</v>
      </c>
      <c r="F1221" s="4" t="s">
        <v>3251</v>
      </c>
      <c r="G1221" s="6">
        <v>1.14E-2</v>
      </c>
    </row>
    <row r="1222" spans="1:7">
      <c r="A1222" s="5">
        <v>42213</v>
      </c>
      <c r="B1222" s="24">
        <v>35274.660000000003</v>
      </c>
      <c r="C1222" s="24">
        <v>35161.33</v>
      </c>
      <c r="D1222" s="24">
        <v>35443.17</v>
      </c>
      <c r="E1222" s="24">
        <v>35051.97</v>
      </c>
      <c r="F1222" s="4" t="s">
        <v>3252</v>
      </c>
      <c r="G1222" s="6">
        <v>2.8E-3</v>
      </c>
    </row>
    <row r="1223" spans="1:7">
      <c r="A1223" s="5">
        <v>42212</v>
      </c>
      <c r="B1223" s="24">
        <v>35175.49</v>
      </c>
      <c r="C1223" s="24">
        <v>35814.160000000003</v>
      </c>
      <c r="D1223" s="24">
        <v>35889.53</v>
      </c>
      <c r="E1223" s="24">
        <v>35140.43</v>
      </c>
      <c r="F1223" s="4" t="s">
        <v>3253</v>
      </c>
      <c r="G1223" s="6">
        <v>-1.7899999999999999E-2</v>
      </c>
    </row>
    <row r="1224" spans="1:7">
      <c r="A1224" s="5">
        <v>42209</v>
      </c>
      <c r="B1224" s="24">
        <v>35815.199999999997</v>
      </c>
      <c r="C1224" s="24">
        <v>35936.31</v>
      </c>
      <c r="D1224" s="24">
        <v>35982.129999999997</v>
      </c>
      <c r="E1224" s="24">
        <v>35759.99</v>
      </c>
      <c r="F1224" s="4" t="s">
        <v>3254</v>
      </c>
      <c r="G1224" s="6">
        <v>-3.3E-3</v>
      </c>
    </row>
    <row r="1225" spans="1:7">
      <c r="A1225" s="5">
        <v>42208</v>
      </c>
      <c r="B1225" s="24">
        <v>35934.99</v>
      </c>
      <c r="C1225" s="24">
        <v>36056.68</v>
      </c>
      <c r="D1225" s="24">
        <v>36114.959999999999</v>
      </c>
      <c r="E1225" s="24">
        <v>35876.78</v>
      </c>
      <c r="F1225" s="4" t="s">
        <v>3255</v>
      </c>
      <c r="G1225" s="6">
        <v>-3.3999999999999998E-3</v>
      </c>
    </row>
    <row r="1226" spans="1:7">
      <c r="A1226" s="5">
        <v>42207</v>
      </c>
      <c r="B1226" s="24">
        <v>36056.68</v>
      </c>
      <c r="C1226" s="24">
        <v>35905.660000000003</v>
      </c>
      <c r="D1226" s="24">
        <v>36110.76</v>
      </c>
      <c r="E1226" s="24">
        <v>35905.660000000003</v>
      </c>
      <c r="F1226" s="4" t="s">
        <v>3256</v>
      </c>
      <c r="G1226" s="6">
        <v>4.7000000000000002E-3</v>
      </c>
    </row>
    <row r="1227" spans="1:7">
      <c r="A1227" s="5">
        <v>42201</v>
      </c>
      <c r="B1227" s="24">
        <v>35887.660000000003</v>
      </c>
      <c r="C1227" s="24">
        <v>35698.519999999997</v>
      </c>
      <c r="D1227" s="24">
        <v>36030.92</v>
      </c>
      <c r="E1227" s="24">
        <v>35698.519999999997</v>
      </c>
      <c r="F1227" s="4" t="s">
        <v>3257</v>
      </c>
      <c r="G1227" s="6">
        <v>5.3E-3</v>
      </c>
    </row>
    <row r="1228" spans="1:7">
      <c r="A1228" s="5">
        <v>42200</v>
      </c>
      <c r="B1228" s="24">
        <v>35699.75</v>
      </c>
      <c r="C1228" s="24">
        <v>35436.550000000003</v>
      </c>
      <c r="D1228" s="24">
        <v>35722.76</v>
      </c>
      <c r="E1228" s="24">
        <v>35430.82</v>
      </c>
      <c r="F1228" s="4" t="s">
        <v>3258</v>
      </c>
      <c r="G1228" s="6">
        <v>7.1000000000000004E-3</v>
      </c>
    </row>
    <row r="1229" spans="1:7">
      <c r="A1229" s="5">
        <v>42199</v>
      </c>
      <c r="B1229" s="24">
        <v>35446.89</v>
      </c>
      <c r="C1229" s="24">
        <v>35523.94</v>
      </c>
      <c r="D1229" s="24">
        <v>35725.160000000003</v>
      </c>
      <c r="E1229" s="24">
        <v>35371.58</v>
      </c>
      <c r="F1229" s="4" t="s">
        <v>3259</v>
      </c>
      <c r="G1229" s="6">
        <v>-1.4E-3</v>
      </c>
    </row>
    <row r="1230" spans="1:7">
      <c r="A1230" s="5">
        <v>42198</v>
      </c>
      <c r="B1230" s="24">
        <v>35496.620000000003</v>
      </c>
      <c r="C1230" s="24">
        <v>35115.449999999997</v>
      </c>
      <c r="D1230" s="24">
        <v>35559.949999999997</v>
      </c>
      <c r="E1230" s="24">
        <v>35010.93</v>
      </c>
      <c r="F1230" s="4" t="s">
        <v>3260</v>
      </c>
      <c r="G1230" s="6">
        <v>1.09E-2</v>
      </c>
    </row>
    <row r="1231" spans="1:7">
      <c r="A1231" s="5">
        <v>42195</v>
      </c>
      <c r="B1231" s="24">
        <v>35112.29</v>
      </c>
      <c r="C1231" s="24">
        <v>35147.089999999997</v>
      </c>
      <c r="D1231" s="24">
        <v>35371.22</v>
      </c>
      <c r="E1231" s="24">
        <v>35091.730000000003</v>
      </c>
      <c r="F1231" s="4" t="s">
        <v>3261</v>
      </c>
      <c r="G1231" s="6">
        <v>-1E-3</v>
      </c>
    </row>
    <row r="1232" spans="1:7">
      <c r="A1232" s="5">
        <v>42194</v>
      </c>
      <c r="B1232" s="24">
        <v>35147.129999999997</v>
      </c>
      <c r="C1232" s="24">
        <v>35333.39</v>
      </c>
      <c r="D1232" s="24">
        <v>35365.97</v>
      </c>
      <c r="E1232" s="24">
        <v>35126.699999999997</v>
      </c>
      <c r="F1232" s="4" t="s">
        <v>3262</v>
      </c>
      <c r="G1232" s="6">
        <v>-5.1000000000000004E-3</v>
      </c>
    </row>
    <row r="1233" spans="1:7">
      <c r="A1233" s="5">
        <v>42193</v>
      </c>
      <c r="B1233" s="24">
        <v>35328.83</v>
      </c>
      <c r="C1233" s="24">
        <v>35550.79</v>
      </c>
      <c r="D1233" s="24">
        <v>35581.03</v>
      </c>
      <c r="E1233" s="24">
        <v>35250.33</v>
      </c>
      <c r="F1233" s="4" t="s">
        <v>3263</v>
      </c>
      <c r="G1233" s="6">
        <v>-5.8999999999999999E-3</v>
      </c>
    </row>
    <row r="1234" spans="1:7">
      <c r="A1234" s="5">
        <v>42192</v>
      </c>
      <c r="B1234" s="24">
        <v>35537.69</v>
      </c>
      <c r="C1234" s="24">
        <v>35529.919999999998</v>
      </c>
      <c r="D1234" s="24">
        <v>35637.480000000003</v>
      </c>
      <c r="E1234" s="24">
        <v>35431.43</v>
      </c>
      <c r="F1234" s="4" t="s">
        <v>3264</v>
      </c>
      <c r="G1234" s="6">
        <v>1E-3</v>
      </c>
    </row>
    <row r="1235" spans="1:7">
      <c r="A1235" s="5">
        <v>42191</v>
      </c>
      <c r="B1235" s="24">
        <v>35502.28</v>
      </c>
      <c r="C1235" s="24">
        <v>35476.379999999997</v>
      </c>
      <c r="D1235" s="24">
        <v>35544.21</v>
      </c>
      <c r="E1235" s="24">
        <v>35291.08</v>
      </c>
      <c r="F1235" s="4" t="s">
        <v>3265</v>
      </c>
      <c r="G1235" s="6">
        <v>1.2999999999999999E-3</v>
      </c>
    </row>
    <row r="1236" spans="1:7">
      <c r="A1236" s="5">
        <v>42188</v>
      </c>
      <c r="B1236" s="24">
        <v>35456.35</v>
      </c>
      <c r="C1236" s="24">
        <v>35209.089999999997</v>
      </c>
      <c r="D1236" s="24">
        <v>35543.480000000003</v>
      </c>
      <c r="E1236" s="24">
        <v>35209.089999999997</v>
      </c>
      <c r="F1236" s="4" t="s">
        <v>3266</v>
      </c>
      <c r="G1236" s="6">
        <v>7.7000000000000002E-3</v>
      </c>
    </row>
    <row r="1237" spans="1:7">
      <c r="A1237" s="5">
        <v>42187</v>
      </c>
      <c r="B1237" s="24">
        <v>35186.559999999998</v>
      </c>
      <c r="C1237" s="24">
        <v>34849.64</v>
      </c>
      <c r="D1237" s="24">
        <v>35236.18</v>
      </c>
      <c r="E1237" s="24">
        <v>34849.64</v>
      </c>
      <c r="F1237" s="4" t="s">
        <v>3267</v>
      </c>
      <c r="G1237" s="6">
        <v>9.7999999999999997E-3</v>
      </c>
    </row>
    <row r="1238" spans="1:7">
      <c r="A1238" s="5">
        <v>42186</v>
      </c>
      <c r="B1238" s="24">
        <v>34843.599999999999</v>
      </c>
      <c r="C1238" s="24">
        <v>34432.550000000003</v>
      </c>
      <c r="D1238" s="24">
        <v>34878.04</v>
      </c>
      <c r="E1238" s="24">
        <v>34432.550000000003</v>
      </c>
      <c r="F1238" s="4" t="s">
        <v>3268</v>
      </c>
      <c r="G1238" s="6">
        <v>1.29E-2</v>
      </c>
    </row>
    <row r="1239" spans="1:7">
      <c r="A1239" s="5">
        <v>42185</v>
      </c>
      <c r="B1239" s="24">
        <v>34398.86</v>
      </c>
      <c r="C1239" s="24">
        <v>34104.6</v>
      </c>
      <c r="D1239" s="24">
        <v>34444.19</v>
      </c>
      <c r="E1239" s="24">
        <v>34104.6</v>
      </c>
      <c r="F1239" s="4" t="s">
        <v>3269</v>
      </c>
      <c r="G1239" s="6">
        <v>8.9999999999999993E-3</v>
      </c>
    </row>
    <row r="1240" spans="1:7">
      <c r="A1240" s="5">
        <v>42184</v>
      </c>
      <c r="B1240" s="24">
        <v>34093.550000000003</v>
      </c>
      <c r="C1240" s="24">
        <v>33899.9</v>
      </c>
      <c r="D1240" s="24">
        <v>34141.54</v>
      </c>
      <c r="E1240" s="24">
        <v>33808.199999999997</v>
      </c>
      <c r="F1240" s="4" t="s">
        <v>3270</v>
      </c>
      <c r="G1240" s="6">
        <v>6.1999999999999998E-3</v>
      </c>
    </row>
    <row r="1241" spans="1:7">
      <c r="A1241" s="5">
        <v>42181</v>
      </c>
      <c r="B1241" s="24">
        <v>33885.129999999997</v>
      </c>
      <c r="C1241" s="24">
        <v>34076.04</v>
      </c>
      <c r="D1241" s="24">
        <v>34114.32</v>
      </c>
      <c r="E1241" s="24">
        <v>33857.75</v>
      </c>
      <c r="F1241" s="4" t="s">
        <v>3271</v>
      </c>
      <c r="G1241" s="6">
        <v>-5.7000000000000002E-3</v>
      </c>
    </row>
    <row r="1242" spans="1:7">
      <c r="A1242" s="5">
        <v>42180</v>
      </c>
      <c r="B1242" s="24">
        <v>34077.919999999998</v>
      </c>
      <c r="C1242" s="24">
        <v>34333.25</v>
      </c>
      <c r="D1242" s="24">
        <v>34370.120000000003</v>
      </c>
      <c r="E1242" s="24">
        <v>34034.76</v>
      </c>
      <c r="F1242" s="4" t="s">
        <v>3272</v>
      </c>
      <c r="G1242" s="6">
        <v>-7.4000000000000003E-3</v>
      </c>
    </row>
    <row r="1243" spans="1:7">
      <c r="A1243" s="5">
        <v>42179</v>
      </c>
      <c r="B1243" s="24">
        <v>34331.94</v>
      </c>
      <c r="C1243" s="24">
        <v>34193.18</v>
      </c>
      <c r="D1243" s="24">
        <v>34400.67</v>
      </c>
      <c r="E1243" s="24">
        <v>34193.18</v>
      </c>
      <c r="F1243" s="4" t="s">
        <v>3273</v>
      </c>
      <c r="G1243" s="6">
        <v>5.7999999999999996E-3</v>
      </c>
    </row>
    <row r="1244" spans="1:7">
      <c r="A1244" s="5">
        <v>42178</v>
      </c>
      <c r="B1244" s="24">
        <v>34133.83</v>
      </c>
      <c r="C1244" s="24">
        <v>34277.760000000002</v>
      </c>
      <c r="D1244" s="24">
        <v>34345.75</v>
      </c>
      <c r="E1244" s="24">
        <v>34129.879999999997</v>
      </c>
      <c r="F1244" s="4" t="s">
        <v>3274</v>
      </c>
      <c r="G1244" s="6">
        <v>-4.1999999999999997E-3</v>
      </c>
    </row>
    <row r="1245" spans="1:7">
      <c r="A1245" s="5">
        <v>42177</v>
      </c>
      <c r="B1245" s="24">
        <v>34278.42</v>
      </c>
      <c r="C1245" s="24">
        <v>34530.589999999997</v>
      </c>
      <c r="D1245" s="24">
        <v>34534.26</v>
      </c>
      <c r="E1245" s="24">
        <v>34069.64</v>
      </c>
      <c r="F1245" s="4" t="s">
        <v>3275</v>
      </c>
      <c r="G1245" s="6">
        <v>-7.1999999999999998E-3</v>
      </c>
    </row>
    <row r="1246" spans="1:7">
      <c r="A1246" s="5">
        <v>42174</v>
      </c>
      <c r="B1246" s="24">
        <v>34526.699999999997</v>
      </c>
      <c r="C1246" s="24">
        <v>34670.76</v>
      </c>
      <c r="D1246" s="24">
        <v>34710.47</v>
      </c>
      <c r="E1246" s="24">
        <v>34486.65</v>
      </c>
      <c r="F1246" s="4" t="s">
        <v>3276</v>
      </c>
      <c r="G1246" s="6">
        <v>-4.3E-3</v>
      </c>
    </row>
    <row r="1247" spans="1:7">
      <c r="A1247" s="5">
        <v>42173</v>
      </c>
      <c r="B1247" s="24">
        <v>34674.61</v>
      </c>
      <c r="C1247" s="24">
        <v>34482</v>
      </c>
      <c r="D1247" s="24">
        <v>34763.69</v>
      </c>
      <c r="E1247" s="24">
        <v>34482</v>
      </c>
      <c r="F1247" s="4" t="s">
        <v>3277</v>
      </c>
      <c r="G1247" s="6">
        <v>5.5999999999999999E-3</v>
      </c>
    </row>
    <row r="1248" spans="1:7">
      <c r="A1248" s="5">
        <v>42172</v>
      </c>
      <c r="B1248" s="24">
        <v>34482</v>
      </c>
      <c r="C1248" s="24">
        <v>34516.07</v>
      </c>
      <c r="D1248" s="24">
        <v>34630.74</v>
      </c>
      <c r="E1248" s="24">
        <v>34429.08</v>
      </c>
      <c r="F1248" s="4" t="s">
        <v>3278</v>
      </c>
      <c r="G1248" s="6">
        <v>-1E-3</v>
      </c>
    </row>
    <row r="1249" spans="1:7">
      <c r="A1249" s="5">
        <v>42171</v>
      </c>
      <c r="B1249" s="24">
        <v>34516.300000000003</v>
      </c>
      <c r="C1249" s="24">
        <v>34709.71</v>
      </c>
      <c r="D1249" s="24">
        <v>34739.17</v>
      </c>
      <c r="E1249" s="24">
        <v>34448.29</v>
      </c>
      <c r="F1249" s="4" t="s">
        <v>3279</v>
      </c>
      <c r="G1249" s="6">
        <v>-5.5999999999999999E-3</v>
      </c>
    </row>
    <row r="1250" spans="1:7">
      <c r="A1250" s="5">
        <v>42170</v>
      </c>
      <c r="B1250" s="24">
        <v>34710.29</v>
      </c>
      <c r="C1250" s="24">
        <v>34715.03</v>
      </c>
      <c r="D1250" s="24">
        <v>34869.06</v>
      </c>
      <c r="E1250" s="24">
        <v>34634.379999999997</v>
      </c>
      <c r="F1250" s="4" t="s">
        <v>3280</v>
      </c>
      <c r="G1250" s="6">
        <v>1.6999999999999999E-3</v>
      </c>
    </row>
    <row r="1251" spans="1:7">
      <c r="A1251" s="5">
        <v>42167</v>
      </c>
      <c r="B1251" s="24">
        <v>34651.29</v>
      </c>
      <c r="C1251" s="24">
        <v>34600.019999999997</v>
      </c>
      <c r="D1251" s="24">
        <v>34727.370000000003</v>
      </c>
      <c r="E1251" s="24">
        <v>34576.410000000003</v>
      </c>
      <c r="F1251" s="4" t="s">
        <v>3281</v>
      </c>
      <c r="G1251" s="6">
        <v>1.6000000000000001E-3</v>
      </c>
    </row>
    <row r="1252" spans="1:7">
      <c r="A1252" s="5">
        <v>42166</v>
      </c>
      <c r="B1252" s="24">
        <v>34594.699999999997</v>
      </c>
      <c r="C1252" s="24">
        <v>34328.6</v>
      </c>
      <c r="D1252" s="24">
        <v>34744.17</v>
      </c>
      <c r="E1252" s="24">
        <v>34328.6</v>
      </c>
      <c r="F1252" s="4" t="s">
        <v>3282</v>
      </c>
      <c r="G1252" s="6">
        <v>7.9000000000000008E-3</v>
      </c>
    </row>
    <row r="1253" spans="1:7">
      <c r="A1253" s="5">
        <v>42165</v>
      </c>
      <c r="B1253" s="24">
        <v>34323.839999999997</v>
      </c>
      <c r="C1253" s="24">
        <v>34346.699999999997</v>
      </c>
      <c r="D1253" s="24">
        <v>34531.599999999999</v>
      </c>
      <c r="E1253" s="24">
        <v>34196.239999999998</v>
      </c>
      <c r="F1253" s="4" t="s">
        <v>3283</v>
      </c>
      <c r="G1253" s="6">
        <v>1.6000000000000001E-3</v>
      </c>
    </row>
    <row r="1254" spans="1:7">
      <c r="A1254" s="5">
        <v>42164</v>
      </c>
      <c r="B1254" s="24">
        <v>34270.28</v>
      </c>
      <c r="C1254" s="24">
        <v>34240.980000000003</v>
      </c>
      <c r="D1254" s="24">
        <v>34497.56</v>
      </c>
      <c r="E1254" s="24">
        <v>34224.449999999997</v>
      </c>
      <c r="F1254" s="4" t="s">
        <v>3284</v>
      </c>
      <c r="G1254" s="6">
        <v>3.5000000000000001E-3</v>
      </c>
    </row>
    <row r="1255" spans="1:7">
      <c r="A1255" s="5">
        <v>42163</v>
      </c>
      <c r="B1255" s="24">
        <v>34151.11</v>
      </c>
      <c r="C1255" s="24">
        <v>33928.370000000003</v>
      </c>
      <c r="D1255" s="24">
        <v>34235.94</v>
      </c>
      <c r="E1255" s="24">
        <v>33137.300000000003</v>
      </c>
      <c r="F1255" s="4" t="s">
        <v>3285</v>
      </c>
      <c r="G1255" s="6">
        <v>4.1000000000000003E-3</v>
      </c>
    </row>
    <row r="1256" spans="1:7">
      <c r="A1256" s="5">
        <v>42160</v>
      </c>
      <c r="B1256" s="24">
        <v>34012.49</v>
      </c>
      <c r="C1256" s="24">
        <v>34091.5</v>
      </c>
      <c r="D1256" s="24">
        <v>34148.43</v>
      </c>
      <c r="E1256" s="24">
        <v>33970.980000000003</v>
      </c>
      <c r="F1256" s="4" t="s">
        <v>3286</v>
      </c>
      <c r="G1256" s="6">
        <v>-2.0999999999999999E-3</v>
      </c>
    </row>
    <row r="1257" spans="1:7">
      <c r="A1257" s="5">
        <v>42159</v>
      </c>
      <c r="B1257" s="24">
        <v>34085.74</v>
      </c>
      <c r="C1257" s="24">
        <v>33931.660000000003</v>
      </c>
      <c r="D1257" s="24">
        <v>34156.129999999997</v>
      </c>
      <c r="E1257" s="24">
        <v>33926.54</v>
      </c>
      <c r="F1257" s="4" t="s">
        <v>3287</v>
      </c>
      <c r="G1257" s="6">
        <v>5.1999999999999998E-3</v>
      </c>
    </row>
    <row r="1258" spans="1:7">
      <c r="A1258" s="5">
        <v>42158</v>
      </c>
      <c r="B1258" s="24">
        <v>33908.620000000003</v>
      </c>
      <c r="C1258" s="24">
        <v>33946.269999999997</v>
      </c>
      <c r="D1258" s="24">
        <v>34119.129999999997</v>
      </c>
      <c r="E1258" s="24">
        <v>33859.160000000003</v>
      </c>
      <c r="F1258" s="4" t="s">
        <v>3288</v>
      </c>
      <c r="G1258" s="6">
        <v>4.0000000000000002E-4</v>
      </c>
    </row>
    <row r="1259" spans="1:7">
      <c r="A1259" s="5">
        <v>42157</v>
      </c>
      <c r="B1259" s="24">
        <v>33895.339999999997</v>
      </c>
      <c r="C1259" s="24">
        <v>33620.720000000001</v>
      </c>
      <c r="D1259" s="24">
        <v>34016.120000000003</v>
      </c>
      <c r="E1259" s="24">
        <v>33620.720000000001</v>
      </c>
      <c r="F1259" s="4" t="s">
        <v>3289</v>
      </c>
      <c r="G1259" s="6">
        <v>9.9000000000000008E-3</v>
      </c>
    </row>
    <row r="1260" spans="1:7">
      <c r="A1260" s="5">
        <v>42156</v>
      </c>
      <c r="B1260" s="24">
        <v>33563.379999999997</v>
      </c>
      <c r="C1260" s="24">
        <v>33109.46</v>
      </c>
      <c r="D1260" s="24">
        <v>33583.33</v>
      </c>
      <c r="E1260" s="24">
        <v>33108.35</v>
      </c>
      <c r="F1260" s="4" t="s">
        <v>3290</v>
      </c>
      <c r="G1260" s="6">
        <v>1.5299999999999999E-2</v>
      </c>
    </row>
    <row r="1261" spans="1:7">
      <c r="A1261" s="5">
        <v>42153</v>
      </c>
      <c r="B1261" s="24">
        <v>33056.79</v>
      </c>
      <c r="C1261" s="24">
        <v>32763.48</v>
      </c>
      <c r="D1261" s="24">
        <v>33130.92</v>
      </c>
      <c r="E1261" s="24">
        <v>32763.48</v>
      </c>
      <c r="F1261" s="4" t="s">
        <v>3291</v>
      </c>
      <c r="G1261" s="6">
        <v>8.9999999999999993E-3</v>
      </c>
    </row>
    <row r="1262" spans="1:7">
      <c r="A1262" s="5">
        <v>42152</v>
      </c>
      <c r="B1262" s="24">
        <v>32763.48</v>
      </c>
      <c r="C1262" s="24">
        <v>32850.07</v>
      </c>
      <c r="D1262" s="24">
        <v>32850.07</v>
      </c>
      <c r="E1262" s="24">
        <v>32671.91</v>
      </c>
      <c r="F1262" s="4" t="s">
        <v>3292</v>
      </c>
      <c r="G1262" s="6">
        <v>-2.3999999999999998E-3</v>
      </c>
    </row>
    <row r="1263" spans="1:7">
      <c r="A1263" s="5">
        <v>42151</v>
      </c>
      <c r="B1263" s="24">
        <v>32842.589999999997</v>
      </c>
      <c r="C1263" s="24">
        <v>32680.18</v>
      </c>
      <c r="D1263" s="24">
        <v>32922.559999999998</v>
      </c>
      <c r="E1263" s="24">
        <v>32649.06</v>
      </c>
      <c r="F1263" s="4" t="s">
        <v>3293</v>
      </c>
      <c r="G1263" s="6">
        <v>1.0200000000000001E-2</v>
      </c>
    </row>
    <row r="1264" spans="1:7">
      <c r="A1264" s="5">
        <v>42150</v>
      </c>
      <c r="B1264" s="24">
        <v>32510.35</v>
      </c>
      <c r="C1264" s="24">
        <v>32739.8</v>
      </c>
      <c r="D1264" s="24">
        <v>32771.279999999999</v>
      </c>
      <c r="E1264" s="24">
        <v>32419.14</v>
      </c>
      <c r="F1264" s="4" t="s">
        <v>3111</v>
      </c>
      <c r="G1264" s="6">
        <v>-6.0000000000000001E-3</v>
      </c>
    </row>
    <row r="1265" spans="1:7">
      <c r="A1265" s="5">
        <v>42149</v>
      </c>
      <c r="B1265" s="24">
        <v>32707.22</v>
      </c>
      <c r="C1265" s="24">
        <v>32657.32</v>
      </c>
      <c r="D1265" s="24">
        <v>32871.86</v>
      </c>
      <c r="E1265" s="24">
        <v>32477.98</v>
      </c>
      <c r="F1265" s="4" t="s">
        <v>3294</v>
      </c>
      <c r="G1265" s="6">
        <v>3.0999999999999999E-3</v>
      </c>
    </row>
    <row r="1266" spans="1:7">
      <c r="A1266" s="5">
        <v>42146</v>
      </c>
      <c r="B1266" s="24">
        <v>32605.62</v>
      </c>
      <c r="C1266" s="24">
        <v>32637.72</v>
      </c>
      <c r="D1266" s="24">
        <v>32750.02</v>
      </c>
      <c r="E1266" s="24">
        <v>32529.05</v>
      </c>
      <c r="F1266" s="4" t="s">
        <v>3295</v>
      </c>
      <c r="G1266" s="6">
        <v>-4.0000000000000002E-4</v>
      </c>
    </row>
    <row r="1267" spans="1:7">
      <c r="A1267" s="5">
        <v>42145</v>
      </c>
      <c r="B1267" s="24">
        <v>32617.74</v>
      </c>
      <c r="C1267" s="24">
        <v>32611.65</v>
      </c>
      <c r="D1267" s="24">
        <v>32688.82</v>
      </c>
      <c r="E1267" s="24">
        <v>32556.73</v>
      </c>
      <c r="F1267" s="4" t="s">
        <v>3296</v>
      </c>
      <c r="G1267" s="6">
        <v>5.9999999999999995E-4</v>
      </c>
    </row>
    <row r="1268" spans="1:7">
      <c r="A1268" s="5">
        <v>42144</v>
      </c>
      <c r="B1268" s="24">
        <v>32599</v>
      </c>
      <c r="C1268" s="24">
        <v>32729.55</v>
      </c>
      <c r="D1268" s="24">
        <v>32729.55</v>
      </c>
      <c r="E1268" s="24">
        <v>32569.38</v>
      </c>
      <c r="F1268" s="4" t="s">
        <v>3297</v>
      </c>
      <c r="G1268" s="6">
        <v>-4.0000000000000001E-3</v>
      </c>
    </row>
    <row r="1269" spans="1:7">
      <c r="A1269" s="5">
        <v>42143</v>
      </c>
      <c r="B1269" s="24">
        <v>32729.55</v>
      </c>
      <c r="C1269" s="24">
        <v>32892.17</v>
      </c>
      <c r="D1269" s="24">
        <v>33049.83</v>
      </c>
      <c r="E1269" s="24">
        <v>32673.64</v>
      </c>
      <c r="F1269" s="4" t="s">
        <v>3298</v>
      </c>
      <c r="G1269" s="6">
        <v>-4.7999999999999996E-3</v>
      </c>
    </row>
    <row r="1270" spans="1:7">
      <c r="A1270" s="5">
        <v>42142</v>
      </c>
      <c r="B1270" s="24">
        <v>32886.06</v>
      </c>
      <c r="C1270" s="24">
        <v>33054.61</v>
      </c>
      <c r="D1270" s="24">
        <v>33098.660000000003</v>
      </c>
      <c r="E1270" s="24">
        <v>32843.660000000003</v>
      </c>
      <c r="F1270" s="4" t="s">
        <v>3299</v>
      </c>
      <c r="G1270" s="6">
        <v>-4.5999999999999999E-3</v>
      </c>
    </row>
    <row r="1271" spans="1:7">
      <c r="A1271" s="5">
        <v>42139</v>
      </c>
      <c r="B1271" s="24">
        <v>33039.19</v>
      </c>
      <c r="C1271" s="24">
        <v>33104.49</v>
      </c>
      <c r="D1271" s="24">
        <v>33133.9</v>
      </c>
      <c r="E1271" s="24">
        <v>32953.760000000002</v>
      </c>
      <c r="F1271" s="4" t="s">
        <v>3300</v>
      </c>
      <c r="G1271" s="6">
        <v>-1.9E-3</v>
      </c>
    </row>
    <row r="1272" spans="1:7">
      <c r="A1272" s="5">
        <v>42138</v>
      </c>
      <c r="B1272" s="24">
        <v>33103.730000000003</v>
      </c>
      <c r="C1272" s="24">
        <v>32948.58</v>
      </c>
      <c r="D1272" s="24">
        <v>33226.019999999997</v>
      </c>
      <c r="E1272" s="24">
        <v>32948.58</v>
      </c>
      <c r="F1272" s="4" t="s">
        <v>3301</v>
      </c>
      <c r="G1272" s="6">
        <v>5.7000000000000002E-3</v>
      </c>
    </row>
    <row r="1273" spans="1:7">
      <c r="A1273" s="5">
        <v>42137</v>
      </c>
      <c r="B1273" s="24">
        <v>32915.440000000002</v>
      </c>
      <c r="C1273" s="24">
        <v>33091.18</v>
      </c>
      <c r="D1273" s="24">
        <v>33230.46</v>
      </c>
      <c r="E1273" s="24">
        <v>32891.129999999997</v>
      </c>
      <c r="F1273" s="4" t="s">
        <v>3302</v>
      </c>
      <c r="G1273" s="6">
        <v>-3.3E-3</v>
      </c>
    </row>
    <row r="1274" spans="1:7">
      <c r="A1274" s="5">
        <v>42136</v>
      </c>
      <c r="B1274" s="24">
        <v>33023.800000000003</v>
      </c>
      <c r="C1274" s="24">
        <v>32489.87</v>
      </c>
      <c r="D1274" s="24">
        <v>33087.480000000003</v>
      </c>
      <c r="E1274" s="24">
        <v>32354.01</v>
      </c>
      <c r="F1274" s="4" t="s">
        <v>3303</v>
      </c>
      <c r="G1274" s="6">
        <v>1.5900000000000001E-2</v>
      </c>
    </row>
    <row r="1275" spans="1:7">
      <c r="A1275" s="5">
        <v>42135</v>
      </c>
      <c r="B1275" s="24">
        <v>32506.36</v>
      </c>
      <c r="C1275" s="24">
        <v>33528.379999999997</v>
      </c>
      <c r="D1275" s="24">
        <v>33541.589999999997</v>
      </c>
      <c r="E1275" s="24">
        <v>32416.79</v>
      </c>
      <c r="F1275" s="4" t="s">
        <v>3304</v>
      </c>
      <c r="G1275" s="6">
        <v>-3.0499999999999999E-2</v>
      </c>
    </row>
    <row r="1276" spans="1:7">
      <c r="A1276" s="5">
        <v>42132</v>
      </c>
      <c r="B1276" s="24">
        <v>33530.300000000003</v>
      </c>
      <c r="C1276" s="24">
        <v>33700.160000000003</v>
      </c>
      <c r="D1276" s="24">
        <v>33700.160000000003</v>
      </c>
      <c r="E1276" s="24">
        <v>33503.32</v>
      </c>
      <c r="F1276" s="4" t="s">
        <v>3305</v>
      </c>
      <c r="G1276" s="6">
        <v>-6.3E-3</v>
      </c>
    </row>
    <row r="1277" spans="1:7">
      <c r="A1277" s="5">
        <v>42131</v>
      </c>
      <c r="B1277" s="24">
        <v>33742.879999999997</v>
      </c>
      <c r="C1277" s="24">
        <v>33839.550000000003</v>
      </c>
      <c r="D1277" s="24">
        <v>33885.57</v>
      </c>
      <c r="E1277" s="24">
        <v>33619.82</v>
      </c>
      <c r="F1277" s="4" t="s">
        <v>3306</v>
      </c>
      <c r="G1277" s="6">
        <v>-2.8E-3</v>
      </c>
    </row>
    <row r="1278" spans="1:7">
      <c r="A1278" s="5">
        <v>42130</v>
      </c>
      <c r="B1278" s="24">
        <v>33839.279999999999</v>
      </c>
      <c r="C1278" s="24">
        <v>33638.17</v>
      </c>
      <c r="D1278" s="24">
        <v>33925.9</v>
      </c>
      <c r="E1278" s="24">
        <v>33638.17</v>
      </c>
      <c r="F1278" s="4" t="s">
        <v>3307</v>
      </c>
      <c r="G1278" s="6">
        <v>9.1000000000000004E-3</v>
      </c>
    </row>
    <row r="1279" spans="1:7">
      <c r="A1279" s="5">
        <v>42129</v>
      </c>
      <c r="B1279" s="24">
        <v>33533.64</v>
      </c>
      <c r="C1279" s="24">
        <v>33731.910000000003</v>
      </c>
      <c r="D1279" s="24">
        <v>33768.44</v>
      </c>
      <c r="E1279" s="24">
        <v>33384.83</v>
      </c>
      <c r="F1279" s="4" t="s">
        <v>3308</v>
      </c>
      <c r="G1279" s="6">
        <v>-5.5999999999999999E-3</v>
      </c>
    </row>
    <row r="1280" spans="1:7">
      <c r="A1280" s="5">
        <v>42128</v>
      </c>
      <c r="B1280" s="24">
        <v>33723.53</v>
      </c>
      <c r="C1280" s="24">
        <v>33823.49</v>
      </c>
      <c r="D1280" s="24">
        <v>34020.300000000003</v>
      </c>
      <c r="E1280" s="24">
        <v>33627.57</v>
      </c>
      <c r="F1280" s="4" t="s">
        <v>3309</v>
      </c>
      <c r="G1280" s="6">
        <v>-2.0000000000000001E-4</v>
      </c>
    </row>
    <row r="1281" spans="1:7">
      <c r="A1281" s="5">
        <v>42124</v>
      </c>
      <c r="B1281" s="24">
        <v>33729.96</v>
      </c>
      <c r="C1281" s="24">
        <v>33475.949999999997</v>
      </c>
      <c r="D1281" s="24">
        <v>33760.410000000003</v>
      </c>
      <c r="E1281" s="24">
        <v>33475.949999999997</v>
      </c>
      <c r="F1281" s="4" t="s">
        <v>3310</v>
      </c>
      <c r="G1281" s="6">
        <v>8.0999999999999996E-3</v>
      </c>
    </row>
    <row r="1282" spans="1:7">
      <c r="A1282" s="5">
        <v>42123</v>
      </c>
      <c r="B1282" s="24">
        <v>33460.01</v>
      </c>
      <c r="C1282" s="24">
        <v>33572.99</v>
      </c>
      <c r="D1282" s="24">
        <v>33681.050000000003</v>
      </c>
      <c r="E1282" s="24">
        <v>33435.21</v>
      </c>
      <c r="F1282" s="4" t="s">
        <v>3311</v>
      </c>
      <c r="G1282" s="6">
        <v>-3.5000000000000001E-3</v>
      </c>
    </row>
    <row r="1283" spans="1:7">
      <c r="A1283" s="5">
        <v>42122</v>
      </c>
      <c r="B1283" s="24">
        <v>33575.94</v>
      </c>
      <c r="C1283" s="24">
        <v>33848.17</v>
      </c>
      <c r="D1283" s="24">
        <v>33968.22</v>
      </c>
      <c r="E1283" s="24">
        <v>33544.92</v>
      </c>
      <c r="F1283" s="4" t="s">
        <v>3312</v>
      </c>
      <c r="G1283" s="6">
        <v>-7.9000000000000008E-3</v>
      </c>
    </row>
    <row r="1284" spans="1:7">
      <c r="A1284" s="5">
        <v>42121</v>
      </c>
      <c r="B1284" s="24">
        <v>33844.29</v>
      </c>
      <c r="C1284" s="24">
        <v>33814.6</v>
      </c>
      <c r="D1284" s="24">
        <v>33970.730000000003</v>
      </c>
      <c r="E1284" s="24">
        <v>33804.46</v>
      </c>
      <c r="F1284" s="4" t="s">
        <v>3313</v>
      </c>
      <c r="G1284" s="6">
        <v>2E-3</v>
      </c>
    </row>
    <row r="1285" spans="1:7">
      <c r="A1285" s="5">
        <v>42118</v>
      </c>
      <c r="B1285" s="24">
        <v>33775.120000000003</v>
      </c>
      <c r="C1285" s="24">
        <v>33459.01</v>
      </c>
      <c r="D1285" s="24">
        <v>33803.879999999997</v>
      </c>
      <c r="E1285" s="24">
        <v>33459.01</v>
      </c>
      <c r="F1285" s="4" t="s">
        <v>3314</v>
      </c>
      <c r="G1285" s="6">
        <v>9.4999999999999998E-3</v>
      </c>
    </row>
    <row r="1286" spans="1:7">
      <c r="A1286" s="5">
        <v>42117</v>
      </c>
      <c r="B1286" s="24">
        <v>33456.74</v>
      </c>
      <c r="C1286" s="24">
        <v>33529.26</v>
      </c>
      <c r="D1286" s="24">
        <v>33711.839999999997</v>
      </c>
      <c r="E1286" s="24">
        <v>33399.019999999997</v>
      </c>
      <c r="F1286" s="4" t="s">
        <v>3315</v>
      </c>
      <c r="G1286" s="6">
        <v>-1E-3</v>
      </c>
    </row>
    <row r="1287" spans="1:7">
      <c r="A1287" s="5">
        <v>42116</v>
      </c>
      <c r="B1287" s="24">
        <v>33490.639999999999</v>
      </c>
      <c r="C1287" s="24">
        <v>33070.129999999997</v>
      </c>
      <c r="D1287" s="24">
        <v>33615.19</v>
      </c>
      <c r="E1287" s="24">
        <v>33061.24</v>
      </c>
      <c r="F1287" s="4" t="s">
        <v>3316</v>
      </c>
      <c r="G1287" s="6">
        <v>1.38E-2</v>
      </c>
    </row>
    <row r="1288" spans="1:7">
      <c r="A1288" s="5">
        <v>42115</v>
      </c>
      <c r="B1288" s="24">
        <v>33035.769999999997</v>
      </c>
      <c r="C1288" s="24">
        <v>33299.699999999997</v>
      </c>
      <c r="D1288" s="24">
        <v>33365.32</v>
      </c>
      <c r="E1288" s="24">
        <v>32826.449999999997</v>
      </c>
      <c r="F1288" s="4" t="s">
        <v>3317</v>
      </c>
      <c r="G1288" s="6">
        <v>-8.0999999999999996E-3</v>
      </c>
    </row>
    <row r="1289" spans="1:7">
      <c r="A1289" s="5">
        <v>42114</v>
      </c>
      <c r="B1289" s="24">
        <v>33304.639999999999</v>
      </c>
      <c r="C1289" s="24">
        <v>33264.54</v>
      </c>
      <c r="D1289" s="24">
        <v>33649.519999999997</v>
      </c>
      <c r="E1289" s="24">
        <v>33229.93</v>
      </c>
      <c r="F1289" s="4" t="s">
        <v>3318</v>
      </c>
      <c r="G1289" s="6">
        <v>2.0999999999999999E-3</v>
      </c>
    </row>
    <row r="1290" spans="1:7">
      <c r="A1290" s="5">
        <v>42111</v>
      </c>
      <c r="B1290" s="24">
        <v>33234.730000000003</v>
      </c>
      <c r="C1290" s="24">
        <v>32762.35</v>
      </c>
      <c r="D1290" s="24">
        <v>33326.61</v>
      </c>
      <c r="E1290" s="24">
        <v>32707.34</v>
      </c>
      <c r="F1290" s="4" t="s">
        <v>3319</v>
      </c>
      <c r="G1290" s="6">
        <v>1.52E-2</v>
      </c>
    </row>
    <row r="1291" spans="1:7">
      <c r="A1291" s="5">
        <v>42110</v>
      </c>
      <c r="B1291" s="24">
        <v>32736.43</v>
      </c>
      <c r="C1291" s="24">
        <v>32264.6</v>
      </c>
      <c r="D1291" s="24">
        <v>32760.560000000001</v>
      </c>
      <c r="E1291" s="24">
        <v>32264.6</v>
      </c>
      <c r="F1291" s="4" t="s">
        <v>3320</v>
      </c>
      <c r="G1291" s="6">
        <v>1.5100000000000001E-2</v>
      </c>
    </row>
    <row r="1292" spans="1:7">
      <c r="A1292" s="5">
        <v>42109</v>
      </c>
      <c r="B1292" s="24">
        <v>32248.86</v>
      </c>
      <c r="C1292" s="24">
        <v>32257.040000000001</v>
      </c>
      <c r="D1292" s="24">
        <v>32430.5</v>
      </c>
      <c r="E1292" s="24">
        <v>32117.63</v>
      </c>
      <c r="F1292" s="4" t="s">
        <v>3321</v>
      </c>
      <c r="G1292" s="6">
        <v>4.3E-3</v>
      </c>
    </row>
    <row r="1293" spans="1:7">
      <c r="A1293" s="5">
        <v>42108</v>
      </c>
      <c r="B1293" s="24">
        <v>32109.87</v>
      </c>
      <c r="C1293" s="24">
        <v>32253.09</v>
      </c>
      <c r="D1293" s="24">
        <v>32286.65</v>
      </c>
      <c r="E1293" s="24">
        <v>32050.44</v>
      </c>
      <c r="F1293" s="4" t="s">
        <v>3322</v>
      </c>
      <c r="G1293" s="6">
        <v>-4.3E-3</v>
      </c>
    </row>
    <row r="1294" spans="1:7">
      <c r="A1294" s="5">
        <v>42107</v>
      </c>
      <c r="B1294" s="24">
        <v>32248.45</v>
      </c>
      <c r="C1294" s="24">
        <v>32354.27</v>
      </c>
      <c r="D1294" s="24">
        <v>32396.32</v>
      </c>
      <c r="E1294" s="24">
        <v>32180.47</v>
      </c>
      <c r="F1294" s="4" t="s">
        <v>3323</v>
      </c>
      <c r="G1294" s="6">
        <v>-3.2000000000000002E-3</v>
      </c>
    </row>
    <row r="1295" spans="1:7">
      <c r="A1295" s="5">
        <v>42104</v>
      </c>
      <c r="B1295" s="24">
        <v>32350.93</v>
      </c>
      <c r="C1295" s="24">
        <v>32032.02</v>
      </c>
      <c r="D1295" s="24">
        <v>32544.43</v>
      </c>
      <c r="E1295" s="24">
        <v>32032.02</v>
      </c>
      <c r="F1295" s="4" t="s">
        <v>3324</v>
      </c>
      <c r="G1295" s="6">
        <v>1.0500000000000001E-2</v>
      </c>
    </row>
    <row r="1296" spans="1:7">
      <c r="A1296" s="5">
        <v>42103</v>
      </c>
      <c r="B1296" s="24">
        <v>32013.91</v>
      </c>
      <c r="C1296" s="24">
        <v>31902.46</v>
      </c>
      <c r="D1296" s="24">
        <v>32043.599999999999</v>
      </c>
      <c r="E1296" s="24">
        <v>31710.15</v>
      </c>
      <c r="F1296" s="4" t="s">
        <v>3325</v>
      </c>
      <c r="G1296" s="6">
        <v>4.0000000000000001E-3</v>
      </c>
    </row>
    <row r="1297" spans="1:7">
      <c r="A1297" s="5">
        <v>42102</v>
      </c>
      <c r="B1297" s="24">
        <v>31887.3</v>
      </c>
      <c r="C1297" s="24">
        <v>31676.27</v>
      </c>
      <c r="D1297" s="24">
        <v>32073.93</v>
      </c>
      <c r="E1297" s="24">
        <v>31676.27</v>
      </c>
      <c r="F1297" s="4" t="s">
        <v>3326</v>
      </c>
      <c r="G1297" s="6">
        <v>9.1000000000000004E-3</v>
      </c>
    </row>
    <row r="1298" spans="1:7">
      <c r="A1298" s="5">
        <v>42101</v>
      </c>
      <c r="B1298" s="24">
        <v>31600.73</v>
      </c>
      <c r="C1298" s="24">
        <v>31758.79</v>
      </c>
      <c r="D1298" s="24">
        <v>31848.34</v>
      </c>
      <c r="E1298" s="24">
        <v>31516.99</v>
      </c>
      <c r="F1298" s="4" t="s">
        <v>3327</v>
      </c>
      <c r="G1298" s="6">
        <v>-4.7999999999999996E-3</v>
      </c>
    </row>
    <row r="1299" spans="1:7">
      <c r="A1299" s="5">
        <v>42100</v>
      </c>
      <c r="B1299" s="24">
        <v>31752.17</v>
      </c>
      <c r="C1299" s="24">
        <v>31442.78</v>
      </c>
      <c r="D1299" s="24">
        <v>31787.94</v>
      </c>
      <c r="E1299" s="24">
        <v>31341.88</v>
      </c>
      <c r="F1299" s="4" t="s">
        <v>3328</v>
      </c>
      <c r="G1299" s="6">
        <v>1.0800000000000001E-2</v>
      </c>
    </row>
    <row r="1300" spans="1:7">
      <c r="A1300" s="5">
        <v>42097</v>
      </c>
      <c r="B1300" s="24">
        <v>31413.96</v>
      </c>
      <c r="C1300" s="24">
        <v>31153.56</v>
      </c>
      <c r="D1300" s="24">
        <v>31460.55</v>
      </c>
      <c r="E1300" s="24">
        <v>31115.49</v>
      </c>
      <c r="F1300" s="4" t="s">
        <v>3329</v>
      </c>
      <c r="G1300" s="6">
        <v>8.9999999999999993E-3</v>
      </c>
    </row>
    <row r="1301" spans="1:7">
      <c r="A1301" s="5">
        <v>42096</v>
      </c>
      <c r="B1301" s="24">
        <v>31132.25</v>
      </c>
      <c r="C1301" s="24">
        <v>30680.29</v>
      </c>
      <c r="D1301" s="24">
        <v>31169.72</v>
      </c>
      <c r="E1301" s="24">
        <v>30680.29</v>
      </c>
      <c r="F1301" s="4" t="s">
        <v>3330</v>
      </c>
      <c r="G1301" s="6">
        <v>1.72E-2</v>
      </c>
    </row>
    <row r="1302" spans="1:7">
      <c r="A1302" s="5">
        <v>42095</v>
      </c>
      <c r="B1302" s="24">
        <v>30605.05</v>
      </c>
      <c r="C1302" s="24">
        <v>30269.74</v>
      </c>
      <c r="D1302" s="24">
        <v>30951.34</v>
      </c>
      <c r="E1302" s="24">
        <v>30025.84</v>
      </c>
      <c r="F1302" s="4" t="s">
        <v>3331</v>
      </c>
      <c r="G1302" s="6">
        <v>1.23E-2</v>
      </c>
    </row>
    <row r="1303" spans="1:7">
      <c r="A1303" s="5">
        <v>42094</v>
      </c>
      <c r="B1303" s="24">
        <v>30233.87</v>
      </c>
      <c r="C1303" s="24">
        <v>28921.759999999998</v>
      </c>
      <c r="D1303" s="24">
        <v>30246.77</v>
      </c>
      <c r="E1303" s="24">
        <v>28921.759999999998</v>
      </c>
      <c r="F1303" s="4" t="s">
        <v>3332</v>
      </c>
      <c r="G1303" s="6">
        <v>4.5199999999999997E-2</v>
      </c>
    </row>
    <row r="1304" spans="1:7">
      <c r="A1304" s="5">
        <v>42093</v>
      </c>
      <c r="B1304" s="24">
        <v>28927.040000000001</v>
      </c>
      <c r="C1304" s="24">
        <v>29879.63</v>
      </c>
      <c r="D1304" s="24">
        <v>29879.63</v>
      </c>
      <c r="E1304" s="24">
        <v>28648.23</v>
      </c>
      <c r="F1304" s="4" t="s">
        <v>3333</v>
      </c>
      <c r="G1304" s="6">
        <v>-3.44E-2</v>
      </c>
    </row>
    <row r="1305" spans="1:7">
      <c r="A1305" s="5">
        <v>42090</v>
      </c>
      <c r="B1305" s="24">
        <v>29957.83</v>
      </c>
      <c r="C1305" s="24">
        <v>30734.05</v>
      </c>
      <c r="D1305" s="24">
        <v>30828.2</v>
      </c>
      <c r="E1305" s="24">
        <v>29847.26</v>
      </c>
      <c r="F1305" s="4" t="s">
        <v>3334</v>
      </c>
      <c r="G1305" s="6">
        <v>-2.35E-2</v>
      </c>
    </row>
    <row r="1306" spans="1:7">
      <c r="A1306" s="5">
        <v>42089</v>
      </c>
      <c r="B1306" s="24">
        <v>30678.97</v>
      </c>
      <c r="C1306" s="24">
        <v>31187.39</v>
      </c>
      <c r="D1306" s="24">
        <v>31358.58</v>
      </c>
      <c r="E1306" s="24">
        <v>30172.93</v>
      </c>
      <c r="F1306" s="4" t="s">
        <v>3335</v>
      </c>
      <c r="G1306" s="6">
        <v>-1.3100000000000001E-2</v>
      </c>
    </row>
    <row r="1307" spans="1:7">
      <c r="A1307" s="5">
        <v>42088</v>
      </c>
      <c r="B1307" s="24">
        <v>31086.51</v>
      </c>
      <c r="C1307" s="24">
        <v>31330.82</v>
      </c>
      <c r="D1307" s="24">
        <v>31405.77</v>
      </c>
      <c r="E1307" s="24">
        <v>31044.080000000002</v>
      </c>
      <c r="F1307" s="4" t="s">
        <v>3336</v>
      </c>
      <c r="G1307" s="6">
        <v>-7.1999999999999998E-3</v>
      </c>
    </row>
    <row r="1308" spans="1:7">
      <c r="A1308" s="5">
        <v>42087</v>
      </c>
      <c r="B1308" s="24">
        <v>31310.73</v>
      </c>
      <c r="C1308" s="24">
        <v>31944.02</v>
      </c>
      <c r="D1308" s="24">
        <v>32070.98</v>
      </c>
      <c r="E1308" s="24">
        <v>31259.41</v>
      </c>
      <c r="F1308" s="4" t="s">
        <v>2922</v>
      </c>
      <c r="G1308" s="6">
        <v>-1.54E-2</v>
      </c>
    </row>
    <row r="1309" spans="1:7">
      <c r="A1309" s="5">
        <v>42083</v>
      </c>
      <c r="B1309" s="24">
        <v>31800.26</v>
      </c>
      <c r="C1309" s="24">
        <v>31478.67</v>
      </c>
      <c r="D1309" s="24">
        <v>31925.05</v>
      </c>
      <c r="E1309" s="24">
        <v>31478.67</v>
      </c>
      <c r="F1309" s="4" t="s">
        <v>3337</v>
      </c>
      <c r="G1309" s="6">
        <v>1.11E-2</v>
      </c>
    </row>
    <row r="1310" spans="1:7">
      <c r="A1310" s="5">
        <v>42082</v>
      </c>
      <c r="B1310" s="24">
        <v>31451.62</v>
      </c>
      <c r="C1310" s="24">
        <v>31514.89</v>
      </c>
      <c r="D1310" s="24">
        <v>31607.79</v>
      </c>
      <c r="E1310" s="24">
        <v>31395.07</v>
      </c>
      <c r="F1310" s="4" t="s">
        <v>2502</v>
      </c>
      <c r="G1310" s="6">
        <v>-2.3E-3</v>
      </c>
    </row>
    <row r="1311" spans="1:7">
      <c r="A1311" s="5">
        <v>42081</v>
      </c>
      <c r="B1311" s="24">
        <v>31524.98</v>
      </c>
      <c r="C1311" s="24">
        <v>32349.63</v>
      </c>
      <c r="D1311" s="24">
        <v>32416.99</v>
      </c>
      <c r="E1311" s="24">
        <v>31338.29</v>
      </c>
      <c r="F1311" s="4" t="s">
        <v>3338</v>
      </c>
      <c r="G1311" s="6">
        <v>-2.53E-2</v>
      </c>
    </row>
    <row r="1312" spans="1:7">
      <c r="A1312" s="5">
        <v>42080</v>
      </c>
      <c r="B1312" s="24">
        <v>32342.26</v>
      </c>
      <c r="C1312" s="24">
        <v>32471.39</v>
      </c>
      <c r="D1312" s="24">
        <v>32519.82</v>
      </c>
      <c r="E1312" s="24">
        <v>32104.5</v>
      </c>
      <c r="F1312" s="4" t="s">
        <v>3339</v>
      </c>
      <c r="G1312" s="6">
        <v>-3.5000000000000001E-3</v>
      </c>
    </row>
    <row r="1313" spans="1:7">
      <c r="A1313" s="5">
        <v>42079</v>
      </c>
      <c r="B1313" s="24">
        <v>32454.91</v>
      </c>
      <c r="C1313" s="24">
        <v>32931.51</v>
      </c>
      <c r="D1313" s="24">
        <v>32961.839999999997</v>
      </c>
      <c r="E1313" s="24">
        <v>32396.41</v>
      </c>
      <c r="F1313" s="4" t="s">
        <v>3340</v>
      </c>
      <c r="G1313" s="6">
        <v>-1.44E-2</v>
      </c>
    </row>
    <row r="1314" spans="1:7">
      <c r="A1314" s="5">
        <v>42076</v>
      </c>
      <c r="B1314" s="24">
        <v>32929.089999999997</v>
      </c>
      <c r="C1314" s="24">
        <v>32622.080000000002</v>
      </c>
      <c r="D1314" s="24">
        <v>32960.35</v>
      </c>
      <c r="E1314" s="24">
        <v>32622.080000000002</v>
      </c>
      <c r="F1314" s="4" t="s">
        <v>3341</v>
      </c>
      <c r="G1314" s="6">
        <v>1.06E-2</v>
      </c>
    </row>
    <row r="1315" spans="1:7">
      <c r="A1315" s="5">
        <v>42075</v>
      </c>
      <c r="B1315" s="24">
        <v>32582.68</v>
      </c>
      <c r="C1315" s="24">
        <v>32545.02</v>
      </c>
      <c r="D1315" s="24">
        <v>32715.79</v>
      </c>
      <c r="E1315" s="24">
        <v>32443.72</v>
      </c>
      <c r="F1315" s="4" t="s">
        <v>3342</v>
      </c>
      <c r="G1315" s="6">
        <v>1.2999999999999999E-3</v>
      </c>
    </row>
    <row r="1316" spans="1:7">
      <c r="A1316" s="5">
        <v>42074</v>
      </c>
      <c r="B1316" s="24">
        <v>32539.61</v>
      </c>
      <c r="C1316" s="24">
        <v>32437.919999999998</v>
      </c>
      <c r="D1316" s="24">
        <v>32604.1</v>
      </c>
      <c r="E1316" s="24">
        <v>32198.87</v>
      </c>
      <c r="F1316" s="4" t="s">
        <v>3343</v>
      </c>
      <c r="G1316" s="6">
        <v>-8.0000000000000004E-4</v>
      </c>
    </row>
    <row r="1317" spans="1:7">
      <c r="A1317" s="5">
        <v>42073</v>
      </c>
      <c r="B1317" s="24">
        <v>32566.59</v>
      </c>
      <c r="C1317" s="24">
        <v>32899.31</v>
      </c>
      <c r="D1317" s="24">
        <v>32899.31</v>
      </c>
      <c r="E1317" s="24">
        <v>32531.13</v>
      </c>
      <c r="F1317" s="4" t="s">
        <v>2439</v>
      </c>
      <c r="G1317" s="6">
        <v>-8.8999999999999999E-3</v>
      </c>
    </row>
    <row r="1318" spans="1:7">
      <c r="A1318" s="5">
        <v>42072</v>
      </c>
      <c r="B1318" s="24">
        <v>32860.57</v>
      </c>
      <c r="C1318" s="24">
        <v>33273.620000000003</v>
      </c>
      <c r="D1318" s="24">
        <v>33305.26</v>
      </c>
      <c r="E1318" s="24">
        <v>32832.550000000003</v>
      </c>
      <c r="F1318" s="4" t="s">
        <v>3344</v>
      </c>
      <c r="G1318" s="6">
        <v>-1.21E-2</v>
      </c>
    </row>
    <row r="1319" spans="1:7">
      <c r="A1319" s="5">
        <v>42069</v>
      </c>
      <c r="B1319" s="24">
        <v>33263.660000000003</v>
      </c>
      <c r="C1319" s="24">
        <v>33382.69</v>
      </c>
      <c r="D1319" s="24">
        <v>33474.06</v>
      </c>
      <c r="E1319" s="24">
        <v>33239.43</v>
      </c>
      <c r="F1319" s="4" t="s">
        <v>3345</v>
      </c>
      <c r="G1319" s="6">
        <v>-3.2000000000000002E-3</v>
      </c>
    </row>
    <row r="1320" spans="1:7">
      <c r="A1320" s="5">
        <v>42068</v>
      </c>
      <c r="B1320" s="24">
        <v>33368.83</v>
      </c>
      <c r="C1320" s="24">
        <v>33256.550000000003</v>
      </c>
      <c r="D1320" s="24">
        <v>33406.29</v>
      </c>
      <c r="E1320" s="24">
        <v>33246.120000000003</v>
      </c>
      <c r="F1320" s="4" t="s">
        <v>3346</v>
      </c>
      <c r="G1320" s="6">
        <v>3.8E-3</v>
      </c>
    </row>
    <row r="1321" spans="1:7">
      <c r="A1321" s="5">
        <v>42067</v>
      </c>
      <c r="B1321" s="24">
        <v>33242.94</v>
      </c>
      <c r="C1321" s="24">
        <v>33271.440000000002</v>
      </c>
      <c r="D1321" s="24">
        <v>33464.699999999997</v>
      </c>
      <c r="E1321" s="24">
        <v>33161.69</v>
      </c>
      <c r="F1321" s="4" t="s">
        <v>3347</v>
      </c>
      <c r="G1321" s="6">
        <v>1.6000000000000001E-3</v>
      </c>
    </row>
    <row r="1322" spans="1:7">
      <c r="A1322" s="5">
        <v>42066</v>
      </c>
      <c r="B1322" s="24">
        <v>33188.769999999997</v>
      </c>
      <c r="C1322" s="24">
        <v>33213.58</v>
      </c>
      <c r="D1322" s="24">
        <v>33292.9</v>
      </c>
      <c r="E1322" s="24">
        <v>32811.75</v>
      </c>
      <c r="F1322" s="4" t="s">
        <v>3348</v>
      </c>
      <c r="G1322" s="6">
        <v>-6.9999999999999999E-4</v>
      </c>
    </row>
    <row r="1323" spans="1:7">
      <c r="A1323" s="5">
        <v>42065</v>
      </c>
      <c r="B1323" s="24">
        <v>33213.58</v>
      </c>
      <c r="C1323" s="24">
        <v>33680.269999999997</v>
      </c>
      <c r="D1323" s="24">
        <v>33717.15</v>
      </c>
      <c r="E1323" s="24">
        <v>33125.03</v>
      </c>
      <c r="F1323" s="4" t="s">
        <v>3349</v>
      </c>
      <c r="G1323" s="6">
        <v>-1.24E-2</v>
      </c>
    </row>
    <row r="1324" spans="1:7">
      <c r="A1324" s="5">
        <v>42062</v>
      </c>
      <c r="B1324" s="24">
        <v>33632.19</v>
      </c>
      <c r="C1324" s="24">
        <v>33802.83</v>
      </c>
      <c r="D1324" s="24">
        <v>33893.82</v>
      </c>
      <c r="E1324" s="24">
        <v>33580.07</v>
      </c>
      <c r="F1324" s="4" t="s">
        <v>3350</v>
      </c>
      <c r="G1324" s="6">
        <v>-3.8999999999999998E-3</v>
      </c>
    </row>
    <row r="1325" spans="1:7">
      <c r="A1325" s="5">
        <v>42061</v>
      </c>
      <c r="B1325" s="24">
        <v>33762.800000000003</v>
      </c>
      <c r="C1325" s="24">
        <v>33845.050000000003</v>
      </c>
      <c r="D1325" s="24">
        <v>33996.730000000003</v>
      </c>
      <c r="E1325" s="24">
        <v>33701.79</v>
      </c>
      <c r="F1325" s="4" t="s">
        <v>3351</v>
      </c>
      <c r="G1325" s="6">
        <v>-2.3999999999999998E-3</v>
      </c>
    </row>
    <row r="1326" spans="1:7">
      <c r="A1326" s="5">
        <v>42060</v>
      </c>
      <c r="B1326" s="24">
        <v>33845.300000000003</v>
      </c>
      <c r="C1326" s="24">
        <v>33900.65</v>
      </c>
      <c r="D1326" s="24">
        <v>34017.97</v>
      </c>
      <c r="E1326" s="24">
        <v>33825.199999999997</v>
      </c>
      <c r="F1326" s="4" t="s">
        <v>3352</v>
      </c>
      <c r="G1326" s="6">
        <v>-1.5E-3</v>
      </c>
    </row>
    <row r="1327" spans="1:7">
      <c r="A1327" s="5">
        <v>42059</v>
      </c>
      <c r="B1327" s="24">
        <v>33895.46</v>
      </c>
      <c r="C1327" s="24">
        <v>33927.61</v>
      </c>
      <c r="D1327" s="24">
        <v>34024.050000000003</v>
      </c>
      <c r="E1327" s="24">
        <v>33870.01</v>
      </c>
      <c r="F1327" s="4" t="s">
        <v>3353</v>
      </c>
      <c r="G1327" s="6">
        <v>-8.9999999999999998E-4</v>
      </c>
    </row>
    <row r="1328" spans="1:7">
      <c r="A1328" s="5">
        <v>42058</v>
      </c>
      <c r="B1328" s="24">
        <v>33926.699999999997</v>
      </c>
      <c r="C1328" s="24">
        <v>34020.1</v>
      </c>
      <c r="D1328" s="24">
        <v>34063.24</v>
      </c>
      <c r="E1328" s="24">
        <v>33899.26</v>
      </c>
      <c r="F1328" s="4" t="s">
        <v>3354</v>
      </c>
      <c r="G1328" s="6">
        <v>-2E-3</v>
      </c>
    </row>
    <row r="1329" spans="1:7">
      <c r="A1329" s="5">
        <v>42055</v>
      </c>
      <c r="B1329" s="24">
        <v>33993</v>
      </c>
      <c r="C1329" s="24">
        <v>34028.78</v>
      </c>
      <c r="D1329" s="24">
        <v>34143.75</v>
      </c>
      <c r="E1329" s="24">
        <v>33912.959999999999</v>
      </c>
      <c r="F1329" s="4" t="s">
        <v>3355</v>
      </c>
      <c r="G1329" s="6">
        <v>1.5E-3</v>
      </c>
    </row>
    <row r="1330" spans="1:7">
      <c r="A1330" s="5">
        <v>42054</v>
      </c>
      <c r="B1330" s="24">
        <v>33942.269999999997</v>
      </c>
      <c r="C1330" s="24">
        <v>33749.339999999997</v>
      </c>
      <c r="D1330" s="24">
        <v>33988.160000000003</v>
      </c>
      <c r="E1330" s="24">
        <v>33641.99</v>
      </c>
      <c r="F1330" s="4" t="s">
        <v>3356</v>
      </c>
      <c r="G1330" s="6">
        <v>6.6E-3</v>
      </c>
    </row>
    <row r="1331" spans="1:7">
      <c r="A1331" s="5">
        <v>42053</v>
      </c>
      <c r="B1331" s="24">
        <v>33718.86</v>
      </c>
      <c r="C1331" s="24">
        <v>33815.9</v>
      </c>
      <c r="D1331" s="24">
        <v>33912.83</v>
      </c>
      <c r="E1331" s="24">
        <v>33589.410000000003</v>
      </c>
      <c r="F1331" s="4" t="s">
        <v>3357</v>
      </c>
      <c r="G1331" s="6">
        <v>-2.3999999999999998E-3</v>
      </c>
    </row>
    <row r="1332" spans="1:7">
      <c r="A1332" s="5">
        <v>42052</v>
      </c>
      <c r="B1332" s="24">
        <v>33801.1</v>
      </c>
      <c r="C1332" s="24">
        <v>33827.230000000003</v>
      </c>
      <c r="D1332" s="24">
        <v>34036.31</v>
      </c>
      <c r="E1332" s="24">
        <v>33721.839999999997</v>
      </c>
      <c r="F1332" s="4" t="s">
        <v>3358</v>
      </c>
      <c r="G1332" s="6">
        <v>1E-4</v>
      </c>
    </row>
    <row r="1333" spans="1:7">
      <c r="A1333" s="5">
        <v>42051</v>
      </c>
      <c r="B1333" s="24">
        <v>33796.44</v>
      </c>
      <c r="C1333" s="24">
        <v>33943.199999999997</v>
      </c>
      <c r="D1333" s="24">
        <v>34031.800000000003</v>
      </c>
      <c r="E1333" s="24">
        <v>33633.32</v>
      </c>
      <c r="F1333" s="4" t="s">
        <v>3359</v>
      </c>
      <c r="G1333" s="6">
        <v>-4.3E-3</v>
      </c>
    </row>
    <row r="1334" spans="1:7">
      <c r="A1334" s="5">
        <v>42048</v>
      </c>
      <c r="B1334" s="24">
        <v>33943.199999999997</v>
      </c>
      <c r="C1334" s="24">
        <v>33825.449999999997</v>
      </c>
      <c r="D1334" s="24">
        <v>34123.78</v>
      </c>
      <c r="E1334" s="24">
        <v>33784.58</v>
      </c>
      <c r="F1334" s="4" t="s">
        <v>3360</v>
      </c>
      <c r="G1334" s="6">
        <v>4.5999999999999999E-3</v>
      </c>
    </row>
    <row r="1335" spans="1:7">
      <c r="A1335" s="5">
        <v>42047</v>
      </c>
      <c r="B1335" s="24">
        <v>33786.42</v>
      </c>
      <c r="C1335" s="24">
        <v>34191.230000000003</v>
      </c>
      <c r="D1335" s="24">
        <v>34237.14</v>
      </c>
      <c r="E1335" s="24">
        <v>33493.519999999997</v>
      </c>
      <c r="F1335" s="4" t="s">
        <v>3361</v>
      </c>
      <c r="G1335" s="6">
        <v>-1.2200000000000001E-2</v>
      </c>
    </row>
    <row r="1336" spans="1:7">
      <c r="A1336" s="5">
        <v>42046</v>
      </c>
      <c r="B1336" s="24">
        <v>34203.99</v>
      </c>
      <c r="C1336" s="24">
        <v>34435.51</v>
      </c>
      <c r="D1336" s="24">
        <v>34564.559999999998</v>
      </c>
      <c r="E1336" s="24">
        <v>34160.47</v>
      </c>
      <c r="F1336" s="4" t="s">
        <v>3362</v>
      </c>
      <c r="G1336" s="6">
        <v>-6.6E-3</v>
      </c>
    </row>
    <row r="1337" spans="1:7">
      <c r="A1337" s="5">
        <v>42045</v>
      </c>
      <c r="B1337" s="24">
        <v>34432.89</v>
      </c>
      <c r="C1337" s="24">
        <v>34621.300000000003</v>
      </c>
      <c r="D1337" s="24">
        <v>34731.94</v>
      </c>
      <c r="E1337" s="24">
        <v>34181.019999999997</v>
      </c>
      <c r="F1337" s="4" t="s">
        <v>3363</v>
      </c>
      <c r="G1337" s="6">
        <v>-4.0000000000000001E-3</v>
      </c>
    </row>
    <row r="1338" spans="1:7">
      <c r="A1338" s="5">
        <v>42044</v>
      </c>
      <c r="B1338" s="24">
        <v>34570.300000000003</v>
      </c>
      <c r="C1338" s="24">
        <v>34697.71</v>
      </c>
      <c r="D1338" s="24">
        <v>34787.29</v>
      </c>
      <c r="E1338" s="24">
        <v>34556.080000000002</v>
      </c>
      <c r="F1338" s="4" t="s">
        <v>3364</v>
      </c>
      <c r="G1338" s="6">
        <v>-2.5000000000000001E-3</v>
      </c>
    </row>
    <row r="1339" spans="1:7">
      <c r="A1339" s="5">
        <v>42041</v>
      </c>
      <c r="B1339" s="24">
        <v>34656.94</v>
      </c>
      <c r="C1339" s="24">
        <v>34718.11</v>
      </c>
      <c r="D1339" s="24">
        <v>34844.199999999997</v>
      </c>
      <c r="E1339" s="24">
        <v>34619.57</v>
      </c>
      <c r="F1339" s="4" t="s">
        <v>3365</v>
      </c>
      <c r="G1339" s="6">
        <v>-4.0000000000000002E-4</v>
      </c>
    </row>
    <row r="1340" spans="1:7">
      <c r="A1340" s="5">
        <v>42039</v>
      </c>
      <c r="B1340" s="24">
        <v>34672.25</v>
      </c>
      <c r="C1340" s="24">
        <v>34940.58</v>
      </c>
      <c r="D1340" s="24">
        <v>35055.94</v>
      </c>
      <c r="E1340" s="24">
        <v>34595.300000000003</v>
      </c>
      <c r="F1340" s="4" t="s">
        <v>3366</v>
      </c>
      <c r="G1340" s="6">
        <v>-4.4000000000000003E-3</v>
      </c>
    </row>
    <row r="1341" spans="1:7">
      <c r="A1341" s="5">
        <v>42038</v>
      </c>
      <c r="B1341" s="24">
        <v>34826.51</v>
      </c>
      <c r="C1341" s="24">
        <v>34709.75</v>
      </c>
      <c r="D1341" s="24">
        <v>34844.800000000003</v>
      </c>
      <c r="E1341" s="24">
        <v>34633.879999999997</v>
      </c>
      <c r="F1341" s="4" t="s">
        <v>3367</v>
      </c>
      <c r="G1341" s="6">
        <v>4.3E-3</v>
      </c>
    </row>
    <row r="1342" spans="1:7">
      <c r="A1342" s="5">
        <v>42037</v>
      </c>
      <c r="B1342" s="24">
        <v>34676.31</v>
      </c>
      <c r="C1342" s="24">
        <v>34476</v>
      </c>
      <c r="D1342" s="24">
        <v>34733.269999999997</v>
      </c>
      <c r="E1342" s="24">
        <v>34476</v>
      </c>
      <c r="F1342" s="4" t="s">
        <v>3368</v>
      </c>
      <c r="G1342" s="6">
        <v>6.7000000000000002E-3</v>
      </c>
    </row>
    <row r="1343" spans="1:7">
      <c r="A1343" s="5">
        <v>42034</v>
      </c>
      <c r="B1343" s="24">
        <v>34443.870000000003</v>
      </c>
      <c r="C1343" s="24">
        <v>34446.559999999998</v>
      </c>
      <c r="D1343" s="24">
        <v>34620.53</v>
      </c>
      <c r="E1343" s="24">
        <v>34348.47</v>
      </c>
      <c r="F1343" s="4" t="s">
        <v>3369</v>
      </c>
      <c r="G1343" s="6">
        <v>1E-3</v>
      </c>
    </row>
    <row r="1344" spans="1:7">
      <c r="A1344" s="5">
        <v>42033</v>
      </c>
      <c r="B1344" s="24">
        <v>34408.730000000003</v>
      </c>
      <c r="C1344" s="24">
        <v>34398.410000000003</v>
      </c>
      <c r="D1344" s="24">
        <v>34502.19</v>
      </c>
      <c r="E1344" s="24">
        <v>34368.25</v>
      </c>
      <c r="F1344" s="4" t="s">
        <v>3370</v>
      </c>
      <c r="G1344" s="6">
        <v>5.9999999999999995E-4</v>
      </c>
    </row>
    <row r="1345" spans="1:7">
      <c r="A1345" s="5">
        <v>42032</v>
      </c>
      <c r="B1345" s="24">
        <v>34386.86</v>
      </c>
      <c r="C1345" s="24">
        <v>34535.31</v>
      </c>
      <c r="D1345" s="24">
        <v>34621.54</v>
      </c>
      <c r="E1345" s="24">
        <v>34353.78</v>
      </c>
      <c r="F1345" s="4" t="s">
        <v>3371</v>
      </c>
      <c r="G1345" s="6">
        <v>-4.4000000000000003E-3</v>
      </c>
    </row>
    <row r="1346" spans="1:7">
      <c r="A1346" s="5">
        <v>42031</v>
      </c>
      <c r="B1346" s="24">
        <v>34538.449999999997</v>
      </c>
      <c r="C1346" s="24">
        <v>34530.36</v>
      </c>
      <c r="D1346" s="24">
        <v>34626.870000000003</v>
      </c>
      <c r="E1346" s="24">
        <v>34383.74</v>
      </c>
      <c r="F1346" s="4" t="s">
        <v>3372</v>
      </c>
      <c r="G1346" s="6">
        <v>2.0999999999999999E-3</v>
      </c>
    </row>
    <row r="1347" spans="1:7">
      <c r="A1347" s="5">
        <v>42030</v>
      </c>
      <c r="B1347" s="24">
        <v>34466.53</v>
      </c>
      <c r="C1347" s="24">
        <v>34058.449999999997</v>
      </c>
      <c r="D1347" s="24">
        <v>34589.279999999999</v>
      </c>
      <c r="E1347" s="24">
        <v>34058.449999999997</v>
      </c>
      <c r="F1347" s="4" t="s">
        <v>3373</v>
      </c>
      <c r="G1347" s="6">
        <v>1.29E-2</v>
      </c>
    </row>
    <row r="1348" spans="1:7">
      <c r="A1348" s="5">
        <v>42027</v>
      </c>
      <c r="B1348" s="24">
        <v>34026.589999999997</v>
      </c>
      <c r="C1348" s="24">
        <v>34149.1</v>
      </c>
      <c r="D1348" s="24">
        <v>34194.93</v>
      </c>
      <c r="E1348" s="24">
        <v>33978.300000000003</v>
      </c>
      <c r="F1348" s="4" t="s">
        <v>3374</v>
      </c>
      <c r="G1348" s="6">
        <v>-3.5000000000000001E-3</v>
      </c>
    </row>
    <row r="1349" spans="1:7">
      <c r="A1349" s="5">
        <v>42026</v>
      </c>
      <c r="B1349" s="24">
        <v>34146.97</v>
      </c>
      <c r="C1349" s="24">
        <v>34342.29</v>
      </c>
      <c r="D1349" s="24">
        <v>34414.81</v>
      </c>
      <c r="E1349" s="24">
        <v>34101.440000000002</v>
      </c>
      <c r="F1349" s="4" t="s">
        <v>3375</v>
      </c>
      <c r="G1349" s="6">
        <v>-5.3E-3</v>
      </c>
    </row>
    <row r="1350" spans="1:7">
      <c r="A1350" s="5">
        <v>42025</v>
      </c>
      <c r="B1350" s="24">
        <v>34329.5</v>
      </c>
      <c r="C1350" s="24">
        <v>34133.620000000003</v>
      </c>
      <c r="D1350" s="24">
        <v>34395.19</v>
      </c>
      <c r="E1350" s="24">
        <v>34133.620000000003</v>
      </c>
      <c r="F1350" s="4" t="s">
        <v>3376</v>
      </c>
      <c r="G1350" s="6">
        <v>6.1000000000000004E-3</v>
      </c>
    </row>
    <row r="1351" spans="1:7">
      <c r="A1351" s="5">
        <v>42024</v>
      </c>
      <c r="B1351" s="24">
        <v>34121.300000000003</v>
      </c>
      <c r="C1351" s="24">
        <v>34046.629999999997</v>
      </c>
      <c r="D1351" s="24">
        <v>34185.480000000003</v>
      </c>
      <c r="E1351" s="24">
        <v>33893.17</v>
      </c>
      <c r="F1351" s="4" t="s">
        <v>3377</v>
      </c>
      <c r="G1351" s="6">
        <v>3.0999999999999999E-3</v>
      </c>
    </row>
    <row r="1352" spans="1:7">
      <c r="A1352" s="5">
        <v>42023</v>
      </c>
      <c r="B1352" s="24">
        <v>34014.26</v>
      </c>
      <c r="C1352" s="24">
        <v>33790.559999999998</v>
      </c>
      <c r="D1352" s="24">
        <v>34120.92</v>
      </c>
      <c r="E1352" s="24">
        <v>33790.559999999998</v>
      </c>
      <c r="F1352" s="4" t="s">
        <v>3378</v>
      </c>
      <c r="G1352" s="6">
        <v>6.7000000000000002E-3</v>
      </c>
    </row>
    <row r="1353" spans="1:7">
      <c r="A1353" s="5">
        <v>42020</v>
      </c>
      <c r="B1353" s="24">
        <v>33786.44</v>
      </c>
      <c r="C1353" s="24">
        <v>33771.5</v>
      </c>
      <c r="D1353" s="24">
        <v>33954.879999999997</v>
      </c>
      <c r="E1353" s="24">
        <v>33724.65</v>
      </c>
      <c r="F1353" s="4" t="s">
        <v>3379</v>
      </c>
      <c r="G1353" s="6">
        <v>5.9999999999999995E-4</v>
      </c>
    </row>
    <row r="1354" spans="1:7">
      <c r="A1354" s="5">
        <v>42019</v>
      </c>
      <c r="B1354" s="24">
        <v>33765.61</v>
      </c>
      <c r="C1354" s="24">
        <v>33688.29</v>
      </c>
      <c r="D1354" s="24">
        <v>33941.51</v>
      </c>
      <c r="E1354" s="24">
        <v>33688.29</v>
      </c>
      <c r="F1354" s="4" t="s">
        <v>2482</v>
      </c>
      <c r="G1354" s="6">
        <v>5.4000000000000003E-3</v>
      </c>
    </row>
    <row r="1355" spans="1:7">
      <c r="A1355" s="5">
        <v>42018</v>
      </c>
      <c r="B1355" s="24">
        <v>33585.75</v>
      </c>
      <c r="C1355" s="24">
        <v>33403.949999999997</v>
      </c>
      <c r="D1355" s="24">
        <v>33628.22</v>
      </c>
      <c r="E1355" s="24">
        <v>33403.949999999997</v>
      </c>
      <c r="F1355" s="4" t="s">
        <v>3380</v>
      </c>
      <c r="G1355" s="6">
        <v>6.4000000000000003E-3</v>
      </c>
    </row>
    <row r="1356" spans="1:7">
      <c r="A1356" s="5">
        <v>42017</v>
      </c>
      <c r="B1356" s="24">
        <v>33371.29</v>
      </c>
      <c r="C1356" s="24">
        <v>33423.82</v>
      </c>
      <c r="D1356" s="24">
        <v>33423.82</v>
      </c>
      <c r="E1356" s="24">
        <v>33167.949999999997</v>
      </c>
      <c r="F1356" s="4" t="s">
        <v>3381</v>
      </c>
      <c r="G1356" s="6">
        <v>-1.4E-3</v>
      </c>
    </row>
    <row r="1357" spans="1:7">
      <c r="A1357" s="5">
        <v>42016</v>
      </c>
      <c r="B1357" s="24">
        <v>33418.199999999997</v>
      </c>
      <c r="C1357" s="24">
        <v>33341.54</v>
      </c>
      <c r="D1357" s="24">
        <v>33513.919999999998</v>
      </c>
      <c r="E1357" s="24">
        <v>33339.279999999999</v>
      </c>
      <c r="F1357" s="4" t="s">
        <v>3382</v>
      </c>
      <c r="G1357" s="6">
        <v>2.8E-3</v>
      </c>
    </row>
    <row r="1358" spans="1:7">
      <c r="A1358" s="5">
        <v>42013</v>
      </c>
      <c r="B1358" s="24">
        <v>33324.82</v>
      </c>
      <c r="C1358" s="24">
        <v>33163.449999999997</v>
      </c>
      <c r="D1358" s="24">
        <v>33473.550000000003</v>
      </c>
      <c r="E1358" s="24">
        <v>33163.449999999997</v>
      </c>
      <c r="F1358" s="4" t="s">
        <v>3383</v>
      </c>
      <c r="G1358" s="6">
        <v>6.3E-3</v>
      </c>
    </row>
    <row r="1359" spans="1:7">
      <c r="A1359" s="5">
        <v>42012</v>
      </c>
      <c r="B1359" s="24">
        <v>33117.47</v>
      </c>
      <c r="C1359" s="24">
        <v>32887.82</v>
      </c>
      <c r="D1359" s="24">
        <v>33142.93</v>
      </c>
      <c r="E1359" s="24">
        <v>32887.82</v>
      </c>
      <c r="F1359" s="4" t="s">
        <v>3384</v>
      </c>
      <c r="G1359" s="6">
        <v>8.6E-3</v>
      </c>
    </row>
    <row r="1360" spans="1:7">
      <c r="A1360" s="5">
        <v>42011</v>
      </c>
      <c r="B1360" s="24">
        <v>32835.94</v>
      </c>
      <c r="C1360" s="24">
        <v>32685.41</v>
      </c>
      <c r="D1360" s="24">
        <v>32906.17</v>
      </c>
      <c r="E1360" s="24">
        <v>32639.84</v>
      </c>
      <c r="F1360" s="4" t="s">
        <v>3385</v>
      </c>
      <c r="G1360" s="6">
        <v>5.1000000000000004E-3</v>
      </c>
    </row>
    <row r="1361" spans="1:7">
      <c r="A1361" s="5">
        <v>42010</v>
      </c>
      <c r="B1361" s="24">
        <v>32668.73</v>
      </c>
      <c r="C1361" s="24">
        <v>32713.51</v>
      </c>
      <c r="D1361" s="24">
        <v>32834.43</v>
      </c>
      <c r="E1361" s="24">
        <v>32558.7</v>
      </c>
      <c r="F1361" s="4" t="s">
        <v>3386</v>
      </c>
      <c r="G1361" s="6">
        <v>-2.7000000000000001E-3</v>
      </c>
    </row>
    <row r="1362" spans="1:7">
      <c r="A1362" s="5">
        <v>42009</v>
      </c>
      <c r="B1362" s="24">
        <v>32757.79</v>
      </c>
      <c r="C1362" s="24">
        <v>32751.46</v>
      </c>
      <c r="D1362" s="24">
        <v>32866.400000000001</v>
      </c>
      <c r="E1362" s="24">
        <v>32664.15</v>
      </c>
      <c r="F1362" s="4" t="s">
        <v>3387</v>
      </c>
      <c r="G1362" s="6">
        <v>8.0000000000000004E-4</v>
      </c>
    </row>
    <row r="1363" spans="1:7">
      <c r="A1363" s="5">
        <v>42006</v>
      </c>
      <c r="B1363" s="24">
        <v>32731.61</v>
      </c>
      <c r="C1363" s="24">
        <v>32531.8</v>
      </c>
      <c r="D1363" s="24">
        <v>32776.39</v>
      </c>
      <c r="E1363" s="24">
        <v>32465.49</v>
      </c>
      <c r="F1363" s="4" t="s">
        <v>3388</v>
      </c>
      <c r="G1363" s="6">
        <v>7.0000000000000001E-3</v>
      </c>
    </row>
    <row r="1364" spans="1:7">
      <c r="A1364" s="5">
        <v>42005</v>
      </c>
      <c r="B1364" s="24">
        <v>32503.8</v>
      </c>
      <c r="C1364" s="24">
        <v>32148.65</v>
      </c>
      <c r="D1364" s="24">
        <v>32503.81</v>
      </c>
      <c r="E1364" s="24">
        <v>32134.82</v>
      </c>
      <c r="F1364" s="4" t="s">
        <v>3389</v>
      </c>
      <c r="G1364" s="6">
        <v>1.1599999999999999E-2</v>
      </c>
    </row>
    <row r="1365" spans="1:7">
      <c r="A1365" s="5">
        <v>42004</v>
      </c>
      <c r="B1365" s="24">
        <v>32131.279999999999</v>
      </c>
      <c r="C1365" s="24">
        <v>31971.05</v>
      </c>
      <c r="D1365" s="24">
        <v>32192.77</v>
      </c>
      <c r="E1365" s="24">
        <v>31971.05</v>
      </c>
      <c r="F1365" s="4" t="s">
        <v>3390</v>
      </c>
      <c r="G1365" s="6">
        <v>5.5999999999999999E-3</v>
      </c>
    </row>
    <row r="1366" spans="1:7">
      <c r="A1366" s="5">
        <v>42003</v>
      </c>
      <c r="B1366" s="24">
        <v>31953.9</v>
      </c>
      <c r="C1366" s="24">
        <v>31921.52</v>
      </c>
      <c r="D1366" s="24">
        <v>31988.959999999999</v>
      </c>
      <c r="E1366" s="24">
        <v>31765.31</v>
      </c>
      <c r="F1366" s="4" t="s">
        <v>3391</v>
      </c>
      <c r="G1366" s="6">
        <v>1.5E-3</v>
      </c>
    </row>
    <row r="1367" spans="1:7">
      <c r="A1367" s="5">
        <v>42002</v>
      </c>
      <c r="B1367" s="24">
        <v>31906.74</v>
      </c>
      <c r="C1367" s="24">
        <v>31999.89</v>
      </c>
      <c r="D1367" s="24">
        <v>32075.63</v>
      </c>
      <c r="E1367" s="24">
        <v>31888.78</v>
      </c>
      <c r="F1367" s="4" t="s">
        <v>3392</v>
      </c>
      <c r="G1367" s="6">
        <v>-2.7000000000000001E-3</v>
      </c>
    </row>
    <row r="1368" spans="1:7">
      <c r="A1368" s="5">
        <v>41999</v>
      </c>
      <c r="B1368" s="24">
        <v>31993.01</v>
      </c>
      <c r="C1368" s="24">
        <v>32068.63</v>
      </c>
      <c r="D1368" s="24">
        <v>32141.74</v>
      </c>
      <c r="E1368" s="24">
        <v>31933.3</v>
      </c>
      <c r="F1368" s="4" t="s">
        <v>3393</v>
      </c>
      <c r="G1368" s="6">
        <v>-2.0000000000000001E-4</v>
      </c>
    </row>
    <row r="1369" spans="1:7">
      <c r="A1369" s="5">
        <v>41997</v>
      </c>
      <c r="B1369" s="24">
        <v>32000.01</v>
      </c>
      <c r="C1369" s="24">
        <v>31807.63</v>
      </c>
      <c r="D1369" s="24">
        <v>32019.45</v>
      </c>
      <c r="E1369" s="24">
        <v>31807.63</v>
      </c>
      <c r="F1369" s="4" t="s">
        <v>3394</v>
      </c>
      <c r="G1369" s="6">
        <v>7.9000000000000008E-3</v>
      </c>
    </row>
    <row r="1370" spans="1:7">
      <c r="A1370" s="5">
        <v>41996</v>
      </c>
      <c r="B1370" s="24">
        <v>31750.38</v>
      </c>
      <c r="C1370" s="24">
        <v>31531.040000000001</v>
      </c>
      <c r="D1370" s="24">
        <v>31770.09</v>
      </c>
      <c r="E1370" s="24">
        <v>31490.67</v>
      </c>
      <c r="F1370" s="4" t="s">
        <v>3395</v>
      </c>
      <c r="G1370" s="6">
        <v>8.2000000000000007E-3</v>
      </c>
    </row>
    <row r="1371" spans="1:7">
      <c r="A1371" s="5">
        <v>41995</v>
      </c>
      <c r="B1371" s="24">
        <v>31491.62</v>
      </c>
      <c r="C1371" s="24">
        <v>31080.5</v>
      </c>
      <c r="D1371" s="24">
        <v>31597.63</v>
      </c>
      <c r="E1371" s="24">
        <v>31080.5</v>
      </c>
      <c r="F1371" s="4" t="s">
        <v>3396</v>
      </c>
      <c r="G1371" s="6">
        <v>1.55E-2</v>
      </c>
    </row>
    <row r="1372" spans="1:7">
      <c r="A1372" s="5">
        <v>41992</v>
      </c>
      <c r="B1372" s="24">
        <v>31011.15</v>
      </c>
      <c r="C1372" s="24">
        <v>30859.11</v>
      </c>
      <c r="D1372" s="24">
        <v>31034.79</v>
      </c>
      <c r="E1372" s="24">
        <v>30756.22</v>
      </c>
      <c r="F1372" s="4" t="s">
        <v>3024</v>
      </c>
      <c r="G1372" s="6">
        <v>6.0000000000000001E-3</v>
      </c>
    </row>
    <row r="1373" spans="1:7">
      <c r="A1373" s="5">
        <v>41991</v>
      </c>
      <c r="B1373" s="24">
        <v>30827.45</v>
      </c>
      <c r="C1373" s="24">
        <v>30708.38</v>
      </c>
      <c r="D1373" s="24">
        <v>31152.94</v>
      </c>
      <c r="E1373" s="24">
        <v>30708.38</v>
      </c>
      <c r="F1373" s="4" t="s">
        <v>3397</v>
      </c>
      <c r="G1373" s="6">
        <v>5.1999999999999998E-3</v>
      </c>
    </row>
    <row r="1374" spans="1:7">
      <c r="A1374" s="5">
        <v>41990</v>
      </c>
      <c r="B1374" s="24">
        <v>30667.14</v>
      </c>
      <c r="C1374" s="24">
        <v>30894.29</v>
      </c>
      <c r="D1374" s="24">
        <v>31141.13</v>
      </c>
      <c r="E1374" s="24">
        <v>30562.27</v>
      </c>
      <c r="F1374" s="4" t="s">
        <v>3398</v>
      </c>
      <c r="G1374" s="6">
        <v>-6.7999999999999996E-3</v>
      </c>
    </row>
    <row r="1375" spans="1:7">
      <c r="A1375" s="5">
        <v>41989</v>
      </c>
      <c r="B1375" s="24">
        <v>30876.28</v>
      </c>
      <c r="C1375" s="24">
        <v>31688.27</v>
      </c>
      <c r="D1375" s="24">
        <v>31716.79</v>
      </c>
      <c r="E1375" s="24">
        <v>30808.39</v>
      </c>
      <c r="F1375" s="4" t="s">
        <v>3399</v>
      </c>
      <c r="G1375" s="6">
        <v>-2.5700000000000001E-2</v>
      </c>
    </row>
    <row r="1376" spans="1:7">
      <c r="A1376" s="5">
        <v>41988</v>
      </c>
      <c r="B1376" s="24">
        <v>31690.1</v>
      </c>
      <c r="C1376" s="24">
        <v>31586.63</v>
      </c>
      <c r="D1376" s="24">
        <v>31720.94</v>
      </c>
      <c r="E1376" s="24">
        <v>31509.78</v>
      </c>
      <c r="F1376" s="4" t="s">
        <v>3400</v>
      </c>
      <c r="G1376" s="6">
        <v>3.2000000000000002E-3</v>
      </c>
    </row>
    <row r="1377" spans="1:7">
      <c r="A1377" s="5">
        <v>41985</v>
      </c>
      <c r="B1377" s="24">
        <v>31589.82</v>
      </c>
      <c r="C1377" s="24">
        <v>31748.2</v>
      </c>
      <c r="D1377" s="24">
        <v>31748.2</v>
      </c>
      <c r="E1377" s="24">
        <v>31543.29</v>
      </c>
      <c r="F1377" s="4" t="s">
        <v>3401</v>
      </c>
      <c r="G1377" s="6">
        <v>-6.0000000000000001E-3</v>
      </c>
    </row>
    <row r="1378" spans="1:7">
      <c r="A1378" s="5">
        <v>41984</v>
      </c>
      <c r="B1378" s="24">
        <v>31779.75</v>
      </c>
      <c r="C1378" s="24">
        <v>31841.93</v>
      </c>
      <c r="D1378" s="24">
        <v>32076.33</v>
      </c>
      <c r="E1378" s="24">
        <v>31755.279999999999</v>
      </c>
      <c r="F1378" s="4" t="s">
        <v>3402</v>
      </c>
      <c r="G1378" s="6">
        <v>-1E-4</v>
      </c>
    </row>
    <row r="1379" spans="1:7">
      <c r="A1379" s="5">
        <v>41983</v>
      </c>
      <c r="B1379" s="24">
        <v>31781.65</v>
      </c>
      <c r="C1379" s="24">
        <v>32108.98</v>
      </c>
      <c r="D1379" s="24">
        <v>32186.06</v>
      </c>
      <c r="E1379" s="24">
        <v>31760.720000000001</v>
      </c>
      <c r="F1379" s="4" t="s">
        <v>3403</v>
      </c>
      <c r="G1379" s="6">
        <v>-9.4000000000000004E-3</v>
      </c>
    </row>
    <row r="1380" spans="1:7">
      <c r="A1380" s="5">
        <v>41982</v>
      </c>
      <c r="B1380" s="24">
        <v>32084.16</v>
      </c>
      <c r="C1380" s="24">
        <v>32010.76</v>
      </c>
      <c r="D1380" s="24">
        <v>32098.6</v>
      </c>
      <c r="E1380" s="24">
        <v>31815.83</v>
      </c>
      <c r="F1380" s="4" t="s">
        <v>3404</v>
      </c>
      <c r="G1380" s="6">
        <v>2.3E-3</v>
      </c>
    </row>
    <row r="1381" spans="1:7">
      <c r="A1381" s="5">
        <v>41981</v>
      </c>
      <c r="B1381" s="24">
        <v>32010.33</v>
      </c>
      <c r="C1381" s="24">
        <v>32152.959999999999</v>
      </c>
      <c r="D1381" s="24">
        <v>32206.12</v>
      </c>
      <c r="E1381" s="24">
        <v>31979.63</v>
      </c>
      <c r="F1381" s="4" t="s">
        <v>3149</v>
      </c>
      <c r="G1381" s="6">
        <v>-4.3E-3</v>
      </c>
    </row>
    <row r="1382" spans="1:7">
      <c r="A1382" s="5">
        <v>41978</v>
      </c>
      <c r="B1382" s="24">
        <v>32148.78</v>
      </c>
      <c r="C1382" s="24">
        <v>32100.45</v>
      </c>
      <c r="D1382" s="24">
        <v>32315.56</v>
      </c>
      <c r="E1382" s="24">
        <v>32086.01</v>
      </c>
      <c r="F1382" s="4" t="s">
        <v>3405</v>
      </c>
      <c r="G1382" s="6">
        <v>1.8E-3</v>
      </c>
    </row>
    <row r="1383" spans="1:7">
      <c r="A1383" s="5">
        <v>41977</v>
      </c>
      <c r="B1383" s="24">
        <v>32090.93</v>
      </c>
      <c r="C1383" s="24">
        <v>31910.63</v>
      </c>
      <c r="D1383" s="24">
        <v>32236.52</v>
      </c>
      <c r="E1383" s="24">
        <v>31910.63</v>
      </c>
      <c r="F1383" s="4" t="s">
        <v>3406</v>
      </c>
      <c r="G1383" s="6">
        <v>6.7999999999999996E-3</v>
      </c>
    </row>
    <row r="1384" spans="1:7">
      <c r="A1384" s="5">
        <v>41976</v>
      </c>
      <c r="B1384" s="24">
        <v>31872.73</v>
      </c>
      <c r="C1384" s="24">
        <v>31709.37</v>
      </c>
      <c r="D1384" s="24">
        <v>31932.06</v>
      </c>
      <c r="E1384" s="24">
        <v>31709.37</v>
      </c>
      <c r="F1384" s="4" t="s">
        <v>3407</v>
      </c>
      <c r="G1384" s="6">
        <v>6.1000000000000004E-3</v>
      </c>
    </row>
    <row r="1385" spans="1:7">
      <c r="A1385" s="5">
        <v>41975</v>
      </c>
      <c r="B1385" s="24">
        <v>31680.720000000001</v>
      </c>
      <c r="C1385" s="24">
        <v>31425.11</v>
      </c>
      <c r="D1385" s="24">
        <v>31721.83</v>
      </c>
      <c r="E1385" s="24">
        <v>31425.11</v>
      </c>
      <c r="F1385" s="4" t="s">
        <v>3408</v>
      </c>
      <c r="G1385" s="6">
        <v>1.2200000000000001E-2</v>
      </c>
    </row>
    <row r="1386" spans="1:7">
      <c r="A1386" s="5">
        <v>41974</v>
      </c>
      <c r="B1386" s="24">
        <v>31299.72</v>
      </c>
      <c r="C1386" s="24">
        <v>31188.240000000002</v>
      </c>
      <c r="D1386" s="24">
        <v>31441.22</v>
      </c>
      <c r="E1386" s="24">
        <v>31139.4</v>
      </c>
      <c r="F1386" s="4" t="s">
        <v>3409</v>
      </c>
      <c r="G1386" s="6">
        <v>3.3E-3</v>
      </c>
    </row>
    <row r="1387" spans="1:7">
      <c r="A1387" s="5">
        <v>41971</v>
      </c>
      <c r="B1387" s="24">
        <v>31197.98</v>
      </c>
      <c r="C1387" s="24">
        <v>31270.81</v>
      </c>
      <c r="D1387" s="24">
        <v>31282.59</v>
      </c>
      <c r="E1387" s="24">
        <v>31075.48</v>
      </c>
      <c r="F1387" s="4" t="s">
        <v>3410</v>
      </c>
      <c r="G1387" s="6">
        <v>-2.3E-3</v>
      </c>
    </row>
    <row r="1388" spans="1:7">
      <c r="A1388" s="5">
        <v>41970</v>
      </c>
      <c r="B1388" s="24">
        <v>31270.1</v>
      </c>
      <c r="C1388" s="24">
        <v>31480.18</v>
      </c>
      <c r="D1388" s="24">
        <v>31545.14</v>
      </c>
      <c r="E1388" s="24">
        <v>31227.07</v>
      </c>
      <c r="F1388" s="4" t="s">
        <v>3411</v>
      </c>
      <c r="G1388" s="6">
        <v>-5.8999999999999999E-3</v>
      </c>
    </row>
    <row r="1389" spans="1:7">
      <c r="A1389" s="5">
        <v>41969</v>
      </c>
      <c r="B1389" s="24">
        <v>31454.47</v>
      </c>
      <c r="C1389" s="24">
        <v>31241.66</v>
      </c>
      <c r="D1389" s="24">
        <v>31534.9</v>
      </c>
      <c r="E1389" s="24">
        <v>31181.65</v>
      </c>
      <c r="F1389" s="4" t="s">
        <v>3412</v>
      </c>
      <c r="G1389" s="6">
        <v>7.4000000000000003E-3</v>
      </c>
    </row>
    <row r="1390" spans="1:7">
      <c r="A1390" s="5">
        <v>41968</v>
      </c>
      <c r="B1390" s="24">
        <v>31223.74</v>
      </c>
      <c r="C1390" s="24">
        <v>31314.97</v>
      </c>
      <c r="D1390" s="24">
        <v>31314.97</v>
      </c>
      <c r="E1390" s="24">
        <v>30943.32</v>
      </c>
      <c r="F1390" s="4" t="s">
        <v>3413</v>
      </c>
      <c r="G1390" s="6">
        <v>-3.0000000000000001E-3</v>
      </c>
    </row>
    <row r="1391" spans="1:7">
      <c r="A1391" s="5">
        <v>41967</v>
      </c>
      <c r="B1391" s="24">
        <v>31316.959999999999</v>
      </c>
      <c r="C1391" s="24">
        <v>31498.35</v>
      </c>
      <c r="D1391" s="24">
        <v>31615.59</v>
      </c>
      <c r="E1391" s="24">
        <v>31303.1</v>
      </c>
      <c r="F1391" s="4" t="s">
        <v>3414</v>
      </c>
      <c r="G1391" s="6">
        <v>-5.5999999999999999E-3</v>
      </c>
    </row>
    <row r="1392" spans="1:7">
      <c r="A1392" s="5">
        <v>41964</v>
      </c>
      <c r="B1392" s="24">
        <v>31494.84</v>
      </c>
      <c r="C1392" s="24">
        <v>31257.68</v>
      </c>
      <c r="D1392" s="24">
        <v>31545.27</v>
      </c>
      <c r="E1392" s="24">
        <v>31257.68</v>
      </c>
      <c r="F1392" s="4" t="s">
        <v>3415</v>
      </c>
      <c r="G1392" s="6">
        <v>8.2000000000000007E-3</v>
      </c>
    </row>
    <row r="1393" spans="1:7">
      <c r="A1393" s="5">
        <v>41963</v>
      </c>
      <c r="B1393" s="24">
        <v>31239.040000000001</v>
      </c>
      <c r="C1393" s="24">
        <v>31760.799999999999</v>
      </c>
      <c r="D1393" s="24">
        <v>31760.799999999999</v>
      </c>
      <c r="E1393" s="24">
        <v>31026.52</v>
      </c>
      <c r="F1393" s="4" t="s">
        <v>3416</v>
      </c>
      <c r="G1393" s="6">
        <v>-1.6299999999999999E-2</v>
      </c>
    </row>
    <row r="1394" spans="1:7">
      <c r="A1394" s="5">
        <v>41962</v>
      </c>
      <c r="B1394" s="24">
        <v>31756.29</v>
      </c>
      <c r="C1394" s="24">
        <v>32072.32</v>
      </c>
      <c r="D1394" s="24">
        <v>32224.79</v>
      </c>
      <c r="E1394" s="24">
        <v>31697.78</v>
      </c>
      <c r="F1394" s="4" t="s">
        <v>3417</v>
      </c>
      <c r="G1394" s="6">
        <v>-7.7999999999999996E-3</v>
      </c>
    </row>
    <row r="1395" spans="1:7">
      <c r="A1395" s="5">
        <v>41961</v>
      </c>
      <c r="B1395" s="24">
        <v>32006.400000000001</v>
      </c>
      <c r="C1395" s="24">
        <v>31765.02</v>
      </c>
      <c r="D1395" s="24">
        <v>32021.99</v>
      </c>
      <c r="E1395" s="24">
        <v>31661.88</v>
      </c>
      <c r="F1395" s="4" t="s">
        <v>3418</v>
      </c>
      <c r="G1395" s="6">
        <v>9.5999999999999992E-3</v>
      </c>
    </row>
    <row r="1396" spans="1:7">
      <c r="A1396" s="5">
        <v>41960</v>
      </c>
      <c r="B1396" s="24">
        <v>31702.79</v>
      </c>
      <c r="C1396" s="24">
        <v>31381.040000000001</v>
      </c>
      <c r="D1396" s="24">
        <v>31765.91</v>
      </c>
      <c r="E1396" s="24">
        <v>31381.040000000001</v>
      </c>
      <c r="F1396" s="4" t="s">
        <v>3419</v>
      </c>
      <c r="G1396" s="6">
        <v>1.14E-2</v>
      </c>
    </row>
    <row r="1397" spans="1:7">
      <c r="A1397" s="5">
        <v>41957</v>
      </c>
      <c r="B1397" s="24">
        <v>31344.07</v>
      </c>
      <c r="C1397" s="24">
        <v>31448.13</v>
      </c>
      <c r="D1397" s="24">
        <v>31494.959999999999</v>
      </c>
      <c r="E1397" s="24">
        <v>31293.97</v>
      </c>
      <c r="F1397" s="4" t="s">
        <v>3420</v>
      </c>
      <c r="G1397" s="6">
        <v>-3.0999999999999999E-3</v>
      </c>
    </row>
    <row r="1398" spans="1:7">
      <c r="A1398" s="5">
        <v>41956</v>
      </c>
      <c r="B1398" s="24">
        <v>31441.82</v>
      </c>
      <c r="C1398" s="24">
        <v>31648.959999999999</v>
      </c>
      <c r="D1398" s="24">
        <v>31855.83</v>
      </c>
      <c r="E1398" s="24">
        <v>31391.65</v>
      </c>
      <c r="F1398" s="4" t="s">
        <v>3421</v>
      </c>
      <c r="G1398" s="6">
        <v>-5.8999999999999999E-3</v>
      </c>
    </row>
    <row r="1399" spans="1:7">
      <c r="A1399" s="5">
        <v>41955</v>
      </c>
      <c r="B1399" s="24">
        <v>31629.200000000001</v>
      </c>
      <c r="C1399" s="24">
        <v>31327.83</v>
      </c>
      <c r="D1399" s="24">
        <v>31746.54</v>
      </c>
      <c r="E1399" s="24">
        <v>31327.83</v>
      </c>
      <c r="F1399" s="4" t="s">
        <v>3422</v>
      </c>
      <c r="G1399" s="6">
        <v>1.04E-2</v>
      </c>
    </row>
    <row r="1400" spans="1:7">
      <c r="A1400" s="5">
        <v>41954</v>
      </c>
      <c r="B1400" s="24">
        <v>31303.63</v>
      </c>
      <c r="C1400" s="24">
        <v>31286.73</v>
      </c>
      <c r="D1400" s="24">
        <v>31372.16</v>
      </c>
      <c r="E1400" s="24">
        <v>31233.37</v>
      </c>
      <c r="F1400" s="4" t="s">
        <v>3423</v>
      </c>
      <c r="G1400" s="6">
        <v>6.9999999999999999E-4</v>
      </c>
    </row>
    <row r="1401" spans="1:7">
      <c r="A1401" s="5">
        <v>41953</v>
      </c>
      <c r="B1401" s="24">
        <v>31281.83</v>
      </c>
      <c r="C1401" s="24">
        <v>30954.560000000001</v>
      </c>
      <c r="D1401" s="24">
        <v>31395.01</v>
      </c>
      <c r="E1401" s="24">
        <v>30954.560000000001</v>
      </c>
      <c r="F1401" s="4" t="s">
        <v>3424</v>
      </c>
      <c r="G1401" s="6">
        <v>1.14E-2</v>
      </c>
    </row>
    <row r="1402" spans="1:7">
      <c r="A1402" s="5">
        <v>41950</v>
      </c>
      <c r="B1402" s="24">
        <v>30930.04</v>
      </c>
      <c r="C1402" s="24">
        <v>30693.7</v>
      </c>
      <c r="D1402" s="24">
        <v>30999.71</v>
      </c>
      <c r="E1402" s="24">
        <v>30672.31</v>
      </c>
      <c r="F1402" s="4" t="s">
        <v>3425</v>
      </c>
      <c r="G1402" s="6">
        <v>8.6999999999999994E-3</v>
      </c>
    </row>
    <row r="1403" spans="1:7">
      <c r="A1403" s="5">
        <v>41949</v>
      </c>
      <c r="B1403" s="24">
        <v>30663.78</v>
      </c>
      <c r="C1403" s="24">
        <v>30626.75</v>
      </c>
      <c r="D1403" s="24">
        <v>30821.29</v>
      </c>
      <c r="E1403" s="24">
        <v>30614.400000000001</v>
      </c>
      <c r="F1403" s="4" t="s">
        <v>3426</v>
      </c>
      <c r="G1403" s="6">
        <v>2.3E-3</v>
      </c>
    </row>
    <row r="1404" spans="1:7">
      <c r="A1404" s="5">
        <v>41948</v>
      </c>
      <c r="B1404" s="24">
        <v>30593.31</v>
      </c>
      <c r="C1404" s="24">
        <v>30398.05</v>
      </c>
      <c r="D1404" s="24">
        <v>30704.95</v>
      </c>
      <c r="E1404" s="24">
        <v>30398.05</v>
      </c>
      <c r="F1404" s="4" t="s">
        <v>3427</v>
      </c>
      <c r="G1404" s="6">
        <v>7.1000000000000004E-3</v>
      </c>
    </row>
    <row r="1405" spans="1:7">
      <c r="A1405" s="5">
        <v>41943</v>
      </c>
      <c r="B1405" s="24">
        <v>30376.53</v>
      </c>
      <c r="C1405" s="24">
        <v>30271.69</v>
      </c>
      <c r="D1405" s="24">
        <v>30384.21</v>
      </c>
      <c r="E1405" s="24">
        <v>30205.9</v>
      </c>
      <c r="F1405" s="4" t="s">
        <v>2769</v>
      </c>
      <c r="G1405" s="6">
        <v>5.7000000000000002E-3</v>
      </c>
    </row>
    <row r="1406" spans="1:7">
      <c r="A1406" s="5">
        <v>41942</v>
      </c>
      <c r="B1406" s="24">
        <v>30204.09</v>
      </c>
      <c r="C1406" s="24">
        <v>30139.06</v>
      </c>
      <c r="D1406" s="24">
        <v>30259.75</v>
      </c>
      <c r="E1406" s="24">
        <v>30103.91</v>
      </c>
      <c r="F1406" s="4" t="s">
        <v>3428</v>
      </c>
      <c r="G1406" s="6">
        <v>3.0000000000000001E-3</v>
      </c>
    </row>
    <row r="1407" spans="1:7">
      <c r="A1407" s="5">
        <v>41941</v>
      </c>
      <c r="B1407" s="24">
        <v>30113.24</v>
      </c>
      <c r="C1407" s="24">
        <v>30288.21</v>
      </c>
      <c r="D1407" s="24">
        <v>30349.45</v>
      </c>
      <c r="E1407" s="24">
        <v>30083.599999999999</v>
      </c>
      <c r="F1407" s="4" t="s">
        <v>3429</v>
      </c>
      <c r="G1407" s="6">
        <v>-3.7000000000000002E-3</v>
      </c>
    </row>
    <row r="1408" spans="1:7">
      <c r="A1408" s="5">
        <v>41940</v>
      </c>
      <c r="B1408" s="24">
        <v>30225.62</v>
      </c>
      <c r="C1408" s="24">
        <v>30273.439999999999</v>
      </c>
      <c r="D1408" s="24">
        <v>30367.69</v>
      </c>
      <c r="E1408" s="24">
        <v>30198.17</v>
      </c>
      <c r="F1408" s="4" t="s">
        <v>3430</v>
      </c>
      <c r="G1408" s="6">
        <v>-4.0000000000000002E-4</v>
      </c>
    </row>
    <row r="1409" spans="1:7">
      <c r="A1409" s="5">
        <v>41939</v>
      </c>
      <c r="B1409" s="24">
        <v>30238.959999999999</v>
      </c>
      <c r="C1409" s="24">
        <v>30131.49</v>
      </c>
      <c r="D1409" s="24">
        <v>30253.85</v>
      </c>
      <c r="E1409" s="24">
        <v>30113.32</v>
      </c>
      <c r="F1409" s="4" t="s">
        <v>3431</v>
      </c>
      <c r="G1409" s="6">
        <v>4.7000000000000002E-3</v>
      </c>
    </row>
    <row r="1410" spans="1:7">
      <c r="A1410" s="5">
        <v>41936</v>
      </c>
      <c r="B1410" s="24">
        <v>30098.49</v>
      </c>
      <c r="C1410" s="24">
        <v>30048.9</v>
      </c>
      <c r="D1410" s="24">
        <v>30242.17</v>
      </c>
      <c r="E1410" s="24">
        <v>30048.9</v>
      </c>
      <c r="F1410" s="4" t="s">
        <v>3432</v>
      </c>
      <c r="G1410" s="6">
        <v>2.3999999999999998E-3</v>
      </c>
    </row>
    <row r="1411" spans="1:7">
      <c r="A1411" s="5">
        <v>41935</v>
      </c>
      <c r="B1411" s="24">
        <v>30025.13</v>
      </c>
      <c r="C1411" s="24">
        <v>29956.33</v>
      </c>
      <c r="D1411" s="24">
        <v>30049.22</v>
      </c>
      <c r="E1411" s="24">
        <v>29938.26</v>
      </c>
      <c r="F1411" s="4" t="s">
        <v>3433</v>
      </c>
      <c r="G1411" s="6">
        <v>2.8E-3</v>
      </c>
    </row>
    <row r="1412" spans="1:7">
      <c r="A1412" s="5">
        <v>41934</v>
      </c>
      <c r="B1412" s="24">
        <v>29940.39</v>
      </c>
      <c r="C1412" s="24">
        <v>29802.81</v>
      </c>
      <c r="D1412" s="24">
        <v>30025.82</v>
      </c>
      <c r="E1412" s="24">
        <v>29802.81</v>
      </c>
      <c r="F1412" s="4" t="s">
        <v>3434</v>
      </c>
      <c r="G1412" s="6">
        <v>8.3000000000000001E-3</v>
      </c>
    </row>
    <row r="1413" spans="1:7">
      <c r="A1413" s="5">
        <v>41933</v>
      </c>
      <c r="B1413" s="24">
        <v>29694.27</v>
      </c>
      <c r="C1413" s="24">
        <v>29751.27</v>
      </c>
      <c r="D1413" s="24">
        <v>29928.11</v>
      </c>
      <c r="E1413" s="24">
        <v>29640.34</v>
      </c>
      <c r="F1413" s="4" t="s">
        <v>3435</v>
      </c>
      <c r="G1413" s="6">
        <v>-5.9999999999999995E-4</v>
      </c>
    </row>
    <row r="1414" spans="1:7">
      <c r="A1414" s="5">
        <v>41932</v>
      </c>
      <c r="B1414" s="24">
        <v>29711.119999999999</v>
      </c>
      <c r="C1414" s="24">
        <v>29922.38</v>
      </c>
      <c r="D1414" s="24">
        <v>29925.18</v>
      </c>
      <c r="E1414" s="24">
        <v>29672.97</v>
      </c>
      <c r="F1414" s="4" t="s">
        <v>3436</v>
      </c>
      <c r="G1414" s="6">
        <v>-5.7999999999999996E-3</v>
      </c>
    </row>
    <row r="1415" spans="1:7">
      <c r="A1415" s="5">
        <v>41929</v>
      </c>
      <c r="B1415" s="24">
        <v>29883.1</v>
      </c>
      <c r="C1415" s="24">
        <v>29992.15</v>
      </c>
      <c r="D1415" s="24">
        <v>30162.639999999999</v>
      </c>
      <c r="E1415" s="24">
        <v>29839.360000000001</v>
      </c>
      <c r="F1415" s="4" t="s">
        <v>3437</v>
      </c>
      <c r="G1415" s="6">
        <v>-3.3E-3</v>
      </c>
    </row>
    <row r="1416" spans="1:7">
      <c r="A1416" s="5">
        <v>41928</v>
      </c>
      <c r="B1416" s="24">
        <v>29982.45</v>
      </c>
      <c r="C1416" s="24">
        <v>30124.28</v>
      </c>
      <c r="D1416" s="24">
        <v>30195.61</v>
      </c>
      <c r="E1416" s="24">
        <v>29943.67</v>
      </c>
      <c r="F1416" s="4" t="s">
        <v>3438</v>
      </c>
      <c r="G1416" s="6">
        <v>-4.5999999999999999E-3</v>
      </c>
    </row>
    <row r="1417" spans="1:7">
      <c r="A1417" s="5">
        <v>41927</v>
      </c>
      <c r="B1417" s="24">
        <v>30120.99</v>
      </c>
      <c r="C1417" s="24">
        <v>30392.13</v>
      </c>
      <c r="D1417" s="24">
        <v>30403.51</v>
      </c>
      <c r="E1417" s="24">
        <v>30044.21</v>
      </c>
      <c r="F1417" s="4" t="s">
        <v>3439</v>
      </c>
      <c r="G1417" s="6">
        <v>-7.7000000000000002E-3</v>
      </c>
    </row>
    <row r="1418" spans="1:7">
      <c r="A1418" s="5">
        <v>41926</v>
      </c>
      <c r="B1418" s="24">
        <v>30355.22</v>
      </c>
      <c r="C1418" s="24">
        <v>30396.97</v>
      </c>
      <c r="D1418" s="24">
        <v>30518.32</v>
      </c>
      <c r="E1418" s="24">
        <v>30338.63</v>
      </c>
      <c r="F1418" s="4" t="s">
        <v>3440</v>
      </c>
      <c r="G1418" s="6">
        <v>-1.2999999999999999E-3</v>
      </c>
    </row>
    <row r="1419" spans="1:7">
      <c r="A1419" s="5">
        <v>41925</v>
      </c>
      <c r="B1419" s="24">
        <v>30394.41</v>
      </c>
      <c r="C1419" s="24">
        <v>30220.59</v>
      </c>
      <c r="D1419" s="24">
        <v>30444.35</v>
      </c>
      <c r="E1419" s="24">
        <v>30218.9</v>
      </c>
      <c r="F1419" s="4" t="s">
        <v>3441</v>
      </c>
      <c r="G1419" s="6">
        <v>7.7999999999999996E-3</v>
      </c>
    </row>
    <row r="1420" spans="1:7">
      <c r="A1420" s="5">
        <v>41922</v>
      </c>
      <c r="B1420" s="24">
        <v>30158.63</v>
      </c>
      <c r="C1420" s="24">
        <v>29985</v>
      </c>
      <c r="D1420" s="24">
        <v>30191.15</v>
      </c>
      <c r="E1420" s="24">
        <v>29955.09</v>
      </c>
      <c r="F1420" s="4" t="s">
        <v>3442</v>
      </c>
      <c r="G1420" s="6">
        <v>6.0000000000000001E-3</v>
      </c>
    </row>
    <row r="1421" spans="1:7">
      <c r="A1421" s="5">
        <v>41921</v>
      </c>
      <c r="B1421" s="24">
        <v>29978.94</v>
      </c>
      <c r="C1421" s="24">
        <v>30115.13</v>
      </c>
      <c r="D1421" s="24">
        <v>30123.03</v>
      </c>
      <c r="E1421" s="24">
        <v>29964.2</v>
      </c>
      <c r="F1421" s="4" t="s">
        <v>3443</v>
      </c>
      <c r="G1421" s="6">
        <v>-4.1000000000000003E-3</v>
      </c>
    </row>
    <row r="1422" spans="1:7">
      <c r="A1422" s="5">
        <v>41915</v>
      </c>
      <c r="B1422" s="24">
        <v>30103.23</v>
      </c>
      <c r="C1422" s="24">
        <v>30085.99</v>
      </c>
      <c r="D1422" s="24">
        <v>30179.3</v>
      </c>
      <c r="E1422" s="24">
        <v>30041.599999999999</v>
      </c>
      <c r="F1422" s="4" t="s">
        <v>3444</v>
      </c>
      <c r="G1422" s="6">
        <v>1.1000000000000001E-3</v>
      </c>
    </row>
    <row r="1423" spans="1:7">
      <c r="A1423" s="5">
        <v>41914</v>
      </c>
      <c r="B1423" s="24">
        <v>30071.58</v>
      </c>
      <c r="C1423" s="24">
        <v>30150.93</v>
      </c>
      <c r="D1423" s="24">
        <v>30150.93</v>
      </c>
      <c r="E1423" s="24">
        <v>30038.639999999999</v>
      </c>
      <c r="F1423" s="4" t="s">
        <v>3445</v>
      </c>
      <c r="G1423" s="6">
        <v>2.5000000000000001E-3</v>
      </c>
    </row>
    <row r="1424" spans="1:7">
      <c r="A1424" s="5">
        <v>41913</v>
      </c>
      <c r="B1424" s="24">
        <v>29996.61</v>
      </c>
      <c r="C1424" s="24">
        <v>29727.8</v>
      </c>
      <c r="D1424" s="24">
        <v>30001.3</v>
      </c>
      <c r="E1424" s="24">
        <v>29727.8</v>
      </c>
      <c r="F1424" s="4" t="s">
        <v>3446</v>
      </c>
      <c r="G1424" s="6">
        <v>9.1000000000000004E-3</v>
      </c>
    </row>
    <row r="1425" spans="1:7">
      <c r="A1425" s="5">
        <v>41912</v>
      </c>
      <c r="B1425" s="24">
        <v>29726.39</v>
      </c>
      <c r="C1425" s="24">
        <v>29389.99</v>
      </c>
      <c r="D1425" s="24">
        <v>29745.11</v>
      </c>
      <c r="E1425" s="24">
        <v>29376.31</v>
      </c>
      <c r="F1425" s="4" t="s">
        <v>3447</v>
      </c>
      <c r="G1425" s="6">
        <v>1.17E-2</v>
      </c>
    </row>
    <row r="1426" spans="1:7">
      <c r="A1426" s="5">
        <v>41911</v>
      </c>
      <c r="B1426" s="24">
        <v>29383.13</v>
      </c>
      <c r="C1426" s="24">
        <v>29693.43</v>
      </c>
      <c r="D1426" s="24">
        <v>29693.43</v>
      </c>
      <c r="E1426" s="24">
        <v>29336.35</v>
      </c>
      <c r="F1426" s="4" t="s">
        <v>3448</v>
      </c>
      <c r="G1426" s="6">
        <v>-1.09E-2</v>
      </c>
    </row>
    <row r="1427" spans="1:7">
      <c r="A1427" s="5">
        <v>41908</v>
      </c>
      <c r="B1427" s="24">
        <v>29705.65</v>
      </c>
      <c r="C1427" s="24">
        <v>29973.56</v>
      </c>
      <c r="D1427" s="24">
        <v>30039.06</v>
      </c>
      <c r="E1427" s="24">
        <v>29666.91</v>
      </c>
      <c r="F1427" s="4" t="s">
        <v>3449</v>
      </c>
      <c r="G1427" s="6">
        <v>-7.7999999999999996E-3</v>
      </c>
    </row>
    <row r="1428" spans="1:7">
      <c r="A1428" s="5">
        <v>41907</v>
      </c>
      <c r="B1428" s="24">
        <v>29940.27</v>
      </c>
      <c r="C1428" s="24">
        <v>30095.47</v>
      </c>
      <c r="D1428" s="24">
        <v>30167.13</v>
      </c>
      <c r="E1428" s="24">
        <v>29849.37</v>
      </c>
      <c r="F1428" s="4" t="s">
        <v>2657</v>
      </c>
      <c r="G1428" s="6">
        <v>-5.1999999999999998E-3</v>
      </c>
    </row>
    <row r="1429" spans="1:7">
      <c r="A1429" s="5">
        <v>41906</v>
      </c>
      <c r="B1429" s="24">
        <v>30095.8</v>
      </c>
      <c r="C1429" s="24">
        <v>30144.91</v>
      </c>
      <c r="D1429" s="24">
        <v>30340.74</v>
      </c>
      <c r="E1429" s="24">
        <v>30082.57</v>
      </c>
      <c r="F1429" s="4" t="s">
        <v>3450</v>
      </c>
      <c r="G1429" s="6">
        <v>-1.6000000000000001E-3</v>
      </c>
    </row>
    <row r="1430" spans="1:7">
      <c r="A1430" s="5">
        <v>41905</v>
      </c>
      <c r="B1430" s="24">
        <v>30143.77</v>
      </c>
      <c r="C1430" s="24">
        <v>29974.29</v>
      </c>
      <c r="D1430" s="24">
        <v>30200.14</v>
      </c>
      <c r="E1430" s="24">
        <v>29955.599999999999</v>
      </c>
      <c r="F1430" s="4" t="s">
        <v>3451</v>
      </c>
      <c r="G1430" s="6">
        <v>5.0000000000000001E-3</v>
      </c>
    </row>
    <row r="1431" spans="1:7">
      <c r="A1431" s="5">
        <v>41904</v>
      </c>
      <c r="B1431" s="24">
        <v>29993.87</v>
      </c>
      <c r="C1431" s="24">
        <v>30047.29</v>
      </c>
      <c r="D1431" s="24">
        <v>30110.7</v>
      </c>
      <c r="E1431" s="24">
        <v>29982.73</v>
      </c>
      <c r="F1431" s="4" t="s">
        <v>3452</v>
      </c>
      <c r="G1431" s="6">
        <v>-6.9999999999999999E-4</v>
      </c>
    </row>
    <row r="1432" spans="1:7">
      <c r="A1432" s="5">
        <v>41901</v>
      </c>
      <c r="B1432" s="24">
        <v>30015.8</v>
      </c>
      <c r="C1432" s="24">
        <v>30104.66</v>
      </c>
      <c r="D1432" s="24">
        <v>30184.79</v>
      </c>
      <c r="E1432" s="24">
        <v>29974.22</v>
      </c>
      <c r="F1432" s="4" t="s">
        <v>3453</v>
      </c>
      <c r="G1432" s="6">
        <v>-2.5999999999999999E-3</v>
      </c>
    </row>
    <row r="1433" spans="1:7">
      <c r="A1433" s="5">
        <v>41900</v>
      </c>
      <c r="B1433" s="24">
        <v>30094.16</v>
      </c>
      <c r="C1433" s="24">
        <v>30148.86</v>
      </c>
      <c r="D1433" s="24">
        <v>30191.74</v>
      </c>
      <c r="E1433" s="24">
        <v>30047.01</v>
      </c>
      <c r="F1433" s="4" t="s">
        <v>3454</v>
      </c>
      <c r="G1433" s="6">
        <v>-1.4E-3</v>
      </c>
    </row>
    <row r="1434" spans="1:7">
      <c r="A1434" s="5">
        <v>41899</v>
      </c>
      <c r="B1434" s="24">
        <v>30136.57</v>
      </c>
      <c r="C1434" s="24">
        <v>30184.6</v>
      </c>
      <c r="D1434" s="24">
        <v>30266.78</v>
      </c>
      <c r="E1434" s="24">
        <v>30048.7</v>
      </c>
      <c r="F1434" s="4" t="s">
        <v>3455</v>
      </c>
      <c r="G1434" s="6">
        <v>-1.4E-3</v>
      </c>
    </row>
    <row r="1435" spans="1:7">
      <c r="A1435" s="5">
        <v>41898</v>
      </c>
      <c r="B1435" s="24">
        <v>30180.3</v>
      </c>
      <c r="C1435" s="24">
        <v>30101.55</v>
      </c>
      <c r="D1435" s="24">
        <v>30276.05</v>
      </c>
      <c r="E1435" s="24">
        <v>30027.13</v>
      </c>
      <c r="F1435" s="4" t="s">
        <v>3456</v>
      </c>
      <c r="G1435" s="6">
        <v>3.7000000000000002E-3</v>
      </c>
    </row>
    <row r="1436" spans="1:7">
      <c r="A1436" s="5">
        <v>41897</v>
      </c>
      <c r="B1436" s="24">
        <v>30070.13</v>
      </c>
      <c r="C1436" s="24">
        <v>30044.87</v>
      </c>
      <c r="D1436" s="24">
        <v>30095.19</v>
      </c>
      <c r="E1436" s="24">
        <v>29890.36</v>
      </c>
      <c r="F1436" s="4" t="s">
        <v>3457</v>
      </c>
      <c r="G1436" s="6">
        <v>8.0000000000000004E-4</v>
      </c>
    </row>
    <row r="1437" spans="1:7">
      <c r="A1437" s="5">
        <v>41894</v>
      </c>
      <c r="B1437" s="24">
        <v>30044.89</v>
      </c>
      <c r="C1437" s="24">
        <v>29891.37</v>
      </c>
      <c r="D1437" s="24">
        <v>30147.05</v>
      </c>
      <c r="E1437" s="24">
        <v>29889.4</v>
      </c>
      <c r="F1437" s="4" t="s">
        <v>3458</v>
      </c>
      <c r="G1437" s="6">
        <v>6.1999999999999998E-3</v>
      </c>
    </row>
    <row r="1438" spans="1:7">
      <c r="A1438" s="5">
        <v>41893</v>
      </c>
      <c r="B1438" s="24">
        <v>29858.37</v>
      </c>
      <c r="C1438" s="24">
        <v>29702.240000000002</v>
      </c>
      <c r="D1438" s="24">
        <v>29905.83</v>
      </c>
      <c r="E1438" s="24">
        <v>29682.91</v>
      </c>
      <c r="F1438" s="4" t="s">
        <v>3459</v>
      </c>
      <c r="G1438" s="6">
        <v>5.5999999999999999E-3</v>
      </c>
    </row>
    <row r="1439" spans="1:7">
      <c r="A1439" s="5">
        <v>41892</v>
      </c>
      <c r="B1439" s="24">
        <v>29691.31</v>
      </c>
      <c r="C1439" s="24">
        <v>29730.799999999999</v>
      </c>
      <c r="D1439" s="24">
        <v>29816.2</v>
      </c>
      <c r="E1439" s="24">
        <v>29665.9</v>
      </c>
      <c r="F1439" s="4" t="s">
        <v>3460</v>
      </c>
      <c r="G1439" s="6">
        <v>-1.2999999999999999E-3</v>
      </c>
    </row>
    <row r="1440" spans="1:7">
      <c r="A1440" s="5">
        <v>41891</v>
      </c>
      <c r="B1440" s="24">
        <v>29728.91</v>
      </c>
      <c r="C1440" s="24">
        <v>29621.599999999999</v>
      </c>
      <c r="D1440" s="24">
        <v>29868.19</v>
      </c>
      <c r="E1440" s="24">
        <v>29621.599999999999</v>
      </c>
      <c r="F1440" s="4" t="s">
        <v>2503</v>
      </c>
      <c r="G1440" s="6">
        <v>4.7999999999999996E-3</v>
      </c>
    </row>
    <row r="1441" spans="1:7">
      <c r="A1441" s="5">
        <v>41890</v>
      </c>
      <c r="B1441" s="24">
        <v>29585.599999999999</v>
      </c>
      <c r="C1441" s="24">
        <v>29530.13</v>
      </c>
      <c r="D1441" s="24">
        <v>29728.41</v>
      </c>
      <c r="E1441" s="24">
        <v>29530.13</v>
      </c>
      <c r="F1441" s="4" t="s">
        <v>3461</v>
      </c>
      <c r="G1441" s="6">
        <v>2.3999999999999998E-3</v>
      </c>
    </row>
    <row r="1442" spans="1:7">
      <c r="A1442" s="5">
        <v>41887</v>
      </c>
      <c r="B1442" s="24">
        <v>29513.78</v>
      </c>
      <c r="C1442" s="24">
        <v>29605.23</v>
      </c>
      <c r="D1442" s="24">
        <v>29659.35</v>
      </c>
      <c r="E1442" s="24">
        <v>29467.97</v>
      </c>
      <c r="F1442" s="4" t="s">
        <v>3462</v>
      </c>
      <c r="G1442" s="6">
        <v>-3.0999999999999999E-3</v>
      </c>
    </row>
    <row r="1443" spans="1:7">
      <c r="A1443" s="5">
        <v>41886</v>
      </c>
      <c r="B1443" s="24">
        <v>29604.3</v>
      </c>
      <c r="C1443" s="24">
        <v>29600.98</v>
      </c>
      <c r="D1443" s="24">
        <v>29774.28</v>
      </c>
      <c r="E1443" s="24">
        <v>29524.2</v>
      </c>
      <c r="F1443" s="4" t="s">
        <v>3463</v>
      </c>
      <c r="G1443" s="6">
        <v>2.9999999999999997E-4</v>
      </c>
    </row>
    <row r="1444" spans="1:7">
      <c r="A1444" s="5">
        <v>41885</v>
      </c>
      <c r="B1444" s="24">
        <v>29595.55</v>
      </c>
      <c r="C1444" s="24">
        <v>29408.68</v>
      </c>
      <c r="D1444" s="24">
        <v>29651.64</v>
      </c>
      <c r="E1444" s="24">
        <v>29349.78</v>
      </c>
      <c r="F1444" s="4" t="s">
        <v>3464</v>
      </c>
      <c r="G1444" s="6">
        <v>1.15E-2</v>
      </c>
    </row>
    <row r="1445" spans="1:7">
      <c r="A1445" s="5">
        <v>41884</v>
      </c>
      <c r="B1445" s="24">
        <v>29260.29</v>
      </c>
      <c r="C1445" s="24">
        <v>28620.560000000001</v>
      </c>
      <c r="D1445" s="24">
        <v>29284.639999999999</v>
      </c>
      <c r="E1445" s="24">
        <v>28620.560000000001</v>
      </c>
      <c r="F1445" s="4" t="s">
        <v>3465</v>
      </c>
      <c r="G1445" s="6">
        <v>2.69E-2</v>
      </c>
    </row>
    <row r="1446" spans="1:7">
      <c r="A1446" s="5">
        <v>41883</v>
      </c>
      <c r="B1446" s="24">
        <v>28493.74</v>
      </c>
      <c r="C1446" s="24">
        <v>28524.07</v>
      </c>
      <c r="D1446" s="24">
        <v>28577.02</v>
      </c>
      <c r="E1446" s="24">
        <v>28181.69</v>
      </c>
      <c r="F1446" s="4" t="s">
        <v>3466</v>
      </c>
      <c r="G1446" s="6">
        <v>-2.5999999999999999E-3</v>
      </c>
    </row>
    <row r="1447" spans="1:7">
      <c r="A1447" s="5">
        <v>41880</v>
      </c>
      <c r="B1447" s="24">
        <v>28567.74</v>
      </c>
      <c r="C1447" s="24">
        <v>28338.48</v>
      </c>
      <c r="D1447" s="24">
        <v>28838.01</v>
      </c>
      <c r="E1447" s="24">
        <v>28242.81</v>
      </c>
      <c r="F1447" s="4" t="s">
        <v>3467</v>
      </c>
      <c r="G1447" s="6">
        <v>2.86E-2</v>
      </c>
    </row>
    <row r="1448" spans="1:7">
      <c r="A1448" s="5">
        <v>41879</v>
      </c>
      <c r="B1448" s="24">
        <v>27774.43</v>
      </c>
      <c r="C1448" s="24">
        <v>27697.13</v>
      </c>
      <c r="D1448" s="24">
        <v>27866.32</v>
      </c>
      <c r="E1448" s="24">
        <v>27354.12</v>
      </c>
      <c r="F1448" s="4" t="s">
        <v>3468</v>
      </c>
      <c r="G1448" s="6">
        <v>-1.2999999999999999E-3</v>
      </c>
    </row>
    <row r="1449" spans="1:7">
      <c r="A1449" s="5">
        <v>41878</v>
      </c>
      <c r="B1449" s="24">
        <v>27811.35</v>
      </c>
      <c r="C1449" s="24">
        <v>28246.63</v>
      </c>
      <c r="D1449" s="24">
        <v>28307.77</v>
      </c>
      <c r="E1449" s="24">
        <v>27584.85</v>
      </c>
      <c r="F1449" s="4" t="s">
        <v>3469</v>
      </c>
      <c r="G1449" s="6">
        <v>-1.5299999999999999E-2</v>
      </c>
    </row>
    <row r="1450" spans="1:7">
      <c r="A1450" s="5">
        <v>41877</v>
      </c>
      <c r="B1450" s="24">
        <v>28243.59</v>
      </c>
      <c r="C1450" s="24">
        <v>28524.52</v>
      </c>
      <c r="D1450" s="24">
        <v>28609.94</v>
      </c>
      <c r="E1450" s="24">
        <v>28215.279999999999</v>
      </c>
      <c r="F1450" s="4" t="s">
        <v>3470</v>
      </c>
      <c r="G1450" s="6">
        <v>-9.7000000000000003E-3</v>
      </c>
    </row>
    <row r="1451" spans="1:7">
      <c r="A1451" s="5">
        <v>41876</v>
      </c>
      <c r="B1451" s="24">
        <v>28519.34</v>
      </c>
      <c r="C1451" s="24">
        <v>28864.81</v>
      </c>
      <c r="D1451" s="24">
        <v>28864.81</v>
      </c>
      <c r="E1451" s="24">
        <v>28496.26</v>
      </c>
      <c r="F1451" s="4" t="s">
        <v>3471</v>
      </c>
      <c r="G1451" s="6">
        <v>-1.2200000000000001E-2</v>
      </c>
    </row>
    <row r="1452" spans="1:7">
      <c r="A1452" s="5">
        <v>41873</v>
      </c>
      <c r="B1452" s="24">
        <v>28871.75</v>
      </c>
      <c r="C1452" s="24">
        <v>28877.41</v>
      </c>
      <c r="D1452" s="24">
        <v>29024.25</v>
      </c>
      <c r="E1452" s="24">
        <v>28814.74</v>
      </c>
      <c r="F1452" s="4" t="s">
        <v>3472</v>
      </c>
      <c r="G1452" s="6">
        <v>2.0000000000000001E-4</v>
      </c>
    </row>
    <row r="1453" spans="1:7">
      <c r="A1453" s="5">
        <v>41872</v>
      </c>
      <c r="B1453" s="24">
        <v>28865.25</v>
      </c>
      <c r="C1453" s="24">
        <v>28690.77</v>
      </c>
      <c r="D1453" s="24">
        <v>29240.18</v>
      </c>
      <c r="E1453" s="24">
        <v>28690.77</v>
      </c>
      <c r="F1453" s="4" t="s">
        <v>3473</v>
      </c>
      <c r="G1453" s="6">
        <v>7.0000000000000001E-3</v>
      </c>
    </row>
    <row r="1454" spans="1:7">
      <c r="A1454" s="5">
        <v>41871</v>
      </c>
      <c r="B1454" s="24">
        <v>28664.84</v>
      </c>
      <c r="C1454" s="24">
        <v>28486.98</v>
      </c>
      <c r="D1454" s="24">
        <v>28894.66</v>
      </c>
      <c r="E1454" s="24">
        <v>28435.119999999999</v>
      </c>
      <c r="F1454" s="4" t="s">
        <v>3474</v>
      </c>
      <c r="G1454" s="6">
        <v>1.1999999999999999E-3</v>
      </c>
    </row>
    <row r="1455" spans="1:7">
      <c r="A1455" s="5">
        <v>41870</v>
      </c>
      <c r="B1455" s="24">
        <v>28630.12</v>
      </c>
      <c r="C1455" s="24">
        <v>28815.48</v>
      </c>
      <c r="D1455" s="24">
        <v>28815.48</v>
      </c>
      <c r="E1455" s="24">
        <v>28286.19</v>
      </c>
      <c r="F1455" s="4" t="s">
        <v>3475</v>
      </c>
      <c r="G1455" s="6">
        <v>-7.7000000000000002E-3</v>
      </c>
    </row>
    <row r="1456" spans="1:7">
      <c r="A1456" s="5">
        <v>41869</v>
      </c>
      <c r="B1456" s="24">
        <v>28852.15</v>
      </c>
      <c r="C1456" s="24">
        <v>28852.880000000001</v>
      </c>
      <c r="D1456" s="24">
        <v>29169.21</v>
      </c>
      <c r="E1456" s="24">
        <v>28681.35</v>
      </c>
      <c r="F1456" s="4" t="s">
        <v>3476</v>
      </c>
      <c r="G1456" s="6">
        <v>-2.3E-3</v>
      </c>
    </row>
    <row r="1457" spans="1:7">
      <c r="A1457" s="5">
        <v>41866</v>
      </c>
      <c r="B1457" s="24">
        <v>28917.75</v>
      </c>
      <c r="C1457" s="24">
        <v>28620.86</v>
      </c>
      <c r="D1457" s="24">
        <v>28941.11</v>
      </c>
      <c r="E1457" s="24">
        <v>28555.64</v>
      </c>
      <c r="F1457" s="4" t="s">
        <v>3477</v>
      </c>
      <c r="G1457" s="6">
        <v>1.4500000000000001E-2</v>
      </c>
    </row>
    <row r="1458" spans="1:7">
      <c r="A1458" s="5">
        <v>41864</v>
      </c>
      <c r="B1458" s="24">
        <v>28505.55</v>
      </c>
      <c r="C1458" s="24">
        <v>28268.959999999999</v>
      </c>
      <c r="D1458" s="24">
        <v>28636.13</v>
      </c>
      <c r="E1458" s="24">
        <v>28193.35</v>
      </c>
      <c r="F1458" s="4" t="s">
        <v>3478</v>
      </c>
      <c r="G1458" s="6">
        <v>7.1000000000000004E-3</v>
      </c>
    </row>
    <row r="1459" spans="1:7">
      <c r="A1459" s="5">
        <v>41863</v>
      </c>
      <c r="B1459" s="24">
        <v>28304.5</v>
      </c>
      <c r="C1459" s="24">
        <v>28011.99</v>
      </c>
      <c r="D1459" s="24">
        <v>28466.79</v>
      </c>
      <c r="E1459" s="24">
        <v>27519.360000000001</v>
      </c>
      <c r="F1459" s="4" t="s">
        <v>3479</v>
      </c>
      <c r="G1459" s="6">
        <v>8.3000000000000001E-3</v>
      </c>
    </row>
    <row r="1460" spans="1:7">
      <c r="A1460" s="5">
        <v>41862</v>
      </c>
      <c r="B1460" s="24">
        <v>28071.41</v>
      </c>
      <c r="C1460" s="24">
        <v>29246.28</v>
      </c>
      <c r="D1460" s="24">
        <v>29246.28</v>
      </c>
      <c r="E1460" s="24">
        <v>28037.37</v>
      </c>
      <c r="F1460" s="4" t="s">
        <v>3098</v>
      </c>
      <c r="G1460" s="6">
        <v>-4.4600000000000001E-2</v>
      </c>
    </row>
    <row r="1461" spans="1:7">
      <c r="A1461" s="5">
        <v>41859</v>
      </c>
      <c r="B1461" s="24">
        <v>29380.5</v>
      </c>
      <c r="C1461" s="24">
        <v>29551.29</v>
      </c>
      <c r="D1461" s="24">
        <v>29631.43</v>
      </c>
      <c r="E1461" s="24">
        <v>29367.43</v>
      </c>
      <c r="F1461" s="4" t="s">
        <v>3480</v>
      </c>
      <c r="G1461" s="6">
        <v>-5.3E-3</v>
      </c>
    </row>
    <row r="1462" spans="1:7">
      <c r="A1462" s="5">
        <v>41858</v>
      </c>
      <c r="B1462" s="24">
        <v>29537.040000000001</v>
      </c>
      <c r="C1462" s="24">
        <v>29399.39</v>
      </c>
      <c r="D1462" s="24">
        <v>29553.89</v>
      </c>
      <c r="E1462" s="24">
        <v>29256.14</v>
      </c>
      <c r="F1462" s="4" t="s">
        <v>3481</v>
      </c>
      <c r="G1462" s="6">
        <v>5.1999999999999998E-3</v>
      </c>
    </row>
    <row r="1463" spans="1:7">
      <c r="A1463" s="5">
        <v>41857</v>
      </c>
      <c r="B1463" s="24">
        <v>29382.97</v>
      </c>
      <c r="C1463" s="24">
        <v>29654.560000000001</v>
      </c>
      <c r="D1463" s="24">
        <v>29656.74</v>
      </c>
      <c r="E1463" s="24">
        <v>29299.18</v>
      </c>
      <c r="F1463" s="4" t="s">
        <v>3482</v>
      </c>
      <c r="G1463" s="6">
        <v>-9.9000000000000008E-3</v>
      </c>
    </row>
    <row r="1464" spans="1:7">
      <c r="A1464" s="5">
        <v>41856</v>
      </c>
      <c r="B1464" s="24">
        <v>29676.41</v>
      </c>
      <c r="C1464" s="24">
        <v>29668.81</v>
      </c>
      <c r="D1464" s="24">
        <v>29851.24</v>
      </c>
      <c r="E1464" s="24">
        <v>29620.6</v>
      </c>
      <c r="F1464" s="4" t="s">
        <v>3483</v>
      </c>
      <c r="G1464" s="6">
        <v>1E-3</v>
      </c>
    </row>
    <row r="1465" spans="1:7">
      <c r="A1465" s="5">
        <v>41855</v>
      </c>
      <c r="B1465" s="24">
        <v>29647.83</v>
      </c>
      <c r="C1465" s="24">
        <v>30217.119999999999</v>
      </c>
      <c r="D1465" s="24">
        <v>30217.119999999999</v>
      </c>
      <c r="E1465" s="24">
        <v>29435.84</v>
      </c>
      <c r="F1465" s="4" t="s">
        <v>3484</v>
      </c>
      <c r="G1465" s="6">
        <v>-2.1999999999999999E-2</v>
      </c>
    </row>
    <row r="1466" spans="1:7">
      <c r="A1466" s="5">
        <v>41848</v>
      </c>
      <c r="B1466" s="24">
        <v>30314.07</v>
      </c>
      <c r="C1466" s="24">
        <v>30485.279999999999</v>
      </c>
      <c r="D1466" s="24">
        <v>30494.01</v>
      </c>
      <c r="E1466" s="24">
        <v>30217.4</v>
      </c>
      <c r="F1466" s="4" t="s">
        <v>3485</v>
      </c>
      <c r="G1466" s="6">
        <v>-5.3E-3</v>
      </c>
    </row>
    <row r="1467" spans="1:7">
      <c r="A1467" s="5">
        <v>41844</v>
      </c>
      <c r="B1467" s="24">
        <v>30474.75</v>
      </c>
      <c r="C1467" s="24">
        <v>30488.49</v>
      </c>
      <c r="D1467" s="24">
        <v>30639.78</v>
      </c>
      <c r="E1467" s="24">
        <v>30395.62</v>
      </c>
      <c r="F1467" s="4" t="s">
        <v>3486</v>
      </c>
      <c r="G1467" s="6">
        <v>2.9999999999999997E-4</v>
      </c>
    </row>
    <row r="1468" spans="1:7">
      <c r="A1468" s="5">
        <v>41843</v>
      </c>
      <c r="B1468" s="24">
        <v>30465.43</v>
      </c>
      <c r="C1468" s="24">
        <v>30432.26</v>
      </c>
      <c r="D1468" s="24">
        <v>30615.73</v>
      </c>
      <c r="E1468" s="24">
        <v>30432.26</v>
      </c>
      <c r="F1468" s="4" t="s">
        <v>3487</v>
      </c>
      <c r="G1468" s="6">
        <v>2.0999999999999999E-3</v>
      </c>
    </row>
    <row r="1469" spans="1:7">
      <c r="A1469" s="5">
        <v>41842</v>
      </c>
      <c r="B1469" s="24">
        <v>30402.09</v>
      </c>
      <c r="C1469" s="24">
        <v>30436.48</v>
      </c>
      <c r="D1469" s="24">
        <v>30476.36</v>
      </c>
      <c r="E1469" s="24">
        <v>30336.06</v>
      </c>
      <c r="F1469" s="4" t="s">
        <v>3488</v>
      </c>
      <c r="G1469" s="6">
        <v>-4.0000000000000002E-4</v>
      </c>
    </row>
    <row r="1470" spans="1:7">
      <c r="A1470" s="5">
        <v>41841</v>
      </c>
      <c r="B1470" s="24">
        <v>30413.23</v>
      </c>
      <c r="C1470" s="24">
        <v>30278.6</v>
      </c>
      <c r="D1470" s="24">
        <v>30493.33</v>
      </c>
      <c r="E1470" s="24">
        <v>30278.6</v>
      </c>
      <c r="F1470" s="4" t="s">
        <v>3489</v>
      </c>
      <c r="G1470" s="6">
        <v>6.1999999999999998E-3</v>
      </c>
    </row>
    <row r="1471" spans="1:7">
      <c r="A1471" s="5">
        <v>41838</v>
      </c>
      <c r="B1471" s="24">
        <v>30224.89</v>
      </c>
      <c r="C1471" s="24">
        <v>30195.38</v>
      </c>
      <c r="D1471" s="24">
        <v>30273.53</v>
      </c>
      <c r="E1471" s="24">
        <v>30138.9</v>
      </c>
      <c r="F1471" s="4" t="s">
        <v>3490</v>
      </c>
      <c r="G1471" s="6">
        <v>1.6000000000000001E-3</v>
      </c>
    </row>
    <row r="1472" spans="1:7">
      <c r="A1472" s="5">
        <v>41837</v>
      </c>
      <c r="B1472" s="24">
        <v>30177.11</v>
      </c>
      <c r="C1472" s="24">
        <v>29818.45</v>
      </c>
      <c r="D1472" s="24">
        <v>30202.97</v>
      </c>
      <c r="E1472" s="24">
        <v>29818.45</v>
      </c>
      <c r="F1472" s="4" t="s">
        <v>3491</v>
      </c>
      <c r="G1472" s="6">
        <v>1.35E-2</v>
      </c>
    </row>
    <row r="1473" spans="1:7">
      <c r="A1473" s="5">
        <v>41836</v>
      </c>
      <c r="B1473" s="24">
        <v>29776.17</v>
      </c>
      <c r="C1473" s="24">
        <v>29686.05</v>
      </c>
      <c r="D1473" s="24">
        <v>29832.9</v>
      </c>
      <c r="E1473" s="24">
        <v>29655.39</v>
      </c>
      <c r="F1473" s="4" t="s">
        <v>3492</v>
      </c>
      <c r="G1473" s="6">
        <v>3.0999999999999999E-3</v>
      </c>
    </row>
    <row r="1474" spans="1:7">
      <c r="A1474" s="5">
        <v>41835</v>
      </c>
      <c r="B1474" s="24">
        <v>29683.97</v>
      </c>
      <c r="C1474" s="24">
        <v>29744.38</v>
      </c>
      <c r="D1474" s="24">
        <v>29813.41</v>
      </c>
      <c r="E1474" s="24">
        <v>29674.22</v>
      </c>
      <c r="F1474" s="4" t="s">
        <v>3493</v>
      </c>
      <c r="G1474" s="6">
        <v>-6.9999999999999999E-4</v>
      </c>
    </row>
    <row r="1475" spans="1:7">
      <c r="A1475" s="5">
        <v>41834</v>
      </c>
      <c r="B1475" s="24">
        <v>29705.07</v>
      </c>
      <c r="C1475" s="24">
        <v>29321.88</v>
      </c>
      <c r="D1475" s="24">
        <v>29731.38</v>
      </c>
      <c r="E1475" s="24">
        <v>29312</v>
      </c>
      <c r="F1475" s="4" t="s">
        <v>3494</v>
      </c>
      <c r="G1475" s="6">
        <v>1.32E-2</v>
      </c>
    </row>
    <row r="1476" spans="1:7">
      <c r="A1476" s="5">
        <v>41831</v>
      </c>
      <c r="B1476" s="24">
        <v>29318.06</v>
      </c>
      <c r="C1476" s="24">
        <v>29359.94</v>
      </c>
      <c r="D1476" s="24">
        <v>29383.3</v>
      </c>
      <c r="E1476" s="24">
        <v>29298.59</v>
      </c>
      <c r="F1476" s="4" t="s">
        <v>3495</v>
      </c>
      <c r="G1476" s="6">
        <v>-1.1999999999999999E-3</v>
      </c>
    </row>
    <row r="1477" spans="1:7">
      <c r="A1477" s="5">
        <v>41830</v>
      </c>
      <c r="B1477" s="24">
        <v>29353.119999999999</v>
      </c>
      <c r="C1477" s="24">
        <v>29484.15</v>
      </c>
      <c r="D1477" s="24">
        <v>29484.15</v>
      </c>
      <c r="E1477" s="24">
        <v>29298.67</v>
      </c>
      <c r="F1477" s="4" t="s">
        <v>3496</v>
      </c>
      <c r="G1477" s="6">
        <v>-4.1999999999999997E-3</v>
      </c>
    </row>
    <row r="1478" spans="1:7">
      <c r="A1478" s="5">
        <v>41829</v>
      </c>
      <c r="B1478" s="24">
        <v>29477.29</v>
      </c>
      <c r="C1478" s="24">
        <v>29501.56</v>
      </c>
      <c r="D1478" s="24">
        <v>29524.06</v>
      </c>
      <c r="E1478" s="24">
        <v>29454.87</v>
      </c>
      <c r="F1478" s="4" t="s">
        <v>3497</v>
      </c>
      <c r="G1478" s="6">
        <v>-6.9999999999999999E-4</v>
      </c>
    </row>
    <row r="1479" spans="1:7">
      <c r="A1479" s="5">
        <v>41828</v>
      </c>
      <c r="B1479" s="24">
        <v>29497.57</v>
      </c>
      <c r="C1479" s="24">
        <v>29539.87</v>
      </c>
      <c r="D1479" s="24">
        <v>29547.11</v>
      </c>
      <c r="E1479" s="24">
        <v>29411.88</v>
      </c>
      <c r="F1479" s="4" t="s">
        <v>3498</v>
      </c>
      <c r="G1479" s="6">
        <v>-1.1000000000000001E-3</v>
      </c>
    </row>
    <row r="1480" spans="1:7">
      <c r="A1480" s="5">
        <v>41827</v>
      </c>
      <c r="B1480" s="24">
        <v>29528.959999999999</v>
      </c>
      <c r="C1480" s="24">
        <v>29631.759999999998</v>
      </c>
      <c r="D1480" s="24">
        <v>29645.7</v>
      </c>
      <c r="E1480" s="24">
        <v>29496.23</v>
      </c>
      <c r="F1480" s="4" t="s">
        <v>3499</v>
      </c>
      <c r="G1480" s="6">
        <v>-3.0999999999999999E-3</v>
      </c>
    </row>
    <row r="1481" spans="1:7">
      <c r="A1481" s="5">
        <v>41824</v>
      </c>
      <c r="B1481" s="24">
        <v>29619.84</v>
      </c>
      <c r="C1481" s="24">
        <v>29712.28</v>
      </c>
      <c r="D1481" s="24">
        <v>29766.92</v>
      </c>
      <c r="E1481" s="24">
        <v>29595.48</v>
      </c>
      <c r="F1481" s="4" t="s">
        <v>3500</v>
      </c>
      <c r="G1481" s="6">
        <v>-2.5999999999999999E-3</v>
      </c>
    </row>
    <row r="1482" spans="1:7">
      <c r="A1482" s="5">
        <v>41823</v>
      </c>
      <c r="B1482" s="24">
        <v>29697.79</v>
      </c>
      <c r="C1482" s="24">
        <v>29685.39</v>
      </c>
      <c r="D1482" s="24">
        <v>29752.01</v>
      </c>
      <c r="E1482" s="24">
        <v>29611.39</v>
      </c>
      <c r="F1482" s="4" t="s">
        <v>3501</v>
      </c>
      <c r="G1482" s="6">
        <v>6.9999999999999999E-4</v>
      </c>
    </row>
    <row r="1483" spans="1:7">
      <c r="A1483" s="5">
        <v>41822</v>
      </c>
      <c r="B1483" s="24">
        <v>29676.799999999999</v>
      </c>
      <c r="C1483" s="24">
        <v>29718.93</v>
      </c>
      <c r="D1483" s="24">
        <v>29799.4</v>
      </c>
      <c r="E1483" s="24">
        <v>29603.15</v>
      </c>
      <c r="F1483" s="4" t="s">
        <v>3502</v>
      </c>
      <c r="G1483" s="6">
        <v>-8.0000000000000004E-4</v>
      </c>
    </row>
    <row r="1484" spans="1:7">
      <c r="A1484" s="5">
        <v>41821</v>
      </c>
      <c r="B1484" s="24">
        <v>29701.58</v>
      </c>
      <c r="C1484" s="24">
        <v>29691.61</v>
      </c>
      <c r="D1484" s="24">
        <v>29805.97</v>
      </c>
      <c r="E1484" s="24">
        <v>29648.13</v>
      </c>
      <c r="F1484" s="4" t="s">
        <v>3494</v>
      </c>
      <c r="G1484" s="6">
        <v>1.6999999999999999E-3</v>
      </c>
    </row>
    <row r="1485" spans="1:7">
      <c r="A1485" s="5">
        <v>41820</v>
      </c>
      <c r="B1485" s="24">
        <v>29652.53</v>
      </c>
      <c r="C1485" s="24">
        <v>29446.02</v>
      </c>
      <c r="D1485" s="24">
        <v>29722.12</v>
      </c>
      <c r="E1485" s="24">
        <v>29330.21</v>
      </c>
      <c r="F1485" s="4" t="s">
        <v>3503</v>
      </c>
      <c r="G1485" s="6">
        <v>1.0500000000000001E-2</v>
      </c>
    </row>
    <row r="1486" spans="1:7">
      <c r="A1486" s="5">
        <v>41817</v>
      </c>
      <c r="B1486" s="24">
        <v>29343.759999999998</v>
      </c>
      <c r="C1486" s="24">
        <v>29213.78</v>
      </c>
      <c r="D1486" s="24">
        <v>29374.13</v>
      </c>
      <c r="E1486" s="24">
        <v>29073.43</v>
      </c>
      <c r="F1486" s="4" t="s">
        <v>3504</v>
      </c>
      <c r="G1486" s="6">
        <v>5.3E-3</v>
      </c>
    </row>
    <row r="1487" spans="1:7">
      <c r="A1487" s="5">
        <v>41816</v>
      </c>
      <c r="B1487" s="24">
        <v>29188.53</v>
      </c>
      <c r="C1487" s="24">
        <v>29060.6</v>
      </c>
      <c r="D1487" s="24">
        <v>29203.74</v>
      </c>
      <c r="E1487" s="24">
        <v>29031.759999999998</v>
      </c>
      <c r="F1487" s="4" t="s">
        <v>3505</v>
      </c>
      <c r="G1487" s="6">
        <v>7.1000000000000004E-3</v>
      </c>
    </row>
    <row r="1488" spans="1:7">
      <c r="A1488" s="5">
        <v>41815</v>
      </c>
      <c r="B1488" s="24">
        <v>28981.34</v>
      </c>
      <c r="C1488" s="24">
        <v>29054.73</v>
      </c>
      <c r="D1488" s="24">
        <v>29207.57</v>
      </c>
      <c r="E1488" s="24">
        <v>28922.03</v>
      </c>
      <c r="F1488" s="4" t="s">
        <v>3506</v>
      </c>
      <c r="G1488" s="6">
        <v>-2.5999999999999999E-3</v>
      </c>
    </row>
    <row r="1489" spans="1:7">
      <c r="A1489" s="5">
        <v>41814</v>
      </c>
      <c r="B1489" s="24">
        <v>29057.439999999999</v>
      </c>
      <c r="C1489" s="24">
        <v>29010.76</v>
      </c>
      <c r="D1489" s="24">
        <v>29094.05</v>
      </c>
      <c r="E1489" s="24">
        <v>28956.36</v>
      </c>
      <c r="F1489" s="4" t="s">
        <v>3507</v>
      </c>
      <c r="G1489" s="6">
        <v>2E-3</v>
      </c>
    </row>
    <row r="1490" spans="1:7">
      <c r="A1490" s="5">
        <v>41813</v>
      </c>
      <c r="B1490" s="24">
        <v>28999.03</v>
      </c>
      <c r="C1490" s="24">
        <v>28650.47</v>
      </c>
      <c r="D1490" s="24">
        <v>29008.04</v>
      </c>
      <c r="E1490" s="24">
        <v>28518.45</v>
      </c>
      <c r="F1490" s="4" t="s">
        <v>3508</v>
      </c>
      <c r="G1490" s="6">
        <v>1.0699999999999999E-2</v>
      </c>
    </row>
    <row r="1491" spans="1:7">
      <c r="A1491" s="5">
        <v>41810</v>
      </c>
      <c r="B1491" s="24">
        <v>28691.84</v>
      </c>
      <c r="C1491" s="24">
        <v>28667.65</v>
      </c>
      <c r="D1491" s="24">
        <v>28841.39</v>
      </c>
      <c r="E1491" s="24">
        <v>28623.99</v>
      </c>
      <c r="F1491" s="4" t="s">
        <v>3509</v>
      </c>
      <c r="G1491" s="6">
        <v>5.9999999999999995E-4</v>
      </c>
    </row>
    <row r="1492" spans="1:7">
      <c r="A1492" s="5">
        <v>41809</v>
      </c>
      <c r="B1492" s="24">
        <v>28674.37</v>
      </c>
      <c r="C1492" s="24">
        <v>29159.17</v>
      </c>
      <c r="D1492" s="24">
        <v>29212.99</v>
      </c>
      <c r="E1492" s="24">
        <v>28553.91</v>
      </c>
      <c r="F1492" s="4" t="s">
        <v>3510</v>
      </c>
      <c r="G1492" s="6">
        <v>-1.66E-2</v>
      </c>
    </row>
    <row r="1493" spans="1:7">
      <c r="A1493" s="5">
        <v>41808</v>
      </c>
      <c r="B1493" s="24">
        <v>29157.98</v>
      </c>
      <c r="C1493" s="24">
        <v>29430.77</v>
      </c>
      <c r="D1493" s="24">
        <v>29479.919999999998</v>
      </c>
      <c r="E1493" s="24">
        <v>29140.52</v>
      </c>
      <c r="F1493" s="4" t="s">
        <v>3511</v>
      </c>
      <c r="G1493" s="6">
        <v>-5.7000000000000002E-3</v>
      </c>
    </row>
    <row r="1494" spans="1:7">
      <c r="A1494" s="5">
        <v>41807</v>
      </c>
      <c r="B1494" s="24">
        <v>29324.6</v>
      </c>
      <c r="C1494" s="24">
        <v>29666.18</v>
      </c>
      <c r="D1494" s="24">
        <v>29787.27</v>
      </c>
      <c r="E1494" s="24">
        <v>29296.55</v>
      </c>
      <c r="F1494" s="4" t="s">
        <v>3512</v>
      </c>
      <c r="G1494" s="6">
        <v>-1.0999999999999999E-2</v>
      </c>
    </row>
    <row r="1495" spans="1:7">
      <c r="A1495" s="5">
        <v>41806</v>
      </c>
      <c r="B1495" s="24">
        <v>29651.040000000001</v>
      </c>
      <c r="C1495" s="24">
        <v>29733.69</v>
      </c>
      <c r="D1495" s="24">
        <v>29780.79</v>
      </c>
      <c r="E1495" s="24">
        <v>29626.57</v>
      </c>
      <c r="F1495" s="4" t="s">
        <v>3513</v>
      </c>
      <c r="G1495" s="6">
        <v>-2.7000000000000001E-3</v>
      </c>
    </row>
    <row r="1496" spans="1:7">
      <c r="A1496" s="5">
        <v>41803</v>
      </c>
      <c r="B1496" s="24">
        <v>29730.86</v>
      </c>
      <c r="C1496" s="24">
        <v>29775.35</v>
      </c>
      <c r="D1496" s="24">
        <v>29845.86</v>
      </c>
      <c r="E1496" s="24">
        <v>29713.68</v>
      </c>
      <c r="F1496" s="4" t="s">
        <v>3514</v>
      </c>
      <c r="G1496" s="6">
        <v>-1.1999999999999999E-3</v>
      </c>
    </row>
    <row r="1497" spans="1:7">
      <c r="A1497" s="5">
        <v>41802</v>
      </c>
      <c r="B1497" s="24">
        <v>29766.38</v>
      </c>
      <c r="C1497" s="24">
        <v>29784.58</v>
      </c>
      <c r="D1497" s="24">
        <v>29859.79</v>
      </c>
      <c r="E1497" s="24">
        <v>29718.06</v>
      </c>
      <c r="F1497" s="4" t="s">
        <v>3515</v>
      </c>
      <c r="G1497" s="6">
        <v>-5.9999999999999995E-4</v>
      </c>
    </row>
    <row r="1498" spans="1:7">
      <c r="A1498" s="5">
        <v>41801</v>
      </c>
      <c r="B1498" s="24">
        <v>29783.3</v>
      </c>
      <c r="C1498" s="24">
        <v>29573.83</v>
      </c>
      <c r="D1498" s="24">
        <v>29842.52</v>
      </c>
      <c r="E1498" s="24">
        <v>29573.83</v>
      </c>
      <c r="F1498" s="4" t="s">
        <v>3516</v>
      </c>
      <c r="G1498" s="6">
        <v>8.2000000000000007E-3</v>
      </c>
    </row>
    <row r="1499" spans="1:7">
      <c r="A1499" s="5">
        <v>41800</v>
      </c>
      <c r="B1499" s="24">
        <v>29540.720000000001</v>
      </c>
      <c r="C1499" s="24">
        <v>29511.439999999999</v>
      </c>
      <c r="D1499" s="24">
        <v>29641.21</v>
      </c>
      <c r="E1499" s="24">
        <v>29432.41</v>
      </c>
      <c r="F1499" s="4" t="s">
        <v>3517</v>
      </c>
      <c r="G1499" s="6">
        <v>2.3E-3</v>
      </c>
    </row>
    <row r="1500" spans="1:7">
      <c r="A1500" s="5">
        <v>41799</v>
      </c>
      <c r="B1500" s="24">
        <v>29472.52</v>
      </c>
      <c r="C1500" s="24">
        <v>29559.3</v>
      </c>
      <c r="D1500" s="24">
        <v>29689</v>
      </c>
      <c r="E1500" s="24">
        <v>29442.720000000001</v>
      </c>
      <c r="F1500" s="4" t="s">
        <v>3518</v>
      </c>
      <c r="G1500" s="6">
        <v>-1.1999999999999999E-3</v>
      </c>
    </row>
    <row r="1501" spans="1:7">
      <c r="A1501" s="5">
        <v>41796</v>
      </c>
      <c r="B1501" s="24">
        <v>29509.11</v>
      </c>
      <c r="C1501" s="24">
        <v>29422.21</v>
      </c>
      <c r="D1501" s="24">
        <v>29720.55</v>
      </c>
      <c r="E1501" s="24">
        <v>29422.21</v>
      </c>
      <c r="F1501" s="4" t="s">
        <v>3519</v>
      </c>
      <c r="G1501" s="6">
        <v>3.0999999999999999E-3</v>
      </c>
    </row>
    <row r="1502" spans="1:7">
      <c r="A1502" s="5">
        <v>41795</v>
      </c>
      <c r="B1502" s="24">
        <v>29417.200000000001</v>
      </c>
      <c r="C1502" s="24">
        <v>29486.75</v>
      </c>
      <c r="D1502" s="24">
        <v>29695.88</v>
      </c>
      <c r="E1502" s="24">
        <v>29332.79</v>
      </c>
      <c r="F1502" s="4" t="s">
        <v>3520</v>
      </c>
      <c r="G1502" s="6">
        <v>-1.1999999999999999E-3</v>
      </c>
    </row>
    <row r="1503" spans="1:7">
      <c r="A1503" s="5">
        <v>41794</v>
      </c>
      <c r="B1503" s="24">
        <v>29452.23</v>
      </c>
      <c r="C1503" s="24">
        <v>29524.93</v>
      </c>
      <c r="D1503" s="24">
        <v>29649.25</v>
      </c>
      <c r="E1503" s="24">
        <v>29328.29</v>
      </c>
      <c r="F1503" s="4" t="s">
        <v>3521</v>
      </c>
      <c r="G1503" s="6">
        <v>-1.8E-3</v>
      </c>
    </row>
    <row r="1504" spans="1:7">
      <c r="A1504" s="5">
        <v>41793</v>
      </c>
      <c r="B1504" s="24">
        <v>29504.98</v>
      </c>
      <c r="C1504" s="24">
        <v>29799.66</v>
      </c>
      <c r="D1504" s="24">
        <v>29938.93</v>
      </c>
      <c r="E1504" s="24">
        <v>29003.58</v>
      </c>
      <c r="F1504" s="4" t="s">
        <v>3522</v>
      </c>
      <c r="G1504" s="6">
        <v>-9.5999999999999992E-3</v>
      </c>
    </row>
    <row r="1505" spans="1:7">
      <c r="A1505" s="5">
        <v>41792</v>
      </c>
      <c r="B1505" s="24">
        <v>29789.85</v>
      </c>
      <c r="C1505" s="24">
        <v>29732.79</v>
      </c>
      <c r="D1505" s="24">
        <v>29925.61</v>
      </c>
      <c r="E1505" s="24">
        <v>29574.98</v>
      </c>
      <c r="F1505" s="4" t="s">
        <v>3523</v>
      </c>
      <c r="G1505" s="6">
        <v>1.8E-3</v>
      </c>
    </row>
    <row r="1506" spans="1:7">
      <c r="A1506" s="5">
        <v>41789</v>
      </c>
      <c r="B1506" s="24">
        <v>29737.69</v>
      </c>
      <c r="C1506" s="24">
        <v>29632.38</v>
      </c>
      <c r="D1506" s="24">
        <v>29854.76</v>
      </c>
      <c r="E1506" s="24">
        <v>29611.39</v>
      </c>
      <c r="F1506" s="4" t="s">
        <v>3524</v>
      </c>
      <c r="G1506" s="6">
        <v>6.6E-3</v>
      </c>
    </row>
    <row r="1507" spans="1:7">
      <c r="A1507" s="5">
        <v>41788</v>
      </c>
      <c r="B1507" s="24">
        <v>29543.58</v>
      </c>
      <c r="C1507" s="24">
        <v>29032.240000000002</v>
      </c>
      <c r="D1507" s="24">
        <v>29602.61</v>
      </c>
      <c r="E1507" s="24">
        <v>29029.22</v>
      </c>
      <c r="F1507" s="4" t="s">
        <v>3525</v>
      </c>
      <c r="G1507" s="6">
        <v>1.9199999999999998E-2</v>
      </c>
    </row>
    <row r="1508" spans="1:7">
      <c r="A1508" s="5">
        <v>41787</v>
      </c>
      <c r="B1508" s="24">
        <v>28987.32</v>
      </c>
      <c r="C1508" s="24">
        <v>29057.99</v>
      </c>
      <c r="D1508" s="24">
        <v>29142.79</v>
      </c>
      <c r="E1508" s="24">
        <v>28963.38</v>
      </c>
      <c r="F1508" s="4" t="s">
        <v>3526</v>
      </c>
      <c r="G1508" s="6">
        <v>-2.0999999999999999E-3</v>
      </c>
    </row>
    <row r="1509" spans="1:7">
      <c r="A1509" s="5">
        <v>41786</v>
      </c>
      <c r="B1509" s="24">
        <v>29048.21</v>
      </c>
      <c r="C1509" s="24">
        <v>29024.959999999999</v>
      </c>
      <c r="D1509" s="24">
        <v>29175.69</v>
      </c>
      <c r="E1509" s="24">
        <v>29016.95</v>
      </c>
      <c r="F1509" s="4" t="s">
        <v>3527</v>
      </c>
      <c r="G1509" s="6">
        <v>1E-3</v>
      </c>
    </row>
    <row r="1510" spans="1:7">
      <c r="A1510" s="5">
        <v>41785</v>
      </c>
      <c r="B1510" s="24">
        <v>29020.48</v>
      </c>
      <c r="C1510" s="24">
        <v>28755.14</v>
      </c>
      <c r="D1510" s="24">
        <v>29040.86</v>
      </c>
      <c r="E1510" s="24">
        <v>28755.14</v>
      </c>
      <c r="F1510" s="4" t="s">
        <v>3528</v>
      </c>
      <c r="G1510" s="6">
        <v>9.1999999999999998E-3</v>
      </c>
    </row>
    <row r="1511" spans="1:7">
      <c r="A1511" s="5">
        <v>41782</v>
      </c>
      <c r="B1511" s="24">
        <v>28756</v>
      </c>
      <c r="C1511" s="24">
        <v>28757.96</v>
      </c>
      <c r="D1511" s="24">
        <v>28843.34</v>
      </c>
      <c r="E1511" s="24">
        <v>28719.39</v>
      </c>
      <c r="F1511" s="4" t="s">
        <v>3529</v>
      </c>
      <c r="G1511" s="6">
        <v>5.0000000000000001E-4</v>
      </c>
    </row>
    <row r="1512" spans="1:7">
      <c r="A1512" s="5">
        <v>41781</v>
      </c>
      <c r="B1512" s="24">
        <v>28741.55</v>
      </c>
      <c r="C1512" s="24">
        <v>28769.26</v>
      </c>
      <c r="D1512" s="24">
        <v>28928.25</v>
      </c>
      <c r="E1512" s="24">
        <v>28716.73</v>
      </c>
      <c r="F1512" s="4" t="s">
        <v>3530</v>
      </c>
      <c r="G1512" s="6">
        <v>-5.9999999999999995E-4</v>
      </c>
    </row>
    <row r="1513" spans="1:7">
      <c r="A1513" s="5">
        <v>41780</v>
      </c>
      <c r="B1513" s="24">
        <v>28760.12</v>
      </c>
      <c r="C1513" s="24">
        <v>28848.94</v>
      </c>
      <c r="D1513" s="24">
        <v>28967.46</v>
      </c>
      <c r="E1513" s="24">
        <v>28738.04</v>
      </c>
      <c r="F1513" s="4" t="s">
        <v>3531</v>
      </c>
      <c r="G1513" s="6">
        <v>-2.8999999999999998E-3</v>
      </c>
    </row>
    <row r="1514" spans="1:7">
      <c r="A1514" s="5">
        <v>41779</v>
      </c>
      <c r="B1514" s="24">
        <v>28842.92</v>
      </c>
      <c r="C1514" s="24">
        <v>28965.09</v>
      </c>
      <c r="D1514" s="24">
        <v>29030.95</v>
      </c>
      <c r="E1514" s="24">
        <v>28793.15</v>
      </c>
      <c r="F1514" s="4" t="s">
        <v>3532</v>
      </c>
      <c r="G1514" s="6">
        <v>-3.7000000000000002E-3</v>
      </c>
    </row>
    <row r="1515" spans="1:7">
      <c r="A1515" s="5">
        <v>41778</v>
      </c>
      <c r="B1515" s="24">
        <v>28951.38</v>
      </c>
      <c r="C1515" s="24">
        <v>28902.41</v>
      </c>
      <c r="D1515" s="24">
        <v>28968.81</v>
      </c>
      <c r="E1515" s="24">
        <v>28842.81</v>
      </c>
      <c r="F1515" s="4" t="s">
        <v>3533</v>
      </c>
      <c r="G1515" s="6">
        <v>2.3999999999999998E-3</v>
      </c>
    </row>
    <row r="1516" spans="1:7">
      <c r="A1516" s="5">
        <v>41775</v>
      </c>
      <c r="B1516" s="24">
        <v>28883.33</v>
      </c>
      <c r="C1516" s="24">
        <v>28926.43</v>
      </c>
      <c r="D1516" s="24">
        <v>29032.28</v>
      </c>
      <c r="E1516" s="24">
        <v>28854.18</v>
      </c>
      <c r="F1516" s="4" t="s">
        <v>3534</v>
      </c>
      <c r="G1516" s="6">
        <v>1.4E-3</v>
      </c>
    </row>
    <row r="1517" spans="1:7">
      <c r="A1517" s="5">
        <v>41774</v>
      </c>
      <c r="B1517" s="24">
        <v>28843.02</v>
      </c>
      <c r="C1517" s="24">
        <v>28546.25</v>
      </c>
      <c r="D1517" s="24">
        <v>28944.07</v>
      </c>
      <c r="E1517" s="24">
        <v>28546.25</v>
      </c>
      <c r="F1517" s="4" t="s">
        <v>3378</v>
      </c>
      <c r="G1517" s="6">
        <v>1.0999999999999999E-2</v>
      </c>
    </row>
    <row r="1518" spans="1:7">
      <c r="A1518" s="5">
        <v>41773</v>
      </c>
      <c r="B1518" s="24">
        <v>28528.19</v>
      </c>
      <c r="C1518" s="24">
        <v>28441.94</v>
      </c>
      <c r="D1518" s="24">
        <v>28653.95</v>
      </c>
      <c r="E1518" s="24">
        <v>28424.9</v>
      </c>
      <c r="F1518" s="4" t="s">
        <v>3535</v>
      </c>
      <c r="G1518" s="6">
        <v>4.1000000000000003E-3</v>
      </c>
    </row>
    <row r="1519" spans="1:7">
      <c r="A1519" s="5">
        <v>41772</v>
      </c>
      <c r="B1519" s="24">
        <v>28411.49</v>
      </c>
      <c r="C1519" s="24">
        <v>28343.88</v>
      </c>
      <c r="D1519" s="24">
        <v>28486.71</v>
      </c>
      <c r="E1519" s="24">
        <v>28306.55</v>
      </c>
      <c r="F1519" s="4" t="s">
        <v>3536</v>
      </c>
      <c r="G1519" s="6">
        <v>2.3999999999999998E-3</v>
      </c>
    </row>
    <row r="1520" spans="1:7">
      <c r="A1520" s="5">
        <v>41771</v>
      </c>
      <c r="B1520" s="24">
        <v>28343.88</v>
      </c>
      <c r="C1520" s="24">
        <v>28494.54</v>
      </c>
      <c r="D1520" s="24">
        <v>28628.880000000001</v>
      </c>
      <c r="E1520" s="24">
        <v>28324.560000000001</v>
      </c>
      <c r="F1520" s="4" t="s">
        <v>2678</v>
      </c>
      <c r="G1520" s="6">
        <v>-5.3E-3</v>
      </c>
    </row>
    <row r="1521" spans="1:7">
      <c r="A1521" s="5">
        <v>41768</v>
      </c>
      <c r="B1521" s="24">
        <v>28494.54</v>
      </c>
      <c r="C1521" s="24">
        <v>28550.87</v>
      </c>
      <c r="D1521" s="24">
        <v>28670.38</v>
      </c>
      <c r="E1521" s="24">
        <v>28438.71</v>
      </c>
      <c r="F1521" s="4" t="s">
        <v>3537</v>
      </c>
      <c r="G1521" s="6">
        <v>-5.9999999999999995E-4</v>
      </c>
    </row>
    <row r="1522" spans="1:7">
      <c r="A1522" s="5">
        <v>41767</v>
      </c>
      <c r="B1522" s="24">
        <v>28511.02</v>
      </c>
      <c r="C1522" s="24">
        <v>28332.44</v>
      </c>
      <c r="D1522" s="24">
        <v>28530.44</v>
      </c>
      <c r="E1522" s="24">
        <v>28286.240000000002</v>
      </c>
      <c r="F1522" s="4" t="s">
        <v>3538</v>
      </c>
      <c r="G1522" s="6">
        <v>6.4000000000000003E-3</v>
      </c>
    </row>
    <row r="1523" spans="1:7">
      <c r="A1523" s="5">
        <v>41766</v>
      </c>
      <c r="B1523" s="24">
        <v>28330.03</v>
      </c>
      <c r="C1523" s="24">
        <v>28383.3</v>
      </c>
      <c r="D1523" s="24">
        <v>28509.21</v>
      </c>
      <c r="E1523" s="24">
        <v>28297.93</v>
      </c>
      <c r="F1523" s="4" t="s">
        <v>3539</v>
      </c>
      <c r="G1523" s="6">
        <v>-1.9E-3</v>
      </c>
    </row>
    <row r="1524" spans="1:7">
      <c r="A1524" s="5">
        <v>41765</v>
      </c>
      <c r="B1524" s="24">
        <v>28383.200000000001</v>
      </c>
      <c r="C1524" s="24">
        <v>28634.04</v>
      </c>
      <c r="D1524" s="24">
        <v>28652.560000000001</v>
      </c>
      <c r="E1524" s="24">
        <v>28339.24</v>
      </c>
      <c r="F1524" s="4" t="s">
        <v>2348</v>
      </c>
      <c r="G1524" s="6">
        <v>-8.6E-3</v>
      </c>
    </row>
    <row r="1525" spans="1:7">
      <c r="A1525" s="5">
        <v>41764</v>
      </c>
      <c r="B1525" s="24">
        <v>28629.63</v>
      </c>
      <c r="C1525" s="24">
        <v>28926.7</v>
      </c>
      <c r="D1525" s="24">
        <v>28957.33</v>
      </c>
      <c r="E1525" s="24">
        <v>28520.48</v>
      </c>
      <c r="F1525" s="4" t="s">
        <v>3540</v>
      </c>
      <c r="G1525" s="6">
        <v>-1.01E-2</v>
      </c>
    </row>
    <row r="1526" spans="1:7">
      <c r="A1526" s="5">
        <v>41761</v>
      </c>
      <c r="B1526" s="24">
        <v>28921.13</v>
      </c>
      <c r="C1526" s="24">
        <v>28917.74</v>
      </c>
      <c r="D1526" s="24">
        <v>29157.39</v>
      </c>
      <c r="E1526" s="24">
        <v>28868.09</v>
      </c>
      <c r="F1526" s="4" t="s">
        <v>3541</v>
      </c>
      <c r="G1526" s="6">
        <v>2.9999999999999997E-4</v>
      </c>
    </row>
    <row r="1527" spans="1:7">
      <c r="A1527" s="5">
        <v>41759</v>
      </c>
      <c r="B1527" s="24">
        <v>28912.98</v>
      </c>
      <c r="C1527" s="24">
        <v>28449.14</v>
      </c>
      <c r="D1527" s="24">
        <v>28939.74</v>
      </c>
      <c r="E1527" s="24">
        <v>28449.14</v>
      </c>
      <c r="F1527" s="4" t="s">
        <v>3542</v>
      </c>
      <c r="G1527" s="6">
        <v>1.6799999999999999E-2</v>
      </c>
    </row>
    <row r="1528" spans="1:7">
      <c r="A1528" s="5">
        <v>41758</v>
      </c>
      <c r="B1528" s="24">
        <v>28436.59</v>
      </c>
      <c r="C1528" s="24">
        <v>28735.47</v>
      </c>
      <c r="D1528" s="24">
        <v>28735.47</v>
      </c>
      <c r="E1528" s="24">
        <v>28288.44</v>
      </c>
      <c r="F1528" s="4" t="s">
        <v>3543</v>
      </c>
      <c r="G1528" s="6">
        <v>-8.8999999999999999E-3</v>
      </c>
    </row>
    <row r="1529" spans="1:7">
      <c r="A1529" s="5">
        <v>41757</v>
      </c>
      <c r="B1529" s="24">
        <v>28691.62</v>
      </c>
      <c r="C1529" s="24">
        <v>28858.12</v>
      </c>
      <c r="D1529" s="24">
        <v>28926.95</v>
      </c>
      <c r="E1529" s="24">
        <v>28680.47</v>
      </c>
      <c r="F1529" s="4" t="s">
        <v>3544</v>
      </c>
      <c r="G1529" s="6">
        <v>-5.4999999999999997E-3</v>
      </c>
    </row>
    <row r="1530" spans="1:7">
      <c r="A1530" s="5">
        <v>41754</v>
      </c>
      <c r="B1530" s="24">
        <v>28850.080000000002</v>
      </c>
      <c r="C1530" s="24">
        <v>28817.03</v>
      </c>
      <c r="D1530" s="24">
        <v>28872.65</v>
      </c>
      <c r="E1530" s="24">
        <v>28660.86</v>
      </c>
      <c r="F1530" s="4" t="s">
        <v>3545</v>
      </c>
      <c r="G1530" s="6">
        <v>2.2000000000000001E-3</v>
      </c>
    </row>
    <row r="1531" spans="1:7">
      <c r="A1531" s="5">
        <v>41753</v>
      </c>
      <c r="B1531" s="24">
        <v>28786.74</v>
      </c>
      <c r="C1531" s="24">
        <v>28757.439999999999</v>
      </c>
      <c r="D1531" s="24">
        <v>28905.71</v>
      </c>
      <c r="E1531" s="24">
        <v>28633.91</v>
      </c>
      <c r="F1531" s="4" t="s">
        <v>3546</v>
      </c>
      <c r="G1531" s="6">
        <v>2.3999999999999998E-3</v>
      </c>
    </row>
    <row r="1532" spans="1:7">
      <c r="A1532" s="5">
        <v>41752</v>
      </c>
      <c r="B1532" s="24">
        <v>28717.19</v>
      </c>
      <c r="C1532" s="24">
        <v>29239.62</v>
      </c>
      <c r="D1532" s="24">
        <v>29350.21</v>
      </c>
      <c r="E1532" s="24">
        <v>28594.86</v>
      </c>
      <c r="F1532" s="4" t="s">
        <v>3547</v>
      </c>
      <c r="G1532" s="6">
        <v>-1.6299999999999999E-2</v>
      </c>
    </row>
    <row r="1533" spans="1:7">
      <c r="A1533" s="5">
        <v>41751</v>
      </c>
      <c r="B1533" s="24">
        <v>29191.84</v>
      </c>
      <c r="C1533" s="24">
        <v>28936.75</v>
      </c>
      <c r="D1533" s="24">
        <v>29239.59</v>
      </c>
      <c r="E1533" s="24">
        <v>28936.75</v>
      </c>
      <c r="F1533" s="4" t="s">
        <v>2832</v>
      </c>
      <c r="G1533" s="6">
        <v>1.0800000000000001E-2</v>
      </c>
    </row>
    <row r="1534" spans="1:7">
      <c r="A1534" s="5">
        <v>41750</v>
      </c>
      <c r="B1534" s="24">
        <v>28878.77</v>
      </c>
      <c r="C1534" s="24">
        <v>29078.58</v>
      </c>
      <c r="D1534" s="24">
        <v>29121.85</v>
      </c>
      <c r="E1534" s="24">
        <v>28814.21</v>
      </c>
      <c r="F1534" s="4" t="s">
        <v>3548</v>
      </c>
      <c r="G1534" s="6">
        <v>-6.6E-3</v>
      </c>
    </row>
    <row r="1535" spans="1:7">
      <c r="A1535" s="5">
        <v>41747</v>
      </c>
      <c r="B1535" s="24">
        <v>29069.93</v>
      </c>
      <c r="C1535" s="24">
        <v>29429.119999999999</v>
      </c>
      <c r="D1535" s="24">
        <v>29578.33</v>
      </c>
      <c r="E1535" s="24">
        <v>29022.59</v>
      </c>
      <c r="F1535" s="4" t="s">
        <v>3549</v>
      </c>
      <c r="G1535" s="6">
        <v>-9.5999999999999992E-3</v>
      </c>
    </row>
    <row r="1536" spans="1:7">
      <c r="A1536" s="5">
        <v>41746</v>
      </c>
      <c r="B1536" s="24">
        <v>29350.34</v>
      </c>
      <c r="C1536" s="24">
        <v>29503.43</v>
      </c>
      <c r="D1536" s="24">
        <v>29669.95</v>
      </c>
      <c r="E1536" s="24">
        <v>29066.080000000002</v>
      </c>
      <c r="F1536" s="4" t="s">
        <v>3550</v>
      </c>
      <c r="G1536" s="6">
        <v>-3.7000000000000002E-3</v>
      </c>
    </row>
    <row r="1537" spans="1:7">
      <c r="A1537" s="5">
        <v>41745</v>
      </c>
      <c r="B1537" s="24">
        <v>29458.15</v>
      </c>
      <c r="C1537" s="24">
        <v>29099.63</v>
      </c>
      <c r="D1537" s="24">
        <v>29474.76</v>
      </c>
      <c r="E1537" s="24">
        <v>29099.63</v>
      </c>
      <c r="F1537" s="4" t="s">
        <v>3551</v>
      </c>
      <c r="G1537" s="6">
        <v>1.2500000000000001E-2</v>
      </c>
    </row>
    <row r="1538" spans="1:7">
      <c r="A1538" s="5">
        <v>41744</v>
      </c>
      <c r="B1538" s="24">
        <v>29095.77</v>
      </c>
      <c r="C1538" s="24">
        <v>29114.74</v>
      </c>
      <c r="D1538" s="24">
        <v>29177.15</v>
      </c>
      <c r="E1538" s="24">
        <v>28854.78</v>
      </c>
      <c r="F1538" s="4" t="s">
        <v>3552</v>
      </c>
      <c r="G1538" s="6">
        <v>1E-4</v>
      </c>
    </row>
    <row r="1539" spans="1:7">
      <c r="A1539" s="5">
        <v>41743</v>
      </c>
      <c r="B1539" s="24">
        <v>29094.12</v>
      </c>
      <c r="C1539" s="24">
        <v>29250.98</v>
      </c>
      <c r="D1539" s="24">
        <v>29376.37</v>
      </c>
      <c r="E1539" s="24">
        <v>29049.24</v>
      </c>
      <c r="F1539" s="4" t="s">
        <v>3553</v>
      </c>
      <c r="G1539" s="6">
        <v>-5.3E-3</v>
      </c>
    </row>
    <row r="1540" spans="1:7">
      <c r="A1540" s="5">
        <v>41740</v>
      </c>
      <c r="B1540" s="24">
        <v>29249.439999999999</v>
      </c>
      <c r="C1540" s="24">
        <v>29295.29</v>
      </c>
      <c r="D1540" s="24">
        <v>29491.62</v>
      </c>
      <c r="E1540" s="24">
        <v>29066.25</v>
      </c>
      <c r="F1540" s="4" t="s">
        <v>3554</v>
      </c>
      <c r="G1540" s="6">
        <v>0</v>
      </c>
    </row>
    <row r="1541" spans="1:7">
      <c r="A1541" s="5">
        <v>41739</v>
      </c>
      <c r="B1541" s="24">
        <v>29250.54</v>
      </c>
      <c r="C1541" s="24">
        <v>28979.75</v>
      </c>
      <c r="D1541" s="24">
        <v>29276.240000000002</v>
      </c>
      <c r="E1541" s="24">
        <v>28979.75</v>
      </c>
      <c r="F1541" s="4" t="s">
        <v>3555</v>
      </c>
      <c r="G1541" s="6">
        <v>1.0699999999999999E-2</v>
      </c>
    </row>
    <row r="1542" spans="1:7">
      <c r="A1542" s="5">
        <v>41738</v>
      </c>
      <c r="B1542" s="24">
        <v>28941.01</v>
      </c>
      <c r="C1542" s="24">
        <v>28642.18</v>
      </c>
      <c r="D1542" s="24">
        <v>28961.02</v>
      </c>
      <c r="E1542" s="24">
        <v>28573.65</v>
      </c>
      <c r="F1542" s="4" t="s">
        <v>3556</v>
      </c>
      <c r="G1542" s="6">
        <v>0.01</v>
      </c>
    </row>
    <row r="1543" spans="1:7">
      <c r="A1543" s="5">
        <v>41737</v>
      </c>
      <c r="B1543" s="24">
        <v>28653.37</v>
      </c>
      <c r="C1543" s="24">
        <v>28583.82</v>
      </c>
      <c r="D1543" s="24">
        <v>28817.279999999999</v>
      </c>
      <c r="E1543" s="24">
        <v>28574.79</v>
      </c>
      <c r="F1543" s="4" t="s">
        <v>3557</v>
      </c>
      <c r="G1543" s="6">
        <v>2.5999999999999999E-3</v>
      </c>
    </row>
    <row r="1544" spans="1:7">
      <c r="A1544" s="5">
        <v>41736</v>
      </c>
      <c r="B1544" s="24">
        <v>28578.959999999999</v>
      </c>
      <c r="C1544" s="24">
        <v>28459.06</v>
      </c>
      <c r="D1544" s="24">
        <v>28625.35</v>
      </c>
      <c r="E1544" s="24">
        <v>28361.75</v>
      </c>
      <c r="F1544" s="4" t="s">
        <v>3558</v>
      </c>
      <c r="G1544" s="6">
        <v>6.0000000000000001E-3</v>
      </c>
    </row>
    <row r="1545" spans="1:7">
      <c r="A1545" s="5">
        <v>41733</v>
      </c>
      <c r="B1545" s="24">
        <v>28408.03</v>
      </c>
      <c r="C1545" s="24">
        <v>28385.81</v>
      </c>
      <c r="D1545" s="24">
        <v>28481.48</v>
      </c>
      <c r="E1545" s="24">
        <v>28289.4</v>
      </c>
      <c r="F1545" s="4" t="s">
        <v>3559</v>
      </c>
      <c r="G1545" s="6">
        <v>2.5000000000000001E-3</v>
      </c>
    </row>
    <row r="1546" spans="1:7">
      <c r="A1546" s="5">
        <v>41732</v>
      </c>
      <c r="B1546" s="24">
        <v>28336.36</v>
      </c>
      <c r="C1546" s="24">
        <v>28013.55</v>
      </c>
      <c r="D1546" s="24">
        <v>28386.11</v>
      </c>
      <c r="E1546" s="24">
        <v>28013.55</v>
      </c>
      <c r="F1546" s="4" t="s">
        <v>3560</v>
      </c>
      <c r="G1546" s="6">
        <v>1.4500000000000001E-2</v>
      </c>
    </row>
    <row r="1547" spans="1:7">
      <c r="A1547" s="5">
        <v>41731</v>
      </c>
      <c r="B1547" s="24">
        <v>27932.02</v>
      </c>
      <c r="C1547" s="24">
        <v>27639.96</v>
      </c>
      <c r="D1547" s="24">
        <v>27961.35</v>
      </c>
      <c r="E1547" s="24">
        <v>27639.96</v>
      </c>
      <c r="F1547" s="4" t="s">
        <v>3561</v>
      </c>
      <c r="G1547" s="6">
        <v>1.3299999999999999E-2</v>
      </c>
    </row>
    <row r="1548" spans="1:7">
      <c r="A1548" s="5">
        <v>41730</v>
      </c>
      <c r="B1548" s="24">
        <v>27565.5</v>
      </c>
      <c r="C1548" s="24">
        <v>27200.080000000002</v>
      </c>
      <c r="D1548" s="24">
        <v>27595.64</v>
      </c>
      <c r="E1548" s="24">
        <v>27200.080000000002</v>
      </c>
      <c r="F1548" s="4" t="s">
        <v>3562</v>
      </c>
      <c r="G1548" s="6">
        <v>1.49E-2</v>
      </c>
    </row>
    <row r="1549" spans="1:7">
      <c r="A1549" s="5">
        <v>41729</v>
      </c>
      <c r="B1549" s="24">
        <v>27159.91</v>
      </c>
      <c r="C1549" s="24">
        <v>27155.41</v>
      </c>
      <c r="D1549" s="24">
        <v>27252.67</v>
      </c>
      <c r="E1549" s="24">
        <v>27062.83</v>
      </c>
      <c r="F1549" s="4" t="s">
        <v>3563</v>
      </c>
      <c r="G1549" s="6">
        <v>1.6000000000000001E-3</v>
      </c>
    </row>
    <row r="1550" spans="1:7">
      <c r="A1550" s="5">
        <v>41726</v>
      </c>
      <c r="B1550" s="24">
        <v>27116.13</v>
      </c>
      <c r="C1550" s="24">
        <v>27225.33</v>
      </c>
      <c r="D1550" s="24">
        <v>27300.03</v>
      </c>
      <c r="E1550" s="24">
        <v>27088.39</v>
      </c>
      <c r="F1550" s="4" t="s">
        <v>3564</v>
      </c>
      <c r="G1550" s="6">
        <v>-1.8E-3</v>
      </c>
    </row>
    <row r="1551" spans="1:7">
      <c r="A1551" s="5">
        <v>41725</v>
      </c>
      <c r="B1551" s="24">
        <v>27165.49</v>
      </c>
      <c r="C1551" s="24">
        <v>26864.36</v>
      </c>
      <c r="D1551" s="24">
        <v>27216.12</v>
      </c>
      <c r="E1551" s="24">
        <v>26864.36</v>
      </c>
      <c r="F1551" s="4" t="s">
        <v>3565</v>
      </c>
      <c r="G1551" s="6">
        <v>1.2800000000000001E-2</v>
      </c>
    </row>
    <row r="1552" spans="1:7">
      <c r="A1552" s="5">
        <v>41724</v>
      </c>
      <c r="B1552" s="24">
        <v>26821.919999999998</v>
      </c>
      <c r="C1552" s="24">
        <v>26696.38</v>
      </c>
      <c r="D1552" s="24">
        <v>26851.65</v>
      </c>
      <c r="E1552" s="24">
        <v>26696.38</v>
      </c>
      <c r="F1552" s="4" t="s">
        <v>3566</v>
      </c>
      <c r="G1552" s="6">
        <v>5.7000000000000002E-3</v>
      </c>
    </row>
    <row r="1553" spans="1:7">
      <c r="A1553" s="5">
        <v>41723</v>
      </c>
      <c r="B1553" s="24">
        <v>26670.14</v>
      </c>
      <c r="C1553" s="24">
        <v>26426.57</v>
      </c>
      <c r="D1553" s="24">
        <v>26693</v>
      </c>
      <c r="E1553" s="24">
        <v>26426.57</v>
      </c>
      <c r="F1553" s="4" t="s">
        <v>2692</v>
      </c>
      <c r="G1553" s="6">
        <v>1.06E-2</v>
      </c>
    </row>
    <row r="1554" spans="1:7">
      <c r="A1554" s="5">
        <v>41722</v>
      </c>
      <c r="B1554" s="24">
        <v>26391.41</v>
      </c>
      <c r="C1554" s="24">
        <v>26696.69</v>
      </c>
      <c r="D1554" s="24">
        <v>26704.39</v>
      </c>
      <c r="E1554" s="24">
        <v>26378.36</v>
      </c>
      <c r="F1554" s="4" t="s">
        <v>3567</v>
      </c>
      <c r="G1554" s="6">
        <v>-1.4E-2</v>
      </c>
    </row>
    <row r="1555" spans="1:7">
      <c r="A1555" s="5">
        <v>41719</v>
      </c>
      <c r="B1555" s="24">
        <v>26765.49</v>
      </c>
      <c r="C1555" s="24">
        <v>27164.42</v>
      </c>
      <c r="D1555" s="24">
        <v>27210</v>
      </c>
      <c r="E1555" s="24">
        <v>26684.89</v>
      </c>
      <c r="F1555" s="4" t="s">
        <v>3568</v>
      </c>
      <c r="G1555" s="6">
        <v>-1.41E-2</v>
      </c>
    </row>
    <row r="1556" spans="1:7">
      <c r="A1556" s="5">
        <v>41718</v>
      </c>
      <c r="B1556" s="24">
        <v>27148.52</v>
      </c>
      <c r="C1556" s="24">
        <v>27264.57</v>
      </c>
      <c r="D1556" s="24">
        <v>27366.69</v>
      </c>
      <c r="E1556" s="24">
        <v>27045.58</v>
      </c>
      <c r="F1556" s="4" t="s">
        <v>3569</v>
      </c>
      <c r="G1556" s="6">
        <v>-4.0000000000000001E-3</v>
      </c>
    </row>
    <row r="1557" spans="1:7">
      <c r="A1557" s="5">
        <v>41717</v>
      </c>
      <c r="B1557" s="24">
        <v>27258.68</v>
      </c>
      <c r="C1557" s="24">
        <v>27248.7</v>
      </c>
      <c r="D1557" s="24">
        <v>27365.85</v>
      </c>
      <c r="E1557" s="24">
        <v>27200.22</v>
      </c>
      <c r="F1557" s="4" t="s">
        <v>2976</v>
      </c>
      <c r="G1557" s="6">
        <v>4.0000000000000002E-4</v>
      </c>
    </row>
    <row r="1558" spans="1:7">
      <c r="A1558" s="5">
        <v>41716</v>
      </c>
      <c r="B1558" s="24">
        <v>27246.97</v>
      </c>
      <c r="C1558" s="24">
        <v>27235.99</v>
      </c>
      <c r="D1558" s="24">
        <v>27371.01</v>
      </c>
      <c r="E1558" s="24">
        <v>27235.759999999998</v>
      </c>
      <c r="F1558" s="4" t="s">
        <v>3570</v>
      </c>
      <c r="G1558" s="6">
        <v>6.9999999999999999E-4</v>
      </c>
    </row>
    <row r="1559" spans="1:7">
      <c r="A1559" s="5">
        <v>41715</v>
      </c>
      <c r="B1559" s="24">
        <v>27229.1</v>
      </c>
      <c r="C1559" s="24">
        <v>27133.96</v>
      </c>
      <c r="D1559" s="24">
        <v>27316.53</v>
      </c>
      <c r="E1559" s="24">
        <v>27133.96</v>
      </c>
      <c r="F1559" s="4" t="s">
        <v>3571</v>
      </c>
      <c r="G1559" s="6">
        <v>3.8999999999999998E-3</v>
      </c>
    </row>
    <row r="1560" spans="1:7">
      <c r="A1560" s="5">
        <v>41712</v>
      </c>
      <c r="B1560" s="24">
        <v>27124.47</v>
      </c>
      <c r="C1560" s="24">
        <v>27083.15</v>
      </c>
      <c r="D1560" s="24">
        <v>27199.01</v>
      </c>
      <c r="E1560" s="24">
        <v>27065.37</v>
      </c>
      <c r="F1560" s="4" t="s">
        <v>3572</v>
      </c>
      <c r="G1560" s="6">
        <v>1.5E-3</v>
      </c>
    </row>
    <row r="1561" spans="1:7">
      <c r="A1561" s="5">
        <v>41711</v>
      </c>
      <c r="B1561" s="24">
        <v>27083.119999999999</v>
      </c>
      <c r="C1561" s="24">
        <v>27143.94</v>
      </c>
      <c r="D1561" s="24">
        <v>27198.78</v>
      </c>
      <c r="E1561" s="24">
        <v>27040.99</v>
      </c>
      <c r="F1561" s="4" t="s">
        <v>2542</v>
      </c>
      <c r="G1561" s="6">
        <v>-1.1999999999999999E-3</v>
      </c>
    </row>
    <row r="1562" spans="1:7">
      <c r="A1562" s="5">
        <v>41710</v>
      </c>
      <c r="B1562" s="24">
        <v>27115.200000000001</v>
      </c>
      <c r="C1562" s="24">
        <v>27348.3</v>
      </c>
      <c r="D1562" s="24">
        <v>27427.040000000001</v>
      </c>
      <c r="E1562" s="24">
        <v>27080.47</v>
      </c>
      <c r="F1562" s="4" t="s">
        <v>3573</v>
      </c>
      <c r="G1562" s="6">
        <v>-7.1000000000000004E-3</v>
      </c>
    </row>
    <row r="1563" spans="1:7">
      <c r="A1563" s="5">
        <v>41709</v>
      </c>
      <c r="B1563" s="24">
        <v>27309.02</v>
      </c>
      <c r="C1563" s="24">
        <v>27177.72</v>
      </c>
      <c r="D1563" s="24">
        <v>27351.97</v>
      </c>
      <c r="E1563" s="24">
        <v>27177.72</v>
      </c>
      <c r="F1563" s="4" t="s">
        <v>3574</v>
      </c>
      <c r="G1563" s="6">
        <v>4.8999999999999998E-3</v>
      </c>
    </row>
    <row r="1564" spans="1:7">
      <c r="A1564" s="5">
        <v>41708</v>
      </c>
      <c r="B1564" s="24">
        <v>27176.26</v>
      </c>
      <c r="C1564" s="24">
        <v>26894.02</v>
      </c>
      <c r="D1564" s="24">
        <v>27220.51</v>
      </c>
      <c r="E1564" s="24">
        <v>26834.55</v>
      </c>
      <c r="F1564" s="4" t="s">
        <v>3575</v>
      </c>
      <c r="G1564" s="6">
        <v>1.06E-2</v>
      </c>
    </row>
    <row r="1565" spans="1:7">
      <c r="A1565" s="5">
        <v>41705</v>
      </c>
      <c r="B1565" s="24">
        <v>26892.23</v>
      </c>
      <c r="C1565" s="24">
        <v>26854.81</v>
      </c>
      <c r="D1565" s="24">
        <v>26979.01</v>
      </c>
      <c r="E1565" s="24">
        <v>26800.78</v>
      </c>
      <c r="F1565" s="4" t="s">
        <v>3402</v>
      </c>
      <c r="G1565" s="6">
        <v>1.9E-3</v>
      </c>
    </row>
    <row r="1566" spans="1:7">
      <c r="A1566" s="5">
        <v>41704</v>
      </c>
      <c r="B1566" s="24">
        <v>26842.53</v>
      </c>
      <c r="C1566" s="24">
        <v>26525.24</v>
      </c>
      <c r="D1566" s="24">
        <v>26883.07</v>
      </c>
      <c r="E1566" s="24">
        <v>26525.24</v>
      </c>
      <c r="F1566" s="4" t="s">
        <v>3576</v>
      </c>
      <c r="G1566" s="6">
        <v>1.21E-2</v>
      </c>
    </row>
    <row r="1567" spans="1:7">
      <c r="A1567" s="5">
        <v>41703</v>
      </c>
      <c r="B1567" s="24">
        <v>26521.99</v>
      </c>
      <c r="C1567" s="24">
        <v>26188.47</v>
      </c>
      <c r="D1567" s="24">
        <v>26539.31</v>
      </c>
      <c r="E1567" s="24">
        <v>26186.51</v>
      </c>
      <c r="F1567" s="4" t="s">
        <v>3577</v>
      </c>
      <c r="G1567" s="6">
        <v>1.1900000000000001E-2</v>
      </c>
    </row>
    <row r="1568" spans="1:7">
      <c r="A1568" s="5">
        <v>41702</v>
      </c>
      <c r="B1568" s="24">
        <v>26209.38</v>
      </c>
      <c r="C1568" s="24">
        <v>25853.88</v>
      </c>
      <c r="D1568" s="24">
        <v>26223.439999999999</v>
      </c>
      <c r="E1568" s="24">
        <v>25772.78</v>
      </c>
      <c r="F1568" s="4" t="s">
        <v>3578</v>
      </c>
      <c r="G1568" s="6">
        <v>1.38E-2</v>
      </c>
    </row>
    <row r="1569" spans="1:7">
      <c r="A1569" s="5">
        <v>41701</v>
      </c>
      <c r="B1569" s="24">
        <v>25853.54</v>
      </c>
      <c r="C1569" s="24">
        <v>25922.21</v>
      </c>
      <c r="D1569" s="24">
        <v>26044.81</v>
      </c>
      <c r="E1569" s="24">
        <v>25803.5</v>
      </c>
      <c r="F1569" s="4" t="s">
        <v>3579</v>
      </c>
      <c r="G1569" s="6">
        <v>2.7000000000000001E-3</v>
      </c>
    </row>
    <row r="1570" spans="1:7">
      <c r="A1570" s="5">
        <v>41698</v>
      </c>
      <c r="B1570" s="24">
        <v>25783.279999999999</v>
      </c>
      <c r="C1570" s="24">
        <v>25500.38</v>
      </c>
      <c r="D1570" s="24">
        <v>25880.55</v>
      </c>
      <c r="E1570" s="24">
        <v>25477.360000000001</v>
      </c>
      <c r="F1570" s="4" t="s">
        <v>3580</v>
      </c>
      <c r="G1570" s="6">
        <v>1.1900000000000001E-2</v>
      </c>
    </row>
    <row r="1571" spans="1:7">
      <c r="A1571" s="5">
        <v>41697</v>
      </c>
      <c r="B1571" s="24">
        <v>25478.93</v>
      </c>
      <c r="C1571" s="24">
        <v>25514.400000000001</v>
      </c>
      <c r="D1571" s="24">
        <v>25615.25</v>
      </c>
      <c r="E1571" s="24">
        <v>25385.83</v>
      </c>
      <c r="F1571" s="4" t="s">
        <v>3581</v>
      </c>
      <c r="G1571" s="6">
        <v>-8.0000000000000004E-4</v>
      </c>
    </row>
    <row r="1572" spans="1:7">
      <c r="A1572" s="5">
        <v>41696</v>
      </c>
      <c r="B1572" s="24">
        <v>25500.5</v>
      </c>
      <c r="C1572" s="24">
        <v>25557.5</v>
      </c>
      <c r="D1572" s="24">
        <v>25652.41</v>
      </c>
      <c r="E1572" s="24">
        <v>25490.62</v>
      </c>
      <c r="F1572" s="4" t="s">
        <v>3582</v>
      </c>
      <c r="G1572" s="6">
        <v>-2.3E-3</v>
      </c>
    </row>
    <row r="1573" spans="1:7">
      <c r="A1573" s="5">
        <v>41695</v>
      </c>
      <c r="B1573" s="24">
        <v>25559.61</v>
      </c>
      <c r="C1573" s="24">
        <v>25780.57</v>
      </c>
      <c r="D1573" s="24">
        <v>25804.17</v>
      </c>
      <c r="E1573" s="24">
        <v>25528.58</v>
      </c>
      <c r="F1573" s="4" t="s">
        <v>3583</v>
      </c>
      <c r="G1573" s="6">
        <v>-8.3000000000000001E-3</v>
      </c>
    </row>
    <row r="1574" spans="1:7">
      <c r="A1574" s="5">
        <v>41694</v>
      </c>
      <c r="B1574" s="24">
        <v>25773.81</v>
      </c>
      <c r="C1574" s="24">
        <v>25625.119999999999</v>
      </c>
      <c r="D1574" s="24">
        <v>25895.16</v>
      </c>
      <c r="E1574" s="24">
        <v>25625.119999999999</v>
      </c>
      <c r="F1574" s="4" t="s">
        <v>3584</v>
      </c>
      <c r="G1574" s="6">
        <v>6.7000000000000002E-3</v>
      </c>
    </row>
    <row r="1575" spans="1:7">
      <c r="A1575" s="5">
        <v>41691</v>
      </c>
      <c r="B1575" s="24">
        <v>25603.35</v>
      </c>
      <c r="C1575" s="24">
        <v>25507.71</v>
      </c>
      <c r="D1575" s="24">
        <v>25715.68</v>
      </c>
      <c r="E1575" s="24">
        <v>25385.15</v>
      </c>
      <c r="F1575" s="4" t="s">
        <v>3585</v>
      </c>
      <c r="G1575" s="6">
        <v>3.8E-3</v>
      </c>
    </row>
    <row r="1576" spans="1:7">
      <c r="A1576" s="5">
        <v>41690</v>
      </c>
      <c r="B1576" s="24">
        <v>25506.799999999999</v>
      </c>
      <c r="C1576" s="24">
        <v>25689.360000000001</v>
      </c>
      <c r="D1576" s="24">
        <v>25719.56</v>
      </c>
      <c r="E1576" s="24">
        <v>25442.79</v>
      </c>
      <c r="F1576" s="4" t="s">
        <v>3586</v>
      </c>
      <c r="G1576" s="6">
        <v>-7.0000000000000001E-3</v>
      </c>
    </row>
    <row r="1577" spans="1:7">
      <c r="A1577" s="5">
        <v>41689</v>
      </c>
      <c r="B1577" s="24">
        <v>25686.93</v>
      </c>
      <c r="C1577" s="24">
        <v>25887.99</v>
      </c>
      <c r="D1577" s="24">
        <v>25991.51</v>
      </c>
      <c r="E1577" s="24">
        <v>25667.81</v>
      </c>
      <c r="F1577" s="4" t="s">
        <v>3587</v>
      </c>
      <c r="G1577" s="6">
        <v>-7.6E-3</v>
      </c>
    </row>
    <row r="1578" spans="1:7">
      <c r="A1578" s="5">
        <v>41688</v>
      </c>
      <c r="B1578" s="24">
        <v>25884.38</v>
      </c>
      <c r="C1578" s="24">
        <v>25976.639999999999</v>
      </c>
      <c r="D1578" s="24">
        <v>26066.71</v>
      </c>
      <c r="E1578" s="24">
        <v>25572.98</v>
      </c>
      <c r="F1578" s="4" t="s">
        <v>3588</v>
      </c>
      <c r="G1578" s="6">
        <v>-4.5999999999999999E-3</v>
      </c>
    </row>
    <row r="1579" spans="1:7">
      <c r="A1579" s="5">
        <v>41687</v>
      </c>
      <c r="B1579" s="24">
        <v>26003.89</v>
      </c>
      <c r="C1579" s="24">
        <v>26393.16</v>
      </c>
      <c r="D1579" s="24">
        <v>26399.7</v>
      </c>
      <c r="E1579" s="24">
        <v>25930.19</v>
      </c>
      <c r="F1579" s="4" t="s">
        <v>3589</v>
      </c>
      <c r="G1579" s="6">
        <v>-1.4800000000000001E-2</v>
      </c>
    </row>
    <row r="1580" spans="1:7">
      <c r="A1580" s="5">
        <v>41684</v>
      </c>
      <c r="B1580" s="24">
        <v>26394.13</v>
      </c>
      <c r="C1580" s="24">
        <v>26562.69</v>
      </c>
      <c r="D1580" s="24">
        <v>26618.17</v>
      </c>
      <c r="E1580" s="24">
        <v>26371.69</v>
      </c>
      <c r="F1580" s="4" t="s">
        <v>3590</v>
      </c>
      <c r="G1580" s="6">
        <v>-5.4999999999999997E-3</v>
      </c>
    </row>
    <row r="1581" spans="1:7">
      <c r="A1581" s="5">
        <v>41683</v>
      </c>
      <c r="B1581" s="24">
        <v>26541.26</v>
      </c>
      <c r="C1581" s="24">
        <v>26683.59</v>
      </c>
      <c r="D1581" s="24">
        <v>26860.83</v>
      </c>
      <c r="E1581" s="24">
        <v>26511.58</v>
      </c>
      <c r="F1581" s="4" t="s">
        <v>3591</v>
      </c>
      <c r="G1581" s="6">
        <v>-5.1000000000000004E-3</v>
      </c>
    </row>
    <row r="1582" spans="1:7">
      <c r="A1582" s="5">
        <v>41682</v>
      </c>
      <c r="B1582" s="24">
        <v>26677.27</v>
      </c>
      <c r="C1582" s="24">
        <v>26239.73</v>
      </c>
      <c r="D1582" s="24">
        <v>26708.3</v>
      </c>
      <c r="E1582" s="24">
        <v>26239.73</v>
      </c>
      <c r="F1582" s="4" t="s">
        <v>3592</v>
      </c>
      <c r="G1582" s="6">
        <v>1.66E-2</v>
      </c>
    </row>
    <row r="1583" spans="1:7">
      <c r="A1583" s="5">
        <v>41681</v>
      </c>
      <c r="B1583" s="24">
        <v>26240.41</v>
      </c>
      <c r="C1583" s="24">
        <v>26274.720000000001</v>
      </c>
      <c r="D1583" s="24">
        <v>26372.560000000001</v>
      </c>
      <c r="E1583" s="24">
        <v>26108.74</v>
      </c>
      <c r="F1583" s="4" t="s">
        <v>3593</v>
      </c>
      <c r="G1583" s="6">
        <v>-5.9999999999999995E-4</v>
      </c>
    </row>
    <row r="1584" spans="1:7">
      <c r="A1584" s="5">
        <v>41680</v>
      </c>
      <c r="B1584" s="24">
        <v>26255.21</v>
      </c>
      <c r="C1584" s="24">
        <v>26720.05</v>
      </c>
      <c r="D1584" s="24">
        <v>26741.56</v>
      </c>
      <c r="E1584" s="24">
        <v>26073.85</v>
      </c>
      <c r="F1584" s="4" t="s">
        <v>3594</v>
      </c>
      <c r="G1584" s="6">
        <v>-1.6E-2</v>
      </c>
    </row>
    <row r="1585" spans="1:7">
      <c r="A1585" s="5">
        <v>41677</v>
      </c>
      <c r="B1585" s="24">
        <v>26681.78</v>
      </c>
      <c r="C1585" s="24">
        <v>26879.9</v>
      </c>
      <c r="D1585" s="24">
        <v>26925.4</v>
      </c>
      <c r="E1585" s="24">
        <v>26640.44</v>
      </c>
      <c r="F1585" s="4" t="s">
        <v>3595</v>
      </c>
      <c r="G1585" s="6">
        <v>-6.7000000000000002E-3</v>
      </c>
    </row>
    <row r="1586" spans="1:7">
      <c r="A1586" s="5">
        <v>41676</v>
      </c>
      <c r="B1586" s="24">
        <v>26862.51</v>
      </c>
      <c r="C1586" s="24">
        <v>26777.14</v>
      </c>
      <c r="D1586" s="24">
        <v>26906.45</v>
      </c>
      <c r="E1586" s="24">
        <v>26752.400000000001</v>
      </c>
      <c r="F1586" s="4" t="s">
        <v>3596</v>
      </c>
      <c r="G1586" s="6">
        <v>4.1999999999999997E-3</v>
      </c>
    </row>
    <row r="1587" spans="1:7">
      <c r="A1587" s="5">
        <v>41674</v>
      </c>
      <c r="B1587" s="24">
        <v>26751.45</v>
      </c>
      <c r="C1587" s="24">
        <v>26948.18</v>
      </c>
      <c r="D1587" s="24">
        <v>26948.18</v>
      </c>
      <c r="E1587" s="24">
        <v>26677.95</v>
      </c>
      <c r="F1587" s="4" t="s">
        <v>3597</v>
      </c>
      <c r="G1587" s="6">
        <v>-7.1999999999999998E-3</v>
      </c>
    </row>
    <row r="1588" spans="1:7">
      <c r="A1588" s="5">
        <v>41673</v>
      </c>
      <c r="B1588" s="24">
        <v>26946.1</v>
      </c>
      <c r="C1588" s="24">
        <v>26789.16</v>
      </c>
      <c r="D1588" s="24">
        <v>27015.03</v>
      </c>
      <c r="E1588" s="24">
        <v>26789.16</v>
      </c>
      <c r="F1588" s="4" t="s">
        <v>3598</v>
      </c>
      <c r="G1588" s="6">
        <v>6.0000000000000001E-3</v>
      </c>
    </row>
    <row r="1589" spans="1:7">
      <c r="A1589" s="5">
        <v>41670</v>
      </c>
      <c r="B1589" s="24">
        <v>26784.34</v>
      </c>
      <c r="C1589" s="24">
        <v>26607.8</v>
      </c>
      <c r="D1589" s="24">
        <v>26853.51</v>
      </c>
      <c r="E1589" s="24">
        <v>26607.8</v>
      </c>
      <c r="F1589" s="4" t="s">
        <v>3599</v>
      </c>
      <c r="G1589" s="6">
        <v>6.6E-3</v>
      </c>
    </row>
    <row r="1590" spans="1:7">
      <c r="A1590" s="5">
        <v>41669</v>
      </c>
      <c r="B1590" s="24">
        <v>26607.64</v>
      </c>
      <c r="C1590" s="24">
        <v>26595.63</v>
      </c>
      <c r="D1590" s="24">
        <v>26674.26</v>
      </c>
      <c r="E1590" s="24">
        <v>26521.88</v>
      </c>
      <c r="F1590" s="4" t="s">
        <v>3600</v>
      </c>
      <c r="G1590" s="6">
        <v>5.0000000000000001E-4</v>
      </c>
    </row>
    <row r="1591" spans="1:7">
      <c r="A1591" s="5">
        <v>41668</v>
      </c>
      <c r="B1591" s="24">
        <v>26595.63</v>
      </c>
      <c r="C1591" s="24">
        <v>26654.39</v>
      </c>
      <c r="D1591" s="24">
        <v>26721.61</v>
      </c>
      <c r="E1591" s="24">
        <v>26476.240000000002</v>
      </c>
      <c r="F1591" s="4" t="s">
        <v>3601</v>
      </c>
      <c r="G1591" s="6">
        <v>-2.2000000000000001E-3</v>
      </c>
    </row>
    <row r="1592" spans="1:7">
      <c r="A1592" s="5">
        <v>41667</v>
      </c>
      <c r="B1592" s="24">
        <v>26653.73</v>
      </c>
      <c r="C1592" s="24">
        <v>26672.65</v>
      </c>
      <c r="D1592" s="24">
        <v>26796.22</v>
      </c>
      <c r="E1592" s="24">
        <v>26635.7</v>
      </c>
      <c r="F1592" s="4" t="s">
        <v>3304</v>
      </c>
      <c r="G1592" s="6">
        <v>-5.9999999999999995E-4</v>
      </c>
    </row>
    <row r="1593" spans="1:7">
      <c r="A1593" s="5">
        <v>41666</v>
      </c>
      <c r="B1593" s="24">
        <v>26670.6</v>
      </c>
      <c r="C1593" s="24">
        <v>27004.45</v>
      </c>
      <c r="D1593" s="24">
        <v>27051.49</v>
      </c>
      <c r="E1593" s="24">
        <v>26586.17</v>
      </c>
      <c r="F1593" s="4" t="s">
        <v>3602</v>
      </c>
      <c r="G1593" s="6">
        <v>-1.23E-2</v>
      </c>
    </row>
    <row r="1594" spans="1:7">
      <c r="A1594" s="5">
        <v>41663</v>
      </c>
      <c r="B1594" s="24">
        <v>27002.89</v>
      </c>
      <c r="C1594" s="24">
        <v>27077.99</v>
      </c>
      <c r="D1594" s="24">
        <v>27097.1</v>
      </c>
      <c r="E1594" s="24">
        <v>26868.04</v>
      </c>
      <c r="F1594" s="4" t="s">
        <v>3603</v>
      </c>
      <c r="G1594" s="6">
        <v>-2.3E-3</v>
      </c>
    </row>
    <row r="1595" spans="1:7">
      <c r="A1595" s="5">
        <v>41662</v>
      </c>
      <c r="B1595" s="24">
        <v>27064.34</v>
      </c>
      <c r="C1595" s="24">
        <v>27027.86</v>
      </c>
      <c r="D1595" s="24">
        <v>27204.54</v>
      </c>
      <c r="E1595" s="24">
        <v>26997.86</v>
      </c>
      <c r="F1595" s="4" t="s">
        <v>3604</v>
      </c>
      <c r="G1595" s="6">
        <v>1.8E-3</v>
      </c>
    </row>
    <row r="1596" spans="1:7">
      <c r="A1596" s="5">
        <v>41661</v>
      </c>
      <c r="B1596" s="24">
        <v>27015.119999999999</v>
      </c>
      <c r="C1596" s="24">
        <v>27112.799999999999</v>
      </c>
      <c r="D1596" s="24">
        <v>27213.21</v>
      </c>
      <c r="E1596" s="24">
        <v>26948.78</v>
      </c>
      <c r="F1596" s="4" t="s">
        <v>3605</v>
      </c>
      <c r="G1596" s="6">
        <v>-3.3E-3</v>
      </c>
    </row>
    <row r="1597" spans="1:7">
      <c r="A1597" s="5">
        <v>41660</v>
      </c>
      <c r="B1597" s="24">
        <v>27104.7</v>
      </c>
      <c r="C1597" s="24">
        <v>27012.55</v>
      </c>
      <c r="D1597" s="24">
        <v>27180.720000000001</v>
      </c>
      <c r="E1597" s="24">
        <v>27012.55</v>
      </c>
      <c r="F1597" s="4" t="s">
        <v>3606</v>
      </c>
      <c r="G1597" s="6">
        <v>3.8E-3</v>
      </c>
    </row>
    <row r="1598" spans="1:7">
      <c r="A1598" s="5">
        <v>41659</v>
      </c>
      <c r="B1598" s="24">
        <v>27000.95</v>
      </c>
      <c r="C1598" s="24">
        <v>26928.07</v>
      </c>
      <c r="D1598" s="24">
        <v>27069.59</v>
      </c>
      <c r="E1598" s="24">
        <v>26835.95</v>
      </c>
      <c r="F1598" s="4" t="s">
        <v>3607</v>
      </c>
      <c r="G1598" s="6">
        <v>3.2000000000000002E-3</v>
      </c>
    </row>
    <row r="1599" spans="1:7">
      <c r="A1599" s="5">
        <v>41656</v>
      </c>
      <c r="B1599" s="24">
        <v>26913.85</v>
      </c>
      <c r="C1599" s="24">
        <v>26810.04</v>
      </c>
      <c r="D1599" s="24">
        <v>26973.11</v>
      </c>
      <c r="E1599" s="24">
        <v>26810.04</v>
      </c>
      <c r="F1599" s="4" t="s">
        <v>3608</v>
      </c>
      <c r="G1599" s="6">
        <v>6.8999999999999999E-3</v>
      </c>
    </row>
    <row r="1600" spans="1:7">
      <c r="A1600" s="5">
        <v>41655</v>
      </c>
      <c r="B1600" s="24">
        <v>26730.240000000002</v>
      </c>
      <c r="C1600" s="24">
        <v>26770.68</v>
      </c>
      <c r="D1600" s="24">
        <v>26900.65</v>
      </c>
      <c r="E1600" s="24">
        <v>26629.84</v>
      </c>
      <c r="F1600" s="4" t="s">
        <v>3609</v>
      </c>
      <c r="G1600" s="6">
        <v>-1.1999999999999999E-3</v>
      </c>
    </row>
    <row r="1601" spans="1:7">
      <c r="A1601" s="5">
        <v>41654</v>
      </c>
      <c r="B1601" s="24">
        <v>26761.78</v>
      </c>
      <c r="C1601" s="24">
        <v>26627.07</v>
      </c>
      <c r="D1601" s="24">
        <v>26876.63</v>
      </c>
      <c r="E1601" s="24">
        <v>26627.07</v>
      </c>
      <c r="F1601" s="4" t="s">
        <v>3610</v>
      </c>
      <c r="G1601" s="6">
        <v>6.4000000000000003E-3</v>
      </c>
    </row>
    <row r="1602" spans="1:7">
      <c r="A1602" s="5">
        <v>41652</v>
      </c>
      <c r="B1602" s="24">
        <v>26590.69</v>
      </c>
      <c r="C1602" s="24">
        <v>26512.19</v>
      </c>
      <c r="D1602" s="24">
        <v>26632.9</v>
      </c>
      <c r="E1602" s="24">
        <v>26505.14</v>
      </c>
      <c r="F1602" s="4" t="s">
        <v>3611</v>
      </c>
      <c r="G1602" s="6">
        <v>3.8999999999999998E-3</v>
      </c>
    </row>
    <row r="1603" spans="1:7">
      <c r="A1603" s="5">
        <v>41649</v>
      </c>
      <c r="B1603" s="24">
        <v>26488.32</v>
      </c>
      <c r="C1603" s="24">
        <v>26374.06</v>
      </c>
      <c r="D1603" s="24">
        <v>26519.59</v>
      </c>
      <c r="E1603" s="24">
        <v>26270.32</v>
      </c>
      <c r="F1603" s="4" t="s">
        <v>3612</v>
      </c>
      <c r="G1603" s="6">
        <v>4.4000000000000003E-3</v>
      </c>
    </row>
    <row r="1604" spans="1:7">
      <c r="A1604" s="5">
        <v>41648</v>
      </c>
      <c r="B1604" s="24">
        <v>26373.24</v>
      </c>
      <c r="C1604" s="24">
        <v>26365.4</v>
      </c>
      <c r="D1604" s="24">
        <v>26566.73</v>
      </c>
      <c r="E1604" s="24">
        <v>26306.01</v>
      </c>
      <c r="F1604" s="4" t="s">
        <v>3525</v>
      </c>
      <c r="G1604" s="6">
        <v>1.1999999999999999E-3</v>
      </c>
    </row>
    <row r="1605" spans="1:7">
      <c r="A1605" s="5">
        <v>41647</v>
      </c>
      <c r="B1605" s="24">
        <v>26341.08</v>
      </c>
      <c r="C1605" s="24">
        <v>26261.37</v>
      </c>
      <c r="D1605" s="24">
        <v>26428.11</v>
      </c>
      <c r="E1605" s="24">
        <v>26261.37</v>
      </c>
      <c r="F1605" s="4" t="s">
        <v>3613</v>
      </c>
      <c r="G1605" s="6">
        <v>3.0999999999999999E-3</v>
      </c>
    </row>
    <row r="1606" spans="1:7">
      <c r="A1606" s="5">
        <v>41646</v>
      </c>
      <c r="B1606" s="24">
        <v>26259.57</v>
      </c>
      <c r="C1606" s="24">
        <v>26181.97</v>
      </c>
      <c r="D1606" s="24">
        <v>26289.33</v>
      </c>
      <c r="E1606" s="24">
        <v>26051.19</v>
      </c>
      <c r="F1606" s="4" t="s">
        <v>2993</v>
      </c>
      <c r="G1606" s="6">
        <v>3.3999999999999998E-3</v>
      </c>
    </row>
    <row r="1607" spans="1:7">
      <c r="A1607" s="5">
        <v>41645</v>
      </c>
      <c r="B1607" s="24">
        <v>26169.83</v>
      </c>
      <c r="C1607" s="24">
        <v>26065.7</v>
      </c>
      <c r="D1607" s="24">
        <v>26299.69</v>
      </c>
      <c r="E1607" s="24">
        <v>26059.439999999999</v>
      </c>
      <c r="F1607" s="4" t="s">
        <v>3614</v>
      </c>
      <c r="G1607" s="6">
        <v>4.7000000000000002E-3</v>
      </c>
    </row>
    <row r="1608" spans="1:7">
      <c r="A1608" s="5">
        <v>41642</v>
      </c>
      <c r="B1608" s="24">
        <v>26046.71</v>
      </c>
      <c r="C1608" s="24">
        <v>25968.76</v>
      </c>
      <c r="D1608" s="24">
        <v>26136.28</v>
      </c>
      <c r="E1608" s="24">
        <v>25968.76</v>
      </c>
      <c r="F1608" s="4" t="s">
        <v>3615</v>
      </c>
      <c r="G1608" s="6">
        <v>3.3E-3</v>
      </c>
    </row>
    <row r="1609" spans="1:7">
      <c r="A1609" s="5">
        <v>41641</v>
      </c>
      <c r="B1609" s="24">
        <v>25962.18</v>
      </c>
      <c r="C1609" s="24">
        <v>25615.119999999999</v>
      </c>
      <c r="D1609" s="24">
        <v>25978.71</v>
      </c>
      <c r="E1609" s="24">
        <v>25615.119999999999</v>
      </c>
      <c r="F1609" s="4" t="s">
        <v>3616</v>
      </c>
      <c r="G1609" s="6">
        <v>1.38E-2</v>
      </c>
    </row>
    <row r="1610" spans="1:7">
      <c r="A1610" s="5">
        <v>41640</v>
      </c>
      <c r="B1610" s="24">
        <v>25608.85</v>
      </c>
      <c r="C1610" s="24">
        <v>25273.11</v>
      </c>
      <c r="D1610" s="24">
        <v>25628.41</v>
      </c>
      <c r="E1610" s="24">
        <v>25273.11</v>
      </c>
      <c r="F1610" s="4" t="s">
        <v>3617</v>
      </c>
      <c r="G1610" s="6">
        <v>1.38E-2</v>
      </c>
    </row>
    <row r="1611" spans="1:7">
      <c r="A1611" s="5">
        <v>41639</v>
      </c>
      <c r="B1611" s="24">
        <v>25261.14</v>
      </c>
      <c r="C1611" s="24">
        <v>25299.97</v>
      </c>
      <c r="D1611" s="24">
        <v>25319.58</v>
      </c>
      <c r="E1611" s="24">
        <v>25219.08</v>
      </c>
      <c r="F1611" s="4" t="s">
        <v>3618</v>
      </c>
      <c r="G1611" s="6">
        <v>-8.9999999999999998E-4</v>
      </c>
    </row>
    <row r="1612" spans="1:7">
      <c r="A1612" s="5">
        <v>41638</v>
      </c>
      <c r="B1612" s="24">
        <v>25283.96</v>
      </c>
      <c r="C1612" s="24">
        <v>25270.02</v>
      </c>
      <c r="D1612" s="24">
        <v>25378.82</v>
      </c>
      <c r="E1612" s="24">
        <v>25194.69</v>
      </c>
      <c r="F1612" s="4" t="s">
        <v>2865</v>
      </c>
      <c r="G1612" s="6">
        <v>1E-3</v>
      </c>
    </row>
    <row r="1613" spans="1:7">
      <c r="A1613" s="5">
        <v>41635</v>
      </c>
      <c r="B1613" s="24">
        <v>25258.05</v>
      </c>
      <c r="C1613" s="24">
        <v>25375.03</v>
      </c>
      <c r="D1613" s="24">
        <v>25415.06</v>
      </c>
      <c r="E1613" s="24">
        <v>25229.55</v>
      </c>
      <c r="F1613" s="4" t="s">
        <v>3619</v>
      </c>
      <c r="G1613" s="6">
        <v>-4.4000000000000003E-3</v>
      </c>
    </row>
    <row r="1614" spans="1:7">
      <c r="A1614" s="5">
        <v>41634</v>
      </c>
      <c r="B1614" s="24">
        <v>25370.03</v>
      </c>
      <c r="C1614" s="24">
        <v>25399.98</v>
      </c>
      <c r="D1614" s="24">
        <v>25497.58</v>
      </c>
      <c r="E1614" s="24">
        <v>25348.44</v>
      </c>
      <c r="F1614" s="4" t="s">
        <v>3620</v>
      </c>
      <c r="G1614" s="6">
        <v>1E-4</v>
      </c>
    </row>
    <row r="1615" spans="1:7">
      <c r="A1615" s="5">
        <v>41632</v>
      </c>
      <c r="B1615" s="24">
        <v>25366.69</v>
      </c>
      <c r="C1615" s="24">
        <v>25431.4</v>
      </c>
      <c r="D1615" s="24">
        <v>25469.78</v>
      </c>
      <c r="E1615" s="24">
        <v>25182.92</v>
      </c>
      <c r="F1615" s="4" t="s">
        <v>3621</v>
      </c>
      <c r="G1615" s="6">
        <v>-2E-3</v>
      </c>
    </row>
    <row r="1616" spans="1:7">
      <c r="A1616" s="5">
        <v>41631</v>
      </c>
      <c r="B1616" s="24">
        <v>25417.63</v>
      </c>
      <c r="C1616" s="24">
        <v>25596.58</v>
      </c>
      <c r="D1616" s="24">
        <v>25631.48</v>
      </c>
      <c r="E1616" s="24">
        <v>25340.04</v>
      </c>
      <c r="F1616" s="4" t="s">
        <v>3622</v>
      </c>
      <c r="G1616" s="6">
        <v>-6.3E-3</v>
      </c>
    </row>
    <row r="1617" spans="1:7">
      <c r="A1617" s="5">
        <v>41628</v>
      </c>
      <c r="B1617" s="24">
        <v>25579.33</v>
      </c>
      <c r="C1617" s="24">
        <v>25474.75</v>
      </c>
      <c r="D1617" s="24">
        <v>25639.94</v>
      </c>
      <c r="E1617" s="24">
        <v>25392.89</v>
      </c>
      <c r="F1617" s="4" t="s">
        <v>3623</v>
      </c>
      <c r="G1617" s="6">
        <v>4.1999999999999997E-3</v>
      </c>
    </row>
    <row r="1618" spans="1:7">
      <c r="A1618" s="5">
        <v>41627</v>
      </c>
      <c r="B1618" s="24">
        <v>25472.639999999999</v>
      </c>
      <c r="C1618" s="24">
        <v>25530.75</v>
      </c>
      <c r="D1618" s="24">
        <v>25711.23</v>
      </c>
      <c r="E1618" s="24">
        <v>25399.45</v>
      </c>
      <c r="F1618" s="4" t="s">
        <v>3624</v>
      </c>
      <c r="G1618" s="6">
        <v>-2E-3</v>
      </c>
    </row>
    <row r="1619" spans="1:7">
      <c r="A1619" s="5">
        <v>41626</v>
      </c>
      <c r="B1619" s="24">
        <v>25524.46</v>
      </c>
      <c r="C1619" s="24">
        <v>25393.57</v>
      </c>
      <c r="D1619" s="24">
        <v>25551.09</v>
      </c>
      <c r="E1619" s="24">
        <v>25383.86</v>
      </c>
      <c r="F1619" s="4" t="s">
        <v>3625</v>
      </c>
      <c r="G1619" s="6">
        <v>6.8999999999999999E-3</v>
      </c>
    </row>
    <row r="1620" spans="1:7">
      <c r="A1620" s="5">
        <v>41625</v>
      </c>
      <c r="B1620" s="24">
        <v>25350.2</v>
      </c>
      <c r="C1620" s="24">
        <v>25313.56</v>
      </c>
      <c r="D1620" s="24">
        <v>25399.200000000001</v>
      </c>
      <c r="E1620" s="24">
        <v>25193.67</v>
      </c>
      <c r="F1620" s="4" t="s">
        <v>3626</v>
      </c>
      <c r="G1620" s="6">
        <v>2.0999999999999999E-3</v>
      </c>
    </row>
    <row r="1621" spans="1:7">
      <c r="A1621" s="5">
        <v>41624</v>
      </c>
      <c r="B1621" s="24">
        <v>25298.32</v>
      </c>
      <c r="C1621" s="24">
        <v>25290.85</v>
      </c>
      <c r="D1621" s="24">
        <v>25407.48</v>
      </c>
      <c r="E1621" s="24">
        <v>25262.65</v>
      </c>
      <c r="F1621" s="4" t="s">
        <v>3627</v>
      </c>
      <c r="G1621" s="6">
        <v>1.6000000000000001E-3</v>
      </c>
    </row>
    <row r="1622" spans="1:7">
      <c r="A1622" s="5">
        <v>41621</v>
      </c>
      <c r="B1622" s="24">
        <v>25256.69</v>
      </c>
      <c r="C1622" s="24">
        <v>25088.49</v>
      </c>
      <c r="D1622" s="24">
        <v>25285.62</v>
      </c>
      <c r="E1622" s="24">
        <v>25088.49</v>
      </c>
      <c r="F1622" s="4" t="s">
        <v>3628</v>
      </c>
      <c r="G1622" s="6">
        <v>7.4000000000000003E-3</v>
      </c>
    </row>
    <row r="1623" spans="1:7">
      <c r="A1623" s="5">
        <v>41620</v>
      </c>
      <c r="B1623" s="24">
        <v>25072</v>
      </c>
      <c r="C1623" s="24">
        <v>25033.99</v>
      </c>
      <c r="D1623" s="24">
        <v>25103.41</v>
      </c>
      <c r="E1623" s="24">
        <v>24917.52</v>
      </c>
      <c r="F1623" s="4" t="s">
        <v>3629</v>
      </c>
      <c r="G1623" s="6">
        <v>4.0000000000000001E-3</v>
      </c>
    </row>
    <row r="1624" spans="1:7">
      <c r="A1624" s="5">
        <v>41619</v>
      </c>
      <c r="B1624" s="24">
        <v>24972.9</v>
      </c>
      <c r="C1624" s="24">
        <v>24912.21</v>
      </c>
      <c r="D1624" s="24">
        <v>25020.17</v>
      </c>
      <c r="E1624" s="24">
        <v>24912.21</v>
      </c>
      <c r="F1624" s="4" t="s">
        <v>3630</v>
      </c>
      <c r="G1624" s="6">
        <v>3.8E-3</v>
      </c>
    </row>
    <row r="1625" spans="1:7">
      <c r="A1625" s="5">
        <v>41618</v>
      </c>
      <c r="B1625" s="24">
        <v>24878.68</v>
      </c>
      <c r="C1625" s="24">
        <v>25070.49</v>
      </c>
      <c r="D1625" s="24">
        <v>25102.14</v>
      </c>
      <c r="E1625" s="24">
        <v>24852.47</v>
      </c>
      <c r="F1625" s="4" t="s">
        <v>3631</v>
      </c>
      <c r="G1625" s="6">
        <v>-4.7999999999999996E-3</v>
      </c>
    </row>
    <row r="1626" spans="1:7">
      <c r="A1626" s="5">
        <v>41617</v>
      </c>
      <c r="B1626" s="24">
        <v>24998.89</v>
      </c>
      <c r="C1626" s="24">
        <v>24875.26</v>
      </c>
      <c r="D1626" s="24">
        <v>25125.81</v>
      </c>
      <c r="E1626" s="24">
        <v>24875.26</v>
      </c>
      <c r="F1626" s="4" t="s">
        <v>3632</v>
      </c>
      <c r="G1626" s="6">
        <v>5.1999999999999998E-3</v>
      </c>
    </row>
    <row r="1627" spans="1:7">
      <c r="A1627" s="5">
        <v>41614</v>
      </c>
      <c r="B1627" s="24">
        <v>24870.55</v>
      </c>
      <c r="C1627" s="24">
        <v>24855.34</v>
      </c>
      <c r="D1627" s="24">
        <v>25007.66</v>
      </c>
      <c r="E1627" s="24">
        <v>24808.83</v>
      </c>
      <c r="F1627" s="4" t="s">
        <v>3633</v>
      </c>
      <c r="G1627" s="6">
        <v>2.8E-3</v>
      </c>
    </row>
    <row r="1628" spans="1:7">
      <c r="A1628" s="5">
        <v>41613</v>
      </c>
      <c r="B1628" s="24">
        <v>24800.69</v>
      </c>
      <c r="C1628" s="24">
        <v>24466</v>
      </c>
      <c r="D1628" s="24">
        <v>24866.04</v>
      </c>
      <c r="E1628" s="24">
        <v>24447.13</v>
      </c>
      <c r="F1628" s="4" t="s">
        <v>3634</v>
      </c>
      <c r="G1628" s="6">
        <v>1.4500000000000001E-2</v>
      </c>
    </row>
    <row r="1629" spans="1:7">
      <c r="A1629" s="5">
        <v>41612</v>
      </c>
      <c r="B1629" s="24">
        <v>24445.38</v>
      </c>
      <c r="C1629" s="24">
        <v>24616.44</v>
      </c>
      <c r="D1629" s="24">
        <v>24750.13</v>
      </c>
      <c r="E1629" s="24">
        <v>24427.89</v>
      </c>
      <c r="F1629" s="4" t="s">
        <v>3635</v>
      </c>
      <c r="G1629" s="6">
        <v>-5.7999999999999996E-3</v>
      </c>
    </row>
    <row r="1630" spans="1:7">
      <c r="A1630" s="5">
        <v>41611</v>
      </c>
      <c r="B1630" s="24">
        <v>24588.47</v>
      </c>
      <c r="C1630" s="24">
        <v>24453.62</v>
      </c>
      <c r="D1630" s="24">
        <v>24618.69</v>
      </c>
      <c r="E1630" s="24">
        <v>24453.62</v>
      </c>
      <c r="F1630" s="4" t="s">
        <v>3381</v>
      </c>
      <c r="G1630" s="6">
        <v>7.7000000000000002E-3</v>
      </c>
    </row>
    <row r="1631" spans="1:7">
      <c r="A1631" s="5">
        <v>41610</v>
      </c>
      <c r="B1631" s="24">
        <v>24401.57</v>
      </c>
      <c r="C1631" s="24">
        <v>24337.759999999998</v>
      </c>
      <c r="D1631" s="24">
        <v>24461.79</v>
      </c>
      <c r="E1631" s="24">
        <v>24318.16</v>
      </c>
      <c r="F1631" s="4" t="s">
        <v>3636</v>
      </c>
      <c r="G1631" s="6">
        <v>4.1000000000000003E-3</v>
      </c>
    </row>
    <row r="1632" spans="1:7">
      <c r="A1632" s="5">
        <v>41607</v>
      </c>
      <c r="B1632" s="24">
        <v>24302.19</v>
      </c>
      <c r="C1632" s="24">
        <v>24195.75</v>
      </c>
      <c r="D1632" s="24">
        <v>24338.89</v>
      </c>
      <c r="E1632" s="24">
        <v>24178.07</v>
      </c>
      <c r="F1632" s="4" t="s">
        <v>3637</v>
      </c>
      <c r="G1632" s="6">
        <v>5.0000000000000001E-3</v>
      </c>
    </row>
    <row r="1633" spans="1:7">
      <c r="A1633" s="5">
        <v>41606</v>
      </c>
      <c r="B1633" s="24">
        <v>24180.49</v>
      </c>
      <c r="C1633" s="24">
        <v>23817.88</v>
      </c>
      <c r="D1633" s="24">
        <v>24204.48</v>
      </c>
      <c r="E1633" s="24">
        <v>23817.88</v>
      </c>
      <c r="F1633" s="4" t="s">
        <v>3638</v>
      </c>
      <c r="G1633" s="6">
        <v>1.7299999999999999E-2</v>
      </c>
    </row>
    <row r="1634" spans="1:7">
      <c r="A1634" s="5">
        <v>41605</v>
      </c>
      <c r="B1634" s="24">
        <v>23768.35</v>
      </c>
      <c r="C1634" s="24">
        <v>23784.98</v>
      </c>
      <c r="D1634" s="24">
        <v>23849.01</v>
      </c>
      <c r="E1634" s="24">
        <v>23683.53</v>
      </c>
      <c r="F1634" s="4" t="s">
        <v>3639</v>
      </c>
      <c r="G1634" s="6">
        <v>-1.2999999999999999E-3</v>
      </c>
    </row>
    <row r="1635" spans="1:7">
      <c r="A1635" s="5">
        <v>41604</v>
      </c>
      <c r="B1635" s="24">
        <v>23798.7</v>
      </c>
      <c r="C1635" s="24">
        <v>23997.360000000001</v>
      </c>
      <c r="D1635" s="24">
        <v>23997.360000000001</v>
      </c>
      <c r="E1635" s="24">
        <v>23745.73</v>
      </c>
      <c r="F1635" s="4" t="s">
        <v>3640</v>
      </c>
      <c r="G1635" s="6">
        <v>-7.4999999999999997E-3</v>
      </c>
    </row>
    <row r="1636" spans="1:7">
      <c r="A1636" s="5">
        <v>41603</v>
      </c>
      <c r="B1636" s="24">
        <v>23978.29</v>
      </c>
      <c r="C1636" s="24">
        <v>23908.48</v>
      </c>
      <c r="D1636" s="24">
        <v>24089.85</v>
      </c>
      <c r="E1636" s="24">
        <v>23906.73</v>
      </c>
      <c r="F1636" s="4" t="s">
        <v>3641</v>
      </c>
      <c r="G1636" s="6">
        <v>5.4999999999999997E-3</v>
      </c>
    </row>
    <row r="1637" spans="1:7">
      <c r="A1637" s="5">
        <v>41600</v>
      </c>
      <c r="B1637" s="24">
        <v>23847.57</v>
      </c>
      <c r="C1637" s="24">
        <v>23809.55</v>
      </c>
      <c r="D1637" s="24">
        <v>23874.82</v>
      </c>
      <c r="E1637" s="24">
        <v>23702.85</v>
      </c>
      <c r="F1637" s="4" t="s">
        <v>3642</v>
      </c>
      <c r="G1637" s="6">
        <v>2.7000000000000001E-3</v>
      </c>
    </row>
    <row r="1638" spans="1:7">
      <c r="A1638" s="5">
        <v>41599</v>
      </c>
      <c r="B1638" s="24">
        <v>23784.18</v>
      </c>
      <c r="C1638" s="24">
        <v>23813.63</v>
      </c>
      <c r="D1638" s="24">
        <v>23914.560000000001</v>
      </c>
      <c r="E1638" s="24">
        <v>23732.1</v>
      </c>
      <c r="F1638" s="4" t="s">
        <v>3643</v>
      </c>
      <c r="G1638" s="6">
        <v>-6.9999999999999999E-4</v>
      </c>
    </row>
    <row r="1639" spans="1:7">
      <c r="A1639" s="5">
        <v>41598</v>
      </c>
      <c r="B1639" s="24">
        <v>23800.97</v>
      </c>
      <c r="C1639" s="24">
        <v>23857.42</v>
      </c>
      <c r="D1639" s="24">
        <v>24007.119999999999</v>
      </c>
      <c r="E1639" s="24">
        <v>23775.77</v>
      </c>
      <c r="F1639" s="4" t="s">
        <v>3644</v>
      </c>
      <c r="G1639" s="6">
        <v>-8.0000000000000004E-4</v>
      </c>
    </row>
    <row r="1640" spans="1:7">
      <c r="A1640" s="5">
        <v>41597</v>
      </c>
      <c r="B1640" s="24">
        <v>23819.43</v>
      </c>
      <c r="C1640" s="24">
        <v>23628.07</v>
      </c>
      <c r="D1640" s="24">
        <v>23880.080000000002</v>
      </c>
      <c r="E1640" s="24">
        <v>23628.07</v>
      </c>
      <c r="F1640" s="4" t="s">
        <v>3645</v>
      </c>
      <c r="G1640" s="6">
        <v>8.8000000000000005E-3</v>
      </c>
    </row>
    <row r="1641" spans="1:7">
      <c r="A1641" s="5">
        <v>41596</v>
      </c>
      <c r="B1641" s="24">
        <v>23611.24</v>
      </c>
      <c r="C1641" s="24">
        <v>23312.67</v>
      </c>
      <c r="D1641" s="24">
        <v>23675.31</v>
      </c>
      <c r="E1641" s="24">
        <v>23312.67</v>
      </c>
      <c r="F1641" s="4" t="s">
        <v>3646</v>
      </c>
      <c r="G1641" s="6">
        <v>1.3899999999999999E-2</v>
      </c>
    </row>
    <row r="1642" spans="1:7">
      <c r="A1642" s="5">
        <v>41591</v>
      </c>
      <c r="B1642" s="24">
        <v>23287.06</v>
      </c>
      <c r="C1642" s="24">
        <v>23276.92</v>
      </c>
      <c r="D1642" s="24">
        <v>23312.65</v>
      </c>
      <c r="E1642" s="24">
        <v>23146.83</v>
      </c>
      <c r="F1642" s="4" t="s">
        <v>3647</v>
      </c>
      <c r="G1642" s="6">
        <v>-6.9999999999999999E-4</v>
      </c>
    </row>
    <row r="1643" spans="1:7">
      <c r="A1643" s="5">
        <v>41590</v>
      </c>
      <c r="B1643" s="24">
        <v>23302.46</v>
      </c>
      <c r="C1643" s="24">
        <v>23385.03</v>
      </c>
      <c r="D1643" s="24">
        <v>23530.76</v>
      </c>
      <c r="E1643" s="24">
        <v>23274.77</v>
      </c>
      <c r="F1643" s="4" t="s">
        <v>3648</v>
      </c>
      <c r="G1643" s="6">
        <v>-3.3999999999999998E-3</v>
      </c>
    </row>
    <row r="1644" spans="1:7">
      <c r="A1644" s="5">
        <v>41589</v>
      </c>
      <c r="B1644" s="24">
        <v>23381.08</v>
      </c>
      <c r="C1644" s="24">
        <v>23371.83</v>
      </c>
      <c r="D1644" s="24">
        <v>23588.52</v>
      </c>
      <c r="E1644" s="24">
        <v>23364.48</v>
      </c>
      <c r="F1644" s="4" t="s">
        <v>3649</v>
      </c>
      <c r="G1644" s="6">
        <v>5.9999999999999995E-4</v>
      </c>
    </row>
    <row r="1645" spans="1:7">
      <c r="A1645" s="5">
        <v>41586</v>
      </c>
      <c r="B1645" s="24">
        <v>23367.15</v>
      </c>
      <c r="C1645" s="24">
        <v>23208.79</v>
      </c>
      <c r="D1645" s="24">
        <v>23392.11</v>
      </c>
      <c r="E1645" s="24">
        <v>23152.99</v>
      </c>
      <c r="F1645" s="4" t="s">
        <v>3650</v>
      </c>
      <c r="G1645" s="6">
        <v>6.3E-3</v>
      </c>
    </row>
    <row r="1646" spans="1:7">
      <c r="A1646" s="5">
        <v>41585</v>
      </c>
      <c r="B1646" s="24">
        <v>23220.21</v>
      </c>
      <c r="C1646" s="24">
        <v>23224.92</v>
      </c>
      <c r="D1646" s="24">
        <v>23350.13</v>
      </c>
      <c r="E1646" s="24">
        <v>23113.89</v>
      </c>
      <c r="F1646" s="4" t="s">
        <v>3651</v>
      </c>
      <c r="G1646" s="6">
        <v>2.3999999999999998E-3</v>
      </c>
    </row>
    <row r="1647" spans="1:7">
      <c r="A1647" s="5">
        <v>41584</v>
      </c>
      <c r="B1647" s="24">
        <v>23165.21</v>
      </c>
      <c r="C1647" s="24">
        <v>22802.58</v>
      </c>
      <c r="D1647" s="24">
        <v>23218.720000000001</v>
      </c>
      <c r="E1647" s="24">
        <v>22802.58</v>
      </c>
      <c r="F1647" s="4" t="s">
        <v>3652</v>
      </c>
      <c r="G1647" s="6">
        <v>1.6400000000000001E-2</v>
      </c>
    </row>
    <row r="1648" spans="1:7">
      <c r="A1648" s="5">
        <v>41583</v>
      </c>
      <c r="B1648" s="24">
        <v>22790.7</v>
      </c>
      <c r="C1648" s="24">
        <v>22412.19</v>
      </c>
      <c r="D1648" s="24">
        <v>22833.919999999998</v>
      </c>
      <c r="E1648" s="24">
        <v>22411.73</v>
      </c>
      <c r="F1648" s="4" t="s">
        <v>2296</v>
      </c>
      <c r="G1648" s="6">
        <v>1.84E-2</v>
      </c>
    </row>
    <row r="1649" spans="1:7">
      <c r="A1649" s="5">
        <v>41582</v>
      </c>
      <c r="B1649" s="24">
        <v>22377.83</v>
      </c>
      <c r="C1649" s="24">
        <v>22490.5</v>
      </c>
      <c r="D1649" s="24">
        <v>22490.5</v>
      </c>
      <c r="E1649" s="24">
        <v>22199.72</v>
      </c>
      <c r="F1649" s="4" t="s">
        <v>2296</v>
      </c>
      <c r="G1649" s="6">
        <v>-1.2E-2</v>
      </c>
    </row>
    <row r="1650" spans="1:7">
      <c r="A1650" s="5">
        <v>41579</v>
      </c>
      <c r="B1650" s="24">
        <v>22649.09</v>
      </c>
      <c r="C1650" s="24">
        <v>22774.71</v>
      </c>
      <c r="D1650" s="24">
        <v>23013.46</v>
      </c>
      <c r="E1650" s="24">
        <v>22602.87</v>
      </c>
      <c r="F1650" s="4" t="s">
        <v>2296</v>
      </c>
      <c r="G1650" s="6">
        <v>-5.5999999999999999E-3</v>
      </c>
    </row>
    <row r="1651" spans="1:7">
      <c r="A1651" s="5">
        <v>41578</v>
      </c>
      <c r="B1651" s="24">
        <v>22775.85</v>
      </c>
      <c r="C1651" s="24">
        <v>22319.58</v>
      </c>
      <c r="D1651" s="24">
        <v>22820.11</v>
      </c>
      <c r="E1651" s="24">
        <v>22232</v>
      </c>
      <c r="F1651" s="4" t="s">
        <v>2296</v>
      </c>
      <c r="G1651" s="6">
        <v>2.0899999999999998E-2</v>
      </c>
    </row>
    <row r="1652" spans="1:7">
      <c r="A1652" s="5">
        <v>41577</v>
      </c>
      <c r="B1652" s="24">
        <v>22310.59</v>
      </c>
      <c r="C1652" s="24">
        <v>22287.1</v>
      </c>
      <c r="D1652" s="24">
        <v>22399.74</v>
      </c>
      <c r="E1652" s="24">
        <v>22273.06</v>
      </c>
      <c r="F1652" s="4" t="s">
        <v>2296</v>
      </c>
      <c r="G1652" s="6">
        <v>1.5E-3</v>
      </c>
    </row>
    <row r="1653" spans="1:7">
      <c r="A1653" s="5">
        <v>41576</v>
      </c>
      <c r="B1653" s="24">
        <v>22276.65</v>
      </c>
      <c r="C1653" s="24">
        <v>22360.33</v>
      </c>
      <c r="D1653" s="24">
        <v>22461.05</v>
      </c>
      <c r="E1653" s="24">
        <v>22240.98</v>
      </c>
      <c r="F1653" s="4" t="s">
        <v>2296</v>
      </c>
      <c r="G1653" s="6">
        <v>-3.3999999999999998E-3</v>
      </c>
    </row>
    <row r="1654" spans="1:7">
      <c r="A1654" s="5">
        <v>41575</v>
      </c>
      <c r="B1654" s="24">
        <v>22353.200000000001</v>
      </c>
      <c r="C1654" s="24">
        <v>22442.880000000001</v>
      </c>
      <c r="D1654" s="24">
        <v>22601.07</v>
      </c>
      <c r="E1654" s="24">
        <v>22281.119999999999</v>
      </c>
      <c r="F1654" s="4" t="s">
        <v>2296</v>
      </c>
      <c r="G1654" s="6">
        <v>-4.1000000000000003E-3</v>
      </c>
    </row>
    <row r="1655" spans="1:7">
      <c r="A1655" s="5">
        <v>41572</v>
      </c>
      <c r="B1655" s="24">
        <v>22445.59</v>
      </c>
      <c r="C1655" s="24">
        <v>22357.08</v>
      </c>
      <c r="D1655" s="24">
        <v>22578.959999999999</v>
      </c>
      <c r="E1655" s="24">
        <v>22321.040000000001</v>
      </c>
      <c r="F1655" s="4" t="s">
        <v>2296</v>
      </c>
      <c r="G1655" s="6">
        <v>3.8E-3</v>
      </c>
    </row>
    <row r="1656" spans="1:7">
      <c r="A1656" s="5">
        <v>41571</v>
      </c>
      <c r="B1656" s="24">
        <v>22360.85</v>
      </c>
      <c r="C1656" s="24">
        <v>22364.46</v>
      </c>
      <c r="D1656" s="24">
        <v>22472.51</v>
      </c>
      <c r="E1656" s="24">
        <v>22274.6</v>
      </c>
      <c r="F1656" s="4" t="s">
        <v>2296</v>
      </c>
      <c r="G1656" s="6">
        <v>5.9999999999999995E-4</v>
      </c>
    </row>
    <row r="1657" spans="1:7">
      <c r="A1657" s="5">
        <v>41570</v>
      </c>
      <c r="B1657" s="24">
        <v>22347.29</v>
      </c>
      <c r="C1657" s="24">
        <v>22383.98</v>
      </c>
      <c r="D1657" s="24">
        <v>22539.360000000001</v>
      </c>
      <c r="E1657" s="24">
        <v>22325.63</v>
      </c>
      <c r="F1657" s="4" t="s">
        <v>2296</v>
      </c>
      <c r="G1657" s="6">
        <v>5.3E-3</v>
      </c>
    </row>
    <row r="1658" spans="1:7">
      <c r="A1658" s="5">
        <v>41569</v>
      </c>
      <c r="B1658" s="24">
        <v>22230.43</v>
      </c>
      <c r="C1658" s="24">
        <v>21762.9</v>
      </c>
      <c r="D1658" s="24">
        <v>22283.7</v>
      </c>
      <c r="E1658" s="24">
        <v>21749.07</v>
      </c>
      <c r="F1658" s="4" t="s">
        <v>2296</v>
      </c>
      <c r="G1658" s="6">
        <v>2.1899999999999999E-2</v>
      </c>
    </row>
    <row r="1659" spans="1:7">
      <c r="A1659" s="5">
        <v>41568</v>
      </c>
      <c r="B1659" s="24">
        <v>21754.95</v>
      </c>
      <c r="C1659" s="24">
        <v>21615.68</v>
      </c>
      <c r="D1659" s="24">
        <v>21979.37</v>
      </c>
      <c r="E1659" s="24">
        <v>21615.68</v>
      </c>
      <c r="F1659" s="4" t="s">
        <v>2296</v>
      </c>
      <c r="G1659" s="6">
        <v>7.1999999999999998E-3</v>
      </c>
    </row>
    <row r="1660" spans="1:7">
      <c r="A1660" s="5">
        <v>41561</v>
      </c>
      <c r="B1660" s="24">
        <v>21599.78</v>
      </c>
      <c r="C1660" s="24">
        <v>21796.77</v>
      </c>
      <c r="D1660" s="24">
        <v>21815.17</v>
      </c>
      <c r="E1660" s="24">
        <v>21596.11</v>
      </c>
      <c r="F1660" s="4" t="s">
        <v>2296</v>
      </c>
      <c r="G1660" s="6">
        <v>-8.0999999999999996E-3</v>
      </c>
    </row>
    <row r="1661" spans="1:7">
      <c r="A1661" s="5">
        <v>41558</v>
      </c>
      <c r="B1661" s="24">
        <v>21775.39</v>
      </c>
      <c r="C1661" s="24">
        <v>21711.66</v>
      </c>
      <c r="D1661" s="24">
        <v>21944.85</v>
      </c>
      <c r="E1661" s="24">
        <v>21711.66</v>
      </c>
      <c r="F1661" s="4" t="s">
        <v>2296</v>
      </c>
      <c r="G1661" s="6">
        <v>4.5999999999999999E-3</v>
      </c>
    </row>
    <row r="1662" spans="1:7">
      <c r="A1662" s="5">
        <v>41557</v>
      </c>
      <c r="B1662" s="24">
        <v>21674.98</v>
      </c>
      <c r="C1662" s="24">
        <v>21653.31</v>
      </c>
      <c r="D1662" s="24">
        <v>21734.67</v>
      </c>
      <c r="E1662" s="24">
        <v>21476.32</v>
      </c>
      <c r="F1662" s="4" t="s">
        <v>2296</v>
      </c>
      <c r="G1662" s="6">
        <v>8.0000000000000004E-4</v>
      </c>
    </row>
    <row r="1663" spans="1:7">
      <c r="A1663" s="5">
        <v>41556</v>
      </c>
      <c r="B1663" s="24">
        <v>21657.22</v>
      </c>
      <c r="C1663" s="24">
        <v>22092.82</v>
      </c>
      <c r="D1663" s="24">
        <v>22150.3</v>
      </c>
      <c r="E1663" s="24">
        <v>21632.32</v>
      </c>
      <c r="F1663" s="4" t="s">
        <v>2296</v>
      </c>
      <c r="G1663" s="6">
        <v>-1.9199999999999998E-2</v>
      </c>
    </row>
    <row r="1664" spans="1:7">
      <c r="A1664" s="5">
        <v>41555</v>
      </c>
      <c r="B1664" s="24">
        <v>22080.47</v>
      </c>
      <c r="C1664" s="24">
        <v>21874.38</v>
      </c>
      <c r="D1664" s="24">
        <v>22095.08</v>
      </c>
      <c r="E1664" s="24">
        <v>21846.37</v>
      </c>
      <c r="F1664" s="4" t="s">
        <v>2296</v>
      </c>
      <c r="G1664" s="6">
        <v>9.9000000000000008E-3</v>
      </c>
    </row>
    <row r="1665" spans="1:7">
      <c r="A1665" s="5">
        <v>41554</v>
      </c>
      <c r="B1665" s="24">
        <v>21864.85</v>
      </c>
      <c r="C1665" s="24">
        <v>22092.18</v>
      </c>
      <c r="D1665" s="24">
        <v>22104.37</v>
      </c>
      <c r="E1665" s="24">
        <v>21842.51</v>
      </c>
      <c r="F1665" s="4" t="s">
        <v>2296</v>
      </c>
      <c r="G1665" s="6">
        <v>-0.01</v>
      </c>
    </row>
    <row r="1666" spans="1:7">
      <c r="A1666" s="5">
        <v>41551</v>
      </c>
      <c r="B1666" s="24">
        <v>22085.96</v>
      </c>
      <c r="C1666" s="24">
        <v>22166.85</v>
      </c>
      <c r="D1666" s="24">
        <v>22331.51</v>
      </c>
      <c r="E1666" s="24">
        <v>22064.71</v>
      </c>
      <c r="F1666" s="4" t="s">
        <v>2296</v>
      </c>
      <c r="G1666" s="6">
        <v>-3.0000000000000001E-3</v>
      </c>
    </row>
    <row r="1667" spans="1:7">
      <c r="A1667" s="5">
        <v>41550</v>
      </c>
      <c r="B1667" s="24">
        <v>22152.35</v>
      </c>
      <c r="C1667" s="24">
        <v>22190.49</v>
      </c>
      <c r="D1667" s="24">
        <v>22294.73</v>
      </c>
      <c r="E1667" s="24">
        <v>22086.31</v>
      </c>
      <c r="F1667" s="4" t="s">
        <v>2296</v>
      </c>
      <c r="G1667" s="6">
        <v>-1.6999999999999999E-3</v>
      </c>
    </row>
    <row r="1668" spans="1:7">
      <c r="A1668" s="5">
        <v>41549</v>
      </c>
      <c r="B1668" s="24">
        <v>22189.67</v>
      </c>
      <c r="C1668" s="24">
        <v>21985.83</v>
      </c>
      <c r="D1668" s="24">
        <v>22290.02</v>
      </c>
      <c r="E1668" s="24">
        <v>21985.83</v>
      </c>
      <c r="F1668" s="4" t="s">
        <v>2296</v>
      </c>
      <c r="G1668" s="6">
        <v>9.4999999999999998E-3</v>
      </c>
    </row>
    <row r="1669" spans="1:7">
      <c r="A1669" s="5">
        <v>41548</v>
      </c>
      <c r="B1669" s="24">
        <v>21980.42</v>
      </c>
      <c r="C1669" s="24">
        <v>21782.03</v>
      </c>
      <c r="D1669" s="24">
        <v>22018.76</v>
      </c>
      <c r="E1669" s="24">
        <v>21497.19</v>
      </c>
      <c r="F1669" s="4" t="s">
        <v>2296</v>
      </c>
      <c r="G1669" s="6">
        <v>6.7999999999999996E-3</v>
      </c>
    </row>
    <row r="1670" spans="1:7">
      <c r="A1670" s="5">
        <v>41547</v>
      </c>
      <c r="B1670" s="24">
        <v>21832.68</v>
      </c>
      <c r="C1670" s="24">
        <v>22149.16</v>
      </c>
      <c r="D1670" s="24">
        <v>22149.16</v>
      </c>
      <c r="E1670" s="24">
        <v>21669.63</v>
      </c>
      <c r="F1670" s="4" t="s">
        <v>2296</v>
      </c>
      <c r="G1670" s="6">
        <v>-2.4799999999999999E-2</v>
      </c>
    </row>
    <row r="1671" spans="1:7">
      <c r="A1671" s="5">
        <v>41544</v>
      </c>
      <c r="B1671" s="24">
        <v>22387.31</v>
      </c>
      <c r="C1671" s="24">
        <v>22858.3</v>
      </c>
      <c r="D1671" s="24">
        <v>22929.65</v>
      </c>
      <c r="E1671" s="24">
        <v>22317.18</v>
      </c>
      <c r="F1671" s="4" t="s">
        <v>2296</v>
      </c>
      <c r="G1671" s="6">
        <v>-1.7299999999999999E-2</v>
      </c>
    </row>
    <row r="1672" spans="1:7">
      <c r="A1672" s="5">
        <v>41543</v>
      </c>
      <c r="B1672" s="24">
        <v>22780.82</v>
      </c>
      <c r="C1672" s="24">
        <v>23106.97</v>
      </c>
      <c r="D1672" s="24">
        <v>23136.01</v>
      </c>
      <c r="E1672" s="24">
        <v>22516.639999999999</v>
      </c>
      <c r="F1672" s="4" t="s">
        <v>2296</v>
      </c>
      <c r="G1672" s="6">
        <v>-1.21E-2</v>
      </c>
    </row>
    <row r="1673" spans="1:7">
      <c r="A1673" s="5">
        <v>41542</v>
      </c>
      <c r="B1673" s="24">
        <v>23060.9</v>
      </c>
      <c r="C1673" s="24">
        <v>23093.72</v>
      </c>
      <c r="D1673" s="24">
        <v>23219.35</v>
      </c>
      <c r="E1673" s="24">
        <v>22794.639999999999</v>
      </c>
      <c r="F1673" s="4" t="s">
        <v>2296</v>
      </c>
      <c r="G1673" s="6">
        <v>-1.1999999999999999E-3</v>
      </c>
    </row>
    <row r="1674" spans="1:7">
      <c r="A1674" s="5">
        <v>41541</v>
      </c>
      <c r="B1674" s="24">
        <v>23088.49</v>
      </c>
      <c r="C1674" s="24">
        <v>23680.39</v>
      </c>
      <c r="D1674" s="24">
        <v>23726.9</v>
      </c>
      <c r="E1674" s="24">
        <v>23027.22</v>
      </c>
      <c r="F1674" s="4" t="s">
        <v>2296</v>
      </c>
      <c r="G1674" s="6">
        <v>-2.3300000000000001E-2</v>
      </c>
    </row>
    <row r="1675" spans="1:7">
      <c r="A1675" s="5">
        <v>41540</v>
      </c>
      <c r="B1675" s="24">
        <v>23639.97</v>
      </c>
      <c r="C1675" s="24">
        <v>23585.26</v>
      </c>
      <c r="D1675" s="24">
        <v>23680.37</v>
      </c>
      <c r="E1675" s="24">
        <v>23516.080000000002</v>
      </c>
      <c r="F1675" s="4" t="s">
        <v>2296</v>
      </c>
      <c r="G1675" s="6">
        <v>1.9E-3</v>
      </c>
    </row>
    <row r="1676" spans="1:7">
      <c r="A1676" s="5">
        <v>41537</v>
      </c>
      <c r="B1676" s="24">
        <v>23595.61</v>
      </c>
      <c r="C1676" s="24">
        <v>23471.78</v>
      </c>
      <c r="D1676" s="24">
        <v>23663.200000000001</v>
      </c>
      <c r="E1676" s="24">
        <v>23407.99</v>
      </c>
      <c r="F1676" s="4" t="s">
        <v>2296</v>
      </c>
      <c r="G1676" s="6">
        <v>5.8999999999999999E-3</v>
      </c>
    </row>
    <row r="1677" spans="1:7">
      <c r="A1677" s="5">
        <v>41536</v>
      </c>
      <c r="B1677" s="24">
        <v>23456.98</v>
      </c>
      <c r="C1677" s="24">
        <v>22978.66</v>
      </c>
      <c r="D1677" s="24">
        <v>23503.24</v>
      </c>
      <c r="E1677" s="24">
        <v>22966.74</v>
      </c>
      <c r="F1677" s="4" t="s">
        <v>2296</v>
      </c>
      <c r="G1677" s="6">
        <v>2.3E-2</v>
      </c>
    </row>
    <row r="1678" spans="1:7">
      <c r="A1678" s="5">
        <v>41535</v>
      </c>
      <c r="B1678" s="24">
        <v>22930.06</v>
      </c>
      <c r="C1678" s="24">
        <v>23067.05</v>
      </c>
      <c r="D1678" s="24">
        <v>23110.52</v>
      </c>
      <c r="E1678" s="24">
        <v>22818.17</v>
      </c>
      <c r="F1678" s="4" t="s">
        <v>2296</v>
      </c>
      <c r="G1678" s="6">
        <v>-5.8999999999999999E-3</v>
      </c>
    </row>
    <row r="1679" spans="1:7">
      <c r="A1679" s="5">
        <v>41534</v>
      </c>
      <c r="B1679" s="24">
        <v>23066.5</v>
      </c>
      <c r="C1679" s="24">
        <v>23279.42</v>
      </c>
      <c r="D1679" s="24">
        <v>23380.36</v>
      </c>
      <c r="E1679" s="24">
        <v>23013.02</v>
      </c>
      <c r="F1679" s="4" t="s">
        <v>2296</v>
      </c>
      <c r="G1679" s="6">
        <v>-7.6E-3</v>
      </c>
    </row>
    <row r="1680" spans="1:7">
      <c r="A1680" s="5">
        <v>41533</v>
      </c>
      <c r="B1680" s="24">
        <v>23242.68</v>
      </c>
      <c r="C1680" s="24">
        <v>23175.56</v>
      </c>
      <c r="D1680" s="24">
        <v>23323.67</v>
      </c>
      <c r="E1680" s="24">
        <v>23083.24</v>
      </c>
      <c r="F1680" s="4" t="s">
        <v>2296</v>
      </c>
      <c r="G1680" s="6">
        <v>3.2000000000000002E-3</v>
      </c>
    </row>
    <row r="1681" spans="1:7">
      <c r="A1681" s="5">
        <v>41530</v>
      </c>
      <c r="B1681" s="24">
        <v>23168.04</v>
      </c>
      <c r="C1681" s="24">
        <v>23223.68</v>
      </c>
      <c r="D1681" s="24">
        <v>23268.04</v>
      </c>
      <c r="E1681" s="24">
        <v>23139.61</v>
      </c>
      <c r="F1681" s="4" t="s">
        <v>2296</v>
      </c>
      <c r="G1681" s="6">
        <v>-2.3E-3</v>
      </c>
    </row>
    <row r="1682" spans="1:7">
      <c r="A1682" s="5">
        <v>41529</v>
      </c>
      <c r="B1682" s="24">
        <v>23222.21</v>
      </c>
      <c r="C1682" s="24">
        <v>23243.68</v>
      </c>
      <c r="D1682" s="24">
        <v>23379.7</v>
      </c>
      <c r="E1682" s="24">
        <v>23167.360000000001</v>
      </c>
      <c r="F1682" s="4" t="s">
        <v>2296</v>
      </c>
      <c r="G1682" s="6">
        <v>-4.0000000000000002E-4</v>
      </c>
    </row>
    <row r="1683" spans="1:7">
      <c r="A1683" s="5">
        <v>41528</v>
      </c>
      <c r="B1683" s="24">
        <v>23231.68</v>
      </c>
      <c r="C1683" s="24">
        <v>23016.75</v>
      </c>
      <c r="D1683" s="24">
        <v>23261.63</v>
      </c>
      <c r="E1683" s="24">
        <v>22948.26</v>
      </c>
      <c r="F1683" s="4" t="s">
        <v>2296</v>
      </c>
      <c r="G1683" s="6">
        <v>1.04E-2</v>
      </c>
    </row>
    <row r="1684" spans="1:7">
      <c r="A1684" s="5">
        <v>41527</v>
      </c>
      <c r="B1684" s="24">
        <v>22992.17</v>
      </c>
      <c r="C1684" s="24">
        <v>22901.69</v>
      </c>
      <c r="D1684" s="24">
        <v>23091.65</v>
      </c>
      <c r="E1684" s="24">
        <v>22901.69</v>
      </c>
      <c r="F1684" s="4" t="s">
        <v>2296</v>
      </c>
      <c r="G1684" s="6">
        <v>6.7000000000000002E-3</v>
      </c>
    </row>
    <row r="1685" spans="1:7">
      <c r="A1685" s="5">
        <v>41526</v>
      </c>
      <c r="B1685" s="24">
        <v>22838.84</v>
      </c>
      <c r="C1685" s="24">
        <v>22768.84</v>
      </c>
      <c r="D1685" s="24">
        <v>22997.94</v>
      </c>
      <c r="E1685" s="24">
        <v>22768.84</v>
      </c>
      <c r="F1685" s="4" t="s">
        <v>2296</v>
      </c>
      <c r="G1685" s="6">
        <v>3.2000000000000002E-3</v>
      </c>
    </row>
    <row r="1686" spans="1:7">
      <c r="A1686" s="5">
        <v>41523</v>
      </c>
      <c r="B1686" s="24">
        <v>22765.87</v>
      </c>
      <c r="C1686" s="24">
        <v>22491.18</v>
      </c>
      <c r="D1686" s="24">
        <v>22839.62</v>
      </c>
      <c r="E1686" s="24">
        <v>22491.18</v>
      </c>
      <c r="F1686" s="4" t="s">
        <v>2296</v>
      </c>
      <c r="G1686" s="6">
        <v>1.4E-2</v>
      </c>
    </row>
    <row r="1687" spans="1:7">
      <c r="A1687" s="5">
        <v>41522</v>
      </c>
      <c r="B1687" s="24">
        <v>22451.46</v>
      </c>
      <c r="C1687" s="24">
        <v>21964.12</v>
      </c>
      <c r="D1687" s="24">
        <v>22503.89</v>
      </c>
      <c r="E1687" s="24">
        <v>21920.76</v>
      </c>
      <c r="F1687" s="4" t="s">
        <v>2296</v>
      </c>
      <c r="G1687" s="6">
        <v>2.63E-2</v>
      </c>
    </row>
    <row r="1688" spans="1:7">
      <c r="A1688" s="5">
        <v>41521</v>
      </c>
      <c r="B1688" s="24">
        <v>21875.83</v>
      </c>
      <c r="C1688" s="24">
        <v>21856.38</v>
      </c>
      <c r="D1688" s="24">
        <v>21964.66</v>
      </c>
      <c r="E1688" s="24">
        <v>21770.33</v>
      </c>
      <c r="F1688" s="4" t="s">
        <v>2296</v>
      </c>
      <c r="G1688" s="6">
        <v>3.0999999999999999E-3</v>
      </c>
    </row>
    <row r="1689" spans="1:7">
      <c r="A1689" s="5">
        <v>41520</v>
      </c>
      <c r="B1689" s="24">
        <v>21808.48</v>
      </c>
      <c r="C1689" s="24">
        <v>21698.48</v>
      </c>
      <c r="D1689" s="24">
        <v>22082.81</v>
      </c>
      <c r="E1689" s="24">
        <v>21634.83</v>
      </c>
      <c r="F1689" s="4" t="s">
        <v>2296</v>
      </c>
      <c r="G1689" s="6">
        <v>3.8999999999999998E-3</v>
      </c>
    </row>
    <row r="1690" spans="1:7">
      <c r="A1690" s="5">
        <v>41519</v>
      </c>
      <c r="B1690" s="24">
        <v>21724.68</v>
      </c>
      <c r="C1690" s="24">
        <v>22130.87</v>
      </c>
      <c r="D1690" s="24">
        <v>22130.87</v>
      </c>
      <c r="E1690" s="24">
        <v>21679.3</v>
      </c>
      <c r="F1690" s="4" t="s">
        <v>2296</v>
      </c>
      <c r="G1690" s="6">
        <v>-1.9699999999999999E-2</v>
      </c>
    </row>
    <row r="1691" spans="1:7">
      <c r="A1691" s="5">
        <v>41516</v>
      </c>
      <c r="B1691" s="24">
        <v>22160.85</v>
      </c>
      <c r="C1691" s="24">
        <v>22216.02</v>
      </c>
      <c r="D1691" s="24">
        <v>22346.62</v>
      </c>
      <c r="E1691" s="24">
        <v>21989.27</v>
      </c>
      <c r="F1691" s="4" t="s">
        <v>2296</v>
      </c>
      <c r="G1691" s="6">
        <v>-2.3999999999999998E-3</v>
      </c>
    </row>
    <row r="1692" spans="1:7">
      <c r="A1692" s="5">
        <v>41515</v>
      </c>
      <c r="B1692" s="24">
        <v>22214.73</v>
      </c>
      <c r="C1692" s="24">
        <v>22258.5</v>
      </c>
      <c r="D1692" s="24">
        <v>22350.89</v>
      </c>
      <c r="E1692" s="24">
        <v>22050.76</v>
      </c>
      <c r="F1692" s="4" t="s">
        <v>2296</v>
      </c>
      <c r="G1692" s="6">
        <v>-1E-3</v>
      </c>
    </row>
    <row r="1693" spans="1:7">
      <c r="A1693" s="5">
        <v>41514</v>
      </c>
      <c r="B1693" s="24">
        <v>22236.33</v>
      </c>
      <c r="C1693" s="24">
        <v>22517.01</v>
      </c>
      <c r="D1693" s="24">
        <v>22517.01</v>
      </c>
      <c r="E1693" s="24">
        <v>21929.15</v>
      </c>
      <c r="F1693" s="4" t="s">
        <v>2296</v>
      </c>
      <c r="G1693" s="6">
        <v>-1.2800000000000001E-2</v>
      </c>
    </row>
    <row r="1694" spans="1:7">
      <c r="A1694" s="5">
        <v>41513</v>
      </c>
      <c r="B1694" s="24">
        <v>22523.71</v>
      </c>
      <c r="C1694" s="24">
        <v>23016.81</v>
      </c>
      <c r="D1694" s="24">
        <v>23062.46</v>
      </c>
      <c r="E1694" s="24">
        <v>22478.94</v>
      </c>
      <c r="F1694" s="4" t="s">
        <v>2296</v>
      </c>
      <c r="G1694" s="6">
        <v>-1.7399999999999999E-2</v>
      </c>
    </row>
    <row r="1695" spans="1:7">
      <c r="A1695" s="5">
        <v>41512</v>
      </c>
      <c r="B1695" s="24">
        <v>22922.240000000002</v>
      </c>
      <c r="C1695" s="24">
        <v>22825.37</v>
      </c>
      <c r="D1695" s="24">
        <v>23134.3</v>
      </c>
      <c r="E1695" s="24">
        <v>22825.37</v>
      </c>
      <c r="F1695" s="4" t="s">
        <v>2296</v>
      </c>
      <c r="G1695" s="6">
        <v>9.1000000000000004E-3</v>
      </c>
    </row>
    <row r="1696" spans="1:7">
      <c r="A1696" s="5">
        <v>41509</v>
      </c>
      <c r="B1696" s="24">
        <v>22714.68</v>
      </c>
      <c r="C1696" s="24">
        <v>22722.02</v>
      </c>
      <c r="D1696" s="24">
        <v>22937.119999999999</v>
      </c>
      <c r="E1696" s="24">
        <v>22583.26</v>
      </c>
      <c r="F1696" s="4" t="s">
        <v>2296</v>
      </c>
      <c r="G1696" s="6">
        <v>0</v>
      </c>
    </row>
    <row r="1697" spans="1:7">
      <c r="A1697" s="5">
        <v>41508</v>
      </c>
      <c r="B1697" s="24">
        <v>22714.32</v>
      </c>
      <c r="C1697" s="24">
        <v>23048.34</v>
      </c>
      <c r="D1697" s="24">
        <v>23099.67</v>
      </c>
      <c r="E1697" s="24">
        <v>22540.560000000001</v>
      </c>
      <c r="F1697" s="4" t="s">
        <v>2296</v>
      </c>
      <c r="G1697" s="6">
        <v>-1.3100000000000001E-2</v>
      </c>
    </row>
    <row r="1698" spans="1:7">
      <c r="A1698" s="5">
        <v>41507</v>
      </c>
      <c r="B1698" s="24">
        <v>23015.27</v>
      </c>
      <c r="C1698" s="24">
        <v>23489.38</v>
      </c>
      <c r="D1698" s="24">
        <v>23489.38</v>
      </c>
      <c r="E1698" s="24">
        <v>22977.759999999998</v>
      </c>
      <c r="F1698" s="4" t="s">
        <v>2296</v>
      </c>
      <c r="G1698" s="6">
        <v>-2.01E-2</v>
      </c>
    </row>
    <row r="1699" spans="1:7">
      <c r="A1699" s="5">
        <v>41506</v>
      </c>
      <c r="B1699" s="24">
        <v>23487.23</v>
      </c>
      <c r="C1699" s="24">
        <v>23603.41</v>
      </c>
      <c r="D1699" s="24">
        <v>23808.18</v>
      </c>
      <c r="E1699" s="24">
        <v>23442.93</v>
      </c>
      <c r="F1699" s="4" t="s">
        <v>2296</v>
      </c>
      <c r="G1699" s="6">
        <v>-4.7999999999999996E-3</v>
      </c>
    </row>
    <row r="1700" spans="1:7">
      <c r="A1700" s="5">
        <v>41505</v>
      </c>
      <c r="B1700" s="24">
        <v>23600.23</v>
      </c>
      <c r="C1700" s="24">
        <v>23687.79</v>
      </c>
      <c r="D1700" s="24">
        <v>23702.87</v>
      </c>
      <c r="E1700" s="24">
        <v>23439.81</v>
      </c>
      <c r="F1700" s="4" t="s">
        <v>2296</v>
      </c>
      <c r="G1700" s="6">
        <v>-3.0999999999999999E-3</v>
      </c>
    </row>
    <row r="1701" spans="1:7">
      <c r="A1701" s="5">
        <v>41502</v>
      </c>
      <c r="B1701" s="24">
        <v>23673.3</v>
      </c>
      <c r="C1701" s="24">
        <v>23676.19</v>
      </c>
      <c r="D1701" s="24">
        <v>23820.22</v>
      </c>
      <c r="E1701" s="24">
        <v>23623.41</v>
      </c>
      <c r="F1701" s="4" t="s">
        <v>2296</v>
      </c>
      <c r="G1701" s="6">
        <v>-5.9999999999999995E-4</v>
      </c>
    </row>
    <row r="1702" spans="1:7">
      <c r="A1702" s="5">
        <v>41501</v>
      </c>
      <c r="B1702" s="24">
        <v>23687.89</v>
      </c>
      <c r="C1702" s="24">
        <v>23619.17</v>
      </c>
      <c r="D1702" s="24">
        <v>23748.5</v>
      </c>
      <c r="E1702" s="24">
        <v>23492.65</v>
      </c>
      <c r="F1702" s="4" t="s">
        <v>2296</v>
      </c>
      <c r="G1702" s="6">
        <v>3.2000000000000002E-3</v>
      </c>
    </row>
    <row r="1703" spans="1:7">
      <c r="A1703" s="5">
        <v>41499</v>
      </c>
      <c r="B1703" s="24">
        <v>23613.200000000001</v>
      </c>
      <c r="C1703" s="24">
        <v>23464.240000000002</v>
      </c>
      <c r="D1703" s="24">
        <v>23658.01</v>
      </c>
      <c r="E1703" s="24">
        <v>23448.53</v>
      </c>
      <c r="F1703" s="4" t="s">
        <v>2296</v>
      </c>
      <c r="G1703" s="6">
        <v>7.4999999999999997E-3</v>
      </c>
    </row>
    <row r="1704" spans="1:7">
      <c r="A1704" s="5">
        <v>41498</v>
      </c>
      <c r="B1704" s="24">
        <v>23437.99</v>
      </c>
      <c r="C1704" s="24">
        <v>23242.68</v>
      </c>
      <c r="D1704" s="24">
        <v>23470.05</v>
      </c>
      <c r="E1704" s="24">
        <v>23194.959999999999</v>
      </c>
      <c r="F1704" s="4" t="s">
        <v>2296</v>
      </c>
      <c r="G1704" s="6">
        <v>8.6E-3</v>
      </c>
    </row>
    <row r="1705" spans="1:7">
      <c r="A1705" s="5">
        <v>41493</v>
      </c>
      <c r="B1705" s="24">
        <v>23237.19</v>
      </c>
      <c r="C1705" s="24">
        <v>22649.46</v>
      </c>
      <c r="D1705" s="24">
        <v>23275.55</v>
      </c>
      <c r="E1705" s="24">
        <v>22591.87</v>
      </c>
      <c r="F1705" s="4" t="s">
        <v>2296</v>
      </c>
      <c r="G1705" s="6">
        <v>2.7199999999999998E-2</v>
      </c>
    </row>
    <row r="1706" spans="1:7">
      <c r="A1706" s="5">
        <v>41492</v>
      </c>
      <c r="B1706" s="24">
        <v>22621.93</v>
      </c>
      <c r="C1706" s="24">
        <v>22715.83</v>
      </c>
      <c r="D1706" s="24">
        <v>22967.47</v>
      </c>
      <c r="E1706" s="24">
        <v>22547.51</v>
      </c>
      <c r="F1706" s="4" t="s">
        <v>2296</v>
      </c>
      <c r="G1706" s="6">
        <v>-3.5000000000000001E-3</v>
      </c>
    </row>
    <row r="1707" spans="1:7">
      <c r="A1707" s="5">
        <v>41491</v>
      </c>
      <c r="B1707" s="24">
        <v>22701.3</v>
      </c>
      <c r="C1707" s="24">
        <v>23102.16</v>
      </c>
      <c r="D1707" s="24">
        <v>23123.35</v>
      </c>
      <c r="E1707" s="24">
        <v>22302.02</v>
      </c>
      <c r="F1707" s="4" t="s">
        <v>2296</v>
      </c>
      <c r="G1707" s="6">
        <v>-1.6899999999999998E-2</v>
      </c>
    </row>
    <row r="1708" spans="1:7">
      <c r="A1708" s="5">
        <v>41487</v>
      </c>
      <c r="B1708" s="24">
        <v>23091.86</v>
      </c>
      <c r="C1708" s="24">
        <v>23335.79</v>
      </c>
      <c r="D1708" s="24">
        <v>23399.35</v>
      </c>
      <c r="E1708" s="24">
        <v>23010.59</v>
      </c>
      <c r="F1708" s="4" t="s">
        <v>2296</v>
      </c>
      <c r="G1708" s="6">
        <v>-9.4999999999999998E-3</v>
      </c>
    </row>
    <row r="1709" spans="1:7">
      <c r="A1709" s="5">
        <v>41486</v>
      </c>
      <c r="B1709" s="24">
        <v>23312.77</v>
      </c>
      <c r="C1709" s="24">
        <v>23369.37</v>
      </c>
      <c r="D1709" s="24">
        <v>23398.39</v>
      </c>
      <c r="E1709" s="24">
        <v>23210.83</v>
      </c>
      <c r="F1709" s="4" t="s">
        <v>2296</v>
      </c>
      <c r="G1709" s="6">
        <v>1.1999999999999999E-3</v>
      </c>
    </row>
    <row r="1710" spans="1:7">
      <c r="A1710" s="5">
        <v>41485</v>
      </c>
      <c r="B1710" s="24">
        <v>23284.81</v>
      </c>
      <c r="C1710" s="24">
        <v>23345.18</v>
      </c>
      <c r="D1710" s="24">
        <v>23467.09</v>
      </c>
      <c r="E1710" s="24">
        <v>23129.16</v>
      </c>
      <c r="F1710" s="4" t="s">
        <v>2296</v>
      </c>
      <c r="G1710" s="6">
        <v>-1.2999999999999999E-3</v>
      </c>
    </row>
    <row r="1711" spans="1:7">
      <c r="A1711" s="5">
        <v>41484</v>
      </c>
      <c r="B1711" s="24">
        <v>23315.15</v>
      </c>
      <c r="C1711" s="24">
        <v>23523.11</v>
      </c>
      <c r="D1711" s="24">
        <v>23577.09</v>
      </c>
      <c r="E1711" s="24">
        <v>23288.7</v>
      </c>
      <c r="F1711" s="4" t="s">
        <v>2296</v>
      </c>
      <c r="G1711" s="6">
        <v>-7.7000000000000002E-3</v>
      </c>
    </row>
    <row r="1712" spans="1:7">
      <c r="A1712" s="5">
        <v>41481</v>
      </c>
      <c r="B1712" s="24">
        <v>23497.07</v>
      </c>
      <c r="C1712" s="24">
        <v>23607.32</v>
      </c>
      <c r="D1712" s="24">
        <v>23702.26</v>
      </c>
      <c r="E1712" s="24">
        <v>23456.74</v>
      </c>
      <c r="F1712" s="4" t="s">
        <v>2296</v>
      </c>
      <c r="G1712" s="6">
        <v>-3.2000000000000002E-3</v>
      </c>
    </row>
    <row r="1713" spans="1:7">
      <c r="A1713" s="5">
        <v>41480</v>
      </c>
      <c r="B1713" s="24">
        <v>23573.68</v>
      </c>
      <c r="C1713" s="24">
        <v>23838.48</v>
      </c>
      <c r="D1713" s="24">
        <v>23869.67</v>
      </c>
      <c r="E1713" s="24">
        <v>23549.61</v>
      </c>
      <c r="F1713" s="4" t="s">
        <v>2296</v>
      </c>
      <c r="G1713" s="6">
        <v>-8.5000000000000006E-3</v>
      </c>
    </row>
    <row r="1714" spans="1:7">
      <c r="A1714" s="5">
        <v>41479</v>
      </c>
      <c r="B1714" s="24">
        <v>23776.22</v>
      </c>
      <c r="C1714" s="24">
        <v>23709.8</v>
      </c>
      <c r="D1714" s="24">
        <v>23944.99</v>
      </c>
      <c r="E1714" s="24">
        <v>23707.42</v>
      </c>
      <c r="F1714" s="4" t="s">
        <v>2296</v>
      </c>
      <c r="G1714" s="6">
        <v>3.8999999999999998E-3</v>
      </c>
    </row>
    <row r="1715" spans="1:7">
      <c r="A1715" s="5">
        <v>41478</v>
      </c>
      <c r="B1715" s="24">
        <v>23683.27</v>
      </c>
      <c r="C1715" s="24">
        <v>23686.39</v>
      </c>
      <c r="D1715" s="24">
        <v>23717.31</v>
      </c>
      <c r="E1715" s="24">
        <v>23573.53</v>
      </c>
      <c r="F1715" s="4" t="s">
        <v>2296</v>
      </c>
      <c r="G1715" s="6">
        <v>1.1000000000000001E-3</v>
      </c>
    </row>
    <row r="1716" spans="1:7">
      <c r="A1716" s="5">
        <v>41477</v>
      </c>
      <c r="B1716" s="24">
        <v>23657.81</v>
      </c>
      <c r="C1716" s="24">
        <v>23545.68</v>
      </c>
      <c r="D1716" s="24">
        <v>23760.7</v>
      </c>
      <c r="E1716" s="24">
        <v>23487.48</v>
      </c>
      <c r="F1716" s="4" t="s">
        <v>2296</v>
      </c>
      <c r="G1716" s="6">
        <v>9.7999999999999997E-3</v>
      </c>
    </row>
    <row r="1717" spans="1:7">
      <c r="A1717" s="5">
        <v>41474</v>
      </c>
      <c r="B1717" s="24">
        <v>23428.93</v>
      </c>
      <c r="C1717" s="24">
        <v>23136.880000000001</v>
      </c>
      <c r="D1717" s="24">
        <v>23464.11</v>
      </c>
      <c r="E1717" s="24">
        <v>23136.880000000001</v>
      </c>
      <c r="F1717" s="4" t="s">
        <v>2296</v>
      </c>
      <c r="G1717" s="6">
        <v>1.3599999999999999E-2</v>
      </c>
    </row>
    <row r="1718" spans="1:7">
      <c r="A1718" s="5">
        <v>41473</v>
      </c>
      <c r="B1718" s="24">
        <v>23114.97</v>
      </c>
      <c r="C1718" s="24">
        <v>22996.04</v>
      </c>
      <c r="D1718" s="24">
        <v>23156.75</v>
      </c>
      <c r="E1718" s="24">
        <v>22899.58</v>
      </c>
      <c r="F1718" s="4" t="s">
        <v>2296</v>
      </c>
      <c r="G1718" s="6">
        <v>5.1999999999999998E-3</v>
      </c>
    </row>
    <row r="1719" spans="1:7">
      <c r="A1719" s="5">
        <v>41472</v>
      </c>
      <c r="B1719" s="24">
        <v>22994.720000000001</v>
      </c>
      <c r="C1719" s="24">
        <v>23159.41</v>
      </c>
      <c r="D1719" s="24">
        <v>23320.35</v>
      </c>
      <c r="E1719" s="24">
        <v>22928.81</v>
      </c>
      <c r="F1719" s="4" t="s">
        <v>2296</v>
      </c>
      <c r="G1719" s="6">
        <v>-7.1999999999999998E-3</v>
      </c>
    </row>
    <row r="1720" spans="1:7">
      <c r="A1720" s="5">
        <v>41471</v>
      </c>
      <c r="B1720" s="24">
        <v>23160.89</v>
      </c>
      <c r="C1720" s="24">
        <v>23225.09</v>
      </c>
      <c r="D1720" s="24">
        <v>23264</v>
      </c>
      <c r="E1720" s="24">
        <v>23100.45</v>
      </c>
      <c r="F1720" s="4" t="s">
        <v>2296</v>
      </c>
      <c r="G1720" s="6">
        <v>-5.0000000000000001E-4</v>
      </c>
    </row>
    <row r="1721" spans="1:7">
      <c r="A1721" s="5">
        <v>41470</v>
      </c>
      <c r="B1721" s="24">
        <v>23172.35</v>
      </c>
      <c r="C1721" s="24">
        <v>23133.040000000001</v>
      </c>
      <c r="D1721" s="24">
        <v>23388.68</v>
      </c>
      <c r="E1721" s="24">
        <v>23125.32</v>
      </c>
      <c r="F1721" s="4" t="s">
        <v>2296</v>
      </c>
      <c r="G1721" s="6">
        <v>5.8999999999999999E-3</v>
      </c>
    </row>
    <row r="1722" spans="1:7">
      <c r="A1722" s="5">
        <v>41467</v>
      </c>
      <c r="B1722" s="24">
        <v>23037.32</v>
      </c>
      <c r="C1722" s="24">
        <v>22749.14</v>
      </c>
      <c r="D1722" s="24">
        <v>23070.85</v>
      </c>
      <c r="E1722" s="24">
        <v>22749.14</v>
      </c>
      <c r="F1722" s="4" t="s">
        <v>2296</v>
      </c>
      <c r="G1722" s="6">
        <v>1.2800000000000001E-2</v>
      </c>
    </row>
    <row r="1723" spans="1:7">
      <c r="A1723" s="5">
        <v>41466</v>
      </c>
      <c r="B1723" s="24">
        <v>22747.13</v>
      </c>
      <c r="C1723" s="24">
        <v>23016.69</v>
      </c>
      <c r="D1723" s="24">
        <v>23049.65</v>
      </c>
      <c r="E1723" s="24">
        <v>22713.32</v>
      </c>
      <c r="F1723" s="4" t="s">
        <v>2296</v>
      </c>
      <c r="G1723" s="6">
        <v>-1.03E-2</v>
      </c>
    </row>
    <row r="1724" spans="1:7">
      <c r="A1724" s="5">
        <v>41465</v>
      </c>
      <c r="B1724" s="24">
        <v>22984.94</v>
      </c>
      <c r="C1724" s="24">
        <v>22722.89</v>
      </c>
      <c r="D1724" s="24">
        <v>23074.85</v>
      </c>
      <c r="E1724" s="24">
        <v>22648.15</v>
      </c>
      <c r="F1724" s="4" t="s">
        <v>2296</v>
      </c>
      <c r="G1724" s="6">
        <v>1.1599999999999999E-2</v>
      </c>
    </row>
    <row r="1725" spans="1:7">
      <c r="A1725" s="5">
        <v>41464</v>
      </c>
      <c r="B1725" s="24">
        <v>22721.22</v>
      </c>
      <c r="C1725" s="24">
        <v>22375.13</v>
      </c>
      <c r="D1725" s="24">
        <v>22757.93</v>
      </c>
      <c r="E1725" s="24">
        <v>22375.13</v>
      </c>
      <c r="F1725" s="4" t="s">
        <v>2296</v>
      </c>
      <c r="G1725" s="6">
        <v>1.5900000000000001E-2</v>
      </c>
    </row>
    <row r="1726" spans="1:7">
      <c r="A1726" s="5">
        <v>41463</v>
      </c>
      <c r="B1726" s="24">
        <v>22365.72</v>
      </c>
      <c r="C1726" s="24">
        <v>22235.62</v>
      </c>
      <c r="D1726" s="24">
        <v>22397.43</v>
      </c>
      <c r="E1726" s="24">
        <v>22216.44</v>
      </c>
      <c r="F1726" s="4" t="s">
        <v>2296</v>
      </c>
      <c r="G1726" s="6">
        <v>8.3999999999999995E-3</v>
      </c>
    </row>
    <row r="1727" spans="1:7">
      <c r="A1727" s="5">
        <v>41460</v>
      </c>
      <c r="B1727" s="24">
        <v>22178.34</v>
      </c>
      <c r="C1727" s="24">
        <v>22027.7</v>
      </c>
      <c r="D1727" s="24">
        <v>22237.439999999999</v>
      </c>
      <c r="E1727" s="24">
        <v>22027.7</v>
      </c>
      <c r="F1727" s="4" t="s">
        <v>2296</v>
      </c>
      <c r="G1727" s="6">
        <v>9.5999999999999992E-3</v>
      </c>
    </row>
    <row r="1728" spans="1:7">
      <c r="A1728" s="5">
        <v>41459</v>
      </c>
      <c r="B1728" s="24">
        <v>21966.959999999999</v>
      </c>
      <c r="C1728" s="24">
        <v>21857.59</v>
      </c>
      <c r="D1728" s="24">
        <v>22110.42</v>
      </c>
      <c r="E1728" s="24">
        <v>21853.18</v>
      </c>
      <c r="F1728" s="4" t="s">
        <v>2296</v>
      </c>
      <c r="G1728" s="6">
        <v>7.4999999999999997E-3</v>
      </c>
    </row>
    <row r="1729" spans="1:7">
      <c r="A1729" s="5">
        <v>41458</v>
      </c>
      <c r="B1729" s="24">
        <v>21802.86</v>
      </c>
      <c r="C1729" s="24">
        <v>21646.04</v>
      </c>
      <c r="D1729" s="24">
        <v>21828.53</v>
      </c>
      <c r="E1729" s="24">
        <v>21636.15</v>
      </c>
      <c r="F1729" s="4" t="s">
        <v>2296</v>
      </c>
      <c r="G1729" s="6">
        <v>7.3000000000000001E-3</v>
      </c>
    </row>
    <row r="1730" spans="1:7">
      <c r="A1730" s="5">
        <v>41457</v>
      </c>
      <c r="B1730" s="24">
        <v>21644.17</v>
      </c>
      <c r="C1730" s="24">
        <v>21400.75</v>
      </c>
      <c r="D1730" s="24">
        <v>21724.01</v>
      </c>
      <c r="E1730" s="24">
        <v>21400.75</v>
      </c>
      <c r="F1730" s="4" t="s">
        <v>2296</v>
      </c>
      <c r="G1730" s="6">
        <v>1.32E-2</v>
      </c>
    </row>
    <row r="1731" spans="1:7">
      <c r="A1731" s="5">
        <v>41456</v>
      </c>
      <c r="B1731" s="24">
        <v>21363.16</v>
      </c>
      <c r="C1731" s="24">
        <v>21036.41</v>
      </c>
      <c r="D1731" s="24">
        <v>21381.62</v>
      </c>
      <c r="E1731" s="24">
        <v>20942.34</v>
      </c>
      <c r="F1731" s="4" t="s">
        <v>2296</v>
      </c>
      <c r="G1731" s="6">
        <v>1.7000000000000001E-2</v>
      </c>
    </row>
    <row r="1732" spans="1:7">
      <c r="A1732" s="5">
        <v>41453</v>
      </c>
      <c r="B1732" s="24">
        <v>21005.69</v>
      </c>
      <c r="C1732" s="24">
        <v>21054.06</v>
      </c>
      <c r="D1732" s="24">
        <v>21171.47</v>
      </c>
      <c r="E1732" s="24">
        <v>20854.419999999998</v>
      </c>
      <c r="F1732" s="4" t="s">
        <v>2296</v>
      </c>
      <c r="G1732" s="6">
        <v>-5.0000000000000001E-4</v>
      </c>
    </row>
    <row r="1733" spans="1:7">
      <c r="A1733" s="5">
        <v>41452</v>
      </c>
      <c r="B1733" s="24">
        <v>21015.34</v>
      </c>
      <c r="C1733" s="24">
        <v>21043.86</v>
      </c>
      <c r="D1733" s="24">
        <v>21211.61</v>
      </c>
      <c r="E1733" s="24">
        <v>20959.64</v>
      </c>
      <c r="F1733" s="4" t="s">
        <v>2296</v>
      </c>
      <c r="G1733" s="6">
        <v>5.9999999999999995E-4</v>
      </c>
    </row>
    <row r="1734" spans="1:7">
      <c r="A1734" s="5">
        <v>41451</v>
      </c>
      <c r="B1734" s="24">
        <v>21002.57</v>
      </c>
      <c r="C1734" s="24">
        <v>21122.53</v>
      </c>
      <c r="D1734" s="24">
        <v>21329.95</v>
      </c>
      <c r="E1734" s="24">
        <v>20940.22</v>
      </c>
      <c r="F1734" s="4" t="s">
        <v>2296</v>
      </c>
      <c r="G1734" s="6">
        <v>-5.1000000000000004E-3</v>
      </c>
    </row>
    <row r="1735" spans="1:7">
      <c r="A1735" s="5">
        <v>41450</v>
      </c>
      <c r="B1735" s="24">
        <v>21110.34</v>
      </c>
      <c r="C1735" s="24">
        <v>20987.17</v>
      </c>
      <c r="D1735" s="24">
        <v>21266.01</v>
      </c>
      <c r="E1735" s="24">
        <v>20898.12</v>
      </c>
      <c r="F1735" s="4" t="s">
        <v>2296</v>
      </c>
      <c r="G1735" s="6">
        <v>3.0000000000000001E-3</v>
      </c>
    </row>
    <row r="1736" spans="1:7">
      <c r="A1736" s="5">
        <v>41449</v>
      </c>
      <c r="B1736" s="24">
        <v>21048.080000000002</v>
      </c>
      <c r="C1736" s="24">
        <v>21786.75</v>
      </c>
      <c r="D1736" s="24">
        <v>21835.72</v>
      </c>
      <c r="E1736" s="24">
        <v>20999.34</v>
      </c>
      <c r="F1736" s="4" t="s">
        <v>2296</v>
      </c>
      <c r="G1736" s="6">
        <v>-0.03</v>
      </c>
    </row>
    <row r="1737" spans="1:7">
      <c r="A1737" s="5">
        <v>41446</v>
      </c>
      <c r="B1737" s="24">
        <v>21698.35</v>
      </c>
      <c r="C1737" s="24">
        <v>22008.7</v>
      </c>
      <c r="D1737" s="24">
        <v>22008.7</v>
      </c>
      <c r="E1737" s="24">
        <v>21681.83</v>
      </c>
      <c r="F1737" s="4" t="s">
        <v>2296</v>
      </c>
      <c r="G1737" s="6">
        <v>-1.44E-2</v>
      </c>
    </row>
    <row r="1738" spans="1:7">
      <c r="A1738" s="5">
        <v>41445</v>
      </c>
      <c r="B1738" s="24">
        <v>22015.040000000001</v>
      </c>
      <c r="C1738" s="24">
        <v>22139.52</v>
      </c>
      <c r="D1738" s="24">
        <v>22312.46</v>
      </c>
      <c r="E1738" s="24">
        <v>21960.98</v>
      </c>
      <c r="F1738" s="4" t="s">
        <v>2296</v>
      </c>
      <c r="G1738" s="6">
        <v>-5.4999999999999997E-3</v>
      </c>
    </row>
    <row r="1739" spans="1:7">
      <c r="A1739" s="5">
        <v>41444</v>
      </c>
      <c r="B1739" s="24">
        <v>22135.72</v>
      </c>
      <c r="C1739" s="24">
        <v>22065.72</v>
      </c>
      <c r="D1739" s="24">
        <v>22246.94</v>
      </c>
      <c r="E1739" s="24">
        <v>22059.25</v>
      </c>
      <c r="F1739" s="4" t="s">
        <v>2296</v>
      </c>
      <c r="G1739" s="6">
        <v>9.9000000000000008E-3</v>
      </c>
    </row>
    <row r="1740" spans="1:7">
      <c r="A1740" s="5">
        <v>41443</v>
      </c>
      <c r="B1740" s="24">
        <v>21919.62</v>
      </c>
      <c r="C1740" s="24">
        <v>22235.18</v>
      </c>
      <c r="D1740" s="24">
        <v>22320.080000000002</v>
      </c>
      <c r="E1740" s="24">
        <v>21846.46</v>
      </c>
      <c r="F1740" s="4" t="s">
        <v>2296</v>
      </c>
      <c r="G1740" s="6">
        <v>-1.34E-2</v>
      </c>
    </row>
    <row r="1741" spans="1:7">
      <c r="A1741" s="5">
        <v>41442</v>
      </c>
      <c r="B1741" s="24">
        <v>22216.46</v>
      </c>
      <c r="C1741" s="24">
        <v>22585.96</v>
      </c>
      <c r="D1741" s="24">
        <v>22606.58</v>
      </c>
      <c r="E1741" s="24">
        <v>22188.71</v>
      </c>
      <c r="F1741" s="4" t="s">
        <v>2296</v>
      </c>
      <c r="G1741" s="6">
        <v>-1.44E-2</v>
      </c>
    </row>
    <row r="1742" spans="1:7">
      <c r="A1742" s="5">
        <v>41439</v>
      </c>
      <c r="B1742" s="24">
        <v>22541.64</v>
      </c>
      <c r="C1742" s="24">
        <v>22798.45</v>
      </c>
      <c r="D1742" s="24">
        <v>22826.95</v>
      </c>
      <c r="E1742" s="24">
        <v>22515.39</v>
      </c>
      <c r="F1742" s="4" t="s">
        <v>2296</v>
      </c>
      <c r="G1742" s="6">
        <v>-9.4999999999999998E-3</v>
      </c>
    </row>
    <row r="1743" spans="1:7">
      <c r="A1743" s="5">
        <v>41438</v>
      </c>
      <c r="B1743" s="24">
        <v>22757.72</v>
      </c>
      <c r="C1743" s="24">
        <v>22397.51</v>
      </c>
      <c r="D1743" s="24">
        <v>22833.200000000001</v>
      </c>
      <c r="E1743" s="24">
        <v>22397.51</v>
      </c>
      <c r="F1743" s="4" t="s">
        <v>2296</v>
      </c>
      <c r="G1743" s="6">
        <v>1.9400000000000001E-2</v>
      </c>
    </row>
    <row r="1744" spans="1:7">
      <c r="A1744" s="5">
        <v>41437</v>
      </c>
      <c r="B1744" s="24">
        <v>22324.57</v>
      </c>
      <c r="C1744" s="24">
        <v>22203.55</v>
      </c>
      <c r="D1744" s="24">
        <v>22490.53</v>
      </c>
      <c r="E1744" s="24">
        <v>22203.55</v>
      </c>
      <c r="F1744" s="4" t="s">
        <v>2296</v>
      </c>
      <c r="G1744" s="6">
        <v>5.1999999999999998E-3</v>
      </c>
    </row>
    <row r="1745" spans="1:7">
      <c r="A1745" s="5">
        <v>41436</v>
      </c>
      <c r="B1745" s="24">
        <v>22209.07</v>
      </c>
      <c r="C1745" s="24">
        <v>22158.44</v>
      </c>
      <c r="D1745" s="24">
        <v>22297.3</v>
      </c>
      <c r="E1745" s="24">
        <v>22158.44</v>
      </c>
      <c r="F1745" s="4" t="s">
        <v>2296</v>
      </c>
      <c r="G1745" s="6">
        <v>2.5999999999999999E-3</v>
      </c>
    </row>
    <row r="1746" spans="1:7">
      <c r="A1746" s="5">
        <v>41435</v>
      </c>
      <c r="B1746" s="24">
        <v>22150.74</v>
      </c>
      <c r="C1746" s="24">
        <v>22362.400000000001</v>
      </c>
      <c r="D1746" s="24">
        <v>22450.13</v>
      </c>
      <c r="E1746" s="24">
        <v>22099.96</v>
      </c>
      <c r="F1746" s="4" t="s">
        <v>2296</v>
      </c>
      <c r="G1746" s="6">
        <v>-9.2999999999999992E-3</v>
      </c>
    </row>
    <row r="1747" spans="1:7">
      <c r="A1747" s="5">
        <v>41432</v>
      </c>
      <c r="B1747" s="24">
        <v>22358.959999999999</v>
      </c>
      <c r="C1747" s="24">
        <v>22348.75</v>
      </c>
      <c r="D1747" s="24">
        <v>22587.53</v>
      </c>
      <c r="E1747" s="24">
        <v>22327.27</v>
      </c>
      <c r="F1747" s="4" t="s">
        <v>2296</v>
      </c>
      <c r="G1747" s="6">
        <v>3.7000000000000002E-3</v>
      </c>
    </row>
    <row r="1748" spans="1:7">
      <c r="A1748" s="5">
        <v>41431</v>
      </c>
      <c r="B1748" s="24">
        <v>22276.7</v>
      </c>
      <c r="C1748" s="24">
        <v>22095.66</v>
      </c>
      <c r="D1748" s="24">
        <v>22337.59</v>
      </c>
      <c r="E1748" s="24">
        <v>21981.81</v>
      </c>
      <c r="F1748" s="4" t="s">
        <v>2296</v>
      </c>
      <c r="G1748" s="6">
        <v>8.3000000000000001E-3</v>
      </c>
    </row>
    <row r="1749" spans="1:7">
      <c r="A1749" s="5">
        <v>41430</v>
      </c>
      <c r="B1749" s="24">
        <v>22092.42</v>
      </c>
      <c r="C1749" s="24">
        <v>22285.599999999999</v>
      </c>
      <c r="D1749" s="24">
        <v>22422.46</v>
      </c>
      <c r="E1749" s="24">
        <v>22017.29</v>
      </c>
      <c r="F1749" s="4" t="s">
        <v>2296</v>
      </c>
      <c r="G1749" s="6">
        <v>-8.2000000000000007E-3</v>
      </c>
    </row>
    <row r="1750" spans="1:7">
      <c r="A1750" s="5">
        <v>41429</v>
      </c>
      <c r="B1750" s="24">
        <v>22274.51</v>
      </c>
      <c r="C1750" s="24">
        <v>22084.78</v>
      </c>
      <c r="D1750" s="24">
        <v>22324.04</v>
      </c>
      <c r="E1750" s="24">
        <v>22084.78</v>
      </c>
      <c r="F1750" s="4" t="s">
        <v>2296</v>
      </c>
      <c r="G1750" s="6">
        <v>8.8000000000000005E-3</v>
      </c>
    </row>
    <row r="1751" spans="1:7">
      <c r="A1751" s="5">
        <v>41428</v>
      </c>
      <c r="B1751" s="24">
        <v>22080.85</v>
      </c>
      <c r="C1751" s="24">
        <v>21824.91</v>
      </c>
      <c r="D1751" s="24">
        <v>22156.49</v>
      </c>
      <c r="E1751" s="24">
        <v>21778.97</v>
      </c>
      <c r="F1751" s="4" t="s">
        <v>2296</v>
      </c>
      <c r="G1751" s="6">
        <v>1.18E-2</v>
      </c>
    </row>
    <row r="1752" spans="1:7">
      <c r="A1752" s="5">
        <v>41425</v>
      </c>
      <c r="B1752" s="24">
        <v>21823.05</v>
      </c>
      <c r="C1752" s="24">
        <v>21601.8</v>
      </c>
      <c r="D1752" s="24">
        <v>21844.53</v>
      </c>
      <c r="E1752" s="24">
        <v>21601.8</v>
      </c>
      <c r="F1752" s="4" t="s">
        <v>2296</v>
      </c>
      <c r="G1752" s="6">
        <v>1.0800000000000001E-2</v>
      </c>
    </row>
    <row r="1753" spans="1:7">
      <c r="A1753" s="5">
        <v>41424</v>
      </c>
      <c r="B1753" s="24">
        <v>21590.66</v>
      </c>
      <c r="C1753" s="24">
        <v>21462.94</v>
      </c>
      <c r="D1753" s="24">
        <v>21682.17</v>
      </c>
      <c r="E1753" s="24">
        <v>21443.26</v>
      </c>
      <c r="F1753" s="4" t="s">
        <v>2296</v>
      </c>
      <c r="G1753" s="6">
        <v>7.0000000000000001E-3</v>
      </c>
    </row>
    <row r="1754" spans="1:7">
      <c r="A1754" s="5">
        <v>41423</v>
      </c>
      <c r="B1754" s="24">
        <v>21441.119999999999</v>
      </c>
      <c r="C1754" s="24">
        <v>21505.35</v>
      </c>
      <c r="D1754" s="24">
        <v>21711.69</v>
      </c>
      <c r="E1754" s="24">
        <v>21418.28</v>
      </c>
      <c r="F1754" s="4" t="s">
        <v>2296</v>
      </c>
      <c r="G1754" s="6">
        <v>-2.8E-3</v>
      </c>
    </row>
    <row r="1755" spans="1:7">
      <c r="A1755" s="5">
        <v>41422</v>
      </c>
      <c r="B1755" s="24">
        <v>21501.72</v>
      </c>
      <c r="C1755" s="24">
        <v>20970.599999999999</v>
      </c>
      <c r="D1755" s="24">
        <v>21516.14</v>
      </c>
      <c r="E1755" s="24">
        <v>20970.599999999999</v>
      </c>
      <c r="F1755" s="4" t="s">
        <v>2296</v>
      </c>
      <c r="G1755" s="6">
        <v>2.5899999999999999E-2</v>
      </c>
    </row>
    <row r="1756" spans="1:7">
      <c r="A1756" s="5">
        <v>41421</v>
      </c>
      <c r="B1756" s="24">
        <v>20958.86</v>
      </c>
      <c r="C1756" s="24">
        <v>21297.64</v>
      </c>
      <c r="D1756" s="24">
        <v>21301.02</v>
      </c>
      <c r="E1756" s="24">
        <v>20917.04</v>
      </c>
      <c r="F1756" s="4" t="s">
        <v>2296</v>
      </c>
      <c r="G1756" s="6">
        <v>-1.5299999999999999E-2</v>
      </c>
    </row>
    <row r="1757" spans="1:7">
      <c r="A1757" s="5">
        <v>41418</v>
      </c>
      <c r="B1757" s="24">
        <v>21283.77</v>
      </c>
      <c r="C1757" s="24">
        <v>21345.41</v>
      </c>
      <c r="D1757" s="24">
        <v>21421.01</v>
      </c>
      <c r="E1757" s="24">
        <v>21270.240000000002</v>
      </c>
      <c r="F1757" s="4" t="s">
        <v>2296</v>
      </c>
      <c r="G1757" s="6">
        <v>-2.8E-3</v>
      </c>
    </row>
    <row r="1758" spans="1:7">
      <c r="A1758" s="5">
        <v>41417</v>
      </c>
      <c r="B1758" s="24">
        <v>21342.65</v>
      </c>
      <c r="C1758" s="24">
        <v>21514.29</v>
      </c>
      <c r="D1758" s="24">
        <v>21620.54</v>
      </c>
      <c r="E1758" s="24">
        <v>21301.81</v>
      </c>
      <c r="F1758" s="4" t="s">
        <v>2296</v>
      </c>
      <c r="G1758" s="6">
        <v>-5.4000000000000003E-3</v>
      </c>
    </row>
    <row r="1759" spans="1:7">
      <c r="A1759" s="5">
        <v>41416</v>
      </c>
      <c r="B1759" s="24">
        <v>21458.9</v>
      </c>
      <c r="C1759" s="24">
        <v>21179.67</v>
      </c>
      <c r="D1759" s="24">
        <v>21484.06</v>
      </c>
      <c r="E1759" s="24">
        <v>21179.67</v>
      </c>
      <c r="F1759" s="4" t="s">
        <v>2296</v>
      </c>
      <c r="G1759" s="6">
        <v>1.37E-2</v>
      </c>
    </row>
    <row r="1760" spans="1:7">
      <c r="A1760" s="5">
        <v>41415</v>
      </c>
      <c r="B1760" s="24">
        <v>21168</v>
      </c>
      <c r="C1760" s="24">
        <v>20913.55</v>
      </c>
      <c r="D1760" s="24">
        <v>21198.59</v>
      </c>
      <c r="E1760" s="24">
        <v>20913.23</v>
      </c>
      <c r="F1760" s="4" t="s">
        <v>2296</v>
      </c>
      <c r="G1760" s="6">
        <v>1.7000000000000001E-2</v>
      </c>
    </row>
    <row r="1761" spans="1:7">
      <c r="A1761" s="5">
        <v>41414</v>
      </c>
      <c r="B1761" s="24">
        <v>20814.14</v>
      </c>
      <c r="C1761" s="24">
        <v>20602.419999999998</v>
      </c>
      <c r="D1761" s="24">
        <v>20835.29</v>
      </c>
      <c r="E1761" s="24">
        <v>20583.73</v>
      </c>
      <c r="F1761" s="4" t="s">
        <v>2296</v>
      </c>
      <c r="G1761" s="6">
        <v>1.35E-2</v>
      </c>
    </row>
    <row r="1762" spans="1:7">
      <c r="A1762" s="5">
        <v>41411</v>
      </c>
      <c r="B1762" s="24">
        <v>20537.03</v>
      </c>
      <c r="C1762" s="24">
        <v>20417.54</v>
      </c>
      <c r="D1762" s="24">
        <v>20619</v>
      </c>
      <c r="E1762" s="24">
        <v>20417.54</v>
      </c>
      <c r="F1762" s="4" t="s">
        <v>2296</v>
      </c>
      <c r="G1762" s="6">
        <v>5.8999999999999999E-3</v>
      </c>
    </row>
    <row r="1763" spans="1:7">
      <c r="A1763" s="5">
        <v>41410</v>
      </c>
      <c r="B1763" s="24">
        <v>20416.599999999999</v>
      </c>
      <c r="C1763" s="24">
        <v>20617.09</v>
      </c>
      <c r="D1763" s="24">
        <v>20744.53</v>
      </c>
      <c r="E1763" s="24">
        <v>20390.8</v>
      </c>
      <c r="F1763" s="4" t="s">
        <v>2296</v>
      </c>
      <c r="G1763" s="6">
        <v>-7.3000000000000001E-3</v>
      </c>
    </row>
    <row r="1764" spans="1:7">
      <c r="A1764" s="5">
        <v>41409</v>
      </c>
      <c r="B1764" s="24">
        <v>20566.689999999999</v>
      </c>
      <c r="C1764" s="24">
        <v>20613.169999999998</v>
      </c>
      <c r="D1764" s="24">
        <v>20647.46</v>
      </c>
      <c r="E1764" s="24">
        <v>20347.89</v>
      </c>
      <c r="F1764" s="4" t="s">
        <v>2296</v>
      </c>
      <c r="G1764" s="6">
        <v>4.4999999999999997E-3</v>
      </c>
    </row>
    <row r="1765" spans="1:7">
      <c r="A1765" s="5">
        <v>41408</v>
      </c>
      <c r="B1765" s="24">
        <v>20474.62</v>
      </c>
      <c r="C1765" s="24">
        <v>20251.189999999999</v>
      </c>
      <c r="D1765" s="24">
        <v>20504.650000000001</v>
      </c>
      <c r="E1765" s="24">
        <v>20251.189999999999</v>
      </c>
      <c r="F1765" s="4" t="s">
        <v>2296</v>
      </c>
      <c r="G1765" s="6">
        <v>1.14E-2</v>
      </c>
    </row>
    <row r="1766" spans="1:7">
      <c r="A1766" s="5">
        <v>41407</v>
      </c>
      <c r="B1766" s="24">
        <v>20244.82</v>
      </c>
      <c r="C1766" s="24">
        <v>19931.68</v>
      </c>
      <c r="D1766" s="24">
        <v>20303.259999999998</v>
      </c>
      <c r="E1766" s="24">
        <v>19931.68</v>
      </c>
      <c r="F1766" s="4" t="s">
        <v>2296</v>
      </c>
      <c r="G1766" s="6">
        <v>1.6500000000000001E-2</v>
      </c>
    </row>
    <row r="1767" spans="1:7">
      <c r="A1767" s="5">
        <v>41404</v>
      </c>
      <c r="B1767" s="24">
        <v>19916.27</v>
      </c>
      <c r="C1767" s="24">
        <v>19772.03</v>
      </c>
      <c r="D1767" s="24">
        <v>19944.830000000002</v>
      </c>
      <c r="E1767" s="24">
        <v>19749.900000000001</v>
      </c>
      <c r="F1767" s="4" t="s">
        <v>2296</v>
      </c>
      <c r="G1767" s="6">
        <v>1.2999999999999999E-2</v>
      </c>
    </row>
    <row r="1768" spans="1:7">
      <c r="A1768" s="5">
        <v>41403</v>
      </c>
      <c r="B1768" s="24">
        <v>19661.46</v>
      </c>
      <c r="C1768" s="24">
        <v>19490.37</v>
      </c>
      <c r="D1768" s="24">
        <v>19736.25</v>
      </c>
      <c r="E1768" s="24">
        <v>19490.37</v>
      </c>
      <c r="F1768" s="4" t="s">
        <v>2296</v>
      </c>
      <c r="G1768" s="6">
        <v>9.7000000000000003E-3</v>
      </c>
    </row>
    <row r="1769" spans="1:7">
      <c r="A1769" s="5">
        <v>41402</v>
      </c>
      <c r="B1769" s="24">
        <v>19472.55</v>
      </c>
      <c r="C1769" s="24">
        <v>19281.2</v>
      </c>
      <c r="D1769" s="24">
        <v>19515.939999999999</v>
      </c>
      <c r="E1769" s="24">
        <v>19281.2</v>
      </c>
      <c r="F1769" s="4" t="s">
        <v>2296</v>
      </c>
      <c r="G1769" s="6">
        <v>1.09E-2</v>
      </c>
    </row>
    <row r="1770" spans="1:7">
      <c r="A1770" s="5">
        <v>41401</v>
      </c>
      <c r="B1770" s="24">
        <v>19262.740000000002</v>
      </c>
      <c r="C1770" s="24">
        <v>19272.490000000002</v>
      </c>
      <c r="D1770" s="24">
        <v>19298.650000000001</v>
      </c>
      <c r="E1770" s="24">
        <v>19168.88</v>
      </c>
      <c r="F1770" s="4" t="s">
        <v>2296</v>
      </c>
      <c r="G1770" s="6">
        <v>2.9999999999999997E-4</v>
      </c>
    </row>
    <row r="1771" spans="1:7">
      <c r="A1771" s="5">
        <v>41400</v>
      </c>
      <c r="B1771" s="24">
        <v>19256.7</v>
      </c>
      <c r="C1771" s="24">
        <v>19260.59</v>
      </c>
      <c r="D1771" s="24">
        <v>19444.52</v>
      </c>
      <c r="E1771" s="24">
        <v>19222.57</v>
      </c>
      <c r="F1771" s="4" t="s">
        <v>2296</v>
      </c>
      <c r="G1771" s="6">
        <v>1.6000000000000001E-3</v>
      </c>
    </row>
    <row r="1772" spans="1:7">
      <c r="A1772" s="5">
        <v>41397</v>
      </c>
      <c r="B1772" s="24">
        <v>19226.63</v>
      </c>
      <c r="C1772" s="24">
        <v>19033.78</v>
      </c>
      <c r="D1772" s="24">
        <v>19240.689999999999</v>
      </c>
      <c r="E1772" s="24">
        <v>19026.97</v>
      </c>
      <c r="F1772" s="4" t="s">
        <v>2296</v>
      </c>
      <c r="G1772" s="6">
        <v>1.01E-2</v>
      </c>
    </row>
    <row r="1773" spans="1:7">
      <c r="A1773" s="5">
        <v>41396</v>
      </c>
      <c r="B1773" s="24">
        <v>19034.53</v>
      </c>
      <c r="C1773" s="24">
        <v>19003.14</v>
      </c>
      <c r="D1773" s="24">
        <v>19102.07</v>
      </c>
      <c r="E1773" s="24">
        <v>18996.2</v>
      </c>
      <c r="F1773" s="4" t="s">
        <v>2296</v>
      </c>
      <c r="G1773" s="6">
        <v>2.7000000000000001E-3</v>
      </c>
    </row>
    <row r="1774" spans="1:7">
      <c r="A1774" s="5">
        <v>41394</v>
      </c>
      <c r="B1774" s="24">
        <v>18982.419999999998</v>
      </c>
      <c r="C1774" s="24">
        <v>18824.89</v>
      </c>
      <c r="D1774" s="24">
        <v>19005.46</v>
      </c>
      <c r="E1774" s="24">
        <v>18824.89</v>
      </c>
      <c r="F1774" s="4" t="s">
        <v>2296</v>
      </c>
      <c r="G1774" s="6">
        <v>8.5000000000000006E-3</v>
      </c>
    </row>
    <row r="1775" spans="1:7">
      <c r="A1775" s="5">
        <v>41393</v>
      </c>
      <c r="B1775" s="24">
        <v>18822.849999999999</v>
      </c>
      <c r="C1775" s="24">
        <v>18926.64</v>
      </c>
      <c r="D1775" s="24">
        <v>18926.64</v>
      </c>
      <c r="E1775" s="24">
        <v>18790.82</v>
      </c>
      <c r="F1775" s="4" t="s">
        <v>2296</v>
      </c>
      <c r="G1775" s="6">
        <v>-5.0000000000000001E-3</v>
      </c>
    </row>
    <row r="1776" spans="1:7">
      <c r="A1776" s="5">
        <v>41390</v>
      </c>
      <c r="B1776" s="24">
        <v>18917.71</v>
      </c>
      <c r="C1776" s="24">
        <v>18907.53</v>
      </c>
      <c r="D1776" s="24">
        <v>18986.03</v>
      </c>
      <c r="E1776" s="24">
        <v>18889.77</v>
      </c>
      <c r="F1776" s="4" t="s">
        <v>2296</v>
      </c>
      <c r="G1776" s="6">
        <v>1.6999999999999999E-3</v>
      </c>
    </row>
    <row r="1777" spans="1:7">
      <c r="A1777" s="5">
        <v>41389</v>
      </c>
      <c r="B1777" s="24">
        <v>18885.599999999999</v>
      </c>
      <c r="C1777" s="24">
        <v>18792.29</v>
      </c>
      <c r="D1777" s="24">
        <v>18928.87</v>
      </c>
      <c r="E1777" s="24">
        <v>18792.29</v>
      </c>
      <c r="F1777" s="4" t="s">
        <v>2296</v>
      </c>
      <c r="G1777" s="6">
        <v>5.5999999999999999E-3</v>
      </c>
    </row>
    <row r="1778" spans="1:7">
      <c r="A1778" s="5">
        <v>41388</v>
      </c>
      <c r="B1778" s="24">
        <v>18779.66</v>
      </c>
      <c r="C1778" s="24">
        <v>18671.37</v>
      </c>
      <c r="D1778" s="24">
        <v>18798.05</v>
      </c>
      <c r="E1778" s="24">
        <v>18670.560000000001</v>
      </c>
      <c r="F1778" s="4" t="s">
        <v>2296</v>
      </c>
      <c r="G1778" s="6">
        <v>7.1000000000000004E-3</v>
      </c>
    </row>
    <row r="1779" spans="1:7">
      <c r="A1779" s="5">
        <v>41387</v>
      </c>
      <c r="B1779" s="24">
        <v>18647.29</v>
      </c>
      <c r="C1779" s="24">
        <v>18630.89</v>
      </c>
      <c r="D1779" s="24">
        <v>18710.55</v>
      </c>
      <c r="E1779" s="24">
        <v>18589.38</v>
      </c>
      <c r="F1779" s="4" t="s">
        <v>2296</v>
      </c>
      <c r="G1779" s="6">
        <v>2.2000000000000001E-3</v>
      </c>
    </row>
    <row r="1780" spans="1:7">
      <c r="A1780" s="5">
        <v>41386</v>
      </c>
      <c r="B1780" s="24">
        <v>18605.55</v>
      </c>
      <c r="C1780" s="24">
        <v>18631.21</v>
      </c>
      <c r="D1780" s="24">
        <v>18697</v>
      </c>
      <c r="E1780" s="24">
        <v>18526.95</v>
      </c>
      <c r="F1780" s="4" t="s">
        <v>2296</v>
      </c>
      <c r="G1780" s="6">
        <v>-1.4E-3</v>
      </c>
    </row>
    <row r="1781" spans="1:7">
      <c r="A1781" s="5">
        <v>41383</v>
      </c>
      <c r="B1781" s="24">
        <v>18631.21</v>
      </c>
      <c r="C1781" s="24">
        <v>18618.46</v>
      </c>
      <c r="D1781" s="24">
        <v>18779.740000000002</v>
      </c>
      <c r="E1781" s="24">
        <v>18610.13</v>
      </c>
      <c r="F1781" s="4" t="s">
        <v>2296</v>
      </c>
      <c r="G1781" s="6">
        <v>8.9999999999999998E-4</v>
      </c>
    </row>
    <row r="1782" spans="1:7">
      <c r="A1782" s="5">
        <v>41382</v>
      </c>
      <c r="B1782" s="24">
        <v>18614.36</v>
      </c>
      <c r="C1782" s="24">
        <v>18401.73</v>
      </c>
      <c r="D1782" s="24">
        <v>18649.84</v>
      </c>
      <c r="E1782" s="24">
        <v>18382.29</v>
      </c>
      <c r="F1782" s="4" t="s">
        <v>2296</v>
      </c>
      <c r="G1782" s="6">
        <v>1.2E-2</v>
      </c>
    </row>
    <row r="1783" spans="1:7">
      <c r="A1783" s="5">
        <v>41381</v>
      </c>
      <c r="B1783" s="24">
        <v>18394.12</v>
      </c>
      <c r="C1783" s="24">
        <v>18378.189999999999</v>
      </c>
      <c r="D1783" s="24">
        <v>18464.650000000001</v>
      </c>
      <c r="E1783" s="24">
        <v>18207.38</v>
      </c>
      <c r="F1783" s="4" t="s">
        <v>2296</v>
      </c>
      <c r="G1783" s="6">
        <v>1.8E-3</v>
      </c>
    </row>
    <row r="1784" spans="1:7">
      <c r="A1784" s="5">
        <v>41380</v>
      </c>
      <c r="B1784" s="24">
        <v>18361.87</v>
      </c>
      <c r="C1784" s="24">
        <v>18487.46</v>
      </c>
      <c r="D1784" s="24">
        <v>18565.2</v>
      </c>
      <c r="E1784" s="24">
        <v>18333.27</v>
      </c>
      <c r="F1784" s="4" t="s">
        <v>2296</v>
      </c>
      <c r="G1784" s="6">
        <v>-8.8000000000000005E-3</v>
      </c>
    </row>
    <row r="1785" spans="1:7">
      <c r="A1785" s="5">
        <v>41379</v>
      </c>
      <c r="B1785" s="24">
        <v>18524.5</v>
      </c>
      <c r="C1785" s="24">
        <v>18727.919999999998</v>
      </c>
      <c r="D1785" s="24">
        <v>18750.25</v>
      </c>
      <c r="E1785" s="24">
        <v>18500.72</v>
      </c>
      <c r="F1785" s="4" t="s">
        <v>2296</v>
      </c>
      <c r="G1785" s="6">
        <v>-1.01E-2</v>
      </c>
    </row>
    <row r="1786" spans="1:7">
      <c r="A1786" s="5">
        <v>41376</v>
      </c>
      <c r="B1786" s="24">
        <v>18714.28</v>
      </c>
      <c r="C1786" s="24">
        <v>18772.509999999998</v>
      </c>
      <c r="D1786" s="24">
        <v>18780.25</v>
      </c>
      <c r="E1786" s="24">
        <v>18652.72</v>
      </c>
      <c r="F1786" s="4" t="s">
        <v>2296</v>
      </c>
      <c r="G1786" s="6">
        <v>-2.7000000000000001E-3</v>
      </c>
    </row>
    <row r="1787" spans="1:7">
      <c r="A1787" s="5">
        <v>41375</v>
      </c>
      <c r="B1787" s="24">
        <v>18764.55</v>
      </c>
      <c r="C1787" s="24">
        <v>18752.669999999998</v>
      </c>
      <c r="D1787" s="24">
        <v>18789.68</v>
      </c>
      <c r="E1787" s="24">
        <v>18696.2</v>
      </c>
      <c r="F1787" s="4" t="s">
        <v>2296</v>
      </c>
      <c r="G1787" s="6">
        <v>2.2000000000000001E-3</v>
      </c>
    </row>
    <row r="1788" spans="1:7">
      <c r="A1788" s="5">
        <v>41374</v>
      </c>
      <c r="B1788" s="24">
        <v>18723.349999999999</v>
      </c>
      <c r="C1788" s="24">
        <v>18737.57</v>
      </c>
      <c r="D1788" s="24">
        <v>18791.22</v>
      </c>
      <c r="E1788" s="24">
        <v>18710.91</v>
      </c>
      <c r="F1788" s="4" t="s">
        <v>2296</v>
      </c>
      <c r="G1788" s="6">
        <v>5.0000000000000001E-4</v>
      </c>
    </row>
    <row r="1789" spans="1:7">
      <c r="A1789" s="5">
        <v>41373</v>
      </c>
      <c r="B1789" s="24">
        <v>18713.61</v>
      </c>
      <c r="C1789" s="24">
        <v>18683.77</v>
      </c>
      <c r="D1789" s="24">
        <v>18732.939999999999</v>
      </c>
      <c r="E1789" s="24">
        <v>18664.96</v>
      </c>
      <c r="F1789" s="4" t="s">
        <v>2296</v>
      </c>
      <c r="G1789" s="6">
        <v>3.2000000000000002E-3</v>
      </c>
    </row>
    <row r="1790" spans="1:7">
      <c r="A1790" s="5">
        <v>41372</v>
      </c>
      <c r="B1790" s="24">
        <v>18653.060000000001</v>
      </c>
      <c r="C1790" s="24">
        <v>18644.09</v>
      </c>
      <c r="D1790" s="24">
        <v>18731.68</v>
      </c>
      <c r="E1790" s="24">
        <v>18638.8</v>
      </c>
      <c r="F1790" s="4" t="s">
        <v>2296</v>
      </c>
      <c r="G1790" s="6">
        <v>8.9999999999999998E-4</v>
      </c>
    </row>
    <row r="1791" spans="1:7">
      <c r="A1791" s="5">
        <v>41369</v>
      </c>
      <c r="B1791" s="24">
        <v>18636.03</v>
      </c>
      <c r="C1791" s="24">
        <v>18644.93</v>
      </c>
      <c r="D1791" s="24">
        <v>18717.669999999998</v>
      </c>
      <c r="E1791" s="24">
        <v>18589.07</v>
      </c>
      <c r="F1791" s="4" t="s">
        <v>2296</v>
      </c>
      <c r="G1791" s="6">
        <v>1.1999999999999999E-3</v>
      </c>
    </row>
    <row r="1792" spans="1:7">
      <c r="A1792" s="5">
        <v>41368</v>
      </c>
      <c r="B1792" s="24">
        <v>18613.439999999999</v>
      </c>
      <c r="C1792" s="24">
        <v>18592.830000000002</v>
      </c>
      <c r="D1792" s="24">
        <v>18652.13</v>
      </c>
      <c r="E1792" s="24">
        <v>18545.89</v>
      </c>
      <c r="F1792" s="4" t="s">
        <v>2296</v>
      </c>
      <c r="G1792" s="6">
        <v>2E-3</v>
      </c>
    </row>
    <row r="1793" spans="1:7">
      <c r="A1793" s="5">
        <v>41367</v>
      </c>
      <c r="B1793" s="24">
        <v>18575.88</v>
      </c>
      <c r="C1793" s="24">
        <v>18381.62</v>
      </c>
      <c r="D1793" s="24">
        <v>18590.25</v>
      </c>
      <c r="E1793" s="24">
        <v>18378.32</v>
      </c>
      <c r="F1793" s="4" t="s">
        <v>2296</v>
      </c>
      <c r="G1793" s="6">
        <v>1.2500000000000001E-2</v>
      </c>
    </row>
    <row r="1794" spans="1:7">
      <c r="A1794" s="5">
        <v>41366</v>
      </c>
      <c r="B1794" s="24">
        <v>18345.740000000002</v>
      </c>
      <c r="C1794" s="24">
        <v>18332.59</v>
      </c>
      <c r="D1794" s="24">
        <v>18434.04</v>
      </c>
      <c r="E1794" s="24">
        <v>18321.28</v>
      </c>
      <c r="F1794" s="4" t="s">
        <v>2296</v>
      </c>
      <c r="G1794" s="6">
        <v>4.0000000000000001E-3</v>
      </c>
    </row>
    <row r="1795" spans="1:7">
      <c r="A1795" s="5">
        <v>41365</v>
      </c>
      <c r="B1795" s="24">
        <v>18272.11</v>
      </c>
      <c r="C1795" s="24">
        <v>18061.75</v>
      </c>
      <c r="D1795" s="24">
        <v>18327.11</v>
      </c>
      <c r="E1795" s="24">
        <v>18060.04</v>
      </c>
      <c r="F1795" s="4" t="s">
        <v>2296</v>
      </c>
      <c r="G1795" s="6">
        <v>1.2699999999999999E-2</v>
      </c>
    </row>
    <row r="1796" spans="1:7">
      <c r="A1796" s="5">
        <v>41362</v>
      </c>
      <c r="B1796" s="24">
        <v>18043.310000000001</v>
      </c>
      <c r="C1796" s="24">
        <v>17959.439999999999</v>
      </c>
      <c r="D1796" s="24">
        <v>18056.599999999999</v>
      </c>
      <c r="E1796" s="24">
        <v>17959.439999999999</v>
      </c>
      <c r="F1796" s="4" t="s">
        <v>2296</v>
      </c>
      <c r="G1796" s="6">
        <v>5.3E-3</v>
      </c>
    </row>
    <row r="1797" spans="1:7">
      <c r="A1797" s="5">
        <v>41361</v>
      </c>
      <c r="B1797" s="24">
        <v>17947.759999999998</v>
      </c>
      <c r="C1797" s="24">
        <v>17934.14</v>
      </c>
      <c r="D1797" s="24">
        <v>17978.5</v>
      </c>
      <c r="E1797" s="24">
        <v>17920.25</v>
      </c>
      <c r="F1797" s="4" t="s">
        <v>2296</v>
      </c>
      <c r="G1797" s="6">
        <v>2.8E-3</v>
      </c>
    </row>
    <row r="1798" spans="1:7">
      <c r="A1798" s="5">
        <v>41360</v>
      </c>
      <c r="B1798" s="24">
        <v>17897.900000000001</v>
      </c>
      <c r="C1798" s="24">
        <v>17918.830000000002</v>
      </c>
      <c r="D1798" s="24">
        <v>18003.43</v>
      </c>
      <c r="E1798" s="24">
        <v>17892.54</v>
      </c>
      <c r="F1798" s="4" t="s">
        <v>2296</v>
      </c>
      <c r="G1798" s="6">
        <v>1.4E-3</v>
      </c>
    </row>
    <row r="1799" spans="1:7">
      <c r="A1799" s="5">
        <v>41359</v>
      </c>
      <c r="B1799" s="24">
        <v>17872.150000000001</v>
      </c>
      <c r="C1799" s="24">
        <v>17971.47</v>
      </c>
      <c r="D1799" s="24">
        <v>17981.5</v>
      </c>
      <c r="E1799" s="24">
        <v>17846.52</v>
      </c>
      <c r="F1799" s="4" t="s">
        <v>2296</v>
      </c>
      <c r="G1799" s="6">
        <v>-5.0000000000000001E-3</v>
      </c>
    </row>
    <row r="1800" spans="1:7">
      <c r="A1800" s="5">
        <v>41358</v>
      </c>
      <c r="B1800" s="24">
        <v>17961.91</v>
      </c>
      <c r="C1800" s="24">
        <v>18001.29</v>
      </c>
      <c r="D1800" s="24">
        <v>18071.3</v>
      </c>
      <c r="E1800" s="24">
        <v>17917.62</v>
      </c>
      <c r="F1800" s="4" t="s">
        <v>2296</v>
      </c>
      <c r="G1800" s="6">
        <v>-1E-4</v>
      </c>
    </row>
    <row r="1801" spans="1:7">
      <c r="A1801" s="5">
        <v>41355</v>
      </c>
      <c r="B1801" s="24">
        <v>17963.11</v>
      </c>
      <c r="C1801" s="24">
        <v>17907.77</v>
      </c>
      <c r="D1801" s="24">
        <v>17975.84</v>
      </c>
      <c r="E1801" s="24">
        <v>17893.240000000002</v>
      </c>
      <c r="F1801" s="4" t="s">
        <v>2296</v>
      </c>
      <c r="G1801" s="6">
        <v>2.8E-3</v>
      </c>
    </row>
    <row r="1802" spans="1:7">
      <c r="A1802" s="5">
        <v>41354</v>
      </c>
      <c r="B1802" s="24">
        <v>17913.62</v>
      </c>
      <c r="C1802" s="24">
        <v>17778.96</v>
      </c>
      <c r="D1802" s="24">
        <v>17957.09</v>
      </c>
      <c r="E1802" s="24">
        <v>17775.669999999998</v>
      </c>
      <c r="F1802" s="4" t="s">
        <v>2296</v>
      </c>
      <c r="G1802" s="6">
        <v>8.9999999999999993E-3</v>
      </c>
    </row>
    <row r="1803" spans="1:7">
      <c r="A1803" s="5">
        <v>41353</v>
      </c>
      <c r="B1803" s="24">
        <v>17753.97</v>
      </c>
      <c r="C1803" s="24">
        <v>17708.04</v>
      </c>
      <c r="D1803" s="24">
        <v>17771.63</v>
      </c>
      <c r="E1803" s="24">
        <v>17671.64</v>
      </c>
      <c r="F1803" s="4" t="s">
        <v>2296</v>
      </c>
      <c r="G1803" s="6">
        <v>3.3999999999999998E-3</v>
      </c>
    </row>
    <row r="1804" spans="1:7">
      <c r="A1804" s="5">
        <v>41352</v>
      </c>
      <c r="B1804" s="24">
        <v>17693.37</v>
      </c>
      <c r="C1804" s="24">
        <v>17493.88</v>
      </c>
      <c r="D1804" s="24">
        <v>17703.16</v>
      </c>
      <c r="E1804" s="24">
        <v>17493.88</v>
      </c>
      <c r="F1804" s="4" t="s">
        <v>2296</v>
      </c>
      <c r="G1804" s="6">
        <v>1.15E-2</v>
      </c>
    </row>
    <row r="1805" spans="1:7">
      <c r="A1805" s="5">
        <v>41351</v>
      </c>
      <c r="B1805" s="24">
        <v>17492</v>
      </c>
      <c r="C1805" s="24">
        <v>17634.48</v>
      </c>
      <c r="D1805" s="24">
        <v>17640.97</v>
      </c>
      <c r="E1805" s="24">
        <v>17388.509999999998</v>
      </c>
      <c r="F1805" s="4" t="s">
        <v>2296</v>
      </c>
      <c r="G1805" s="6">
        <v>-9.7999999999999997E-3</v>
      </c>
    </row>
    <row r="1806" spans="1:7">
      <c r="A1806" s="5">
        <v>41348</v>
      </c>
      <c r="B1806" s="24">
        <v>17664.830000000002</v>
      </c>
      <c r="C1806" s="24">
        <v>17731.09</v>
      </c>
      <c r="D1806" s="24">
        <v>17755.560000000001</v>
      </c>
      <c r="E1806" s="24">
        <v>17628.39</v>
      </c>
      <c r="F1806" s="4" t="s">
        <v>2296</v>
      </c>
      <c r="G1806" s="6">
        <v>-4.3E-3</v>
      </c>
    </row>
    <row r="1807" spans="1:7">
      <c r="A1807" s="5">
        <v>41347</v>
      </c>
      <c r="B1807" s="24">
        <v>17740.689999999999</v>
      </c>
      <c r="C1807" s="24">
        <v>17777.55</v>
      </c>
      <c r="D1807" s="24">
        <v>17831.53</v>
      </c>
      <c r="E1807" s="24">
        <v>17725.23</v>
      </c>
      <c r="F1807" s="4" t="s">
        <v>2296</v>
      </c>
      <c r="G1807" s="6">
        <v>-1.1000000000000001E-3</v>
      </c>
    </row>
    <row r="1808" spans="1:7">
      <c r="A1808" s="5">
        <v>41346</v>
      </c>
      <c r="B1808" s="24">
        <v>17760.439999999999</v>
      </c>
      <c r="C1808" s="24">
        <v>17901.150000000001</v>
      </c>
      <c r="D1808" s="24">
        <v>17912.89</v>
      </c>
      <c r="E1808" s="24">
        <v>17716.38</v>
      </c>
      <c r="F1808" s="4" t="s">
        <v>2296</v>
      </c>
      <c r="G1808" s="6">
        <v>-6.3E-3</v>
      </c>
    </row>
    <row r="1809" spans="1:7">
      <c r="A1809" s="5">
        <v>41345</v>
      </c>
      <c r="B1809" s="24">
        <v>17872.849999999999</v>
      </c>
      <c r="C1809" s="24">
        <v>17579.45</v>
      </c>
      <c r="D1809" s="24">
        <v>17886.29</v>
      </c>
      <c r="E1809" s="24">
        <v>17543.07</v>
      </c>
      <c r="F1809" s="4" t="s">
        <v>2296</v>
      </c>
      <c r="G1809" s="6">
        <v>0.02</v>
      </c>
    </row>
    <row r="1810" spans="1:7">
      <c r="A1810" s="5">
        <v>41344</v>
      </c>
      <c r="B1810" s="24">
        <v>17522.560000000001</v>
      </c>
      <c r="C1810" s="24">
        <v>17983.89</v>
      </c>
      <c r="D1810" s="24">
        <v>18059.09</v>
      </c>
      <c r="E1810" s="24">
        <v>17491.63</v>
      </c>
      <c r="F1810" s="4" t="s">
        <v>2296</v>
      </c>
      <c r="G1810" s="6">
        <v>-2.46E-2</v>
      </c>
    </row>
    <row r="1811" spans="1:7">
      <c r="A1811" s="5">
        <v>41341</v>
      </c>
      <c r="B1811" s="24">
        <v>17964.18</v>
      </c>
      <c r="C1811" s="24">
        <v>17995.73</v>
      </c>
      <c r="D1811" s="24">
        <v>18041.740000000002</v>
      </c>
      <c r="E1811" s="24">
        <v>17894.39</v>
      </c>
      <c r="F1811" s="4" t="s">
        <v>2296</v>
      </c>
      <c r="G1811" s="6">
        <v>-1.6000000000000001E-3</v>
      </c>
    </row>
    <row r="1812" spans="1:7">
      <c r="A1812" s="5">
        <v>41340</v>
      </c>
      <c r="B1812" s="24">
        <v>17992.91</v>
      </c>
      <c r="C1812" s="24">
        <v>18020.419999999998</v>
      </c>
      <c r="D1812" s="24">
        <v>18120.849999999999</v>
      </c>
      <c r="E1812" s="24">
        <v>17957.54</v>
      </c>
      <c r="F1812" s="4" t="s">
        <v>2296</v>
      </c>
      <c r="G1812" s="6">
        <v>-4.0000000000000002E-4</v>
      </c>
    </row>
    <row r="1813" spans="1:7">
      <c r="A1813" s="5">
        <v>41339</v>
      </c>
      <c r="B1813" s="24">
        <v>18000.45</v>
      </c>
      <c r="C1813" s="24">
        <v>18076.16</v>
      </c>
      <c r="D1813" s="24">
        <v>18171.400000000001</v>
      </c>
      <c r="E1813" s="24">
        <v>17953.080000000002</v>
      </c>
      <c r="F1813" s="4" t="s">
        <v>2296</v>
      </c>
      <c r="G1813" s="6">
        <v>-2E-3</v>
      </c>
    </row>
    <row r="1814" spans="1:7">
      <c r="A1814" s="5">
        <v>41338</v>
      </c>
      <c r="B1814" s="24">
        <v>18035.97</v>
      </c>
      <c r="C1814" s="24">
        <v>18124.47</v>
      </c>
      <c r="D1814" s="24">
        <v>18199.990000000002</v>
      </c>
      <c r="E1814" s="24">
        <v>17994.599999999999</v>
      </c>
      <c r="F1814" s="4" t="s">
        <v>2296</v>
      </c>
      <c r="G1814" s="6">
        <v>-5.4000000000000003E-3</v>
      </c>
    </row>
    <row r="1815" spans="1:7">
      <c r="A1815" s="5">
        <v>41337</v>
      </c>
      <c r="B1815" s="24">
        <v>18133.13</v>
      </c>
      <c r="C1815" s="24">
        <v>18192.37</v>
      </c>
      <c r="D1815" s="24">
        <v>18209.86</v>
      </c>
      <c r="E1815" s="24">
        <v>18097.03</v>
      </c>
      <c r="F1815" s="4" t="s">
        <v>2296</v>
      </c>
      <c r="G1815" s="6">
        <v>-2.8999999999999998E-3</v>
      </c>
    </row>
    <row r="1816" spans="1:7">
      <c r="A1816" s="5">
        <v>41334</v>
      </c>
      <c r="B1816" s="24">
        <v>18185.189999999999</v>
      </c>
      <c r="C1816" s="24">
        <v>18199.349999999999</v>
      </c>
      <c r="D1816" s="24">
        <v>18312.650000000001</v>
      </c>
      <c r="E1816" s="24">
        <v>18160.16</v>
      </c>
      <c r="F1816" s="4" t="s">
        <v>2296</v>
      </c>
      <c r="G1816" s="6">
        <v>5.9999999999999995E-4</v>
      </c>
    </row>
    <row r="1817" spans="1:7">
      <c r="A1817" s="5">
        <v>41333</v>
      </c>
      <c r="B1817" s="24">
        <v>18173.669999999998</v>
      </c>
      <c r="C1817" s="24">
        <v>18089.419999999998</v>
      </c>
      <c r="D1817" s="24">
        <v>18217.830000000002</v>
      </c>
      <c r="E1817" s="24">
        <v>18089.419999999998</v>
      </c>
      <c r="F1817" s="4" t="s">
        <v>2296</v>
      </c>
      <c r="G1817" s="6">
        <v>5.1000000000000004E-3</v>
      </c>
    </row>
    <row r="1818" spans="1:7">
      <c r="A1818" s="5">
        <v>41332</v>
      </c>
      <c r="B1818" s="24">
        <v>18080.900000000001</v>
      </c>
      <c r="C1818" s="24">
        <v>17908.47</v>
      </c>
      <c r="D1818" s="24">
        <v>18087.87</v>
      </c>
      <c r="E1818" s="24">
        <v>17876.560000000001</v>
      </c>
      <c r="F1818" s="4" t="s">
        <v>2296</v>
      </c>
      <c r="G1818" s="6">
        <v>1.04E-2</v>
      </c>
    </row>
    <row r="1819" spans="1:7">
      <c r="A1819" s="5">
        <v>41331</v>
      </c>
      <c r="B1819" s="24">
        <v>17894.89</v>
      </c>
      <c r="C1819" s="24">
        <v>18038.240000000002</v>
      </c>
      <c r="D1819" s="24">
        <v>18041.150000000001</v>
      </c>
      <c r="E1819" s="24">
        <v>17819.48</v>
      </c>
      <c r="F1819" s="4" t="s">
        <v>2296</v>
      </c>
      <c r="G1819" s="6">
        <v>-7.0000000000000001E-3</v>
      </c>
    </row>
    <row r="1820" spans="1:7">
      <c r="A1820" s="5">
        <v>41330</v>
      </c>
      <c r="B1820" s="24">
        <v>18020.5</v>
      </c>
      <c r="C1820" s="24">
        <v>18112.37</v>
      </c>
      <c r="D1820" s="24">
        <v>18175.650000000001</v>
      </c>
      <c r="E1820" s="24">
        <v>17972.580000000002</v>
      </c>
      <c r="F1820" s="4" t="s">
        <v>2296</v>
      </c>
      <c r="G1820" s="6">
        <v>-3.0000000000000001E-3</v>
      </c>
    </row>
    <row r="1821" spans="1:7">
      <c r="A1821" s="5">
        <v>41327</v>
      </c>
      <c r="B1821" s="24">
        <v>18074.27</v>
      </c>
      <c r="C1821" s="24">
        <v>17930.669999999998</v>
      </c>
      <c r="D1821" s="24">
        <v>18085.53</v>
      </c>
      <c r="E1821" s="24">
        <v>17896.66</v>
      </c>
      <c r="F1821" s="4" t="s">
        <v>2296</v>
      </c>
      <c r="G1821" s="6">
        <v>8.6E-3</v>
      </c>
    </row>
    <row r="1822" spans="1:7">
      <c r="A1822" s="5">
        <v>41326</v>
      </c>
      <c r="B1822" s="24">
        <v>17921.02</v>
      </c>
      <c r="C1822" s="24">
        <v>17976.43</v>
      </c>
      <c r="D1822" s="24">
        <v>17993.05</v>
      </c>
      <c r="E1822" s="24">
        <v>17892.79</v>
      </c>
      <c r="F1822" s="4" t="s">
        <v>2296</v>
      </c>
      <c r="G1822" s="6">
        <v>-1.5E-3</v>
      </c>
    </row>
    <row r="1823" spans="1:7">
      <c r="A1823" s="5">
        <v>41325</v>
      </c>
      <c r="B1823" s="24">
        <v>17947.07</v>
      </c>
      <c r="C1823" s="24">
        <v>17835.07</v>
      </c>
      <c r="D1823" s="24">
        <v>17989.93</v>
      </c>
      <c r="E1823" s="24">
        <v>17835.07</v>
      </c>
      <c r="F1823" s="4" t="s">
        <v>2296</v>
      </c>
      <c r="G1823" s="6">
        <v>7.3000000000000001E-3</v>
      </c>
    </row>
    <row r="1824" spans="1:7">
      <c r="A1824" s="5">
        <v>41324</v>
      </c>
      <c r="B1824" s="24">
        <v>17817.71</v>
      </c>
      <c r="C1824" s="24">
        <v>17867.05</v>
      </c>
      <c r="D1824" s="24">
        <v>17941.73</v>
      </c>
      <c r="E1824" s="24">
        <v>17786.830000000002</v>
      </c>
      <c r="F1824" s="4" t="s">
        <v>2296</v>
      </c>
      <c r="G1824" s="6">
        <v>-2.7000000000000001E-3</v>
      </c>
    </row>
    <row r="1825" spans="1:7">
      <c r="A1825" s="5">
        <v>41323</v>
      </c>
      <c r="B1825" s="24">
        <v>17865.61</v>
      </c>
      <c r="C1825" s="24">
        <v>17796.95</v>
      </c>
      <c r="D1825" s="24">
        <v>17914.43</v>
      </c>
      <c r="E1825" s="24">
        <v>17750.259999999998</v>
      </c>
      <c r="F1825" s="4" t="s">
        <v>2296</v>
      </c>
      <c r="G1825" s="6">
        <v>3.8E-3</v>
      </c>
    </row>
    <row r="1826" spans="1:7">
      <c r="A1826" s="5">
        <v>41320</v>
      </c>
      <c r="B1826" s="24">
        <v>17797.22</v>
      </c>
      <c r="C1826" s="24">
        <v>17793.55</v>
      </c>
      <c r="D1826" s="24">
        <v>17854.060000000001</v>
      </c>
      <c r="E1826" s="24">
        <v>17729.22</v>
      </c>
      <c r="F1826" s="4" t="s">
        <v>2296</v>
      </c>
      <c r="G1826" s="6">
        <v>1.8E-3</v>
      </c>
    </row>
    <row r="1827" spans="1:7">
      <c r="A1827" s="5">
        <v>41319</v>
      </c>
      <c r="B1827" s="24">
        <v>17765.82</v>
      </c>
      <c r="C1827" s="24">
        <v>17701.79</v>
      </c>
      <c r="D1827" s="24">
        <v>17777.68</v>
      </c>
      <c r="E1827" s="24">
        <v>17701.79</v>
      </c>
      <c r="F1827" s="4" t="s">
        <v>2296</v>
      </c>
      <c r="G1827" s="6">
        <v>3.8999999999999998E-3</v>
      </c>
    </row>
    <row r="1828" spans="1:7">
      <c r="A1828" s="5">
        <v>41318</v>
      </c>
      <c r="B1828" s="24">
        <v>17696.45</v>
      </c>
      <c r="C1828" s="24">
        <v>17638.28</v>
      </c>
      <c r="D1828" s="24">
        <v>17737.68</v>
      </c>
      <c r="E1828" s="24">
        <v>17635.189999999999</v>
      </c>
      <c r="F1828" s="4" t="s">
        <v>2296</v>
      </c>
      <c r="G1828" s="6">
        <v>4.7999999999999996E-3</v>
      </c>
    </row>
    <row r="1829" spans="1:7">
      <c r="A1829" s="5">
        <v>41317</v>
      </c>
      <c r="B1829" s="24">
        <v>17611.400000000001</v>
      </c>
      <c r="C1829" s="24">
        <v>17550.2</v>
      </c>
      <c r="D1829" s="24">
        <v>17658.21</v>
      </c>
      <c r="E1829" s="24">
        <v>17543.150000000001</v>
      </c>
      <c r="F1829" s="4" t="s">
        <v>2296</v>
      </c>
      <c r="G1829" s="6">
        <v>3.5999999999999999E-3</v>
      </c>
    </row>
    <row r="1830" spans="1:7">
      <c r="A1830" s="5">
        <v>41316</v>
      </c>
      <c r="B1830" s="24">
        <v>17548.54</v>
      </c>
      <c r="C1830" s="24">
        <v>17498.169999999998</v>
      </c>
      <c r="D1830" s="24">
        <v>17591.64</v>
      </c>
      <c r="E1830" s="24">
        <v>17494.77</v>
      </c>
      <c r="F1830" s="4" t="s">
        <v>2296</v>
      </c>
      <c r="G1830" s="6">
        <v>4.0000000000000001E-3</v>
      </c>
    </row>
    <row r="1831" spans="1:7">
      <c r="A1831" s="5">
        <v>41313</v>
      </c>
      <c r="B1831" s="24">
        <v>17477.939999999999</v>
      </c>
      <c r="C1831" s="24">
        <v>17384.55</v>
      </c>
      <c r="D1831" s="24">
        <v>17499.59</v>
      </c>
      <c r="E1831" s="24">
        <v>17384.55</v>
      </c>
      <c r="F1831" s="4" t="s">
        <v>2296</v>
      </c>
      <c r="G1831" s="6">
        <v>5.4000000000000003E-3</v>
      </c>
    </row>
    <row r="1832" spans="1:7">
      <c r="A1832" s="5">
        <v>41312</v>
      </c>
      <c r="B1832" s="24">
        <v>17383.32</v>
      </c>
      <c r="C1832" s="24">
        <v>17408.52</v>
      </c>
      <c r="D1832" s="24">
        <v>17486.36</v>
      </c>
      <c r="E1832" s="24">
        <v>17371.009999999998</v>
      </c>
      <c r="F1832" s="4" t="s">
        <v>2296</v>
      </c>
      <c r="G1832" s="6">
        <v>-1.4E-3</v>
      </c>
    </row>
    <row r="1833" spans="1:7">
      <c r="A1833" s="5">
        <v>41311</v>
      </c>
      <c r="B1833" s="24">
        <v>17408.52</v>
      </c>
      <c r="C1833" s="24">
        <v>17319.259999999998</v>
      </c>
      <c r="D1833" s="24">
        <v>17439.11</v>
      </c>
      <c r="E1833" s="24">
        <v>17319.259999999998</v>
      </c>
      <c r="F1833" s="4" t="s">
        <v>2296</v>
      </c>
      <c r="G1833" s="6">
        <v>7.0000000000000001E-3</v>
      </c>
    </row>
    <row r="1834" spans="1:7">
      <c r="A1834" s="5">
        <v>41309</v>
      </c>
      <c r="B1834" s="24">
        <v>17288.07</v>
      </c>
      <c r="C1834" s="24">
        <v>17280.169999999998</v>
      </c>
      <c r="D1834" s="24">
        <v>17312.150000000001</v>
      </c>
      <c r="E1834" s="24">
        <v>17269.009999999998</v>
      </c>
      <c r="F1834" s="4" t="s">
        <v>2296</v>
      </c>
      <c r="G1834" s="6">
        <v>1.2999999999999999E-3</v>
      </c>
    </row>
    <row r="1835" spans="1:7">
      <c r="A1835" s="5">
        <v>41306</v>
      </c>
      <c r="B1835" s="24">
        <v>17266.23</v>
      </c>
      <c r="C1835" s="24">
        <v>17245.68</v>
      </c>
      <c r="D1835" s="24">
        <v>17280.89</v>
      </c>
      <c r="E1835" s="24">
        <v>17216.3</v>
      </c>
      <c r="F1835" s="4" t="s">
        <v>2296</v>
      </c>
      <c r="G1835" s="6">
        <v>1.4E-3</v>
      </c>
    </row>
    <row r="1836" spans="1:7">
      <c r="A1836" s="5">
        <v>41305</v>
      </c>
      <c r="B1836" s="24">
        <v>17242.740000000002</v>
      </c>
      <c r="C1836" s="24">
        <v>17216.54</v>
      </c>
      <c r="D1836" s="24">
        <v>17274.93</v>
      </c>
      <c r="E1836" s="24">
        <v>17207</v>
      </c>
      <c r="F1836" s="4" t="s">
        <v>2296</v>
      </c>
      <c r="G1836" s="6">
        <v>2.2000000000000001E-3</v>
      </c>
    </row>
    <row r="1837" spans="1:7">
      <c r="A1837" s="5">
        <v>41304</v>
      </c>
      <c r="B1837" s="24">
        <v>17205.27</v>
      </c>
      <c r="C1837" s="24">
        <v>17181.330000000002</v>
      </c>
      <c r="D1837" s="24">
        <v>17253</v>
      </c>
      <c r="E1837" s="24">
        <v>17167</v>
      </c>
      <c r="F1837" s="4" t="s">
        <v>2296</v>
      </c>
      <c r="G1837" s="6">
        <v>1.9E-3</v>
      </c>
    </row>
    <row r="1838" spans="1:7">
      <c r="A1838" s="5">
        <v>41303</v>
      </c>
      <c r="B1838" s="24">
        <v>17172.04</v>
      </c>
      <c r="C1838" s="24">
        <v>17010.43</v>
      </c>
      <c r="D1838" s="24">
        <v>17180.04</v>
      </c>
      <c r="E1838" s="24">
        <v>16990.060000000001</v>
      </c>
      <c r="F1838" s="4" t="s">
        <v>2296</v>
      </c>
      <c r="G1838" s="6">
        <v>9.7999999999999997E-3</v>
      </c>
    </row>
    <row r="1839" spans="1:7">
      <c r="A1839" s="5">
        <v>41302</v>
      </c>
      <c r="B1839" s="24">
        <v>17004.990000000002</v>
      </c>
      <c r="C1839" s="24">
        <v>17073.48</v>
      </c>
      <c r="D1839" s="24">
        <v>17124.330000000002</v>
      </c>
      <c r="E1839" s="24">
        <v>16985.25</v>
      </c>
      <c r="F1839" s="4" t="s">
        <v>2296</v>
      </c>
      <c r="G1839" s="6">
        <v>-3.0000000000000001E-3</v>
      </c>
    </row>
    <row r="1840" spans="1:7">
      <c r="A1840" s="5">
        <v>41298</v>
      </c>
      <c r="B1840" s="24">
        <v>17056.36</v>
      </c>
      <c r="C1840" s="24">
        <v>16920.84</v>
      </c>
      <c r="D1840" s="24">
        <v>17067.580000000002</v>
      </c>
      <c r="E1840" s="24">
        <v>16920.84</v>
      </c>
      <c r="F1840" s="4" t="s">
        <v>2296</v>
      </c>
      <c r="G1840" s="6">
        <v>8.6999999999999994E-3</v>
      </c>
    </row>
    <row r="1841" spans="1:7">
      <c r="A1841" s="5">
        <v>41297</v>
      </c>
      <c r="B1841" s="24">
        <v>16908.669999999998</v>
      </c>
      <c r="C1841" s="24">
        <v>16894.990000000002</v>
      </c>
      <c r="D1841" s="24">
        <v>16949.32</v>
      </c>
      <c r="E1841" s="24">
        <v>16869.43</v>
      </c>
      <c r="F1841" s="4" t="s">
        <v>2296</v>
      </c>
      <c r="G1841" s="6">
        <v>8.9999999999999998E-4</v>
      </c>
    </row>
    <row r="1842" spans="1:7">
      <c r="A1842" s="5">
        <v>41296</v>
      </c>
      <c r="B1842" s="24">
        <v>16894.09</v>
      </c>
      <c r="C1842" s="24">
        <v>16643.43</v>
      </c>
      <c r="D1842" s="24">
        <v>16907.53</v>
      </c>
      <c r="E1842" s="24">
        <v>16643.43</v>
      </c>
      <c r="F1842" s="4" t="s">
        <v>2296</v>
      </c>
      <c r="G1842" s="6">
        <v>1.52E-2</v>
      </c>
    </row>
    <row r="1843" spans="1:7">
      <c r="A1843" s="5">
        <v>41295</v>
      </c>
      <c r="B1843" s="24">
        <v>16640.810000000001</v>
      </c>
      <c r="C1843" s="24">
        <v>16636.04</v>
      </c>
      <c r="D1843" s="24">
        <v>16682.330000000002</v>
      </c>
      <c r="E1843" s="24">
        <v>16593.5</v>
      </c>
      <c r="F1843" s="4" t="s">
        <v>2296</v>
      </c>
      <c r="G1843" s="6">
        <v>2.3999999999999998E-3</v>
      </c>
    </row>
    <row r="1844" spans="1:7">
      <c r="A1844" s="5">
        <v>41292</v>
      </c>
      <c r="B1844" s="24">
        <v>16601.77</v>
      </c>
      <c r="C1844" s="24">
        <v>16497.650000000001</v>
      </c>
      <c r="D1844" s="24">
        <v>16617.810000000001</v>
      </c>
      <c r="E1844" s="24">
        <v>16497.650000000001</v>
      </c>
      <c r="F1844" s="4" t="s">
        <v>2296</v>
      </c>
      <c r="G1844" s="6">
        <v>1.9099999999999999E-2</v>
      </c>
    </row>
    <row r="1845" spans="1:7">
      <c r="A1845" s="5">
        <v>41291</v>
      </c>
      <c r="B1845" s="24">
        <v>16291.09</v>
      </c>
      <c r="C1845" s="24">
        <v>16243.93</v>
      </c>
      <c r="D1845" s="24">
        <v>16435.39</v>
      </c>
      <c r="E1845" s="24">
        <v>16243.93</v>
      </c>
      <c r="F1845" s="4" t="s">
        <v>2296</v>
      </c>
      <c r="G1845" s="6">
        <v>6.7999999999999996E-3</v>
      </c>
    </row>
    <row r="1846" spans="1:7">
      <c r="A1846" s="5">
        <v>41290</v>
      </c>
      <c r="B1846" s="24">
        <v>16181.47</v>
      </c>
      <c r="C1846" s="24">
        <v>16106.6</v>
      </c>
      <c r="D1846" s="24">
        <v>16225</v>
      </c>
      <c r="E1846" s="24">
        <v>16036.31</v>
      </c>
      <c r="F1846" s="4" t="s">
        <v>2296</v>
      </c>
      <c r="G1846" s="6">
        <v>4.5999999999999999E-3</v>
      </c>
    </row>
    <row r="1847" spans="1:7">
      <c r="A1847" s="5">
        <v>41289</v>
      </c>
      <c r="B1847" s="24">
        <v>16107.89</v>
      </c>
      <c r="C1847" s="24">
        <v>16623.259999999998</v>
      </c>
      <c r="D1847" s="24">
        <v>16623.259999999998</v>
      </c>
      <c r="E1847" s="24">
        <v>16047.96</v>
      </c>
      <c r="F1847" s="4" t="s">
        <v>2296</v>
      </c>
      <c r="G1847" s="6">
        <v>-3.1600000000000003E-2</v>
      </c>
    </row>
    <row r="1848" spans="1:7">
      <c r="A1848" s="5">
        <v>41288</v>
      </c>
      <c r="B1848" s="24">
        <v>16633.18</v>
      </c>
      <c r="C1848" s="24">
        <v>16624.46</v>
      </c>
      <c r="D1848" s="24">
        <v>16645.87</v>
      </c>
      <c r="E1848" s="24">
        <v>16514.349999999999</v>
      </c>
      <c r="F1848" s="4" t="s">
        <v>2296</v>
      </c>
      <c r="G1848" s="6">
        <v>-1E-4</v>
      </c>
    </row>
    <row r="1849" spans="1:7">
      <c r="A1849" s="5">
        <v>41285</v>
      </c>
      <c r="B1849" s="24">
        <v>16634.71</v>
      </c>
      <c r="C1849" s="24">
        <v>16529.37</v>
      </c>
      <c r="D1849" s="24">
        <v>16684.39</v>
      </c>
      <c r="E1849" s="24">
        <v>16518.03</v>
      </c>
      <c r="F1849" s="4" t="s">
        <v>2296</v>
      </c>
      <c r="G1849" s="6">
        <v>6.3E-3</v>
      </c>
    </row>
    <row r="1850" spans="1:7">
      <c r="A1850" s="5">
        <v>41284</v>
      </c>
      <c r="B1850" s="24">
        <v>16529.919999999998</v>
      </c>
      <c r="C1850" s="24">
        <v>16738.88</v>
      </c>
      <c r="D1850" s="24">
        <v>16741.34</v>
      </c>
      <c r="E1850" s="24">
        <v>16516.82</v>
      </c>
      <c r="F1850" s="4" t="s">
        <v>2296</v>
      </c>
      <c r="G1850" s="6">
        <v>-1.2699999999999999E-2</v>
      </c>
    </row>
    <row r="1851" spans="1:7">
      <c r="A1851" s="5">
        <v>41283</v>
      </c>
      <c r="B1851" s="24">
        <v>16742.22</v>
      </c>
      <c r="C1851" s="24">
        <v>16657.09</v>
      </c>
      <c r="D1851" s="24">
        <v>16745.54</v>
      </c>
      <c r="E1851" s="24">
        <v>16649.14</v>
      </c>
      <c r="F1851" s="4" t="s">
        <v>2296</v>
      </c>
      <c r="G1851" s="6">
        <v>5.7999999999999996E-3</v>
      </c>
    </row>
    <row r="1852" spans="1:7">
      <c r="A1852" s="5">
        <v>41282</v>
      </c>
      <c r="B1852" s="24">
        <v>16645.759999999998</v>
      </c>
      <c r="C1852" s="24">
        <v>16518.169999999998</v>
      </c>
      <c r="D1852" s="24">
        <v>16655.13</v>
      </c>
      <c r="E1852" s="24">
        <v>16518.169999999998</v>
      </c>
      <c r="F1852" s="4" t="s">
        <v>2296</v>
      </c>
      <c r="G1852" s="6">
        <v>8.6999999999999994E-3</v>
      </c>
    </row>
    <row r="1853" spans="1:7">
      <c r="A1853" s="5">
        <v>41281</v>
      </c>
      <c r="B1853" s="24">
        <v>16502.650000000001</v>
      </c>
      <c r="C1853" s="24">
        <v>16648.2</v>
      </c>
      <c r="D1853" s="24">
        <v>16648.2</v>
      </c>
      <c r="E1853" s="24">
        <v>16424.900000000001</v>
      </c>
      <c r="F1853" s="4" t="s">
        <v>2296</v>
      </c>
      <c r="G1853" s="6">
        <v>-8.8000000000000005E-3</v>
      </c>
    </row>
    <row r="1854" spans="1:7">
      <c r="A1854" s="5">
        <v>41278</v>
      </c>
      <c r="B1854" s="24">
        <v>16648.84</v>
      </c>
      <c r="C1854" s="24">
        <v>16588.27</v>
      </c>
      <c r="D1854" s="24">
        <v>16701.36</v>
      </c>
      <c r="E1854" s="24">
        <v>16588.27</v>
      </c>
      <c r="F1854" s="4" t="s">
        <v>2296</v>
      </c>
      <c r="G1854" s="6">
        <v>3.5999999999999999E-3</v>
      </c>
    </row>
    <row r="1855" spans="1:7">
      <c r="A1855" s="5">
        <v>41277</v>
      </c>
      <c r="B1855" s="24">
        <v>16588.54</v>
      </c>
      <c r="C1855" s="24">
        <v>16495.490000000002</v>
      </c>
      <c r="D1855" s="24">
        <v>16602.64</v>
      </c>
      <c r="E1855" s="24">
        <v>16451.68</v>
      </c>
      <c r="F1855" s="4" t="s">
        <v>2296</v>
      </c>
      <c r="G1855" s="6">
        <v>6.0000000000000001E-3</v>
      </c>
    </row>
    <row r="1856" spans="1:7">
      <c r="A1856" s="5">
        <v>41276</v>
      </c>
      <c r="B1856" s="24">
        <v>16489.990000000002</v>
      </c>
      <c r="C1856" s="24">
        <v>16798.55</v>
      </c>
      <c r="D1856" s="24">
        <v>16809.86</v>
      </c>
      <c r="E1856" s="24">
        <v>16379.47</v>
      </c>
      <c r="F1856" s="4" t="s">
        <v>2296</v>
      </c>
      <c r="G1856" s="6">
        <v>-1.8200000000000001E-2</v>
      </c>
    </row>
    <row r="1857" spans="1:7">
      <c r="A1857" s="5">
        <v>41275</v>
      </c>
      <c r="B1857" s="24">
        <v>16794.87</v>
      </c>
      <c r="C1857" s="24">
        <v>16910.3</v>
      </c>
      <c r="D1857" s="24">
        <v>16935.52</v>
      </c>
      <c r="E1857" s="24">
        <v>16787.490000000002</v>
      </c>
      <c r="F1857" s="4" t="s">
        <v>2296</v>
      </c>
      <c r="G1857" s="6">
        <v>-6.4999999999999997E-3</v>
      </c>
    </row>
    <row r="1858" spans="1:7">
      <c r="A1858" s="5">
        <v>41274</v>
      </c>
      <c r="B1858" s="24">
        <v>16905.330000000002</v>
      </c>
      <c r="C1858" s="24">
        <v>16939.53</v>
      </c>
      <c r="D1858" s="24">
        <v>17031.77</v>
      </c>
      <c r="E1858" s="24">
        <v>16889.96</v>
      </c>
      <c r="F1858" s="4" t="s">
        <v>2296</v>
      </c>
      <c r="G1858" s="6">
        <v>-2.2000000000000001E-3</v>
      </c>
    </row>
    <row r="1859" spans="1:7">
      <c r="A1859" s="5">
        <v>41271</v>
      </c>
      <c r="B1859" s="24">
        <v>16943.189999999999</v>
      </c>
      <c r="C1859" s="24">
        <v>16892.88</v>
      </c>
      <c r="D1859" s="24">
        <v>16953.43</v>
      </c>
      <c r="E1859" s="24">
        <v>16873.78</v>
      </c>
      <c r="F1859" s="4" t="s">
        <v>2296</v>
      </c>
      <c r="G1859" s="6">
        <v>3.0000000000000001E-3</v>
      </c>
    </row>
    <row r="1860" spans="1:7">
      <c r="A1860" s="5">
        <v>41270</v>
      </c>
      <c r="B1860" s="24">
        <v>16892.32</v>
      </c>
      <c r="C1860" s="24">
        <v>16940.16</v>
      </c>
      <c r="D1860" s="24">
        <v>16957.810000000001</v>
      </c>
      <c r="E1860" s="24">
        <v>16877.349999999999</v>
      </c>
      <c r="F1860" s="4" t="s">
        <v>2296</v>
      </c>
      <c r="G1860" s="6">
        <v>-2.0999999999999999E-3</v>
      </c>
    </row>
    <row r="1861" spans="1:7">
      <c r="A1861" s="5">
        <v>41269</v>
      </c>
      <c r="B1861" s="24">
        <v>16927.34</v>
      </c>
      <c r="C1861" s="24">
        <v>16893.009999999998</v>
      </c>
      <c r="D1861" s="24">
        <v>16962.330000000002</v>
      </c>
      <c r="E1861" s="24">
        <v>16888.060000000001</v>
      </c>
      <c r="F1861" s="4" t="s">
        <v>2296</v>
      </c>
      <c r="G1861" s="6">
        <v>2.0999999999999999E-3</v>
      </c>
    </row>
    <row r="1862" spans="1:7">
      <c r="A1862" s="5">
        <v>41267</v>
      </c>
      <c r="B1862" s="24">
        <v>16891.939999999999</v>
      </c>
      <c r="C1862" s="24">
        <v>16867.939999999999</v>
      </c>
      <c r="D1862" s="24">
        <v>16904.650000000001</v>
      </c>
      <c r="E1862" s="24">
        <v>16815.64</v>
      </c>
      <c r="F1862" s="4" t="s">
        <v>2296</v>
      </c>
      <c r="G1862" s="6">
        <v>1.6000000000000001E-3</v>
      </c>
    </row>
    <row r="1863" spans="1:7">
      <c r="A1863" s="5">
        <v>41264</v>
      </c>
      <c r="B1863" s="24">
        <v>16865.34</v>
      </c>
      <c r="C1863" s="24">
        <v>16917.02</v>
      </c>
      <c r="D1863" s="24">
        <v>16967.82</v>
      </c>
      <c r="E1863" s="24">
        <v>16853.43</v>
      </c>
      <c r="F1863" s="4" t="s">
        <v>2296</v>
      </c>
      <c r="G1863" s="6">
        <v>-2.5000000000000001E-3</v>
      </c>
    </row>
    <row r="1864" spans="1:7">
      <c r="A1864" s="5">
        <v>41263</v>
      </c>
      <c r="B1864" s="24">
        <v>16908.02</v>
      </c>
      <c r="C1864" s="24">
        <v>16886.18</v>
      </c>
      <c r="D1864" s="24">
        <v>16916.990000000002</v>
      </c>
      <c r="E1864" s="24">
        <v>16867.599999999999</v>
      </c>
      <c r="F1864" s="4" t="s">
        <v>2296</v>
      </c>
      <c r="G1864" s="6">
        <v>2.3E-3</v>
      </c>
    </row>
    <row r="1865" spans="1:7">
      <c r="A1865" s="5">
        <v>41262</v>
      </c>
      <c r="B1865" s="24">
        <v>16869.830000000002</v>
      </c>
      <c r="C1865" s="24">
        <v>16860.57</v>
      </c>
      <c r="D1865" s="24">
        <v>16913.25</v>
      </c>
      <c r="E1865" s="24">
        <v>16853.13</v>
      </c>
      <c r="F1865" s="4" t="s">
        <v>2296</v>
      </c>
      <c r="G1865" s="6">
        <v>6.9999999999999999E-4</v>
      </c>
    </row>
    <row r="1866" spans="1:7">
      <c r="A1866" s="5">
        <v>41261</v>
      </c>
      <c r="B1866" s="24">
        <v>16858.68</v>
      </c>
      <c r="C1866" s="24">
        <v>16811.23</v>
      </c>
      <c r="D1866" s="24">
        <v>16912.57</v>
      </c>
      <c r="E1866" s="24">
        <v>16811.23</v>
      </c>
      <c r="F1866" s="4" t="s">
        <v>2296</v>
      </c>
      <c r="G1866" s="6">
        <v>3.3999999999999998E-3</v>
      </c>
    </row>
    <row r="1867" spans="1:7">
      <c r="A1867" s="5">
        <v>41260</v>
      </c>
      <c r="B1867" s="24">
        <v>16801.02</v>
      </c>
      <c r="C1867" s="24">
        <v>16847.77</v>
      </c>
      <c r="D1867" s="24">
        <v>16913.84</v>
      </c>
      <c r="E1867" s="24">
        <v>16785.03</v>
      </c>
      <c r="F1867" s="4" t="s">
        <v>2296</v>
      </c>
      <c r="G1867" s="6">
        <v>-2.5999999999999999E-3</v>
      </c>
    </row>
    <row r="1868" spans="1:7">
      <c r="A1868" s="5">
        <v>41257</v>
      </c>
      <c r="B1868" s="24">
        <v>16845.09</v>
      </c>
      <c r="C1868" s="24">
        <v>16809.060000000001</v>
      </c>
      <c r="D1868" s="24">
        <v>16875.21</v>
      </c>
      <c r="E1868" s="24">
        <v>16808.240000000002</v>
      </c>
      <c r="F1868" s="4" t="s">
        <v>2296</v>
      </c>
      <c r="G1868" s="6">
        <v>2.3E-3</v>
      </c>
    </row>
    <row r="1869" spans="1:7">
      <c r="A1869" s="5">
        <v>41256</v>
      </c>
      <c r="B1869" s="24">
        <v>16806.580000000002</v>
      </c>
      <c r="C1869" s="24">
        <v>16757.740000000002</v>
      </c>
      <c r="D1869" s="24">
        <v>16816.169999999998</v>
      </c>
      <c r="E1869" s="24">
        <v>16757.740000000002</v>
      </c>
      <c r="F1869" s="4" t="s">
        <v>2296</v>
      </c>
      <c r="G1869" s="6">
        <v>3.7000000000000002E-3</v>
      </c>
    </row>
    <row r="1870" spans="1:7">
      <c r="A1870" s="5">
        <v>41255</v>
      </c>
      <c r="B1870" s="24">
        <v>16744.599999999999</v>
      </c>
      <c r="C1870" s="24">
        <v>16726.59</v>
      </c>
      <c r="D1870" s="24">
        <v>16811.07</v>
      </c>
      <c r="E1870" s="24">
        <v>16724.77</v>
      </c>
      <c r="F1870" s="4" t="s">
        <v>2296</v>
      </c>
      <c r="G1870" s="6">
        <v>2.5999999999999999E-3</v>
      </c>
    </row>
    <row r="1871" spans="1:7">
      <c r="A1871" s="5">
        <v>41254</v>
      </c>
      <c r="B1871" s="24">
        <v>16701.689999999999</v>
      </c>
      <c r="C1871" s="24">
        <v>16801.21</v>
      </c>
      <c r="D1871" s="24">
        <v>16848.849999999999</v>
      </c>
      <c r="E1871" s="24">
        <v>16691.48</v>
      </c>
      <c r="F1871" s="4" t="s">
        <v>2296</v>
      </c>
      <c r="G1871" s="6">
        <v>-5.1000000000000004E-3</v>
      </c>
    </row>
    <row r="1872" spans="1:7">
      <c r="A1872" s="5">
        <v>41253</v>
      </c>
      <c r="B1872" s="24">
        <v>16787.54</v>
      </c>
      <c r="C1872" s="24">
        <v>16809.849999999999</v>
      </c>
      <c r="D1872" s="24">
        <v>16888.25</v>
      </c>
      <c r="E1872" s="24">
        <v>16778.05</v>
      </c>
      <c r="F1872" s="4" t="s">
        <v>2296</v>
      </c>
      <c r="G1872" s="6">
        <v>-1.1999999999999999E-3</v>
      </c>
    </row>
    <row r="1873" spans="1:7">
      <c r="A1873" s="5">
        <v>41250</v>
      </c>
      <c r="B1873" s="24">
        <v>16807.91</v>
      </c>
      <c r="C1873" s="24">
        <v>16848.12</v>
      </c>
      <c r="D1873" s="24">
        <v>16903.46</v>
      </c>
      <c r="E1873" s="24">
        <v>16788.03</v>
      </c>
      <c r="F1873" s="4" t="s">
        <v>2296</v>
      </c>
      <c r="G1873" s="6">
        <v>-1E-3</v>
      </c>
    </row>
    <row r="1874" spans="1:7">
      <c r="A1874" s="5">
        <v>41249</v>
      </c>
      <c r="B1874" s="24">
        <v>16824.55</v>
      </c>
      <c r="C1874" s="24">
        <v>16687.04</v>
      </c>
      <c r="D1874" s="24">
        <v>16844.21</v>
      </c>
      <c r="E1874" s="24">
        <v>16687.04</v>
      </c>
      <c r="F1874" s="4" t="s">
        <v>2296</v>
      </c>
      <c r="G1874" s="6">
        <v>8.8999999999999999E-3</v>
      </c>
    </row>
    <row r="1875" spans="1:7">
      <c r="A1875" s="5">
        <v>41248</v>
      </c>
      <c r="B1875" s="24">
        <v>16675.7</v>
      </c>
      <c r="C1875" s="24">
        <v>16653.419999999998</v>
      </c>
      <c r="D1875" s="24">
        <v>16699.54</v>
      </c>
      <c r="E1875" s="24">
        <v>16619.27</v>
      </c>
      <c r="F1875" s="4" t="s">
        <v>2296</v>
      </c>
      <c r="G1875" s="6">
        <v>1.5E-3</v>
      </c>
    </row>
    <row r="1876" spans="1:7">
      <c r="A1876" s="5">
        <v>41247</v>
      </c>
      <c r="B1876" s="24">
        <v>16650.150000000001</v>
      </c>
      <c r="C1876" s="24">
        <v>16537.98</v>
      </c>
      <c r="D1876" s="24">
        <v>16675.939999999999</v>
      </c>
      <c r="E1876" s="24">
        <v>16537.98</v>
      </c>
      <c r="F1876" s="4" t="s">
        <v>2296</v>
      </c>
      <c r="G1876" s="6">
        <v>6.7999999999999996E-3</v>
      </c>
    </row>
    <row r="1877" spans="1:7">
      <c r="A1877" s="5">
        <v>41246</v>
      </c>
      <c r="B1877" s="24">
        <v>16537.98</v>
      </c>
      <c r="C1877" s="24">
        <v>16586.560000000001</v>
      </c>
      <c r="D1877" s="24">
        <v>16633.830000000002</v>
      </c>
      <c r="E1877" s="24">
        <v>16529.5</v>
      </c>
      <c r="F1877" s="4" t="s">
        <v>2296</v>
      </c>
      <c r="G1877" s="6">
        <v>-2.2000000000000001E-3</v>
      </c>
    </row>
    <row r="1878" spans="1:7">
      <c r="A1878" s="5">
        <v>41243</v>
      </c>
      <c r="B1878" s="24">
        <v>16573.86</v>
      </c>
      <c r="C1878" s="24">
        <v>16550.57</v>
      </c>
      <c r="D1878" s="24">
        <v>16651.099999999999</v>
      </c>
      <c r="E1878" s="24">
        <v>16528.599999999999</v>
      </c>
      <c r="F1878" s="4" t="s">
        <v>2296</v>
      </c>
      <c r="G1878" s="6">
        <v>2.8E-3</v>
      </c>
    </row>
    <row r="1879" spans="1:7">
      <c r="A1879" s="5">
        <v>41242</v>
      </c>
      <c r="B1879" s="24">
        <v>16527.080000000002</v>
      </c>
      <c r="C1879" s="24">
        <v>16453.419999999998</v>
      </c>
      <c r="D1879" s="24">
        <v>16556.27</v>
      </c>
      <c r="E1879" s="24">
        <v>16453.18</v>
      </c>
      <c r="F1879" s="4" t="s">
        <v>2296</v>
      </c>
      <c r="G1879" s="6">
        <v>6.3E-3</v>
      </c>
    </row>
    <row r="1880" spans="1:7">
      <c r="A1880" s="5">
        <v>41241</v>
      </c>
      <c r="B1880" s="24">
        <v>16424.03</v>
      </c>
      <c r="C1880" s="24">
        <v>16386.009999999998</v>
      </c>
      <c r="D1880" s="24">
        <v>16504.38</v>
      </c>
      <c r="E1880" s="24">
        <v>16386</v>
      </c>
      <c r="F1880" s="4" t="s">
        <v>2296</v>
      </c>
      <c r="G1880" s="6">
        <v>3.5999999999999999E-3</v>
      </c>
    </row>
    <row r="1881" spans="1:7">
      <c r="A1881" s="5">
        <v>41240</v>
      </c>
      <c r="B1881" s="24">
        <v>16364.77</v>
      </c>
      <c r="C1881" s="24">
        <v>16281.34</v>
      </c>
      <c r="D1881" s="24">
        <v>16375.36</v>
      </c>
      <c r="E1881" s="24">
        <v>16279.75</v>
      </c>
      <c r="F1881" s="4" t="s">
        <v>2296</v>
      </c>
      <c r="G1881" s="6">
        <v>5.7999999999999996E-3</v>
      </c>
    </row>
    <row r="1882" spans="1:7">
      <c r="A1882" s="5">
        <v>41239</v>
      </c>
      <c r="B1882" s="24">
        <v>16270.48</v>
      </c>
      <c r="C1882" s="24">
        <v>16276.74</v>
      </c>
      <c r="D1882" s="24">
        <v>16310.71</v>
      </c>
      <c r="E1882" s="24">
        <v>16251.64</v>
      </c>
      <c r="F1882" s="4" t="s">
        <v>2296</v>
      </c>
      <c r="G1882" s="6">
        <v>2E-3</v>
      </c>
    </row>
    <row r="1883" spans="1:7">
      <c r="A1883" s="5">
        <v>41236</v>
      </c>
      <c r="B1883" s="24">
        <v>16237.59</v>
      </c>
      <c r="C1883" s="24">
        <v>16258</v>
      </c>
      <c r="D1883" s="24">
        <v>16302.83</v>
      </c>
      <c r="E1883" s="24">
        <v>16231.55</v>
      </c>
      <c r="F1883" s="4" t="s">
        <v>2296</v>
      </c>
      <c r="G1883" s="6">
        <v>-8.0000000000000004E-4</v>
      </c>
    </row>
    <row r="1884" spans="1:7">
      <c r="A1884" s="5">
        <v>41235</v>
      </c>
      <c r="B1884" s="24">
        <v>16251</v>
      </c>
      <c r="C1884" s="24">
        <v>16230.29</v>
      </c>
      <c r="D1884" s="24">
        <v>16282.61</v>
      </c>
      <c r="E1884" s="24">
        <v>16222.68</v>
      </c>
      <c r="F1884" s="4" t="s">
        <v>2296</v>
      </c>
      <c r="G1884" s="6">
        <v>-4.0000000000000002E-4</v>
      </c>
    </row>
    <row r="1885" spans="1:7">
      <c r="A1885" s="5">
        <v>41234</v>
      </c>
      <c r="B1885" s="24">
        <v>16256.97</v>
      </c>
      <c r="C1885" s="24">
        <v>16263.62</v>
      </c>
      <c r="D1885" s="24">
        <v>16299.95</v>
      </c>
      <c r="E1885" s="24">
        <v>16199.08</v>
      </c>
      <c r="F1885" s="4" t="s">
        <v>2296</v>
      </c>
      <c r="G1885" s="6">
        <v>2.9999999999999997E-4</v>
      </c>
    </row>
    <row r="1886" spans="1:7">
      <c r="A1886" s="5">
        <v>41233</v>
      </c>
      <c r="B1886" s="24">
        <v>16251.79</v>
      </c>
      <c r="C1886" s="24">
        <v>16264.27</v>
      </c>
      <c r="D1886" s="24">
        <v>16339.16</v>
      </c>
      <c r="E1886" s="24">
        <v>16241.08</v>
      </c>
      <c r="F1886" s="4" t="s">
        <v>2296</v>
      </c>
      <c r="G1886" s="6">
        <v>0</v>
      </c>
    </row>
    <row r="1887" spans="1:7">
      <c r="A1887" s="5">
        <v>41232</v>
      </c>
      <c r="B1887" s="24">
        <v>16251.38</v>
      </c>
      <c r="C1887" s="24">
        <v>16190.76</v>
      </c>
      <c r="D1887" s="24">
        <v>16266.23</v>
      </c>
      <c r="E1887" s="24">
        <v>16181.09</v>
      </c>
      <c r="F1887" s="4" t="s">
        <v>2296</v>
      </c>
      <c r="G1887" s="6">
        <v>3.3E-3</v>
      </c>
    </row>
    <row r="1888" spans="1:7">
      <c r="A1888" s="5">
        <v>41229</v>
      </c>
      <c r="B1888" s="24">
        <v>16197.74</v>
      </c>
      <c r="C1888" s="24">
        <v>16154.31</v>
      </c>
      <c r="D1888" s="24">
        <v>16236.73</v>
      </c>
      <c r="E1888" s="24">
        <v>16150.53</v>
      </c>
      <c r="F1888" s="4" t="s">
        <v>2296</v>
      </c>
      <c r="G1888" s="6">
        <v>3.3999999999999998E-3</v>
      </c>
    </row>
    <row r="1889" spans="1:7">
      <c r="A1889" s="5">
        <v>41228</v>
      </c>
      <c r="B1889" s="24">
        <v>16143.07</v>
      </c>
      <c r="C1889" s="24">
        <v>16132.81</v>
      </c>
      <c r="D1889" s="24">
        <v>16201.89</v>
      </c>
      <c r="E1889" s="24">
        <v>16127.76</v>
      </c>
      <c r="F1889" s="4" t="s">
        <v>2296</v>
      </c>
      <c r="G1889" s="6">
        <v>1.4E-3</v>
      </c>
    </row>
    <row r="1890" spans="1:7">
      <c r="A1890" s="5">
        <v>41227</v>
      </c>
      <c r="B1890" s="24">
        <v>16120.52</v>
      </c>
      <c r="C1890" s="24">
        <v>16134.28</v>
      </c>
      <c r="D1890" s="24">
        <v>16173.97</v>
      </c>
      <c r="E1890" s="24">
        <v>16082.7</v>
      </c>
      <c r="F1890" s="4" t="s">
        <v>2296</v>
      </c>
      <c r="G1890" s="6">
        <v>-5.9999999999999995E-4</v>
      </c>
    </row>
    <row r="1891" spans="1:7">
      <c r="A1891" s="5">
        <v>41226</v>
      </c>
      <c r="B1891" s="24">
        <v>16129.72</v>
      </c>
      <c r="C1891" s="24">
        <v>16218.57</v>
      </c>
      <c r="D1891" s="24">
        <v>16235.85</v>
      </c>
      <c r="E1891" s="24">
        <v>16109.76</v>
      </c>
      <c r="F1891" s="4" t="s">
        <v>2296</v>
      </c>
      <c r="G1891" s="6">
        <v>-5.1999999999999998E-3</v>
      </c>
    </row>
    <row r="1892" spans="1:7">
      <c r="A1892" s="5">
        <v>41225</v>
      </c>
      <c r="B1892" s="24">
        <v>16213.68</v>
      </c>
      <c r="C1892" s="24">
        <v>16250.85</v>
      </c>
      <c r="D1892" s="24">
        <v>16292.45</v>
      </c>
      <c r="E1892" s="24">
        <v>16197.78</v>
      </c>
      <c r="F1892" s="4" t="s">
        <v>2296</v>
      </c>
      <c r="G1892" s="6">
        <v>-1.8E-3</v>
      </c>
    </row>
    <row r="1893" spans="1:7">
      <c r="A1893" s="5">
        <v>41221</v>
      </c>
      <c r="B1893" s="24">
        <v>16243.27</v>
      </c>
      <c r="C1893" s="24">
        <v>16228.24</v>
      </c>
      <c r="D1893" s="24">
        <v>16277.07</v>
      </c>
      <c r="E1893" s="24">
        <v>16146.27</v>
      </c>
      <c r="F1893" s="4" t="s">
        <v>2296</v>
      </c>
      <c r="G1893" s="6">
        <v>1.6000000000000001E-3</v>
      </c>
    </row>
    <row r="1894" spans="1:7">
      <c r="A1894" s="5">
        <v>41220</v>
      </c>
      <c r="B1894" s="24">
        <v>16218.01</v>
      </c>
      <c r="C1894" s="24">
        <v>16064.58</v>
      </c>
      <c r="D1894" s="24">
        <v>16243.86</v>
      </c>
      <c r="E1894" s="24">
        <v>16064.58</v>
      </c>
      <c r="F1894" s="4" t="s">
        <v>2296</v>
      </c>
      <c r="G1894" s="6">
        <v>1.04E-2</v>
      </c>
    </row>
    <row r="1895" spans="1:7">
      <c r="A1895" s="5">
        <v>41219</v>
      </c>
      <c r="B1895" s="24">
        <v>16051.14</v>
      </c>
      <c r="C1895" s="24">
        <v>16150.35</v>
      </c>
      <c r="D1895" s="24">
        <v>16150.35</v>
      </c>
      <c r="E1895" s="24">
        <v>16036.27</v>
      </c>
      <c r="F1895" s="4" t="s">
        <v>2296</v>
      </c>
      <c r="G1895" s="6">
        <v>-6.4999999999999997E-3</v>
      </c>
    </row>
    <row r="1896" spans="1:7">
      <c r="A1896" s="5">
        <v>41218</v>
      </c>
      <c r="B1896" s="24">
        <v>16156.36</v>
      </c>
      <c r="C1896" s="24">
        <v>16128.65</v>
      </c>
      <c r="D1896" s="24">
        <v>16220.52</v>
      </c>
      <c r="E1896" s="24">
        <v>16128.65</v>
      </c>
      <c r="F1896" s="4" t="s">
        <v>2296</v>
      </c>
      <c r="G1896" s="6">
        <v>3.3999999999999998E-3</v>
      </c>
    </row>
    <row r="1897" spans="1:7">
      <c r="A1897" s="5">
        <v>41215</v>
      </c>
      <c r="B1897" s="24">
        <v>16101.55</v>
      </c>
      <c r="C1897" s="24">
        <v>15967.35</v>
      </c>
      <c r="D1897" s="24">
        <v>16108.1</v>
      </c>
      <c r="E1897" s="24">
        <v>15965.55</v>
      </c>
      <c r="F1897" s="4" t="s">
        <v>2296</v>
      </c>
      <c r="G1897" s="6">
        <v>8.6999999999999994E-3</v>
      </c>
    </row>
    <row r="1898" spans="1:7">
      <c r="A1898" s="5">
        <v>41214</v>
      </c>
      <c r="B1898" s="24">
        <v>15962.37</v>
      </c>
      <c r="C1898" s="24">
        <v>15917.02</v>
      </c>
      <c r="D1898" s="24">
        <v>16005.32</v>
      </c>
      <c r="E1898" s="24">
        <v>15910.76</v>
      </c>
      <c r="F1898" s="4" t="s">
        <v>2296</v>
      </c>
      <c r="G1898" s="6">
        <v>3.3E-3</v>
      </c>
    </row>
    <row r="1899" spans="1:7">
      <c r="A1899" s="5">
        <v>41213</v>
      </c>
      <c r="B1899" s="24">
        <v>15910.11</v>
      </c>
      <c r="C1899" s="24">
        <v>15791.89</v>
      </c>
      <c r="D1899" s="24">
        <v>15924.96</v>
      </c>
      <c r="E1899" s="24">
        <v>15791.89</v>
      </c>
      <c r="F1899" s="4" t="s">
        <v>2296</v>
      </c>
      <c r="G1899" s="6">
        <v>7.1999999999999998E-3</v>
      </c>
    </row>
    <row r="1900" spans="1:7">
      <c r="A1900" s="5">
        <v>41212</v>
      </c>
      <c r="B1900" s="24">
        <v>15795.93</v>
      </c>
      <c r="C1900" s="24">
        <v>15818.51</v>
      </c>
      <c r="D1900" s="24">
        <v>15827.62</v>
      </c>
      <c r="E1900" s="24">
        <v>15779.18</v>
      </c>
      <c r="F1900" s="4" t="s">
        <v>2296</v>
      </c>
      <c r="G1900" s="6">
        <v>-1.1000000000000001E-3</v>
      </c>
    </row>
    <row r="1901" spans="1:7">
      <c r="A1901" s="5">
        <v>41207</v>
      </c>
      <c r="B1901" s="24">
        <v>15812.72</v>
      </c>
      <c r="C1901" s="24">
        <v>15862.17</v>
      </c>
      <c r="D1901" s="24">
        <v>15869.82</v>
      </c>
      <c r="E1901" s="24">
        <v>15774.49</v>
      </c>
      <c r="F1901" s="4" t="s">
        <v>2296</v>
      </c>
      <c r="G1901" s="6">
        <v>-3.3E-3</v>
      </c>
    </row>
    <row r="1902" spans="1:7">
      <c r="A1902" s="5">
        <v>41206</v>
      </c>
      <c r="B1902" s="24">
        <v>15865.53</v>
      </c>
      <c r="C1902" s="24">
        <v>15867.1</v>
      </c>
      <c r="D1902" s="24">
        <v>15908.93</v>
      </c>
      <c r="E1902" s="24">
        <v>15839.41</v>
      </c>
      <c r="F1902" s="4" t="s">
        <v>2296</v>
      </c>
      <c r="G1902" s="6">
        <v>6.9999999999999999E-4</v>
      </c>
    </row>
    <row r="1903" spans="1:7">
      <c r="A1903" s="5">
        <v>41205</v>
      </c>
      <c r="B1903" s="24">
        <v>15853.84</v>
      </c>
      <c r="C1903" s="24">
        <v>15867.4</v>
      </c>
      <c r="D1903" s="24">
        <v>15937.1</v>
      </c>
      <c r="E1903" s="24">
        <v>15840.97</v>
      </c>
      <c r="F1903" s="4" t="s">
        <v>2296</v>
      </c>
      <c r="G1903" s="6">
        <v>2.9999999999999997E-4</v>
      </c>
    </row>
    <row r="1904" spans="1:7">
      <c r="A1904" s="5">
        <v>41204</v>
      </c>
      <c r="B1904" s="24">
        <v>15848.63</v>
      </c>
      <c r="C1904" s="24">
        <v>15819.41</v>
      </c>
      <c r="D1904" s="24">
        <v>15879.06</v>
      </c>
      <c r="E1904" s="24">
        <v>15801.25</v>
      </c>
      <c r="F1904" s="4" t="s">
        <v>2296</v>
      </c>
      <c r="G1904" s="6">
        <v>3.5000000000000001E-3</v>
      </c>
    </row>
    <row r="1905" spans="1:7">
      <c r="A1905" s="5">
        <v>41201</v>
      </c>
      <c r="B1905" s="24">
        <v>15792.75</v>
      </c>
      <c r="C1905" s="24">
        <v>15696.29</v>
      </c>
      <c r="D1905" s="24">
        <v>15818.15</v>
      </c>
      <c r="E1905" s="24">
        <v>15694.7</v>
      </c>
      <c r="F1905" s="4" t="s">
        <v>2296</v>
      </c>
      <c r="G1905" s="6">
        <v>7.1999999999999998E-3</v>
      </c>
    </row>
    <row r="1906" spans="1:7">
      <c r="A1906" s="5">
        <v>41200</v>
      </c>
      <c r="B1906" s="24">
        <v>15679.19</v>
      </c>
      <c r="C1906" s="24">
        <v>15673.24</v>
      </c>
      <c r="D1906" s="24">
        <v>15753.59</v>
      </c>
      <c r="E1906" s="24">
        <v>15658.02</v>
      </c>
      <c r="F1906" s="4" t="s">
        <v>2296</v>
      </c>
      <c r="G1906" s="6">
        <v>1.6000000000000001E-3</v>
      </c>
    </row>
    <row r="1907" spans="1:7">
      <c r="A1907" s="5">
        <v>41199</v>
      </c>
      <c r="B1907" s="24">
        <v>15654.62</v>
      </c>
      <c r="C1907" s="24">
        <v>15681.3</v>
      </c>
      <c r="D1907" s="24">
        <v>15697.71</v>
      </c>
      <c r="E1907" s="24">
        <v>15624.23</v>
      </c>
      <c r="F1907" s="4" t="s">
        <v>2296</v>
      </c>
      <c r="G1907" s="6">
        <v>-1.2999999999999999E-3</v>
      </c>
    </row>
    <row r="1908" spans="1:7">
      <c r="A1908" s="5">
        <v>41198</v>
      </c>
      <c r="B1908" s="24">
        <v>15674.3</v>
      </c>
      <c r="C1908" s="24">
        <v>15749.24</v>
      </c>
      <c r="D1908" s="24">
        <v>15795.74</v>
      </c>
      <c r="E1908" s="24">
        <v>15662.35</v>
      </c>
      <c r="F1908" s="4" t="s">
        <v>2296</v>
      </c>
      <c r="G1908" s="6">
        <v>-4.5999999999999999E-3</v>
      </c>
    </row>
    <row r="1909" spans="1:7">
      <c r="A1909" s="5">
        <v>41197</v>
      </c>
      <c r="B1909" s="24">
        <v>15746.9</v>
      </c>
      <c r="C1909" s="24">
        <v>15697.81</v>
      </c>
      <c r="D1909" s="24">
        <v>15787.66</v>
      </c>
      <c r="E1909" s="24">
        <v>15697.81</v>
      </c>
      <c r="F1909" s="4" t="s">
        <v>2296</v>
      </c>
      <c r="G1909" s="6">
        <v>3.0999999999999999E-3</v>
      </c>
    </row>
    <row r="1910" spans="1:7">
      <c r="A1910" s="5">
        <v>41194</v>
      </c>
      <c r="B1910" s="24">
        <v>15698.36</v>
      </c>
      <c r="C1910" s="24">
        <v>15854.2</v>
      </c>
      <c r="D1910" s="24">
        <v>15981.35</v>
      </c>
      <c r="E1910" s="24">
        <v>15685.56</v>
      </c>
      <c r="F1910" s="4" t="s">
        <v>2296</v>
      </c>
      <c r="G1910" s="6">
        <v>-9.2999999999999992E-3</v>
      </c>
    </row>
    <row r="1911" spans="1:7">
      <c r="A1911" s="5">
        <v>41193</v>
      </c>
      <c r="B1911" s="24">
        <v>15845.3</v>
      </c>
      <c r="C1911" s="24">
        <v>15760.45</v>
      </c>
      <c r="D1911" s="24">
        <v>15917.09</v>
      </c>
      <c r="E1911" s="24">
        <v>15757.5</v>
      </c>
      <c r="F1911" s="4" t="s">
        <v>2296</v>
      </c>
      <c r="G1911" s="6">
        <v>5.7999999999999996E-3</v>
      </c>
    </row>
    <row r="1912" spans="1:7">
      <c r="A1912" s="5">
        <v>41192</v>
      </c>
      <c r="B1912" s="24">
        <v>15753.82</v>
      </c>
      <c r="C1912" s="24">
        <v>15697.48</v>
      </c>
      <c r="D1912" s="24">
        <v>15829.99</v>
      </c>
      <c r="E1912" s="24">
        <v>15688.84</v>
      </c>
      <c r="F1912" s="4" t="s">
        <v>2296</v>
      </c>
      <c r="G1912" s="6">
        <v>4.1999999999999997E-3</v>
      </c>
    </row>
    <row r="1913" spans="1:7">
      <c r="A1913" s="5">
        <v>41191</v>
      </c>
      <c r="B1913" s="24">
        <v>15688.24</v>
      </c>
      <c r="C1913" s="24">
        <v>15642.92</v>
      </c>
      <c r="D1913" s="24">
        <v>15706.42</v>
      </c>
      <c r="E1913" s="24">
        <v>15587.83</v>
      </c>
      <c r="F1913" s="4" t="s">
        <v>2296</v>
      </c>
      <c r="G1913" s="6">
        <v>2.3E-3</v>
      </c>
    </row>
    <row r="1914" spans="1:7">
      <c r="A1914" s="5">
        <v>41190</v>
      </c>
      <c r="B1914" s="24">
        <v>15652.01</v>
      </c>
      <c r="C1914" s="24">
        <v>15767.57</v>
      </c>
      <c r="D1914" s="24">
        <v>15854.61</v>
      </c>
      <c r="E1914" s="24">
        <v>15629.62</v>
      </c>
      <c r="F1914" s="4" t="s">
        <v>2296</v>
      </c>
      <c r="G1914" s="6">
        <v>-6.4999999999999997E-3</v>
      </c>
    </row>
    <row r="1915" spans="1:7">
      <c r="A1915" s="5">
        <v>41187</v>
      </c>
      <c r="B1915" s="24">
        <v>15754.39</v>
      </c>
      <c r="C1915" s="24">
        <v>15790.61</v>
      </c>
      <c r="D1915" s="24">
        <v>15844.6</v>
      </c>
      <c r="E1915" s="24">
        <v>15739.16</v>
      </c>
      <c r="F1915" s="4" t="s">
        <v>2296</v>
      </c>
      <c r="G1915" s="6">
        <v>-2.2000000000000001E-3</v>
      </c>
    </row>
    <row r="1916" spans="1:7">
      <c r="A1916" s="5">
        <v>41186</v>
      </c>
      <c r="B1916" s="24">
        <v>15788.96</v>
      </c>
      <c r="C1916" s="24">
        <v>15733.18</v>
      </c>
      <c r="D1916" s="24">
        <v>15815.02</v>
      </c>
      <c r="E1916" s="24">
        <v>15726.06</v>
      </c>
      <c r="F1916" s="4" t="s">
        <v>2296</v>
      </c>
      <c r="G1916" s="6">
        <v>4.8999999999999998E-3</v>
      </c>
    </row>
    <row r="1917" spans="1:7">
      <c r="A1917" s="5">
        <v>41185</v>
      </c>
      <c r="B1917" s="24">
        <v>15712.21</v>
      </c>
      <c r="C1917" s="24">
        <v>15653.98</v>
      </c>
      <c r="D1917" s="24">
        <v>15747.39</v>
      </c>
      <c r="E1917" s="24">
        <v>15605.89</v>
      </c>
      <c r="F1917" s="4" t="s">
        <v>2296</v>
      </c>
      <c r="G1917" s="6">
        <v>4.1000000000000003E-3</v>
      </c>
    </row>
    <row r="1918" spans="1:7">
      <c r="A1918" s="5">
        <v>41184</v>
      </c>
      <c r="B1918" s="24">
        <v>15648.29</v>
      </c>
      <c r="C1918" s="24">
        <v>15569.29</v>
      </c>
      <c r="D1918" s="24">
        <v>15725.82</v>
      </c>
      <c r="E1918" s="24">
        <v>15569.29</v>
      </c>
      <c r="F1918" s="4" t="s">
        <v>2296</v>
      </c>
      <c r="G1918" s="6">
        <v>5.7000000000000002E-3</v>
      </c>
    </row>
    <row r="1919" spans="1:7">
      <c r="A1919" s="5">
        <v>41183</v>
      </c>
      <c r="B1919" s="24">
        <v>15559.94</v>
      </c>
      <c r="C1919" s="24">
        <v>15450.75</v>
      </c>
      <c r="D1919" s="24">
        <v>15569.97</v>
      </c>
      <c r="E1919" s="24">
        <v>15407.4</v>
      </c>
      <c r="F1919" s="4" t="s">
        <v>2296</v>
      </c>
      <c r="G1919" s="6">
        <v>7.4999999999999997E-3</v>
      </c>
    </row>
    <row r="1920" spans="1:7">
      <c r="A1920" s="5">
        <v>41180</v>
      </c>
      <c r="B1920" s="24">
        <v>15444.82</v>
      </c>
      <c r="C1920" s="24">
        <v>15357.59</v>
      </c>
      <c r="D1920" s="24">
        <v>15534.83</v>
      </c>
      <c r="E1920" s="24">
        <v>15333.14</v>
      </c>
      <c r="F1920" s="4" t="s">
        <v>2296</v>
      </c>
      <c r="G1920" s="6">
        <v>5.7000000000000002E-3</v>
      </c>
    </row>
    <row r="1921" spans="1:7">
      <c r="A1921" s="5">
        <v>41179</v>
      </c>
      <c r="B1921" s="24">
        <v>15357.59</v>
      </c>
      <c r="C1921" s="24">
        <v>15404.8</v>
      </c>
      <c r="D1921" s="24">
        <v>15448.22</v>
      </c>
      <c r="E1921" s="24">
        <v>15323.39</v>
      </c>
      <c r="F1921" s="4" t="s">
        <v>2296</v>
      </c>
      <c r="G1921" s="6">
        <v>-2.7000000000000001E-3</v>
      </c>
    </row>
    <row r="1922" spans="1:7">
      <c r="A1922" s="5">
        <v>41178</v>
      </c>
      <c r="B1922" s="24">
        <v>15399.42</v>
      </c>
      <c r="C1922" s="24">
        <v>15422.77</v>
      </c>
      <c r="D1922" s="24">
        <v>15432.93</v>
      </c>
      <c r="E1922" s="24">
        <v>15360.36</v>
      </c>
      <c r="F1922" s="4" t="s">
        <v>2296</v>
      </c>
      <c r="G1922" s="6">
        <v>1.6999999999999999E-3</v>
      </c>
    </row>
    <row r="1923" spans="1:7">
      <c r="A1923" s="5">
        <v>41177</v>
      </c>
      <c r="B1923" s="24">
        <v>15373.46</v>
      </c>
      <c r="C1923" s="24">
        <v>15386.21</v>
      </c>
      <c r="D1923" s="24">
        <v>15444.27</v>
      </c>
      <c r="E1923" s="24">
        <v>15360.81</v>
      </c>
      <c r="F1923" s="4" t="s">
        <v>2296</v>
      </c>
      <c r="G1923" s="6">
        <v>-1E-4</v>
      </c>
    </row>
    <row r="1924" spans="1:7">
      <c r="A1924" s="5">
        <v>41176</v>
      </c>
      <c r="B1924" s="24">
        <v>15375.52</v>
      </c>
      <c r="C1924" s="24">
        <v>15482.42</v>
      </c>
      <c r="D1924" s="24">
        <v>15514.44</v>
      </c>
      <c r="E1924" s="24">
        <v>15354.38</v>
      </c>
      <c r="F1924" s="4" t="s">
        <v>2296</v>
      </c>
      <c r="G1924" s="6">
        <v>-5.0000000000000001E-3</v>
      </c>
    </row>
    <row r="1925" spans="1:7">
      <c r="A1925" s="5">
        <v>41172</v>
      </c>
      <c r="B1925" s="24">
        <v>15452.64</v>
      </c>
      <c r="C1925" s="24">
        <v>15605.64</v>
      </c>
      <c r="D1925" s="24">
        <v>15630.2</v>
      </c>
      <c r="E1925" s="24">
        <v>15438.49</v>
      </c>
      <c r="F1925" s="4" t="s">
        <v>2296</v>
      </c>
      <c r="G1925" s="6">
        <v>-8.6999999999999994E-3</v>
      </c>
    </row>
    <row r="1926" spans="1:7">
      <c r="A1926" s="5">
        <v>41171</v>
      </c>
      <c r="B1926" s="24">
        <v>15588.66</v>
      </c>
      <c r="C1926" s="24">
        <v>15553.33</v>
      </c>
      <c r="D1926" s="24">
        <v>15616.45</v>
      </c>
      <c r="E1926" s="24">
        <v>15511.62</v>
      </c>
      <c r="F1926" s="4" t="s">
        <v>2296</v>
      </c>
      <c r="G1926" s="6">
        <v>4.5999999999999999E-3</v>
      </c>
    </row>
    <row r="1927" spans="1:7">
      <c r="A1927" s="5">
        <v>41170</v>
      </c>
      <c r="B1927" s="24">
        <v>15517.19</v>
      </c>
      <c r="C1927" s="24">
        <v>15406.97</v>
      </c>
      <c r="D1927" s="24">
        <v>15525.12</v>
      </c>
      <c r="E1927" s="24">
        <v>15406.12</v>
      </c>
      <c r="F1927" s="4" t="s">
        <v>2296</v>
      </c>
      <c r="G1927" s="6">
        <v>7.7000000000000002E-3</v>
      </c>
    </row>
    <row r="1928" spans="1:7">
      <c r="A1928" s="5">
        <v>41169</v>
      </c>
      <c r="B1928" s="24">
        <v>15398.68</v>
      </c>
      <c r="C1928" s="24">
        <v>15457.19</v>
      </c>
      <c r="D1928" s="24">
        <v>15537.22</v>
      </c>
      <c r="E1928" s="24">
        <v>15386.03</v>
      </c>
      <c r="F1928" s="4" t="s">
        <v>2296</v>
      </c>
      <c r="G1928" s="6">
        <v>-3.3E-3</v>
      </c>
    </row>
    <row r="1929" spans="1:7">
      <c r="A1929" s="5">
        <v>41166</v>
      </c>
      <c r="B1929" s="24">
        <v>15449.6</v>
      </c>
      <c r="C1929" s="24">
        <v>15359.73</v>
      </c>
      <c r="D1929" s="24">
        <v>15456.52</v>
      </c>
      <c r="E1929" s="24">
        <v>15359.73</v>
      </c>
      <c r="F1929" s="4" t="s">
        <v>2296</v>
      </c>
      <c r="G1929" s="6">
        <v>9.2999999999999992E-3</v>
      </c>
    </row>
    <row r="1930" spans="1:7">
      <c r="A1930" s="5">
        <v>41165</v>
      </c>
      <c r="B1930" s="24">
        <v>15306.51</v>
      </c>
      <c r="C1930" s="24">
        <v>15279.28</v>
      </c>
      <c r="D1930" s="24">
        <v>15341.95</v>
      </c>
      <c r="E1930" s="24">
        <v>15269.39</v>
      </c>
      <c r="F1930" s="4" t="s">
        <v>2296</v>
      </c>
      <c r="G1930" s="6">
        <v>1.8E-3</v>
      </c>
    </row>
    <row r="1931" spans="1:7">
      <c r="A1931" s="5">
        <v>41164</v>
      </c>
      <c r="B1931" s="24">
        <v>15278.48</v>
      </c>
      <c r="C1931" s="24">
        <v>15224.93</v>
      </c>
      <c r="D1931" s="24">
        <v>15309.51</v>
      </c>
      <c r="E1931" s="24">
        <v>15224.93</v>
      </c>
      <c r="F1931" s="4" t="s">
        <v>2296</v>
      </c>
      <c r="G1931" s="6">
        <v>4.1999999999999997E-3</v>
      </c>
    </row>
    <row r="1932" spans="1:7">
      <c r="A1932" s="5">
        <v>41163</v>
      </c>
      <c r="B1932" s="24">
        <v>15214.02</v>
      </c>
      <c r="C1932" s="24">
        <v>15239.3</v>
      </c>
      <c r="D1932" s="24">
        <v>15288.81</v>
      </c>
      <c r="E1932" s="24">
        <v>15200.56</v>
      </c>
      <c r="F1932" s="4" t="s">
        <v>2296</v>
      </c>
      <c r="G1932" s="6">
        <v>-1.6999999999999999E-3</v>
      </c>
    </row>
    <row r="1933" spans="1:7">
      <c r="A1933" s="5">
        <v>41162</v>
      </c>
      <c r="B1933" s="24">
        <v>15240.19</v>
      </c>
      <c r="C1933" s="24">
        <v>15260.44</v>
      </c>
      <c r="D1933" s="24">
        <v>15323.05</v>
      </c>
      <c r="E1933" s="24">
        <v>15224.44</v>
      </c>
      <c r="F1933" s="4" t="s">
        <v>2296</v>
      </c>
      <c r="G1933" s="6">
        <v>-8.9999999999999998E-4</v>
      </c>
    </row>
    <row r="1934" spans="1:7">
      <c r="A1934" s="5">
        <v>41159</v>
      </c>
      <c r="B1934" s="24">
        <v>15253.95</v>
      </c>
      <c r="C1934" s="24">
        <v>15237.84</v>
      </c>
      <c r="D1934" s="24">
        <v>15310.79</v>
      </c>
      <c r="E1934" s="24">
        <v>15225.94</v>
      </c>
      <c r="F1934" s="4" t="s">
        <v>2296</v>
      </c>
      <c r="G1934" s="6">
        <v>4.3E-3</v>
      </c>
    </row>
    <row r="1935" spans="1:7">
      <c r="A1935" s="5">
        <v>41158</v>
      </c>
      <c r="B1935" s="24">
        <v>15188.53</v>
      </c>
      <c r="C1935" s="24">
        <v>15393.68</v>
      </c>
      <c r="D1935" s="24">
        <v>15418.52</v>
      </c>
      <c r="E1935" s="24">
        <v>15139.53</v>
      </c>
      <c r="F1935" s="4" t="s">
        <v>2296</v>
      </c>
      <c r="G1935" s="6">
        <v>-6.8999999999999999E-3</v>
      </c>
    </row>
    <row r="1936" spans="1:7">
      <c r="A1936" s="5">
        <v>41157</v>
      </c>
      <c r="B1936" s="24">
        <v>15293.39</v>
      </c>
      <c r="C1936" s="24">
        <v>15390.3</v>
      </c>
      <c r="D1936" s="24">
        <v>15467.24</v>
      </c>
      <c r="E1936" s="24">
        <v>15280.53</v>
      </c>
      <c r="F1936" s="4" t="s">
        <v>2296</v>
      </c>
      <c r="G1936" s="6">
        <v>-6.1999999999999998E-3</v>
      </c>
    </row>
    <row r="1937" spans="1:7">
      <c r="A1937" s="5">
        <v>41156</v>
      </c>
      <c r="B1937" s="24">
        <v>15388.13</v>
      </c>
      <c r="C1937" s="24">
        <v>15447.68</v>
      </c>
      <c r="D1937" s="24">
        <v>15465.88</v>
      </c>
      <c r="E1937" s="24">
        <v>15373.59</v>
      </c>
      <c r="F1937" s="4" t="s">
        <v>2296</v>
      </c>
      <c r="G1937" s="6">
        <v>-2.5999999999999999E-3</v>
      </c>
    </row>
    <row r="1938" spans="1:7">
      <c r="A1938" s="5">
        <v>41155</v>
      </c>
      <c r="B1938" s="24">
        <v>15428.49</v>
      </c>
      <c r="C1938" s="24">
        <v>15394.31</v>
      </c>
      <c r="D1938" s="24">
        <v>15481.21</v>
      </c>
      <c r="E1938" s="24">
        <v>15394.31</v>
      </c>
      <c r="F1938" s="4" t="s">
        <v>2296</v>
      </c>
      <c r="G1938" s="6">
        <v>2.3999999999999998E-3</v>
      </c>
    </row>
    <row r="1939" spans="1:7">
      <c r="A1939" s="5">
        <v>41152</v>
      </c>
      <c r="B1939" s="24">
        <v>15391.58</v>
      </c>
      <c r="C1939" s="24">
        <v>15274.55</v>
      </c>
      <c r="D1939" s="24">
        <v>15421.45</v>
      </c>
      <c r="E1939" s="24">
        <v>15274.55</v>
      </c>
      <c r="F1939" s="4" t="s">
        <v>2296</v>
      </c>
      <c r="G1939" s="6">
        <v>8.9999999999999993E-3</v>
      </c>
    </row>
    <row r="1940" spans="1:7">
      <c r="A1940" s="5">
        <v>41151</v>
      </c>
      <c r="B1940" s="24">
        <v>15253.71</v>
      </c>
      <c r="C1940" s="24">
        <v>15154.64</v>
      </c>
      <c r="D1940" s="24">
        <v>15292.3</v>
      </c>
      <c r="E1940" s="24">
        <v>15154.64</v>
      </c>
      <c r="F1940" s="4" t="s">
        <v>2296</v>
      </c>
      <c r="G1940" s="6">
        <v>6.7999999999999996E-3</v>
      </c>
    </row>
    <row r="1941" spans="1:7">
      <c r="A1941" s="5">
        <v>41150</v>
      </c>
      <c r="B1941" s="24">
        <v>15151.31</v>
      </c>
      <c r="C1941" s="24">
        <v>15239.93</v>
      </c>
      <c r="D1941" s="24">
        <v>15255.95</v>
      </c>
      <c r="E1941" s="24">
        <v>15127.3</v>
      </c>
      <c r="F1941" s="4" t="s">
        <v>2296</v>
      </c>
      <c r="G1941" s="6">
        <v>-5.4999999999999997E-3</v>
      </c>
    </row>
    <row r="1942" spans="1:7">
      <c r="A1942" s="5">
        <v>41149</v>
      </c>
      <c r="B1942" s="24">
        <v>15234.48</v>
      </c>
      <c r="C1942" s="24">
        <v>15188.25</v>
      </c>
      <c r="D1942" s="24">
        <v>15304.43</v>
      </c>
      <c r="E1942" s="24">
        <v>15183.51</v>
      </c>
      <c r="F1942" s="4" t="s">
        <v>2296</v>
      </c>
      <c r="G1942" s="6">
        <v>4.1000000000000003E-3</v>
      </c>
    </row>
    <row r="1943" spans="1:7">
      <c r="A1943" s="5">
        <v>41148</v>
      </c>
      <c r="B1943" s="24">
        <v>15171.66</v>
      </c>
      <c r="C1943" s="24">
        <v>15059.72</v>
      </c>
      <c r="D1943" s="24">
        <v>15184.46</v>
      </c>
      <c r="E1943" s="24">
        <v>15057.16</v>
      </c>
      <c r="F1943" s="4" t="s">
        <v>2296</v>
      </c>
      <c r="G1943" s="6">
        <v>8.8000000000000005E-3</v>
      </c>
    </row>
    <row r="1944" spans="1:7">
      <c r="A1944" s="5">
        <v>41145</v>
      </c>
      <c r="B1944" s="24">
        <v>15039.18</v>
      </c>
      <c r="C1944" s="24">
        <v>15090.41</v>
      </c>
      <c r="D1944" s="24">
        <v>15161.58</v>
      </c>
      <c r="E1944" s="24">
        <v>15009.7</v>
      </c>
      <c r="F1944" s="4" t="s">
        <v>2296</v>
      </c>
      <c r="G1944" s="6">
        <v>-2.7000000000000001E-3</v>
      </c>
    </row>
    <row r="1945" spans="1:7">
      <c r="A1945" s="5">
        <v>41144</v>
      </c>
      <c r="B1945" s="24">
        <v>15080.55</v>
      </c>
      <c r="C1945" s="24">
        <v>15016.49</v>
      </c>
      <c r="D1945" s="24">
        <v>15101.09</v>
      </c>
      <c r="E1945" s="24">
        <v>15016.49</v>
      </c>
      <c r="F1945" s="4" t="s">
        <v>2296</v>
      </c>
      <c r="G1945" s="6">
        <v>5.4000000000000003E-3</v>
      </c>
    </row>
    <row r="1946" spans="1:7">
      <c r="A1946" s="5">
        <v>41137</v>
      </c>
      <c r="B1946" s="24">
        <v>15000.08</v>
      </c>
      <c r="C1946" s="24">
        <v>14985.48</v>
      </c>
      <c r="D1946" s="24">
        <v>15040.93</v>
      </c>
      <c r="E1946" s="24">
        <v>14951.74</v>
      </c>
      <c r="F1946" s="4" t="s">
        <v>2296</v>
      </c>
      <c r="G1946" s="6">
        <v>1.9E-3</v>
      </c>
    </row>
    <row r="1947" spans="1:7">
      <c r="A1947" s="5">
        <v>41136</v>
      </c>
      <c r="B1947" s="24">
        <v>14970.92</v>
      </c>
      <c r="C1947" s="24">
        <v>14943.99</v>
      </c>
      <c r="D1947" s="24">
        <v>14998.84</v>
      </c>
      <c r="E1947" s="24">
        <v>14919.19</v>
      </c>
      <c r="F1947" s="4" t="s">
        <v>2296</v>
      </c>
      <c r="G1947" s="6">
        <v>4.0000000000000001E-3</v>
      </c>
    </row>
    <row r="1948" spans="1:7">
      <c r="A1948" s="5">
        <v>41134</v>
      </c>
      <c r="B1948" s="24">
        <v>14911.97</v>
      </c>
      <c r="C1948" s="24">
        <v>14845.11</v>
      </c>
      <c r="D1948" s="24">
        <v>14937.15</v>
      </c>
      <c r="E1948" s="24">
        <v>14829.78</v>
      </c>
      <c r="F1948" s="4" t="s">
        <v>2296</v>
      </c>
      <c r="G1948" s="6">
        <v>1.0200000000000001E-2</v>
      </c>
    </row>
    <row r="1949" spans="1:7">
      <c r="A1949" s="5">
        <v>41131</v>
      </c>
      <c r="B1949" s="24">
        <v>14761.49</v>
      </c>
      <c r="C1949" s="24">
        <v>14779.24</v>
      </c>
      <c r="D1949" s="24">
        <v>14793.51</v>
      </c>
      <c r="E1949" s="24">
        <v>14719.94</v>
      </c>
      <c r="F1949" s="4" t="s">
        <v>2296</v>
      </c>
      <c r="G1949" s="6">
        <v>1E-4</v>
      </c>
    </row>
    <row r="1950" spans="1:7">
      <c r="A1950" s="5">
        <v>41130</v>
      </c>
      <c r="B1950" s="24">
        <v>14759.59</v>
      </c>
      <c r="C1950" s="24">
        <v>14757.37</v>
      </c>
      <c r="D1950" s="24">
        <v>14814.42</v>
      </c>
      <c r="E1950" s="24">
        <v>14692.78</v>
      </c>
      <c r="F1950" s="4" t="s">
        <v>2296</v>
      </c>
      <c r="G1950" s="6">
        <v>1E-3</v>
      </c>
    </row>
    <row r="1951" spans="1:7">
      <c r="A1951" s="5">
        <v>41129</v>
      </c>
      <c r="B1951" s="24">
        <v>14744.14</v>
      </c>
      <c r="C1951" s="24">
        <v>14679.19</v>
      </c>
      <c r="D1951" s="24">
        <v>14762</v>
      </c>
      <c r="E1951" s="24">
        <v>14679.19</v>
      </c>
      <c r="F1951" s="4" t="s">
        <v>2296</v>
      </c>
      <c r="G1951" s="6">
        <v>4.8999999999999998E-3</v>
      </c>
    </row>
    <row r="1952" spans="1:7">
      <c r="A1952" s="5">
        <v>41128</v>
      </c>
      <c r="B1952" s="24">
        <v>14672.24</v>
      </c>
      <c r="C1952" s="24">
        <v>14673.9</v>
      </c>
      <c r="D1952" s="24">
        <v>14751.91</v>
      </c>
      <c r="E1952" s="24">
        <v>14649.65</v>
      </c>
      <c r="F1952" s="4" t="s">
        <v>2296</v>
      </c>
      <c r="G1952" s="6">
        <v>-1E-4</v>
      </c>
    </row>
    <row r="1953" spans="1:7">
      <c r="A1953" s="5">
        <v>41127</v>
      </c>
      <c r="B1953" s="24">
        <v>14673.77</v>
      </c>
      <c r="C1953" s="24">
        <v>14679.98</v>
      </c>
      <c r="D1953" s="24">
        <v>14788.14</v>
      </c>
      <c r="E1953" s="24">
        <v>14643.66</v>
      </c>
      <c r="F1953" s="4" t="s">
        <v>2296</v>
      </c>
      <c r="G1953" s="6">
        <v>-2.0000000000000001E-4</v>
      </c>
    </row>
    <row r="1954" spans="1:7">
      <c r="A1954" s="5">
        <v>41124</v>
      </c>
      <c r="B1954" s="24">
        <v>14676.43</v>
      </c>
      <c r="C1954" s="24">
        <v>14730.44</v>
      </c>
      <c r="D1954" s="24">
        <v>14730.44</v>
      </c>
      <c r="E1954" s="24">
        <v>14658.45</v>
      </c>
      <c r="F1954" s="4" t="s">
        <v>2296</v>
      </c>
      <c r="G1954" s="6">
        <v>-3.7000000000000002E-3</v>
      </c>
    </row>
    <row r="1955" spans="1:7">
      <c r="A1955" s="5">
        <v>41123</v>
      </c>
      <c r="B1955" s="24">
        <v>14730.67</v>
      </c>
      <c r="C1955" s="24">
        <v>14725.52</v>
      </c>
      <c r="D1955" s="24">
        <v>14795.44</v>
      </c>
      <c r="E1955" s="24">
        <v>14713.8</v>
      </c>
      <c r="F1955" s="4" t="s">
        <v>2296</v>
      </c>
      <c r="G1955" s="6">
        <v>8.9999999999999998E-4</v>
      </c>
    </row>
    <row r="1956" spans="1:7">
      <c r="A1956" s="5">
        <v>41122</v>
      </c>
      <c r="B1956" s="24">
        <v>14716.86</v>
      </c>
      <c r="C1956" s="24">
        <v>14587.11</v>
      </c>
      <c r="D1956" s="24">
        <v>14731.23</v>
      </c>
      <c r="E1956" s="24">
        <v>14555.92</v>
      </c>
      <c r="F1956" s="4" t="s">
        <v>2296</v>
      </c>
      <c r="G1956" s="6">
        <v>9.5999999999999992E-3</v>
      </c>
    </row>
    <row r="1957" spans="1:7">
      <c r="A1957" s="5">
        <v>41121</v>
      </c>
      <c r="B1957" s="24">
        <v>14577</v>
      </c>
      <c r="C1957" s="24">
        <v>14516.79</v>
      </c>
      <c r="D1957" s="24">
        <v>14598.1</v>
      </c>
      <c r="E1957" s="24">
        <v>14516.79</v>
      </c>
      <c r="F1957" s="4" t="s">
        <v>2296</v>
      </c>
      <c r="G1957" s="6">
        <v>4.4999999999999997E-3</v>
      </c>
    </row>
    <row r="1958" spans="1:7">
      <c r="A1958" s="5">
        <v>41120</v>
      </c>
      <c r="B1958" s="24">
        <v>14511.54</v>
      </c>
      <c r="C1958" s="24">
        <v>14532.59</v>
      </c>
      <c r="D1958" s="24">
        <v>14560.51</v>
      </c>
      <c r="E1958" s="24">
        <v>14492.3</v>
      </c>
      <c r="F1958" s="4" t="s">
        <v>2296</v>
      </c>
      <c r="G1958" s="6">
        <v>-1E-3</v>
      </c>
    </row>
    <row r="1959" spans="1:7">
      <c r="A1959" s="5">
        <v>41117</v>
      </c>
      <c r="B1959" s="24">
        <v>14526.41</v>
      </c>
      <c r="C1959" s="24">
        <v>14555.33</v>
      </c>
      <c r="D1959" s="24">
        <v>14568.92</v>
      </c>
      <c r="E1959" s="24">
        <v>14488.02</v>
      </c>
      <c r="F1959" s="4" t="s">
        <v>2296</v>
      </c>
      <c r="G1959" s="6">
        <v>-1.8E-3</v>
      </c>
    </row>
    <row r="1960" spans="1:7">
      <c r="A1960" s="5">
        <v>41116</v>
      </c>
      <c r="B1960" s="24">
        <v>14553.29</v>
      </c>
      <c r="C1960" s="24">
        <v>14574.96</v>
      </c>
      <c r="D1960" s="24">
        <v>14617.47</v>
      </c>
      <c r="E1960" s="24">
        <v>14547.75</v>
      </c>
      <c r="F1960" s="4" t="s">
        <v>2296</v>
      </c>
      <c r="G1960" s="6">
        <v>-8.0000000000000004E-4</v>
      </c>
    </row>
    <row r="1961" spans="1:7">
      <c r="A1961" s="5">
        <v>41115</v>
      </c>
      <c r="B1961" s="24">
        <v>14564.68</v>
      </c>
      <c r="C1961" s="24">
        <v>14512.56</v>
      </c>
      <c r="D1961" s="24">
        <v>14616.86</v>
      </c>
      <c r="E1961" s="24">
        <v>14507.3</v>
      </c>
      <c r="F1961" s="4" t="s">
        <v>2296</v>
      </c>
      <c r="G1961" s="6">
        <v>3.5999999999999999E-3</v>
      </c>
    </row>
    <row r="1962" spans="1:7">
      <c r="A1962" s="5">
        <v>41114</v>
      </c>
      <c r="B1962" s="24">
        <v>14512.07</v>
      </c>
      <c r="C1962" s="24">
        <v>14524.1</v>
      </c>
      <c r="D1962" s="24">
        <v>14545.02</v>
      </c>
      <c r="E1962" s="24">
        <v>14483.56</v>
      </c>
      <c r="F1962" s="4" t="s">
        <v>2296</v>
      </c>
      <c r="G1962" s="6">
        <v>-1E-3</v>
      </c>
    </row>
    <row r="1963" spans="1:7">
      <c r="A1963" s="5">
        <v>41113</v>
      </c>
      <c r="B1963" s="24">
        <v>14527.25</v>
      </c>
      <c r="C1963" s="24">
        <v>14569.12</v>
      </c>
      <c r="D1963" s="24">
        <v>14579.05</v>
      </c>
      <c r="E1963" s="24">
        <v>14507.6</v>
      </c>
      <c r="F1963" s="4" t="s">
        <v>2296</v>
      </c>
      <c r="G1963" s="6">
        <v>-2.5999999999999999E-3</v>
      </c>
    </row>
    <row r="1964" spans="1:7">
      <c r="A1964" s="5">
        <v>41110</v>
      </c>
      <c r="B1964" s="24">
        <v>14564.48</v>
      </c>
      <c r="C1964" s="24">
        <v>14571.96</v>
      </c>
      <c r="D1964" s="24">
        <v>14633.89</v>
      </c>
      <c r="E1964" s="24">
        <v>14545.04</v>
      </c>
      <c r="F1964" s="4" t="s">
        <v>2296</v>
      </c>
      <c r="G1964" s="6">
        <v>-2.9999999999999997E-4</v>
      </c>
    </row>
    <row r="1965" spans="1:7">
      <c r="A1965" s="5">
        <v>41109</v>
      </c>
      <c r="B1965" s="24">
        <v>14568.21</v>
      </c>
      <c r="C1965" s="24">
        <v>14612.98</v>
      </c>
      <c r="D1965" s="24">
        <v>14634.33</v>
      </c>
      <c r="E1965" s="24">
        <v>14544.17</v>
      </c>
      <c r="F1965" s="4" t="s">
        <v>2296</v>
      </c>
      <c r="G1965" s="6">
        <v>-1.9E-3</v>
      </c>
    </row>
    <row r="1966" spans="1:7">
      <c r="A1966" s="5">
        <v>41108</v>
      </c>
      <c r="B1966" s="24">
        <v>14596.59</v>
      </c>
      <c r="C1966" s="24">
        <v>14450.92</v>
      </c>
      <c r="D1966" s="24">
        <v>14596.59</v>
      </c>
      <c r="E1966" s="24">
        <v>14442.75</v>
      </c>
      <c r="F1966" s="4" t="s">
        <v>2296</v>
      </c>
      <c r="G1966" s="6">
        <v>1.0500000000000001E-2</v>
      </c>
    </row>
    <row r="1967" spans="1:7">
      <c r="A1967" s="5">
        <v>41107</v>
      </c>
      <c r="B1967" s="24">
        <v>14445.28</v>
      </c>
      <c r="C1967" s="24">
        <v>14428.86</v>
      </c>
      <c r="D1967" s="24">
        <v>14484.4</v>
      </c>
      <c r="E1967" s="24">
        <v>14373.3</v>
      </c>
      <c r="F1967" s="4" t="s">
        <v>2296</v>
      </c>
      <c r="G1967" s="6">
        <v>4.1999999999999997E-3</v>
      </c>
    </row>
    <row r="1968" spans="1:7">
      <c r="A1968" s="5">
        <v>41106</v>
      </c>
      <c r="B1968" s="24">
        <v>14384.58</v>
      </c>
      <c r="C1968" s="24">
        <v>14350.7</v>
      </c>
      <c r="D1968" s="24">
        <v>14417.35</v>
      </c>
      <c r="E1968" s="24">
        <v>14350.7</v>
      </c>
      <c r="F1968" s="4" t="s">
        <v>2296</v>
      </c>
      <c r="G1968" s="6">
        <v>3.5999999999999999E-3</v>
      </c>
    </row>
    <row r="1969" spans="1:7">
      <c r="A1969" s="5">
        <v>41103</v>
      </c>
      <c r="B1969" s="24">
        <v>14332.29</v>
      </c>
      <c r="C1969" s="24">
        <v>14418.02</v>
      </c>
      <c r="D1969" s="24">
        <v>14481.9</v>
      </c>
      <c r="E1969" s="24">
        <v>14313.87</v>
      </c>
      <c r="F1969" s="4" t="s">
        <v>2296</v>
      </c>
      <c r="G1969" s="6">
        <v>-4.7999999999999996E-3</v>
      </c>
    </row>
    <row r="1970" spans="1:7">
      <c r="A1970" s="5">
        <v>41102</v>
      </c>
      <c r="B1970" s="24">
        <v>14401.74</v>
      </c>
      <c r="C1970" s="24">
        <v>14383.12</v>
      </c>
      <c r="D1970" s="24">
        <v>14500.6</v>
      </c>
      <c r="E1970" s="24">
        <v>14363.24</v>
      </c>
      <c r="F1970" s="4" t="s">
        <v>2296</v>
      </c>
      <c r="G1970" s="6">
        <v>1.5E-3</v>
      </c>
    </row>
    <row r="1971" spans="1:7">
      <c r="A1971" s="5">
        <v>41101</v>
      </c>
      <c r="B1971" s="24">
        <v>14380.46</v>
      </c>
      <c r="C1971" s="24">
        <v>14378.06</v>
      </c>
      <c r="D1971" s="24">
        <v>14405.49</v>
      </c>
      <c r="E1971" s="24">
        <v>14333.37</v>
      </c>
      <c r="F1971" s="4" t="s">
        <v>2296</v>
      </c>
      <c r="G1971" s="6">
        <v>4.0000000000000002E-4</v>
      </c>
    </row>
    <row r="1972" spans="1:7">
      <c r="A1972" s="5">
        <v>41100</v>
      </c>
      <c r="B1972" s="24">
        <v>14374.33</v>
      </c>
      <c r="C1972" s="24">
        <v>14392.49</v>
      </c>
      <c r="D1972" s="24">
        <v>14435.73</v>
      </c>
      <c r="E1972" s="24">
        <v>14355.08</v>
      </c>
      <c r="F1972" s="4" t="s">
        <v>2296</v>
      </c>
      <c r="G1972" s="6">
        <v>-4.0000000000000002E-4</v>
      </c>
    </row>
    <row r="1973" spans="1:7">
      <c r="A1973" s="5">
        <v>41099</v>
      </c>
      <c r="B1973" s="24">
        <v>14379.54</v>
      </c>
      <c r="C1973" s="24">
        <v>14316.76</v>
      </c>
      <c r="D1973" s="24">
        <v>14399.09</v>
      </c>
      <c r="E1973" s="24">
        <v>14253.39</v>
      </c>
      <c r="F1973" s="4" t="s">
        <v>2296</v>
      </c>
      <c r="G1973" s="6">
        <v>4.7999999999999996E-3</v>
      </c>
    </row>
    <row r="1974" spans="1:7">
      <c r="A1974" s="5">
        <v>41096</v>
      </c>
      <c r="B1974" s="24">
        <v>14310.18</v>
      </c>
      <c r="C1974" s="24">
        <v>14171.93</v>
      </c>
      <c r="D1974" s="24">
        <v>14323.02</v>
      </c>
      <c r="E1974" s="24">
        <v>14170.7</v>
      </c>
      <c r="F1974" s="4" t="s">
        <v>2296</v>
      </c>
      <c r="G1974" s="6">
        <v>9.7999999999999997E-3</v>
      </c>
    </row>
    <row r="1975" spans="1:7">
      <c r="A1975" s="5">
        <v>41095</v>
      </c>
      <c r="B1975" s="24">
        <v>14170.91</v>
      </c>
      <c r="C1975" s="24">
        <v>14191.89</v>
      </c>
      <c r="D1975" s="24">
        <v>14215.77</v>
      </c>
      <c r="E1975" s="24">
        <v>14150.85</v>
      </c>
      <c r="F1975" s="4" t="s">
        <v>2296</v>
      </c>
      <c r="G1975" s="6">
        <v>-5.0000000000000001E-4</v>
      </c>
    </row>
    <row r="1976" spans="1:7">
      <c r="A1976" s="5">
        <v>41094</v>
      </c>
      <c r="B1976" s="24">
        <v>14178.1</v>
      </c>
      <c r="C1976" s="24">
        <v>14271.68</v>
      </c>
      <c r="D1976" s="24">
        <v>14322</v>
      </c>
      <c r="E1976" s="24">
        <v>14168.4</v>
      </c>
      <c r="F1976" s="4" t="s">
        <v>2296</v>
      </c>
      <c r="G1976" s="6">
        <v>-1.6000000000000001E-3</v>
      </c>
    </row>
    <row r="1977" spans="1:7">
      <c r="A1977" s="5">
        <v>41093</v>
      </c>
      <c r="B1977" s="24">
        <v>14200.79</v>
      </c>
      <c r="C1977" s="24">
        <v>14172.33</v>
      </c>
      <c r="D1977" s="24">
        <v>14247.88</v>
      </c>
      <c r="E1977" s="24">
        <v>14117.43</v>
      </c>
      <c r="F1977" s="4" t="s">
        <v>2296</v>
      </c>
      <c r="G1977" s="6">
        <v>4.1000000000000003E-3</v>
      </c>
    </row>
    <row r="1978" spans="1:7">
      <c r="A1978" s="5">
        <v>41092</v>
      </c>
      <c r="B1978" s="24">
        <v>14142.92</v>
      </c>
      <c r="C1978" s="24">
        <v>13812.75</v>
      </c>
      <c r="D1978" s="24">
        <v>14171.61</v>
      </c>
      <c r="E1978" s="24">
        <v>13812.75</v>
      </c>
      <c r="F1978" s="4" t="s">
        <v>2296</v>
      </c>
      <c r="G1978" s="6">
        <v>2.47E-2</v>
      </c>
    </row>
    <row r="1979" spans="1:7">
      <c r="A1979" s="5">
        <v>41089</v>
      </c>
      <c r="B1979" s="24">
        <v>13801.41</v>
      </c>
      <c r="C1979" s="24">
        <v>13805.87</v>
      </c>
      <c r="D1979" s="24">
        <v>13885.57</v>
      </c>
      <c r="E1979" s="24">
        <v>13767.01</v>
      </c>
      <c r="F1979" s="4" t="s">
        <v>2296</v>
      </c>
      <c r="G1979" s="6">
        <v>-2.9999999999999997E-4</v>
      </c>
    </row>
    <row r="1980" spans="1:7">
      <c r="A1980" s="5">
        <v>41088</v>
      </c>
      <c r="B1980" s="24">
        <v>13805.42</v>
      </c>
      <c r="C1980" s="24">
        <v>13810.84</v>
      </c>
      <c r="D1980" s="24">
        <v>13880.8</v>
      </c>
      <c r="E1980" s="24">
        <v>13784.18</v>
      </c>
      <c r="F1980" s="4" t="s">
        <v>2296</v>
      </c>
      <c r="G1980" s="6">
        <v>5.0000000000000001E-4</v>
      </c>
    </row>
    <row r="1981" spans="1:7">
      <c r="A1981" s="5">
        <v>41087</v>
      </c>
      <c r="B1981" s="24">
        <v>13799.12</v>
      </c>
      <c r="C1981" s="24">
        <v>13658.38</v>
      </c>
      <c r="D1981" s="24">
        <v>13824.99</v>
      </c>
      <c r="E1981" s="24">
        <v>13652.25</v>
      </c>
      <c r="F1981" s="4" t="s">
        <v>2296</v>
      </c>
      <c r="G1981" s="6">
        <v>1.0500000000000001E-2</v>
      </c>
    </row>
    <row r="1982" spans="1:7">
      <c r="A1982" s="5">
        <v>41086</v>
      </c>
      <c r="B1982" s="24">
        <v>13656.04</v>
      </c>
      <c r="C1982" s="24">
        <v>13643.87</v>
      </c>
      <c r="D1982" s="24">
        <v>13707.09</v>
      </c>
      <c r="E1982" s="24">
        <v>13588.15</v>
      </c>
      <c r="F1982" s="4" t="s">
        <v>2296</v>
      </c>
      <c r="G1982" s="6">
        <v>1E-3</v>
      </c>
    </row>
    <row r="1983" spans="1:7">
      <c r="A1983" s="5">
        <v>41085</v>
      </c>
      <c r="B1983" s="24">
        <v>13642.19</v>
      </c>
      <c r="C1983" s="24">
        <v>13754.52</v>
      </c>
      <c r="D1983" s="24">
        <v>13776.37</v>
      </c>
      <c r="E1983" s="24">
        <v>13629.18</v>
      </c>
      <c r="F1983" s="4" t="s">
        <v>2296</v>
      </c>
      <c r="G1983" s="6">
        <v>-6.4999999999999997E-3</v>
      </c>
    </row>
    <row r="1984" spans="1:7">
      <c r="A1984" s="5">
        <v>41082</v>
      </c>
      <c r="B1984" s="24">
        <v>13730.82</v>
      </c>
      <c r="C1984" s="24">
        <v>13601.12</v>
      </c>
      <c r="D1984" s="24">
        <v>13759.5</v>
      </c>
      <c r="E1984" s="24">
        <v>13536.33</v>
      </c>
      <c r="F1984" s="4" t="s">
        <v>2296</v>
      </c>
      <c r="G1984" s="6">
        <v>9.5999999999999992E-3</v>
      </c>
    </row>
    <row r="1985" spans="1:7">
      <c r="A1985" s="5">
        <v>41081</v>
      </c>
      <c r="B1985" s="24">
        <v>13600.6</v>
      </c>
      <c r="C1985" s="24">
        <v>13663.11</v>
      </c>
      <c r="D1985" s="24">
        <v>13697.33</v>
      </c>
      <c r="E1985" s="24">
        <v>13537.16</v>
      </c>
      <c r="F1985" s="4" t="s">
        <v>2296</v>
      </c>
      <c r="G1985" s="6">
        <v>-4.8999999999999998E-3</v>
      </c>
    </row>
    <row r="1986" spans="1:7">
      <c r="A1986" s="5">
        <v>41080</v>
      </c>
      <c r="B1986" s="24">
        <v>13667.18</v>
      </c>
      <c r="C1986" s="24">
        <v>13689.91</v>
      </c>
      <c r="D1986" s="24">
        <v>13781.38</v>
      </c>
      <c r="E1986" s="24">
        <v>13633.85</v>
      </c>
      <c r="F1986" s="4" t="s">
        <v>2296</v>
      </c>
      <c r="G1986" s="6">
        <v>-1.1999999999999999E-3</v>
      </c>
    </row>
    <row r="1987" spans="1:7">
      <c r="A1987" s="5">
        <v>41079</v>
      </c>
      <c r="B1987" s="24">
        <v>13682.99</v>
      </c>
      <c r="C1987" s="24">
        <v>13746.46</v>
      </c>
      <c r="D1987" s="24">
        <v>13746.46</v>
      </c>
      <c r="E1987" s="24">
        <v>13631.56</v>
      </c>
      <c r="F1987" s="4" t="s">
        <v>2296</v>
      </c>
      <c r="G1987" s="6">
        <v>-5.1999999999999998E-3</v>
      </c>
    </row>
    <row r="1988" spans="1:7">
      <c r="A1988" s="5">
        <v>41078</v>
      </c>
      <c r="B1988" s="24">
        <v>13754.13</v>
      </c>
      <c r="C1988" s="24">
        <v>13680.72</v>
      </c>
      <c r="D1988" s="24">
        <v>13821.21</v>
      </c>
      <c r="E1988" s="24">
        <v>13680.72</v>
      </c>
      <c r="F1988" s="4" t="s">
        <v>2296</v>
      </c>
      <c r="G1988" s="6">
        <v>6.4999999999999997E-3</v>
      </c>
    </row>
    <row r="1989" spans="1:7">
      <c r="A1989" s="5">
        <v>41075</v>
      </c>
      <c r="B1989" s="24">
        <v>13665.8</v>
      </c>
      <c r="C1989" s="24">
        <v>13673.64</v>
      </c>
      <c r="D1989" s="24">
        <v>13752.97</v>
      </c>
      <c r="E1989" s="24">
        <v>13617.76</v>
      </c>
      <c r="F1989" s="4" t="s">
        <v>2296</v>
      </c>
      <c r="G1989" s="6">
        <v>6.9999999999999999E-4</v>
      </c>
    </row>
    <row r="1990" spans="1:7">
      <c r="A1990" s="5">
        <v>41074</v>
      </c>
      <c r="B1990" s="24">
        <v>13656.2</v>
      </c>
      <c r="C1990" s="24">
        <v>13378.35</v>
      </c>
      <c r="D1990" s="24">
        <v>13689.31</v>
      </c>
      <c r="E1990" s="24">
        <v>13378.35</v>
      </c>
      <c r="F1990" s="4" t="s">
        <v>2296</v>
      </c>
      <c r="G1990" s="6">
        <v>2.1499999999999998E-2</v>
      </c>
    </row>
    <row r="1991" spans="1:7">
      <c r="A1991" s="5">
        <v>41073</v>
      </c>
      <c r="B1991" s="24">
        <v>13368.89</v>
      </c>
      <c r="C1991" s="24">
        <v>13471.2</v>
      </c>
      <c r="D1991" s="24">
        <v>13531.88</v>
      </c>
      <c r="E1991" s="24">
        <v>13340.96</v>
      </c>
      <c r="F1991" s="4" t="s">
        <v>2296</v>
      </c>
      <c r="G1991" s="6">
        <v>-4.4999999999999997E-3</v>
      </c>
    </row>
    <row r="1992" spans="1:7">
      <c r="A1992" s="5">
        <v>41072</v>
      </c>
      <c r="B1992" s="24">
        <v>13429.56</v>
      </c>
      <c r="C1992" s="24">
        <v>13620.46</v>
      </c>
      <c r="D1992" s="24">
        <v>13622.87</v>
      </c>
      <c r="E1992" s="24">
        <v>13396.98</v>
      </c>
      <c r="F1992" s="4" t="s">
        <v>2296</v>
      </c>
      <c r="G1992" s="6">
        <v>-1.26E-2</v>
      </c>
    </row>
    <row r="1993" spans="1:7">
      <c r="A1993" s="5">
        <v>41071</v>
      </c>
      <c r="B1993" s="24">
        <v>13601.46</v>
      </c>
      <c r="C1993" s="24">
        <v>13587.25</v>
      </c>
      <c r="D1993" s="24">
        <v>13676.38</v>
      </c>
      <c r="E1993" s="24">
        <v>13551.08</v>
      </c>
      <c r="F1993" s="4" t="s">
        <v>2296</v>
      </c>
      <c r="G1993" s="6">
        <v>3.2000000000000002E-3</v>
      </c>
    </row>
    <row r="1994" spans="1:7">
      <c r="A1994" s="5">
        <v>41068</v>
      </c>
      <c r="B1994" s="24">
        <v>13558.7</v>
      </c>
      <c r="C1994" s="24">
        <v>13732.06</v>
      </c>
      <c r="D1994" s="24">
        <v>13770.13</v>
      </c>
      <c r="E1994" s="24">
        <v>13509.69</v>
      </c>
      <c r="F1994" s="4" t="s">
        <v>2296</v>
      </c>
      <c r="G1994" s="6">
        <v>-1.1599999999999999E-2</v>
      </c>
    </row>
    <row r="1995" spans="1:7">
      <c r="A1995" s="5">
        <v>41067</v>
      </c>
      <c r="B1995" s="24">
        <v>13717.3</v>
      </c>
      <c r="C1995" s="24">
        <v>13745.14</v>
      </c>
      <c r="D1995" s="24">
        <v>13837.66</v>
      </c>
      <c r="E1995" s="24">
        <v>13646.46</v>
      </c>
      <c r="F1995" s="4" t="s">
        <v>2296</v>
      </c>
      <c r="G1995" s="6">
        <v>-2.0999999999999999E-3</v>
      </c>
    </row>
    <row r="1996" spans="1:7">
      <c r="A1996" s="5">
        <v>41066</v>
      </c>
      <c r="B1996" s="24">
        <v>13745.73</v>
      </c>
      <c r="C1996" s="24">
        <v>13714.61</v>
      </c>
      <c r="D1996" s="24">
        <v>13843.28</v>
      </c>
      <c r="E1996" s="24">
        <v>13714.61</v>
      </c>
      <c r="F1996" s="4" t="s">
        <v>2296</v>
      </c>
      <c r="G1996" s="6">
        <v>2.7000000000000001E-3</v>
      </c>
    </row>
    <row r="1997" spans="1:7">
      <c r="A1997" s="5">
        <v>41065</v>
      </c>
      <c r="B1997" s="24">
        <v>13708.23</v>
      </c>
      <c r="C1997" s="24">
        <v>13778.27</v>
      </c>
      <c r="D1997" s="24">
        <v>13793.33</v>
      </c>
      <c r="E1997" s="24">
        <v>13630.35</v>
      </c>
      <c r="F1997" s="4" t="s">
        <v>2296</v>
      </c>
      <c r="G1997" s="6">
        <v>-3.5999999999999999E-3</v>
      </c>
    </row>
    <row r="1998" spans="1:7">
      <c r="A1998" s="5">
        <v>41064</v>
      </c>
      <c r="B1998" s="24">
        <v>13757.91</v>
      </c>
      <c r="C1998" s="24">
        <v>13895.87</v>
      </c>
      <c r="D1998" s="24">
        <v>13906.67</v>
      </c>
      <c r="E1998" s="24">
        <v>13745.4</v>
      </c>
      <c r="F1998" s="4" t="s">
        <v>2296</v>
      </c>
      <c r="G1998" s="6">
        <v>-8.6E-3</v>
      </c>
    </row>
    <row r="1999" spans="1:7">
      <c r="A1999" s="5">
        <v>41061</v>
      </c>
      <c r="B1999" s="24">
        <v>13876.97</v>
      </c>
      <c r="C1999" s="24">
        <v>13808.09</v>
      </c>
      <c r="D1999" s="24">
        <v>13972.48</v>
      </c>
      <c r="E1999" s="24">
        <v>13775.5</v>
      </c>
      <c r="F1999" s="4" t="s">
        <v>2296</v>
      </c>
      <c r="G1999" s="6">
        <v>6.6E-3</v>
      </c>
    </row>
    <row r="2000" spans="1:7">
      <c r="A2000" s="5">
        <v>41060</v>
      </c>
      <c r="B2000" s="24">
        <v>13786.62</v>
      </c>
      <c r="C2000" s="24">
        <v>13867.72</v>
      </c>
      <c r="D2000" s="24">
        <v>13939.21</v>
      </c>
      <c r="E2000" s="24">
        <v>13768.03</v>
      </c>
      <c r="F2000" s="4" t="s">
        <v>2296</v>
      </c>
      <c r="G2000" s="6">
        <v>-6.1000000000000004E-3</v>
      </c>
    </row>
    <row r="2001" spans="1:7">
      <c r="A2001" s="5">
        <v>41059</v>
      </c>
      <c r="B2001" s="24">
        <v>13871.75</v>
      </c>
      <c r="C2001" s="24">
        <v>14076.71</v>
      </c>
      <c r="D2001" s="24">
        <v>14107.3</v>
      </c>
      <c r="E2001" s="24">
        <v>13863.98</v>
      </c>
      <c r="F2001" s="4" t="s">
        <v>2296</v>
      </c>
      <c r="G2001" s="6">
        <v>-1.4200000000000001E-2</v>
      </c>
    </row>
    <row r="2002" spans="1:7">
      <c r="A2002" s="5">
        <v>41058</v>
      </c>
      <c r="B2002" s="24">
        <v>14071.85</v>
      </c>
      <c r="C2002" s="24">
        <v>14047.87</v>
      </c>
      <c r="D2002" s="24">
        <v>14168.49</v>
      </c>
      <c r="E2002" s="24">
        <v>14047.87</v>
      </c>
      <c r="F2002" s="4" t="s">
        <v>2296</v>
      </c>
      <c r="G2002" s="6">
        <v>2.8999999999999998E-3</v>
      </c>
    </row>
    <row r="2003" spans="1:7">
      <c r="A2003" s="5">
        <v>41057</v>
      </c>
      <c r="B2003" s="24">
        <v>14031.51</v>
      </c>
      <c r="C2003" s="24">
        <v>13936.75</v>
      </c>
      <c r="D2003" s="24">
        <v>14059.71</v>
      </c>
      <c r="E2003" s="24">
        <v>13936.25</v>
      </c>
      <c r="F2003" s="4" t="s">
        <v>2296</v>
      </c>
      <c r="G2003" s="6">
        <v>7.6E-3</v>
      </c>
    </row>
    <row r="2004" spans="1:7">
      <c r="A2004" s="5">
        <v>41054</v>
      </c>
      <c r="B2004" s="24">
        <v>13925.06</v>
      </c>
      <c r="C2004" s="24">
        <v>13956.52</v>
      </c>
      <c r="D2004" s="24">
        <v>13999.06</v>
      </c>
      <c r="E2004" s="24">
        <v>13921.08</v>
      </c>
      <c r="F2004" s="4" t="s">
        <v>2296</v>
      </c>
      <c r="G2004" s="6">
        <v>-8.9999999999999998E-4</v>
      </c>
    </row>
    <row r="2005" spans="1:7">
      <c r="A2005" s="5">
        <v>41053</v>
      </c>
      <c r="B2005" s="24">
        <v>13936.92</v>
      </c>
      <c r="C2005" s="24">
        <v>14028.26</v>
      </c>
      <c r="D2005" s="24">
        <v>14088.36</v>
      </c>
      <c r="E2005" s="24">
        <v>13895.44</v>
      </c>
      <c r="F2005" s="4" t="s">
        <v>2296</v>
      </c>
      <c r="G2005" s="6">
        <v>-6.7999999999999996E-3</v>
      </c>
    </row>
    <row r="2006" spans="1:7">
      <c r="A2006" s="5">
        <v>41052</v>
      </c>
      <c r="B2006" s="24">
        <v>14032.82</v>
      </c>
      <c r="C2006" s="24">
        <v>14142.85</v>
      </c>
      <c r="D2006" s="24">
        <v>14145.06</v>
      </c>
      <c r="E2006" s="24">
        <v>14003.53</v>
      </c>
      <c r="F2006" s="4" t="s">
        <v>2296</v>
      </c>
      <c r="G2006" s="6">
        <v>-7.7000000000000002E-3</v>
      </c>
    </row>
    <row r="2007" spans="1:7">
      <c r="A2007" s="5">
        <v>41051</v>
      </c>
      <c r="B2007" s="24">
        <v>14142.08</v>
      </c>
      <c r="C2007" s="24">
        <v>13888.67</v>
      </c>
      <c r="D2007" s="24">
        <v>14158.25</v>
      </c>
      <c r="E2007" s="24">
        <v>13888.67</v>
      </c>
      <c r="F2007" s="4" t="s">
        <v>2296</v>
      </c>
      <c r="G2007" s="6">
        <v>1.9199999999999998E-2</v>
      </c>
    </row>
    <row r="2008" spans="1:7">
      <c r="A2008" s="5">
        <v>41050</v>
      </c>
      <c r="B2008" s="24">
        <v>13875.74</v>
      </c>
      <c r="C2008" s="24">
        <v>13873.62</v>
      </c>
      <c r="D2008" s="24">
        <v>13944.43</v>
      </c>
      <c r="E2008" s="24">
        <v>13865.27</v>
      </c>
      <c r="F2008" s="4" t="s">
        <v>2296</v>
      </c>
      <c r="G2008" s="6">
        <v>1.2999999999999999E-3</v>
      </c>
    </row>
    <row r="2009" spans="1:7">
      <c r="A2009" s="5">
        <v>41047</v>
      </c>
      <c r="B2009" s="24">
        <v>13857.78</v>
      </c>
      <c r="C2009" s="24">
        <v>14078.92</v>
      </c>
      <c r="D2009" s="24">
        <v>14106.94</v>
      </c>
      <c r="E2009" s="24">
        <v>13844.01</v>
      </c>
      <c r="F2009" s="4" t="s">
        <v>2296</v>
      </c>
      <c r="G2009" s="6">
        <v>-1.46E-2</v>
      </c>
    </row>
    <row r="2010" spans="1:7">
      <c r="A2010" s="5">
        <v>41046</v>
      </c>
      <c r="B2010" s="24">
        <v>14063.08</v>
      </c>
      <c r="C2010" s="24">
        <v>14117.78</v>
      </c>
      <c r="D2010" s="24">
        <v>14152.58</v>
      </c>
      <c r="E2010" s="24">
        <v>13990.45</v>
      </c>
      <c r="F2010" s="4" t="s">
        <v>2296</v>
      </c>
      <c r="G2010" s="6">
        <v>-1.2999999999999999E-3</v>
      </c>
    </row>
    <row r="2011" spans="1:7">
      <c r="A2011" s="5">
        <v>41045</v>
      </c>
      <c r="B2011" s="24">
        <v>14081.07</v>
      </c>
      <c r="C2011" s="24">
        <v>14321.7</v>
      </c>
      <c r="D2011" s="24">
        <v>14334.98</v>
      </c>
      <c r="E2011" s="24">
        <v>14062.95</v>
      </c>
      <c r="F2011" s="4" t="s">
        <v>2296</v>
      </c>
      <c r="G2011" s="6">
        <v>-1.6299999999999999E-2</v>
      </c>
    </row>
    <row r="2012" spans="1:7">
      <c r="A2012" s="5">
        <v>41044</v>
      </c>
      <c r="B2012" s="24">
        <v>14313.67</v>
      </c>
      <c r="C2012" s="24">
        <v>14246.47</v>
      </c>
      <c r="D2012" s="24">
        <v>14373.8</v>
      </c>
      <c r="E2012" s="24">
        <v>14233.5</v>
      </c>
      <c r="F2012" s="4" t="s">
        <v>2296</v>
      </c>
      <c r="G2012" s="6">
        <v>6.0000000000000001E-3</v>
      </c>
    </row>
    <row r="2013" spans="1:7">
      <c r="A2013" s="5">
        <v>41043</v>
      </c>
      <c r="B2013" s="24">
        <v>14228.77</v>
      </c>
      <c r="C2013" s="24">
        <v>14235.47</v>
      </c>
      <c r="D2013" s="24">
        <v>14310.09</v>
      </c>
      <c r="E2013" s="24">
        <v>14167.91</v>
      </c>
      <c r="F2013" s="4" t="s">
        <v>2296</v>
      </c>
      <c r="G2013" s="6">
        <v>-1E-4</v>
      </c>
    </row>
    <row r="2014" spans="1:7">
      <c r="A2014" s="5">
        <v>41040</v>
      </c>
      <c r="B2014" s="24">
        <v>14230.49</v>
      </c>
      <c r="C2014" s="24">
        <v>14405.92</v>
      </c>
      <c r="D2014" s="24">
        <v>14445.5</v>
      </c>
      <c r="E2014" s="24">
        <v>14210.65</v>
      </c>
      <c r="F2014" s="4" t="s">
        <v>2296</v>
      </c>
      <c r="G2014" s="6">
        <v>-1.32E-2</v>
      </c>
    </row>
    <row r="2015" spans="1:7">
      <c r="A2015" s="5">
        <v>41039</v>
      </c>
      <c r="B2015" s="24">
        <v>14420.19</v>
      </c>
      <c r="C2015" s="24">
        <v>14662.51</v>
      </c>
      <c r="D2015" s="24">
        <v>14681.42</v>
      </c>
      <c r="E2015" s="24">
        <v>14395.08</v>
      </c>
      <c r="F2015" s="4" t="s">
        <v>2296</v>
      </c>
      <c r="G2015" s="6">
        <v>-1.32E-2</v>
      </c>
    </row>
    <row r="2016" spans="1:7">
      <c r="A2016" s="5">
        <v>41038</v>
      </c>
      <c r="B2016" s="24">
        <v>14613.59</v>
      </c>
      <c r="C2016" s="24">
        <v>14514.54</v>
      </c>
      <c r="D2016" s="24">
        <v>14644.21</v>
      </c>
      <c r="E2016" s="24">
        <v>14514.54</v>
      </c>
      <c r="F2016" s="4" t="s">
        <v>2296</v>
      </c>
      <c r="G2016" s="6">
        <v>6.8999999999999999E-3</v>
      </c>
    </row>
    <row r="2017" spans="1:7">
      <c r="A2017" s="5">
        <v>41037</v>
      </c>
      <c r="B2017" s="24">
        <v>14513.96</v>
      </c>
      <c r="C2017" s="24">
        <v>14645.85</v>
      </c>
      <c r="D2017" s="24">
        <v>14686.72</v>
      </c>
      <c r="E2017" s="24">
        <v>14480.38</v>
      </c>
      <c r="F2017" s="4" t="s">
        <v>2296</v>
      </c>
      <c r="G2017" s="6">
        <v>-7.1000000000000004E-3</v>
      </c>
    </row>
    <row r="2018" spans="1:7">
      <c r="A2018" s="5">
        <v>41036</v>
      </c>
      <c r="B2018" s="24">
        <v>14617.97</v>
      </c>
      <c r="C2018" s="24">
        <v>14648.1</v>
      </c>
      <c r="D2018" s="24">
        <v>14706.1</v>
      </c>
      <c r="E2018" s="24">
        <v>14583.54</v>
      </c>
      <c r="F2018" s="4" t="s">
        <v>2296</v>
      </c>
      <c r="G2018" s="6">
        <v>4.0000000000000002E-4</v>
      </c>
    </row>
    <row r="2019" spans="1:7">
      <c r="A2019" s="5">
        <v>41033</v>
      </c>
      <c r="B2019" s="24">
        <v>14612.28</v>
      </c>
      <c r="C2019" s="24">
        <v>14460.39</v>
      </c>
      <c r="D2019" s="24">
        <v>14628.96</v>
      </c>
      <c r="E2019" s="24">
        <v>14460.39</v>
      </c>
      <c r="F2019" s="4" t="s">
        <v>2296</v>
      </c>
      <c r="G2019" s="6">
        <v>1.3299999999999999E-2</v>
      </c>
    </row>
    <row r="2020" spans="1:7">
      <c r="A2020" s="5">
        <v>41032</v>
      </c>
      <c r="B2020" s="24">
        <v>14419.92</v>
      </c>
      <c r="C2020" s="24">
        <v>14204.59</v>
      </c>
      <c r="D2020" s="24">
        <v>14454.39</v>
      </c>
      <c r="E2020" s="24">
        <v>14204.59</v>
      </c>
      <c r="F2020" s="4" t="s">
        <v>2296</v>
      </c>
      <c r="G2020" s="6">
        <v>1.9599999999999999E-2</v>
      </c>
    </row>
    <row r="2021" spans="1:7">
      <c r="A2021" s="5">
        <v>41031</v>
      </c>
      <c r="B2021" s="24">
        <v>14142.52</v>
      </c>
      <c r="C2021" s="24">
        <v>14002.81</v>
      </c>
      <c r="D2021" s="24">
        <v>14166.65</v>
      </c>
      <c r="E2021" s="24">
        <v>13998.74</v>
      </c>
      <c r="F2021" s="4" t="s">
        <v>2296</v>
      </c>
      <c r="G2021" s="6">
        <v>1.09E-2</v>
      </c>
    </row>
    <row r="2022" spans="1:7">
      <c r="A2022" s="5">
        <v>41029</v>
      </c>
      <c r="B2022" s="24">
        <v>13990.38</v>
      </c>
      <c r="C2022" s="24">
        <v>14050.62</v>
      </c>
      <c r="D2022" s="24">
        <v>14066.51</v>
      </c>
      <c r="E2022" s="24">
        <v>13890.66</v>
      </c>
      <c r="F2022" s="4" t="s">
        <v>2296</v>
      </c>
      <c r="G2022" s="6">
        <v>-3.7000000000000002E-3</v>
      </c>
    </row>
    <row r="2023" spans="1:7">
      <c r="A2023" s="5">
        <v>41026</v>
      </c>
      <c r="B2023" s="24">
        <v>14042.77</v>
      </c>
      <c r="C2023" s="24">
        <v>14075.76</v>
      </c>
      <c r="D2023" s="24">
        <v>14244.08</v>
      </c>
      <c r="E2023" s="24">
        <v>14021.55</v>
      </c>
      <c r="F2023" s="4" t="s">
        <v>2296</v>
      </c>
      <c r="G2023" s="6">
        <v>-1.6999999999999999E-3</v>
      </c>
    </row>
    <row r="2024" spans="1:7">
      <c r="A2024" s="5">
        <v>41025</v>
      </c>
      <c r="B2024" s="24">
        <v>14066.09</v>
      </c>
      <c r="C2024" s="24">
        <v>14220.63</v>
      </c>
      <c r="D2024" s="24">
        <v>14316.8</v>
      </c>
      <c r="E2024" s="24">
        <v>14027.37</v>
      </c>
      <c r="F2024" s="4" t="s">
        <v>2296</v>
      </c>
      <c r="G2024" s="6">
        <v>-1.0699999999999999E-2</v>
      </c>
    </row>
    <row r="2025" spans="1:7">
      <c r="A2025" s="5">
        <v>41024</v>
      </c>
      <c r="B2025" s="24">
        <v>14217.74</v>
      </c>
      <c r="C2025" s="24">
        <v>14159.66</v>
      </c>
      <c r="D2025" s="24">
        <v>14312.13</v>
      </c>
      <c r="E2025" s="24">
        <v>14159.66</v>
      </c>
      <c r="F2025" s="4" t="s">
        <v>2296</v>
      </c>
      <c r="G2025" s="6">
        <v>6.0000000000000001E-3</v>
      </c>
    </row>
    <row r="2026" spans="1:7">
      <c r="A2026" s="5">
        <v>41023</v>
      </c>
      <c r="B2026" s="24">
        <v>14132.59</v>
      </c>
      <c r="C2026" s="24">
        <v>14136.02</v>
      </c>
      <c r="D2026" s="24">
        <v>14223.25</v>
      </c>
      <c r="E2026" s="24">
        <v>14120.49</v>
      </c>
      <c r="F2026" s="4" t="s">
        <v>2296</v>
      </c>
      <c r="G2026" s="6">
        <v>3.5000000000000001E-3</v>
      </c>
    </row>
    <row r="2027" spans="1:7">
      <c r="A2027" s="5">
        <v>41022</v>
      </c>
      <c r="B2027" s="24">
        <v>14083.44</v>
      </c>
      <c r="C2027" s="24">
        <v>13962.39</v>
      </c>
      <c r="D2027" s="24">
        <v>14099.77</v>
      </c>
      <c r="E2027" s="24">
        <v>13949.65</v>
      </c>
      <c r="F2027" s="4" t="s">
        <v>2296</v>
      </c>
      <c r="G2027" s="6">
        <v>1.0500000000000001E-2</v>
      </c>
    </row>
    <row r="2028" spans="1:7">
      <c r="A2028" s="5">
        <v>41019</v>
      </c>
      <c r="B2028" s="24">
        <v>13936.48</v>
      </c>
      <c r="C2028" s="24">
        <v>13941.63</v>
      </c>
      <c r="D2028" s="24">
        <v>14061.05</v>
      </c>
      <c r="E2028" s="24">
        <v>13925.49</v>
      </c>
      <c r="F2028" s="4" t="s">
        <v>2296</v>
      </c>
      <c r="G2028" s="6">
        <v>5.0000000000000001E-4</v>
      </c>
    </row>
    <row r="2029" spans="1:7">
      <c r="A2029" s="5">
        <v>41018</v>
      </c>
      <c r="B2029" s="24">
        <v>13929.47</v>
      </c>
      <c r="C2029" s="24">
        <v>13940.48</v>
      </c>
      <c r="D2029" s="24">
        <v>13988.06</v>
      </c>
      <c r="E2029" s="24">
        <v>13850.12</v>
      </c>
      <c r="F2029" s="4" t="s">
        <v>2296</v>
      </c>
      <c r="G2029" s="6">
        <v>-5.9999999999999995E-4</v>
      </c>
    </row>
    <row r="2030" spans="1:7">
      <c r="A2030" s="5">
        <v>41017</v>
      </c>
      <c r="B2030" s="24">
        <v>13937.95</v>
      </c>
      <c r="C2030" s="24">
        <v>13796.56</v>
      </c>
      <c r="D2030" s="24">
        <v>13964.43</v>
      </c>
      <c r="E2030" s="24">
        <v>13796.01</v>
      </c>
      <c r="F2030" s="4" t="s">
        <v>2296</v>
      </c>
      <c r="G2030" s="6">
        <v>1.26E-2</v>
      </c>
    </row>
    <row r="2031" spans="1:7">
      <c r="A2031" s="5">
        <v>41016</v>
      </c>
      <c r="B2031" s="24">
        <v>13764.22</v>
      </c>
      <c r="C2031" s="24">
        <v>13792.16</v>
      </c>
      <c r="D2031" s="24">
        <v>13893.59</v>
      </c>
      <c r="E2031" s="24">
        <v>13764.22</v>
      </c>
      <c r="F2031" s="4" t="s">
        <v>2296</v>
      </c>
      <c r="G2031" s="6">
        <v>-5.0000000000000001E-4</v>
      </c>
    </row>
    <row r="2032" spans="1:7">
      <c r="A2032" s="5">
        <v>41015</v>
      </c>
      <c r="B2032" s="24">
        <v>13770.7</v>
      </c>
      <c r="C2032" s="24">
        <v>13806.3</v>
      </c>
      <c r="D2032" s="24">
        <v>13823.05</v>
      </c>
      <c r="E2032" s="24">
        <v>13570.51</v>
      </c>
      <c r="F2032" s="4" t="s">
        <v>2296</v>
      </c>
      <c r="G2032" s="6">
        <v>-2.0999999999999999E-3</v>
      </c>
    </row>
    <row r="2033" spans="1:7">
      <c r="A2033" s="5">
        <v>41012</v>
      </c>
      <c r="B2033" s="24">
        <v>13799.42</v>
      </c>
      <c r="C2033" s="24">
        <v>13692.69</v>
      </c>
      <c r="D2033" s="24">
        <v>14007.55</v>
      </c>
      <c r="E2033" s="24">
        <v>13692.69</v>
      </c>
      <c r="F2033" s="4" t="s">
        <v>2296</v>
      </c>
      <c r="G2033" s="6">
        <v>7.7000000000000002E-3</v>
      </c>
    </row>
    <row r="2034" spans="1:7">
      <c r="A2034" s="5">
        <v>41011</v>
      </c>
      <c r="B2034" s="24">
        <v>13693.74</v>
      </c>
      <c r="C2034" s="24">
        <v>13813.11</v>
      </c>
      <c r="D2034" s="24">
        <v>13829.02</v>
      </c>
      <c r="E2034" s="24">
        <v>13597.89</v>
      </c>
      <c r="F2034" s="4" t="s">
        <v>2296</v>
      </c>
      <c r="G2034" s="6">
        <v>-8.8999999999999999E-3</v>
      </c>
    </row>
    <row r="2035" spans="1:7">
      <c r="A2035" s="5">
        <v>41010</v>
      </c>
      <c r="B2035" s="24">
        <v>13816.96</v>
      </c>
      <c r="C2035" s="24">
        <v>13919.77</v>
      </c>
      <c r="D2035" s="24">
        <v>13973.16</v>
      </c>
      <c r="E2035" s="24">
        <v>13777.66</v>
      </c>
      <c r="F2035" s="4" t="s">
        <v>2296</v>
      </c>
      <c r="G2035" s="6">
        <v>-6.1999999999999998E-3</v>
      </c>
    </row>
    <row r="2036" spans="1:7">
      <c r="A2036" s="5">
        <v>41009</v>
      </c>
      <c r="B2036" s="24">
        <v>13903.12</v>
      </c>
      <c r="C2036" s="24">
        <v>13868.32</v>
      </c>
      <c r="D2036" s="24">
        <v>14002.69</v>
      </c>
      <c r="E2036" s="24">
        <v>13865.2</v>
      </c>
      <c r="F2036" s="4" t="s">
        <v>2296</v>
      </c>
      <c r="G2036" s="6">
        <v>2.8E-3</v>
      </c>
    </row>
    <row r="2037" spans="1:7">
      <c r="A2037" s="5">
        <v>41008</v>
      </c>
      <c r="B2037" s="24">
        <v>13864.68</v>
      </c>
      <c r="C2037" s="24">
        <v>13886.53</v>
      </c>
      <c r="D2037" s="24">
        <v>14025.62</v>
      </c>
      <c r="E2037" s="24">
        <v>13835.29</v>
      </c>
      <c r="F2037" s="4" t="s">
        <v>2296</v>
      </c>
      <c r="G2037" s="6">
        <v>-8.0000000000000004E-4</v>
      </c>
    </row>
    <row r="2038" spans="1:7">
      <c r="A2038" s="5">
        <v>41005</v>
      </c>
      <c r="B2038" s="24">
        <v>13875.53</v>
      </c>
      <c r="C2038" s="24">
        <v>13834.82</v>
      </c>
      <c r="D2038" s="24">
        <v>14022.36</v>
      </c>
      <c r="E2038" s="24">
        <v>13829.85</v>
      </c>
      <c r="F2038" s="4" t="s">
        <v>2296</v>
      </c>
      <c r="G2038" s="6">
        <v>3.2000000000000002E-3</v>
      </c>
    </row>
    <row r="2039" spans="1:7">
      <c r="A2039" s="5">
        <v>41004</v>
      </c>
      <c r="B2039" s="24">
        <v>13831.47</v>
      </c>
      <c r="C2039" s="24">
        <v>13977.46</v>
      </c>
      <c r="D2039" s="24">
        <v>13988.83</v>
      </c>
      <c r="E2039" s="24">
        <v>13811.57</v>
      </c>
      <c r="F2039" s="4" t="s">
        <v>2296</v>
      </c>
      <c r="G2039" s="6">
        <v>-8.2000000000000007E-3</v>
      </c>
    </row>
    <row r="2040" spans="1:7">
      <c r="A2040" s="5">
        <v>41003</v>
      </c>
      <c r="B2040" s="24">
        <v>13945.3</v>
      </c>
      <c r="C2040" s="24">
        <v>13696.87</v>
      </c>
      <c r="D2040" s="24">
        <v>13957.03</v>
      </c>
      <c r="E2040" s="24">
        <v>13696.87</v>
      </c>
      <c r="F2040" s="4" t="s">
        <v>2296</v>
      </c>
      <c r="G2040" s="6">
        <v>1.7899999999999999E-2</v>
      </c>
    </row>
    <row r="2041" spans="1:7">
      <c r="A2041" s="5">
        <v>41002</v>
      </c>
      <c r="B2041" s="24">
        <v>13700.47</v>
      </c>
      <c r="C2041" s="24">
        <v>13661.62</v>
      </c>
      <c r="D2041" s="24">
        <v>13730.19</v>
      </c>
      <c r="E2041" s="24">
        <v>13596.06</v>
      </c>
      <c r="F2041" s="4" t="s">
        <v>2296</v>
      </c>
      <c r="G2041" s="6">
        <v>2.7000000000000001E-3</v>
      </c>
    </row>
    <row r="2042" spans="1:7">
      <c r="A2042" s="5">
        <v>41001</v>
      </c>
      <c r="B2042" s="24">
        <v>13663.32</v>
      </c>
      <c r="C2042" s="24">
        <v>13729.22</v>
      </c>
      <c r="D2042" s="24">
        <v>13818.92</v>
      </c>
      <c r="E2042" s="24">
        <v>13636.51</v>
      </c>
      <c r="F2042" s="4" t="s">
        <v>2296</v>
      </c>
      <c r="G2042" s="6">
        <v>-7.1999999999999998E-3</v>
      </c>
    </row>
    <row r="2043" spans="1:7">
      <c r="A2043" s="5">
        <v>40998</v>
      </c>
      <c r="B2043" s="24">
        <v>13761.76</v>
      </c>
      <c r="C2043" s="24">
        <v>13570.19</v>
      </c>
      <c r="D2043" s="24">
        <v>13763.97</v>
      </c>
      <c r="E2043" s="24">
        <v>13570.19</v>
      </c>
      <c r="F2043" s="4" t="s">
        <v>2296</v>
      </c>
      <c r="G2043" s="6">
        <v>1.49E-2</v>
      </c>
    </row>
    <row r="2044" spans="1:7">
      <c r="A2044" s="5">
        <v>40997</v>
      </c>
      <c r="B2044" s="24">
        <v>13559.1</v>
      </c>
      <c r="C2044" s="24">
        <v>13577.75</v>
      </c>
      <c r="D2044" s="24">
        <v>13643.3</v>
      </c>
      <c r="E2044" s="24">
        <v>13468</v>
      </c>
      <c r="F2044" s="4" t="s">
        <v>2296</v>
      </c>
      <c r="G2044" s="6">
        <v>-1.1999999999999999E-3</v>
      </c>
    </row>
    <row r="2045" spans="1:7">
      <c r="A2045" s="5">
        <v>40996</v>
      </c>
      <c r="B2045" s="24">
        <v>13575.41</v>
      </c>
      <c r="C2045" s="24">
        <v>13479.44</v>
      </c>
      <c r="D2045" s="24">
        <v>13670.33</v>
      </c>
      <c r="E2045" s="24">
        <v>13461.61</v>
      </c>
      <c r="F2045" s="4" t="s">
        <v>2296</v>
      </c>
      <c r="G2045" s="6">
        <v>9.2999999999999992E-3</v>
      </c>
    </row>
    <row r="2046" spans="1:7">
      <c r="A2046" s="5">
        <v>40995</v>
      </c>
      <c r="B2046" s="24">
        <v>13449.73</v>
      </c>
      <c r="C2046" s="24">
        <v>13276.94</v>
      </c>
      <c r="D2046" s="24">
        <v>13463.81</v>
      </c>
      <c r="E2046" s="24">
        <v>13270.09</v>
      </c>
      <c r="F2046" s="4" t="s">
        <v>2296</v>
      </c>
      <c r="G2046" s="6">
        <v>1.23E-2</v>
      </c>
    </row>
    <row r="2047" spans="1:7">
      <c r="A2047" s="5">
        <v>40994</v>
      </c>
      <c r="B2047" s="24">
        <v>13286.73</v>
      </c>
      <c r="C2047" s="24">
        <v>13282.48</v>
      </c>
      <c r="D2047" s="24">
        <v>13306.57</v>
      </c>
      <c r="E2047" s="24">
        <v>13233.25</v>
      </c>
      <c r="F2047" s="4" t="s">
        <v>2296</v>
      </c>
      <c r="G2047" s="6">
        <v>1E-3</v>
      </c>
    </row>
    <row r="2048" spans="1:7">
      <c r="A2048" s="5">
        <v>40990</v>
      </c>
      <c r="B2048" s="24">
        <v>13273.29</v>
      </c>
      <c r="C2048" s="24">
        <v>13302.45</v>
      </c>
      <c r="D2048" s="24">
        <v>13324.23</v>
      </c>
      <c r="E2048" s="24">
        <v>13206.44</v>
      </c>
      <c r="F2048" s="4" t="s">
        <v>2296</v>
      </c>
      <c r="G2048" s="6">
        <v>-1.5E-3</v>
      </c>
    </row>
    <row r="2049" spans="1:7">
      <c r="A2049" s="5">
        <v>40989</v>
      </c>
      <c r="B2049" s="24">
        <v>13293.12</v>
      </c>
      <c r="C2049" s="24">
        <v>13314.53</v>
      </c>
      <c r="D2049" s="24">
        <v>13399.57</v>
      </c>
      <c r="E2049" s="24">
        <v>13261.41</v>
      </c>
      <c r="F2049" s="4" t="s">
        <v>2296</v>
      </c>
      <c r="G2049" s="6">
        <v>-8.0000000000000004E-4</v>
      </c>
    </row>
    <row r="2050" spans="1:7">
      <c r="A2050" s="5">
        <v>40988</v>
      </c>
      <c r="B2050" s="24">
        <v>13303.33</v>
      </c>
      <c r="C2050" s="24">
        <v>13074.49</v>
      </c>
      <c r="D2050" s="24">
        <v>13323.23</v>
      </c>
      <c r="E2050" s="24">
        <v>13043.78</v>
      </c>
      <c r="F2050" s="4" t="s">
        <v>2296</v>
      </c>
      <c r="G2050" s="6">
        <v>1.7299999999999999E-2</v>
      </c>
    </row>
    <row r="2051" spans="1:7">
      <c r="A2051" s="5">
        <v>40987</v>
      </c>
      <c r="B2051" s="24">
        <v>13077.72</v>
      </c>
      <c r="C2051" s="24">
        <v>13298.37</v>
      </c>
      <c r="D2051" s="24">
        <v>13329.88</v>
      </c>
      <c r="E2051" s="24">
        <v>13042.3</v>
      </c>
      <c r="F2051" s="4" t="s">
        <v>2296</v>
      </c>
      <c r="G2051" s="6">
        <v>-1.6500000000000001E-2</v>
      </c>
    </row>
    <row r="2052" spans="1:7">
      <c r="A2052" s="5">
        <v>40984</v>
      </c>
      <c r="B2052" s="24">
        <v>13297.12</v>
      </c>
      <c r="C2052" s="24">
        <v>13459.13</v>
      </c>
      <c r="D2052" s="24">
        <v>13503.58</v>
      </c>
      <c r="E2052" s="24">
        <v>13249.21</v>
      </c>
      <c r="F2052" s="4" t="s">
        <v>2296</v>
      </c>
      <c r="G2052" s="6">
        <v>-1.14E-2</v>
      </c>
    </row>
    <row r="2053" spans="1:7">
      <c r="A2053" s="5">
        <v>40983</v>
      </c>
      <c r="B2053" s="24">
        <v>13451.07</v>
      </c>
      <c r="C2053" s="24">
        <v>13369.64</v>
      </c>
      <c r="D2053" s="24">
        <v>13457.34</v>
      </c>
      <c r="E2053" s="24">
        <v>13277.51</v>
      </c>
      <c r="F2053" s="4" t="s">
        <v>2296</v>
      </c>
      <c r="G2053" s="6">
        <v>6.7999999999999996E-3</v>
      </c>
    </row>
    <row r="2054" spans="1:7">
      <c r="A2054" s="5">
        <v>40982</v>
      </c>
      <c r="B2054" s="24">
        <v>13360.67</v>
      </c>
      <c r="C2054" s="24">
        <v>13302.91</v>
      </c>
      <c r="D2054" s="24">
        <v>13460.15</v>
      </c>
      <c r="E2054" s="24">
        <v>13302.91</v>
      </c>
      <c r="F2054" s="4" t="s">
        <v>2296</v>
      </c>
      <c r="G2054" s="6">
        <v>5.7999999999999996E-3</v>
      </c>
    </row>
    <row r="2055" spans="1:7">
      <c r="A2055" s="5">
        <v>40981</v>
      </c>
      <c r="B2055" s="24">
        <v>13283.65</v>
      </c>
      <c r="C2055" s="24">
        <v>13388.11</v>
      </c>
      <c r="D2055" s="24">
        <v>13422.23</v>
      </c>
      <c r="E2055" s="24">
        <v>13270.95</v>
      </c>
      <c r="F2055" s="4" t="s">
        <v>2296</v>
      </c>
      <c r="G2055" s="6">
        <v>-7.4000000000000003E-3</v>
      </c>
    </row>
    <row r="2056" spans="1:7">
      <c r="A2056" s="5">
        <v>40980</v>
      </c>
      <c r="B2056" s="24">
        <v>13382.54</v>
      </c>
      <c r="C2056" s="24">
        <v>13359.44</v>
      </c>
      <c r="D2056" s="24">
        <v>13554.35</v>
      </c>
      <c r="E2056" s="24">
        <v>13359.44</v>
      </c>
      <c r="F2056" s="4" t="s">
        <v>2296</v>
      </c>
      <c r="G2056" s="6">
        <v>2.2000000000000001E-3</v>
      </c>
    </row>
    <row r="2057" spans="1:7">
      <c r="A2057" s="5">
        <v>40977</v>
      </c>
      <c r="B2057" s="24">
        <v>13352.74</v>
      </c>
      <c r="C2057" s="24">
        <v>13275.28</v>
      </c>
      <c r="D2057" s="24">
        <v>13425.67</v>
      </c>
      <c r="E2057" s="24">
        <v>13275.28</v>
      </c>
      <c r="F2057" s="4" t="s">
        <v>2296</v>
      </c>
      <c r="G2057" s="6">
        <v>6.1000000000000004E-3</v>
      </c>
    </row>
    <row r="2058" spans="1:7">
      <c r="A2058" s="5">
        <v>40976</v>
      </c>
      <c r="B2058" s="24">
        <v>13271.39</v>
      </c>
      <c r="C2058" s="24">
        <v>13271.78</v>
      </c>
      <c r="D2058" s="24">
        <v>13364.88</v>
      </c>
      <c r="E2058" s="24">
        <v>13248.53</v>
      </c>
      <c r="F2058" s="4" t="s">
        <v>2296</v>
      </c>
      <c r="G2058" s="6">
        <v>2E-3</v>
      </c>
    </row>
    <row r="2059" spans="1:7">
      <c r="A2059" s="5">
        <v>40975</v>
      </c>
      <c r="B2059" s="24">
        <v>13244.95</v>
      </c>
      <c r="C2059" s="24">
        <v>13336.73</v>
      </c>
      <c r="D2059" s="24">
        <v>13389.18</v>
      </c>
      <c r="E2059" s="24">
        <v>13226.76</v>
      </c>
      <c r="F2059" s="4" t="s">
        <v>2296</v>
      </c>
      <c r="G2059" s="6">
        <v>-6.0000000000000001E-3</v>
      </c>
    </row>
    <row r="2060" spans="1:7">
      <c r="A2060" s="5">
        <v>40974</v>
      </c>
      <c r="B2060" s="24">
        <v>13324.34</v>
      </c>
      <c r="C2060" s="24">
        <v>13299</v>
      </c>
      <c r="D2060" s="24">
        <v>13363.47</v>
      </c>
      <c r="E2060" s="24">
        <v>13261.44</v>
      </c>
      <c r="F2060" s="4" t="s">
        <v>2296</v>
      </c>
      <c r="G2060" s="6">
        <v>3.5000000000000001E-3</v>
      </c>
    </row>
    <row r="2061" spans="1:7">
      <c r="A2061" s="5">
        <v>40973</v>
      </c>
      <c r="B2061" s="24">
        <v>13278.31</v>
      </c>
      <c r="C2061" s="24">
        <v>13115.88</v>
      </c>
      <c r="D2061" s="24">
        <v>13311.94</v>
      </c>
      <c r="E2061" s="24">
        <v>13079.25</v>
      </c>
      <c r="F2061" s="4" t="s">
        <v>2296</v>
      </c>
      <c r="G2061" s="6">
        <v>1.4500000000000001E-2</v>
      </c>
    </row>
    <row r="2062" spans="1:7">
      <c r="A2062" s="5">
        <v>40970</v>
      </c>
      <c r="B2062" s="24">
        <v>13088.97</v>
      </c>
      <c r="C2062" s="24">
        <v>12956.08</v>
      </c>
      <c r="D2062" s="24">
        <v>13102.27</v>
      </c>
      <c r="E2062" s="24">
        <v>12953.91</v>
      </c>
      <c r="F2062" s="4" t="s">
        <v>2296</v>
      </c>
      <c r="G2062" s="6">
        <v>1.14E-2</v>
      </c>
    </row>
    <row r="2063" spans="1:7">
      <c r="A2063" s="5">
        <v>40969</v>
      </c>
      <c r="B2063" s="24">
        <v>12941.38</v>
      </c>
      <c r="C2063" s="24">
        <v>12879.41</v>
      </c>
      <c r="D2063" s="24">
        <v>12956.52</v>
      </c>
      <c r="E2063" s="24">
        <v>12830.02</v>
      </c>
      <c r="F2063" s="4" t="s">
        <v>2296</v>
      </c>
      <c r="G2063" s="6">
        <v>4.8999999999999998E-3</v>
      </c>
    </row>
    <row r="2064" spans="1:7">
      <c r="A2064" s="5">
        <v>40968</v>
      </c>
      <c r="B2064" s="24">
        <v>12877.88</v>
      </c>
      <c r="C2064" s="24">
        <v>12794.63</v>
      </c>
      <c r="D2064" s="24">
        <v>12919.65</v>
      </c>
      <c r="E2064" s="24">
        <v>12794.63</v>
      </c>
      <c r="F2064" s="4" t="s">
        <v>2296</v>
      </c>
      <c r="G2064" s="6">
        <v>1.09E-2</v>
      </c>
    </row>
    <row r="2065" spans="1:7">
      <c r="A2065" s="5">
        <v>40967</v>
      </c>
      <c r="B2065" s="24">
        <v>12739.22</v>
      </c>
      <c r="C2065" s="24">
        <v>12737.4</v>
      </c>
      <c r="D2065" s="24">
        <v>12823.57</v>
      </c>
      <c r="E2065" s="24">
        <v>12726.1</v>
      </c>
      <c r="F2065" s="4" t="s">
        <v>2296</v>
      </c>
      <c r="G2065" s="6">
        <v>-2.9999999999999997E-4</v>
      </c>
    </row>
    <row r="2066" spans="1:7">
      <c r="A2066" s="5">
        <v>40966</v>
      </c>
      <c r="B2066" s="24">
        <v>12743.66</v>
      </c>
      <c r="C2066" s="24">
        <v>12725.1</v>
      </c>
      <c r="D2066" s="24">
        <v>12790.62</v>
      </c>
      <c r="E2066" s="24">
        <v>12654.07</v>
      </c>
      <c r="F2066" s="4" t="s">
        <v>2296</v>
      </c>
      <c r="G2066" s="6">
        <v>2.8999999999999998E-3</v>
      </c>
    </row>
    <row r="2067" spans="1:7">
      <c r="A2067" s="5">
        <v>40963</v>
      </c>
      <c r="B2067" s="24">
        <v>12706.52</v>
      </c>
      <c r="C2067" s="24">
        <v>12532.5</v>
      </c>
      <c r="D2067" s="24">
        <v>12719.96</v>
      </c>
      <c r="E2067" s="24">
        <v>12523.73</v>
      </c>
      <c r="F2067" s="4" t="s">
        <v>2296</v>
      </c>
      <c r="G2067" s="6">
        <v>1.52E-2</v>
      </c>
    </row>
    <row r="2068" spans="1:7">
      <c r="A2068" s="5">
        <v>40962</v>
      </c>
      <c r="B2068" s="24">
        <v>12515.92</v>
      </c>
      <c r="C2068" s="24">
        <v>12611.7</v>
      </c>
      <c r="D2068" s="24">
        <v>12624.76</v>
      </c>
      <c r="E2068" s="24">
        <v>12499.72</v>
      </c>
      <c r="F2068" s="4" t="s">
        <v>2296</v>
      </c>
      <c r="G2068" s="6">
        <v>-7.0000000000000001E-3</v>
      </c>
    </row>
    <row r="2069" spans="1:7">
      <c r="A2069" s="5">
        <v>40961</v>
      </c>
      <c r="B2069" s="24">
        <v>12603.67</v>
      </c>
      <c r="C2069" s="24">
        <v>12560.85</v>
      </c>
      <c r="D2069" s="24">
        <v>12665.89</v>
      </c>
      <c r="E2069" s="24">
        <v>12560.85</v>
      </c>
      <c r="F2069" s="4" t="s">
        <v>2296</v>
      </c>
      <c r="G2069" s="6">
        <v>4.7000000000000002E-3</v>
      </c>
    </row>
    <row r="2070" spans="1:7">
      <c r="A2070" s="5">
        <v>40960</v>
      </c>
      <c r="B2070" s="24">
        <v>12544.45</v>
      </c>
      <c r="C2070" s="24">
        <v>12518.29</v>
      </c>
      <c r="D2070" s="24">
        <v>12607.1</v>
      </c>
      <c r="E2070" s="24">
        <v>12475.16</v>
      </c>
      <c r="F2070" s="4" t="s">
        <v>2296</v>
      </c>
      <c r="G2070" s="6">
        <v>2.0999999999999999E-3</v>
      </c>
    </row>
    <row r="2071" spans="1:7">
      <c r="A2071" s="5">
        <v>40959</v>
      </c>
      <c r="B2071" s="24">
        <v>12517.9</v>
      </c>
      <c r="C2071" s="24">
        <v>12513.71</v>
      </c>
      <c r="D2071" s="24">
        <v>12595.57</v>
      </c>
      <c r="E2071" s="24">
        <v>12508.67</v>
      </c>
      <c r="F2071" s="4" t="s">
        <v>2296</v>
      </c>
      <c r="G2071" s="6">
        <v>1.8E-3</v>
      </c>
    </row>
    <row r="2072" spans="1:7">
      <c r="A2072" s="5">
        <v>40956</v>
      </c>
      <c r="B2072" s="24">
        <v>12495.68</v>
      </c>
      <c r="C2072" s="24">
        <v>12443.32</v>
      </c>
      <c r="D2072" s="24">
        <v>12610.93</v>
      </c>
      <c r="E2072" s="24">
        <v>12443.32</v>
      </c>
      <c r="F2072" s="4" t="s">
        <v>2296</v>
      </c>
      <c r="G2072" s="6">
        <v>7.4000000000000003E-3</v>
      </c>
    </row>
    <row r="2073" spans="1:7">
      <c r="A2073" s="5">
        <v>40955</v>
      </c>
      <c r="B2073" s="24">
        <v>12404.24</v>
      </c>
      <c r="C2073" s="24">
        <v>12327.19</v>
      </c>
      <c r="D2073" s="24">
        <v>12418.55</v>
      </c>
      <c r="E2073" s="24">
        <v>12324.37</v>
      </c>
      <c r="F2073" s="4" t="s">
        <v>2296</v>
      </c>
      <c r="G2073" s="6">
        <v>7.6E-3</v>
      </c>
    </row>
    <row r="2074" spans="1:7">
      <c r="A2074" s="5">
        <v>40954</v>
      </c>
      <c r="B2074" s="24">
        <v>12311.04</v>
      </c>
      <c r="C2074" s="24">
        <v>12275.73</v>
      </c>
      <c r="D2074" s="24">
        <v>12341.14</v>
      </c>
      <c r="E2074" s="24">
        <v>12268.16</v>
      </c>
      <c r="F2074" s="4" t="s">
        <v>2296</v>
      </c>
      <c r="G2074" s="6">
        <v>4.0000000000000001E-3</v>
      </c>
    </row>
    <row r="2075" spans="1:7">
      <c r="A2075" s="5">
        <v>40953</v>
      </c>
      <c r="B2075" s="24">
        <v>12261.85</v>
      </c>
      <c r="C2075" s="24">
        <v>12261.76</v>
      </c>
      <c r="D2075" s="24">
        <v>12347.46</v>
      </c>
      <c r="E2075" s="24">
        <v>12248.12</v>
      </c>
      <c r="F2075" s="4" t="s">
        <v>2296</v>
      </c>
      <c r="G2075" s="6">
        <v>1E-3</v>
      </c>
    </row>
    <row r="2076" spans="1:7">
      <c r="A2076" s="5">
        <v>40952</v>
      </c>
      <c r="B2076" s="24">
        <v>12250</v>
      </c>
      <c r="C2076" s="24">
        <v>12230.97</v>
      </c>
      <c r="D2076" s="24">
        <v>12287.6</v>
      </c>
      <c r="E2076" s="24">
        <v>12154.41</v>
      </c>
      <c r="F2076" s="4" t="s">
        <v>2296</v>
      </c>
      <c r="G2076" s="6">
        <v>1.5E-3</v>
      </c>
    </row>
    <row r="2077" spans="1:7">
      <c r="A2077" s="5">
        <v>40949</v>
      </c>
      <c r="B2077" s="24">
        <v>12231.6</v>
      </c>
      <c r="C2077" s="24">
        <v>12213.56</v>
      </c>
      <c r="D2077" s="24">
        <v>12314.23</v>
      </c>
      <c r="E2077" s="24">
        <v>12191.42</v>
      </c>
      <c r="F2077" s="4" t="s">
        <v>2296</v>
      </c>
      <c r="G2077" s="6">
        <v>1.5E-3</v>
      </c>
    </row>
    <row r="2078" spans="1:7">
      <c r="A2078" s="5">
        <v>40948</v>
      </c>
      <c r="B2078" s="24">
        <v>12213.24</v>
      </c>
      <c r="C2078" s="24">
        <v>12263.39</v>
      </c>
      <c r="D2078" s="24">
        <v>12316.88</v>
      </c>
      <c r="E2078" s="24">
        <v>12179.92</v>
      </c>
      <c r="F2078" s="4" t="s">
        <v>2296</v>
      </c>
      <c r="G2078" s="6">
        <v>-4.1000000000000003E-3</v>
      </c>
    </row>
    <row r="2079" spans="1:7">
      <c r="A2079" s="5">
        <v>40947</v>
      </c>
      <c r="B2079" s="24">
        <v>12263.25</v>
      </c>
      <c r="C2079" s="24">
        <v>12321.39</v>
      </c>
      <c r="D2079" s="24">
        <v>12405.24</v>
      </c>
      <c r="E2079" s="24">
        <v>12238.47</v>
      </c>
      <c r="F2079" s="4" t="s">
        <v>2296</v>
      </c>
      <c r="G2079" s="6">
        <v>-1.6999999999999999E-3</v>
      </c>
    </row>
    <row r="2080" spans="1:7">
      <c r="A2080" s="5">
        <v>40946</v>
      </c>
      <c r="B2080" s="24">
        <v>12284.62</v>
      </c>
      <c r="C2080" s="24">
        <v>12156.68</v>
      </c>
      <c r="D2080" s="24">
        <v>12301.64</v>
      </c>
      <c r="E2080" s="24">
        <v>12125.25</v>
      </c>
      <c r="F2080" s="4" t="s">
        <v>2296</v>
      </c>
      <c r="G2080" s="6">
        <v>1.2200000000000001E-2</v>
      </c>
    </row>
    <row r="2081" spans="1:7">
      <c r="A2081" s="5">
        <v>40945</v>
      </c>
      <c r="B2081" s="24">
        <v>12136.92</v>
      </c>
      <c r="C2081" s="24">
        <v>11983.4</v>
      </c>
      <c r="D2081" s="24">
        <v>12214.72</v>
      </c>
      <c r="E2081" s="24">
        <v>11983.4</v>
      </c>
      <c r="F2081" s="4" t="s">
        <v>2296</v>
      </c>
      <c r="G2081" s="6">
        <v>1.29E-2</v>
      </c>
    </row>
    <row r="2082" spans="1:7">
      <c r="A2082" s="5">
        <v>40942</v>
      </c>
      <c r="B2082" s="24">
        <v>11982.62</v>
      </c>
      <c r="C2082" s="24">
        <v>11911.56</v>
      </c>
      <c r="D2082" s="24">
        <v>12006.41</v>
      </c>
      <c r="E2082" s="24">
        <v>11911.56</v>
      </c>
      <c r="F2082" s="4" t="s">
        <v>2296</v>
      </c>
      <c r="G2082" s="6">
        <v>4.4000000000000003E-3</v>
      </c>
    </row>
    <row r="2083" spans="1:7">
      <c r="A2083" s="5">
        <v>40941</v>
      </c>
      <c r="B2083" s="24">
        <v>11929.78</v>
      </c>
      <c r="C2083" s="24">
        <v>11942.86</v>
      </c>
      <c r="D2083" s="24">
        <v>12000.83</v>
      </c>
      <c r="E2083" s="24">
        <v>11907.41</v>
      </c>
      <c r="F2083" s="4" t="s">
        <v>2296</v>
      </c>
      <c r="G2083" s="6">
        <v>-1E-4</v>
      </c>
    </row>
    <row r="2084" spans="1:7">
      <c r="A2084" s="5">
        <v>40940</v>
      </c>
      <c r="B2084" s="24">
        <v>11930.55</v>
      </c>
      <c r="C2084" s="24">
        <v>11894.5</v>
      </c>
      <c r="D2084" s="24">
        <v>11989.2</v>
      </c>
      <c r="E2084" s="24">
        <v>11892.67</v>
      </c>
      <c r="F2084" s="4" t="s">
        <v>2296</v>
      </c>
      <c r="G2084" s="6">
        <v>4.7000000000000002E-3</v>
      </c>
    </row>
    <row r="2085" spans="1:7">
      <c r="A2085" s="5">
        <v>40939</v>
      </c>
      <c r="B2085" s="24">
        <v>11874.89</v>
      </c>
      <c r="C2085" s="24">
        <v>11892.67</v>
      </c>
      <c r="D2085" s="24">
        <v>11977.14</v>
      </c>
      <c r="E2085" s="24">
        <v>11871.4</v>
      </c>
      <c r="F2085" s="4" t="s">
        <v>2296</v>
      </c>
      <c r="G2085" s="6">
        <v>-6.9999999999999999E-4</v>
      </c>
    </row>
    <row r="2086" spans="1:7">
      <c r="A2086" s="5">
        <v>40938</v>
      </c>
      <c r="B2086" s="24">
        <v>11883.01</v>
      </c>
      <c r="C2086" s="24">
        <v>11976.96</v>
      </c>
      <c r="D2086" s="24">
        <v>12000.09</v>
      </c>
      <c r="E2086" s="24">
        <v>11850.49</v>
      </c>
      <c r="F2086" s="4" t="s">
        <v>2296</v>
      </c>
      <c r="G2086" s="6">
        <v>-6.4999999999999997E-3</v>
      </c>
    </row>
    <row r="2087" spans="1:7">
      <c r="A2087" s="5">
        <v>40935</v>
      </c>
      <c r="B2087" s="24">
        <v>11960.21</v>
      </c>
      <c r="C2087" s="24">
        <v>11888.52</v>
      </c>
      <c r="D2087" s="24">
        <v>11981</v>
      </c>
      <c r="E2087" s="24">
        <v>11879.47</v>
      </c>
      <c r="F2087" s="4" t="s">
        <v>2296</v>
      </c>
      <c r="G2087" s="6">
        <v>6.4000000000000003E-3</v>
      </c>
    </row>
    <row r="2088" spans="1:7">
      <c r="A2088" s="5">
        <v>40934</v>
      </c>
      <c r="B2088" s="24">
        <v>11883.92</v>
      </c>
      <c r="C2088" s="24">
        <v>11951.52</v>
      </c>
      <c r="D2088" s="24">
        <v>12029.03</v>
      </c>
      <c r="E2088" s="24">
        <v>11866.89</v>
      </c>
      <c r="F2088" s="4" t="s">
        <v>2296</v>
      </c>
      <c r="G2088" s="6">
        <v>-5.4999999999999997E-3</v>
      </c>
    </row>
    <row r="2089" spans="1:7">
      <c r="A2089" s="5">
        <v>40933</v>
      </c>
      <c r="B2089" s="24">
        <v>11949.75</v>
      </c>
      <c r="C2089" s="24">
        <v>11986.18</v>
      </c>
      <c r="D2089" s="24">
        <v>12034.64</v>
      </c>
      <c r="E2089" s="24">
        <v>11932.48</v>
      </c>
      <c r="F2089" s="4" t="s">
        <v>2296</v>
      </c>
      <c r="G2089" s="6">
        <v>-3.5000000000000001E-3</v>
      </c>
    </row>
    <row r="2090" spans="1:7">
      <c r="A2090" s="5">
        <v>40932</v>
      </c>
      <c r="B2090" s="24">
        <v>11991.38</v>
      </c>
      <c r="C2090" s="24">
        <v>12064.63</v>
      </c>
      <c r="D2090" s="24">
        <v>12100.18</v>
      </c>
      <c r="E2090" s="24">
        <v>11960.99</v>
      </c>
      <c r="F2090" s="4" t="s">
        <v>2296</v>
      </c>
      <c r="G2090" s="6">
        <v>-3.8E-3</v>
      </c>
    </row>
    <row r="2091" spans="1:7">
      <c r="A2091" s="5">
        <v>40931</v>
      </c>
      <c r="B2091" s="24">
        <v>12037.66</v>
      </c>
      <c r="C2091" s="24">
        <v>11789.54</v>
      </c>
      <c r="D2091" s="24">
        <v>12070.84</v>
      </c>
      <c r="E2091" s="24">
        <v>11789.54</v>
      </c>
      <c r="F2091" s="4" t="s">
        <v>2296</v>
      </c>
      <c r="G2091" s="6">
        <v>2.23E-2</v>
      </c>
    </row>
    <row r="2092" spans="1:7">
      <c r="A2092" s="5">
        <v>40928</v>
      </c>
      <c r="B2092" s="24">
        <v>11774.68</v>
      </c>
      <c r="C2092" s="24">
        <v>11518.57</v>
      </c>
      <c r="D2092" s="24">
        <v>11883.97</v>
      </c>
      <c r="E2092" s="24">
        <v>11518.57</v>
      </c>
      <c r="F2092" s="4" t="s">
        <v>2296</v>
      </c>
      <c r="G2092" s="6">
        <v>2.2499999999999999E-2</v>
      </c>
    </row>
    <row r="2093" spans="1:7">
      <c r="A2093" s="5">
        <v>40927</v>
      </c>
      <c r="B2093" s="24">
        <v>11515.59</v>
      </c>
      <c r="C2093" s="24">
        <v>11570.38</v>
      </c>
      <c r="D2093" s="24">
        <v>11652.74</v>
      </c>
      <c r="E2093" s="24">
        <v>11500.6</v>
      </c>
      <c r="F2093" s="4" t="s">
        <v>2296</v>
      </c>
      <c r="G2093" s="6">
        <v>-2.8E-3</v>
      </c>
    </row>
    <row r="2094" spans="1:7">
      <c r="A2094" s="5">
        <v>40926</v>
      </c>
      <c r="B2094" s="24">
        <v>11547.71</v>
      </c>
      <c r="C2094" s="24">
        <v>11338.83</v>
      </c>
      <c r="D2094" s="24">
        <v>11551.71</v>
      </c>
      <c r="E2094" s="24">
        <v>11335.43</v>
      </c>
      <c r="F2094" s="4" t="s">
        <v>2296</v>
      </c>
      <c r="G2094" s="6">
        <v>2.1499999999999998E-2</v>
      </c>
    </row>
    <row r="2095" spans="1:7">
      <c r="A2095" s="5">
        <v>40925</v>
      </c>
      <c r="B2095" s="24">
        <v>11305.16</v>
      </c>
      <c r="C2095" s="24">
        <v>11121.28</v>
      </c>
      <c r="D2095" s="24">
        <v>11329.6</v>
      </c>
      <c r="E2095" s="24">
        <v>11121.28</v>
      </c>
      <c r="F2095" s="4" t="s">
        <v>2296</v>
      </c>
      <c r="G2095" s="6">
        <v>1.7299999999999999E-2</v>
      </c>
    </row>
    <row r="2096" spans="1:7">
      <c r="A2096" s="5">
        <v>40924</v>
      </c>
      <c r="B2096" s="24">
        <v>11112.65</v>
      </c>
      <c r="C2096" s="24">
        <v>11024.37</v>
      </c>
      <c r="D2096" s="24">
        <v>11116.19</v>
      </c>
      <c r="E2096" s="24">
        <v>10982.13</v>
      </c>
      <c r="F2096" s="4" t="s">
        <v>2296</v>
      </c>
      <c r="G2096" s="6">
        <v>8.8999999999999999E-3</v>
      </c>
    </row>
    <row r="2097" spans="1:7">
      <c r="A2097" s="5">
        <v>40921</v>
      </c>
      <c r="B2097" s="24">
        <v>11014.46</v>
      </c>
      <c r="C2097" s="24">
        <v>10909.63</v>
      </c>
      <c r="D2097" s="24">
        <v>11051.04</v>
      </c>
      <c r="E2097" s="24">
        <v>10897.06</v>
      </c>
      <c r="F2097" s="4" t="s">
        <v>2296</v>
      </c>
      <c r="G2097" s="6">
        <v>9.7000000000000003E-3</v>
      </c>
    </row>
    <row r="2098" spans="1:7">
      <c r="A2098" s="5">
        <v>40920</v>
      </c>
      <c r="B2098" s="24">
        <v>10909.12</v>
      </c>
      <c r="C2098" s="24">
        <v>10924.94</v>
      </c>
      <c r="D2098" s="24">
        <v>10924.94</v>
      </c>
      <c r="E2098" s="24">
        <v>10840.82</v>
      </c>
      <c r="F2098" s="4" t="s">
        <v>2296</v>
      </c>
      <c r="G2098" s="6">
        <v>-2E-3</v>
      </c>
    </row>
    <row r="2099" spans="1:7">
      <c r="A2099" s="5">
        <v>40919</v>
      </c>
      <c r="B2099" s="24">
        <v>10930.49</v>
      </c>
      <c r="C2099" s="24">
        <v>10915.41</v>
      </c>
      <c r="D2099" s="24">
        <v>10966.31</v>
      </c>
      <c r="E2099" s="24">
        <v>10869.97</v>
      </c>
      <c r="F2099" s="4" t="s">
        <v>2296</v>
      </c>
      <c r="G2099" s="6">
        <v>-2.0000000000000001E-4</v>
      </c>
    </row>
    <row r="2100" spans="1:7">
      <c r="A2100" s="5">
        <v>40918</v>
      </c>
      <c r="B2100" s="24">
        <v>10933.18</v>
      </c>
      <c r="C2100" s="24">
        <v>11035.18</v>
      </c>
      <c r="D2100" s="24">
        <v>11035.18</v>
      </c>
      <c r="E2100" s="24">
        <v>10771.13</v>
      </c>
      <c r="F2100" s="4" t="s">
        <v>2296</v>
      </c>
      <c r="G2100" s="6">
        <v>-9.7000000000000003E-3</v>
      </c>
    </row>
    <row r="2101" spans="1:7">
      <c r="A2101" s="5">
        <v>40917</v>
      </c>
      <c r="B2101" s="24">
        <v>11040.3</v>
      </c>
      <c r="C2101" s="24">
        <v>11147.67</v>
      </c>
      <c r="D2101" s="24">
        <v>11163.21</v>
      </c>
      <c r="E2101" s="24">
        <v>11023.63</v>
      </c>
      <c r="F2101" s="4" t="s">
        <v>2296</v>
      </c>
      <c r="G2101" s="6">
        <v>-7.6E-3</v>
      </c>
    </row>
    <row r="2102" spans="1:7">
      <c r="A2102" s="5">
        <v>40914</v>
      </c>
      <c r="B2102" s="24">
        <v>11125.35</v>
      </c>
      <c r="C2102" s="24">
        <v>11202.75</v>
      </c>
      <c r="D2102" s="24">
        <v>11266.63</v>
      </c>
      <c r="E2102" s="24">
        <v>11075.94</v>
      </c>
      <c r="F2102" s="4" t="s">
        <v>2296</v>
      </c>
      <c r="G2102" s="6">
        <v>-5.5999999999999999E-3</v>
      </c>
    </row>
    <row r="2103" spans="1:7">
      <c r="A2103" s="5">
        <v>40913</v>
      </c>
      <c r="B2103" s="24">
        <v>11187.88</v>
      </c>
      <c r="C2103" s="24">
        <v>11349.4</v>
      </c>
      <c r="D2103" s="24">
        <v>11366.69</v>
      </c>
      <c r="E2103" s="24">
        <v>11143.7</v>
      </c>
      <c r="F2103" s="4" t="s">
        <v>2296</v>
      </c>
      <c r="G2103" s="6">
        <v>-1.5299999999999999E-2</v>
      </c>
    </row>
    <row r="2104" spans="1:7">
      <c r="A2104" s="5">
        <v>40912</v>
      </c>
      <c r="B2104" s="24">
        <v>11361.97</v>
      </c>
      <c r="C2104" s="24">
        <v>11434.31</v>
      </c>
      <c r="D2104" s="24">
        <v>11463.51</v>
      </c>
      <c r="E2104" s="24">
        <v>11334.85</v>
      </c>
      <c r="F2104" s="4" t="s">
        <v>2296</v>
      </c>
      <c r="G2104" s="6">
        <v>-3.5000000000000001E-3</v>
      </c>
    </row>
    <row r="2105" spans="1:7">
      <c r="A2105" s="5">
        <v>40911</v>
      </c>
      <c r="B2105" s="24">
        <v>11402.04</v>
      </c>
      <c r="C2105" s="24">
        <v>11288.46</v>
      </c>
      <c r="D2105" s="24">
        <v>11412.97</v>
      </c>
      <c r="E2105" s="24">
        <v>11253.63</v>
      </c>
      <c r="F2105" s="4" t="s">
        <v>2296</v>
      </c>
      <c r="G2105" s="6">
        <v>1.06E-2</v>
      </c>
    </row>
    <row r="2106" spans="1:7">
      <c r="A2106" s="5">
        <v>40910</v>
      </c>
      <c r="B2106" s="24">
        <v>11282.01</v>
      </c>
      <c r="C2106" s="24">
        <v>11339.21</v>
      </c>
      <c r="D2106" s="24">
        <v>11339.21</v>
      </c>
      <c r="E2106" s="24">
        <v>11193.63</v>
      </c>
      <c r="F2106" s="4" t="s">
        <v>2296</v>
      </c>
      <c r="G2106" s="6">
        <v>-5.7999999999999996E-3</v>
      </c>
    </row>
    <row r="2107" spans="1:7">
      <c r="A2107" s="5">
        <v>40907</v>
      </c>
      <c r="B2107" s="24">
        <v>11347.66</v>
      </c>
      <c r="C2107" s="24">
        <v>11437.41</v>
      </c>
      <c r="D2107" s="24">
        <v>11467.7</v>
      </c>
      <c r="E2107" s="24">
        <v>11294.1</v>
      </c>
      <c r="F2107" s="4" t="s">
        <v>2296</v>
      </c>
      <c r="G2107" s="6">
        <v>-7.7000000000000002E-3</v>
      </c>
    </row>
    <row r="2108" spans="1:7">
      <c r="A2108" s="5">
        <v>40906</v>
      </c>
      <c r="B2108" s="24">
        <v>11435.67</v>
      </c>
      <c r="C2108" s="24">
        <v>11368.81</v>
      </c>
      <c r="D2108" s="24">
        <v>11461.89</v>
      </c>
      <c r="E2108" s="24">
        <v>11344.06</v>
      </c>
      <c r="F2108" s="4" t="s">
        <v>2296</v>
      </c>
      <c r="G2108" s="6">
        <v>7.3000000000000001E-3</v>
      </c>
    </row>
    <row r="2109" spans="1:7">
      <c r="A2109" s="5">
        <v>40905</v>
      </c>
      <c r="B2109" s="24">
        <v>11352.59</v>
      </c>
      <c r="C2109" s="24">
        <v>11316.01</v>
      </c>
      <c r="D2109" s="24">
        <v>11380.35</v>
      </c>
      <c r="E2109" s="24">
        <v>11311.8</v>
      </c>
      <c r="F2109" s="4" t="s">
        <v>2296</v>
      </c>
      <c r="G2109" s="6">
        <v>3.5999999999999999E-3</v>
      </c>
    </row>
    <row r="2110" spans="1:7">
      <c r="A2110" s="5">
        <v>40904</v>
      </c>
      <c r="B2110" s="24">
        <v>11311.38</v>
      </c>
      <c r="C2110" s="24">
        <v>11309.6</v>
      </c>
      <c r="D2110" s="24">
        <v>11361.3</v>
      </c>
      <c r="E2110" s="24">
        <v>11286.54</v>
      </c>
      <c r="F2110" s="4" t="s">
        <v>2296</v>
      </c>
      <c r="G2110" s="6">
        <v>1E-4</v>
      </c>
    </row>
    <row r="2111" spans="1:7">
      <c r="A2111" s="5">
        <v>40903</v>
      </c>
      <c r="B2111" s="24">
        <v>11310.35</v>
      </c>
      <c r="C2111" s="24">
        <v>11310.34</v>
      </c>
      <c r="D2111" s="24">
        <v>11379.26</v>
      </c>
      <c r="E2111" s="24">
        <v>11304.83</v>
      </c>
      <c r="F2111" s="4" t="s">
        <v>2296</v>
      </c>
      <c r="G2111" s="6">
        <v>8.0000000000000004E-4</v>
      </c>
    </row>
    <row r="2112" spans="1:7">
      <c r="A2112" s="5">
        <v>40900</v>
      </c>
      <c r="B2112" s="24">
        <v>11301.09</v>
      </c>
      <c r="C2112" s="24">
        <v>11312.99</v>
      </c>
      <c r="D2112" s="24">
        <v>11384.71</v>
      </c>
      <c r="E2112" s="24">
        <v>11273.66</v>
      </c>
      <c r="F2112" s="4" t="s">
        <v>2296</v>
      </c>
      <c r="G2112" s="6">
        <v>-4.0000000000000002E-4</v>
      </c>
    </row>
    <row r="2113" spans="1:7">
      <c r="A2113" s="5">
        <v>40899</v>
      </c>
      <c r="B2113" s="24">
        <v>11306.1</v>
      </c>
      <c r="C2113" s="24">
        <v>11274.27</v>
      </c>
      <c r="D2113" s="24">
        <v>11326.14</v>
      </c>
      <c r="E2113" s="24">
        <v>11248.15</v>
      </c>
      <c r="F2113" s="4" t="s">
        <v>2296</v>
      </c>
      <c r="G2113" s="6">
        <v>3.3E-3</v>
      </c>
    </row>
    <row r="2114" spans="1:7">
      <c r="A2114" s="5">
        <v>40898</v>
      </c>
      <c r="B2114" s="24">
        <v>11268.55</v>
      </c>
      <c r="C2114" s="24">
        <v>11343.97</v>
      </c>
      <c r="D2114" s="24">
        <v>11407.14</v>
      </c>
      <c r="E2114" s="24">
        <v>11228.03</v>
      </c>
      <c r="F2114" s="4" t="s">
        <v>2296</v>
      </c>
      <c r="G2114" s="6">
        <v>-6.1000000000000004E-3</v>
      </c>
    </row>
    <row r="2115" spans="1:7">
      <c r="A2115" s="5">
        <v>40897</v>
      </c>
      <c r="B2115" s="24">
        <v>11338.04</v>
      </c>
      <c r="C2115" s="24">
        <v>11086.2</v>
      </c>
      <c r="D2115" s="24">
        <v>11375.87</v>
      </c>
      <c r="E2115" s="24">
        <v>11013.44</v>
      </c>
      <c r="F2115" s="4" t="s">
        <v>2296</v>
      </c>
      <c r="G2115" s="6">
        <v>2.3E-2</v>
      </c>
    </row>
    <row r="2116" spans="1:7">
      <c r="A2116" s="5">
        <v>40896</v>
      </c>
      <c r="B2116" s="24">
        <v>11083.03</v>
      </c>
      <c r="C2116" s="24">
        <v>11075.48</v>
      </c>
      <c r="D2116" s="24">
        <v>11161.35</v>
      </c>
      <c r="E2116" s="24">
        <v>11039.97</v>
      </c>
      <c r="F2116" s="4" t="s">
        <v>2296</v>
      </c>
      <c r="G2116" s="6">
        <v>5.0000000000000001E-3</v>
      </c>
    </row>
    <row r="2117" spans="1:7">
      <c r="A2117" s="5">
        <v>40893</v>
      </c>
      <c r="B2117" s="24">
        <v>11028.14</v>
      </c>
      <c r="C2117" s="24">
        <v>11066.67</v>
      </c>
      <c r="D2117" s="24">
        <v>11092.81</v>
      </c>
      <c r="E2117" s="24">
        <v>10889.56</v>
      </c>
      <c r="F2117" s="4" t="s">
        <v>2296</v>
      </c>
      <c r="G2117" s="6">
        <v>-0.01</v>
      </c>
    </row>
    <row r="2118" spans="1:7">
      <c r="A2118" s="5">
        <v>40892</v>
      </c>
      <c r="B2118" s="24">
        <v>11139.52</v>
      </c>
      <c r="C2118" s="24">
        <v>11288.46</v>
      </c>
      <c r="D2118" s="24">
        <v>11288.46</v>
      </c>
      <c r="E2118" s="24">
        <v>11057.35</v>
      </c>
      <c r="F2118" s="4" t="s">
        <v>2296</v>
      </c>
      <c r="G2118" s="6">
        <v>-1.43E-2</v>
      </c>
    </row>
    <row r="2119" spans="1:7">
      <c r="A2119" s="5">
        <v>40891</v>
      </c>
      <c r="B2119" s="24">
        <v>11300.99</v>
      </c>
      <c r="C2119" s="24">
        <v>11288.1</v>
      </c>
      <c r="D2119" s="24">
        <v>11353.03</v>
      </c>
      <c r="E2119" s="24">
        <v>11272.37</v>
      </c>
      <c r="F2119" s="4" t="s">
        <v>2296</v>
      </c>
      <c r="G2119" s="6">
        <v>2E-3</v>
      </c>
    </row>
    <row r="2120" spans="1:7">
      <c r="A2120" s="5">
        <v>40890</v>
      </c>
      <c r="B2120" s="24">
        <v>11278.02</v>
      </c>
      <c r="C2120" s="24">
        <v>11506.88</v>
      </c>
      <c r="D2120" s="24">
        <v>11517.98</v>
      </c>
      <c r="E2120" s="24">
        <v>11268.47</v>
      </c>
      <c r="F2120" s="4" t="s">
        <v>2296</v>
      </c>
      <c r="G2120" s="6">
        <v>-1.7299999999999999E-2</v>
      </c>
    </row>
    <row r="2121" spans="1:7">
      <c r="A2121" s="5">
        <v>40889</v>
      </c>
      <c r="B2121" s="24">
        <v>11477.12</v>
      </c>
      <c r="C2121" s="24">
        <v>11456.77</v>
      </c>
      <c r="D2121" s="24">
        <v>11609.12</v>
      </c>
      <c r="E2121" s="24">
        <v>11456.66</v>
      </c>
      <c r="F2121" s="4" t="s">
        <v>2296</v>
      </c>
      <c r="G2121" s="6">
        <v>1.1000000000000001E-3</v>
      </c>
    </row>
    <row r="2122" spans="1:7">
      <c r="A2122" s="5">
        <v>40886</v>
      </c>
      <c r="B2122" s="24">
        <v>11464.61</v>
      </c>
      <c r="C2122" s="24">
        <v>11382.48</v>
      </c>
      <c r="D2122" s="24">
        <v>11537.24</v>
      </c>
      <c r="E2122" s="24">
        <v>11345.11</v>
      </c>
      <c r="F2122" s="4" t="s">
        <v>2296</v>
      </c>
      <c r="G2122" s="6">
        <v>6.3E-3</v>
      </c>
    </row>
    <row r="2123" spans="1:7">
      <c r="A2123" s="5">
        <v>40885</v>
      </c>
      <c r="B2123" s="24">
        <v>11392.57</v>
      </c>
      <c r="C2123" s="24">
        <v>11280.44</v>
      </c>
      <c r="D2123" s="24">
        <v>11420.03</v>
      </c>
      <c r="E2123" s="24">
        <v>11192.26</v>
      </c>
      <c r="F2123" s="4" t="s">
        <v>2296</v>
      </c>
      <c r="G2123" s="6">
        <v>9.5999999999999992E-3</v>
      </c>
    </row>
    <row r="2124" spans="1:7">
      <c r="A2124" s="5">
        <v>40884</v>
      </c>
      <c r="B2124" s="24">
        <v>11283.89</v>
      </c>
      <c r="C2124" s="24">
        <v>11397.95</v>
      </c>
      <c r="D2124" s="24">
        <v>11457.89</v>
      </c>
      <c r="E2124" s="24">
        <v>11211.2</v>
      </c>
      <c r="F2124" s="4" t="s">
        <v>2296</v>
      </c>
      <c r="G2124" s="6">
        <v>-7.7999999999999996E-3</v>
      </c>
    </row>
    <row r="2125" spans="1:7">
      <c r="A2125" s="5">
        <v>40879</v>
      </c>
      <c r="B2125" s="24">
        <v>11372.21</v>
      </c>
      <c r="C2125" s="24">
        <v>11553.85</v>
      </c>
      <c r="D2125" s="24">
        <v>11555.12</v>
      </c>
      <c r="E2125" s="24">
        <v>11246.93</v>
      </c>
      <c r="F2125" s="4" t="s">
        <v>2296</v>
      </c>
      <c r="G2125" s="6">
        <v>-1.6E-2</v>
      </c>
    </row>
    <row r="2126" spans="1:7">
      <c r="A2126" s="5">
        <v>40878</v>
      </c>
      <c r="B2126" s="24">
        <v>11557.37</v>
      </c>
      <c r="C2126" s="24">
        <v>11549.78</v>
      </c>
      <c r="D2126" s="24">
        <v>11613.24</v>
      </c>
      <c r="E2126" s="24">
        <v>11549.78</v>
      </c>
      <c r="F2126" s="4" t="s">
        <v>2296</v>
      </c>
      <c r="G2126" s="6">
        <v>2.0999999999999999E-3</v>
      </c>
    </row>
    <row r="2127" spans="1:7">
      <c r="A2127" s="5">
        <v>40877</v>
      </c>
      <c r="B2127" s="24">
        <v>11532.83</v>
      </c>
      <c r="C2127" s="24">
        <v>11511.39</v>
      </c>
      <c r="D2127" s="24">
        <v>11595</v>
      </c>
      <c r="E2127" s="24">
        <v>11505.15</v>
      </c>
      <c r="F2127" s="4" t="s">
        <v>2296</v>
      </c>
      <c r="G2127" s="6">
        <v>2.2000000000000001E-3</v>
      </c>
    </row>
    <row r="2128" spans="1:7">
      <c r="A2128" s="5">
        <v>40876</v>
      </c>
      <c r="B2128" s="24">
        <v>11506.94</v>
      </c>
      <c r="C2128" s="24">
        <v>11528.19</v>
      </c>
      <c r="D2128" s="24">
        <v>11618.3</v>
      </c>
      <c r="E2128" s="24">
        <v>11425.95</v>
      </c>
      <c r="F2128" s="4" t="s">
        <v>2296</v>
      </c>
      <c r="G2128" s="6">
        <v>1.1000000000000001E-3</v>
      </c>
    </row>
    <row r="2129" spans="1:7">
      <c r="A2129" s="5">
        <v>40875</v>
      </c>
      <c r="B2129" s="24">
        <v>11494.15</v>
      </c>
      <c r="C2129" s="24">
        <v>11558.96</v>
      </c>
      <c r="D2129" s="24">
        <v>11558.96</v>
      </c>
      <c r="E2129" s="24">
        <v>11404.64</v>
      </c>
      <c r="F2129" s="4" t="s">
        <v>2296</v>
      </c>
      <c r="G2129" s="6">
        <v>-1.32E-2</v>
      </c>
    </row>
    <row r="2130" spans="1:7">
      <c r="A2130" s="5">
        <v>40872</v>
      </c>
      <c r="B2130" s="24">
        <v>11648.14</v>
      </c>
      <c r="C2130" s="24">
        <v>11731.49</v>
      </c>
      <c r="D2130" s="24">
        <v>11775.23</v>
      </c>
      <c r="E2130" s="24">
        <v>11613.88</v>
      </c>
      <c r="F2130" s="4" t="s">
        <v>2296</v>
      </c>
      <c r="G2130" s="6">
        <v>-6.8999999999999999E-3</v>
      </c>
    </row>
    <row r="2131" spans="1:7">
      <c r="A2131" s="5">
        <v>40871</v>
      </c>
      <c r="B2131" s="24">
        <v>11729.4</v>
      </c>
      <c r="C2131" s="24">
        <v>11631.48</v>
      </c>
      <c r="D2131" s="24">
        <v>11755.08</v>
      </c>
      <c r="E2131" s="24">
        <v>11572.12</v>
      </c>
      <c r="F2131" s="4" t="s">
        <v>2296</v>
      </c>
      <c r="G2131" s="6">
        <v>8.2000000000000007E-3</v>
      </c>
    </row>
    <row r="2132" spans="1:7">
      <c r="A2132" s="5">
        <v>40870</v>
      </c>
      <c r="B2132" s="24">
        <v>11633.97</v>
      </c>
      <c r="C2132" s="24">
        <v>11781.26</v>
      </c>
      <c r="D2132" s="24">
        <v>11836.56</v>
      </c>
      <c r="E2132" s="24">
        <v>11621.64</v>
      </c>
      <c r="F2132" s="4" t="s">
        <v>2296</v>
      </c>
      <c r="G2132" s="6">
        <v>-1.1299999999999999E-2</v>
      </c>
    </row>
    <row r="2133" spans="1:7">
      <c r="A2133" s="5">
        <v>40869</v>
      </c>
      <c r="B2133" s="24">
        <v>11767</v>
      </c>
      <c r="C2133" s="24">
        <v>11891.86</v>
      </c>
      <c r="D2133" s="24">
        <v>11895.31</v>
      </c>
      <c r="E2133" s="24">
        <v>11750.51</v>
      </c>
      <c r="F2133" s="4" t="s">
        <v>2296</v>
      </c>
      <c r="G2133" s="6">
        <v>-1.0699999999999999E-2</v>
      </c>
    </row>
    <row r="2134" spans="1:7">
      <c r="A2134" s="5">
        <v>40868</v>
      </c>
      <c r="B2134" s="24">
        <v>11894.79</v>
      </c>
      <c r="C2134" s="24">
        <v>11933.59</v>
      </c>
      <c r="D2134" s="24">
        <v>12003.21</v>
      </c>
      <c r="E2134" s="24">
        <v>11864.07</v>
      </c>
      <c r="F2134" s="4" t="s">
        <v>2296</v>
      </c>
      <c r="G2134" s="6">
        <v>-3.5999999999999999E-3</v>
      </c>
    </row>
    <row r="2135" spans="1:7">
      <c r="A2135" s="5">
        <v>40865</v>
      </c>
      <c r="B2135" s="24">
        <v>11937.81</v>
      </c>
      <c r="C2135" s="24">
        <v>11917.92</v>
      </c>
      <c r="D2135" s="24">
        <v>11973.93</v>
      </c>
      <c r="E2135" s="24">
        <v>11835.92</v>
      </c>
      <c r="F2135" s="4" t="s">
        <v>2296</v>
      </c>
      <c r="G2135" s="6">
        <v>2E-3</v>
      </c>
    </row>
    <row r="2136" spans="1:7">
      <c r="A2136" s="5">
        <v>40864</v>
      </c>
      <c r="B2136" s="24">
        <v>11913.42</v>
      </c>
      <c r="C2136" s="24">
        <v>11996.26</v>
      </c>
      <c r="D2136" s="24">
        <v>12022.83</v>
      </c>
      <c r="E2136" s="24">
        <v>11908.06</v>
      </c>
      <c r="F2136" s="4" t="s">
        <v>2296</v>
      </c>
      <c r="G2136" s="6">
        <v>-6.6E-3</v>
      </c>
    </row>
    <row r="2137" spans="1:7">
      <c r="A2137" s="5">
        <v>40863</v>
      </c>
      <c r="B2137" s="24">
        <v>11992.77</v>
      </c>
      <c r="C2137" s="24">
        <v>12008.72</v>
      </c>
      <c r="D2137" s="24">
        <v>12128.55</v>
      </c>
      <c r="E2137" s="24">
        <v>11963.86</v>
      </c>
      <c r="F2137" s="4" t="s">
        <v>2296</v>
      </c>
      <c r="G2137" s="6">
        <v>-1E-4</v>
      </c>
    </row>
    <row r="2138" spans="1:7">
      <c r="A2138" s="5">
        <v>40862</v>
      </c>
      <c r="B2138" s="24">
        <v>11994.01</v>
      </c>
      <c r="C2138" s="24">
        <v>12024.75</v>
      </c>
      <c r="D2138" s="24">
        <v>12053</v>
      </c>
      <c r="E2138" s="24">
        <v>11923.27</v>
      </c>
      <c r="F2138" s="4" t="s">
        <v>2296</v>
      </c>
      <c r="G2138" s="6">
        <v>-1.1999999999999999E-3</v>
      </c>
    </row>
    <row r="2139" spans="1:7">
      <c r="A2139" s="5">
        <v>40861</v>
      </c>
      <c r="B2139" s="24">
        <v>12008.48</v>
      </c>
      <c r="C2139" s="24">
        <v>12051.95</v>
      </c>
      <c r="D2139" s="24">
        <v>12108.77</v>
      </c>
      <c r="E2139" s="24">
        <v>11977.62</v>
      </c>
      <c r="F2139" s="4" t="s">
        <v>2296</v>
      </c>
      <c r="G2139" s="6">
        <v>-8.9999999999999998E-4</v>
      </c>
    </row>
    <row r="2140" spans="1:7">
      <c r="A2140" s="5">
        <v>40858</v>
      </c>
      <c r="B2140" s="24">
        <v>12019.32</v>
      </c>
      <c r="C2140" s="24">
        <v>11994.52</v>
      </c>
      <c r="D2140" s="24">
        <v>12111.98</v>
      </c>
      <c r="E2140" s="24">
        <v>11994.52</v>
      </c>
      <c r="F2140" s="4" t="s">
        <v>2296</v>
      </c>
      <c r="G2140" s="6">
        <v>4.1999999999999997E-3</v>
      </c>
    </row>
    <row r="2141" spans="1:7">
      <c r="A2141" s="5">
        <v>40857</v>
      </c>
      <c r="B2141" s="24">
        <v>11969.05</v>
      </c>
      <c r="C2141" s="24">
        <v>11932.16</v>
      </c>
      <c r="D2141" s="24">
        <v>12009.11</v>
      </c>
      <c r="E2141" s="24">
        <v>11898.52</v>
      </c>
      <c r="F2141" s="4" t="s">
        <v>2296</v>
      </c>
      <c r="G2141" s="6">
        <v>1E-3</v>
      </c>
    </row>
    <row r="2142" spans="1:7">
      <c r="A2142" s="5">
        <v>40851</v>
      </c>
      <c r="B2142" s="24">
        <v>11957.3</v>
      </c>
      <c r="C2142" s="24">
        <v>11844.95</v>
      </c>
      <c r="D2142" s="24">
        <v>11975.12</v>
      </c>
      <c r="E2142" s="24">
        <v>11813.96</v>
      </c>
      <c r="F2142" s="4" t="s">
        <v>2296</v>
      </c>
      <c r="G2142" s="6">
        <v>1.2699999999999999E-2</v>
      </c>
    </row>
    <row r="2143" spans="1:7">
      <c r="A2143" s="5">
        <v>40850</v>
      </c>
      <c r="B2143" s="24">
        <v>11807.46</v>
      </c>
      <c r="C2143" s="24">
        <v>11738.66</v>
      </c>
      <c r="D2143" s="24">
        <v>11863.27</v>
      </c>
      <c r="E2143" s="24">
        <v>11738.66</v>
      </c>
      <c r="F2143" s="4" t="s">
        <v>2296</v>
      </c>
      <c r="G2143" s="6">
        <v>5.1999999999999998E-3</v>
      </c>
    </row>
    <row r="2144" spans="1:7">
      <c r="A2144" s="5">
        <v>40849</v>
      </c>
      <c r="B2144" s="24">
        <v>11746.09</v>
      </c>
      <c r="C2144" s="24">
        <v>11733.64</v>
      </c>
      <c r="D2144" s="24">
        <v>11815.26</v>
      </c>
      <c r="E2144" s="24">
        <v>11634.16</v>
      </c>
      <c r="F2144" s="4" t="s">
        <v>2296</v>
      </c>
      <c r="G2144" s="6">
        <v>-1.4E-3</v>
      </c>
    </row>
    <row r="2145" spans="1:7">
      <c r="A2145" s="5">
        <v>40848</v>
      </c>
      <c r="B2145" s="24">
        <v>11762.72</v>
      </c>
      <c r="C2145" s="24">
        <v>11892.5</v>
      </c>
      <c r="D2145" s="24">
        <v>12046.89</v>
      </c>
      <c r="E2145" s="24">
        <v>11724.6</v>
      </c>
      <c r="F2145" s="4" t="s">
        <v>2296</v>
      </c>
      <c r="G2145" s="6">
        <v>-8.8999999999999999E-3</v>
      </c>
    </row>
    <row r="2146" spans="1:7">
      <c r="A2146" s="5">
        <v>40847</v>
      </c>
      <c r="B2146" s="24">
        <v>11868.88</v>
      </c>
      <c r="C2146" s="24">
        <v>11574.74</v>
      </c>
      <c r="D2146" s="24">
        <v>11933.28</v>
      </c>
      <c r="E2146" s="24">
        <v>11574.74</v>
      </c>
      <c r="F2146" s="4" t="s">
        <v>2296</v>
      </c>
      <c r="G2146" s="6">
        <v>2.6599999999999999E-2</v>
      </c>
    </row>
    <row r="2147" spans="1:7">
      <c r="A2147" s="5">
        <v>40844</v>
      </c>
      <c r="B2147" s="24">
        <v>11561.67</v>
      </c>
      <c r="C2147" s="24">
        <v>11295.3</v>
      </c>
      <c r="D2147" s="24">
        <v>11599.22</v>
      </c>
      <c r="E2147" s="24">
        <v>11295.3</v>
      </c>
      <c r="F2147" s="4" t="s">
        <v>2296</v>
      </c>
      <c r="G2147" s="6">
        <v>2.47E-2</v>
      </c>
    </row>
    <row r="2148" spans="1:7">
      <c r="A2148" s="5">
        <v>40843</v>
      </c>
      <c r="B2148" s="24">
        <v>11283.49</v>
      </c>
      <c r="C2148" s="24">
        <v>11396.92</v>
      </c>
      <c r="D2148" s="24">
        <v>11434.9</v>
      </c>
      <c r="E2148" s="24">
        <v>11242.66</v>
      </c>
      <c r="F2148" s="4" t="s">
        <v>2296</v>
      </c>
      <c r="G2148" s="6">
        <v>-9.1000000000000004E-3</v>
      </c>
    </row>
    <row r="2149" spans="1:7">
      <c r="A2149" s="5">
        <v>40842</v>
      </c>
      <c r="B2149" s="24">
        <v>11387.22</v>
      </c>
      <c r="C2149" s="24">
        <v>11502.09</v>
      </c>
      <c r="D2149" s="24">
        <v>11537.64</v>
      </c>
      <c r="E2149" s="24">
        <v>11356.11</v>
      </c>
      <c r="F2149" s="4" t="s">
        <v>2296</v>
      </c>
      <c r="G2149" s="6">
        <v>-1.1299999999999999E-2</v>
      </c>
    </row>
    <row r="2150" spans="1:7">
      <c r="A2150" s="5">
        <v>40841</v>
      </c>
      <c r="B2150" s="24">
        <v>11517.29</v>
      </c>
      <c r="C2150" s="24">
        <v>11547.51</v>
      </c>
      <c r="D2150" s="24">
        <v>11671.11</v>
      </c>
      <c r="E2150" s="24">
        <v>11497.7</v>
      </c>
      <c r="F2150" s="4" t="s">
        <v>2296</v>
      </c>
      <c r="G2150" s="6">
        <v>-6.9999999999999999E-4</v>
      </c>
    </row>
    <row r="2151" spans="1:7">
      <c r="A2151" s="5">
        <v>40837</v>
      </c>
      <c r="B2151" s="24">
        <v>11525.25</v>
      </c>
      <c r="C2151" s="24">
        <v>11679.84</v>
      </c>
      <c r="D2151" s="24">
        <v>11714.12</v>
      </c>
      <c r="E2151" s="24">
        <v>11437.44</v>
      </c>
      <c r="F2151" s="4" t="s">
        <v>2296</v>
      </c>
      <c r="G2151" s="6">
        <v>-1.37E-2</v>
      </c>
    </row>
    <row r="2152" spans="1:7">
      <c r="A2152" s="5">
        <v>40836</v>
      </c>
      <c r="B2152" s="24">
        <v>11685.15</v>
      </c>
      <c r="C2152" s="24">
        <v>11636.03</v>
      </c>
      <c r="D2152" s="24">
        <v>11722.94</v>
      </c>
      <c r="E2152" s="24">
        <v>11603.19</v>
      </c>
      <c r="F2152" s="4" t="s">
        <v>2296</v>
      </c>
      <c r="G2152" s="6">
        <v>3.8E-3</v>
      </c>
    </row>
    <row r="2153" spans="1:7">
      <c r="A2153" s="5">
        <v>40835</v>
      </c>
      <c r="B2153" s="24">
        <v>11640.46</v>
      </c>
      <c r="C2153" s="24">
        <v>11929.55</v>
      </c>
      <c r="D2153" s="24">
        <v>11962.14</v>
      </c>
      <c r="E2153" s="24">
        <v>11565.46</v>
      </c>
      <c r="F2153" s="4" t="s">
        <v>2296</v>
      </c>
      <c r="G2153" s="6">
        <v>-2.2800000000000001E-2</v>
      </c>
    </row>
    <row r="2154" spans="1:7">
      <c r="A2154" s="5">
        <v>40834</v>
      </c>
      <c r="B2154" s="24">
        <v>11912.19</v>
      </c>
      <c r="C2154" s="24">
        <v>11976.36</v>
      </c>
      <c r="D2154" s="24">
        <v>12028.2</v>
      </c>
      <c r="E2154" s="24">
        <v>11902.32</v>
      </c>
      <c r="F2154" s="4" t="s">
        <v>2296</v>
      </c>
      <c r="G2154" s="6">
        <v>-5.3E-3</v>
      </c>
    </row>
    <row r="2155" spans="1:7">
      <c r="A2155" s="5">
        <v>40833</v>
      </c>
      <c r="B2155" s="24">
        <v>11975.55</v>
      </c>
      <c r="C2155" s="24">
        <v>11997.35</v>
      </c>
      <c r="D2155" s="24">
        <v>12042.06</v>
      </c>
      <c r="E2155" s="24">
        <v>11948.91</v>
      </c>
      <c r="F2155" s="4" t="s">
        <v>2296</v>
      </c>
      <c r="G2155" s="6">
        <v>-1E-3</v>
      </c>
    </row>
    <row r="2156" spans="1:7">
      <c r="A2156" s="5">
        <v>40830</v>
      </c>
      <c r="B2156" s="24">
        <v>11988.09</v>
      </c>
      <c r="C2156" s="24">
        <v>11974.17</v>
      </c>
      <c r="D2156" s="24">
        <v>12022.98</v>
      </c>
      <c r="E2156" s="24">
        <v>11912.51</v>
      </c>
      <c r="F2156" s="4" t="s">
        <v>2296</v>
      </c>
      <c r="G2156" s="6">
        <v>1.8E-3</v>
      </c>
    </row>
    <row r="2157" spans="1:7">
      <c r="A2157" s="5">
        <v>40829</v>
      </c>
      <c r="B2157" s="24">
        <v>11966.29</v>
      </c>
      <c r="C2157" s="24">
        <v>12097.81</v>
      </c>
      <c r="D2157" s="24">
        <v>12116.3</v>
      </c>
      <c r="E2157" s="24">
        <v>11944.25</v>
      </c>
      <c r="F2157" s="4" t="s">
        <v>2296</v>
      </c>
      <c r="G2157" s="6">
        <v>-7.7000000000000002E-3</v>
      </c>
    </row>
    <row r="2158" spans="1:7">
      <c r="A2158" s="5">
        <v>40828</v>
      </c>
      <c r="B2158" s="24">
        <v>12059.07</v>
      </c>
      <c r="C2158" s="24">
        <v>12061.68</v>
      </c>
      <c r="D2158" s="24">
        <v>12118.97</v>
      </c>
      <c r="E2158" s="24">
        <v>12016.13</v>
      </c>
      <c r="F2158" s="4" t="s">
        <v>2296</v>
      </c>
      <c r="G2158" s="6">
        <v>4.0000000000000002E-4</v>
      </c>
    </row>
    <row r="2159" spans="1:7">
      <c r="A2159" s="5">
        <v>40827</v>
      </c>
      <c r="B2159" s="24">
        <v>12054.82</v>
      </c>
      <c r="C2159" s="24">
        <v>12098.03</v>
      </c>
      <c r="D2159" s="24">
        <v>12141.76</v>
      </c>
      <c r="E2159" s="24">
        <v>12028.68</v>
      </c>
      <c r="F2159" s="4" t="s">
        <v>2296</v>
      </c>
      <c r="G2159" s="6">
        <v>-3.0999999999999999E-3</v>
      </c>
    </row>
    <row r="2160" spans="1:7">
      <c r="A2160" s="5">
        <v>40826</v>
      </c>
      <c r="B2160" s="24">
        <v>12092.32</v>
      </c>
      <c r="C2160" s="24">
        <v>11913.86</v>
      </c>
      <c r="D2160" s="24">
        <v>12246.18</v>
      </c>
      <c r="E2160" s="24">
        <v>11913.86</v>
      </c>
      <c r="F2160" s="4" t="s">
        <v>2296</v>
      </c>
      <c r="G2160" s="6">
        <v>2.01E-2</v>
      </c>
    </row>
    <row r="2161" spans="1:7">
      <c r="A2161" s="5">
        <v>40823</v>
      </c>
      <c r="B2161" s="24">
        <v>11853.84</v>
      </c>
      <c r="C2161" s="24">
        <v>11923.94</v>
      </c>
      <c r="D2161" s="24">
        <v>11930.68</v>
      </c>
      <c r="E2161" s="24">
        <v>11845.4</v>
      </c>
      <c r="F2161" s="4" t="s">
        <v>2296</v>
      </c>
      <c r="G2161" s="6">
        <v>1.2999999999999999E-3</v>
      </c>
    </row>
    <row r="2162" spans="1:7">
      <c r="A2162" s="5">
        <v>40822</v>
      </c>
      <c r="B2162" s="24">
        <v>11839</v>
      </c>
      <c r="C2162" s="24">
        <v>11972.18</v>
      </c>
      <c r="D2162" s="24">
        <v>11974.12</v>
      </c>
      <c r="E2162" s="24">
        <v>11814.56</v>
      </c>
      <c r="F2162" s="4" t="s">
        <v>2296</v>
      </c>
      <c r="G2162" s="6">
        <v>-2.5000000000000001E-3</v>
      </c>
    </row>
    <row r="2163" spans="1:7">
      <c r="A2163" s="5">
        <v>40821</v>
      </c>
      <c r="B2163" s="24">
        <v>11868.17</v>
      </c>
      <c r="C2163" s="24">
        <v>11967.32</v>
      </c>
      <c r="D2163" s="24">
        <v>11999.62</v>
      </c>
      <c r="E2163" s="24">
        <v>11847.67</v>
      </c>
      <c r="F2163" s="4" t="s">
        <v>2296</v>
      </c>
      <c r="G2163" s="6">
        <v>-5.4999999999999997E-3</v>
      </c>
    </row>
    <row r="2164" spans="1:7">
      <c r="A2164" s="5">
        <v>40820</v>
      </c>
      <c r="B2164" s="24">
        <v>11933.28</v>
      </c>
      <c r="C2164" s="24">
        <v>11711.66</v>
      </c>
      <c r="D2164" s="24">
        <v>11944.68</v>
      </c>
      <c r="E2164" s="24">
        <v>11711.66</v>
      </c>
      <c r="F2164" s="4" t="s">
        <v>2296</v>
      </c>
      <c r="G2164" s="6">
        <v>1.9199999999999998E-2</v>
      </c>
    </row>
    <row r="2165" spans="1:7">
      <c r="A2165" s="5">
        <v>40819</v>
      </c>
      <c r="B2165" s="24">
        <v>11708.25</v>
      </c>
      <c r="C2165" s="24">
        <v>11754.35</v>
      </c>
      <c r="D2165" s="24">
        <v>11769.53</v>
      </c>
      <c r="E2165" s="24">
        <v>11666.68</v>
      </c>
      <c r="F2165" s="4" t="s">
        <v>2296</v>
      </c>
      <c r="G2165" s="6">
        <v>-4.5999999999999999E-3</v>
      </c>
    </row>
    <row r="2166" spans="1:7">
      <c r="A2166" s="5">
        <v>40816</v>
      </c>
      <c r="B2166" s="24">
        <v>11761.97</v>
      </c>
      <c r="C2166" s="24">
        <v>11650.19</v>
      </c>
      <c r="D2166" s="24">
        <v>11800.06</v>
      </c>
      <c r="E2166" s="24">
        <v>11649.29</v>
      </c>
      <c r="F2166" s="4" t="s">
        <v>2296</v>
      </c>
      <c r="G2166" s="6">
        <v>1.03E-2</v>
      </c>
    </row>
    <row r="2167" spans="1:7">
      <c r="A2167" s="5">
        <v>40815</v>
      </c>
      <c r="B2167" s="24">
        <v>11642.46</v>
      </c>
      <c r="C2167" s="24">
        <v>11629.66</v>
      </c>
      <c r="D2167" s="24">
        <v>11663.25</v>
      </c>
      <c r="E2167" s="24">
        <v>11595.22</v>
      </c>
      <c r="F2167" s="4" t="s">
        <v>2296</v>
      </c>
      <c r="G2167" s="6">
        <v>1.4E-3</v>
      </c>
    </row>
    <row r="2168" spans="1:7">
      <c r="A2168" s="5">
        <v>40814</v>
      </c>
      <c r="B2168" s="24">
        <v>11625.69</v>
      </c>
      <c r="C2168" s="24">
        <v>11547.79</v>
      </c>
      <c r="D2168" s="24">
        <v>11654.36</v>
      </c>
      <c r="E2168" s="24">
        <v>11497.4</v>
      </c>
      <c r="F2168" s="4" t="s">
        <v>2296</v>
      </c>
      <c r="G2168" s="6">
        <v>8.2000000000000007E-3</v>
      </c>
    </row>
    <row r="2169" spans="1:7">
      <c r="A2169" s="5">
        <v>40813</v>
      </c>
      <c r="B2169" s="24">
        <v>11531.24</v>
      </c>
      <c r="C2169" s="24">
        <v>11332.03</v>
      </c>
      <c r="D2169" s="24">
        <v>11547.19</v>
      </c>
      <c r="E2169" s="24">
        <v>11332.03</v>
      </c>
      <c r="F2169" s="4" t="s">
        <v>2296</v>
      </c>
      <c r="G2169" s="6">
        <v>2.3599999999999999E-2</v>
      </c>
    </row>
    <row r="2170" spans="1:7">
      <c r="A2170" s="5">
        <v>40812</v>
      </c>
      <c r="B2170" s="24">
        <v>11265.03</v>
      </c>
      <c r="C2170" s="24">
        <v>11569.05</v>
      </c>
      <c r="D2170" s="24">
        <v>11569.05</v>
      </c>
      <c r="E2170" s="24">
        <v>11150.6</v>
      </c>
      <c r="F2170" s="4" t="s">
        <v>2296</v>
      </c>
      <c r="G2170" s="6">
        <v>-2.9499999999999998E-2</v>
      </c>
    </row>
    <row r="2171" spans="1:7">
      <c r="A2171" s="5">
        <v>40809</v>
      </c>
      <c r="B2171" s="24">
        <v>11606.86</v>
      </c>
      <c r="C2171" s="24">
        <v>11618.38</v>
      </c>
      <c r="D2171" s="24">
        <v>11650.93</v>
      </c>
      <c r="E2171" s="24">
        <v>11468.64</v>
      </c>
      <c r="F2171" s="4" t="s">
        <v>2296</v>
      </c>
      <c r="G2171" s="6">
        <v>-7.1000000000000004E-3</v>
      </c>
    </row>
    <row r="2172" spans="1:7">
      <c r="A2172" s="5">
        <v>40808</v>
      </c>
      <c r="B2172" s="24">
        <v>11690.23</v>
      </c>
      <c r="C2172" s="24">
        <v>11850.57</v>
      </c>
      <c r="D2172" s="24">
        <v>11891.14</v>
      </c>
      <c r="E2172" s="24">
        <v>11660.89</v>
      </c>
      <c r="F2172" s="4" t="s">
        <v>2296</v>
      </c>
      <c r="G2172" s="6">
        <v>-1.3599999999999999E-2</v>
      </c>
    </row>
    <row r="2173" spans="1:7">
      <c r="A2173" s="5">
        <v>40807</v>
      </c>
      <c r="B2173" s="24">
        <v>11851.98</v>
      </c>
      <c r="C2173" s="24">
        <v>11587.12</v>
      </c>
      <c r="D2173" s="24">
        <v>11852.4</v>
      </c>
      <c r="E2173" s="24">
        <v>11587.12</v>
      </c>
      <c r="F2173" s="4" t="s">
        <v>2296</v>
      </c>
      <c r="G2173" s="6">
        <v>2.86E-2</v>
      </c>
    </row>
    <row r="2174" spans="1:7">
      <c r="A2174" s="5">
        <v>40806</v>
      </c>
      <c r="B2174" s="24">
        <v>11522.87</v>
      </c>
      <c r="C2174" s="24">
        <v>11378.41</v>
      </c>
      <c r="D2174" s="24">
        <v>11546.8</v>
      </c>
      <c r="E2174" s="24">
        <v>11347.85</v>
      </c>
      <c r="F2174" s="4" t="s">
        <v>2296</v>
      </c>
      <c r="G2174" s="6">
        <v>1.46E-2</v>
      </c>
    </row>
    <row r="2175" spans="1:7">
      <c r="A2175" s="5">
        <v>40805</v>
      </c>
      <c r="B2175" s="24">
        <v>11356.64</v>
      </c>
      <c r="C2175" s="24">
        <v>11369.9</v>
      </c>
      <c r="D2175" s="24">
        <v>11391.39</v>
      </c>
      <c r="E2175" s="24">
        <v>11342.18</v>
      </c>
      <c r="F2175" s="4" t="s">
        <v>2296</v>
      </c>
      <c r="G2175" s="6">
        <v>2.9999999999999997E-4</v>
      </c>
    </row>
    <row r="2176" spans="1:7">
      <c r="A2176" s="5">
        <v>40802</v>
      </c>
      <c r="B2176" s="24">
        <v>11353.46</v>
      </c>
      <c r="C2176" s="24">
        <v>11321.73</v>
      </c>
      <c r="D2176" s="24">
        <v>11358.47</v>
      </c>
      <c r="E2176" s="24">
        <v>11297.91</v>
      </c>
      <c r="F2176" s="4" t="s">
        <v>2296</v>
      </c>
      <c r="G2176" s="6">
        <v>4.4999999999999997E-3</v>
      </c>
    </row>
    <row r="2177" spans="1:7">
      <c r="A2177" s="5">
        <v>40801</v>
      </c>
      <c r="B2177" s="24">
        <v>11302.22</v>
      </c>
      <c r="C2177" s="24">
        <v>11307.82</v>
      </c>
      <c r="D2177" s="24">
        <v>11366.11</v>
      </c>
      <c r="E2177" s="24">
        <v>11291.69</v>
      </c>
      <c r="F2177" s="4" t="s">
        <v>2296</v>
      </c>
      <c r="G2177" s="6">
        <v>5.0000000000000001E-4</v>
      </c>
    </row>
    <row r="2178" spans="1:7">
      <c r="A2178" s="5">
        <v>40800</v>
      </c>
      <c r="B2178" s="24">
        <v>11297.02</v>
      </c>
      <c r="C2178" s="24">
        <v>11255.53</v>
      </c>
      <c r="D2178" s="24">
        <v>11331.59</v>
      </c>
      <c r="E2178" s="24">
        <v>11222.8</v>
      </c>
      <c r="F2178" s="4" t="s">
        <v>2296</v>
      </c>
      <c r="G2178" s="6">
        <v>2.8999999999999998E-3</v>
      </c>
    </row>
    <row r="2179" spans="1:7">
      <c r="A2179" s="5">
        <v>40799</v>
      </c>
      <c r="B2179" s="24">
        <v>11264.43</v>
      </c>
      <c r="C2179" s="24">
        <v>11196.73</v>
      </c>
      <c r="D2179" s="24">
        <v>11280.03</v>
      </c>
      <c r="E2179" s="24">
        <v>11154.52</v>
      </c>
      <c r="F2179" s="4" t="s">
        <v>2296</v>
      </c>
      <c r="G2179" s="6">
        <v>7.4999999999999997E-3</v>
      </c>
    </row>
    <row r="2180" spans="1:7">
      <c r="A2180" s="5">
        <v>40798</v>
      </c>
      <c r="B2180" s="24">
        <v>11180.64</v>
      </c>
      <c r="C2180" s="24">
        <v>11265.8</v>
      </c>
      <c r="D2180" s="24">
        <v>11265.8</v>
      </c>
      <c r="E2180" s="24">
        <v>11139.75</v>
      </c>
      <c r="F2180" s="4" t="s">
        <v>2296</v>
      </c>
      <c r="G2180" s="6">
        <v>-9.4000000000000004E-3</v>
      </c>
    </row>
    <row r="2181" spans="1:7">
      <c r="A2181" s="5">
        <v>40795</v>
      </c>
      <c r="B2181" s="24">
        <v>11286.21</v>
      </c>
      <c r="C2181" s="24">
        <v>11337.09</v>
      </c>
      <c r="D2181" s="24">
        <v>11397.59</v>
      </c>
      <c r="E2181" s="24">
        <v>11258.51</v>
      </c>
      <c r="F2181" s="4" t="s">
        <v>2296</v>
      </c>
      <c r="G2181" s="6">
        <v>-5.4999999999999997E-3</v>
      </c>
    </row>
    <row r="2182" spans="1:7">
      <c r="A2182" s="5">
        <v>40794</v>
      </c>
      <c r="B2182" s="24">
        <v>11348.42</v>
      </c>
      <c r="C2182" s="24">
        <v>11342.8</v>
      </c>
      <c r="D2182" s="24">
        <v>11417.67</v>
      </c>
      <c r="E2182" s="24">
        <v>11337.47</v>
      </c>
      <c r="F2182" s="4" t="s">
        <v>2296</v>
      </c>
      <c r="G2182" s="6">
        <v>1.6000000000000001E-3</v>
      </c>
    </row>
    <row r="2183" spans="1:7">
      <c r="A2183" s="5">
        <v>40793</v>
      </c>
      <c r="B2183" s="24">
        <v>11329.77</v>
      </c>
      <c r="C2183" s="24">
        <v>11349.29</v>
      </c>
      <c r="D2183" s="24">
        <v>11374.01</v>
      </c>
      <c r="E2183" s="24">
        <v>11307.99</v>
      </c>
      <c r="F2183" s="4" t="s">
        <v>2296</v>
      </c>
      <c r="G2183" s="6">
        <v>8.9999999999999998E-4</v>
      </c>
    </row>
    <row r="2184" spans="1:7">
      <c r="A2184" s="5">
        <v>40792</v>
      </c>
      <c r="B2184" s="24">
        <v>11319.15</v>
      </c>
      <c r="C2184" s="24">
        <v>11175.72</v>
      </c>
      <c r="D2184" s="24">
        <v>11334.75</v>
      </c>
      <c r="E2184" s="24">
        <v>11106.68</v>
      </c>
      <c r="F2184" s="4" t="s">
        <v>2296</v>
      </c>
      <c r="G2184" s="6">
        <v>1.4E-2</v>
      </c>
    </row>
    <row r="2185" spans="1:7">
      <c r="A2185" s="5">
        <v>40791</v>
      </c>
      <c r="B2185" s="24">
        <v>11162.39</v>
      </c>
      <c r="C2185" s="24">
        <v>11074.65</v>
      </c>
      <c r="D2185" s="24">
        <v>11276.2</v>
      </c>
      <c r="E2185" s="24">
        <v>11063.81</v>
      </c>
      <c r="F2185" s="4" t="s">
        <v>2296</v>
      </c>
      <c r="G2185" s="6">
        <v>8.3000000000000001E-3</v>
      </c>
    </row>
    <row r="2186" spans="1:7">
      <c r="A2186" s="5">
        <v>40785</v>
      </c>
      <c r="B2186" s="24">
        <v>11070.58</v>
      </c>
      <c r="C2186" s="24">
        <v>10908.23</v>
      </c>
      <c r="D2186" s="24">
        <v>11076.25</v>
      </c>
      <c r="E2186" s="24">
        <v>10908.23</v>
      </c>
      <c r="F2186" s="4" t="s">
        <v>2296</v>
      </c>
      <c r="G2186" s="6">
        <v>1.5299999999999999E-2</v>
      </c>
    </row>
    <row r="2187" spans="1:7">
      <c r="A2187" s="5">
        <v>40784</v>
      </c>
      <c r="B2187" s="24">
        <v>10903.88</v>
      </c>
      <c r="C2187" s="24">
        <v>10851.2</v>
      </c>
      <c r="D2187" s="24">
        <v>10923.81</v>
      </c>
      <c r="E2187" s="24">
        <v>10760.91</v>
      </c>
      <c r="F2187" s="4" t="s">
        <v>2296</v>
      </c>
      <c r="G2187" s="6">
        <v>2.0000000000000001E-4</v>
      </c>
    </row>
    <row r="2188" spans="1:7">
      <c r="A2188" s="5">
        <v>40780</v>
      </c>
      <c r="B2188" s="24">
        <v>10901.76</v>
      </c>
      <c r="C2188" s="24">
        <v>10959.33</v>
      </c>
      <c r="D2188" s="24">
        <v>11007.97</v>
      </c>
      <c r="E2188" s="24">
        <v>10835.91</v>
      </c>
      <c r="F2188" s="4" t="s">
        <v>2296</v>
      </c>
      <c r="G2188" s="6">
        <v>-3.5999999999999999E-3</v>
      </c>
    </row>
    <row r="2189" spans="1:7">
      <c r="A2189" s="5">
        <v>40779</v>
      </c>
      <c r="B2189" s="24">
        <v>10941.08</v>
      </c>
      <c r="C2189" s="24">
        <v>10926.08</v>
      </c>
      <c r="D2189" s="24">
        <v>11046.19</v>
      </c>
      <c r="E2189" s="24">
        <v>10906.89</v>
      </c>
      <c r="F2189" s="4" t="s">
        <v>2296</v>
      </c>
      <c r="G2189" s="6">
        <v>9.1000000000000004E-3</v>
      </c>
    </row>
    <row r="2190" spans="1:7">
      <c r="A2190" s="5">
        <v>40778</v>
      </c>
      <c r="B2190" s="24">
        <v>10842.26</v>
      </c>
      <c r="C2190" s="24">
        <v>10885.28</v>
      </c>
      <c r="D2190" s="24">
        <v>10897.53</v>
      </c>
      <c r="E2190" s="24">
        <v>10767.98</v>
      </c>
      <c r="F2190" s="4" t="s">
        <v>2296</v>
      </c>
      <c r="G2190" s="6">
        <v>-4.7999999999999996E-3</v>
      </c>
    </row>
    <row r="2191" spans="1:7">
      <c r="A2191" s="5">
        <v>40777</v>
      </c>
      <c r="B2191" s="24">
        <v>10894.15</v>
      </c>
      <c r="C2191" s="24">
        <v>10830.33</v>
      </c>
      <c r="D2191" s="24">
        <v>10971.35</v>
      </c>
      <c r="E2191" s="24">
        <v>10796.39</v>
      </c>
      <c r="F2191" s="4" t="s">
        <v>2296</v>
      </c>
      <c r="G2191" s="6">
        <v>1.2999999999999999E-3</v>
      </c>
    </row>
    <row r="2192" spans="1:7">
      <c r="A2192" s="5">
        <v>40774</v>
      </c>
      <c r="B2192" s="24">
        <v>10879.82</v>
      </c>
      <c r="C2192" s="24">
        <v>11104.25</v>
      </c>
      <c r="D2192" s="24">
        <v>11104.25</v>
      </c>
      <c r="E2192" s="24">
        <v>10858.72</v>
      </c>
      <c r="F2192" s="4" t="s">
        <v>2296</v>
      </c>
      <c r="G2192" s="6">
        <v>-2.23E-2</v>
      </c>
    </row>
    <row r="2193" spans="1:7">
      <c r="A2193" s="5">
        <v>40773</v>
      </c>
      <c r="B2193" s="24">
        <v>11128.52</v>
      </c>
      <c r="C2193" s="24">
        <v>11222.66</v>
      </c>
      <c r="D2193" s="24">
        <v>11321.8</v>
      </c>
      <c r="E2193" s="24">
        <v>11091.42</v>
      </c>
      <c r="F2193" s="4" t="s">
        <v>2296</v>
      </c>
      <c r="G2193" s="6">
        <v>-1.2500000000000001E-2</v>
      </c>
    </row>
    <row r="2194" spans="1:7">
      <c r="A2194" s="5">
        <v>40772</v>
      </c>
      <c r="B2194" s="24">
        <v>11269.95</v>
      </c>
      <c r="C2194" s="24">
        <v>11260.25</v>
      </c>
      <c r="D2194" s="24">
        <v>11301.68</v>
      </c>
      <c r="E2194" s="24">
        <v>11204.2</v>
      </c>
      <c r="F2194" s="4" t="s">
        <v>2296</v>
      </c>
      <c r="G2194" s="6">
        <v>3.2000000000000002E-3</v>
      </c>
    </row>
    <row r="2195" spans="1:7">
      <c r="A2195" s="5">
        <v>40771</v>
      </c>
      <c r="B2195" s="24">
        <v>11233.75</v>
      </c>
      <c r="C2195" s="24">
        <v>11177.37</v>
      </c>
      <c r="D2195" s="24">
        <v>11240.09</v>
      </c>
      <c r="E2195" s="24">
        <v>11098.26</v>
      </c>
      <c r="F2195" s="4" t="s">
        <v>2296</v>
      </c>
      <c r="G2195" s="6">
        <v>6.1000000000000004E-3</v>
      </c>
    </row>
    <row r="2196" spans="1:7">
      <c r="A2196" s="5">
        <v>40770</v>
      </c>
      <c r="B2196" s="24">
        <v>11166.1</v>
      </c>
      <c r="C2196" s="24">
        <v>11280.53</v>
      </c>
      <c r="D2196" s="24">
        <v>11292.26</v>
      </c>
      <c r="E2196" s="24">
        <v>11137.39</v>
      </c>
      <c r="F2196" s="4" t="s">
        <v>2296</v>
      </c>
      <c r="G2196" s="6">
        <v>-8.5000000000000006E-3</v>
      </c>
    </row>
    <row r="2197" spans="1:7">
      <c r="A2197" s="5">
        <v>40767</v>
      </c>
      <c r="B2197" s="24">
        <v>11262.04</v>
      </c>
      <c r="C2197" s="24">
        <v>11269.43</v>
      </c>
      <c r="D2197" s="24">
        <v>11410.74</v>
      </c>
      <c r="E2197" s="24">
        <v>11229.93</v>
      </c>
      <c r="F2197" s="4" t="s">
        <v>2296</v>
      </c>
      <c r="G2197" s="6">
        <v>-2.9999999999999997E-4</v>
      </c>
    </row>
    <row r="2198" spans="1:7">
      <c r="A2198" s="5">
        <v>40766</v>
      </c>
      <c r="B2198" s="24">
        <v>11264.95</v>
      </c>
      <c r="C2198" s="24">
        <v>11205.87</v>
      </c>
      <c r="D2198" s="24">
        <v>11311.61</v>
      </c>
      <c r="E2198" s="24">
        <v>11107.27</v>
      </c>
      <c r="F2198" s="4" t="s">
        <v>2296</v>
      </c>
      <c r="G2198" s="6">
        <v>-4.1000000000000003E-3</v>
      </c>
    </row>
    <row r="2199" spans="1:7">
      <c r="A2199" s="5">
        <v>40765</v>
      </c>
      <c r="B2199" s="24">
        <v>11311.29</v>
      </c>
      <c r="C2199" s="24">
        <v>11055.78</v>
      </c>
      <c r="D2199" s="24">
        <v>11365.19</v>
      </c>
      <c r="E2199" s="24">
        <v>11055.78</v>
      </c>
      <c r="F2199" s="4" t="s">
        <v>2296</v>
      </c>
      <c r="G2199" s="6">
        <v>2.5000000000000001E-2</v>
      </c>
    </row>
    <row r="2200" spans="1:7">
      <c r="A2200" s="5">
        <v>40764</v>
      </c>
      <c r="B2200" s="24">
        <v>11034.92</v>
      </c>
      <c r="C2200" s="24">
        <v>11162.85</v>
      </c>
      <c r="D2200" s="24">
        <v>11266.06</v>
      </c>
      <c r="E2200" s="24">
        <v>11032.2</v>
      </c>
      <c r="F2200" s="4" t="s">
        <v>2296</v>
      </c>
      <c r="G2200" s="6">
        <v>-3.2399999999999998E-2</v>
      </c>
    </row>
    <row r="2201" spans="1:7">
      <c r="A2201" s="5">
        <v>40763</v>
      </c>
      <c r="B2201" s="24">
        <v>11404.17</v>
      </c>
      <c r="C2201" s="24">
        <v>11298.71</v>
      </c>
      <c r="D2201" s="24">
        <v>11437.93</v>
      </c>
      <c r="E2201" s="24">
        <v>11070.28</v>
      </c>
      <c r="F2201" s="4" t="s">
        <v>2296</v>
      </c>
      <c r="G2201" s="6">
        <v>2.5999999999999999E-3</v>
      </c>
    </row>
    <row r="2202" spans="1:7">
      <c r="A2202" s="5">
        <v>40760</v>
      </c>
      <c r="B2202" s="24">
        <v>11375.09</v>
      </c>
      <c r="C2202" s="24">
        <v>11775.9</v>
      </c>
      <c r="D2202" s="24">
        <v>11775.9</v>
      </c>
      <c r="E2202" s="24">
        <v>11300.55</v>
      </c>
      <c r="F2202" s="4" t="s">
        <v>2296</v>
      </c>
      <c r="G2202" s="6">
        <v>-3.9800000000000002E-2</v>
      </c>
    </row>
    <row r="2203" spans="1:7">
      <c r="A2203" s="5">
        <v>40759</v>
      </c>
      <c r="B2203" s="24">
        <v>11846.16</v>
      </c>
      <c r="C2203" s="24">
        <v>11944.71</v>
      </c>
      <c r="D2203" s="24">
        <v>12005.27</v>
      </c>
      <c r="E2203" s="24">
        <v>11751.61</v>
      </c>
      <c r="F2203" s="4" t="s">
        <v>2296</v>
      </c>
      <c r="G2203" s="6">
        <v>-8.0000000000000002E-3</v>
      </c>
    </row>
    <row r="2204" spans="1:7">
      <c r="A2204" s="5">
        <v>40758</v>
      </c>
      <c r="B2204" s="24">
        <v>11941.72</v>
      </c>
      <c r="C2204" s="24">
        <v>12223.84</v>
      </c>
      <c r="D2204" s="24">
        <v>12223.84</v>
      </c>
      <c r="E2204" s="24">
        <v>11911.02</v>
      </c>
      <c r="F2204" s="4" t="s">
        <v>2296</v>
      </c>
      <c r="G2204" s="6">
        <v>-2.3300000000000001E-2</v>
      </c>
    </row>
    <row r="2205" spans="1:7">
      <c r="A2205" s="5">
        <v>40757</v>
      </c>
      <c r="B2205" s="24">
        <v>12226.33</v>
      </c>
      <c r="C2205" s="24">
        <v>12253.85</v>
      </c>
      <c r="D2205" s="24">
        <v>12280.27</v>
      </c>
      <c r="E2205" s="24">
        <v>12194.85</v>
      </c>
      <c r="F2205" s="4" t="s">
        <v>2296</v>
      </c>
      <c r="G2205" s="6">
        <v>-2.2000000000000001E-3</v>
      </c>
    </row>
    <row r="2206" spans="1:7">
      <c r="A2206" s="5">
        <v>40756</v>
      </c>
      <c r="B2206" s="24">
        <v>12253.39</v>
      </c>
      <c r="C2206" s="24">
        <v>12204.44</v>
      </c>
      <c r="D2206" s="24">
        <v>12330.48</v>
      </c>
      <c r="E2206" s="24">
        <v>12204.44</v>
      </c>
      <c r="F2206" s="4" t="s">
        <v>2296</v>
      </c>
      <c r="G2206" s="6">
        <v>5.1999999999999998E-3</v>
      </c>
    </row>
    <row r="2207" spans="1:7">
      <c r="A2207" s="5">
        <v>40753</v>
      </c>
      <c r="B2207" s="24">
        <v>12190.37</v>
      </c>
      <c r="C2207" s="24">
        <v>12110.61</v>
      </c>
      <c r="D2207" s="24">
        <v>12218.3</v>
      </c>
      <c r="E2207" s="24">
        <v>12045.9</v>
      </c>
      <c r="F2207" s="4" t="s">
        <v>2296</v>
      </c>
      <c r="G2207" s="6">
        <v>7.6E-3</v>
      </c>
    </row>
    <row r="2208" spans="1:7">
      <c r="A2208" s="5">
        <v>40752</v>
      </c>
      <c r="B2208" s="24">
        <v>12098.05</v>
      </c>
      <c r="C2208" s="24">
        <v>12266.32</v>
      </c>
      <c r="D2208" s="24">
        <v>12310.27</v>
      </c>
      <c r="E2208" s="24">
        <v>12040.93</v>
      </c>
      <c r="F2208" s="4" t="s">
        <v>2296</v>
      </c>
      <c r="G2208" s="6">
        <v>-1.37E-2</v>
      </c>
    </row>
    <row r="2209" spans="1:7">
      <c r="A2209" s="5">
        <v>40751</v>
      </c>
      <c r="B2209" s="24">
        <v>12265.53</v>
      </c>
      <c r="C2209" s="24">
        <v>12373.19</v>
      </c>
      <c r="D2209" s="24">
        <v>12402.99</v>
      </c>
      <c r="E2209" s="24">
        <v>12232.81</v>
      </c>
      <c r="F2209" s="4" t="s">
        <v>2296</v>
      </c>
      <c r="G2209" s="6">
        <v>-8.0000000000000002E-3</v>
      </c>
    </row>
    <row r="2210" spans="1:7">
      <c r="A2210" s="5">
        <v>40750</v>
      </c>
      <c r="B2210" s="24">
        <v>12364.06</v>
      </c>
      <c r="C2210" s="24">
        <v>12397.4</v>
      </c>
      <c r="D2210" s="24">
        <v>12459.75</v>
      </c>
      <c r="E2210" s="24">
        <v>12343.24</v>
      </c>
      <c r="F2210" s="4" t="s">
        <v>2296</v>
      </c>
      <c r="G2210" s="6">
        <v>-6.1000000000000004E-3</v>
      </c>
    </row>
    <row r="2211" spans="1:7">
      <c r="A2211" s="5">
        <v>40749</v>
      </c>
      <c r="B2211" s="24">
        <v>12440.1</v>
      </c>
      <c r="C2211" s="24">
        <v>12485.04</v>
      </c>
      <c r="D2211" s="24">
        <v>12488.13</v>
      </c>
      <c r="E2211" s="24">
        <v>12373.45</v>
      </c>
      <c r="F2211" s="4" t="s">
        <v>2296</v>
      </c>
      <c r="G2211" s="6">
        <v>-2.8999999999999998E-3</v>
      </c>
    </row>
    <row r="2212" spans="1:7">
      <c r="A2212" s="5">
        <v>40746</v>
      </c>
      <c r="B2212" s="24">
        <v>12476.77</v>
      </c>
      <c r="C2212" s="24">
        <v>12492.99</v>
      </c>
      <c r="D2212" s="24">
        <v>12543.18</v>
      </c>
      <c r="E2212" s="24">
        <v>12468.78</v>
      </c>
      <c r="F2212" s="4" t="s">
        <v>2296</v>
      </c>
      <c r="G2212" s="6">
        <v>2.0000000000000001E-4</v>
      </c>
    </row>
    <row r="2213" spans="1:7">
      <c r="A2213" s="5">
        <v>40745</v>
      </c>
      <c r="B2213" s="24">
        <v>12474.76</v>
      </c>
      <c r="C2213" s="24">
        <v>12453.09</v>
      </c>
      <c r="D2213" s="24">
        <v>12504.65</v>
      </c>
      <c r="E2213" s="24">
        <v>12434.03</v>
      </c>
      <c r="F2213" s="4" t="s">
        <v>2296</v>
      </c>
      <c r="G2213" s="6">
        <v>3.3E-3</v>
      </c>
    </row>
    <row r="2214" spans="1:7">
      <c r="A2214" s="5">
        <v>40744</v>
      </c>
      <c r="B2214" s="24">
        <v>12433.17</v>
      </c>
      <c r="C2214" s="24">
        <v>12449.12</v>
      </c>
      <c r="D2214" s="24">
        <v>12494.81</v>
      </c>
      <c r="E2214" s="24">
        <v>12415.96</v>
      </c>
      <c r="F2214" s="4" t="s">
        <v>2296</v>
      </c>
      <c r="G2214" s="6">
        <v>-8.0000000000000004E-4</v>
      </c>
    </row>
    <row r="2215" spans="1:7">
      <c r="A2215" s="5">
        <v>40743</v>
      </c>
      <c r="B2215" s="24">
        <v>12443.54</v>
      </c>
      <c r="C2215" s="24">
        <v>12354.17</v>
      </c>
      <c r="D2215" s="24">
        <v>12471.28</v>
      </c>
      <c r="E2215" s="24">
        <v>12293.03</v>
      </c>
      <c r="F2215" s="4" t="s">
        <v>2296</v>
      </c>
      <c r="G2215" s="6">
        <v>1.0200000000000001E-2</v>
      </c>
    </row>
    <row r="2216" spans="1:7">
      <c r="A2216" s="5">
        <v>40742</v>
      </c>
      <c r="B2216" s="24">
        <v>12318.24</v>
      </c>
      <c r="C2216" s="24">
        <v>12387.28</v>
      </c>
      <c r="D2216" s="24">
        <v>12432.61</v>
      </c>
      <c r="E2216" s="24">
        <v>12289.33</v>
      </c>
      <c r="F2216" s="4" t="s">
        <v>2296</v>
      </c>
      <c r="G2216" s="6">
        <v>-2.3E-3</v>
      </c>
    </row>
    <row r="2217" spans="1:7">
      <c r="A2217" s="5">
        <v>40739</v>
      </c>
      <c r="B2217" s="24">
        <v>12346.52</v>
      </c>
      <c r="C2217" s="24">
        <v>12279.79</v>
      </c>
      <c r="D2217" s="24">
        <v>12414.29</v>
      </c>
      <c r="E2217" s="24">
        <v>12268.67</v>
      </c>
      <c r="F2217" s="4" t="s">
        <v>2296</v>
      </c>
      <c r="G2217" s="6">
        <v>6.4999999999999997E-3</v>
      </c>
    </row>
    <row r="2218" spans="1:7">
      <c r="A2218" s="5">
        <v>40738</v>
      </c>
      <c r="B2218" s="24">
        <v>12267.33</v>
      </c>
      <c r="C2218" s="24">
        <v>12197.83</v>
      </c>
      <c r="D2218" s="24">
        <v>12291.47</v>
      </c>
      <c r="E2218" s="24">
        <v>12186.66</v>
      </c>
      <c r="F2218" s="4" t="s">
        <v>2296</v>
      </c>
      <c r="G2218" s="6">
        <v>4.0000000000000002E-4</v>
      </c>
    </row>
    <row r="2219" spans="1:7">
      <c r="A2219" s="5">
        <v>40737</v>
      </c>
      <c r="B2219" s="24">
        <v>12262.52</v>
      </c>
      <c r="C2219" s="24">
        <v>12217.01</v>
      </c>
      <c r="D2219" s="24">
        <v>12307.42</v>
      </c>
      <c r="E2219" s="24">
        <v>12198.67</v>
      </c>
      <c r="F2219" s="4" t="s">
        <v>2296</v>
      </c>
      <c r="G2219" s="6">
        <v>5.7999999999999996E-3</v>
      </c>
    </row>
    <row r="2220" spans="1:7">
      <c r="A2220" s="5">
        <v>40736</v>
      </c>
      <c r="B2220" s="24">
        <v>12191.78</v>
      </c>
      <c r="C2220" s="24">
        <v>12295.51</v>
      </c>
      <c r="D2220" s="24">
        <v>12339.61</v>
      </c>
      <c r="E2220" s="24">
        <v>12154.6</v>
      </c>
      <c r="F2220" s="4" t="s">
        <v>2296</v>
      </c>
      <c r="G2220" s="6">
        <v>-8.0999999999999996E-3</v>
      </c>
    </row>
    <row r="2221" spans="1:7">
      <c r="A2221" s="5">
        <v>40735</v>
      </c>
      <c r="B2221" s="24">
        <v>12291.9</v>
      </c>
      <c r="C2221" s="24">
        <v>12402.04</v>
      </c>
      <c r="D2221" s="24">
        <v>12420.91</v>
      </c>
      <c r="E2221" s="24">
        <v>12284.81</v>
      </c>
      <c r="F2221" s="4" t="s">
        <v>2296</v>
      </c>
      <c r="G2221" s="6">
        <v>-7.9000000000000008E-3</v>
      </c>
    </row>
    <row r="2222" spans="1:7">
      <c r="A2222" s="5">
        <v>40732</v>
      </c>
      <c r="B2222" s="24">
        <v>12390.12</v>
      </c>
      <c r="C2222" s="24">
        <v>12442.76</v>
      </c>
      <c r="D2222" s="24">
        <v>12442.76</v>
      </c>
      <c r="E2222" s="24">
        <v>12315.98</v>
      </c>
      <c r="F2222" s="4" t="s">
        <v>2296</v>
      </c>
      <c r="G2222" s="6">
        <v>-4.1000000000000003E-3</v>
      </c>
    </row>
    <row r="2223" spans="1:7">
      <c r="A2223" s="5">
        <v>40731</v>
      </c>
      <c r="B2223" s="24">
        <v>12441.4</v>
      </c>
      <c r="C2223" s="24">
        <v>12534.99</v>
      </c>
      <c r="D2223" s="24">
        <v>12558.91</v>
      </c>
      <c r="E2223" s="24">
        <v>12426.07</v>
      </c>
      <c r="F2223" s="4" t="s">
        <v>2296</v>
      </c>
      <c r="G2223" s="6">
        <v>-7.4000000000000003E-3</v>
      </c>
    </row>
    <row r="2224" spans="1:7">
      <c r="A2224" s="5">
        <v>40730</v>
      </c>
      <c r="B2224" s="24">
        <v>12533.55</v>
      </c>
      <c r="C2224" s="24">
        <v>12580.99</v>
      </c>
      <c r="D2224" s="24">
        <v>12612.63</v>
      </c>
      <c r="E2224" s="24">
        <v>12520.67</v>
      </c>
      <c r="F2224" s="4" t="s">
        <v>2296</v>
      </c>
      <c r="G2224" s="6">
        <v>-3.3999999999999998E-3</v>
      </c>
    </row>
    <row r="2225" spans="1:7">
      <c r="A2225" s="5">
        <v>40729</v>
      </c>
      <c r="B2225" s="24">
        <v>12576.48</v>
      </c>
      <c r="C2225" s="24">
        <v>12571.05</v>
      </c>
      <c r="D2225" s="24">
        <v>12624.74</v>
      </c>
      <c r="E2225" s="24">
        <v>12527.49</v>
      </c>
      <c r="F2225" s="4" t="s">
        <v>2296</v>
      </c>
      <c r="G2225" s="6">
        <v>1.2999999999999999E-3</v>
      </c>
    </row>
    <row r="2226" spans="1:7">
      <c r="A2226" s="5">
        <v>40728</v>
      </c>
      <c r="B2226" s="24">
        <v>12560.28</v>
      </c>
      <c r="C2226" s="24">
        <v>12495.41</v>
      </c>
      <c r="D2226" s="24">
        <v>12593.49</v>
      </c>
      <c r="E2226" s="24">
        <v>12387.82</v>
      </c>
      <c r="F2226" s="4" t="s">
        <v>2296</v>
      </c>
      <c r="G2226" s="6">
        <v>6.1000000000000004E-3</v>
      </c>
    </row>
    <row r="2227" spans="1:7">
      <c r="A2227" s="5">
        <v>40725</v>
      </c>
      <c r="B2227" s="24">
        <v>12484.17</v>
      </c>
      <c r="C2227" s="24">
        <v>12508.73</v>
      </c>
      <c r="D2227" s="24">
        <v>12553.08</v>
      </c>
      <c r="E2227" s="24">
        <v>12458.19</v>
      </c>
      <c r="F2227" s="4" t="s">
        <v>2296</v>
      </c>
      <c r="G2227" s="6">
        <v>-8.9999999999999998E-4</v>
      </c>
    </row>
    <row r="2228" spans="1:7">
      <c r="A2228" s="5">
        <v>40724</v>
      </c>
      <c r="B2228" s="24">
        <v>12496.03</v>
      </c>
      <c r="C2228" s="24">
        <v>12431.67</v>
      </c>
      <c r="D2228" s="24">
        <v>12544.38</v>
      </c>
      <c r="E2228" s="24">
        <v>12400.1</v>
      </c>
      <c r="F2228" s="4" t="s">
        <v>2296</v>
      </c>
      <c r="G2228" s="6">
        <v>5.8999999999999999E-3</v>
      </c>
    </row>
    <row r="2229" spans="1:7">
      <c r="A2229" s="5">
        <v>40723</v>
      </c>
      <c r="B2229" s="24">
        <v>12423.3</v>
      </c>
      <c r="C2229" s="24">
        <v>12378.78</v>
      </c>
      <c r="D2229" s="24">
        <v>12531.3</v>
      </c>
      <c r="E2229" s="24">
        <v>12376.69</v>
      </c>
      <c r="F2229" s="4" t="s">
        <v>2296</v>
      </c>
      <c r="G2229" s="6">
        <v>4.8999999999999998E-3</v>
      </c>
    </row>
    <row r="2230" spans="1:7">
      <c r="A2230" s="5">
        <v>40722</v>
      </c>
      <c r="B2230" s="24">
        <v>12362.44</v>
      </c>
      <c r="C2230" s="24">
        <v>12449.67</v>
      </c>
      <c r="D2230" s="24">
        <v>12510.24</v>
      </c>
      <c r="E2230" s="24">
        <v>12338.01</v>
      </c>
      <c r="F2230" s="4" t="s">
        <v>2296</v>
      </c>
      <c r="G2230" s="6">
        <v>-8.2000000000000007E-3</v>
      </c>
    </row>
    <row r="2231" spans="1:7">
      <c r="A2231" s="5">
        <v>40721</v>
      </c>
      <c r="B2231" s="24">
        <v>12464.49</v>
      </c>
      <c r="C2231" s="24">
        <v>12456.7</v>
      </c>
      <c r="D2231" s="24">
        <v>12516</v>
      </c>
      <c r="E2231" s="24">
        <v>12421.85</v>
      </c>
      <c r="F2231" s="4" t="s">
        <v>2296</v>
      </c>
      <c r="G2231" s="6">
        <v>6.9999999999999999E-4</v>
      </c>
    </row>
    <row r="2232" spans="1:7">
      <c r="A2232" s="5">
        <v>40718</v>
      </c>
      <c r="B2232" s="24">
        <v>12455.34</v>
      </c>
      <c r="C2232" s="24">
        <v>12509.78</v>
      </c>
      <c r="D2232" s="24">
        <v>12532.98</v>
      </c>
      <c r="E2232" s="24">
        <v>12432.23</v>
      </c>
      <c r="F2232" s="4" t="s">
        <v>2296</v>
      </c>
      <c r="G2232" s="6">
        <v>-4.1999999999999997E-3</v>
      </c>
    </row>
    <row r="2233" spans="1:7">
      <c r="A2233" s="5">
        <v>40717</v>
      </c>
      <c r="B2233" s="24">
        <v>12508.42</v>
      </c>
      <c r="C2233" s="24">
        <v>12375.08</v>
      </c>
      <c r="D2233" s="24">
        <v>12518.19</v>
      </c>
      <c r="E2233" s="24">
        <v>12363.37</v>
      </c>
      <c r="F2233" s="4" t="s">
        <v>2296</v>
      </c>
      <c r="G2233" s="6">
        <v>1.12E-2</v>
      </c>
    </row>
    <row r="2234" spans="1:7">
      <c r="A2234" s="5">
        <v>40716</v>
      </c>
      <c r="B2234" s="24">
        <v>12369.41</v>
      </c>
      <c r="C2234" s="24">
        <v>12335.49</v>
      </c>
      <c r="D2234" s="24">
        <v>12409.11</v>
      </c>
      <c r="E2234" s="24">
        <v>12307.42</v>
      </c>
      <c r="F2234" s="4" t="s">
        <v>2296</v>
      </c>
      <c r="G2234" s="6">
        <v>3.5000000000000001E-3</v>
      </c>
    </row>
    <row r="2235" spans="1:7">
      <c r="A2235" s="5">
        <v>40715</v>
      </c>
      <c r="B2235" s="24">
        <v>12326.14</v>
      </c>
      <c r="C2235" s="24">
        <v>12164.71</v>
      </c>
      <c r="D2235" s="24">
        <v>12351.34</v>
      </c>
      <c r="E2235" s="24">
        <v>12164.71</v>
      </c>
      <c r="F2235" s="4" t="s">
        <v>2296</v>
      </c>
      <c r="G2235" s="6">
        <v>1.32E-2</v>
      </c>
    </row>
    <row r="2236" spans="1:7">
      <c r="A2236" s="5">
        <v>40714</v>
      </c>
      <c r="B2236" s="24">
        <v>12165.98</v>
      </c>
      <c r="C2236" s="24">
        <v>12367.2</v>
      </c>
      <c r="D2236" s="24">
        <v>12384.44</v>
      </c>
      <c r="E2236" s="24">
        <v>12130.07</v>
      </c>
      <c r="F2236" s="4" t="s">
        <v>2296</v>
      </c>
      <c r="G2236" s="6">
        <v>-1.5800000000000002E-2</v>
      </c>
    </row>
    <row r="2237" spans="1:7">
      <c r="A2237" s="5">
        <v>40711</v>
      </c>
      <c r="B2237" s="24">
        <v>12361.31</v>
      </c>
      <c r="C2237" s="24">
        <v>12377.44</v>
      </c>
      <c r="D2237" s="24">
        <v>12411.9</v>
      </c>
      <c r="E2237" s="24">
        <v>12306.11</v>
      </c>
      <c r="F2237" s="4" t="s">
        <v>2296</v>
      </c>
      <c r="G2237" s="6">
        <v>-5.9999999999999995E-4</v>
      </c>
    </row>
    <row r="2238" spans="1:7">
      <c r="A2238" s="5">
        <v>40710</v>
      </c>
      <c r="B2238" s="24">
        <v>12369.12</v>
      </c>
      <c r="C2238" s="24">
        <v>12346.25</v>
      </c>
      <c r="D2238" s="24">
        <v>12385.42</v>
      </c>
      <c r="E2238" s="24">
        <v>12296.68</v>
      </c>
      <c r="F2238" s="4" t="s">
        <v>2296</v>
      </c>
      <c r="G2238" s="6">
        <v>4.1999999999999997E-3</v>
      </c>
    </row>
    <row r="2239" spans="1:7">
      <c r="A2239" s="5">
        <v>40709</v>
      </c>
      <c r="B2239" s="24">
        <v>12317.15</v>
      </c>
      <c r="C2239" s="24">
        <v>12350.28</v>
      </c>
      <c r="D2239" s="24">
        <v>12399.45</v>
      </c>
      <c r="E2239" s="24">
        <v>12302.1</v>
      </c>
      <c r="F2239" s="4" t="s">
        <v>2296</v>
      </c>
      <c r="G2239" s="6">
        <v>-1.6999999999999999E-3</v>
      </c>
    </row>
    <row r="2240" spans="1:7">
      <c r="A2240" s="5">
        <v>40708</v>
      </c>
      <c r="B2240" s="24">
        <v>12337.94</v>
      </c>
      <c r="C2240" s="24">
        <v>12381.04</v>
      </c>
      <c r="D2240" s="24">
        <v>12391.01</v>
      </c>
      <c r="E2240" s="24">
        <v>12306.26</v>
      </c>
      <c r="F2240" s="4" t="s">
        <v>2296</v>
      </c>
      <c r="G2240" s="6">
        <v>-1.1999999999999999E-3</v>
      </c>
    </row>
    <row r="2241" spans="1:7">
      <c r="A2241" s="5">
        <v>40707</v>
      </c>
      <c r="B2241" s="24">
        <v>12353.36</v>
      </c>
      <c r="C2241" s="24">
        <v>12390.92</v>
      </c>
      <c r="D2241" s="24">
        <v>12424.87</v>
      </c>
      <c r="E2241" s="24">
        <v>12303.9</v>
      </c>
      <c r="F2241" s="4" t="s">
        <v>2296</v>
      </c>
      <c r="G2241" s="6">
        <v>-2E-3</v>
      </c>
    </row>
    <row r="2242" spans="1:7">
      <c r="A2242" s="5">
        <v>40704</v>
      </c>
      <c r="B2242" s="24">
        <v>12377.77</v>
      </c>
      <c r="C2242" s="24">
        <v>12334.97</v>
      </c>
      <c r="D2242" s="24">
        <v>12421.04</v>
      </c>
      <c r="E2242" s="24">
        <v>12323.92</v>
      </c>
      <c r="F2242" s="4" t="s">
        <v>2296</v>
      </c>
      <c r="G2242" s="6">
        <v>3.8999999999999998E-3</v>
      </c>
    </row>
    <row r="2243" spans="1:7">
      <c r="A2243" s="5">
        <v>40703</v>
      </c>
      <c r="B2243" s="24">
        <v>12330.14</v>
      </c>
      <c r="C2243" s="24">
        <v>12382.34</v>
      </c>
      <c r="D2243" s="24">
        <v>12435.72</v>
      </c>
      <c r="E2243" s="24">
        <v>12313.25</v>
      </c>
      <c r="F2243" s="4" t="s">
        <v>2296</v>
      </c>
      <c r="G2243" s="6">
        <v>-3.0000000000000001E-3</v>
      </c>
    </row>
    <row r="2244" spans="1:7">
      <c r="A2244" s="5">
        <v>40702</v>
      </c>
      <c r="B2244" s="24">
        <v>12367.29</v>
      </c>
      <c r="C2244" s="24">
        <v>12341.09</v>
      </c>
      <c r="D2244" s="24">
        <v>12405.15</v>
      </c>
      <c r="E2244" s="24">
        <v>12325.42</v>
      </c>
      <c r="F2244" s="4" t="s">
        <v>2296</v>
      </c>
      <c r="G2244" s="6">
        <v>4.1999999999999997E-3</v>
      </c>
    </row>
    <row r="2245" spans="1:7">
      <c r="A2245" s="5">
        <v>40701</v>
      </c>
      <c r="B2245" s="24">
        <v>12314.99</v>
      </c>
      <c r="C2245" s="24">
        <v>12215.62</v>
      </c>
      <c r="D2245" s="24">
        <v>12363.94</v>
      </c>
      <c r="E2245" s="24">
        <v>12212.3</v>
      </c>
      <c r="F2245" s="4" t="s">
        <v>2296</v>
      </c>
      <c r="G2245" s="6">
        <v>8.5000000000000006E-3</v>
      </c>
    </row>
    <row r="2246" spans="1:7">
      <c r="A2246" s="5">
        <v>40700</v>
      </c>
      <c r="B2246" s="24">
        <v>12211.65</v>
      </c>
      <c r="C2246" s="24">
        <v>12154.46</v>
      </c>
      <c r="D2246" s="24">
        <v>12321.89</v>
      </c>
      <c r="E2246" s="24">
        <v>12140.94</v>
      </c>
      <c r="F2246" s="4" t="s">
        <v>2296</v>
      </c>
      <c r="G2246" s="6">
        <v>-2E-3</v>
      </c>
    </row>
    <row r="2247" spans="1:7">
      <c r="A2247" s="5">
        <v>40697</v>
      </c>
      <c r="B2247" s="24">
        <v>12236.66</v>
      </c>
      <c r="C2247" s="24">
        <v>12192.94</v>
      </c>
      <c r="D2247" s="24">
        <v>12267.1</v>
      </c>
      <c r="E2247" s="24">
        <v>12162.6</v>
      </c>
      <c r="F2247" s="4" t="s">
        <v>2296</v>
      </c>
      <c r="G2247" s="6">
        <v>4.7000000000000002E-3</v>
      </c>
    </row>
    <row r="2248" spans="1:7">
      <c r="A2248" s="5">
        <v>40696</v>
      </c>
      <c r="B2248" s="24">
        <v>12179.81</v>
      </c>
      <c r="C2248" s="24">
        <v>12272.43</v>
      </c>
      <c r="D2248" s="24">
        <v>12295.07</v>
      </c>
      <c r="E2248" s="24">
        <v>12168.64</v>
      </c>
      <c r="F2248" s="4" t="s">
        <v>2296</v>
      </c>
      <c r="G2248" s="6">
        <v>-6.8999999999999999E-3</v>
      </c>
    </row>
    <row r="2249" spans="1:7">
      <c r="A2249" s="5">
        <v>40695</v>
      </c>
      <c r="B2249" s="24">
        <v>12264.06</v>
      </c>
      <c r="C2249" s="24">
        <v>12128.34</v>
      </c>
      <c r="D2249" s="24">
        <v>12289.59</v>
      </c>
      <c r="E2249" s="24">
        <v>12116.51</v>
      </c>
      <c r="F2249" s="4" t="s">
        <v>2296</v>
      </c>
      <c r="G2249" s="6">
        <v>1.1599999999999999E-2</v>
      </c>
    </row>
    <row r="2250" spans="1:7">
      <c r="A2250" s="5">
        <v>40694</v>
      </c>
      <c r="B2250" s="24">
        <v>12123.15</v>
      </c>
      <c r="C2250" s="24">
        <v>12168.75</v>
      </c>
      <c r="D2250" s="24">
        <v>12207.11</v>
      </c>
      <c r="E2250" s="24">
        <v>12100.4</v>
      </c>
      <c r="F2250" s="4" t="s">
        <v>2296</v>
      </c>
      <c r="G2250" s="6">
        <v>-5.8999999999999999E-3</v>
      </c>
    </row>
    <row r="2251" spans="1:7">
      <c r="A2251" s="5">
        <v>40693</v>
      </c>
      <c r="B2251" s="24">
        <v>12195.59</v>
      </c>
      <c r="C2251" s="24">
        <v>12227</v>
      </c>
      <c r="D2251" s="24">
        <v>12268.88</v>
      </c>
      <c r="E2251" s="24">
        <v>12180.4</v>
      </c>
      <c r="F2251" s="4" t="s">
        <v>2296</v>
      </c>
      <c r="G2251" s="6">
        <v>-2.3999999999999998E-3</v>
      </c>
    </row>
    <row r="2252" spans="1:7">
      <c r="A2252" s="5">
        <v>40690</v>
      </c>
      <c r="B2252" s="24">
        <v>12225.52</v>
      </c>
      <c r="C2252" s="24">
        <v>12202.84</v>
      </c>
      <c r="D2252" s="24">
        <v>12241.35</v>
      </c>
      <c r="E2252" s="24">
        <v>12174.52</v>
      </c>
      <c r="F2252" s="4" t="s">
        <v>2296</v>
      </c>
      <c r="G2252" s="6">
        <v>2.2000000000000001E-3</v>
      </c>
    </row>
    <row r="2253" spans="1:7">
      <c r="A2253" s="5">
        <v>40689</v>
      </c>
      <c r="B2253" s="24">
        <v>12198.12</v>
      </c>
      <c r="C2253" s="24">
        <v>12175.65</v>
      </c>
      <c r="D2253" s="24">
        <v>12259.69</v>
      </c>
      <c r="E2253" s="24">
        <v>12171.39</v>
      </c>
      <c r="F2253" s="4" t="s">
        <v>2296</v>
      </c>
      <c r="G2253" s="6">
        <v>2.5000000000000001E-3</v>
      </c>
    </row>
    <row r="2254" spans="1:7">
      <c r="A2254" s="5">
        <v>40688</v>
      </c>
      <c r="B2254" s="24">
        <v>12168.12</v>
      </c>
      <c r="C2254" s="24">
        <v>12168.3</v>
      </c>
      <c r="D2254" s="24">
        <v>12217.43</v>
      </c>
      <c r="E2254" s="24">
        <v>12125.46</v>
      </c>
      <c r="F2254" s="4" t="s">
        <v>2296</v>
      </c>
      <c r="G2254" s="6">
        <v>3.0999999999999999E-3</v>
      </c>
    </row>
    <row r="2255" spans="1:7">
      <c r="A2255" s="5">
        <v>40687</v>
      </c>
      <c r="B2255" s="24">
        <v>12130.58</v>
      </c>
      <c r="C2255" s="24">
        <v>12045.07</v>
      </c>
      <c r="D2255" s="24">
        <v>12150.63</v>
      </c>
      <c r="E2255" s="24">
        <v>12045.07</v>
      </c>
      <c r="F2255" s="4" t="s">
        <v>2296</v>
      </c>
      <c r="G2255" s="6">
        <v>8.3000000000000001E-3</v>
      </c>
    </row>
    <row r="2256" spans="1:7">
      <c r="A2256" s="5">
        <v>40686</v>
      </c>
      <c r="B2256" s="24">
        <v>12030.64</v>
      </c>
      <c r="C2256" s="24">
        <v>11946.09</v>
      </c>
      <c r="D2256" s="24">
        <v>12044.57</v>
      </c>
      <c r="E2256" s="24">
        <v>11918.35</v>
      </c>
      <c r="F2256" s="4" t="s">
        <v>2296</v>
      </c>
      <c r="G2256" s="6">
        <v>4.7999999999999996E-3</v>
      </c>
    </row>
    <row r="2257" spans="1:7">
      <c r="A2257" s="5">
        <v>40683</v>
      </c>
      <c r="B2257" s="24">
        <v>11973.38</v>
      </c>
      <c r="C2257" s="24">
        <v>11884.8</v>
      </c>
      <c r="D2257" s="24">
        <v>11982.83</v>
      </c>
      <c r="E2257" s="24">
        <v>11840.03</v>
      </c>
      <c r="F2257" s="4" t="s">
        <v>2296</v>
      </c>
      <c r="G2257" s="6">
        <v>8.0000000000000002E-3</v>
      </c>
    </row>
    <row r="2258" spans="1:7">
      <c r="A2258" s="5">
        <v>40682</v>
      </c>
      <c r="B2258" s="24">
        <v>11878.81</v>
      </c>
      <c r="C2258" s="24">
        <v>11894.66</v>
      </c>
      <c r="D2258" s="24">
        <v>11925.42</v>
      </c>
      <c r="E2258" s="24">
        <v>11873.69</v>
      </c>
      <c r="F2258" s="4" t="s">
        <v>2296</v>
      </c>
      <c r="G2258" s="6">
        <v>-5.0000000000000001E-4</v>
      </c>
    </row>
    <row r="2259" spans="1:7">
      <c r="A2259" s="5">
        <v>40681</v>
      </c>
      <c r="B2259" s="24">
        <v>11884.61</v>
      </c>
      <c r="C2259" s="24">
        <v>11942.89</v>
      </c>
      <c r="D2259" s="24">
        <v>11959.66</v>
      </c>
      <c r="E2259" s="24">
        <v>11863.19</v>
      </c>
      <c r="F2259" s="4" t="s">
        <v>2296</v>
      </c>
      <c r="G2259" s="6">
        <v>-3.8E-3</v>
      </c>
    </row>
    <row r="2260" spans="1:7">
      <c r="A2260" s="5">
        <v>40680</v>
      </c>
      <c r="B2260" s="24">
        <v>11930.24</v>
      </c>
      <c r="C2260" s="24">
        <v>11937.44</v>
      </c>
      <c r="D2260" s="24">
        <v>12036.36</v>
      </c>
      <c r="E2260" s="24">
        <v>11918.94</v>
      </c>
      <c r="F2260" s="4" t="s">
        <v>2296</v>
      </c>
      <c r="G2260" s="6">
        <v>2.3999999999999998E-3</v>
      </c>
    </row>
    <row r="2261" spans="1:7">
      <c r="A2261" s="5">
        <v>40679</v>
      </c>
      <c r="B2261" s="24">
        <v>11902.12</v>
      </c>
      <c r="C2261" s="24">
        <v>11964.58</v>
      </c>
      <c r="D2261" s="24">
        <v>11968.75</v>
      </c>
      <c r="E2261" s="24">
        <v>11884.73</v>
      </c>
      <c r="F2261" s="4" t="s">
        <v>2296</v>
      </c>
      <c r="G2261" s="6">
        <v>-5.4000000000000003E-3</v>
      </c>
    </row>
    <row r="2262" spans="1:7">
      <c r="A2262" s="5">
        <v>40676</v>
      </c>
      <c r="B2262" s="24">
        <v>11967.34</v>
      </c>
      <c r="C2262" s="24">
        <v>11959.94</v>
      </c>
      <c r="D2262" s="24">
        <v>12010.72</v>
      </c>
      <c r="E2262" s="24">
        <v>11941.65</v>
      </c>
      <c r="F2262" s="4" t="s">
        <v>2296</v>
      </c>
      <c r="G2262" s="6">
        <v>4.0000000000000002E-4</v>
      </c>
    </row>
    <row r="2263" spans="1:7">
      <c r="A2263" s="5">
        <v>40675</v>
      </c>
      <c r="B2263" s="24">
        <v>11962.18</v>
      </c>
      <c r="C2263" s="24">
        <v>12034.58</v>
      </c>
      <c r="D2263" s="24">
        <v>12054.11</v>
      </c>
      <c r="E2263" s="24">
        <v>11945.69</v>
      </c>
      <c r="F2263" s="4" t="s">
        <v>2296</v>
      </c>
      <c r="G2263" s="6">
        <v>-6.1999999999999998E-3</v>
      </c>
    </row>
    <row r="2264" spans="1:7">
      <c r="A2264" s="5">
        <v>40674</v>
      </c>
      <c r="B2264" s="24">
        <v>12036.36</v>
      </c>
      <c r="C2264" s="24">
        <v>12031.41</v>
      </c>
      <c r="D2264" s="24">
        <v>12143.72</v>
      </c>
      <c r="E2264" s="24">
        <v>12007.83</v>
      </c>
      <c r="F2264" s="4" t="s">
        <v>2296</v>
      </c>
      <c r="G2264" s="6">
        <v>2E-3</v>
      </c>
    </row>
    <row r="2265" spans="1:7">
      <c r="A2265" s="5">
        <v>40673</v>
      </c>
      <c r="B2265" s="24">
        <v>12012.02</v>
      </c>
      <c r="C2265" s="24">
        <v>11953.45</v>
      </c>
      <c r="D2265" s="24">
        <v>12044.94</v>
      </c>
      <c r="E2265" s="24">
        <v>11942.93</v>
      </c>
      <c r="F2265" s="4" t="s">
        <v>2296</v>
      </c>
      <c r="G2265" s="6">
        <v>6.6E-3</v>
      </c>
    </row>
    <row r="2266" spans="1:7">
      <c r="A2266" s="5">
        <v>40672</v>
      </c>
      <c r="B2266" s="24">
        <v>11932.68</v>
      </c>
      <c r="C2266" s="24">
        <v>11883.71</v>
      </c>
      <c r="D2266" s="24">
        <v>12003.64</v>
      </c>
      <c r="E2266" s="24">
        <v>11882.83</v>
      </c>
      <c r="F2266" s="4" t="s">
        <v>2296</v>
      </c>
      <c r="G2266" s="6">
        <v>4.4000000000000003E-3</v>
      </c>
    </row>
    <row r="2267" spans="1:7">
      <c r="A2267" s="5">
        <v>40669</v>
      </c>
      <c r="B2267" s="24">
        <v>11879.96</v>
      </c>
      <c r="C2267" s="24">
        <v>11943.28</v>
      </c>
      <c r="D2267" s="24">
        <v>11945.87</v>
      </c>
      <c r="E2267" s="24">
        <v>11803.33</v>
      </c>
      <c r="F2267" s="4" t="s">
        <v>2296</v>
      </c>
      <c r="G2267" s="6">
        <v>-2.2000000000000001E-3</v>
      </c>
    </row>
    <row r="2268" spans="1:7">
      <c r="A2268" s="5">
        <v>40668</v>
      </c>
      <c r="B2268" s="24">
        <v>11906.69</v>
      </c>
      <c r="C2268" s="24">
        <v>11693.98</v>
      </c>
      <c r="D2268" s="24">
        <v>11917.44</v>
      </c>
      <c r="E2268" s="24">
        <v>11693.98</v>
      </c>
      <c r="F2268" s="4" t="s">
        <v>2296</v>
      </c>
      <c r="G2268" s="6">
        <v>2.01E-2</v>
      </c>
    </row>
    <row r="2269" spans="1:7">
      <c r="A2269" s="5">
        <v>40667</v>
      </c>
      <c r="B2269" s="24">
        <v>11672.05</v>
      </c>
      <c r="C2269" s="24">
        <v>11974.59</v>
      </c>
      <c r="D2269" s="24">
        <v>12009.3</v>
      </c>
      <c r="E2269" s="24">
        <v>11638.95</v>
      </c>
      <c r="F2269" s="4" t="s">
        <v>2296</v>
      </c>
      <c r="G2269" s="6">
        <v>-2.3800000000000002E-2</v>
      </c>
    </row>
    <row r="2270" spans="1:7">
      <c r="A2270" s="5">
        <v>40666</v>
      </c>
      <c r="B2270" s="24">
        <v>11956.89</v>
      </c>
      <c r="C2270" s="24">
        <v>12045.31</v>
      </c>
      <c r="D2270" s="24">
        <v>12046.54</v>
      </c>
      <c r="E2270" s="24">
        <v>11894.78</v>
      </c>
      <c r="F2270" s="4" t="s">
        <v>2296</v>
      </c>
      <c r="G2270" s="6">
        <v>-6.6E-3</v>
      </c>
    </row>
    <row r="2271" spans="1:7">
      <c r="A2271" s="5">
        <v>40665</v>
      </c>
      <c r="B2271" s="24">
        <v>12035.89</v>
      </c>
      <c r="C2271" s="24">
        <v>12089.91</v>
      </c>
      <c r="D2271" s="24">
        <v>12130.65</v>
      </c>
      <c r="E2271" s="24">
        <v>11967.23</v>
      </c>
      <c r="F2271" s="4" t="s">
        <v>2296</v>
      </c>
      <c r="G2271" s="6">
        <v>-1.8E-3</v>
      </c>
    </row>
    <row r="2272" spans="1:7">
      <c r="A2272" s="5">
        <v>40662</v>
      </c>
      <c r="B2272" s="24">
        <v>12057.54</v>
      </c>
      <c r="C2272" s="24">
        <v>11979.89</v>
      </c>
      <c r="D2272" s="24">
        <v>12135.51</v>
      </c>
      <c r="E2272" s="24">
        <v>11974.1</v>
      </c>
      <c r="F2272" s="4" t="s">
        <v>2296</v>
      </c>
      <c r="G2272" s="6">
        <v>7.6E-3</v>
      </c>
    </row>
    <row r="2273" spans="1:7">
      <c r="A2273" s="5">
        <v>40661</v>
      </c>
      <c r="B2273" s="24">
        <v>11966.67</v>
      </c>
      <c r="C2273" s="24">
        <v>11950.97</v>
      </c>
      <c r="D2273" s="24">
        <v>11990.26</v>
      </c>
      <c r="E2273" s="24">
        <v>11935.85</v>
      </c>
      <c r="F2273" s="4" t="s">
        <v>2296</v>
      </c>
      <c r="G2273" s="6">
        <v>1.6000000000000001E-3</v>
      </c>
    </row>
    <row r="2274" spans="1:7">
      <c r="A2274" s="5">
        <v>40660</v>
      </c>
      <c r="B2274" s="24">
        <v>11947.44</v>
      </c>
      <c r="C2274" s="24">
        <v>11962.47</v>
      </c>
      <c r="D2274" s="24">
        <v>12050.38</v>
      </c>
      <c r="E2274" s="24">
        <v>11937.94</v>
      </c>
      <c r="F2274" s="4" t="s">
        <v>2296</v>
      </c>
      <c r="G2274" s="6">
        <v>1.1999999999999999E-3</v>
      </c>
    </row>
    <row r="2275" spans="1:7">
      <c r="A2275" s="5">
        <v>40659</v>
      </c>
      <c r="B2275" s="24">
        <v>11933.46</v>
      </c>
      <c r="C2275" s="24">
        <v>11911.31</v>
      </c>
      <c r="D2275" s="24">
        <v>11952.9</v>
      </c>
      <c r="E2275" s="24">
        <v>11891.44</v>
      </c>
      <c r="F2275" s="4" t="s">
        <v>2296</v>
      </c>
      <c r="G2275" s="6">
        <v>1.5E-3</v>
      </c>
    </row>
    <row r="2276" spans="1:7">
      <c r="A2276" s="5">
        <v>40658</v>
      </c>
      <c r="B2276" s="24">
        <v>11916.02</v>
      </c>
      <c r="C2276" s="24">
        <v>11963.49</v>
      </c>
      <c r="D2276" s="24">
        <v>11981.16</v>
      </c>
      <c r="E2276" s="24">
        <v>11898.6</v>
      </c>
      <c r="F2276" s="4" t="s">
        <v>2296</v>
      </c>
      <c r="G2276" s="6">
        <v>-3.2000000000000002E-3</v>
      </c>
    </row>
    <row r="2277" spans="1:7">
      <c r="A2277" s="5">
        <v>40655</v>
      </c>
      <c r="B2277" s="24">
        <v>11954.37</v>
      </c>
      <c r="C2277" s="24">
        <v>11947.88</v>
      </c>
      <c r="D2277" s="24">
        <v>12023.32</v>
      </c>
      <c r="E2277" s="24">
        <v>11941.73</v>
      </c>
      <c r="F2277" s="4" t="s">
        <v>2296</v>
      </c>
      <c r="G2277" s="6">
        <v>2.5999999999999999E-3</v>
      </c>
    </row>
    <row r="2278" spans="1:7">
      <c r="A2278" s="5">
        <v>40654</v>
      </c>
      <c r="B2278" s="24">
        <v>11923.59</v>
      </c>
      <c r="C2278" s="24">
        <v>11752.9</v>
      </c>
      <c r="D2278" s="24">
        <v>11951.85</v>
      </c>
      <c r="E2278" s="24">
        <v>11743.86</v>
      </c>
      <c r="F2278" s="4" t="s">
        <v>2296</v>
      </c>
      <c r="G2278" s="6">
        <v>1.52E-2</v>
      </c>
    </row>
    <row r="2279" spans="1:7">
      <c r="A2279" s="5">
        <v>40653</v>
      </c>
      <c r="B2279" s="24">
        <v>11745.06</v>
      </c>
      <c r="C2279" s="24">
        <v>11607.05</v>
      </c>
      <c r="D2279" s="24">
        <v>11779.92</v>
      </c>
      <c r="E2279" s="24">
        <v>11603.62</v>
      </c>
      <c r="F2279" s="4" t="s">
        <v>2296</v>
      </c>
      <c r="G2279" s="6">
        <v>1.26E-2</v>
      </c>
    </row>
    <row r="2280" spans="1:7">
      <c r="A2280" s="5">
        <v>40652</v>
      </c>
      <c r="B2280" s="24">
        <v>11599.28</v>
      </c>
      <c r="C2280" s="24">
        <v>11704.05</v>
      </c>
      <c r="D2280" s="24">
        <v>11704.05</v>
      </c>
      <c r="E2280" s="24">
        <v>11596.74</v>
      </c>
      <c r="F2280" s="4" t="s">
        <v>2296</v>
      </c>
      <c r="G2280" s="6">
        <v>-6.4999999999999997E-3</v>
      </c>
    </row>
    <row r="2281" spans="1:7">
      <c r="A2281" s="5">
        <v>40651</v>
      </c>
      <c r="B2281" s="24">
        <v>11674.83</v>
      </c>
      <c r="C2281" s="24">
        <v>11703.96</v>
      </c>
      <c r="D2281" s="24">
        <v>11737.83</v>
      </c>
      <c r="E2281" s="24">
        <v>11648.99</v>
      </c>
      <c r="F2281" s="4" t="s">
        <v>2296</v>
      </c>
      <c r="G2281" s="6">
        <v>-8.0000000000000004E-4</v>
      </c>
    </row>
    <row r="2282" spans="1:7">
      <c r="A2282" s="5">
        <v>40648</v>
      </c>
      <c r="B2282" s="24">
        <v>11684.23</v>
      </c>
      <c r="C2282" s="24">
        <v>11656.04</v>
      </c>
      <c r="D2282" s="24">
        <v>11715.68</v>
      </c>
      <c r="E2282" s="24">
        <v>11566.36</v>
      </c>
      <c r="F2282" s="4" t="s">
        <v>2296</v>
      </c>
      <c r="G2282" s="6">
        <v>2.7000000000000001E-3</v>
      </c>
    </row>
    <row r="2283" spans="1:7">
      <c r="A2283" s="5">
        <v>40647</v>
      </c>
      <c r="B2283" s="24">
        <v>11652.54</v>
      </c>
      <c r="C2283" s="24">
        <v>11755.22</v>
      </c>
      <c r="D2283" s="24">
        <v>11811.74</v>
      </c>
      <c r="E2283" s="24">
        <v>11622.02</v>
      </c>
      <c r="F2283" s="4" t="s">
        <v>2296</v>
      </c>
      <c r="G2283" s="6">
        <v>-7.0000000000000001E-3</v>
      </c>
    </row>
    <row r="2284" spans="1:7">
      <c r="A2284" s="5">
        <v>40646</v>
      </c>
      <c r="B2284" s="24">
        <v>11734.72</v>
      </c>
      <c r="C2284" s="24">
        <v>11802.61</v>
      </c>
      <c r="D2284" s="24">
        <v>11813.09</v>
      </c>
      <c r="E2284" s="24">
        <v>11714.92</v>
      </c>
      <c r="F2284" s="4" t="s">
        <v>2296</v>
      </c>
      <c r="G2284" s="6">
        <v>-5.1999999999999998E-3</v>
      </c>
    </row>
    <row r="2285" spans="1:7">
      <c r="A2285" s="5">
        <v>40645</v>
      </c>
      <c r="B2285" s="24">
        <v>11796.09</v>
      </c>
      <c r="C2285" s="24">
        <v>11867.39</v>
      </c>
      <c r="D2285" s="24">
        <v>11881.07</v>
      </c>
      <c r="E2285" s="24">
        <v>11778.46</v>
      </c>
      <c r="F2285" s="4" t="s">
        <v>2296</v>
      </c>
      <c r="G2285" s="6">
        <v>-6.6E-3</v>
      </c>
    </row>
    <row r="2286" spans="1:7">
      <c r="A2286" s="5">
        <v>40644</v>
      </c>
      <c r="B2286" s="24">
        <v>11874.07</v>
      </c>
      <c r="C2286" s="24">
        <v>11932.31</v>
      </c>
      <c r="D2286" s="24">
        <v>11949.49</v>
      </c>
      <c r="E2286" s="24">
        <v>11865.98</v>
      </c>
      <c r="F2286" s="4" t="s">
        <v>2296</v>
      </c>
      <c r="G2286" s="6">
        <v>-2.7000000000000001E-3</v>
      </c>
    </row>
    <row r="2287" spans="1:7">
      <c r="A2287" s="5">
        <v>40641</v>
      </c>
      <c r="B2287" s="24">
        <v>11905.86</v>
      </c>
      <c r="C2287" s="24">
        <v>11851.25</v>
      </c>
      <c r="D2287" s="24">
        <v>11958.49</v>
      </c>
      <c r="E2287" s="24">
        <v>11842.77</v>
      </c>
      <c r="F2287" s="4" t="s">
        <v>2296</v>
      </c>
      <c r="G2287" s="6">
        <v>4.7999999999999996E-3</v>
      </c>
    </row>
    <row r="2288" spans="1:7">
      <c r="A2288" s="5">
        <v>40640</v>
      </c>
      <c r="B2288" s="24">
        <v>11848.84</v>
      </c>
      <c r="C2288" s="24">
        <v>11935.8</v>
      </c>
      <c r="D2288" s="24">
        <v>11953.25</v>
      </c>
      <c r="E2288" s="24">
        <v>11842.74</v>
      </c>
      <c r="F2288" s="4" t="s">
        <v>2296</v>
      </c>
      <c r="G2288" s="6">
        <v>-7.1000000000000004E-3</v>
      </c>
    </row>
    <row r="2289" spans="1:7">
      <c r="A2289" s="5">
        <v>40639</v>
      </c>
      <c r="B2289" s="24">
        <v>11933.17</v>
      </c>
      <c r="C2289" s="24">
        <v>11912.07</v>
      </c>
      <c r="D2289" s="24">
        <v>11994.45</v>
      </c>
      <c r="E2289" s="24">
        <v>11912.07</v>
      </c>
      <c r="F2289" s="4" t="s">
        <v>2296</v>
      </c>
      <c r="G2289" s="6">
        <v>2.7000000000000001E-3</v>
      </c>
    </row>
    <row r="2290" spans="1:7">
      <c r="A2290" s="5">
        <v>40638</v>
      </c>
      <c r="B2290" s="24">
        <v>11901.37</v>
      </c>
      <c r="C2290" s="24">
        <v>11881.08</v>
      </c>
      <c r="D2290" s="24">
        <v>11919.91</v>
      </c>
      <c r="E2290" s="24">
        <v>11813.33</v>
      </c>
      <c r="F2290" s="4" t="s">
        <v>2296</v>
      </c>
      <c r="G2290" s="6">
        <v>2.3999999999999998E-3</v>
      </c>
    </row>
    <row r="2291" spans="1:7">
      <c r="A2291" s="5">
        <v>40637</v>
      </c>
      <c r="B2291" s="24">
        <v>11873.28</v>
      </c>
      <c r="C2291" s="24">
        <v>11900.13</v>
      </c>
      <c r="D2291" s="24">
        <v>11950.76</v>
      </c>
      <c r="E2291" s="24">
        <v>11863</v>
      </c>
      <c r="F2291" s="4" t="s">
        <v>2296</v>
      </c>
      <c r="G2291" s="6">
        <v>-1.1999999999999999E-3</v>
      </c>
    </row>
    <row r="2292" spans="1:7">
      <c r="A2292" s="5">
        <v>40634</v>
      </c>
      <c r="B2292" s="24">
        <v>11887.13</v>
      </c>
      <c r="C2292" s="24">
        <v>11809.4</v>
      </c>
      <c r="D2292" s="24">
        <v>11893.26</v>
      </c>
      <c r="E2292" s="24">
        <v>11809.4</v>
      </c>
      <c r="F2292" s="4" t="s">
        <v>2296</v>
      </c>
      <c r="G2292" s="6">
        <v>6.6E-3</v>
      </c>
    </row>
    <row r="2293" spans="1:7">
      <c r="A2293" s="5">
        <v>40633</v>
      </c>
      <c r="B2293" s="24">
        <v>11809.54</v>
      </c>
      <c r="C2293" s="24">
        <v>11821.59</v>
      </c>
      <c r="D2293" s="24">
        <v>11887.29</v>
      </c>
      <c r="E2293" s="24">
        <v>11795.69</v>
      </c>
      <c r="F2293" s="4" t="s">
        <v>2296</v>
      </c>
      <c r="G2293" s="6">
        <v>1E-4</v>
      </c>
    </row>
    <row r="2294" spans="1:7">
      <c r="A2294" s="5">
        <v>40632</v>
      </c>
      <c r="B2294" s="24">
        <v>11808.61</v>
      </c>
      <c r="C2294" s="24">
        <v>11717.3</v>
      </c>
      <c r="D2294" s="24">
        <v>11822.93</v>
      </c>
      <c r="E2294" s="24">
        <v>11683.23</v>
      </c>
      <c r="F2294" s="4" t="s">
        <v>2296</v>
      </c>
      <c r="G2294" s="6">
        <v>8.3000000000000001E-3</v>
      </c>
    </row>
    <row r="2295" spans="1:7">
      <c r="A2295" s="5">
        <v>40631</v>
      </c>
      <c r="B2295" s="24">
        <v>11711.4</v>
      </c>
      <c r="C2295" s="24">
        <v>11595.22</v>
      </c>
      <c r="D2295" s="24">
        <v>11750.75</v>
      </c>
      <c r="E2295" s="24">
        <v>11595.22</v>
      </c>
      <c r="F2295" s="4" t="s">
        <v>2296</v>
      </c>
      <c r="G2295" s="6">
        <v>1.11E-2</v>
      </c>
    </row>
    <row r="2296" spans="1:7">
      <c r="A2296" s="5">
        <v>40630</v>
      </c>
      <c r="B2296" s="24">
        <v>11583.03</v>
      </c>
      <c r="C2296" s="24">
        <v>11534.84</v>
      </c>
      <c r="D2296" s="24">
        <v>11630.98</v>
      </c>
      <c r="E2296" s="24">
        <v>11534.84</v>
      </c>
      <c r="F2296" s="4" t="s">
        <v>2296</v>
      </c>
      <c r="G2296" s="6">
        <v>2.5999999999999999E-3</v>
      </c>
    </row>
    <row r="2297" spans="1:7">
      <c r="A2297" s="5">
        <v>40627</v>
      </c>
      <c r="B2297" s="24">
        <v>11552.92</v>
      </c>
      <c r="C2297" s="24">
        <v>11597.52</v>
      </c>
      <c r="D2297" s="24">
        <v>11636.98</v>
      </c>
      <c r="E2297" s="24">
        <v>11531.41</v>
      </c>
      <c r="F2297" s="4" t="s">
        <v>2296</v>
      </c>
      <c r="G2297" s="6">
        <v>-1E-3</v>
      </c>
    </row>
    <row r="2298" spans="1:7">
      <c r="A2298" s="5">
        <v>40626</v>
      </c>
      <c r="B2298" s="24">
        <v>11564.25</v>
      </c>
      <c r="C2298" s="24">
        <v>11518.57</v>
      </c>
      <c r="D2298" s="24">
        <v>11587.03</v>
      </c>
      <c r="E2298" s="24">
        <v>11495.9</v>
      </c>
      <c r="F2298" s="4" t="s">
        <v>2296</v>
      </c>
      <c r="G2298" s="6">
        <v>6.6E-3</v>
      </c>
    </row>
    <row r="2299" spans="1:7">
      <c r="A2299" s="5">
        <v>40624</v>
      </c>
      <c r="B2299" s="24">
        <v>11488.06</v>
      </c>
      <c r="C2299" s="24">
        <v>11397.9</v>
      </c>
      <c r="D2299" s="24">
        <v>11560.87</v>
      </c>
      <c r="E2299" s="24">
        <v>11397.9</v>
      </c>
      <c r="F2299" s="4" t="s">
        <v>2296</v>
      </c>
      <c r="G2299" s="6">
        <v>9.9000000000000008E-3</v>
      </c>
    </row>
    <row r="2300" spans="1:7">
      <c r="A2300" s="5">
        <v>40623</v>
      </c>
      <c r="B2300" s="24">
        <v>11375.14</v>
      </c>
      <c r="C2300" s="24">
        <v>11574.19</v>
      </c>
      <c r="D2300" s="24">
        <v>11599.82</v>
      </c>
      <c r="E2300" s="24">
        <v>11348.42</v>
      </c>
      <c r="F2300" s="4" t="s">
        <v>2296</v>
      </c>
      <c r="G2300" s="6">
        <v>-1.9900000000000001E-2</v>
      </c>
    </row>
    <row r="2301" spans="1:7">
      <c r="A2301" s="5">
        <v>40620</v>
      </c>
      <c r="B2301" s="24">
        <v>11606.61</v>
      </c>
      <c r="C2301" s="24">
        <v>11876.6</v>
      </c>
      <c r="D2301" s="24">
        <v>11897.13</v>
      </c>
      <c r="E2301" s="24">
        <v>11589.97</v>
      </c>
      <c r="F2301" s="4" t="s">
        <v>2296</v>
      </c>
      <c r="G2301" s="6">
        <v>-2.12E-2</v>
      </c>
    </row>
    <row r="2302" spans="1:7">
      <c r="A2302" s="5">
        <v>40619</v>
      </c>
      <c r="B2302" s="24">
        <v>11858.27</v>
      </c>
      <c r="C2302" s="24">
        <v>11795.66</v>
      </c>
      <c r="D2302" s="24">
        <v>11933.56</v>
      </c>
      <c r="E2302" s="24">
        <v>11773.45</v>
      </c>
      <c r="F2302" s="4" t="s">
        <v>2296</v>
      </c>
      <c r="G2302" s="6">
        <v>5.4000000000000003E-3</v>
      </c>
    </row>
    <row r="2303" spans="1:7">
      <c r="A2303" s="5">
        <v>40618</v>
      </c>
      <c r="B2303" s="24">
        <v>11794.57</v>
      </c>
      <c r="C2303" s="24">
        <v>11854.55</v>
      </c>
      <c r="D2303" s="24">
        <v>11921.61</v>
      </c>
      <c r="E2303" s="24">
        <v>11697.44</v>
      </c>
      <c r="F2303" s="4" t="s">
        <v>2296</v>
      </c>
      <c r="G2303" s="6">
        <v>-2.8999999999999998E-3</v>
      </c>
    </row>
    <row r="2304" spans="1:7">
      <c r="A2304" s="5">
        <v>40617</v>
      </c>
      <c r="B2304" s="24">
        <v>11829.24</v>
      </c>
      <c r="C2304" s="24">
        <v>12056.21</v>
      </c>
      <c r="D2304" s="24">
        <v>12056.21</v>
      </c>
      <c r="E2304" s="24">
        <v>11768.49</v>
      </c>
      <c r="F2304" s="4" t="s">
        <v>2296</v>
      </c>
      <c r="G2304" s="6">
        <v>-1.7899999999999999E-2</v>
      </c>
    </row>
    <row r="2305" spans="1:7">
      <c r="A2305" s="5">
        <v>40616</v>
      </c>
      <c r="B2305" s="24">
        <v>12045.38</v>
      </c>
      <c r="C2305" s="24">
        <v>12056.11</v>
      </c>
      <c r="D2305" s="24">
        <v>12099.43</v>
      </c>
      <c r="E2305" s="24">
        <v>12027.34</v>
      </c>
      <c r="F2305" s="4" t="s">
        <v>2296</v>
      </c>
      <c r="G2305" s="6">
        <v>0</v>
      </c>
    </row>
    <row r="2306" spans="1:7">
      <c r="A2306" s="5">
        <v>40613</v>
      </c>
      <c r="B2306" s="24">
        <v>12045.24</v>
      </c>
      <c r="C2306" s="24">
        <v>12124.15</v>
      </c>
      <c r="D2306" s="24">
        <v>12124.15</v>
      </c>
      <c r="E2306" s="24">
        <v>11995.76</v>
      </c>
      <c r="F2306" s="4" t="s">
        <v>2296</v>
      </c>
      <c r="G2306" s="6">
        <v>-6.6E-3</v>
      </c>
    </row>
    <row r="2307" spans="1:7">
      <c r="A2307" s="5">
        <v>40612</v>
      </c>
      <c r="B2307" s="24">
        <v>12125.79</v>
      </c>
      <c r="C2307" s="24">
        <v>12177</v>
      </c>
      <c r="D2307" s="24">
        <v>12218.49</v>
      </c>
      <c r="E2307" s="24">
        <v>12089.07</v>
      </c>
      <c r="F2307" s="4" t="s">
        <v>2296</v>
      </c>
      <c r="G2307" s="6">
        <v>-2.0000000000000001E-4</v>
      </c>
    </row>
    <row r="2308" spans="1:7">
      <c r="A2308" s="5">
        <v>40611</v>
      </c>
      <c r="B2308" s="24">
        <v>12128.15</v>
      </c>
      <c r="C2308" s="24">
        <v>11961.59</v>
      </c>
      <c r="D2308" s="24">
        <v>12139.67</v>
      </c>
      <c r="E2308" s="24">
        <v>11947.08</v>
      </c>
      <c r="F2308" s="4" t="s">
        <v>2296</v>
      </c>
      <c r="G2308" s="6">
        <v>1.5800000000000002E-2</v>
      </c>
    </row>
    <row r="2309" spans="1:7">
      <c r="A2309" s="5">
        <v>40610</v>
      </c>
      <c r="B2309" s="24">
        <v>11940.01</v>
      </c>
      <c r="C2309" s="24">
        <v>11998.53</v>
      </c>
      <c r="D2309" s="24">
        <v>12000.92</v>
      </c>
      <c r="E2309" s="24">
        <v>11864.85</v>
      </c>
      <c r="F2309" s="4" t="s">
        <v>2296</v>
      </c>
      <c r="G2309" s="6">
        <v>-2.8999999999999998E-3</v>
      </c>
    </row>
    <row r="2310" spans="1:7">
      <c r="A2310" s="5">
        <v>40609</v>
      </c>
      <c r="B2310" s="24">
        <v>11974.55</v>
      </c>
      <c r="C2310" s="24">
        <v>12044.48</v>
      </c>
      <c r="D2310" s="24">
        <v>12158.01</v>
      </c>
      <c r="E2310" s="24">
        <v>11912.44</v>
      </c>
      <c r="F2310" s="4" t="s">
        <v>2296</v>
      </c>
      <c r="G2310" s="6">
        <v>-2.0999999999999999E-3</v>
      </c>
    </row>
    <row r="2311" spans="1:7">
      <c r="A2311" s="5">
        <v>40606</v>
      </c>
      <c r="B2311" s="24">
        <v>12000.03</v>
      </c>
      <c r="C2311" s="24">
        <v>11765.52</v>
      </c>
      <c r="D2311" s="24">
        <v>12086.58</v>
      </c>
      <c r="E2311" s="24">
        <v>11742.24</v>
      </c>
      <c r="F2311" s="4" t="s">
        <v>2296</v>
      </c>
      <c r="G2311" s="6">
        <v>2.0199999999999999E-2</v>
      </c>
    </row>
    <row r="2312" spans="1:7">
      <c r="A2312" s="5">
        <v>40605</v>
      </c>
      <c r="B2312" s="24">
        <v>11762</v>
      </c>
      <c r="C2312" s="24">
        <v>11708.1</v>
      </c>
      <c r="D2312" s="24">
        <v>11774.71</v>
      </c>
      <c r="E2312" s="24">
        <v>11644.69</v>
      </c>
      <c r="F2312" s="4" t="s">
        <v>2296</v>
      </c>
      <c r="G2312" s="6">
        <v>5.4000000000000003E-3</v>
      </c>
    </row>
    <row r="2313" spans="1:7">
      <c r="A2313" s="5">
        <v>40604</v>
      </c>
      <c r="B2313" s="24">
        <v>11699.16</v>
      </c>
      <c r="C2313" s="24">
        <v>11634.1</v>
      </c>
      <c r="D2313" s="24">
        <v>11719.46</v>
      </c>
      <c r="E2313" s="24">
        <v>11536.98</v>
      </c>
      <c r="F2313" s="4" t="s">
        <v>2296</v>
      </c>
      <c r="G2313" s="6">
        <v>7.7999999999999996E-3</v>
      </c>
    </row>
    <row r="2314" spans="1:7">
      <c r="A2314" s="5">
        <v>40603</v>
      </c>
      <c r="B2314" s="24">
        <v>11608.43</v>
      </c>
      <c r="C2314" s="24">
        <v>11322.42</v>
      </c>
      <c r="D2314" s="24">
        <v>11626.74</v>
      </c>
      <c r="E2314" s="24">
        <v>11320.17</v>
      </c>
      <c r="F2314" s="4" t="s">
        <v>2296</v>
      </c>
      <c r="G2314" s="6">
        <v>2.8299999999999999E-2</v>
      </c>
    </row>
    <row r="2315" spans="1:7">
      <c r="A2315" s="5">
        <v>40602</v>
      </c>
      <c r="B2315" s="24">
        <v>11289.22</v>
      </c>
      <c r="C2315" s="24">
        <v>11186.42</v>
      </c>
      <c r="D2315" s="24">
        <v>11363.64</v>
      </c>
      <c r="E2315" s="24">
        <v>11077.43</v>
      </c>
      <c r="F2315" s="4" t="s">
        <v>2296</v>
      </c>
      <c r="G2315" s="6">
        <v>5.8999999999999999E-3</v>
      </c>
    </row>
    <row r="2316" spans="1:7">
      <c r="A2316" s="5">
        <v>40599</v>
      </c>
      <c r="B2316" s="24">
        <v>11223.52</v>
      </c>
      <c r="C2316" s="24">
        <v>11516.41</v>
      </c>
      <c r="D2316" s="24">
        <v>11562.34</v>
      </c>
      <c r="E2316" s="24">
        <v>11100.67</v>
      </c>
      <c r="F2316" s="4" t="s">
        <v>2296</v>
      </c>
      <c r="G2316" s="6">
        <v>-2.7400000000000001E-2</v>
      </c>
    </row>
    <row r="2317" spans="1:7">
      <c r="A2317" s="5">
        <v>40598</v>
      </c>
      <c r="B2317" s="24">
        <v>11539.26</v>
      </c>
      <c r="C2317" s="24">
        <v>11528.07</v>
      </c>
      <c r="D2317" s="24">
        <v>11635.32</v>
      </c>
      <c r="E2317" s="24">
        <v>11487.31</v>
      </c>
      <c r="F2317" s="4" t="s">
        <v>2296</v>
      </c>
      <c r="G2317" s="6">
        <v>1.4E-3</v>
      </c>
    </row>
    <row r="2318" spans="1:7">
      <c r="A2318" s="5">
        <v>40597</v>
      </c>
      <c r="B2318" s="24">
        <v>11523.42</v>
      </c>
      <c r="C2318" s="24">
        <v>11649.79</v>
      </c>
      <c r="D2318" s="24">
        <v>11694.09</v>
      </c>
      <c r="E2318" s="24">
        <v>11485.8</v>
      </c>
      <c r="F2318" s="4" t="s">
        <v>2296</v>
      </c>
      <c r="G2318" s="6">
        <v>-1.0800000000000001E-2</v>
      </c>
    </row>
    <row r="2319" spans="1:7">
      <c r="A2319" s="5">
        <v>40596</v>
      </c>
      <c r="B2319" s="24">
        <v>11649.38</v>
      </c>
      <c r="C2319" s="24">
        <v>11982.51</v>
      </c>
      <c r="D2319" s="24">
        <v>11983.05</v>
      </c>
      <c r="E2319" s="24">
        <v>11624.77</v>
      </c>
      <c r="F2319" s="4" t="s">
        <v>2296</v>
      </c>
      <c r="G2319" s="6">
        <v>-2.64E-2</v>
      </c>
    </row>
    <row r="2320" spans="1:7">
      <c r="A2320" s="5">
        <v>40595</v>
      </c>
      <c r="B2320" s="24">
        <v>11964.68</v>
      </c>
      <c r="C2320" s="24">
        <v>12049.02</v>
      </c>
      <c r="D2320" s="24">
        <v>12106.96</v>
      </c>
      <c r="E2320" s="24">
        <v>11944.82</v>
      </c>
      <c r="F2320" s="4" t="s">
        <v>2296</v>
      </c>
      <c r="G2320" s="6">
        <v>-6.4000000000000003E-3</v>
      </c>
    </row>
    <row r="2321" spans="1:7">
      <c r="A2321" s="5">
        <v>40592</v>
      </c>
      <c r="B2321" s="24">
        <v>12041.15</v>
      </c>
      <c r="C2321" s="24">
        <v>12077.5</v>
      </c>
      <c r="D2321" s="24">
        <v>12142.93</v>
      </c>
      <c r="E2321" s="24">
        <v>11962</v>
      </c>
      <c r="F2321" s="4" t="s">
        <v>2296</v>
      </c>
      <c r="G2321" s="6">
        <v>-1.6999999999999999E-3</v>
      </c>
    </row>
    <row r="2322" spans="1:7">
      <c r="A2322" s="5">
        <v>40591</v>
      </c>
      <c r="B2322" s="24">
        <v>12061.77</v>
      </c>
      <c r="C2322" s="24">
        <v>12085.74</v>
      </c>
      <c r="D2322" s="24">
        <v>12142.03</v>
      </c>
      <c r="E2322" s="24">
        <v>12021.54</v>
      </c>
      <c r="F2322" s="4" t="s">
        <v>2296</v>
      </c>
      <c r="G2322" s="6">
        <v>-1.2999999999999999E-3</v>
      </c>
    </row>
    <row r="2323" spans="1:7">
      <c r="A2323" s="5">
        <v>40589</v>
      </c>
      <c r="B2323" s="24">
        <v>12077.84</v>
      </c>
      <c r="C2323" s="24">
        <v>11948.75</v>
      </c>
      <c r="D2323" s="24">
        <v>12139.84</v>
      </c>
      <c r="E2323" s="24">
        <v>11948.75</v>
      </c>
      <c r="F2323" s="4" t="s">
        <v>2296</v>
      </c>
      <c r="G2323" s="6">
        <v>1.0999999999999999E-2</v>
      </c>
    </row>
    <row r="2324" spans="1:7">
      <c r="A2324" s="5">
        <v>40588</v>
      </c>
      <c r="B2324" s="24">
        <v>11946.09</v>
      </c>
      <c r="C2324" s="24">
        <v>11945.81</v>
      </c>
      <c r="D2324" s="24">
        <v>12040.53</v>
      </c>
      <c r="E2324" s="24">
        <v>11875.45</v>
      </c>
      <c r="F2324" s="4" t="s">
        <v>2296</v>
      </c>
      <c r="G2324" s="6">
        <v>2.0000000000000001E-4</v>
      </c>
    </row>
    <row r="2325" spans="1:7">
      <c r="A2325" s="5">
        <v>40585</v>
      </c>
      <c r="B2325" s="24">
        <v>11943.34</v>
      </c>
      <c r="C2325" s="24">
        <v>12205.59</v>
      </c>
      <c r="D2325" s="24">
        <v>12236.63</v>
      </c>
      <c r="E2325" s="24">
        <v>11938.24</v>
      </c>
      <c r="F2325" s="4" t="s">
        <v>2296</v>
      </c>
      <c r="G2325" s="6">
        <v>-0.02</v>
      </c>
    </row>
    <row r="2326" spans="1:7">
      <c r="A2326" s="5">
        <v>40584</v>
      </c>
      <c r="B2326" s="24">
        <v>12187.47</v>
      </c>
      <c r="C2326" s="24">
        <v>12306.66</v>
      </c>
      <c r="D2326" s="24">
        <v>12324.43</v>
      </c>
      <c r="E2326" s="24">
        <v>12176.89</v>
      </c>
      <c r="F2326" s="4" t="s">
        <v>2296</v>
      </c>
      <c r="G2326" s="6">
        <v>-9.1000000000000004E-3</v>
      </c>
    </row>
    <row r="2327" spans="1:7">
      <c r="A2327" s="5">
        <v>40583</v>
      </c>
      <c r="B2327" s="24">
        <v>12299.28</v>
      </c>
      <c r="C2327" s="24">
        <v>12359.24</v>
      </c>
      <c r="D2327" s="24">
        <v>12366.55</v>
      </c>
      <c r="E2327" s="24">
        <v>12257.5</v>
      </c>
      <c r="F2327" s="4" t="s">
        <v>2296</v>
      </c>
      <c r="G2327" s="6">
        <v>-5.0000000000000001E-3</v>
      </c>
    </row>
    <row r="2328" spans="1:7">
      <c r="A2328" s="5">
        <v>40582</v>
      </c>
      <c r="B2328" s="24">
        <v>12360.94</v>
      </c>
      <c r="C2328" s="24">
        <v>12428.56</v>
      </c>
      <c r="D2328" s="24">
        <v>12447.85</v>
      </c>
      <c r="E2328" s="24">
        <v>12327.63</v>
      </c>
      <c r="F2328" s="4" t="s">
        <v>2296</v>
      </c>
      <c r="G2328" s="6">
        <v>-5.3E-3</v>
      </c>
    </row>
    <row r="2329" spans="1:7">
      <c r="A2329" s="5">
        <v>40581</v>
      </c>
      <c r="B2329" s="24">
        <v>12427.36</v>
      </c>
      <c r="C2329" s="24">
        <v>12425.55</v>
      </c>
      <c r="D2329" s="24">
        <v>12454.57</v>
      </c>
      <c r="E2329" s="24">
        <v>12391.74</v>
      </c>
      <c r="F2329" s="4" t="s">
        <v>2296</v>
      </c>
      <c r="G2329" s="6">
        <v>1E-3</v>
      </c>
    </row>
    <row r="2330" spans="1:7">
      <c r="A2330" s="5">
        <v>40578</v>
      </c>
      <c r="B2330" s="24">
        <v>12414.41</v>
      </c>
      <c r="C2330" s="24">
        <v>12359.28</v>
      </c>
      <c r="D2330" s="24">
        <v>12442.01</v>
      </c>
      <c r="E2330" s="24">
        <v>12344.09</v>
      </c>
      <c r="F2330" s="4" t="s">
        <v>2296</v>
      </c>
      <c r="G2330" s="6">
        <v>4.4999999999999997E-3</v>
      </c>
    </row>
    <row r="2331" spans="1:7">
      <c r="A2331" s="5">
        <v>40577</v>
      </c>
      <c r="B2331" s="24">
        <v>12359.05</v>
      </c>
      <c r="C2331" s="24">
        <v>12264.85</v>
      </c>
      <c r="D2331" s="24">
        <v>12382.92</v>
      </c>
      <c r="E2331" s="24">
        <v>12243.93</v>
      </c>
      <c r="F2331" s="4" t="s">
        <v>2296</v>
      </c>
      <c r="G2331" s="6">
        <v>9.4999999999999998E-3</v>
      </c>
    </row>
    <row r="2332" spans="1:7">
      <c r="A2332" s="5">
        <v>40576</v>
      </c>
      <c r="B2332" s="24">
        <v>12242.39</v>
      </c>
      <c r="C2332" s="24">
        <v>12297.01</v>
      </c>
      <c r="D2332" s="24">
        <v>12346.02</v>
      </c>
      <c r="E2332" s="24">
        <v>12172.22</v>
      </c>
      <c r="F2332" s="4" t="s">
        <v>2296</v>
      </c>
      <c r="G2332" s="6">
        <v>-2.5000000000000001E-3</v>
      </c>
    </row>
    <row r="2333" spans="1:7">
      <c r="A2333" s="5">
        <v>40575</v>
      </c>
      <c r="B2333" s="24">
        <v>12273.38</v>
      </c>
      <c r="C2333" s="24">
        <v>12352.96</v>
      </c>
      <c r="D2333" s="24">
        <v>12420.31</v>
      </c>
      <c r="E2333" s="24">
        <v>12174.58</v>
      </c>
      <c r="F2333" s="4" t="s">
        <v>2296</v>
      </c>
      <c r="G2333" s="6">
        <v>-7.0000000000000001E-3</v>
      </c>
    </row>
    <row r="2334" spans="1:7">
      <c r="A2334" s="5">
        <v>40574</v>
      </c>
      <c r="B2334" s="24">
        <v>12359.36</v>
      </c>
      <c r="C2334" s="24">
        <v>12464.36</v>
      </c>
      <c r="D2334" s="24">
        <v>12613.54</v>
      </c>
      <c r="E2334" s="24">
        <v>12267.89</v>
      </c>
      <c r="F2334" s="4" t="s">
        <v>2296</v>
      </c>
      <c r="G2334" s="6">
        <v>-9.7999999999999997E-3</v>
      </c>
    </row>
    <row r="2335" spans="1:7">
      <c r="A2335" s="5">
        <v>40571</v>
      </c>
      <c r="B2335" s="24">
        <v>12481.44</v>
      </c>
      <c r="C2335" s="24">
        <v>12485.77</v>
      </c>
      <c r="D2335" s="24">
        <v>12532.87</v>
      </c>
      <c r="E2335" s="24">
        <v>12450.57</v>
      </c>
      <c r="F2335" s="4" t="s">
        <v>2296</v>
      </c>
      <c r="G2335" s="6">
        <v>4.0000000000000002E-4</v>
      </c>
    </row>
    <row r="2336" spans="1:7">
      <c r="A2336" s="5">
        <v>40570</v>
      </c>
      <c r="B2336" s="24">
        <v>12477</v>
      </c>
      <c r="C2336" s="24">
        <v>12506.15</v>
      </c>
      <c r="D2336" s="24">
        <v>12557.01</v>
      </c>
      <c r="E2336" s="24">
        <v>12451.27</v>
      </c>
      <c r="F2336" s="4" t="s">
        <v>2296</v>
      </c>
      <c r="G2336" s="6">
        <v>-5.0000000000000001E-4</v>
      </c>
    </row>
    <row r="2337" spans="1:7">
      <c r="A2337" s="5">
        <v>40569</v>
      </c>
      <c r="B2337" s="24">
        <v>12483.34</v>
      </c>
      <c r="C2337" s="24">
        <v>12461.5</v>
      </c>
      <c r="D2337" s="24">
        <v>12538.63</v>
      </c>
      <c r="E2337" s="24">
        <v>12461.5</v>
      </c>
      <c r="F2337" s="4" t="s">
        <v>2296</v>
      </c>
      <c r="G2337" s="6">
        <v>2.2000000000000001E-3</v>
      </c>
    </row>
    <row r="2338" spans="1:7">
      <c r="A2338" s="5">
        <v>40568</v>
      </c>
      <c r="B2338" s="24">
        <v>12455.75</v>
      </c>
      <c r="C2338" s="24">
        <v>12396.16</v>
      </c>
      <c r="D2338" s="24">
        <v>12483.21</v>
      </c>
      <c r="E2338" s="24">
        <v>12365.54</v>
      </c>
      <c r="F2338" s="4" t="s">
        <v>2296</v>
      </c>
      <c r="G2338" s="6">
        <v>6.8999999999999999E-3</v>
      </c>
    </row>
    <row r="2339" spans="1:7">
      <c r="A2339" s="5">
        <v>40567</v>
      </c>
      <c r="B2339" s="24">
        <v>12370.59</v>
      </c>
      <c r="C2339" s="24">
        <v>12460.24</v>
      </c>
      <c r="D2339" s="24">
        <v>12483.26</v>
      </c>
      <c r="E2339" s="24">
        <v>12349.83</v>
      </c>
      <c r="F2339" s="4" t="s">
        <v>2296</v>
      </c>
      <c r="G2339" s="6">
        <v>-4.8999999999999998E-3</v>
      </c>
    </row>
    <row r="2340" spans="1:7">
      <c r="A2340" s="5">
        <v>40564</v>
      </c>
      <c r="B2340" s="24">
        <v>12431.91</v>
      </c>
      <c r="C2340" s="24">
        <v>12441.07</v>
      </c>
      <c r="D2340" s="24">
        <v>12571.82</v>
      </c>
      <c r="E2340" s="24">
        <v>12406.46</v>
      </c>
      <c r="F2340" s="4" t="s">
        <v>2296</v>
      </c>
      <c r="G2340" s="6">
        <v>1.6000000000000001E-3</v>
      </c>
    </row>
    <row r="2341" spans="1:7">
      <c r="A2341" s="5">
        <v>40563</v>
      </c>
      <c r="B2341" s="24">
        <v>12411.87</v>
      </c>
      <c r="C2341" s="24">
        <v>12610.2</v>
      </c>
      <c r="D2341" s="24">
        <v>12615.49</v>
      </c>
      <c r="E2341" s="24">
        <v>12387.08</v>
      </c>
      <c r="F2341" s="4" t="s">
        <v>2296</v>
      </c>
      <c r="G2341" s="6">
        <v>-1.32E-2</v>
      </c>
    </row>
    <row r="2342" spans="1:7">
      <c r="A2342" s="5">
        <v>40562</v>
      </c>
      <c r="B2342" s="24">
        <v>12577.61</v>
      </c>
      <c r="C2342" s="24">
        <v>12668.19</v>
      </c>
      <c r="D2342" s="24">
        <v>12734.38</v>
      </c>
      <c r="E2342" s="24">
        <v>12559.73</v>
      </c>
      <c r="F2342" s="4" t="s">
        <v>2296</v>
      </c>
      <c r="G2342" s="6">
        <v>-6.4000000000000003E-3</v>
      </c>
    </row>
    <row r="2343" spans="1:7">
      <c r="A2343" s="5">
        <v>40561</v>
      </c>
      <c r="B2343" s="24">
        <v>12658.16</v>
      </c>
      <c r="C2343" s="24">
        <v>12716.64</v>
      </c>
      <c r="D2343" s="24">
        <v>12768.4</v>
      </c>
      <c r="E2343" s="24">
        <v>12626.2</v>
      </c>
      <c r="F2343" s="4" t="s">
        <v>2296</v>
      </c>
      <c r="G2343" s="6">
        <v>-1.9E-3</v>
      </c>
    </row>
    <row r="2344" spans="1:7">
      <c r="A2344" s="5">
        <v>40560</v>
      </c>
      <c r="B2344" s="24">
        <v>12681.94</v>
      </c>
      <c r="C2344" s="24">
        <v>12574.49</v>
      </c>
      <c r="D2344" s="24">
        <v>12696.54</v>
      </c>
      <c r="E2344" s="24">
        <v>12556.08</v>
      </c>
      <c r="F2344" s="4" t="s">
        <v>2296</v>
      </c>
      <c r="G2344" s="6">
        <v>1.18E-2</v>
      </c>
    </row>
    <row r="2345" spans="1:7">
      <c r="A2345" s="5">
        <v>40557</v>
      </c>
      <c r="B2345" s="24">
        <v>12533.54</v>
      </c>
      <c r="C2345" s="24">
        <v>12496.38</v>
      </c>
      <c r="D2345" s="24">
        <v>12550.27</v>
      </c>
      <c r="E2345" s="24">
        <v>12458.98</v>
      </c>
      <c r="F2345" s="4" t="s">
        <v>2296</v>
      </c>
      <c r="G2345" s="6">
        <v>5.8999999999999999E-3</v>
      </c>
    </row>
    <row r="2346" spans="1:7">
      <c r="A2346" s="5">
        <v>40556</v>
      </c>
      <c r="B2346" s="24">
        <v>12459.44</v>
      </c>
      <c r="C2346" s="24">
        <v>12307.26</v>
      </c>
      <c r="D2346" s="24">
        <v>12481.06</v>
      </c>
      <c r="E2346" s="24">
        <v>12307.26</v>
      </c>
      <c r="F2346" s="4" t="s">
        <v>2296</v>
      </c>
      <c r="G2346" s="6">
        <v>1.4500000000000001E-2</v>
      </c>
    </row>
    <row r="2347" spans="1:7">
      <c r="A2347" s="5">
        <v>40555</v>
      </c>
      <c r="B2347" s="24">
        <v>12281.24</v>
      </c>
      <c r="C2347" s="24">
        <v>12274.15</v>
      </c>
      <c r="D2347" s="24">
        <v>12350.76</v>
      </c>
      <c r="E2347" s="24">
        <v>12229.73</v>
      </c>
      <c r="F2347" s="4" t="s">
        <v>2296</v>
      </c>
      <c r="G2347" s="6">
        <v>1.1000000000000001E-3</v>
      </c>
    </row>
    <row r="2348" spans="1:7">
      <c r="A2348" s="5">
        <v>40554</v>
      </c>
      <c r="B2348" s="24">
        <v>12267.21</v>
      </c>
      <c r="C2348" s="24">
        <v>12320.15</v>
      </c>
      <c r="D2348" s="24">
        <v>12367.52</v>
      </c>
      <c r="E2348" s="24">
        <v>12245.31</v>
      </c>
      <c r="F2348" s="4" t="s">
        <v>2296</v>
      </c>
      <c r="G2348" s="6">
        <v>-3.2000000000000002E-3</v>
      </c>
    </row>
    <row r="2349" spans="1:7">
      <c r="A2349" s="5">
        <v>40553</v>
      </c>
      <c r="B2349" s="24">
        <v>12306.7</v>
      </c>
      <c r="C2349" s="24">
        <v>12392.76</v>
      </c>
      <c r="D2349" s="24">
        <v>12535.77</v>
      </c>
      <c r="E2349" s="24">
        <v>12264.27</v>
      </c>
      <c r="F2349" s="4" t="s">
        <v>2296</v>
      </c>
      <c r="G2349" s="6">
        <v>-6.6E-3</v>
      </c>
    </row>
    <row r="2350" spans="1:7">
      <c r="A2350" s="5">
        <v>40550</v>
      </c>
      <c r="B2350" s="24">
        <v>12389.04</v>
      </c>
      <c r="C2350" s="24">
        <v>12352.04</v>
      </c>
      <c r="D2350" s="24">
        <v>12430.16</v>
      </c>
      <c r="E2350" s="24">
        <v>12274.14</v>
      </c>
      <c r="F2350" s="4" t="s">
        <v>2296</v>
      </c>
      <c r="G2350" s="6">
        <v>5.3E-3</v>
      </c>
    </row>
    <row r="2351" spans="1:7">
      <c r="A2351" s="5">
        <v>40549</v>
      </c>
      <c r="B2351" s="24">
        <v>12323.47</v>
      </c>
      <c r="C2351" s="24">
        <v>12141.72</v>
      </c>
      <c r="D2351" s="24">
        <v>12380.01</v>
      </c>
      <c r="E2351" s="24">
        <v>12141.72</v>
      </c>
      <c r="F2351" s="4" t="s">
        <v>2296</v>
      </c>
      <c r="G2351" s="6">
        <v>1.4999999999999999E-2</v>
      </c>
    </row>
    <row r="2352" spans="1:7">
      <c r="A2352" s="5">
        <v>40548</v>
      </c>
      <c r="B2352" s="24">
        <v>12140.84</v>
      </c>
      <c r="C2352" s="24">
        <v>12027.19</v>
      </c>
      <c r="D2352" s="24">
        <v>12213.19</v>
      </c>
      <c r="E2352" s="24">
        <v>12026.22</v>
      </c>
      <c r="F2352" s="4" t="s">
        <v>2296</v>
      </c>
      <c r="G2352" s="6">
        <v>2.5000000000000001E-3</v>
      </c>
    </row>
    <row r="2353" spans="1:7">
      <c r="A2353" s="5">
        <v>40547</v>
      </c>
      <c r="B2353" s="24">
        <v>12110.26</v>
      </c>
      <c r="C2353" s="24">
        <v>11863.1</v>
      </c>
      <c r="D2353" s="24">
        <v>12115.04</v>
      </c>
      <c r="E2353" s="24">
        <v>11863.1</v>
      </c>
      <c r="F2353" s="4" t="s">
        <v>2296</v>
      </c>
      <c r="G2353" s="6">
        <v>2.1999999999999999E-2</v>
      </c>
    </row>
    <row r="2354" spans="1:7">
      <c r="A2354" s="5">
        <v>40546</v>
      </c>
      <c r="B2354" s="24">
        <v>11849.46</v>
      </c>
      <c r="C2354" s="24">
        <v>11914.65</v>
      </c>
      <c r="D2354" s="24">
        <v>11949.52</v>
      </c>
      <c r="E2354" s="24">
        <v>11761.52</v>
      </c>
      <c r="F2354" s="4" t="s">
        <v>2296</v>
      </c>
      <c r="G2354" s="6">
        <v>-1.44E-2</v>
      </c>
    </row>
    <row r="2355" spans="1:7">
      <c r="A2355" s="5">
        <v>40543</v>
      </c>
      <c r="B2355" s="24">
        <v>12022.46</v>
      </c>
      <c r="C2355" s="24">
        <v>12039.05</v>
      </c>
      <c r="D2355" s="24">
        <v>12082.61</v>
      </c>
      <c r="E2355" s="24">
        <v>11979.88</v>
      </c>
      <c r="F2355" s="4" t="s">
        <v>2296</v>
      </c>
      <c r="G2355" s="6">
        <v>-6.9999999999999999E-4</v>
      </c>
    </row>
    <row r="2356" spans="1:7">
      <c r="A2356" s="5">
        <v>40542</v>
      </c>
      <c r="B2356" s="24">
        <v>12031.46</v>
      </c>
      <c r="C2356" s="24">
        <v>11907.17</v>
      </c>
      <c r="D2356" s="24">
        <v>12048.52</v>
      </c>
      <c r="E2356" s="24">
        <v>11907.17</v>
      </c>
      <c r="F2356" s="4" t="s">
        <v>2296</v>
      </c>
      <c r="G2356" s="6">
        <v>1.2200000000000001E-2</v>
      </c>
    </row>
    <row r="2357" spans="1:7">
      <c r="A2357" s="5">
        <v>40541</v>
      </c>
      <c r="B2357" s="24">
        <v>11886.02</v>
      </c>
      <c r="C2357" s="24">
        <v>11861.41</v>
      </c>
      <c r="D2357" s="24">
        <v>11942.93</v>
      </c>
      <c r="E2357" s="24">
        <v>11815.2</v>
      </c>
      <c r="F2357" s="4" t="s">
        <v>2296</v>
      </c>
      <c r="G2357" s="6">
        <v>3.2000000000000002E-3</v>
      </c>
    </row>
    <row r="2358" spans="1:7">
      <c r="A2358" s="5">
        <v>40540</v>
      </c>
      <c r="B2358" s="24">
        <v>11848.05</v>
      </c>
      <c r="C2358" s="24">
        <v>11904.37</v>
      </c>
      <c r="D2358" s="24">
        <v>11948.8</v>
      </c>
      <c r="E2358" s="24">
        <v>11829.04</v>
      </c>
      <c r="F2358" s="4" t="s">
        <v>2296</v>
      </c>
      <c r="G2358" s="6">
        <v>-5.1999999999999998E-3</v>
      </c>
    </row>
    <row r="2359" spans="1:7">
      <c r="A2359" s="5">
        <v>40539</v>
      </c>
      <c r="B2359" s="24">
        <v>11909.73</v>
      </c>
      <c r="C2359" s="24">
        <v>11877.88</v>
      </c>
      <c r="D2359" s="24">
        <v>11943.96</v>
      </c>
      <c r="E2359" s="24">
        <v>11863.12</v>
      </c>
      <c r="F2359" s="4" t="s">
        <v>2296</v>
      </c>
      <c r="G2359" s="6">
        <v>4.3E-3</v>
      </c>
    </row>
    <row r="2360" spans="1:7">
      <c r="A2360" s="5">
        <v>40536</v>
      </c>
      <c r="B2360" s="24">
        <v>11858.17</v>
      </c>
      <c r="C2360" s="24">
        <v>11800.39</v>
      </c>
      <c r="D2360" s="24">
        <v>11877.5</v>
      </c>
      <c r="E2360" s="24">
        <v>11767.31</v>
      </c>
      <c r="F2360" s="4" t="s">
        <v>2296</v>
      </c>
      <c r="G2360" s="6">
        <v>5.4999999999999997E-3</v>
      </c>
    </row>
    <row r="2361" spans="1:7">
      <c r="A2361" s="5">
        <v>40535</v>
      </c>
      <c r="B2361" s="24">
        <v>11792.83</v>
      </c>
      <c r="C2361" s="24">
        <v>11889.72</v>
      </c>
      <c r="D2361" s="24">
        <v>11910.09</v>
      </c>
      <c r="E2361" s="24">
        <v>11767</v>
      </c>
      <c r="F2361" s="4" t="s">
        <v>2296</v>
      </c>
      <c r="G2361" s="6">
        <v>-4.7000000000000002E-3</v>
      </c>
    </row>
    <row r="2362" spans="1:7">
      <c r="A2362" s="5">
        <v>40534</v>
      </c>
      <c r="B2362" s="24">
        <v>11848.62</v>
      </c>
      <c r="C2362" s="24">
        <v>11836.65</v>
      </c>
      <c r="D2362" s="24">
        <v>11877.28</v>
      </c>
      <c r="E2362" s="24">
        <v>11793.24</v>
      </c>
      <c r="F2362" s="4" t="s">
        <v>2296</v>
      </c>
      <c r="G2362" s="6">
        <v>2E-3</v>
      </c>
    </row>
    <row r="2363" spans="1:7">
      <c r="A2363" s="5">
        <v>40533</v>
      </c>
      <c r="B2363" s="24">
        <v>11825.06</v>
      </c>
      <c r="C2363" s="24">
        <v>11861.68</v>
      </c>
      <c r="D2363" s="24">
        <v>11897.42</v>
      </c>
      <c r="E2363" s="24">
        <v>11808.26</v>
      </c>
      <c r="F2363" s="4" t="s">
        <v>2296</v>
      </c>
      <c r="G2363" s="6">
        <v>-1.6000000000000001E-3</v>
      </c>
    </row>
    <row r="2364" spans="1:7">
      <c r="A2364" s="5">
        <v>40532</v>
      </c>
      <c r="B2364" s="24">
        <v>11843.65</v>
      </c>
      <c r="C2364" s="24">
        <v>11857.67</v>
      </c>
      <c r="D2364" s="24">
        <v>11927.93</v>
      </c>
      <c r="E2364" s="24">
        <v>11835.91</v>
      </c>
      <c r="F2364" s="4" t="s">
        <v>2296</v>
      </c>
      <c r="G2364" s="6">
        <v>4.8999999999999998E-3</v>
      </c>
    </row>
    <row r="2365" spans="1:7">
      <c r="A2365" s="5">
        <v>40527</v>
      </c>
      <c r="B2365" s="24">
        <v>11786.09</v>
      </c>
      <c r="C2365" s="24">
        <v>11676.59</v>
      </c>
      <c r="D2365" s="24">
        <v>11817.92</v>
      </c>
      <c r="E2365" s="24">
        <v>11674.53</v>
      </c>
      <c r="F2365" s="4" t="s">
        <v>2296</v>
      </c>
      <c r="G2365" s="6">
        <v>9.7000000000000003E-3</v>
      </c>
    </row>
    <row r="2366" spans="1:7">
      <c r="A2366" s="5">
        <v>40526</v>
      </c>
      <c r="B2366" s="24">
        <v>11672.64</v>
      </c>
      <c r="C2366" s="24">
        <v>11604.58</v>
      </c>
      <c r="D2366" s="24">
        <v>11719.5</v>
      </c>
      <c r="E2366" s="24">
        <v>11602.25</v>
      </c>
      <c r="F2366" s="4" t="s">
        <v>2296</v>
      </c>
      <c r="G2366" s="6">
        <v>6.4999999999999997E-3</v>
      </c>
    </row>
    <row r="2367" spans="1:7">
      <c r="A2367" s="5">
        <v>40525</v>
      </c>
      <c r="B2367" s="24">
        <v>11596.69</v>
      </c>
      <c r="C2367" s="24">
        <v>11624.91</v>
      </c>
      <c r="D2367" s="24">
        <v>11660.53</v>
      </c>
      <c r="E2367" s="24">
        <v>11577.41</v>
      </c>
      <c r="F2367" s="4" t="s">
        <v>2296</v>
      </c>
      <c r="G2367" s="6">
        <v>-2E-3</v>
      </c>
    </row>
    <row r="2368" spans="1:7">
      <c r="A2368" s="5">
        <v>40522</v>
      </c>
      <c r="B2368" s="24">
        <v>11620.15</v>
      </c>
      <c r="C2368" s="24">
        <v>11569.44</v>
      </c>
      <c r="D2368" s="24">
        <v>11676.82</v>
      </c>
      <c r="E2368" s="24">
        <v>11540</v>
      </c>
      <c r="F2368" s="4" t="s">
        <v>2296</v>
      </c>
      <c r="G2368" s="6">
        <v>4.4000000000000003E-3</v>
      </c>
    </row>
    <row r="2369" spans="1:7">
      <c r="A2369" s="5">
        <v>40521</v>
      </c>
      <c r="B2369" s="24">
        <v>11569.09</v>
      </c>
      <c r="C2369" s="24">
        <v>11645.04</v>
      </c>
      <c r="D2369" s="24">
        <v>11649.51</v>
      </c>
      <c r="E2369" s="24">
        <v>11558.38</v>
      </c>
      <c r="F2369" s="4" t="s">
        <v>2296</v>
      </c>
      <c r="G2369" s="6">
        <v>-5.1999999999999998E-3</v>
      </c>
    </row>
    <row r="2370" spans="1:7">
      <c r="A2370" s="5">
        <v>40520</v>
      </c>
      <c r="B2370" s="24">
        <v>11629.93</v>
      </c>
      <c r="C2370" s="24">
        <v>11440.3</v>
      </c>
      <c r="D2370" s="24">
        <v>11634</v>
      </c>
      <c r="E2370" s="24">
        <v>11440.3</v>
      </c>
      <c r="F2370" s="4" t="s">
        <v>2296</v>
      </c>
      <c r="G2370" s="6">
        <v>1.7399999999999999E-2</v>
      </c>
    </row>
    <row r="2371" spans="1:7">
      <c r="A2371" s="5">
        <v>40519</v>
      </c>
      <c r="B2371" s="24">
        <v>11431.01</v>
      </c>
      <c r="C2371" s="24">
        <v>11454.88</v>
      </c>
      <c r="D2371" s="24">
        <v>11481.57</v>
      </c>
      <c r="E2371" s="24">
        <v>11408.05</v>
      </c>
      <c r="F2371" s="4" t="s">
        <v>2296</v>
      </c>
      <c r="G2371" s="6">
        <v>-8.0000000000000004E-4</v>
      </c>
    </row>
    <row r="2372" spans="1:7">
      <c r="A2372" s="5">
        <v>40518</v>
      </c>
      <c r="B2372" s="24">
        <v>11440.07</v>
      </c>
      <c r="C2372" s="24">
        <v>11442.71</v>
      </c>
      <c r="D2372" s="24">
        <v>11486.01</v>
      </c>
      <c r="E2372" s="24">
        <v>11420.34</v>
      </c>
      <c r="F2372" s="4" t="s">
        <v>2296</v>
      </c>
      <c r="G2372" s="6">
        <v>2.8999999999999998E-3</v>
      </c>
    </row>
    <row r="2373" spans="1:7">
      <c r="A2373" s="5">
        <v>40515</v>
      </c>
      <c r="B2373" s="24">
        <v>11406.66</v>
      </c>
      <c r="C2373" s="24">
        <v>11346.44</v>
      </c>
      <c r="D2373" s="24">
        <v>11436.4</v>
      </c>
      <c r="E2373" s="24">
        <v>11346.44</v>
      </c>
      <c r="F2373" s="4" t="s">
        <v>2296</v>
      </c>
      <c r="G2373" s="6">
        <v>5.5999999999999999E-3</v>
      </c>
    </row>
    <row r="2374" spans="1:7">
      <c r="A2374" s="5">
        <v>40514</v>
      </c>
      <c r="B2374" s="24">
        <v>11343.55</v>
      </c>
      <c r="C2374" s="24">
        <v>11250.18</v>
      </c>
      <c r="D2374" s="24">
        <v>11360.95</v>
      </c>
      <c r="E2374" s="24">
        <v>11241.5</v>
      </c>
      <c r="F2374" s="4" t="s">
        <v>2296</v>
      </c>
      <c r="G2374" s="6">
        <v>1.0800000000000001E-2</v>
      </c>
    </row>
    <row r="2375" spans="1:7">
      <c r="A2375" s="5">
        <v>40513</v>
      </c>
      <c r="B2375" s="24">
        <v>11221.81</v>
      </c>
      <c r="C2375" s="24">
        <v>11250.7</v>
      </c>
      <c r="D2375" s="24">
        <v>11329.06</v>
      </c>
      <c r="E2375" s="24">
        <v>11214.55</v>
      </c>
      <c r="F2375" s="4" t="s">
        <v>2296</v>
      </c>
      <c r="G2375" s="6">
        <v>-1.1999999999999999E-3</v>
      </c>
    </row>
    <row r="2376" spans="1:7">
      <c r="A2376" s="5">
        <v>40512</v>
      </c>
      <c r="B2376" s="24">
        <v>11234.76</v>
      </c>
      <c r="C2376" s="24">
        <v>11167.93</v>
      </c>
      <c r="D2376" s="24">
        <v>11286.68</v>
      </c>
      <c r="E2376" s="24">
        <v>11159.06</v>
      </c>
      <c r="F2376" s="4" t="s">
        <v>2296</v>
      </c>
      <c r="G2376" s="6">
        <v>6.4000000000000003E-3</v>
      </c>
    </row>
    <row r="2377" spans="1:7">
      <c r="A2377" s="5">
        <v>40511</v>
      </c>
      <c r="B2377" s="24">
        <v>11163.43</v>
      </c>
      <c r="C2377" s="24">
        <v>11148.56</v>
      </c>
      <c r="D2377" s="24">
        <v>11176.08</v>
      </c>
      <c r="E2377" s="24">
        <v>11120.95</v>
      </c>
      <c r="F2377" s="4" t="s">
        <v>2296</v>
      </c>
      <c r="G2377" s="6">
        <v>1.6999999999999999E-3</v>
      </c>
    </row>
    <row r="2378" spans="1:7">
      <c r="A2378" s="5">
        <v>40508</v>
      </c>
      <c r="B2378" s="24">
        <v>11145.02</v>
      </c>
      <c r="C2378" s="24">
        <v>11150.48</v>
      </c>
      <c r="D2378" s="24">
        <v>11196.02</v>
      </c>
      <c r="E2378" s="24">
        <v>11134.42</v>
      </c>
      <c r="F2378" s="4" t="s">
        <v>2296</v>
      </c>
      <c r="G2378" s="6">
        <v>8.9999999999999998E-4</v>
      </c>
    </row>
    <row r="2379" spans="1:7">
      <c r="A2379" s="5">
        <v>40507</v>
      </c>
      <c r="B2379" s="24">
        <v>11135.34</v>
      </c>
      <c r="C2379" s="24">
        <v>11172.64</v>
      </c>
      <c r="D2379" s="24">
        <v>11228.79</v>
      </c>
      <c r="E2379" s="24">
        <v>11109.72</v>
      </c>
      <c r="F2379" s="4" t="s">
        <v>2296</v>
      </c>
      <c r="G2379" s="6">
        <v>-1.6999999999999999E-3</v>
      </c>
    </row>
    <row r="2380" spans="1:7">
      <c r="A2380" s="5">
        <v>40506</v>
      </c>
      <c r="B2380" s="24">
        <v>11154.83</v>
      </c>
      <c r="C2380" s="24">
        <v>11167.8</v>
      </c>
      <c r="D2380" s="24">
        <v>11262.46</v>
      </c>
      <c r="E2380" s="24">
        <v>11123.82</v>
      </c>
      <c r="F2380" s="4" t="s">
        <v>2296</v>
      </c>
      <c r="G2380" s="6">
        <v>-1.5E-3</v>
      </c>
    </row>
    <row r="2381" spans="1:7">
      <c r="A2381" s="5">
        <v>40505</v>
      </c>
      <c r="B2381" s="24">
        <v>11171.09</v>
      </c>
      <c r="C2381" s="24">
        <v>11236.64</v>
      </c>
      <c r="D2381" s="24">
        <v>11248.4</v>
      </c>
      <c r="E2381" s="24">
        <v>11142.35</v>
      </c>
      <c r="F2381" s="4" t="s">
        <v>2296</v>
      </c>
      <c r="G2381" s="6">
        <v>-3.0999999999999999E-3</v>
      </c>
    </row>
    <row r="2382" spans="1:7">
      <c r="A2382" s="5">
        <v>40504</v>
      </c>
      <c r="B2382" s="24">
        <v>11205.84</v>
      </c>
      <c r="C2382" s="24">
        <v>10986.97</v>
      </c>
      <c r="D2382" s="24">
        <v>11211.61</v>
      </c>
      <c r="E2382" s="24">
        <v>10975.97</v>
      </c>
      <c r="F2382" s="4" t="s">
        <v>2296</v>
      </c>
      <c r="G2382" s="6">
        <v>2.1899999999999999E-2</v>
      </c>
    </row>
    <row r="2383" spans="1:7">
      <c r="A2383" s="5">
        <v>40498</v>
      </c>
      <c r="B2383" s="24">
        <v>10965.99</v>
      </c>
      <c r="C2383" s="24">
        <v>10933.91</v>
      </c>
      <c r="D2383" s="24">
        <v>10984.56</v>
      </c>
      <c r="E2383" s="24">
        <v>10933.91</v>
      </c>
      <c r="F2383" s="4" t="s">
        <v>2296</v>
      </c>
      <c r="G2383" s="6">
        <v>5.1999999999999998E-3</v>
      </c>
    </row>
    <row r="2384" spans="1:7">
      <c r="A2384" s="5">
        <v>40497</v>
      </c>
      <c r="B2384" s="24">
        <v>10909.65</v>
      </c>
      <c r="C2384" s="24">
        <v>10887.28</v>
      </c>
      <c r="D2384" s="24">
        <v>10934.89</v>
      </c>
      <c r="E2384" s="24">
        <v>10841.76</v>
      </c>
      <c r="F2384" s="4" t="s">
        <v>2296</v>
      </c>
      <c r="G2384" s="6">
        <v>3.3E-3</v>
      </c>
    </row>
    <row r="2385" spans="1:7">
      <c r="A2385" s="5">
        <v>40494</v>
      </c>
      <c r="B2385" s="24">
        <v>10874.02</v>
      </c>
      <c r="C2385" s="24">
        <v>10908.07</v>
      </c>
      <c r="D2385" s="24">
        <v>10928.3</v>
      </c>
      <c r="E2385" s="24">
        <v>10853.11</v>
      </c>
      <c r="F2385" s="4" t="s">
        <v>2296</v>
      </c>
      <c r="G2385" s="6">
        <v>-2.8999999999999998E-3</v>
      </c>
    </row>
    <row r="2386" spans="1:7">
      <c r="A2386" s="5">
        <v>40493</v>
      </c>
      <c r="B2386" s="24">
        <v>10905.24</v>
      </c>
      <c r="C2386" s="24">
        <v>10916.86</v>
      </c>
      <c r="D2386" s="24">
        <v>10995.85</v>
      </c>
      <c r="E2386" s="24">
        <v>10895.1</v>
      </c>
      <c r="F2386" s="4" t="s">
        <v>2296</v>
      </c>
      <c r="G2386" s="6">
        <v>-3.3999999999999998E-3</v>
      </c>
    </row>
    <row r="2387" spans="1:7">
      <c r="A2387" s="5">
        <v>40492</v>
      </c>
      <c r="B2387" s="24">
        <v>10941.94</v>
      </c>
      <c r="C2387" s="24">
        <v>11017.41</v>
      </c>
      <c r="D2387" s="24">
        <v>11047.21</v>
      </c>
      <c r="E2387" s="24">
        <v>10929.54</v>
      </c>
      <c r="F2387" s="4" t="s">
        <v>2296</v>
      </c>
      <c r="G2387" s="6">
        <v>-4.5999999999999999E-3</v>
      </c>
    </row>
    <row r="2388" spans="1:7">
      <c r="A2388" s="5">
        <v>40490</v>
      </c>
      <c r="B2388" s="24">
        <v>10992.28</v>
      </c>
      <c r="C2388" s="24">
        <v>10901.16</v>
      </c>
      <c r="D2388" s="24">
        <v>11030.35</v>
      </c>
      <c r="E2388" s="24">
        <v>10901.16</v>
      </c>
      <c r="F2388" s="4" t="s">
        <v>2296</v>
      </c>
      <c r="G2388" s="6">
        <v>1.01E-2</v>
      </c>
    </row>
    <row r="2389" spans="1:7">
      <c r="A2389" s="5">
        <v>40487</v>
      </c>
      <c r="B2389" s="24">
        <v>10882</v>
      </c>
      <c r="C2389" s="24">
        <v>10709.64</v>
      </c>
      <c r="D2389" s="24">
        <v>10923.51</v>
      </c>
      <c r="E2389" s="24">
        <v>10709.64</v>
      </c>
      <c r="F2389" s="4" t="s">
        <v>2296</v>
      </c>
      <c r="G2389" s="6">
        <v>1.6799999999999999E-2</v>
      </c>
    </row>
    <row r="2390" spans="1:7">
      <c r="A2390" s="5">
        <v>40486</v>
      </c>
      <c r="B2390" s="24">
        <v>10702.19</v>
      </c>
      <c r="C2390" s="24">
        <v>10615.32</v>
      </c>
      <c r="D2390" s="24">
        <v>10729.22</v>
      </c>
      <c r="E2390" s="24">
        <v>10604.82</v>
      </c>
      <c r="F2390" s="4" t="s">
        <v>2296</v>
      </c>
      <c r="G2390" s="6">
        <v>8.0000000000000002E-3</v>
      </c>
    </row>
    <row r="2391" spans="1:7">
      <c r="A2391" s="5">
        <v>40485</v>
      </c>
      <c r="B2391" s="24">
        <v>10617.65</v>
      </c>
      <c r="C2391" s="24">
        <v>10699.27</v>
      </c>
      <c r="D2391" s="24">
        <v>10759.98</v>
      </c>
      <c r="E2391" s="24">
        <v>10610.09</v>
      </c>
      <c r="F2391" s="4" t="s">
        <v>2296</v>
      </c>
      <c r="G2391" s="6">
        <v>-6.0000000000000001E-3</v>
      </c>
    </row>
    <row r="2392" spans="1:7">
      <c r="A2392" s="5">
        <v>40484</v>
      </c>
      <c r="B2392" s="24">
        <v>10681.87</v>
      </c>
      <c r="C2392" s="24">
        <v>10577.11</v>
      </c>
      <c r="D2392" s="24">
        <v>10695.5</v>
      </c>
      <c r="E2392" s="24">
        <v>10577.11</v>
      </c>
      <c r="F2392" s="4" t="s">
        <v>2296</v>
      </c>
      <c r="G2392" s="6">
        <v>1.3599999999999999E-2</v>
      </c>
    </row>
    <row r="2393" spans="1:7">
      <c r="A2393" s="5">
        <v>40483</v>
      </c>
      <c r="B2393" s="24">
        <v>10538.27</v>
      </c>
      <c r="C2393" s="24">
        <v>10628.62</v>
      </c>
      <c r="D2393" s="24">
        <v>10667.09</v>
      </c>
      <c r="E2393" s="24">
        <v>10528.85</v>
      </c>
      <c r="F2393" s="4" t="s">
        <v>2296</v>
      </c>
      <c r="G2393" s="6">
        <v>-5.7000000000000002E-3</v>
      </c>
    </row>
    <row r="2394" spans="1:7">
      <c r="A2394" s="5">
        <v>40480</v>
      </c>
      <c r="B2394" s="24">
        <v>10598.4</v>
      </c>
      <c r="C2394" s="24">
        <v>10637.46</v>
      </c>
      <c r="D2394" s="24">
        <v>10660.72</v>
      </c>
      <c r="E2394" s="24">
        <v>10569.12</v>
      </c>
      <c r="F2394" s="4" t="s">
        <v>2296</v>
      </c>
      <c r="G2394" s="6">
        <v>-3.3999999999999998E-3</v>
      </c>
    </row>
    <row r="2395" spans="1:7">
      <c r="A2395" s="5">
        <v>40479</v>
      </c>
      <c r="B2395" s="24">
        <v>10634.99</v>
      </c>
      <c r="C2395" s="24">
        <v>10728.52</v>
      </c>
      <c r="D2395" s="24">
        <v>10772.71</v>
      </c>
      <c r="E2395" s="24">
        <v>10615.58</v>
      </c>
      <c r="F2395" s="4" t="s">
        <v>2296</v>
      </c>
      <c r="G2395" s="6">
        <v>-6.4999999999999997E-3</v>
      </c>
    </row>
    <row r="2396" spans="1:7">
      <c r="A2396" s="5">
        <v>40478</v>
      </c>
      <c r="B2396" s="24">
        <v>10704.16</v>
      </c>
      <c r="C2396" s="24">
        <v>10657.1</v>
      </c>
      <c r="D2396" s="24">
        <v>10758.01</v>
      </c>
      <c r="E2396" s="24">
        <v>10657.1</v>
      </c>
      <c r="F2396" s="4" t="s">
        <v>2296</v>
      </c>
      <c r="G2396" s="6">
        <v>4.3E-3</v>
      </c>
    </row>
    <row r="2397" spans="1:7">
      <c r="A2397" s="5">
        <v>40477</v>
      </c>
      <c r="B2397" s="24">
        <v>10658.15</v>
      </c>
      <c r="C2397" s="24">
        <v>10702.03</v>
      </c>
      <c r="D2397" s="24">
        <v>10747.82</v>
      </c>
      <c r="E2397" s="24">
        <v>10640.05</v>
      </c>
      <c r="F2397" s="4" t="s">
        <v>2296</v>
      </c>
      <c r="G2397" s="6">
        <v>-4.3E-3</v>
      </c>
    </row>
    <row r="2398" spans="1:7">
      <c r="A2398" s="5">
        <v>40476</v>
      </c>
      <c r="B2398" s="24">
        <v>10703.71</v>
      </c>
      <c r="C2398" s="24">
        <v>10685.2</v>
      </c>
      <c r="D2398" s="24">
        <v>10769.53</v>
      </c>
      <c r="E2398" s="24">
        <v>10642.03</v>
      </c>
      <c r="F2398" s="4" t="s">
        <v>2296</v>
      </c>
      <c r="G2398" s="6">
        <v>4.7999999999999996E-3</v>
      </c>
    </row>
    <row r="2399" spans="1:7">
      <c r="A2399" s="5">
        <v>40473</v>
      </c>
      <c r="B2399" s="24">
        <v>10652.48</v>
      </c>
      <c r="C2399" s="24">
        <v>10561.42</v>
      </c>
      <c r="D2399" s="24">
        <v>10709.28</v>
      </c>
      <c r="E2399" s="24">
        <v>10553.6</v>
      </c>
      <c r="F2399" s="4" t="s">
        <v>2296</v>
      </c>
      <c r="G2399" s="6">
        <v>8.8999999999999999E-3</v>
      </c>
    </row>
    <row r="2400" spans="1:7">
      <c r="A2400" s="5">
        <v>40472</v>
      </c>
      <c r="B2400" s="24">
        <v>10558.74</v>
      </c>
      <c r="C2400" s="24">
        <v>10487.63</v>
      </c>
      <c r="D2400" s="24">
        <v>10604.3</v>
      </c>
      <c r="E2400" s="24">
        <v>10470.23</v>
      </c>
      <c r="F2400" s="4" t="s">
        <v>2296</v>
      </c>
      <c r="G2400" s="6">
        <v>6.8999999999999999E-3</v>
      </c>
    </row>
    <row r="2401" spans="1:7">
      <c r="A2401" s="5">
        <v>40471</v>
      </c>
      <c r="B2401" s="24">
        <v>10486.02</v>
      </c>
      <c r="C2401" s="24">
        <v>10457.84</v>
      </c>
      <c r="D2401" s="24">
        <v>10515.7</v>
      </c>
      <c r="E2401" s="24">
        <v>10436.33</v>
      </c>
      <c r="F2401" s="4" t="s">
        <v>2296</v>
      </c>
      <c r="G2401" s="6">
        <v>2E-3</v>
      </c>
    </row>
    <row r="2402" spans="1:7">
      <c r="A2402" s="5">
        <v>40470</v>
      </c>
      <c r="B2402" s="24">
        <v>10464.89</v>
      </c>
      <c r="C2402" s="24">
        <v>10516.3</v>
      </c>
      <c r="D2402" s="24">
        <v>10531.01</v>
      </c>
      <c r="E2402" s="24">
        <v>10448.06</v>
      </c>
      <c r="F2402" s="4" t="s">
        <v>2296</v>
      </c>
      <c r="G2402" s="6">
        <v>-1.9E-3</v>
      </c>
    </row>
    <row r="2403" spans="1:7">
      <c r="A2403" s="5">
        <v>40469</v>
      </c>
      <c r="B2403" s="24">
        <v>10484.39</v>
      </c>
      <c r="C2403" s="24">
        <v>10444.89</v>
      </c>
      <c r="D2403" s="24">
        <v>10537.28</v>
      </c>
      <c r="E2403" s="24">
        <v>10433.549999999999</v>
      </c>
      <c r="F2403" s="4" t="s">
        <v>2296</v>
      </c>
      <c r="G2403" s="6">
        <v>5.0000000000000001E-3</v>
      </c>
    </row>
    <row r="2404" spans="1:7">
      <c r="A2404" s="5">
        <v>40466</v>
      </c>
      <c r="B2404" s="24">
        <v>10431.84</v>
      </c>
      <c r="C2404" s="24">
        <v>10411.049999999999</v>
      </c>
      <c r="D2404" s="24">
        <v>10473.4</v>
      </c>
      <c r="E2404" s="24">
        <v>10402.709999999999</v>
      </c>
      <c r="F2404" s="4" t="s">
        <v>2296</v>
      </c>
      <c r="G2404" s="6">
        <v>2.2000000000000001E-3</v>
      </c>
    </row>
    <row r="2405" spans="1:7">
      <c r="A2405" s="5">
        <v>40465</v>
      </c>
      <c r="B2405" s="24">
        <v>10409.02</v>
      </c>
      <c r="C2405" s="24">
        <v>10399.67</v>
      </c>
      <c r="D2405" s="24">
        <v>10476.32</v>
      </c>
      <c r="E2405" s="24">
        <v>10388.780000000001</v>
      </c>
      <c r="F2405" s="4" t="s">
        <v>2296</v>
      </c>
      <c r="G2405" s="6">
        <v>1.8E-3</v>
      </c>
    </row>
    <row r="2406" spans="1:7">
      <c r="A2406" s="5">
        <v>40464</v>
      </c>
      <c r="B2406" s="24">
        <v>10389.969999999999</v>
      </c>
      <c r="C2406" s="24">
        <v>10288.86</v>
      </c>
      <c r="D2406" s="24">
        <v>10403.620000000001</v>
      </c>
      <c r="E2406" s="24">
        <v>10283.129999999999</v>
      </c>
      <c r="F2406" s="4" t="s">
        <v>2296</v>
      </c>
      <c r="G2406" s="6">
        <v>9.4999999999999998E-3</v>
      </c>
    </row>
    <row r="2407" spans="1:7">
      <c r="A2407" s="5">
        <v>40463</v>
      </c>
      <c r="B2407" s="24">
        <v>10292.33</v>
      </c>
      <c r="C2407" s="24">
        <v>10310.4</v>
      </c>
      <c r="D2407" s="24">
        <v>10339.57</v>
      </c>
      <c r="E2407" s="24">
        <v>10263.66</v>
      </c>
      <c r="F2407" s="4" t="s">
        <v>2296</v>
      </c>
      <c r="G2407" s="6">
        <v>-2.8999999999999998E-3</v>
      </c>
    </row>
    <row r="2408" spans="1:7">
      <c r="A2408" s="5">
        <v>40462</v>
      </c>
      <c r="B2408" s="24">
        <v>10322.549999999999</v>
      </c>
      <c r="C2408" s="24">
        <v>10273.219999999999</v>
      </c>
      <c r="D2408" s="24">
        <v>10338.73</v>
      </c>
      <c r="E2408" s="24">
        <v>10243.76</v>
      </c>
      <c r="F2408" s="4" t="s">
        <v>2296</v>
      </c>
      <c r="G2408" s="6">
        <v>6.0000000000000001E-3</v>
      </c>
    </row>
    <row r="2409" spans="1:7">
      <c r="A2409" s="5">
        <v>40459</v>
      </c>
      <c r="B2409" s="24">
        <v>10260.48</v>
      </c>
      <c r="C2409" s="24">
        <v>10206.959999999999</v>
      </c>
      <c r="D2409" s="24">
        <v>10310.85</v>
      </c>
      <c r="E2409" s="24">
        <v>10201.530000000001</v>
      </c>
      <c r="F2409" s="4" t="s">
        <v>2296</v>
      </c>
      <c r="G2409" s="6">
        <v>6.7999999999999996E-3</v>
      </c>
    </row>
    <row r="2410" spans="1:7">
      <c r="A2410" s="5">
        <v>40458</v>
      </c>
      <c r="B2410" s="24">
        <v>10191.68</v>
      </c>
      <c r="C2410" s="24">
        <v>10040.44</v>
      </c>
      <c r="D2410" s="24">
        <v>10200.370000000001</v>
      </c>
      <c r="E2410" s="24">
        <v>10038.799999999999</v>
      </c>
      <c r="F2410" s="4" t="s">
        <v>2296</v>
      </c>
      <c r="G2410" s="6">
        <v>1.6199999999999999E-2</v>
      </c>
    </row>
    <row r="2411" spans="1:7">
      <c r="A2411" s="5">
        <v>40457</v>
      </c>
      <c r="B2411" s="24">
        <v>10029.36</v>
      </c>
      <c r="C2411" s="24">
        <v>10034.73</v>
      </c>
      <c r="D2411" s="24">
        <v>10051.41</v>
      </c>
      <c r="E2411" s="24">
        <v>9995.99</v>
      </c>
      <c r="F2411" s="4" t="s">
        <v>2296</v>
      </c>
      <c r="G2411" s="6">
        <v>4.0000000000000002E-4</v>
      </c>
    </row>
    <row r="2412" spans="1:7">
      <c r="A2412" s="5">
        <v>40456</v>
      </c>
      <c r="B2412" s="24">
        <v>10024.86</v>
      </c>
      <c r="C2412" s="24">
        <v>10054.540000000001</v>
      </c>
      <c r="D2412" s="24">
        <v>10058.84</v>
      </c>
      <c r="E2412" s="24">
        <v>9993.77</v>
      </c>
      <c r="F2412" s="4" t="s">
        <v>2296</v>
      </c>
      <c r="G2412" s="6">
        <v>-2E-3</v>
      </c>
    </row>
    <row r="2413" spans="1:7">
      <c r="A2413" s="5">
        <v>40455</v>
      </c>
      <c r="B2413" s="24">
        <v>10045.030000000001</v>
      </c>
      <c r="C2413" s="24">
        <v>10049.620000000001</v>
      </c>
      <c r="D2413" s="24">
        <v>10072.379999999999</v>
      </c>
      <c r="E2413" s="24">
        <v>10034.08</v>
      </c>
      <c r="F2413" s="4" t="s">
        <v>2296</v>
      </c>
      <c r="G2413" s="6">
        <v>2.9999999999999997E-4</v>
      </c>
    </row>
    <row r="2414" spans="1:7">
      <c r="A2414" s="5">
        <v>40452</v>
      </c>
      <c r="B2414" s="24">
        <v>10042.44</v>
      </c>
      <c r="C2414" s="24">
        <v>10012.120000000001</v>
      </c>
      <c r="D2414" s="24">
        <v>10106.67</v>
      </c>
      <c r="E2414" s="24">
        <v>10002.43</v>
      </c>
      <c r="F2414" s="4" t="s">
        <v>2296</v>
      </c>
      <c r="G2414" s="6">
        <v>2.8999999999999998E-3</v>
      </c>
    </row>
    <row r="2415" spans="1:7">
      <c r="A2415" s="5">
        <v>40451</v>
      </c>
      <c r="B2415" s="24">
        <v>10013.31</v>
      </c>
      <c r="C2415" s="24">
        <v>10011.24</v>
      </c>
      <c r="D2415" s="24">
        <v>10031.19</v>
      </c>
      <c r="E2415" s="24">
        <v>9933.67</v>
      </c>
      <c r="F2415" s="4" t="s">
        <v>2296</v>
      </c>
      <c r="G2415" s="6">
        <v>-8.9999999999999998E-4</v>
      </c>
    </row>
    <row r="2416" spans="1:7">
      <c r="A2416" s="5">
        <v>40450</v>
      </c>
      <c r="B2416" s="24">
        <v>10022.25</v>
      </c>
      <c r="C2416" s="24">
        <v>9985.51</v>
      </c>
      <c r="D2416" s="24">
        <v>10024.620000000001</v>
      </c>
      <c r="E2416" s="24">
        <v>9958.82</v>
      </c>
      <c r="F2416" s="4" t="s">
        <v>2296</v>
      </c>
      <c r="G2416" s="6">
        <v>4.1000000000000003E-3</v>
      </c>
    </row>
    <row r="2417" spans="1:7">
      <c r="A2417" s="5">
        <v>40449</v>
      </c>
      <c r="B2417" s="24">
        <v>9981.07</v>
      </c>
      <c r="C2417" s="24">
        <v>9956.4</v>
      </c>
      <c r="D2417" s="24">
        <v>10029.65</v>
      </c>
      <c r="E2417" s="24">
        <v>9952.16</v>
      </c>
      <c r="F2417" s="4" t="s">
        <v>2296</v>
      </c>
      <c r="G2417" s="6">
        <v>4.4999999999999997E-3</v>
      </c>
    </row>
    <row r="2418" spans="1:7">
      <c r="A2418" s="5">
        <v>40448</v>
      </c>
      <c r="B2418" s="24">
        <v>9936.7900000000009</v>
      </c>
      <c r="C2418" s="24">
        <v>9905.48</v>
      </c>
      <c r="D2418" s="24">
        <v>9958.07</v>
      </c>
      <c r="E2418" s="24">
        <v>9832.81</v>
      </c>
      <c r="F2418" s="4" t="s">
        <v>2296</v>
      </c>
      <c r="G2418" s="6">
        <v>2.8E-3</v>
      </c>
    </row>
    <row r="2419" spans="1:7">
      <c r="A2419" s="5">
        <v>40445</v>
      </c>
      <c r="B2419" s="24">
        <v>9909.44</v>
      </c>
      <c r="C2419" s="24">
        <v>9867.2099999999991</v>
      </c>
      <c r="D2419" s="24">
        <v>9927.93</v>
      </c>
      <c r="E2419" s="24">
        <v>9814.8799999999992</v>
      </c>
      <c r="F2419" s="4" t="s">
        <v>2296</v>
      </c>
      <c r="G2419" s="6">
        <v>4.3E-3</v>
      </c>
    </row>
    <row r="2420" spans="1:7">
      <c r="A2420" s="5">
        <v>40444</v>
      </c>
      <c r="B2420" s="24">
        <v>9866.7999999999993</v>
      </c>
      <c r="C2420" s="24">
        <v>9953.07</v>
      </c>
      <c r="D2420" s="24">
        <v>9982.61</v>
      </c>
      <c r="E2420" s="24">
        <v>9860.59</v>
      </c>
      <c r="F2420" s="4" t="s">
        <v>2296</v>
      </c>
      <c r="G2420" s="6">
        <v>-8.0000000000000002E-3</v>
      </c>
    </row>
    <row r="2421" spans="1:7">
      <c r="A2421" s="5">
        <v>40443</v>
      </c>
      <c r="B2421" s="24">
        <v>9946.42</v>
      </c>
      <c r="C2421" s="24">
        <v>9999.89</v>
      </c>
      <c r="D2421" s="24">
        <v>10016.530000000001</v>
      </c>
      <c r="E2421" s="24">
        <v>9923.69</v>
      </c>
      <c r="F2421" s="4" t="s">
        <v>2296</v>
      </c>
      <c r="G2421" s="6">
        <v>-4.5999999999999999E-3</v>
      </c>
    </row>
    <row r="2422" spans="1:7">
      <c r="A2422" s="5">
        <v>40442</v>
      </c>
      <c r="B2422" s="24">
        <v>9992.5</v>
      </c>
      <c r="C2422" s="24">
        <v>10067.23</v>
      </c>
      <c r="D2422" s="24">
        <v>10119.549999999999</v>
      </c>
      <c r="E2422" s="24">
        <v>9989.6200000000008</v>
      </c>
      <c r="F2422" s="4" t="s">
        <v>2296</v>
      </c>
      <c r="G2422" s="6">
        <v>-7.1000000000000004E-3</v>
      </c>
    </row>
    <row r="2423" spans="1:7">
      <c r="A2423" s="5">
        <v>40441</v>
      </c>
      <c r="B2423" s="24">
        <v>10063.58</v>
      </c>
      <c r="C2423" s="24">
        <v>10094.51</v>
      </c>
      <c r="D2423" s="24">
        <v>10095.48</v>
      </c>
      <c r="E2423" s="24">
        <v>10035.36</v>
      </c>
      <c r="F2423" s="4" t="s">
        <v>2296</v>
      </c>
      <c r="G2423" s="6">
        <v>1.1000000000000001E-3</v>
      </c>
    </row>
    <row r="2424" spans="1:7">
      <c r="A2424" s="5">
        <v>40438</v>
      </c>
      <c r="B2424" s="24">
        <v>10052.969999999999</v>
      </c>
      <c r="C2424" s="24">
        <v>10018.67</v>
      </c>
      <c r="D2424" s="24">
        <v>10069.84</v>
      </c>
      <c r="E2424" s="24">
        <v>9960.15</v>
      </c>
      <c r="F2424" s="4" t="s">
        <v>2296</v>
      </c>
      <c r="G2424" s="6">
        <v>3.5999999999999999E-3</v>
      </c>
    </row>
    <row r="2425" spans="1:7">
      <c r="A2425" s="5">
        <v>40437</v>
      </c>
      <c r="B2425" s="24">
        <v>10017.14</v>
      </c>
      <c r="C2425" s="24">
        <v>10132.94</v>
      </c>
      <c r="D2425" s="24">
        <v>10154.540000000001</v>
      </c>
      <c r="E2425" s="24">
        <v>10007.91</v>
      </c>
      <c r="F2425" s="4" t="s">
        <v>2296</v>
      </c>
      <c r="G2425" s="6">
        <v>-2.8999999999999998E-3</v>
      </c>
    </row>
    <row r="2426" spans="1:7">
      <c r="A2426" s="5">
        <v>40436</v>
      </c>
      <c r="B2426" s="24">
        <v>10046.57</v>
      </c>
      <c r="C2426" s="24">
        <v>10097.620000000001</v>
      </c>
      <c r="D2426" s="24">
        <v>10141.27</v>
      </c>
      <c r="E2426" s="24">
        <v>10019.219999999999</v>
      </c>
      <c r="F2426" s="4" t="s">
        <v>2296</v>
      </c>
      <c r="G2426" s="6">
        <v>-2.2000000000000001E-3</v>
      </c>
    </row>
    <row r="2427" spans="1:7">
      <c r="A2427" s="5">
        <v>40435</v>
      </c>
      <c r="B2427" s="24">
        <v>10068.36</v>
      </c>
      <c r="C2427" s="24">
        <v>9930.4599999999991</v>
      </c>
      <c r="D2427" s="24">
        <v>10108.120000000001</v>
      </c>
      <c r="E2427" s="24">
        <v>9930.4599999999991</v>
      </c>
      <c r="F2427" s="4" t="s">
        <v>2296</v>
      </c>
      <c r="G2427" s="6">
        <v>1.9099999999999999E-2</v>
      </c>
    </row>
    <row r="2428" spans="1:7">
      <c r="A2428" s="5">
        <v>40430</v>
      </c>
      <c r="B2428" s="24">
        <v>9879.33</v>
      </c>
      <c r="C2428" s="24">
        <v>9896.82</v>
      </c>
      <c r="D2428" s="24">
        <v>9942.59</v>
      </c>
      <c r="E2428" s="24">
        <v>9864.93</v>
      </c>
      <c r="F2428" s="4" t="s">
        <v>2296</v>
      </c>
      <c r="G2428" s="6">
        <v>-1.1999999999999999E-3</v>
      </c>
    </row>
    <row r="2429" spans="1:7">
      <c r="A2429" s="5">
        <v>40429</v>
      </c>
      <c r="B2429" s="24">
        <v>9891.1299999999992</v>
      </c>
      <c r="C2429" s="24">
        <v>9737.86</v>
      </c>
      <c r="D2429" s="24">
        <v>9905.39</v>
      </c>
      <c r="E2429" s="24">
        <v>9715.23</v>
      </c>
      <c r="F2429" s="4" t="s">
        <v>2296</v>
      </c>
      <c r="G2429" s="6">
        <v>1.47E-2</v>
      </c>
    </row>
    <row r="2430" spans="1:7">
      <c r="A2430" s="5">
        <v>40428</v>
      </c>
      <c r="B2430" s="24">
        <v>9748.14</v>
      </c>
      <c r="C2430" s="24">
        <v>9717.16</v>
      </c>
      <c r="D2430" s="24">
        <v>9767.6200000000008</v>
      </c>
      <c r="E2430" s="24">
        <v>9686.19</v>
      </c>
      <c r="F2430" s="4" t="s">
        <v>2296</v>
      </c>
      <c r="G2430" s="6">
        <v>2.5000000000000001E-3</v>
      </c>
    </row>
    <row r="2431" spans="1:7">
      <c r="A2431" s="5">
        <v>40427</v>
      </c>
      <c r="B2431" s="24">
        <v>9723.69</v>
      </c>
      <c r="C2431" s="24">
        <v>9692.2900000000009</v>
      </c>
      <c r="D2431" s="24">
        <v>9741.06</v>
      </c>
      <c r="E2431" s="24">
        <v>9664.57</v>
      </c>
      <c r="F2431" s="4" t="s">
        <v>2296</v>
      </c>
      <c r="G2431" s="6">
        <v>2.0999999999999999E-3</v>
      </c>
    </row>
    <row r="2432" spans="1:7">
      <c r="A2432" s="5">
        <v>40424</v>
      </c>
      <c r="B2432" s="24">
        <v>9703.06</v>
      </c>
      <c r="C2432" s="24">
        <v>9765.89</v>
      </c>
      <c r="D2432" s="24">
        <v>9801.56</v>
      </c>
      <c r="E2432" s="24">
        <v>9675.61</v>
      </c>
      <c r="F2432" s="4" t="s">
        <v>2296</v>
      </c>
      <c r="G2432" s="6">
        <v>-6.1000000000000004E-3</v>
      </c>
    </row>
    <row r="2433" spans="1:7">
      <c r="A2433" s="5">
        <v>40423</v>
      </c>
      <c r="B2433" s="24">
        <v>9762.89</v>
      </c>
      <c r="C2433" s="24">
        <v>9729.57</v>
      </c>
      <c r="D2433" s="24">
        <v>9833.7099999999991</v>
      </c>
      <c r="E2433" s="24">
        <v>9717.2199999999993</v>
      </c>
      <c r="F2433" s="4" t="s">
        <v>2296</v>
      </c>
      <c r="G2433" s="6">
        <v>2.8E-3</v>
      </c>
    </row>
    <row r="2434" spans="1:7">
      <c r="A2434" s="5">
        <v>40422</v>
      </c>
      <c r="B2434" s="24">
        <v>9735.3799999999992</v>
      </c>
      <c r="C2434" s="24">
        <v>9798.7800000000007</v>
      </c>
      <c r="D2434" s="24">
        <v>9813.0499999999993</v>
      </c>
      <c r="E2434" s="24">
        <v>9683.31</v>
      </c>
      <c r="F2434" s="4" t="s">
        <v>2296</v>
      </c>
      <c r="G2434" s="6">
        <v>-7.9000000000000008E-3</v>
      </c>
    </row>
    <row r="2435" spans="1:7">
      <c r="A2435" s="5">
        <v>40421</v>
      </c>
      <c r="B2435" s="24">
        <v>9813.0499999999993</v>
      </c>
      <c r="C2435" s="24">
        <v>9531.92</v>
      </c>
      <c r="D2435" s="24">
        <v>9827.8700000000008</v>
      </c>
      <c r="E2435" s="24">
        <v>9531.92</v>
      </c>
      <c r="F2435" s="4" t="s">
        <v>2296</v>
      </c>
      <c r="G2435" s="6">
        <v>3.1199999999999999E-2</v>
      </c>
    </row>
    <row r="2436" spans="1:7">
      <c r="A2436" s="5">
        <v>40420</v>
      </c>
      <c r="B2436" s="24">
        <v>9516.42</v>
      </c>
      <c r="C2436" s="24">
        <v>9602.5499999999993</v>
      </c>
      <c r="D2436" s="24">
        <v>9631.42</v>
      </c>
      <c r="E2436" s="24">
        <v>9492.69</v>
      </c>
      <c r="F2436" s="4" t="s">
        <v>2296</v>
      </c>
      <c r="G2436" s="6">
        <v>-8.6E-3</v>
      </c>
    </row>
    <row r="2437" spans="1:7">
      <c r="A2437" s="5">
        <v>40417</v>
      </c>
      <c r="B2437" s="24">
        <v>9598.7099999999991</v>
      </c>
      <c r="C2437" s="24">
        <v>9587.3700000000008</v>
      </c>
      <c r="D2437" s="24">
        <v>9635.3700000000008</v>
      </c>
      <c r="E2437" s="24">
        <v>9544.74</v>
      </c>
      <c r="F2437" s="4" t="s">
        <v>2296</v>
      </c>
      <c r="G2437" s="6">
        <v>1E-3</v>
      </c>
    </row>
    <row r="2438" spans="1:7">
      <c r="A2438" s="5">
        <v>40416</v>
      </c>
      <c r="B2438" s="24">
        <v>9589.3700000000008</v>
      </c>
      <c r="C2438" s="24">
        <v>9562.6</v>
      </c>
      <c r="D2438" s="24">
        <v>9633.5499999999993</v>
      </c>
      <c r="E2438" s="24">
        <v>9544.49</v>
      </c>
      <c r="F2438" s="4" t="s">
        <v>2296</v>
      </c>
      <c r="G2438" s="6">
        <v>3.7000000000000002E-3</v>
      </c>
    </row>
    <row r="2439" spans="1:7">
      <c r="A2439" s="5">
        <v>40415</v>
      </c>
      <c r="B2439" s="24">
        <v>9553.81</v>
      </c>
      <c r="C2439" s="24">
        <v>9639.2900000000009</v>
      </c>
      <c r="D2439" s="24">
        <v>9640.5400000000009</v>
      </c>
      <c r="E2439" s="24">
        <v>9497.75</v>
      </c>
      <c r="F2439" s="4" t="s">
        <v>2296</v>
      </c>
      <c r="G2439" s="6">
        <v>-8.6E-3</v>
      </c>
    </row>
    <row r="2440" spans="1:7">
      <c r="A2440" s="5">
        <v>40414</v>
      </c>
      <c r="B2440" s="24">
        <v>9637.17</v>
      </c>
      <c r="C2440" s="24">
        <v>9813.7900000000009</v>
      </c>
      <c r="D2440" s="24">
        <v>9838.81</v>
      </c>
      <c r="E2440" s="24">
        <v>9634.3700000000008</v>
      </c>
      <c r="F2440" s="4" t="s">
        <v>2296</v>
      </c>
      <c r="G2440" s="6">
        <v>-1.78E-2</v>
      </c>
    </row>
    <row r="2441" spans="1:7">
      <c r="A2441" s="5">
        <v>40413</v>
      </c>
      <c r="B2441" s="24">
        <v>9812.1</v>
      </c>
      <c r="C2441" s="24">
        <v>9874.0300000000007</v>
      </c>
      <c r="D2441" s="24">
        <v>9889.61</v>
      </c>
      <c r="E2441" s="24">
        <v>9793.57</v>
      </c>
      <c r="F2441" s="4" t="s">
        <v>2296</v>
      </c>
      <c r="G2441" s="6">
        <v>-4.8999999999999998E-3</v>
      </c>
    </row>
    <row r="2442" spans="1:7">
      <c r="A2442" s="5">
        <v>40410</v>
      </c>
      <c r="B2442" s="24">
        <v>9860.35</v>
      </c>
      <c r="C2442" s="24">
        <v>9850.34</v>
      </c>
      <c r="D2442" s="24">
        <v>9874.17</v>
      </c>
      <c r="E2442" s="24">
        <v>9778.39</v>
      </c>
      <c r="F2442" s="4" t="s">
        <v>2296</v>
      </c>
      <c r="G2442" s="6">
        <v>1.2999999999999999E-3</v>
      </c>
    </row>
    <row r="2443" spans="1:7">
      <c r="A2443" s="5">
        <v>40409</v>
      </c>
      <c r="B2443" s="24">
        <v>9847.61</v>
      </c>
      <c r="C2443" s="24">
        <v>9705</v>
      </c>
      <c r="D2443" s="24">
        <v>9885.98</v>
      </c>
      <c r="E2443" s="24">
        <v>9705</v>
      </c>
      <c r="F2443" s="4" t="s">
        <v>2296</v>
      </c>
      <c r="G2443" s="6">
        <v>1.47E-2</v>
      </c>
    </row>
    <row r="2444" spans="1:7">
      <c r="A2444" s="5">
        <v>40408</v>
      </c>
      <c r="B2444" s="24">
        <v>9705</v>
      </c>
      <c r="C2444" s="24">
        <v>9677.89</v>
      </c>
      <c r="D2444" s="24">
        <v>9766.75</v>
      </c>
      <c r="E2444" s="24">
        <v>9663.6</v>
      </c>
      <c r="F2444" s="4" t="s">
        <v>2296</v>
      </c>
      <c r="G2444" s="6">
        <v>2.8E-3</v>
      </c>
    </row>
    <row r="2445" spans="1:7">
      <c r="A2445" s="5">
        <v>40407</v>
      </c>
      <c r="B2445" s="24">
        <v>9677.8799999999992</v>
      </c>
      <c r="C2445" s="24">
        <v>9537.1299999999992</v>
      </c>
      <c r="D2445" s="24">
        <v>9698.76</v>
      </c>
      <c r="E2445" s="24">
        <v>9488.35</v>
      </c>
      <c r="F2445" s="4" t="s">
        <v>2296</v>
      </c>
      <c r="G2445" s="6">
        <v>1.4800000000000001E-2</v>
      </c>
    </row>
    <row r="2446" spans="1:7">
      <c r="A2446" s="5">
        <v>40406</v>
      </c>
      <c r="B2446" s="24">
        <v>9537.1299999999992</v>
      </c>
      <c r="C2446" s="24">
        <v>9819.64</v>
      </c>
      <c r="D2446" s="24">
        <v>9860.07</v>
      </c>
      <c r="E2446" s="24">
        <v>9517.41</v>
      </c>
      <c r="F2446" s="4" t="s">
        <v>2296</v>
      </c>
      <c r="G2446" s="6">
        <v>-2.9100000000000001E-2</v>
      </c>
    </row>
    <row r="2447" spans="1:7">
      <c r="A2447" s="5">
        <v>40403</v>
      </c>
      <c r="B2447" s="24">
        <v>9823.3700000000008</v>
      </c>
      <c r="C2447" s="24">
        <v>9818.4599999999991</v>
      </c>
      <c r="D2447" s="24">
        <v>9840.1200000000008</v>
      </c>
      <c r="E2447" s="24">
        <v>9809.19</v>
      </c>
      <c r="F2447" s="4" t="s">
        <v>2296</v>
      </c>
      <c r="G2447" s="6">
        <v>3.0999999999999999E-3</v>
      </c>
    </row>
    <row r="2448" spans="1:7">
      <c r="A2448" s="5">
        <v>40402</v>
      </c>
      <c r="B2448" s="24">
        <v>9792.81</v>
      </c>
      <c r="C2448" s="24">
        <v>9880.11</v>
      </c>
      <c r="D2448" s="24">
        <v>9918.24</v>
      </c>
      <c r="E2448" s="24">
        <v>9770.5</v>
      </c>
      <c r="F2448" s="4" t="s">
        <v>2296</v>
      </c>
      <c r="G2448" s="6">
        <v>-8.3999999999999995E-3</v>
      </c>
    </row>
    <row r="2449" spans="1:7">
      <c r="A2449" s="5">
        <v>40401</v>
      </c>
      <c r="B2449" s="24">
        <v>9875.68</v>
      </c>
      <c r="C2449" s="24">
        <v>9904.93</v>
      </c>
      <c r="D2449" s="24">
        <v>10001.450000000001</v>
      </c>
      <c r="E2449" s="24">
        <v>9861.61</v>
      </c>
      <c r="F2449" s="4" t="s">
        <v>2296</v>
      </c>
      <c r="G2449" s="6">
        <v>-1.6999999999999999E-3</v>
      </c>
    </row>
    <row r="2450" spans="1:7">
      <c r="A2450" s="5">
        <v>40400</v>
      </c>
      <c r="B2450" s="24">
        <v>9892.32</v>
      </c>
      <c r="C2450" s="24">
        <v>10020.129999999999</v>
      </c>
      <c r="D2450" s="24">
        <v>10036.81</v>
      </c>
      <c r="E2450" s="24">
        <v>9861.75</v>
      </c>
      <c r="F2450" s="4" t="s">
        <v>2296</v>
      </c>
      <c r="G2450" s="6">
        <v>-1.34E-2</v>
      </c>
    </row>
    <row r="2451" spans="1:7">
      <c r="A2451" s="5">
        <v>40399</v>
      </c>
      <c r="B2451" s="24">
        <v>10026.200000000001</v>
      </c>
      <c r="C2451" s="24">
        <v>10319.91</v>
      </c>
      <c r="D2451" s="24">
        <v>10325.85</v>
      </c>
      <c r="E2451" s="24">
        <v>9972.52</v>
      </c>
      <c r="F2451" s="4" t="s">
        <v>2296</v>
      </c>
      <c r="G2451" s="6">
        <v>-2.8000000000000001E-2</v>
      </c>
    </row>
    <row r="2452" spans="1:7">
      <c r="A2452" s="5">
        <v>40396</v>
      </c>
      <c r="B2452" s="24">
        <v>10315.200000000001</v>
      </c>
      <c r="C2452" s="24">
        <v>10351.42</v>
      </c>
      <c r="D2452" s="24">
        <v>10410.629999999999</v>
      </c>
      <c r="E2452" s="24">
        <v>10298.4</v>
      </c>
      <c r="F2452" s="4" t="s">
        <v>2296</v>
      </c>
      <c r="G2452" s="6">
        <v>-3.5000000000000001E-3</v>
      </c>
    </row>
    <row r="2453" spans="1:7">
      <c r="A2453" s="5">
        <v>40395</v>
      </c>
      <c r="B2453" s="24">
        <v>10351.719999999999</v>
      </c>
      <c r="C2453" s="24">
        <v>10417.02</v>
      </c>
      <c r="D2453" s="24">
        <v>10435.93</v>
      </c>
      <c r="E2453" s="24">
        <v>10335.06</v>
      </c>
      <c r="F2453" s="4" t="s">
        <v>2296</v>
      </c>
      <c r="G2453" s="6">
        <v>-3.7000000000000002E-3</v>
      </c>
    </row>
    <row r="2454" spans="1:7">
      <c r="A2454" s="5">
        <v>40394</v>
      </c>
      <c r="B2454" s="24">
        <v>10390.27</v>
      </c>
      <c r="C2454" s="24">
        <v>10427.34</v>
      </c>
      <c r="D2454" s="24">
        <v>10480.61</v>
      </c>
      <c r="E2454" s="24">
        <v>10378.32</v>
      </c>
      <c r="F2454" s="4" t="s">
        <v>2296</v>
      </c>
      <c r="G2454" s="6">
        <v>2.0000000000000001E-4</v>
      </c>
    </row>
    <row r="2455" spans="1:7">
      <c r="A2455" s="5">
        <v>40393</v>
      </c>
      <c r="B2455" s="24">
        <v>10388.64</v>
      </c>
      <c r="C2455" s="24">
        <v>10364.09</v>
      </c>
      <c r="D2455" s="24">
        <v>10430.56</v>
      </c>
      <c r="E2455" s="24">
        <v>10331.49</v>
      </c>
      <c r="F2455" s="4" t="s">
        <v>2296</v>
      </c>
      <c r="G2455" s="6">
        <v>1.5E-3</v>
      </c>
    </row>
    <row r="2456" spans="1:7">
      <c r="A2456" s="5">
        <v>40392</v>
      </c>
      <c r="B2456" s="24">
        <v>10373.530000000001</v>
      </c>
      <c r="C2456" s="24">
        <v>10423.870000000001</v>
      </c>
      <c r="D2456" s="24">
        <v>10423.870000000001</v>
      </c>
      <c r="E2456" s="24">
        <v>10289.89</v>
      </c>
      <c r="F2456" s="4" t="s">
        <v>2296</v>
      </c>
      <c r="G2456" s="6">
        <v>-1.38E-2</v>
      </c>
    </row>
    <row r="2457" spans="1:7">
      <c r="A2457" s="5">
        <v>40389</v>
      </c>
      <c r="B2457" s="24">
        <v>10519.02</v>
      </c>
      <c r="C2457" s="24">
        <v>10442.94</v>
      </c>
      <c r="D2457" s="24">
        <v>10539.25</v>
      </c>
      <c r="E2457" s="24">
        <v>10432.450000000001</v>
      </c>
      <c r="F2457" s="4" t="s">
        <v>2296</v>
      </c>
      <c r="G2457" s="6">
        <v>8.8000000000000005E-3</v>
      </c>
    </row>
    <row r="2458" spans="1:7">
      <c r="A2458" s="5">
        <v>40388</v>
      </c>
      <c r="B2458" s="24">
        <v>10427.280000000001</v>
      </c>
      <c r="C2458" s="24">
        <v>10449.530000000001</v>
      </c>
      <c r="D2458" s="24">
        <v>10481.48</v>
      </c>
      <c r="E2458" s="24">
        <v>10416.540000000001</v>
      </c>
      <c r="F2458" s="4" t="s">
        <v>2296</v>
      </c>
      <c r="G2458" s="6">
        <v>-8.9999999999999998E-4</v>
      </c>
    </row>
    <row r="2459" spans="1:7">
      <c r="A2459" s="5">
        <v>40387</v>
      </c>
      <c r="B2459" s="24">
        <v>10436.290000000001</v>
      </c>
      <c r="C2459" s="24">
        <v>10402.280000000001</v>
      </c>
      <c r="D2459" s="24">
        <v>10467.06</v>
      </c>
      <c r="E2459" s="24">
        <v>10397.69</v>
      </c>
      <c r="F2459" s="4" t="s">
        <v>2296</v>
      </c>
      <c r="G2459" s="6">
        <v>4.7999999999999996E-3</v>
      </c>
    </row>
    <row r="2460" spans="1:7">
      <c r="A2460" s="5">
        <v>40386</v>
      </c>
      <c r="B2460" s="24">
        <v>10386.82</v>
      </c>
      <c r="C2460" s="24">
        <v>10313.39</v>
      </c>
      <c r="D2460" s="24">
        <v>10411.48</v>
      </c>
      <c r="E2460" s="24">
        <v>10303.879999999999</v>
      </c>
      <c r="F2460" s="4" t="s">
        <v>2296</v>
      </c>
      <c r="G2460" s="6">
        <v>8.6999999999999994E-3</v>
      </c>
    </row>
    <row r="2461" spans="1:7">
      <c r="A2461" s="5">
        <v>40385</v>
      </c>
      <c r="B2461" s="24">
        <v>10297.68</v>
      </c>
      <c r="C2461" s="24">
        <v>10318.82</v>
      </c>
      <c r="D2461" s="24">
        <v>10350.17</v>
      </c>
      <c r="E2461" s="24">
        <v>10283.6</v>
      </c>
      <c r="F2461" s="4" t="s">
        <v>2296</v>
      </c>
      <c r="G2461" s="6">
        <v>2.0000000000000001E-4</v>
      </c>
    </row>
    <row r="2462" spans="1:7">
      <c r="A2462" s="5">
        <v>40382</v>
      </c>
      <c r="B2462" s="24">
        <v>10296.040000000001</v>
      </c>
      <c r="C2462" s="24">
        <v>10248.09</v>
      </c>
      <c r="D2462" s="24">
        <v>10327.1</v>
      </c>
      <c r="E2462" s="24">
        <v>10233.540000000001</v>
      </c>
      <c r="F2462" s="4" t="s">
        <v>2296</v>
      </c>
      <c r="G2462" s="6">
        <v>6.6E-3</v>
      </c>
    </row>
    <row r="2463" spans="1:7">
      <c r="A2463" s="5">
        <v>40381</v>
      </c>
      <c r="B2463" s="24">
        <v>10228.86</v>
      </c>
      <c r="C2463" s="24">
        <v>10236.08</v>
      </c>
      <c r="D2463" s="24">
        <v>10289.790000000001</v>
      </c>
      <c r="E2463" s="24">
        <v>10210.69</v>
      </c>
      <c r="F2463" s="4" t="s">
        <v>2296</v>
      </c>
      <c r="G2463" s="6">
        <v>-5.0000000000000001E-4</v>
      </c>
    </row>
    <row r="2464" spans="1:7">
      <c r="A2464" s="5">
        <v>40380</v>
      </c>
      <c r="B2464" s="24">
        <v>10234.030000000001</v>
      </c>
      <c r="C2464" s="24">
        <v>10252.92</v>
      </c>
      <c r="D2464" s="24">
        <v>10301.209999999999</v>
      </c>
      <c r="E2464" s="24">
        <v>10174.01</v>
      </c>
      <c r="F2464" s="4" t="s">
        <v>2296</v>
      </c>
      <c r="G2464" s="6">
        <v>-1.6999999999999999E-3</v>
      </c>
    </row>
    <row r="2465" spans="1:7">
      <c r="A2465" s="5">
        <v>40379</v>
      </c>
      <c r="B2465" s="24">
        <v>10251.530000000001</v>
      </c>
      <c r="C2465" s="24">
        <v>10207.89</v>
      </c>
      <c r="D2465" s="24">
        <v>10276.6</v>
      </c>
      <c r="E2465" s="24">
        <v>10205.469999999999</v>
      </c>
      <c r="F2465" s="4" t="s">
        <v>2296</v>
      </c>
      <c r="G2465" s="6">
        <v>4.8999999999999998E-3</v>
      </c>
    </row>
    <row r="2466" spans="1:7">
      <c r="A2466" s="5">
        <v>40378</v>
      </c>
      <c r="B2466" s="24">
        <v>10201.85</v>
      </c>
      <c r="C2466" s="24">
        <v>10184.790000000001</v>
      </c>
      <c r="D2466" s="24">
        <v>10252.34</v>
      </c>
      <c r="E2466" s="24">
        <v>10180.129999999999</v>
      </c>
      <c r="F2466" s="4" t="s">
        <v>2296</v>
      </c>
      <c r="G2466" s="6">
        <v>4.7000000000000002E-3</v>
      </c>
    </row>
    <row r="2467" spans="1:7">
      <c r="A2467" s="5">
        <v>40375</v>
      </c>
      <c r="B2467" s="24">
        <v>10153.85</v>
      </c>
      <c r="C2467" s="24">
        <v>10104.799999999999</v>
      </c>
      <c r="D2467" s="24">
        <v>10177.26</v>
      </c>
      <c r="E2467" s="24">
        <v>10072.299999999999</v>
      </c>
      <c r="F2467" s="4" t="s">
        <v>2296</v>
      </c>
      <c r="G2467" s="6">
        <v>5.7000000000000002E-3</v>
      </c>
    </row>
    <row r="2468" spans="1:7">
      <c r="A2468" s="5">
        <v>40374</v>
      </c>
      <c r="B2468" s="24">
        <v>10095.799999999999</v>
      </c>
      <c r="C2468" s="24">
        <v>10212.530000000001</v>
      </c>
      <c r="D2468" s="24">
        <v>10258.81</v>
      </c>
      <c r="E2468" s="24">
        <v>10082.89</v>
      </c>
      <c r="F2468" s="4" t="s">
        <v>2296</v>
      </c>
      <c r="G2468" s="6">
        <v>-8.9999999999999993E-3</v>
      </c>
    </row>
    <row r="2469" spans="1:7">
      <c r="A2469" s="5">
        <v>40373</v>
      </c>
      <c r="B2469" s="24">
        <v>10187</v>
      </c>
      <c r="C2469" s="24">
        <v>10137.33</v>
      </c>
      <c r="D2469" s="24">
        <v>10238.299999999999</v>
      </c>
      <c r="E2469" s="24">
        <v>10130.23</v>
      </c>
      <c r="F2469" s="4" t="s">
        <v>2296</v>
      </c>
      <c r="G2469" s="6">
        <v>7.1999999999999998E-3</v>
      </c>
    </row>
    <row r="2470" spans="1:7">
      <c r="A2470" s="5">
        <v>40372</v>
      </c>
      <c r="B2470" s="24">
        <v>10114.65</v>
      </c>
      <c r="C2470" s="24">
        <v>10001.16</v>
      </c>
      <c r="D2470" s="24">
        <v>10131.370000000001</v>
      </c>
      <c r="E2470" s="24">
        <v>9979.7900000000009</v>
      </c>
      <c r="F2470" s="4" t="s">
        <v>2296</v>
      </c>
      <c r="G2470" s="6">
        <v>1.3599999999999999E-2</v>
      </c>
    </row>
    <row r="2471" spans="1:7">
      <c r="A2471" s="5">
        <v>40371</v>
      </c>
      <c r="B2471" s="24">
        <v>9979.07</v>
      </c>
      <c r="C2471" s="24">
        <v>9979.98</v>
      </c>
      <c r="D2471" s="24">
        <v>10053.379999999999</v>
      </c>
      <c r="E2471" s="24">
        <v>9945.44</v>
      </c>
      <c r="F2471" s="4" t="s">
        <v>2296</v>
      </c>
      <c r="G2471" s="6">
        <v>5.0000000000000001E-4</v>
      </c>
    </row>
    <row r="2472" spans="1:7">
      <c r="A2472" s="5">
        <v>40368</v>
      </c>
      <c r="B2472" s="24">
        <v>9974.4</v>
      </c>
      <c r="C2472" s="24">
        <v>9853.08</v>
      </c>
      <c r="D2472" s="24">
        <v>9993.3799999999992</v>
      </c>
      <c r="E2472" s="24">
        <v>9853.08</v>
      </c>
      <c r="F2472" s="4" t="s">
        <v>2296</v>
      </c>
      <c r="G2472" s="6">
        <v>1.15E-2</v>
      </c>
    </row>
    <row r="2473" spans="1:7">
      <c r="A2473" s="5">
        <v>40367</v>
      </c>
      <c r="B2473" s="24">
        <v>9860.99</v>
      </c>
      <c r="C2473" s="24">
        <v>9797.16</v>
      </c>
      <c r="D2473" s="24">
        <v>9895.75</v>
      </c>
      <c r="E2473" s="24">
        <v>9781.76</v>
      </c>
      <c r="F2473" s="4" t="s">
        <v>2296</v>
      </c>
      <c r="G2473" s="6">
        <v>7.3000000000000001E-3</v>
      </c>
    </row>
    <row r="2474" spans="1:7">
      <c r="A2474" s="5">
        <v>40366</v>
      </c>
      <c r="B2474" s="24">
        <v>9789.69</v>
      </c>
      <c r="C2474" s="24">
        <v>9574.65</v>
      </c>
      <c r="D2474" s="24">
        <v>9800.39</v>
      </c>
      <c r="E2474" s="24">
        <v>9572.17</v>
      </c>
      <c r="F2474" s="4" t="s">
        <v>2296</v>
      </c>
      <c r="G2474" s="6">
        <v>2.24E-2</v>
      </c>
    </row>
    <row r="2475" spans="1:7">
      <c r="A2475" s="5">
        <v>40365</v>
      </c>
      <c r="B2475" s="24">
        <v>9575.2000000000007</v>
      </c>
      <c r="C2475" s="24">
        <v>9638.23</v>
      </c>
      <c r="D2475" s="24">
        <v>9684.1299999999992</v>
      </c>
      <c r="E2475" s="24">
        <v>9544.81</v>
      </c>
      <c r="F2475" s="4" t="s">
        <v>2296</v>
      </c>
      <c r="G2475" s="6">
        <v>-6.4999999999999997E-3</v>
      </c>
    </row>
    <row r="2476" spans="1:7">
      <c r="A2476" s="5">
        <v>40364</v>
      </c>
      <c r="B2476" s="24">
        <v>9637.9699999999993</v>
      </c>
      <c r="C2476" s="24">
        <v>9708.73</v>
      </c>
      <c r="D2476" s="24">
        <v>9730.24</v>
      </c>
      <c r="E2476" s="24">
        <v>9631.1</v>
      </c>
      <c r="F2476" s="4" t="s">
        <v>2296</v>
      </c>
      <c r="G2476" s="6">
        <v>-6.1999999999999998E-3</v>
      </c>
    </row>
    <row r="2477" spans="1:7">
      <c r="A2477" s="5">
        <v>40361</v>
      </c>
      <c r="B2477" s="24">
        <v>9697.65</v>
      </c>
      <c r="C2477" s="24">
        <v>9743.36</v>
      </c>
      <c r="D2477" s="24">
        <v>9756.73</v>
      </c>
      <c r="E2477" s="24">
        <v>9682.23</v>
      </c>
      <c r="F2477" s="4" t="s">
        <v>2296</v>
      </c>
      <c r="G2477" s="6">
        <v>-3.3999999999999998E-3</v>
      </c>
    </row>
    <row r="2478" spans="1:7">
      <c r="A2478" s="5">
        <v>40360</v>
      </c>
      <c r="B2478" s="24">
        <v>9730.99</v>
      </c>
      <c r="C2478" s="24">
        <v>9739.77</v>
      </c>
      <c r="D2478" s="24">
        <v>9771.48</v>
      </c>
      <c r="E2478" s="24">
        <v>9707.61</v>
      </c>
      <c r="F2478" s="4" t="s">
        <v>2296</v>
      </c>
      <c r="G2478" s="6">
        <v>8.9999999999999998E-4</v>
      </c>
    </row>
    <row r="2479" spans="1:7">
      <c r="A2479" s="5">
        <v>40359</v>
      </c>
      <c r="B2479" s="24">
        <v>9721.91</v>
      </c>
      <c r="C2479" s="24">
        <v>9713.51</v>
      </c>
      <c r="D2479" s="24">
        <v>9749.82</v>
      </c>
      <c r="E2479" s="24">
        <v>9663.92</v>
      </c>
      <c r="F2479" s="4" t="s">
        <v>2296</v>
      </c>
      <c r="G2479" s="6">
        <v>2E-3</v>
      </c>
    </row>
  </sheetData>
  <phoneticPr fontId="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46268-AF2F-1C4A-AA7F-03698685E2B7}">
  <dimension ref="A1:L2529"/>
  <sheetViews>
    <sheetView zoomScale="120" zoomScaleNormal="120" workbookViewId="0">
      <selection activeCell="L5" sqref="L5"/>
    </sheetView>
  </sheetViews>
  <sheetFormatPr defaultColWidth="10.88671875" defaultRowHeight="14.4"/>
  <cols>
    <col min="1" max="1" width="13.77734375" bestFit="1" customWidth="1"/>
  </cols>
  <sheetData>
    <row r="1" spans="1:12" s="17" customFormat="1" ht="18">
      <c r="A1" s="71" t="s">
        <v>3712</v>
      </c>
      <c r="B1" s="71" t="s">
        <v>3713</v>
      </c>
      <c r="C1" s="71" t="s">
        <v>3714</v>
      </c>
      <c r="D1" s="71" t="s">
        <v>3715</v>
      </c>
      <c r="E1" s="71" t="s">
        <v>3716</v>
      </c>
      <c r="F1" s="71" t="s">
        <v>3719</v>
      </c>
      <c r="G1" s="71" t="s">
        <v>3717</v>
      </c>
      <c r="I1" s="4" t="s">
        <v>0</v>
      </c>
      <c r="J1" s="4">
        <f>COUNT(G2:G2529)</f>
        <v>2528</v>
      </c>
      <c r="K1" s="4">
        <v>10</v>
      </c>
      <c r="L1" s="66">
        <f>J1/K1</f>
        <v>252.8</v>
      </c>
    </row>
    <row r="2" spans="1:12" ht="18">
      <c r="A2" s="4" t="s">
        <v>6339</v>
      </c>
      <c r="B2" s="24">
        <v>6157.96</v>
      </c>
      <c r="C2" s="24">
        <v>6169.74</v>
      </c>
      <c r="D2" s="24">
        <v>6201.95</v>
      </c>
      <c r="E2" s="24">
        <v>6084.48</v>
      </c>
      <c r="F2" s="4" t="s">
        <v>6497</v>
      </c>
      <c r="G2" s="6">
        <v>-1.9E-3</v>
      </c>
      <c r="I2" s="4"/>
      <c r="J2" s="4"/>
      <c r="K2" s="4"/>
      <c r="L2" s="4" t="s">
        <v>2292</v>
      </c>
    </row>
    <row r="3" spans="1:12" ht="18">
      <c r="A3" s="4" t="s">
        <v>6338</v>
      </c>
      <c r="B3" s="24">
        <v>6169.74</v>
      </c>
      <c r="C3" s="24">
        <v>6225.77</v>
      </c>
      <c r="D3" s="24">
        <v>6237.51</v>
      </c>
      <c r="E3" s="24">
        <v>6146.98</v>
      </c>
      <c r="F3" s="4" t="s">
        <v>6498</v>
      </c>
      <c r="G3" s="6">
        <v>-8.9999999999999993E-3</v>
      </c>
      <c r="I3" s="4" t="s">
        <v>2291</v>
      </c>
      <c r="J3" s="6">
        <f>AVERAGE(G2:G2529)</f>
        <v>1.4347310126582282E-4</v>
      </c>
      <c r="K3" s="4"/>
      <c r="L3" s="67">
        <f>J3*L1</f>
        <v>3.6270000000000011E-2</v>
      </c>
    </row>
    <row r="4" spans="1:12" ht="18">
      <c r="A4" s="4" t="s">
        <v>6337</v>
      </c>
      <c r="B4" s="24">
        <v>6225.77</v>
      </c>
      <c r="C4" s="24">
        <v>6159.3</v>
      </c>
      <c r="D4" s="24">
        <v>6251.96</v>
      </c>
      <c r="E4" s="24">
        <v>6122.95</v>
      </c>
      <c r="F4" s="4" t="s">
        <v>6499</v>
      </c>
      <c r="G4" s="6">
        <v>1.0800000000000001E-2</v>
      </c>
      <c r="I4" s="4" t="s">
        <v>2290</v>
      </c>
      <c r="J4" s="12">
        <f>_xlfn.VAR.S(G2:G2529)</f>
        <v>1.0658429454142083E-4</v>
      </c>
      <c r="K4" s="4"/>
      <c r="L4" s="4"/>
    </row>
    <row r="5" spans="1:12" ht="18">
      <c r="A5" s="4" t="s">
        <v>6335</v>
      </c>
      <c r="B5" s="24">
        <v>6159.3</v>
      </c>
      <c r="C5" s="24">
        <v>6147.14</v>
      </c>
      <c r="D5" s="24">
        <v>6262.13</v>
      </c>
      <c r="E5" s="24">
        <v>6147.14</v>
      </c>
      <c r="F5" s="4" t="s">
        <v>6500</v>
      </c>
      <c r="G5" s="6">
        <v>2E-3</v>
      </c>
      <c r="I5" s="4" t="s">
        <v>10782</v>
      </c>
      <c r="J5" s="12">
        <f>SQRT(J4)</f>
        <v>1.0323966996335315E-2</v>
      </c>
      <c r="K5" s="4"/>
      <c r="L5" s="67">
        <f>SQRT(L1)*J5</f>
        <v>0.16414782867912445</v>
      </c>
    </row>
    <row r="6" spans="1:12" ht="18">
      <c r="A6" s="4" t="s">
        <v>6334</v>
      </c>
      <c r="B6" s="24">
        <v>6147.14</v>
      </c>
      <c r="C6" s="24">
        <v>6123.69</v>
      </c>
      <c r="D6" s="24">
        <v>6162.44</v>
      </c>
      <c r="E6" s="24">
        <v>6029.25</v>
      </c>
      <c r="F6" s="4" t="s">
        <v>6501</v>
      </c>
      <c r="G6" s="6">
        <v>3.8E-3</v>
      </c>
    </row>
    <row r="7" spans="1:12" ht="18">
      <c r="A7" s="4" t="s">
        <v>6333</v>
      </c>
      <c r="B7" s="24">
        <v>6123.69</v>
      </c>
      <c r="C7" s="24">
        <v>6320.12</v>
      </c>
      <c r="D7" s="24">
        <v>6320.12</v>
      </c>
      <c r="E7" s="24">
        <v>6123.69</v>
      </c>
      <c r="F7" s="4" t="s">
        <v>6502</v>
      </c>
      <c r="G7" s="6">
        <v>-3.1099999999999999E-2</v>
      </c>
    </row>
    <row r="8" spans="1:12" ht="18">
      <c r="A8" s="4" t="s">
        <v>6332</v>
      </c>
      <c r="B8" s="24">
        <v>6320.12</v>
      </c>
      <c r="C8" s="24">
        <v>6244.62</v>
      </c>
      <c r="D8" s="24">
        <v>6342.19</v>
      </c>
      <c r="E8" s="24">
        <v>6244.62</v>
      </c>
      <c r="F8" s="4" t="s">
        <v>6503</v>
      </c>
      <c r="G8" s="6">
        <v>1.21E-2</v>
      </c>
    </row>
    <row r="9" spans="1:12" ht="18">
      <c r="A9" s="4" t="s">
        <v>6331</v>
      </c>
      <c r="B9" s="24">
        <v>6244.62</v>
      </c>
      <c r="C9" s="24">
        <v>6292.6</v>
      </c>
      <c r="D9" s="24">
        <v>6309.04</v>
      </c>
      <c r="E9" s="24">
        <v>6225.53</v>
      </c>
      <c r="F9" s="4" t="s">
        <v>6504</v>
      </c>
      <c r="G9" s="6">
        <v>-7.6E-3</v>
      </c>
    </row>
    <row r="10" spans="1:12" ht="18">
      <c r="A10" s="4" t="s">
        <v>6330</v>
      </c>
      <c r="B10" s="24">
        <v>6292.6</v>
      </c>
      <c r="C10" s="24">
        <v>6224.07</v>
      </c>
      <c r="D10" s="24">
        <v>6319.81</v>
      </c>
      <c r="E10" s="24">
        <v>6224.07</v>
      </c>
      <c r="F10" s="4" t="s">
        <v>6505</v>
      </c>
      <c r="G10" s="6">
        <v>1.0999999999999999E-2</v>
      </c>
    </row>
    <row r="11" spans="1:12" ht="18">
      <c r="A11" s="4" t="s">
        <v>6329</v>
      </c>
      <c r="B11" s="24">
        <v>6224.07</v>
      </c>
      <c r="C11" s="24">
        <v>6253.25</v>
      </c>
      <c r="D11" s="24">
        <v>6284.96</v>
      </c>
      <c r="E11" s="24">
        <v>6184.88</v>
      </c>
      <c r="F11" s="4" t="s">
        <v>6506</v>
      </c>
      <c r="G11" s="6">
        <v>-4.7000000000000002E-3</v>
      </c>
    </row>
    <row r="12" spans="1:12" ht="18">
      <c r="A12" s="4" t="s">
        <v>6328</v>
      </c>
      <c r="B12" s="24">
        <v>6253.25</v>
      </c>
      <c r="C12" s="24">
        <v>6242.79</v>
      </c>
      <c r="D12" s="24">
        <v>6309.74</v>
      </c>
      <c r="E12" s="24">
        <v>6233.24</v>
      </c>
      <c r="F12" s="4" t="s">
        <v>6507</v>
      </c>
      <c r="G12" s="6">
        <v>1.6999999999999999E-3</v>
      </c>
    </row>
    <row r="13" spans="1:12" ht="18">
      <c r="A13" s="4" t="s">
        <v>6327</v>
      </c>
      <c r="B13" s="24">
        <v>6242.79</v>
      </c>
      <c r="C13" s="24">
        <v>6064.7</v>
      </c>
      <c r="D13" s="24">
        <v>6299.02</v>
      </c>
      <c r="E13" s="24">
        <v>6064.7</v>
      </c>
      <c r="F13" s="4" t="s">
        <v>6508</v>
      </c>
      <c r="G13" s="6">
        <v>2.9399999999999999E-2</v>
      </c>
    </row>
    <row r="14" spans="1:12" ht="18">
      <c r="A14" s="4" t="s">
        <v>6326</v>
      </c>
      <c r="B14" s="24">
        <v>6064.7</v>
      </c>
      <c r="C14" s="24">
        <v>6105.18</v>
      </c>
      <c r="D14" s="24">
        <v>6105.18</v>
      </c>
      <c r="E14" s="24">
        <v>5952.44</v>
      </c>
      <c r="F14" s="4" t="s">
        <v>6509</v>
      </c>
      <c r="G14" s="6">
        <v>-6.6E-3</v>
      </c>
    </row>
    <row r="15" spans="1:12" ht="18">
      <c r="A15" s="4" t="s">
        <v>6325</v>
      </c>
      <c r="B15" s="24">
        <v>6105.18</v>
      </c>
      <c r="C15" s="24">
        <v>6076.7</v>
      </c>
      <c r="D15" s="24">
        <v>6184.29</v>
      </c>
      <c r="E15" s="24">
        <v>5993.2</v>
      </c>
      <c r="F15" s="4" t="s">
        <v>6510</v>
      </c>
      <c r="G15" s="6">
        <v>4.7000000000000002E-3</v>
      </c>
    </row>
    <row r="16" spans="1:12" ht="18">
      <c r="A16" s="4" t="s">
        <v>6449</v>
      </c>
      <c r="B16" s="24">
        <v>6076.7</v>
      </c>
      <c r="C16" s="24">
        <v>6329.13</v>
      </c>
      <c r="D16" s="24">
        <v>6329.13</v>
      </c>
      <c r="E16" s="24">
        <v>6076.7</v>
      </c>
      <c r="F16" s="4" t="s">
        <v>6511</v>
      </c>
      <c r="G16" s="6">
        <v>-3.9899999999999998E-2</v>
      </c>
    </row>
    <row r="17" spans="1:7" ht="18">
      <c r="A17" s="4" t="s">
        <v>6324</v>
      </c>
      <c r="B17" s="24">
        <v>6329.13</v>
      </c>
      <c r="C17" s="24">
        <v>6335.72</v>
      </c>
      <c r="D17" s="24">
        <v>6387.35</v>
      </c>
      <c r="E17" s="24">
        <v>6293.83</v>
      </c>
      <c r="F17" s="4" t="s">
        <v>6511</v>
      </c>
      <c r="G17" s="6">
        <v>-1E-3</v>
      </c>
    </row>
    <row r="18" spans="1:7" ht="18">
      <c r="A18" s="4" t="s">
        <v>6323</v>
      </c>
      <c r="B18" s="24">
        <v>6335.72</v>
      </c>
      <c r="C18" s="24">
        <v>6472.59</v>
      </c>
      <c r="D18" s="24">
        <v>6475.01</v>
      </c>
      <c r="E18" s="24">
        <v>6325.07</v>
      </c>
      <c r="F18" s="4" t="s">
        <v>6512</v>
      </c>
      <c r="G18" s="6">
        <v>-2.1100000000000001E-2</v>
      </c>
    </row>
    <row r="19" spans="1:7" ht="18">
      <c r="A19" s="4" t="s">
        <v>6322</v>
      </c>
      <c r="B19" s="24">
        <v>6472.59</v>
      </c>
      <c r="C19" s="24">
        <v>6484.3</v>
      </c>
      <c r="D19" s="24">
        <v>6511.84</v>
      </c>
      <c r="E19" s="24">
        <v>6423.06</v>
      </c>
      <c r="F19" s="4" t="s">
        <v>6513</v>
      </c>
      <c r="G19" s="6">
        <v>-1.8E-3</v>
      </c>
    </row>
    <row r="20" spans="1:7" ht="18">
      <c r="A20" s="4" t="s">
        <v>6321</v>
      </c>
      <c r="B20" s="24">
        <v>6484.3</v>
      </c>
      <c r="C20" s="24">
        <v>6341.44</v>
      </c>
      <c r="D20" s="24">
        <v>6489.99</v>
      </c>
      <c r="E20" s="24">
        <v>6341.44</v>
      </c>
      <c r="F20" s="4" t="s">
        <v>6514</v>
      </c>
      <c r="G20" s="6">
        <v>2.2499999999999999E-2</v>
      </c>
    </row>
    <row r="21" spans="1:7" ht="18">
      <c r="A21" s="4" t="s">
        <v>6320</v>
      </c>
      <c r="B21" s="24">
        <v>6341.44</v>
      </c>
      <c r="C21" s="24">
        <v>6382.41</v>
      </c>
      <c r="D21" s="24">
        <v>6402.57</v>
      </c>
      <c r="E21" s="24">
        <v>6314.59</v>
      </c>
      <c r="F21" s="4" t="s">
        <v>6515</v>
      </c>
      <c r="G21" s="6">
        <v>-6.4000000000000003E-3</v>
      </c>
    </row>
    <row r="22" spans="1:7" ht="18">
      <c r="A22" s="4" t="s">
        <v>6319</v>
      </c>
      <c r="B22" s="24">
        <v>6382.41</v>
      </c>
      <c r="C22" s="24">
        <v>6220.14</v>
      </c>
      <c r="D22" s="24">
        <v>6394.7</v>
      </c>
      <c r="E22" s="24">
        <v>6220.14</v>
      </c>
      <c r="F22" s="4" t="s">
        <v>6516</v>
      </c>
      <c r="G22" s="6">
        <v>2.6100000000000002E-2</v>
      </c>
    </row>
    <row r="23" spans="1:7" ht="18">
      <c r="A23" s="4" t="s">
        <v>6318</v>
      </c>
      <c r="B23" s="24">
        <v>6220.14</v>
      </c>
      <c r="C23" s="24">
        <v>6166.42</v>
      </c>
      <c r="D23" s="24">
        <v>6238.25</v>
      </c>
      <c r="E23" s="24">
        <v>6165.05</v>
      </c>
      <c r="F23" s="4" t="s">
        <v>6517</v>
      </c>
      <c r="G23" s="6">
        <v>8.6999999999999994E-3</v>
      </c>
    </row>
    <row r="24" spans="1:7" ht="18">
      <c r="A24" s="4" t="s">
        <v>6317</v>
      </c>
      <c r="B24" s="24">
        <v>6166.42</v>
      </c>
      <c r="C24" s="24">
        <v>6076.6</v>
      </c>
      <c r="D24" s="24">
        <v>6179.34</v>
      </c>
      <c r="E24" s="24">
        <v>6076.6</v>
      </c>
      <c r="F24" s="4" t="s">
        <v>6518</v>
      </c>
      <c r="G24" s="6">
        <v>1.4800000000000001E-2</v>
      </c>
    </row>
    <row r="25" spans="1:7" ht="18">
      <c r="A25" s="4" t="s">
        <v>6316</v>
      </c>
      <c r="B25" s="24">
        <v>6076.6</v>
      </c>
      <c r="C25" s="24">
        <v>6218.79</v>
      </c>
      <c r="D25" s="24">
        <v>6218.79</v>
      </c>
      <c r="E25" s="24">
        <v>6060.16</v>
      </c>
      <c r="F25" s="4" t="s">
        <v>6519</v>
      </c>
      <c r="G25" s="6">
        <v>-2.29E-2</v>
      </c>
    </row>
    <row r="26" spans="1:7" ht="18">
      <c r="A26" s="4" t="s">
        <v>6315</v>
      </c>
      <c r="B26" s="24">
        <v>6218.79</v>
      </c>
      <c r="C26" s="24">
        <v>6144.25</v>
      </c>
      <c r="D26" s="24">
        <v>6234.04</v>
      </c>
      <c r="E26" s="24">
        <v>6144.25</v>
      </c>
      <c r="F26" s="4" t="s">
        <v>6520</v>
      </c>
      <c r="G26" s="6">
        <v>1.21E-2</v>
      </c>
    </row>
    <row r="27" spans="1:7" ht="18">
      <c r="A27" s="4" t="s">
        <v>6314</v>
      </c>
      <c r="B27" s="24">
        <v>6144.25</v>
      </c>
      <c r="C27" s="24">
        <v>6067.76</v>
      </c>
      <c r="D27" s="24">
        <v>6167.96</v>
      </c>
      <c r="E27" s="24">
        <v>6067.76</v>
      </c>
      <c r="F27" s="4" t="s">
        <v>6521</v>
      </c>
      <c r="G27" s="6">
        <v>1.26E-2</v>
      </c>
    </row>
    <row r="28" spans="1:7" ht="18">
      <c r="A28" s="4" t="s">
        <v>6313</v>
      </c>
      <c r="B28" s="24">
        <v>6067.76</v>
      </c>
      <c r="C28" s="24">
        <v>5993.28</v>
      </c>
      <c r="D28" s="24">
        <v>6130.12</v>
      </c>
      <c r="E28" s="24">
        <v>5993.28</v>
      </c>
      <c r="F28" s="4" t="s">
        <v>6522</v>
      </c>
      <c r="G28" s="6">
        <v>1.24E-2</v>
      </c>
    </row>
    <row r="29" spans="1:7" ht="18">
      <c r="A29" s="4" t="s">
        <v>6311</v>
      </c>
      <c r="B29" s="24">
        <v>5993.28</v>
      </c>
      <c r="C29" s="24">
        <v>6015.25</v>
      </c>
      <c r="D29" s="24">
        <v>6015.25</v>
      </c>
      <c r="E29" s="24">
        <v>5888.58</v>
      </c>
      <c r="F29" s="4" t="s">
        <v>6523</v>
      </c>
      <c r="G29" s="6">
        <v>-3.7000000000000002E-3</v>
      </c>
    </row>
    <row r="30" spans="1:7" ht="18">
      <c r="A30" s="4" t="s">
        <v>6310</v>
      </c>
      <c r="B30" s="24">
        <v>6015.25</v>
      </c>
      <c r="C30" s="24">
        <v>6067.16</v>
      </c>
      <c r="D30" s="24">
        <v>6093.74</v>
      </c>
      <c r="E30" s="24">
        <v>6004.1</v>
      </c>
      <c r="F30" s="4" t="s">
        <v>6524</v>
      </c>
      <c r="G30" s="6">
        <v>-8.6E-3</v>
      </c>
    </row>
    <row r="31" spans="1:7" ht="18">
      <c r="A31" s="4" t="s">
        <v>6309</v>
      </c>
      <c r="B31" s="24">
        <v>6067.16</v>
      </c>
      <c r="C31" s="24">
        <v>6002.23</v>
      </c>
      <c r="D31" s="24">
        <v>6074.46</v>
      </c>
      <c r="E31" s="24">
        <v>5961.56</v>
      </c>
      <c r="F31" s="4" t="s">
        <v>6525</v>
      </c>
      <c r="G31" s="6">
        <v>1.0800000000000001E-2</v>
      </c>
    </row>
    <row r="32" spans="1:7" ht="18">
      <c r="A32" s="4" t="s">
        <v>6308</v>
      </c>
      <c r="B32" s="24">
        <v>6002.23</v>
      </c>
      <c r="C32" s="24">
        <v>6048.59</v>
      </c>
      <c r="D32" s="24">
        <v>6111.96</v>
      </c>
      <c r="E32" s="24">
        <v>5965.1</v>
      </c>
      <c r="F32" s="4" t="s">
        <v>6526</v>
      </c>
      <c r="G32" s="6">
        <v>-7.7000000000000002E-3</v>
      </c>
    </row>
    <row r="33" spans="1:7" ht="18">
      <c r="A33" s="4" t="s">
        <v>6307</v>
      </c>
      <c r="B33" s="24">
        <v>6048.59</v>
      </c>
      <c r="C33" s="24">
        <v>5799.77</v>
      </c>
      <c r="D33" s="24">
        <v>6058.17</v>
      </c>
      <c r="E33" s="24">
        <v>5799.61</v>
      </c>
      <c r="F33" s="4" t="s">
        <v>6527</v>
      </c>
      <c r="G33" s="6">
        <v>4.2900000000000001E-2</v>
      </c>
    </row>
    <row r="34" spans="1:7" ht="18">
      <c r="A34" s="4" t="s">
        <v>6306</v>
      </c>
      <c r="B34" s="24">
        <v>5799.77</v>
      </c>
      <c r="C34" s="24">
        <v>5741.54</v>
      </c>
      <c r="D34" s="24">
        <v>5837.88</v>
      </c>
      <c r="E34" s="24">
        <v>5741.54</v>
      </c>
      <c r="F34" s="4" t="s">
        <v>6528</v>
      </c>
      <c r="G34" s="6">
        <v>1.01E-2</v>
      </c>
    </row>
    <row r="35" spans="1:7" ht="18">
      <c r="A35" s="4" t="s">
        <v>6305</v>
      </c>
      <c r="B35" s="24">
        <v>5741.54</v>
      </c>
      <c r="C35" s="24">
        <v>5904.05</v>
      </c>
      <c r="D35" s="24">
        <v>5904.05</v>
      </c>
      <c r="E35" s="24">
        <v>5661.14</v>
      </c>
      <c r="F35" s="4" t="s">
        <v>6529</v>
      </c>
      <c r="G35" s="6">
        <v>-2.75E-2</v>
      </c>
    </row>
    <row r="36" spans="1:7" ht="18">
      <c r="A36" s="4" t="s">
        <v>6304</v>
      </c>
      <c r="B36" s="24">
        <v>5904.05</v>
      </c>
      <c r="C36" s="24">
        <v>5994.77</v>
      </c>
      <c r="D36" s="24">
        <v>5994.77</v>
      </c>
      <c r="E36" s="24">
        <v>5893.35</v>
      </c>
      <c r="F36" s="4" t="s">
        <v>6510</v>
      </c>
      <c r="G36" s="6">
        <v>-1.5100000000000001E-2</v>
      </c>
    </row>
    <row r="37" spans="1:7" ht="18">
      <c r="A37" s="4" t="s">
        <v>6303</v>
      </c>
      <c r="B37" s="24">
        <v>5994.77</v>
      </c>
      <c r="C37" s="24">
        <v>5939.73</v>
      </c>
      <c r="D37" s="24">
        <v>6012.98</v>
      </c>
      <c r="E37" s="24">
        <v>5911.37</v>
      </c>
      <c r="F37" s="4" t="s">
        <v>6530</v>
      </c>
      <c r="G37" s="6">
        <v>9.2999999999999992E-3</v>
      </c>
    </row>
    <row r="38" spans="1:7" ht="18">
      <c r="A38" s="4" t="s">
        <v>6302</v>
      </c>
      <c r="B38" s="24">
        <v>5939.73</v>
      </c>
      <c r="C38" s="24">
        <v>5935.98</v>
      </c>
      <c r="D38" s="24">
        <v>5999.13</v>
      </c>
      <c r="E38" s="24">
        <v>5898.32</v>
      </c>
      <c r="F38" s="4" t="s">
        <v>6515</v>
      </c>
      <c r="G38" s="6">
        <v>5.9999999999999995E-4</v>
      </c>
    </row>
    <row r="39" spans="1:7" ht="18">
      <c r="A39" s="4" t="s">
        <v>6300</v>
      </c>
      <c r="B39" s="24">
        <v>5935.98</v>
      </c>
      <c r="C39" s="24">
        <v>5853.76</v>
      </c>
      <c r="D39" s="24">
        <v>5941.86</v>
      </c>
      <c r="E39" s="24">
        <v>5853.6</v>
      </c>
      <c r="F39" s="4" t="s">
        <v>6531</v>
      </c>
      <c r="G39" s="6">
        <v>1.4E-2</v>
      </c>
    </row>
    <row r="40" spans="1:7" ht="18">
      <c r="A40" s="4" t="s">
        <v>6299</v>
      </c>
      <c r="B40" s="24">
        <v>5853.76</v>
      </c>
      <c r="C40" s="24">
        <v>5849.42</v>
      </c>
      <c r="D40" s="24">
        <v>5897.44</v>
      </c>
      <c r="E40" s="24">
        <v>5839.57</v>
      </c>
      <c r="F40" s="4" t="s">
        <v>6532</v>
      </c>
      <c r="G40" s="6">
        <v>6.9999999999999999E-4</v>
      </c>
    </row>
    <row r="41" spans="1:7" ht="18">
      <c r="A41" s="4" t="s">
        <v>6298</v>
      </c>
      <c r="B41" s="24">
        <v>5849.42</v>
      </c>
      <c r="C41" s="24">
        <v>5753.78</v>
      </c>
      <c r="D41" s="24">
        <v>5869.45</v>
      </c>
      <c r="E41" s="24">
        <v>5753.78</v>
      </c>
      <c r="F41" s="4" t="s">
        <v>6533</v>
      </c>
      <c r="G41" s="6">
        <v>1.66E-2</v>
      </c>
    </row>
    <row r="42" spans="1:7" ht="18">
      <c r="A42" s="4" t="s">
        <v>6297</v>
      </c>
      <c r="B42" s="24">
        <v>5753.78</v>
      </c>
      <c r="C42" s="24">
        <v>5763.06</v>
      </c>
      <c r="D42" s="24">
        <v>5792.85</v>
      </c>
      <c r="E42" s="24">
        <v>5702.03</v>
      </c>
      <c r="F42" s="4" t="s">
        <v>6515</v>
      </c>
      <c r="G42" s="6">
        <v>-1.6000000000000001E-3</v>
      </c>
    </row>
    <row r="43" spans="1:7" ht="18">
      <c r="A43" s="4" t="s">
        <v>6534</v>
      </c>
      <c r="B43" s="24">
        <v>5763.06</v>
      </c>
      <c r="C43" s="24">
        <v>5901.21</v>
      </c>
      <c r="D43" s="24">
        <v>5901.21</v>
      </c>
      <c r="E43" s="24">
        <v>5746.06</v>
      </c>
      <c r="F43" s="4" t="s">
        <v>6535</v>
      </c>
      <c r="G43" s="6">
        <v>-2.3400000000000001E-2</v>
      </c>
    </row>
    <row r="44" spans="1:7" ht="18">
      <c r="A44" s="4" t="s">
        <v>6296</v>
      </c>
      <c r="B44" s="24">
        <v>5901.21</v>
      </c>
      <c r="C44" s="24">
        <v>6115.25</v>
      </c>
      <c r="D44" s="24">
        <v>6151.58</v>
      </c>
      <c r="E44" s="24">
        <v>5897.91</v>
      </c>
      <c r="F44" s="4" t="s">
        <v>6536</v>
      </c>
      <c r="G44" s="6">
        <v>-3.5000000000000003E-2</v>
      </c>
    </row>
    <row r="45" spans="1:7" ht="18">
      <c r="A45" s="4" t="s">
        <v>6295</v>
      </c>
      <c r="B45" s="24">
        <v>6115.25</v>
      </c>
      <c r="C45" s="24">
        <v>5958.5</v>
      </c>
      <c r="D45" s="24">
        <v>6129.6</v>
      </c>
      <c r="E45" s="24">
        <v>5950.83</v>
      </c>
      <c r="F45" s="4" t="s">
        <v>6512</v>
      </c>
      <c r="G45" s="6">
        <v>2.63E-2</v>
      </c>
    </row>
    <row r="46" spans="1:7" ht="18">
      <c r="A46" s="4" t="s">
        <v>6294</v>
      </c>
      <c r="B46" s="24">
        <v>5958.5</v>
      </c>
      <c r="C46" s="24">
        <v>5846.79</v>
      </c>
      <c r="D46" s="24">
        <v>5977.76</v>
      </c>
      <c r="E46" s="24">
        <v>5835.92</v>
      </c>
      <c r="F46" s="4" t="s">
        <v>6537</v>
      </c>
      <c r="G46" s="6">
        <v>1.9099999999999999E-2</v>
      </c>
    </row>
    <row r="47" spans="1:7" ht="18">
      <c r="A47" s="4" t="s">
        <v>6293</v>
      </c>
      <c r="B47" s="24">
        <v>5846.79</v>
      </c>
      <c r="C47" s="24">
        <v>5752.23</v>
      </c>
      <c r="D47" s="24">
        <v>5855.61</v>
      </c>
      <c r="E47" s="24">
        <v>5752.23</v>
      </c>
      <c r="F47" s="4" t="s">
        <v>6538</v>
      </c>
      <c r="G47" s="6">
        <v>1.6400000000000001E-2</v>
      </c>
    </row>
    <row r="48" spans="1:7" ht="18">
      <c r="A48" s="4" t="s">
        <v>6292</v>
      </c>
      <c r="B48" s="24">
        <v>5752.23</v>
      </c>
      <c r="C48" s="24">
        <v>5826.61</v>
      </c>
      <c r="D48" s="24">
        <v>5827.24</v>
      </c>
      <c r="E48" s="24">
        <v>5728.8</v>
      </c>
      <c r="F48" s="4" t="s">
        <v>6539</v>
      </c>
      <c r="G48" s="6">
        <v>-1.2800000000000001E-2</v>
      </c>
    </row>
    <row r="49" spans="1:7" ht="18">
      <c r="A49" s="4" t="s">
        <v>6291</v>
      </c>
      <c r="B49" s="24">
        <v>5826.61</v>
      </c>
      <c r="C49" s="24">
        <v>5770.63</v>
      </c>
      <c r="D49" s="24">
        <v>5843.61</v>
      </c>
      <c r="E49" s="24">
        <v>5735.93</v>
      </c>
      <c r="F49" s="4" t="s">
        <v>6540</v>
      </c>
      <c r="G49" s="6">
        <v>9.7000000000000003E-3</v>
      </c>
    </row>
    <row r="50" spans="1:7" ht="18">
      <c r="A50" s="4" t="s">
        <v>6290</v>
      </c>
      <c r="B50" s="24">
        <v>5770.63</v>
      </c>
      <c r="C50" s="24">
        <v>5641.03</v>
      </c>
      <c r="D50" s="24">
        <v>5777.06</v>
      </c>
      <c r="E50" s="24">
        <v>5641.03</v>
      </c>
      <c r="F50" s="4" t="s">
        <v>6541</v>
      </c>
      <c r="G50" s="6">
        <v>2.3E-2</v>
      </c>
    </row>
    <row r="51" spans="1:7" ht="18">
      <c r="A51" s="4" t="s">
        <v>6448</v>
      </c>
      <c r="B51" s="24">
        <v>5641.03</v>
      </c>
      <c r="C51" s="24">
        <v>5812.83</v>
      </c>
      <c r="D51" s="24">
        <v>5812.83</v>
      </c>
      <c r="E51" s="24">
        <v>5641.03</v>
      </c>
      <c r="F51" s="4" t="s">
        <v>6542</v>
      </c>
      <c r="G51" s="6">
        <v>-2.9600000000000001E-2</v>
      </c>
    </row>
    <row r="52" spans="1:7" ht="18">
      <c r="A52" s="4" t="s">
        <v>6289</v>
      </c>
      <c r="B52" s="24">
        <v>5812.83</v>
      </c>
      <c r="C52" s="24">
        <v>5786.96</v>
      </c>
      <c r="D52" s="24">
        <v>5823.93</v>
      </c>
      <c r="E52" s="24">
        <v>5707.73</v>
      </c>
      <c r="F52" s="4" t="s">
        <v>6543</v>
      </c>
      <c r="G52" s="6">
        <v>4.4999999999999997E-3</v>
      </c>
    </row>
    <row r="53" spans="1:7" ht="18">
      <c r="A53" s="4" t="s">
        <v>6288</v>
      </c>
      <c r="B53" s="24">
        <v>5786.96</v>
      </c>
      <c r="C53" s="24">
        <v>5628.43</v>
      </c>
      <c r="D53" s="24">
        <v>5839.33</v>
      </c>
      <c r="E53" s="24">
        <v>5628.43</v>
      </c>
      <c r="F53" s="4" t="s">
        <v>6537</v>
      </c>
      <c r="G53" s="6">
        <v>2.8199999999999999E-2</v>
      </c>
    </row>
    <row r="54" spans="1:7" ht="18">
      <c r="A54" s="4" t="s">
        <v>6287</v>
      </c>
      <c r="B54" s="24">
        <v>5628.43</v>
      </c>
      <c r="C54" s="24">
        <v>5597.65</v>
      </c>
      <c r="D54" s="24">
        <v>5657.63</v>
      </c>
      <c r="E54" s="24">
        <v>5577.78</v>
      </c>
      <c r="F54" s="4" t="s">
        <v>6544</v>
      </c>
      <c r="G54" s="6">
        <v>5.4999999999999997E-3</v>
      </c>
    </row>
    <row r="55" spans="1:7" ht="18">
      <c r="A55" s="4" t="s">
        <v>6286</v>
      </c>
      <c r="B55" s="24">
        <v>5597.65</v>
      </c>
      <c r="C55" s="24">
        <v>5791.31</v>
      </c>
      <c r="D55" s="24">
        <v>5791.71</v>
      </c>
      <c r="E55" s="24">
        <v>5576.35</v>
      </c>
      <c r="F55" s="4" t="s">
        <v>6545</v>
      </c>
      <c r="G55" s="6">
        <v>-3.3399999999999999E-2</v>
      </c>
    </row>
    <row r="56" spans="1:7" ht="18">
      <c r="A56" s="4" t="s">
        <v>6285</v>
      </c>
      <c r="B56" s="24">
        <v>5791.31</v>
      </c>
      <c r="C56" s="24">
        <v>5842.66</v>
      </c>
      <c r="D56" s="24">
        <v>5894.71</v>
      </c>
      <c r="E56" s="24">
        <v>5778.98</v>
      </c>
      <c r="F56" s="4" t="s">
        <v>6510</v>
      </c>
      <c r="G56" s="6">
        <v>-8.8000000000000005E-3</v>
      </c>
    </row>
    <row r="57" spans="1:7" ht="18">
      <c r="A57" s="4" t="s">
        <v>6283</v>
      </c>
      <c r="B57" s="24">
        <v>5842.66</v>
      </c>
      <c r="C57" s="24">
        <v>5677.73</v>
      </c>
      <c r="D57" s="24">
        <v>5842.66</v>
      </c>
      <c r="E57" s="24">
        <v>5677.68</v>
      </c>
      <c r="F57" s="4" t="s">
        <v>6546</v>
      </c>
      <c r="G57" s="6">
        <v>2.9000000000000001E-2</v>
      </c>
    </row>
    <row r="58" spans="1:7" ht="18">
      <c r="A58" s="4" t="s">
        <v>6282</v>
      </c>
      <c r="B58" s="24">
        <v>5677.73</v>
      </c>
      <c r="C58" s="24">
        <v>5704.45</v>
      </c>
      <c r="D58" s="24">
        <v>5704.45</v>
      </c>
      <c r="E58" s="24">
        <v>5589.73</v>
      </c>
      <c r="F58" s="4" t="s">
        <v>6547</v>
      </c>
      <c r="G58" s="6">
        <v>-4.7000000000000002E-3</v>
      </c>
    </row>
    <row r="59" spans="1:7" ht="18">
      <c r="A59" s="4" t="s">
        <v>6281</v>
      </c>
      <c r="B59" s="24">
        <v>5704.45</v>
      </c>
      <c r="C59" s="24">
        <v>5582.39</v>
      </c>
      <c r="D59" s="24">
        <v>5780.21</v>
      </c>
      <c r="E59" s="24">
        <v>5582.39</v>
      </c>
      <c r="F59" s="4" t="s">
        <v>6548</v>
      </c>
      <c r="G59" s="6">
        <v>2.1899999999999999E-2</v>
      </c>
    </row>
    <row r="60" spans="1:7" ht="18">
      <c r="A60" s="4" t="s">
        <v>6280</v>
      </c>
      <c r="B60" s="24">
        <v>5582.39</v>
      </c>
      <c r="C60" s="24">
        <v>5415.5</v>
      </c>
      <c r="D60" s="24">
        <v>5590.58</v>
      </c>
      <c r="E60" s="24">
        <v>5415.5</v>
      </c>
      <c r="F60" s="4" t="s">
        <v>6520</v>
      </c>
      <c r="G60" s="6">
        <v>3.0800000000000001E-2</v>
      </c>
    </row>
    <row r="61" spans="1:7" ht="18">
      <c r="A61" s="4" t="s">
        <v>6279</v>
      </c>
      <c r="B61" s="24">
        <v>5415.5</v>
      </c>
      <c r="C61" s="24">
        <v>5480.22</v>
      </c>
      <c r="D61" s="24">
        <v>5486.29</v>
      </c>
      <c r="E61" s="24">
        <v>5396.66</v>
      </c>
      <c r="F61" s="4" t="s">
        <v>6549</v>
      </c>
      <c r="G61" s="6">
        <v>-1.18E-2</v>
      </c>
    </row>
    <row r="62" spans="1:7" ht="18">
      <c r="A62" s="4" t="s">
        <v>6278</v>
      </c>
      <c r="B62" s="24">
        <v>5480.22</v>
      </c>
      <c r="C62" s="24">
        <v>5454.57</v>
      </c>
      <c r="D62" s="24">
        <v>5552.36</v>
      </c>
      <c r="E62" s="24">
        <v>5395.07</v>
      </c>
      <c r="F62" s="4" t="s">
        <v>6550</v>
      </c>
      <c r="G62" s="6">
        <v>4.7000000000000002E-3</v>
      </c>
    </row>
    <row r="63" spans="1:7" ht="18">
      <c r="A63" s="4" t="s">
        <v>6277</v>
      </c>
      <c r="B63" s="24">
        <v>5454.57</v>
      </c>
      <c r="C63" s="24">
        <v>5671.96</v>
      </c>
      <c r="D63" s="24">
        <v>5671.96</v>
      </c>
      <c r="E63" s="24">
        <v>5414.72</v>
      </c>
      <c r="F63" s="4" t="s">
        <v>6551</v>
      </c>
      <c r="G63" s="6">
        <v>-3.8300000000000001E-2</v>
      </c>
    </row>
    <row r="64" spans="1:7" ht="18">
      <c r="A64" s="4" t="s">
        <v>6276</v>
      </c>
      <c r="B64" s="24">
        <v>5671.96</v>
      </c>
      <c r="C64" s="24">
        <v>5563.74</v>
      </c>
      <c r="D64" s="24">
        <v>5702.66</v>
      </c>
      <c r="E64" s="24">
        <v>5545.85</v>
      </c>
      <c r="F64" s="4" t="s">
        <v>6552</v>
      </c>
      <c r="G64" s="6">
        <v>1.95E-2</v>
      </c>
    </row>
    <row r="65" spans="1:7" ht="18">
      <c r="A65" s="4" t="s">
        <v>6275</v>
      </c>
      <c r="B65" s="24">
        <v>5563.74</v>
      </c>
      <c r="C65" s="24">
        <v>5510.33</v>
      </c>
      <c r="D65" s="24">
        <v>5567.2</v>
      </c>
      <c r="E65" s="24">
        <v>5351.84</v>
      </c>
      <c r="F65" s="4" t="s">
        <v>6553</v>
      </c>
      <c r="G65" s="6">
        <v>9.7000000000000003E-3</v>
      </c>
    </row>
    <row r="66" spans="1:7" ht="18">
      <c r="A66" s="4" t="s">
        <v>6274</v>
      </c>
      <c r="B66" s="24">
        <v>5510.33</v>
      </c>
      <c r="C66" s="24">
        <v>5815.73</v>
      </c>
      <c r="D66" s="24">
        <v>5815.73</v>
      </c>
      <c r="E66" s="24">
        <v>5407.06</v>
      </c>
      <c r="F66" s="4" t="s">
        <v>6554</v>
      </c>
      <c r="G66" s="6">
        <v>-5.2499999999999998E-2</v>
      </c>
    </row>
    <row r="67" spans="1:7" ht="18">
      <c r="A67" s="4" t="s">
        <v>6273</v>
      </c>
      <c r="B67" s="24">
        <v>5815.73</v>
      </c>
      <c r="C67" s="24">
        <v>5688.2</v>
      </c>
      <c r="D67" s="24">
        <v>5815.73</v>
      </c>
      <c r="E67" s="24">
        <v>5503.35</v>
      </c>
      <c r="F67" s="4" t="s">
        <v>6521</v>
      </c>
      <c r="G67" s="6">
        <v>2.24E-2</v>
      </c>
    </row>
    <row r="68" spans="1:7" ht="18">
      <c r="A68" s="4" t="s">
        <v>6272</v>
      </c>
      <c r="B68" s="24">
        <v>5688.2</v>
      </c>
      <c r="C68" s="24">
        <v>5446.01</v>
      </c>
      <c r="D68" s="24">
        <v>5741.42</v>
      </c>
      <c r="E68" s="24">
        <v>5400.47</v>
      </c>
      <c r="F68" s="4" t="s">
        <v>6555</v>
      </c>
      <c r="G68" s="6">
        <v>4.4499999999999998E-2</v>
      </c>
    </row>
    <row r="69" spans="1:7" ht="18">
      <c r="A69" s="4" t="s">
        <v>6271</v>
      </c>
      <c r="B69" s="24">
        <v>5446.01</v>
      </c>
      <c r="C69" s="24">
        <v>4993.8900000000003</v>
      </c>
      <c r="D69" s="24">
        <v>5446.01</v>
      </c>
      <c r="E69" s="24">
        <v>4993.8900000000003</v>
      </c>
      <c r="F69" s="4" t="s">
        <v>6556</v>
      </c>
      <c r="G69" s="6">
        <v>9.0499999999999997E-2</v>
      </c>
    </row>
    <row r="70" spans="1:7" ht="18">
      <c r="A70" s="4" t="s">
        <v>6270</v>
      </c>
      <c r="B70" s="24">
        <v>4993.8900000000003</v>
      </c>
      <c r="C70" s="24">
        <v>5190.78</v>
      </c>
      <c r="D70" s="24">
        <v>5194.83</v>
      </c>
      <c r="E70" s="24">
        <v>4922.76</v>
      </c>
      <c r="F70" s="4" t="s">
        <v>6557</v>
      </c>
      <c r="G70" s="6">
        <v>-3.7900000000000003E-2</v>
      </c>
    </row>
    <row r="71" spans="1:7" ht="18">
      <c r="A71" s="4" t="s">
        <v>6269</v>
      </c>
      <c r="B71" s="24">
        <v>5190.78</v>
      </c>
      <c r="C71" s="24">
        <v>5151.6099999999997</v>
      </c>
      <c r="D71" s="24">
        <v>5419.3</v>
      </c>
      <c r="E71" s="24">
        <v>5151.6099999999997</v>
      </c>
      <c r="F71" s="4" t="s">
        <v>6558</v>
      </c>
      <c r="G71" s="6">
        <v>7.6E-3</v>
      </c>
    </row>
    <row r="72" spans="1:7" ht="18">
      <c r="A72" s="4" t="s">
        <v>6268</v>
      </c>
      <c r="B72" s="24">
        <v>5151.6099999999997</v>
      </c>
      <c r="C72" s="24">
        <v>5080.58</v>
      </c>
      <c r="D72" s="24">
        <v>5181.04</v>
      </c>
      <c r="E72" s="24">
        <v>4942.37</v>
      </c>
      <c r="F72" s="4" t="s">
        <v>6559</v>
      </c>
      <c r="G72" s="6">
        <v>1.4E-2</v>
      </c>
    </row>
    <row r="73" spans="1:7" ht="18">
      <c r="A73" s="4" t="s">
        <v>6267</v>
      </c>
      <c r="B73" s="24">
        <v>5080.58</v>
      </c>
      <c r="C73" s="24">
        <v>5294.9</v>
      </c>
      <c r="D73" s="24">
        <v>5294.9</v>
      </c>
      <c r="E73" s="24">
        <v>5006.2</v>
      </c>
      <c r="F73" s="4" t="s">
        <v>6560</v>
      </c>
      <c r="G73" s="6">
        <v>-4.0500000000000001E-2</v>
      </c>
    </row>
    <row r="74" spans="1:7" ht="18">
      <c r="A74" s="4" t="s">
        <v>6266</v>
      </c>
      <c r="B74" s="24">
        <v>5294.9</v>
      </c>
      <c r="C74" s="24">
        <v>5151.08</v>
      </c>
      <c r="D74" s="24">
        <v>5308.95</v>
      </c>
      <c r="E74" s="24">
        <v>4978.84</v>
      </c>
      <c r="F74" s="4" t="s">
        <v>6561</v>
      </c>
      <c r="G74" s="6">
        <v>2.7900000000000001E-2</v>
      </c>
    </row>
    <row r="75" spans="1:7" ht="18">
      <c r="A75" s="4" t="s">
        <v>6265</v>
      </c>
      <c r="B75" s="24">
        <v>5151.08</v>
      </c>
      <c r="C75" s="24">
        <v>5366.11</v>
      </c>
      <c r="D75" s="24">
        <v>5366.11</v>
      </c>
      <c r="E75" s="24">
        <v>4898.79</v>
      </c>
      <c r="F75" s="4" t="s">
        <v>6562</v>
      </c>
      <c r="G75" s="6">
        <v>-4.0099999999999997E-2</v>
      </c>
    </row>
    <row r="76" spans="1:7" ht="18">
      <c r="A76" s="4" t="s">
        <v>6264</v>
      </c>
      <c r="B76" s="24">
        <v>5366.11</v>
      </c>
      <c r="C76" s="24">
        <v>5237.4799999999996</v>
      </c>
      <c r="D76" s="24">
        <v>5696.48</v>
      </c>
      <c r="E76" s="24">
        <v>5237.4799999999996</v>
      </c>
      <c r="F76" s="4" t="s">
        <v>6561</v>
      </c>
      <c r="G76" s="6">
        <v>2.46E-2</v>
      </c>
    </row>
    <row r="77" spans="1:7" ht="18">
      <c r="A77" s="4" t="s">
        <v>6263</v>
      </c>
      <c r="B77" s="24">
        <v>5237.4799999999996</v>
      </c>
      <c r="C77" s="24">
        <v>5876.52</v>
      </c>
      <c r="D77" s="24">
        <v>5876.52</v>
      </c>
      <c r="E77" s="24">
        <v>5237.4799999999996</v>
      </c>
      <c r="F77" s="4" t="s">
        <v>6563</v>
      </c>
      <c r="G77" s="6">
        <v>-0.1087</v>
      </c>
    </row>
    <row r="78" spans="1:7" ht="18">
      <c r="A78" s="4" t="s">
        <v>6262</v>
      </c>
      <c r="B78" s="24">
        <v>5876.52</v>
      </c>
      <c r="C78" s="24">
        <v>5960.23</v>
      </c>
      <c r="D78" s="24">
        <v>6088.5</v>
      </c>
      <c r="E78" s="24">
        <v>5860.75</v>
      </c>
      <c r="F78" s="4" t="s">
        <v>6564</v>
      </c>
      <c r="G78" s="6">
        <v>-1.4E-2</v>
      </c>
    </row>
    <row r="79" spans="1:7" ht="18">
      <c r="A79" s="4" t="s">
        <v>6261</v>
      </c>
      <c r="B79" s="24">
        <v>5960.23</v>
      </c>
      <c r="C79" s="24">
        <v>5965.77</v>
      </c>
      <c r="D79" s="24">
        <v>6231.06</v>
      </c>
      <c r="E79" s="24">
        <v>5927.85</v>
      </c>
      <c r="F79" s="4" t="s">
        <v>6565</v>
      </c>
      <c r="G79" s="6">
        <v>-8.9999999999999998E-4</v>
      </c>
    </row>
    <row r="80" spans="1:7" ht="18">
      <c r="A80" s="4" t="s">
        <v>6260</v>
      </c>
      <c r="B80" s="24">
        <v>5965.77</v>
      </c>
      <c r="C80" s="24">
        <v>6462.55</v>
      </c>
      <c r="D80" s="24">
        <v>6462.55</v>
      </c>
      <c r="E80" s="24">
        <v>5891.56</v>
      </c>
      <c r="F80" s="4" t="s">
        <v>6566</v>
      </c>
      <c r="G80" s="6">
        <v>-7.6899999999999996E-2</v>
      </c>
    </row>
    <row r="81" spans="1:7" ht="18">
      <c r="A81" s="4" t="s">
        <v>6259</v>
      </c>
      <c r="B81" s="24">
        <v>6462.55</v>
      </c>
      <c r="C81" s="24">
        <v>6705.43</v>
      </c>
      <c r="D81" s="24">
        <v>6705.43</v>
      </c>
      <c r="E81" s="24">
        <v>6431.44</v>
      </c>
      <c r="F81" s="4" t="s">
        <v>6545</v>
      </c>
      <c r="G81" s="6">
        <v>-3.6200000000000003E-2</v>
      </c>
    </row>
    <row r="82" spans="1:7" ht="18">
      <c r="A82" s="4" t="s">
        <v>6258</v>
      </c>
      <c r="B82" s="24">
        <v>6705.43</v>
      </c>
      <c r="C82" s="24">
        <v>6815.59</v>
      </c>
      <c r="D82" s="24">
        <v>6834.12</v>
      </c>
      <c r="E82" s="24">
        <v>6662.61</v>
      </c>
      <c r="F82" s="4" t="s">
        <v>6529</v>
      </c>
      <c r="G82" s="6">
        <v>-1.6199999999999999E-2</v>
      </c>
    </row>
    <row r="83" spans="1:7" ht="18">
      <c r="A83" s="4" t="s">
        <v>6257</v>
      </c>
      <c r="B83" s="24">
        <v>6815.59</v>
      </c>
      <c r="C83" s="24">
        <v>6718.2</v>
      </c>
      <c r="D83" s="24">
        <v>6856.27</v>
      </c>
      <c r="E83" s="24">
        <v>6700.23</v>
      </c>
      <c r="F83" s="4" t="s">
        <v>6511</v>
      </c>
      <c r="G83" s="6">
        <v>1.4500000000000001E-2</v>
      </c>
    </row>
    <row r="84" spans="1:7" ht="18">
      <c r="A84" s="4" t="s">
        <v>6256</v>
      </c>
      <c r="B84" s="24">
        <v>6718.2</v>
      </c>
      <c r="C84" s="24">
        <v>6654.89</v>
      </c>
      <c r="D84" s="24">
        <v>6846.28</v>
      </c>
      <c r="E84" s="24">
        <v>6654.89</v>
      </c>
      <c r="F84" s="4" t="s">
        <v>6546</v>
      </c>
      <c r="G84" s="6">
        <v>9.4999999999999998E-3</v>
      </c>
    </row>
    <row r="85" spans="1:7" ht="18">
      <c r="A85" s="4" t="s">
        <v>6255</v>
      </c>
      <c r="B85" s="24">
        <v>6654.89</v>
      </c>
      <c r="C85" s="24">
        <v>6580.61</v>
      </c>
      <c r="D85" s="24">
        <v>6775.18</v>
      </c>
      <c r="E85" s="24">
        <v>6496.01</v>
      </c>
      <c r="F85" s="4" t="s">
        <v>6567</v>
      </c>
      <c r="G85" s="6">
        <v>1.1299999999999999E-2</v>
      </c>
    </row>
    <row r="86" spans="1:7" ht="18">
      <c r="A86" s="4" t="s">
        <v>6254</v>
      </c>
      <c r="B86" s="24">
        <v>6580.61</v>
      </c>
      <c r="C86" s="24">
        <v>6796.4</v>
      </c>
      <c r="D86" s="24">
        <v>6796.4</v>
      </c>
      <c r="E86" s="24">
        <v>6460.08</v>
      </c>
      <c r="F86" s="4" t="s">
        <v>6568</v>
      </c>
      <c r="G86" s="6">
        <v>-3.1800000000000002E-2</v>
      </c>
    </row>
    <row r="87" spans="1:7" ht="18">
      <c r="A87" s="4" t="s">
        <v>6253</v>
      </c>
      <c r="B87" s="24">
        <v>6796.4</v>
      </c>
      <c r="C87" s="24">
        <v>7042.47</v>
      </c>
      <c r="D87" s="24">
        <v>7042.47</v>
      </c>
      <c r="E87" s="24">
        <v>6729.99</v>
      </c>
      <c r="F87" s="4" t="s">
        <v>6569</v>
      </c>
      <c r="G87" s="6">
        <v>-3.49E-2</v>
      </c>
    </row>
    <row r="88" spans="1:7" ht="18">
      <c r="A88" s="4" t="s">
        <v>6252</v>
      </c>
      <c r="B88" s="24">
        <v>7042.47</v>
      </c>
      <c r="C88" s="24">
        <v>7017.88</v>
      </c>
      <c r="D88" s="24">
        <v>7044.66</v>
      </c>
      <c r="E88" s="24">
        <v>6871.85</v>
      </c>
      <c r="F88" s="4" t="s">
        <v>6570</v>
      </c>
      <c r="G88" s="6">
        <v>3.5000000000000001E-3</v>
      </c>
    </row>
    <row r="89" spans="1:7" ht="18">
      <c r="A89" s="4" t="s">
        <v>6447</v>
      </c>
      <c r="B89" s="24">
        <v>7017.88</v>
      </c>
      <c r="C89" s="24">
        <v>7156.83</v>
      </c>
      <c r="D89" s="24">
        <v>7198.23</v>
      </c>
      <c r="E89" s="24">
        <v>7004.94</v>
      </c>
      <c r="F89" s="4" t="s">
        <v>6571</v>
      </c>
      <c r="G89" s="6">
        <v>-1.9400000000000001E-2</v>
      </c>
    </row>
    <row r="90" spans="1:7" ht="18">
      <c r="A90" s="4" t="s">
        <v>6446</v>
      </c>
      <c r="B90" s="24">
        <v>7156.83</v>
      </c>
      <c r="C90" s="24">
        <v>7403.92</v>
      </c>
      <c r="D90" s="24">
        <v>7403.92</v>
      </c>
      <c r="E90" s="24">
        <v>7114.45</v>
      </c>
      <c r="F90" s="4" t="s">
        <v>6572</v>
      </c>
      <c r="G90" s="6">
        <v>-3.3399999999999999E-2</v>
      </c>
    </row>
    <row r="91" spans="1:7" ht="18">
      <c r="A91" s="4" t="s">
        <v>6251</v>
      </c>
      <c r="B91" s="24">
        <v>7403.92</v>
      </c>
      <c r="C91" s="24">
        <v>7436.64</v>
      </c>
      <c r="D91" s="24">
        <v>7436.7</v>
      </c>
      <c r="E91" s="24">
        <v>7370.63</v>
      </c>
      <c r="F91" s="4" t="s">
        <v>6573</v>
      </c>
      <c r="G91" s="6">
        <v>-4.4000000000000003E-3</v>
      </c>
    </row>
    <row r="92" spans="1:7" ht="18">
      <c r="A92" s="4" t="s">
        <v>6250</v>
      </c>
      <c r="B92" s="24">
        <v>7436.64</v>
      </c>
      <c r="C92" s="24">
        <v>7457.02</v>
      </c>
      <c r="D92" s="24">
        <v>7480.49</v>
      </c>
      <c r="E92" s="24">
        <v>7436.64</v>
      </c>
      <c r="F92" s="4" t="s">
        <v>6574</v>
      </c>
      <c r="G92" s="6">
        <v>-2.7000000000000001E-3</v>
      </c>
    </row>
    <row r="93" spans="1:7" ht="18">
      <c r="A93" s="4" t="s">
        <v>6249</v>
      </c>
      <c r="B93" s="24">
        <v>7457.02</v>
      </c>
      <c r="C93" s="24">
        <v>7382.01</v>
      </c>
      <c r="D93" s="24">
        <v>7462.01</v>
      </c>
      <c r="E93" s="24">
        <v>7382.01</v>
      </c>
      <c r="F93" s="4" t="s">
        <v>6575</v>
      </c>
      <c r="G93" s="6">
        <v>1.0200000000000001E-2</v>
      </c>
    </row>
    <row r="94" spans="1:7" ht="18">
      <c r="A94" s="4" t="s">
        <v>6248</v>
      </c>
      <c r="B94" s="24">
        <v>7382.01</v>
      </c>
      <c r="C94" s="24">
        <v>7433.25</v>
      </c>
      <c r="D94" s="24">
        <v>7433.25</v>
      </c>
      <c r="E94" s="24">
        <v>7353.41</v>
      </c>
      <c r="F94" s="4" t="s">
        <v>6576</v>
      </c>
      <c r="G94" s="6">
        <v>-6.8999999999999999E-3</v>
      </c>
    </row>
    <row r="95" spans="1:7" ht="18">
      <c r="A95" s="4" t="s">
        <v>6247</v>
      </c>
      <c r="B95" s="24">
        <v>7433.25</v>
      </c>
      <c r="C95" s="24">
        <v>7409.13</v>
      </c>
      <c r="D95" s="24">
        <v>7449.95</v>
      </c>
      <c r="E95" s="24">
        <v>7409.13</v>
      </c>
      <c r="F95" s="4" t="s">
        <v>6577</v>
      </c>
      <c r="G95" s="6">
        <v>3.3E-3</v>
      </c>
    </row>
    <row r="96" spans="1:7" ht="18">
      <c r="A96" s="4" t="s">
        <v>6246</v>
      </c>
      <c r="B96" s="24">
        <v>7409.13</v>
      </c>
      <c r="C96" s="24">
        <v>7452.03</v>
      </c>
      <c r="D96" s="24">
        <v>7472.85</v>
      </c>
      <c r="E96" s="24">
        <v>7403.69</v>
      </c>
      <c r="F96" s="4" t="s">
        <v>6578</v>
      </c>
      <c r="G96" s="6">
        <v>-5.7999999999999996E-3</v>
      </c>
    </row>
    <row r="97" spans="1:7" ht="18">
      <c r="A97" s="4" t="s">
        <v>6245</v>
      </c>
      <c r="B97" s="24">
        <v>7452.03</v>
      </c>
      <c r="C97" s="24">
        <v>7534.37</v>
      </c>
      <c r="D97" s="24">
        <v>7534.37</v>
      </c>
      <c r="E97" s="24">
        <v>7406.94</v>
      </c>
      <c r="F97" s="4" t="s">
        <v>6579</v>
      </c>
      <c r="G97" s="6">
        <v>-1.09E-2</v>
      </c>
    </row>
    <row r="98" spans="1:7" ht="18">
      <c r="A98" s="4" t="s">
        <v>6244</v>
      </c>
      <c r="B98" s="24">
        <v>7534.37</v>
      </c>
      <c r="C98" s="24">
        <v>7499.44</v>
      </c>
      <c r="D98" s="24">
        <v>7547.65</v>
      </c>
      <c r="E98" s="24">
        <v>7499.01</v>
      </c>
      <c r="F98" s="4" t="s">
        <v>6580</v>
      </c>
      <c r="G98" s="6">
        <v>4.7000000000000002E-3</v>
      </c>
    </row>
    <row r="99" spans="1:7" ht="18">
      <c r="A99" s="4" t="s">
        <v>6243</v>
      </c>
      <c r="B99" s="24">
        <v>7499.44</v>
      </c>
      <c r="C99" s="24">
        <v>7446.88</v>
      </c>
      <c r="D99" s="24">
        <v>7529.54</v>
      </c>
      <c r="E99" s="24">
        <v>7446.88</v>
      </c>
      <c r="F99" s="4" t="s">
        <v>6581</v>
      </c>
      <c r="G99" s="6">
        <v>7.1000000000000004E-3</v>
      </c>
    </row>
    <row r="100" spans="1:7" ht="18">
      <c r="A100" s="4" t="s">
        <v>6242</v>
      </c>
      <c r="B100" s="24">
        <v>7446.88</v>
      </c>
      <c r="C100" s="24">
        <v>7466.7</v>
      </c>
      <c r="D100" s="24">
        <v>7466.7</v>
      </c>
      <c r="E100" s="24">
        <v>7427.85</v>
      </c>
      <c r="F100" s="4" t="s">
        <v>6582</v>
      </c>
      <c r="G100" s="6">
        <v>-2.7000000000000001E-3</v>
      </c>
    </row>
    <row r="101" spans="1:7" ht="18">
      <c r="A101" s="4" t="s">
        <v>6241</v>
      </c>
      <c r="B101" s="24">
        <v>7466.7</v>
      </c>
      <c r="C101" s="24">
        <v>7504.79</v>
      </c>
      <c r="D101" s="24">
        <v>7506.26</v>
      </c>
      <c r="E101" s="24">
        <v>7441.14</v>
      </c>
      <c r="F101" s="4" t="s">
        <v>6583</v>
      </c>
      <c r="G101" s="6">
        <v>-5.1000000000000004E-3</v>
      </c>
    </row>
    <row r="102" spans="1:7" ht="18">
      <c r="A102" s="4" t="s">
        <v>6240</v>
      </c>
      <c r="B102" s="24">
        <v>7504.79</v>
      </c>
      <c r="C102" s="24">
        <v>7482.48</v>
      </c>
      <c r="D102" s="24">
        <v>7533.57</v>
      </c>
      <c r="E102" s="24">
        <v>7482.48</v>
      </c>
      <c r="F102" s="4" t="s">
        <v>6584</v>
      </c>
      <c r="G102" s="6">
        <v>3.0000000000000001E-3</v>
      </c>
    </row>
    <row r="103" spans="1:7" ht="18">
      <c r="A103" s="4" t="s">
        <v>6239</v>
      </c>
      <c r="B103" s="24">
        <v>7482.48</v>
      </c>
      <c r="C103" s="24">
        <v>7439.82</v>
      </c>
      <c r="D103" s="24">
        <v>7512.41</v>
      </c>
      <c r="E103" s="24">
        <v>7408.45</v>
      </c>
      <c r="F103" s="4" t="s">
        <v>6585</v>
      </c>
      <c r="G103" s="6">
        <v>5.7000000000000002E-3</v>
      </c>
    </row>
    <row r="104" spans="1:7" ht="18">
      <c r="A104" s="4" t="s">
        <v>6238</v>
      </c>
      <c r="B104" s="24">
        <v>7439.82</v>
      </c>
      <c r="C104" s="24">
        <v>7326.31</v>
      </c>
      <c r="D104" s="24">
        <v>7442.08</v>
      </c>
      <c r="E104" s="24">
        <v>7326.31</v>
      </c>
      <c r="F104" s="4" t="s">
        <v>6586</v>
      </c>
      <c r="G104" s="6">
        <v>1.55E-2</v>
      </c>
    </row>
    <row r="105" spans="1:7" ht="18">
      <c r="A105" s="4" t="s">
        <v>6237</v>
      </c>
      <c r="B105" s="24">
        <v>7326.31</v>
      </c>
      <c r="C105" s="24">
        <v>7286.01</v>
      </c>
      <c r="D105" s="24">
        <v>7359.98</v>
      </c>
      <c r="E105" s="24">
        <v>7285.16</v>
      </c>
      <c r="F105" s="4" t="s">
        <v>6587</v>
      </c>
      <c r="G105" s="6">
        <v>5.4999999999999997E-3</v>
      </c>
    </row>
    <row r="106" spans="1:7" ht="18">
      <c r="A106" s="4" t="s">
        <v>6236</v>
      </c>
      <c r="B106" s="24">
        <v>7286.01</v>
      </c>
      <c r="C106" s="24">
        <v>7381.96</v>
      </c>
      <c r="D106" s="24">
        <v>7398.34</v>
      </c>
      <c r="E106" s="24">
        <v>7275.03</v>
      </c>
      <c r="F106" s="4" t="s">
        <v>6588</v>
      </c>
      <c r="G106" s="6">
        <v>-1.2999999999999999E-2</v>
      </c>
    </row>
    <row r="107" spans="1:7" ht="18">
      <c r="A107" s="4" t="s">
        <v>6235</v>
      </c>
      <c r="B107" s="24">
        <v>7381.96</v>
      </c>
      <c r="C107" s="24">
        <v>7483.57</v>
      </c>
      <c r="D107" s="24">
        <v>7483.57</v>
      </c>
      <c r="E107" s="24">
        <v>7357.62</v>
      </c>
      <c r="F107" s="4" t="s">
        <v>6589</v>
      </c>
      <c r="G107" s="6">
        <v>-1.3599999999999999E-2</v>
      </c>
    </row>
    <row r="108" spans="1:7" ht="18">
      <c r="A108" s="4" t="s">
        <v>6234</v>
      </c>
      <c r="B108" s="24">
        <v>7483.57</v>
      </c>
      <c r="C108" s="24">
        <v>7480.69</v>
      </c>
      <c r="D108" s="24">
        <v>7514.73</v>
      </c>
      <c r="E108" s="24">
        <v>7462.21</v>
      </c>
      <c r="F108" s="4" t="s">
        <v>6590</v>
      </c>
      <c r="G108" s="6">
        <v>4.0000000000000002E-4</v>
      </c>
    </row>
    <row r="109" spans="1:7" ht="18">
      <c r="A109" s="4" t="s">
        <v>6233</v>
      </c>
      <c r="B109" s="24">
        <v>7480.69</v>
      </c>
      <c r="C109" s="24">
        <v>7412.05</v>
      </c>
      <c r="D109" s="24">
        <v>7491.44</v>
      </c>
      <c r="E109" s="24">
        <v>7410.37</v>
      </c>
      <c r="F109" s="4" t="s">
        <v>6591</v>
      </c>
      <c r="G109" s="6">
        <v>9.2999999999999992E-3</v>
      </c>
    </row>
    <row r="110" spans="1:7" ht="18">
      <c r="A110" s="4" t="s">
        <v>6232</v>
      </c>
      <c r="B110" s="24">
        <v>7412.05</v>
      </c>
      <c r="C110" s="24">
        <v>7585.98</v>
      </c>
      <c r="D110" s="24">
        <v>7585.98</v>
      </c>
      <c r="E110" s="24">
        <v>7392.83</v>
      </c>
      <c r="F110" s="4" t="s">
        <v>6592</v>
      </c>
      <c r="G110" s="6">
        <v>-2.29E-2</v>
      </c>
    </row>
    <row r="111" spans="1:7" ht="18">
      <c r="A111" s="4" t="s">
        <v>6231</v>
      </c>
      <c r="B111" s="24">
        <v>7585.98</v>
      </c>
      <c r="C111" s="24">
        <v>7507.67</v>
      </c>
      <c r="D111" s="24">
        <v>7642.21</v>
      </c>
      <c r="E111" s="24">
        <v>7507.59</v>
      </c>
      <c r="F111" s="4" t="s">
        <v>6593</v>
      </c>
      <c r="G111" s="6">
        <v>1.04E-2</v>
      </c>
    </row>
    <row r="112" spans="1:7" ht="18">
      <c r="A112" s="4" t="s">
        <v>6230</v>
      </c>
      <c r="B112" s="24">
        <v>7507.67</v>
      </c>
      <c r="C112" s="24">
        <v>7571.92</v>
      </c>
      <c r="D112" s="24">
        <v>7572.13</v>
      </c>
      <c r="E112" s="24">
        <v>7503.17</v>
      </c>
      <c r="F112" s="4" t="s">
        <v>6594</v>
      </c>
      <c r="G112" s="6">
        <v>-8.5000000000000006E-3</v>
      </c>
    </row>
    <row r="113" spans="1:7" ht="18">
      <c r="A113" s="4" t="s">
        <v>6229</v>
      </c>
      <c r="B113" s="24">
        <v>7571.92</v>
      </c>
      <c r="C113" s="24">
        <v>7610.7</v>
      </c>
      <c r="D113" s="24">
        <v>7637.35</v>
      </c>
      <c r="E113" s="24">
        <v>7563.52</v>
      </c>
      <c r="F113" s="4" t="s">
        <v>6595</v>
      </c>
      <c r="G113" s="6">
        <v>-5.1000000000000004E-3</v>
      </c>
    </row>
    <row r="114" spans="1:7" ht="18">
      <c r="A114" s="4" t="s">
        <v>6228</v>
      </c>
      <c r="B114" s="24">
        <v>7610.7</v>
      </c>
      <c r="C114" s="24">
        <v>7651.44</v>
      </c>
      <c r="D114" s="24">
        <v>7651.44</v>
      </c>
      <c r="E114" s="24">
        <v>7550.47</v>
      </c>
      <c r="F114" s="4" t="s">
        <v>6596</v>
      </c>
      <c r="G114" s="6">
        <v>-5.3E-3</v>
      </c>
    </row>
    <row r="115" spans="1:7" ht="18">
      <c r="A115" s="4" t="s">
        <v>6227</v>
      </c>
      <c r="B115" s="24">
        <v>7651.44</v>
      </c>
      <c r="C115" s="24">
        <v>7674.56</v>
      </c>
      <c r="D115" s="24">
        <v>7682.77</v>
      </c>
      <c r="E115" s="24">
        <v>7639.62</v>
      </c>
      <c r="F115" s="4" t="s">
        <v>6597</v>
      </c>
      <c r="G115" s="6">
        <v>-3.0000000000000001E-3</v>
      </c>
    </row>
    <row r="116" spans="1:7" ht="18">
      <c r="A116" s="4" t="s">
        <v>6226</v>
      </c>
      <c r="B116" s="24">
        <v>7674.56</v>
      </c>
      <c r="C116" s="24">
        <v>7609.81</v>
      </c>
      <c r="D116" s="24">
        <v>7689.67</v>
      </c>
      <c r="E116" s="24">
        <v>7609.81</v>
      </c>
      <c r="F116" s="4" t="s">
        <v>6598</v>
      </c>
      <c r="G116" s="6">
        <v>8.5000000000000006E-3</v>
      </c>
    </row>
    <row r="117" spans="1:7" ht="18">
      <c r="A117" s="4" t="s">
        <v>6225</v>
      </c>
      <c r="B117" s="24">
        <v>7609.81</v>
      </c>
      <c r="C117" s="24">
        <v>7642.8</v>
      </c>
      <c r="D117" s="24">
        <v>7653.58</v>
      </c>
      <c r="E117" s="24">
        <v>7595.31</v>
      </c>
      <c r="F117" s="4" t="s">
        <v>6599</v>
      </c>
      <c r="G117" s="6">
        <v>-4.3E-3</v>
      </c>
    </row>
    <row r="118" spans="1:7" ht="18">
      <c r="A118" s="4" t="s">
        <v>6224</v>
      </c>
      <c r="B118" s="24">
        <v>7642.8</v>
      </c>
      <c r="C118" s="24">
        <v>7622.35</v>
      </c>
      <c r="D118" s="24">
        <v>7642.8</v>
      </c>
      <c r="E118" s="24">
        <v>7609.44</v>
      </c>
      <c r="F118" s="4" t="s">
        <v>6600</v>
      </c>
      <c r="G118" s="6">
        <v>2.7000000000000001E-3</v>
      </c>
    </row>
    <row r="119" spans="1:7" ht="18">
      <c r="A119" s="4" t="s">
        <v>6223</v>
      </c>
      <c r="B119" s="24">
        <v>7622.35</v>
      </c>
      <c r="C119" s="24">
        <v>7617.6</v>
      </c>
      <c r="D119" s="24">
        <v>7650.69</v>
      </c>
      <c r="E119" s="24">
        <v>7588.81</v>
      </c>
      <c r="F119" s="4" t="s">
        <v>6601</v>
      </c>
      <c r="G119" s="6">
        <v>5.9999999999999995E-4</v>
      </c>
    </row>
    <row r="120" spans="1:7" ht="18">
      <c r="A120" s="4" t="s">
        <v>6222</v>
      </c>
      <c r="B120" s="24">
        <v>7617.6</v>
      </c>
      <c r="C120" s="24">
        <v>7587.85</v>
      </c>
      <c r="D120" s="24">
        <v>7635.77</v>
      </c>
      <c r="E120" s="24">
        <v>7582.51</v>
      </c>
      <c r="F120" s="4" t="s">
        <v>6602</v>
      </c>
      <c r="G120" s="6">
        <v>3.8999999999999998E-3</v>
      </c>
    </row>
    <row r="121" spans="1:7" ht="18">
      <c r="A121" s="4" t="s">
        <v>6221</v>
      </c>
      <c r="B121" s="24">
        <v>7587.85</v>
      </c>
      <c r="C121" s="24">
        <v>7598.12</v>
      </c>
      <c r="D121" s="24">
        <v>7631.96</v>
      </c>
      <c r="E121" s="24">
        <v>7585.07</v>
      </c>
      <c r="F121" s="4" t="s">
        <v>6603</v>
      </c>
      <c r="G121" s="6">
        <v>-1.4E-3</v>
      </c>
    </row>
    <row r="122" spans="1:7" ht="18">
      <c r="A122" s="4" t="s">
        <v>6220</v>
      </c>
      <c r="B122" s="24">
        <v>7598.12</v>
      </c>
      <c r="C122" s="24">
        <v>7574.93</v>
      </c>
      <c r="D122" s="24">
        <v>7627.76</v>
      </c>
      <c r="E122" s="24">
        <v>7574.93</v>
      </c>
      <c r="F122" s="4" t="s">
        <v>6604</v>
      </c>
      <c r="G122" s="6">
        <v>3.0999999999999999E-3</v>
      </c>
    </row>
    <row r="123" spans="1:7" ht="18">
      <c r="A123" s="4" t="s">
        <v>6219</v>
      </c>
      <c r="B123" s="24">
        <v>7574.93</v>
      </c>
      <c r="C123" s="24">
        <v>7573.85</v>
      </c>
      <c r="D123" s="24">
        <v>7579.48</v>
      </c>
      <c r="E123" s="24">
        <v>7524.96</v>
      </c>
      <c r="F123" s="4" t="s">
        <v>6605</v>
      </c>
      <c r="G123" s="6">
        <v>1E-4</v>
      </c>
    </row>
    <row r="124" spans="1:7" ht="18">
      <c r="A124" s="4" t="s">
        <v>6218</v>
      </c>
      <c r="B124" s="24">
        <v>7573.85</v>
      </c>
      <c r="C124" s="24">
        <v>7575.34</v>
      </c>
      <c r="D124" s="24">
        <v>7604.59</v>
      </c>
      <c r="E124" s="24">
        <v>7562.14</v>
      </c>
      <c r="F124" s="4" t="s">
        <v>6606</v>
      </c>
      <c r="G124" s="6">
        <v>-2.0000000000000001E-4</v>
      </c>
    </row>
    <row r="125" spans="1:7" ht="18">
      <c r="A125" s="4" t="s">
        <v>6217</v>
      </c>
      <c r="B125" s="24">
        <v>7575.34</v>
      </c>
      <c r="C125" s="24">
        <v>7622.4</v>
      </c>
      <c r="D125" s="24">
        <v>7622.4</v>
      </c>
      <c r="E125" s="24">
        <v>7528.08</v>
      </c>
      <c r="F125" s="4" t="s">
        <v>6607</v>
      </c>
      <c r="G125" s="6">
        <v>-6.1999999999999998E-3</v>
      </c>
    </row>
    <row r="126" spans="1:7" ht="18">
      <c r="A126" s="4" t="s">
        <v>6216</v>
      </c>
      <c r="B126" s="24">
        <v>7622.4</v>
      </c>
      <c r="C126" s="24">
        <v>7604.3</v>
      </c>
      <c r="D126" s="24">
        <v>7626.41</v>
      </c>
      <c r="E126" s="24">
        <v>7551</v>
      </c>
      <c r="F126" s="4" t="s">
        <v>6608</v>
      </c>
      <c r="G126" s="6">
        <v>2.3999999999999998E-3</v>
      </c>
    </row>
    <row r="127" spans="1:7" ht="18">
      <c r="A127" s="4" t="s">
        <v>6215</v>
      </c>
      <c r="B127" s="24">
        <v>7604.3</v>
      </c>
      <c r="C127" s="24">
        <v>7542.44</v>
      </c>
      <c r="D127" s="24">
        <v>7624.78</v>
      </c>
      <c r="E127" s="24">
        <v>7542.44</v>
      </c>
      <c r="F127" s="4" t="s">
        <v>6609</v>
      </c>
      <c r="G127" s="6">
        <v>8.2000000000000007E-3</v>
      </c>
    </row>
    <row r="128" spans="1:7" ht="18">
      <c r="A128" s="4" t="s">
        <v>6214</v>
      </c>
      <c r="B128" s="24">
        <v>7542.44</v>
      </c>
      <c r="C128" s="24">
        <v>7587.05</v>
      </c>
      <c r="D128" s="24">
        <v>7587.41</v>
      </c>
      <c r="E128" s="24">
        <v>7532.38</v>
      </c>
      <c r="F128" s="4" t="s">
        <v>6610</v>
      </c>
      <c r="G128" s="6">
        <v>-5.8999999999999999E-3</v>
      </c>
    </row>
    <row r="129" spans="1:7" ht="18">
      <c r="A129" s="4" t="s">
        <v>6213</v>
      </c>
      <c r="B129" s="24">
        <v>7587.05</v>
      </c>
      <c r="C129" s="24">
        <v>7644.9</v>
      </c>
      <c r="D129" s="24">
        <v>7644.9</v>
      </c>
      <c r="E129" s="24">
        <v>7587.05</v>
      </c>
      <c r="F129" s="4" t="s">
        <v>6611</v>
      </c>
      <c r="G129" s="6">
        <v>-7.6E-3</v>
      </c>
    </row>
    <row r="130" spans="1:7" ht="18">
      <c r="A130" s="4" t="s">
        <v>6212</v>
      </c>
      <c r="B130" s="24">
        <v>7644.9</v>
      </c>
      <c r="C130" s="24">
        <v>7632.24</v>
      </c>
      <c r="D130" s="24">
        <v>7665.4</v>
      </c>
      <c r="E130" s="24">
        <v>7622.46</v>
      </c>
      <c r="F130" s="4" t="s">
        <v>6612</v>
      </c>
      <c r="G130" s="6">
        <v>1.6999999999999999E-3</v>
      </c>
    </row>
    <row r="131" spans="1:7" ht="18">
      <c r="A131" s="4" t="s">
        <v>6210</v>
      </c>
      <c r="B131" s="24">
        <v>7632.24</v>
      </c>
      <c r="C131" s="24">
        <v>7623.59</v>
      </c>
      <c r="D131" s="24">
        <v>7636.16</v>
      </c>
      <c r="E131" s="24">
        <v>7608.22</v>
      </c>
      <c r="F131" s="4" t="s">
        <v>6613</v>
      </c>
      <c r="G131" s="6">
        <v>1.1000000000000001E-3</v>
      </c>
    </row>
    <row r="132" spans="1:7" ht="18">
      <c r="A132" s="4" t="s">
        <v>6209</v>
      </c>
      <c r="B132" s="24">
        <v>7623.59</v>
      </c>
      <c r="C132" s="24">
        <v>7582.48</v>
      </c>
      <c r="D132" s="24">
        <v>7628.2</v>
      </c>
      <c r="E132" s="24">
        <v>7559.63</v>
      </c>
      <c r="F132" s="4" t="s">
        <v>6614</v>
      </c>
      <c r="G132" s="6">
        <v>5.4000000000000003E-3</v>
      </c>
    </row>
    <row r="133" spans="1:7" ht="18">
      <c r="A133" s="4" t="s">
        <v>6208</v>
      </c>
      <c r="B133" s="24">
        <v>7582.48</v>
      </c>
      <c r="C133" s="24">
        <v>7573.82</v>
      </c>
      <c r="D133" s="24">
        <v>7599.52</v>
      </c>
      <c r="E133" s="24">
        <v>7564.59</v>
      </c>
      <c r="F133" s="4" t="s">
        <v>6615</v>
      </c>
      <c r="G133" s="6">
        <v>1.1000000000000001E-3</v>
      </c>
    </row>
    <row r="134" spans="1:7" ht="18">
      <c r="A134" s="4" t="s">
        <v>6207</v>
      </c>
      <c r="B134" s="24">
        <v>7573.82</v>
      </c>
      <c r="C134" s="24">
        <v>7540.75</v>
      </c>
      <c r="D134" s="24">
        <v>7575.9</v>
      </c>
      <c r="E134" s="24">
        <v>7526.1</v>
      </c>
      <c r="F134" s="4" t="s">
        <v>6616</v>
      </c>
      <c r="G134" s="6">
        <v>4.4000000000000003E-3</v>
      </c>
    </row>
    <row r="135" spans="1:7" ht="18">
      <c r="A135" s="4" t="s">
        <v>6206</v>
      </c>
      <c r="B135" s="24">
        <v>7540.75</v>
      </c>
      <c r="C135" s="24">
        <v>7525.28</v>
      </c>
      <c r="D135" s="24">
        <v>7557.05</v>
      </c>
      <c r="E135" s="24">
        <v>7515.17</v>
      </c>
      <c r="F135" s="4" t="s">
        <v>6617</v>
      </c>
      <c r="G135" s="6">
        <v>2.0999999999999999E-3</v>
      </c>
    </row>
    <row r="136" spans="1:7" ht="18">
      <c r="A136" s="4" t="s">
        <v>6205</v>
      </c>
      <c r="B136" s="24">
        <v>7525.28</v>
      </c>
      <c r="C136" s="24">
        <v>7519.05</v>
      </c>
      <c r="D136" s="24">
        <v>7537.66</v>
      </c>
      <c r="E136" s="24">
        <v>7497.15</v>
      </c>
      <c r="F136" s="4" t="s">
        <v>6547</v>
      </c>
      <c r="G136" s="6">
        <v>8.0000000000000004E-4</v>
      </c>
    </row>
    <row r="137" spans="1:7" ht="18">
      <c r="A137" s="4" t="s">
        <v>6204</v>
      </c>
      <c r="B137" s="24">
        <v>7519.05</v>
      </c>
      <c r="C137" s="24">
        <v>7353.44</v>
      </c>
      <c r="D137" s="24">
        <v>7552.65</v>
      </c>
      <c r="E137" s="24">
        <v>7353.18</v>
      </c>
      <c r="F137" s="4" t="s">
        <v>6618</v>
      </c>
      <c r="G137" s="6">
        <v>2.2499999999999999E-2</v>
      </c>
    </row>
    <row r="138" spans="1:7" ht="18">
      <c r="A138" s="4" t="s">
        <v>6203</v>
      </c>
      <c r="B138" s="24">
        <v>7353.44</v>
      </c>
      <c r="C138" s="24">
        <v>7273.47</v>
      </c>
      <c r="D138" s="24">
        <v>7429.04</v>
      </c>
      <c r="E138" s="24">
        <v>7223.42</v>
      </c>
      <c r="F138" s="4" t="s">
        <v>6619</v>
      </c>
      <c r="G138" s="6">
        <v>1.0999999999999999E-2</v>
      </c>
    </row>
    <row r="139" spans="1:7" ht="18">
      <c r="A139" s="4" t="s">
        <v>6202</v>
      </c>
      <c r="B139" s="24">
        <v>7273.47</v>
      </c>
      <c r="C139" s="24">
        <v>7216.25</v>
      </c>
      <c r="D139" s="24">
        <v>7307.36</v>
      </c>
      <c r="E139" s="24">
        <v>7216.08</v>
      </c>
      <c r="F139" s="4" t="s">
        <v>6620</v>
      </c>
      <c r="G139" s="6">
        <v>7.9000000000000008E-3</v>
      </c>
    </row>
    <row r="140" spans="1:7" ht="18">
      <c r="A140" s="4" t="s">
        <v>6201</v>
      </c>
      <c r="B140" s="24">
        <v>7216.25</v>
      </c>
      <c r="C140" s="24">
        <v>7213.76</v>
      </c>
      <c r="D140" s="24">
        <v>7250.67</v>
      </c>
      <c r="E140" s="24">
        <v>7195.49</v>
      </c>
      <c r="F140" s="4" t="s">
        <v>6621</v>
      </c>
      <c r="G140" s="6">
        <v>2.9999999999999997E-4</v>
      </c>
    </row>
    <row r="141" spans="1:7" ht="18">
      <c r="A141" s="4" t="s">
        <v>6200</v>
      </c>
      <c r="B141" s="24">
        <v>7213.76</v>
      </c>
      <c r="C141" s="24">
        <v>7233.9</v>
      </c>
      <c r="D141" s="24">
        <v>7234.4</v>
      </c>
      <c r="E141" s="24">
        <v>7137.84</v>
      </c>
      <c r="F141" s="4" t="s">
        <v>6622</v>
      </c>
      <c r="G141" s="6">
        <v>-2.8E-3</v>
      </c>
    </row>
    <row r="142" spans="1:7" ht="18">
      <c r="A142" s="4" t="s">
        <v>6199</v>
      </c>
      <c r="B142" s="24">
        <v>7233.9</v>
      </c>
      <c r="C142" s="24">
        <v>7239.66</v>
      </c>
      <c r="D142" s="24">
        <v>7255.73</v>
      </c>
      <c r="E142" s="24">
        <v>7217.8</v>
      </c>
      <c r="F142" s="4" t="s">
        <v>6623</v>
      </c>
      <c r="G142" s="6">
        <v>-8.0000000000000004E-4</v>
      </c>
    </row>
    <row r="143" spans="1:7" ht="18">
      <c r="A143" s="4" t="s">
        <v>6198</v>
      </c>
      <c r="B143" s="24">
        <v>7239.66</v>
      </c>
      <c r="C143" s="24">
        <v>7137.85</v>
      </c>
      <c r="D143" s="24">
        <v>7241.5</v>
      </c>
      <c r="E143" s="24">
        <v>7137.85</v>
      </c>
      <c r="F143" s="4" t="s">
        <v>6624</v>
      </c>
      <c r="G143" s="6">
        <v>1.43E-2</v>
      </c>
    </row>
    <row r="144" spans="1:7" ht="18">
      <c r="A144" s="4" t="s">
        <v>6197</v>
      </c>
      <c r="B144" s="24">
        <v>7137.85</v>
      </c>
      <c r="C144" s="24">
        <v>7188.5</v>
      </c>
      <c r="D144" s="24">
        <v>7194.78</v>
      </c>
      <c r="E144" s="24">
        <v>7131.16</v>
      </c>
      <c r="F144" s="4" t="s">
        <v>6625</v>
      </c>
      <c r="G144" s="6">
        <v>-7.0000000000000001E-3</v>
      </c>
    </row>
    <row r="145" spans="1:7" ht="18">
      <c r="A145" s="4" t="s">
        <v>6196</v>
      </c>
      <c r="B145" s="24">
        <v>7188.5</v>
      </c>
      <c r="C145" s="24">
        <v>7158.76</v>
      </c>
      <c r="D145" s="24">
        <v>7190.04</v>
      </c>
      <c r="E145" s="24">
        <v>7139.91</v>
      </c>
      <c r="F145" s="4" t="s">
        <v>6626</v>
      </c>
      <c r="G145" s="6">
        <v>4.1999999999999997E-3</v>
      </c>
    </row>
    <row r="146" spans="1:7" ht="18">
      <c r="A146" s="4" t="s">
        <v>6195</v>
      </c>
      <c r="B146" s="24">
        <v>7158.76</v>
      </c>
      <c r="C146" s="24">
        <v>7285.94</v>
      </c>
      <c r="D146" s="24">
        <v>7285.94</v>
      </c>
      <c r="E146" s="24">
        <v>7134.93</v>
      </c>
      <c r="F146" s="4" t="s">
        <v>6627</v>
      </c>
      <c r="G146" s="6">
        <v>-1.7500000000000002E-2</v>
      </c>
    </row>
    <row r="147" spans="1:7" ht="18">
      <c r="A147" s="4" t="s">
        <v>6194</v>
      </c>
      <c r="B147" s="24">
        <v>7285.94</v>
      </c>
      <c r="C147" s="24">
        <v>7346.53</v>
      </c>
      <c r="D147" s="24">
        <v>7400.27</v>
      </c>
      <c r="E147" s="24">
        <v>7277.02</v>
      </c>
      <c r="F147" s="4" t="s">
        <v>6628</v>
      </c>
      <c r="G147" s="6">
        <v>-8.2000000000000007E-3</v>
      </c>
    </row>
    <row r="148" spans="1:7" ht="18">
      <c r="A148" s="4" t="s">
        <v>6193</v>
      </c>
      <c r="B148" s="24">
        <v>7346.53</v>
      </c>
      <c r="C148" s="24">
        <v>7416.43</v>
      </c>
      <c r="D148" s="24">
        <v>7421.4</v>
      </c>
      <c r="E148" s="24">
        <v>7346.53</v>
      </c>
      <c r="F148" s="4" t="s">
        <v>6629</v>
      </c>
      <c r="G148" s="6">
        <v>-9.4000000000000004E-3</v>
      </c>
    </row>
    <row r="149" spans="1:7" ht="18">
      <c r="A149" s="4" t="s">
        <v>6192</v>
      </c>
      <c r="B149" s="24">
        <v>7416.43</v>
      </c>
      <c r="C149" s="24">
        <v>7429.78</v>
      </c>
      <c r="D149" s="24">
        <v>7429.78</v>
      </c>
      <c r="E149" s="24">
        <v>7385.32</v>
      </c>
      <c r="F149" s="4" t="s">
        <v>6630</v>
      </c>
      <c r="G149" s="6">
        <v>-1.8E-3</v>
      </c>
    </row>
    <row r="150" spans="1:7" ht="18">
      <c r="A150" s="4" t="s">
        <v>6191</v>
      </c>
      <c r="B150" s="24">
        <v>7429.78</v>
      </c>
      <c r="C150" s="24">
        <v>7403.14</v>
      </c>
      <c r="D150" s="24">
        <v>7446</v>
      </c>
      <c r="E150" s="24">
        <v>7400.38</v>
      </c>
      <c r="F150" s="4" t="s">
        <v>6631</v>
      </c>
      <c r="G150" s="6">
        <v>3.5999999999999999E-3</v>
      </c>
    </row>
    <row r="151" spans="1:7" ht="18">
      <c r="A151" s="4" t="s">
        <v>6190</v>
      </c>
      <c r="B151" s="24">
        <v>7403.14</v>
      </c>
      <c r="C151" s="24">
        <v>7396.29</v>
      </c>
      <c r="D151" s="24">
        <v>7421.3</v>
      </c>
      <c r="E151" s="24">
        <v>7384.96</v>
      </c>
      <c r="F151" s="4" t="s">
        <v>6618</v>
      </c>
      <c r="G151" s="6">
        <v>8.9999999999999998E-4</v>
      </c>
    </row>
    <row r="152" spans="1:7" ht="18">
      <c r="A152" s="4" t="s">
        <v>6189</v>
      </c>
      <c r="B152" s="24">
        <v>7396.29</v>
      </c>
      <c r="C152" s="24">
        <v>7326.81</v>
      </c>
      <c r="D152" s="24">
        <v>7401.78</v>
      </c>
      <c r="E152" s="24">
        <v>7326.81</v>
      </c>
      <c r="F152" s="4" t="s">
        <v>6632</v>
      </c>
      <c r="G152" s="6">
        <v>9.4999999999999998E-3</v>
      </c>
    </row>
    <row r="153" spans="1:7" ht="18">
      <c r="A153" s="4" t="s">
        <v>6188</v>
      </c>
      <c r="B153" s="24">
        <v>7326.81</v>
      </c>
      <c r="C153" s="24">
        <v>7238.55</v>
      </c>
      <c r="D153" s="24">
        <v>7343.26</v>
      </c>
      <c r="E153" s="24">
        <v>7238.47</v>
      </c>
      <c r="F153" s="4" t="s">
        <v>6633</v>
      </c>
      <c r="G153" s="6">
        <v>1.2200000000000001E-2</v>
      </c>
    </row>
    <row r="154" spans="1:7" ht="18">
      <c r="A154" s="4" t="s">
        <v>6187</v>
      </c>
      <c r="B154" s="24">
        <v>7238.55</v>
      </c>
      <c r="C154" s="24">
        <v>7262.49</v>
      </c>
      <c r="D154" s="24">
        <v>7262.49</v>
      </c>
      <c r="E154" s="24">
        <v>7197.33</v>
      </c>
      <c r="F154" s="4" t="s">
        <v>6634</v>
      </c>
      <c r="G154" s="6">
        <v>-3.3E-3</v>
      </c>
    </row>
    <row r="155" spans="1:7" ht="18">
      <c r="A155" s="4" t="s">
        <v>6186</v>
      </c>
      <c r="B155" s="24">
        <v>7262.49</v>
      </c>
      <c r="C155" s="24">
        <v>7323.8</v>
      </c>
      <c r="D155" s="24">
        <v>7323.8</v>
      </c>
      <c r="E155" s="24">
        <v>7219.11</v>
      </c>
      <c r="F155" s="4" t="s">
        <v>6635</v>
      </c>
      <c r="G155" s="6">
        <v>-8.3999999999999995E-3</v>
      </c>
    </row>
    <row r="156" spans="1:7" ht="18">
      <c r="A156" s="4" t="s">
        <v>6185</v>
      </c>
      <c r="B156" s="24">
        <v>7323.8</v>
      </c>
      <c r="C156" s="24">
        <v>7307.7</v>
      </c>
      <c r="D156" s="24">
        <v>7404.47</v>
      </c>
      <c r="E156" s="24">
        <v>7307.7</v>
      </c>
      <c r="F156" s="4" t="s">
        <v>6636</v>
      </c>
      <c r="G156" s="6">
        <v>2.2000000000000001E-3</v>
      </c>
    </row>
    <row r="157" spans="1:7" ht="18">
      <c r="A157" s="4" t="s">
        <v>6184</v>
      </c>
      <c r="B157" s="24">
        <v>7307.7</v>
      </c>
      <c r="C157" s="24">
        <v>7302.94</v>
      </c>
      <c r="D157" s="24">
        <v>7335.36</v>
      </c>
      <c r="E157" s="24">
        <v>7293.4</v>
      </c>
      <c r="F157" s="4" t="s">
        <v>6637</v>
      </c>
      <c r="G157" s="6">
        <v>6.9999999999999999E-4</v>
      </c>
    </row>
    <row r="158" spans="1:7" ht="18">
      <c r="A158" s="4" t="s">
        <v>6444</v>
      </c>
      <c r="B158" s="24">
        <v>7302.94</v>
      </c>
      <c r="C158" s="24">
        <v>7292.76</v>
      </c>
      <c r="D158" s="24">
        <v>7335.55</v>
      </c>
      <c r="E158" s="24">
        <v>7243.15</v>
      </c>
      <c r="F158" s="4" t="s">
        <v>6638</v>
      </c>
      <c r="G158" s="6">
        <v>1.4E-3</v>
      </c>
    </row>
    <row r="159" spans="1:7" ht="18">
      <c r="A159" s="4" t="s">
        <v>6183</v>
      </c>
      <c r="B159" s="24">
        <v>7292.76</v>
      </c>
      <c r="C159" s="24">
        <v>7351.21</v>
      </c>
      <c r="D159" s="24">
        <v>7351.28</v>
      </c>
      <c r="E159" s="24">
        <v>7292.76</v>
      </c>
      <c r="F159" s="4" t="s">
        <v>6639</v>
      </c>
      <c r="G159" s="6">
        <v>-8.0000000000000002E-3</v>
      </c>
    </row>
    <row r="160" spans="1:7" ht="18">
      <c r="A160" s="4" t="s">
        <v>6182</v>
      </c>
      <c r="B160" s="24">
        <v>7351.21</v>
      </c>
      <c r="C160" s="24">
        <v>7365.44</v>
      </c>
      <c r="D160" s="24">
        <v>7365.44</v>
      </c>
      <c r="E160" s="24">
        <v>7301.71</v>
      </c>
      <c r="F160" s="4" t="s">
        <v>6640</v>
      </c>
      <c r="G160" s="6">
        <v>-1.9E-3</v>
      </c>
    </row>
    <row r="161" spans="1:7" ht="18">
      <c r="A161" s="4" t="s">
        <v>6181</v>
      </c>
      <c r="B161" s="24">
        <v>7365.44</v>
      </c>
      <c r="C161" s="24">
        <v>7328.54</v>
      </c>
      <c r="D161" s="24">
        <v>7390</v>
      </c>
      <c r="E161" s="24">
        <v>7328.18</v>
      </c>
      <c r="F161" s="4" t="s">
        <v>6641</v>
      </c>
      <c r="G161" s="6">
        <v>5.0000000000000001E-3</v>
      </c>
    </row>
    <row r="162" spans="1:7" ht="18">
      <c r="A162" s="4" t="s">
        <v>6180</v>
      </c>
      <c r="B162" s="24">
        <v>7328.54</v>
      </c>
      <c r="C162" s="24">
        <v>7359.38</v>
      </c>
      <c r="D162" s="24">
        <v>7359.38</v>
      </c>
      <c r="E162" s="24">
        <v>7258.46</v>
      </c>
      <c r="F162" s="4" t="s">
        <v>6642</v>
      </c>
      <c r="G162" s="6">
        <v>-4.1999999999999997E-3</v>
      </c>
    </row>
    <row r="163" spans="1:7" ht="18">
      <c r="A163" s="4" t="s">
        <v>6179</v>
      </c>
      <c r="B163" s="24">
        <v>7359.38</v>
      </c>
      <c r="C163" s="24">
        <v>7406.41</v>
      </c>
      <c r="D163" s="24">
        <v>7406.83</v>
      </c>
      <c r="E163" s="24">
        <v>7349.12</v>
      </c>
      <c r="F163" s="4" t="s">
        <v>6643</v>
      </c>
      <c r="G163" s="6">
        <v>-6.3E-3</v>
      </c>
    </row>
    <row r="164" spans="1:7" ht="18">
      <c r="A164" s="4" t="s">
        <v>6178</v>
      </c>
      <c r="B164" s="24">
        <v>7406.41</v>
      </c>
      <c r="C164" s="24">
        <v>7396.65</v>
      </c>
      <c r="D164" s="24">
        <v>7431.94</v>
      </c>
      <c r="E164" s="24">
        <v>7396</v>
      </c>
      <c r="F164" s="4" t="s">
        <v>6644</v>
      </c>
      <c r="G164" s="6">
        <v>1.2999999999999999E-3</v>
      </c>
    </row>
    <row r="165" spans="1:7" ht="18">
      <c r="A165" s="4" t="s">
        <v>6177</v>
      </c>
      <c r="B165" s="24">
        <v>7396.65</v>
      </c>
      <c r="C165" s="24">
        <v>7388.08</v>
      </c>
      <c r="D165" s="24">
        <v>7398.78</v>
      </c>
      <c r="E165" s="24">
        <v>7363.55</v>
      </c>
      <c r="F165" s="4" t="s">
        <v>6645</v>
      </c>
      <c r="G165" s="6">
        <v>1.1999999999999999E-3</v>
      </c>
    </row>
    <row r="166" spans="1:7" ht="18">
      <c r="A166" s="4" t="s">
        <v>6176</v>
      </c>
      <c r="B166" s="24">
        <v>7388.08</v>
      </c>
      <c r="C166" s="24">
        <v>7369.69</v>
      </c>
      <c r="D166" s="24">
        <v>7402.79</v>
      </c>
      <c r="E166" s="24">
        <v>7369.61</v>
      </c>
      <c r="F166" s="4" t="s">
        <v>6646</v>
      </c>
      <c r="G166" s="6">
        <v>2.5000000000000001E-3</v>
      </c>
    </row>
    <row r="167" spans="1:7" ht="18">
      <c r="A167" s="4" t="s">
        <v>6175</v>
      </c>
      <c r="B167" s="24">
        <v>7369.69</v>
      </c>
      <c r="C167" s="24">
        <v>7302.42</v>
      </c>
      <c r="D167" s="24">
        <v>7392.73</v>
      </c>
      <c r="E167" s="24">
        <v>7302.42</v>
      </c>
      <c r="F167" s="4" t="s">
        <v>6647</v>
      </c>
      <c r="G167" s="6">
        <v>9.1999999999999998E-3</v>
      </c>
    </row>
    <row r="168" spans="1:7" ht="18">
      <c r="A168" s="4" t="s">
        <v>6174</v>
      </c>
      <c r="B168" s="24">
        <v>7302.42</v>
      </c>
      <c r="C168" s="24">
        <v>7248.38</v>
      </c>
      <c r="D168" s="24">
        <v>7307.18</v>
      </c>
      <c r="E168" s="24">
        <v>7248.38</v>
      </c>
      <c r="F168" s="4" t="s">
        <v>6648</v>
      </c>
      <c r="G168" s="6">
        <v>7.4999999999999997E-3</v>
      </c>
    </row>
    <row r="169" spans="1:7" ht="18">
      <c r="A169" s="4" t="s">
        <v>6173</v>
      </c>
      <c r="B169" s="24">
        <v>7248.38</v>
      </c>
      <c r="C169" s="24">
        <v>7330.78</v>
      </c>
      <c r="D169" s="24">
        <v>7335.16</v>
      </c>
      <c r="E169" s="24">
        <v>7245.23</v>
      </c>
      <c r="F169" s="4" t="s">
        <v>6649</v>
      </c>
      <c r="G169" s="6">
        <v>-1.12E-2</v>
      </c>
    </row>
    <row r="170" spans="1:7" ht="18">
      <c r="A170" s="4" t="s">
        <v>6172</v>
      </c>
      <c r="B170" s="24">
        <v>7330.78</v>
      </c>
      <c r="C170" s="24">
        <v>7306.26</v>
      </c>
      <c r="D170" s="24">
        <v>7334.04</v>
      </c>
      <c r="E170" s="24">
        <v>7278.18</v>
      </c>
      <c r="F170" s="4" t="s">
        <v>6650</v>
      </c>
      <c r="G170" s="6">
        <v>3.3999999999999998E-3</v>
      </c>
    </row>
    <row r="171" spans="1:7" ht="18">
      <c r="A171" s="4" t="s">
        <v>6171</v>
      </c>
      <c r="B171" s="24">
        <v>7306.26</v>
      </c>
      <c r="C171" s="24">
        <v>7331.28</v>
      </c>
      <c r="D171" s="24">
        <v>7335.73</v>
      </c>
      <c r="E171" s="24">
        <v>7264.74</v>
      </c>
      <c r="F171" s="4" t="s">
        <v>6651</v>
      </c>
      <c r="G171" s="6">
        <v>-3.3999999999999998E-3</v>
      </c>
    </row>
    <row r="172" spans="1:7" ht="18">
      <c r="A172" s="4" t="s">
        <v>6170</v>
      </c>
      <c r="B172" s="24">
        <v>7331.28</v>
      </c>
      <c r="C172" s="24">
        <v>7324.47</v>
      </c>
      <c r="D172" s="24">
        <v>7346.92</v>
      </c>
      <c r="E172" s="24">
        <v>7291.59</v>
      </c>
      <c r="F172" s="4" t="s">
        <v>6652</v>
      </c>
      <c r="G172" s="6">
        <v>8.9999999999999998E-4</v>
      </c>
    </row>
    <row r="173" spans="1:7" ht="18">
      <c r="A173" s="4" t="s">
        <v>6169</v>
      </c>
      <c r="B173" s="24">
        <v>7324.47</v>
      </c>
      <c r="C173" s="24">
        <v>7328.25</v>
      </c>
      <c r="D173" s="24">
        <v>7331.17</v>
      </c>
      <c r="E173" s="24">
        <v>7279.78</v>
      </c>
      <c r="F173" s="4" t="s">
        <v>6653</v>
      </c>
      <c r="G173" s="6">
        <v>-5.0000000000000001E-4</v>
      </c>
    </row>
    <row r="174" spans="1:7" ht="18">
      <c r="A174" s="4" t="s">
        <v>6168</v>
      </c>
      <c r="B174" s="24">
        <v>7328.25</v>
      </c>
      <c r="C174" s="24">
        <v>7260.74</v>
      </c>
      <c r="D174" s="24">
        <v>7338.87</v>
      </c>
      <c r="E174" s="24">
        <v>7255.46</v>
      </c>
      <c r="F174" s="4" t="s">
        <v>6654</v>
      </c>
      <c r="G174" s="6">
        <v>9.2999999999999992E-3</v>
      </c>
    </row>
    <row r="175" spans="1:7" ht="18">
      <c r="A175" s="4" t="s">
        <v>6167</v>
      </c>
      <c r="B175" s="24">
        <v>7260.74</v>
      </c>
      <c r="C175" s="24">
        <v>7212.49</v>
      </c>
      <c r="D175" s="24">
        <v>7265.86</v>
      </c>
      <c r="E175" s="24">
        <v>7194.13</v>
      </c>
      <c r="F175" s="4" t="s">
        <v>6655</v>
      </c>
      <c r="G175" s="6">
        <v>6.7000000000000002E-3</v>
      </c>
    </row>
    <row r="176" spans="1:7" ht="18">
      <c r="A176" s="4" t="s">
        <v>6166</v>
      </c>
      <c r="B176" s="24">
        <v>7212.49</v>
      </c>
      <c r="C176" s="24">
        <v>7163.64</v>
      </c>
      <c r="D176" s="24">
        <v>7230.17</v>
      </c>
      <c r="E176" s="24">
        <v>7146.69</v>
      </c>
      <c r="F176" s="4" t="s">
        <v>6656</v>
      </c>
      <c r="G176" s="6">
        <v>6.7999999999999996E-3</v>
      </c>
    </row>
    <row r="177" spans="1:7" ht="18">
      <c r="A177" s="4" t="s">
        <v>6165</v>
      </c>
      <c r="B177" s="24">
        <v>7163.64</v>
      </c>
      <c r="C177" s="24">
        <v>7150.57</v>
      </c>
      <c r="D177" s="24">
        <v>7197.53</v>
      </c>
      <c r="E177" s="24">
        <v>7139.38</v>
      </c>
      <c r="F177" s="4" t="s">
        <v>6657</v>
      </c>
      <c r="G177" s="6">
        <v>1.8E-3</v>
      </c>
    </row>
    <row r="178" spans="1:7" ht="18">
      <c r="A178" s="4" t="s">
        <v>6164</v>
      </c>
      <c r="B178" s="24">
        <v>7150.57</v>
      </c>
      <c r="C178" s="24">
        <v>7182.32</v>
      </c>
      <c r="D178" s="24">
        <v>7197.14</v>
      </c>
      <c r="E178" s="24">
        <v>7146.11</v>
      </c>
      <c r="F178" s="4" t="s">
        <v>6658</v>
      </c>
      <c r="G178" s="6">
        <v>-4.4000000000000003E-3</v>
      </c>
    </row>
    <row r="179" spans="1:7" ht="18">
      <c r="A179" s="4" t="s">
        <v>6163</v>
      </c>
      <c r="B179" s="24">
        <v>7182.32</v>
      </c>
      <c r="C179" s="24">
        <v>7167.95</v>
      </c>
      <c r="D179" s="24">
        <v>7237.78</v>
      </c>
      <c r="E179" s="24">
        <v>7162.04</v>
      </c>
      <c r="F179" s="4" t="s">
        <v>6553</v>
      </c>
      <c r="G179" s="6">
        <v>2E-3</v>
      </c>
    </row>
    <row r="180" spans="1:7" ht="18">
      <c r="A180" s="4" t="s">
        <v>6162</v>
      </c>
      <c r="B180" s="24">
        <v>7167.95</v>
      </c>
      <c r="C180" s="24">
        <v>7211.64</v>
      </c>
      <c r="D180" s="24">
        <v>7217.63</v>
      </c>
      <c r="E180" s="24">
        <v>7149.84</v>
      </c>
      <c r="F180" s="4" t="s">
        <v>6526</v>
      </c>
      <c r="G180" s="6">
        <v>-6.1000000000000004E-3</v>
      </c>
    </row>
    <row r="181" spans="1:7" ht="18">
      <c r="A181" s="4" t="s">
        <v>6161</v>
      </c>
      <c r="B181" s="24">
        <v>7211.64</v>
      </c>
      <c r="C181" s="24">
        <v>7213.45</v>
      </c>
      <c r="D181" s="24">
        <v>7242.37</v>
      </c>
      <c r="E181" s="24">
        <v>7176.67</v>
      </c>
      <c r="F181" s="4" t="s">
        <v>6511</v>
      </c>
      <c r="G181" s="6">
        <v>-2.9999999999999997E-4</v>
      </c>
    </row>
    <row r="182" spans="1:7" ht="18">
      <c r="A182" s="4" t="s">
        <v>6160</v>
      </c>
      <c r="B182" s="24">
        <v>7213.45</v>
      </c>
      <c r="C182" s="24">
        <v>7247.08</v>
      </c>
      <c r="D182" s="24">
        <v>7251.8</v>
      </c>
      <c r="E182" s="24">
        <v>7194.21</v>
      </c>
      <c r="F182" s="4" t="s">
        <v>6659</v>
      </c>
      <c r="G182" s="6">
        <v>-4.5999999999999999E-3</v>
      </c>
    </row>
    <row r="183" spans="1:7" ht="18">
      <c r="A183" s="4" t="s">
        <v>6159</v>
      </c>
      <c r="B183" s="24">
        <v>7247.08</v>
      </c>
      <c r="C183" s="24">
        <v>7186.36</v>
      </c>
      <c r="D183" s="24">
        <v>7250.09</v>
      </c>
      <c r="E183" s="24">
        <v>7144.66</v>
      </c>
      <c r="F183" s="4" t="s">
        <v>6564</v>
      </c>
      <c r="G183" s="6">
        <v>8.3999999999999995E-3</v>
      </c>
    </row>
    <row r="184" spans="1:7" ht="18">
      <c r="A184" s="4" t="s">
        <v>6158</v>
      </c>
      <c r="B184" s="24">
        <v>7186.36</v>
      </c>
      <c r="C184" s="24">
        <v>7166.5</v>
      </c>
      <c r="D184" s="24">
        <v>7212.9</v>
      </c>
      <c r="E184" s="24">
        <v>7130.52</v>
      </c>
      <c r="F184" s="4" t="s">
        <v>6660</v>
      </c>
      <c r="G184" s="6">
        <v>2.8E-3</v>
      </c>
    </row>
    <row r="185" spans="1:7" ht="18">
      <c r="A185" s="4" t="s">
        <v>6157</v>
      </c>
      <c r="B185" s="24">
        <v>7166.5</v>
      </c>
      <c r="C185" s="24">
        <v>7143.15</v>
      </c>
      <c r="D185" s="24">
        <v>7196.41</v>
      </c>
      <c r="E185" s="24">
        <v>7139.9</v>
      </c>
      <c r="F185" s="4" t="s">
        <v>6661</v>
      </c>
      <c r="G185" s="6">
        <v>3.3E-3</v>
      </c>
    </row>
    <row r="186" spans="1:7" ht="18">
      <c r="A186" s="4" t="s">
        <v>6156</v>
      </c>
      <c r="B186" s="24">
        <v>7143.15</v>
      </c>
      <c r="C186" s="24">
        <v>7197.88</v>
      </c>
      <c r="D186" s="24">
        <v>7223.86</v>
      </c>
      <c r="E186" s="24">
        <v>7143.15</v>
      </c>
      <c r="F186" s="4" t="s">
        <v>6662</v>
      </c>
      <c r="G186" s="6">
        <v>-7.6E-3</v>
      </c>
    </row>
    <row r="187" spans="1:7" ht="18">
      <c r="A187" s="4" t="s">
        <v>6155</v>
      </c>
      <c r="B187" s="24">
        <v>7197.88</v>
      </c>
      <c r="C187" s="24">
        <v>7155.38</v>
      </c>
      <c r="D187" s="24">
        <v>7206.89</v>
      </c>
      <c r="E187" s="24">
        <v>7132.98</v>
      </c>
      <c r="F187" s="4" t="s">
        <v>6663</v>
      </c>
      <c r="G187" s="6">
        <v>5.8999999999999999E-3</v>
      </c>
    </row>
    <row r="188" spans="1:7" ht="18">
      <c r="A188" s="4" t="s">
        <v>6154</v>
      </c>
      <c r="B188" s="24">
        <v>7155.38</v>
      </c>
      <c r="C188" s="24">
        <v>7077.64</v>
      </c>
      <c r="D188" s="24">
        <v>7157.75</v>
      </c>
      <c r="E188" s="24">
        <v>7077.4</v>
      </c>
      <c r="F188" s="4" t="s">
        <v>6664</v>
      </c>
      <c r="G188" s="6">
        <v>1.0999999999999999E-2</v>
      </c>
    </row>
    <row r="189" spans="1:7" ht="18">
      <c r="A189" s="4" t="s">
        <v>6153</v>
      </c>
      <c r="B189" s="24">
        <v>7077.64</v>
      </c>
      <c r="C189" s="24">
        <v>7122.54</v>
      </c>
      <c r="D189" s="24">
        <v>7129.02</v>
      </c>
      <c r="E189" s="24">
        <v>7004.43</v>
      </c>
      <c r="F189" s="4" t="s">
        <v>6665</v>
      </c>
      <c r="G189" s="6">
        <v>-6.3E-3</v>
      </c>
    </row>
    <row r="190" spans="1:7" ht="18">
      <c r="A190" s="4" t="s">
        <v>6152</v>
      </c>
      <c r="B190" s="24">
        <v>7122.54</v>
      </c>
      <c r="C190" s="24">
        <v>7360.32</v>
      </c>
      <c r="D190" s="24">
        <v>7360.32</v>
      </c>
      <c r="E190" s="24">
        <v>7119.72</v>
      </c>
      <c r="F190" s="4" t="s">
        <v>6666</v>
      </c>
      <c r="G190" s="6">
        <v>-3.2300000000000002E-2</v>
      </c>
    </row>
    <row r="191" spans="1:7" ht="18">
      <c r="A191" s="4" t="s">
        <v>6151</v>
      </c>
      <c r="B191" s="24">
        <v>7360.32</v>
      </c>
      <c r="C191" s="24">
        <v>7408.21</v>
      </c>
      <c r="D191" s="24">
        <v>7433.24</v>
      </c>
      <c r="E191" s="24">
        <v>7352.83</v>
      </c>
      <c r="F191" s="4" t="s">
        <v>6667</v>
      </c>
      <c r="G191" s="6">
        <v>-6.4999999999999997E-3</v>
      </c>
    </row>
    <row r="192" spans="1:7" ht="18">
      <c r="A192" s="4" t="s">
        <v>6150</v>
      </c>
      <c r="B192" s="24">
        <v>7408.21</v>
      </c>
      <c r="C192" s="24">
        <v>7426.21</v>
      </c>
      <c r="D192" s="24">
        <v>7439.62</v>
      </c>
      <c r="E192" s="24">
        <v>7402.2</v>
      </c>
      <c r="F192" s="4" t="s">
        <v>6668</v>
      </c>
      <c r="G192" s="6">
        <v>-2.3999999999999998E-3</v>
      </c>
    </row>
    <row r="193" spans="1:7" ht="18">
      <c r="A193" s="4" t="s">
        <v>6149</v>
      </c>
      <c r="B193" s="24">
        <v>7426.21</v>
      </c>
      <c r="C193" s="24">
        <v>7351.08</v>
      </c>
      <c r="D193" s="24">
        <v>7440.77</v>
      </c>
      <c r="E193" s="24">
        <v>7351</v>
      </c>
      <c r="F193" s="4" t="s">
        <v>6669</v>
      </c>
      <c r="G193" s="6">
        <v>1.0200000000000001E-2</v>
      </c>
    </row>
    <row r="194" spans="1:7" ht="18">
      <c r="A194" s="4" t="s">
        <v>6148</v>
      </c>
      <c r="B194" s="24">
        <v>7351.08</v>
      </c>
      <c r="C194" s="24">
        <v>7289.99</v>
      </c>
      <c r="D194" s="24">
        <v>7387.09</v>
      </c>
      <c r="E194" s="24">
        <v>7277.15</v>
      </c>
      <c r="F194" s="4" t="s">
        <v>6670</v>
      </c>
      <c r="G194" s="6">
        <v>8.3999999999999995E-3</v>
      </c>
    </row>
    <row r="195" spans="1:7" ht="18">
      <c r="A195" s="4" t="s">
        <v>6147</v>
      </c>
      <c r="B195" s="24">
        <v>7289.99</v>
      </c>
      <c r="C195" s="24">
        <v>7291.43</v>
      </c>
      <c r="D195" s="24">
        <v>7292</v>
      </c>
      <c r="E195" s="24">
        <v>7212.96</v>
      </c>
      <c r="F195" s="4" t="s">
        <v>6671</v>
      </c>
      <c r="G195" s="6">
        <v>-2.0000000000000001E-4</v>
      </c>
    </row>
    <row r="196" spans="1:7" ht="18">
      <c r="A196" s="4" t="s">
        <v>6146</v>
      </c>
      <c r="B196" s="24">
        <v>7291.43</v>
      </c>
      <c r="C196" s="24">
        <v>7326.08</v>
      </c>
      <c r="D196" s="24">
        <v>7348.97</v>
      </c>
      <c r="E196" s="24">
        <v>7281.91</v>
      </c>
      <c r="F196" s="4" t="s">
        <v>6672</v>
      </c>
      <c r="G196" s="6">
        <v>-4.7000000000000002E-3</v>
      </c>
    </row>
    <row r="197" spans="1:7" ht="18">
      <c r="A197" s="4" t="s">
        <v>6145</v>
      </c>
      <c r="B197" s="24">
        <v>7326.08</v>
      </c>
      <c r="C197" s="24">
        <v>7344.92</v>
      </c>
      <c r="D197" s="24">
        <v>7362.3</v>
      </c>
      <c r="E197" s="24">
        <v>7284.75</v>
      </c>
      <c r="F197" s="4" t="s">
        <v>6673</v>
      </c>
      <c r="G197" s="6">
        <v>-2.5999999999999999E-3</v>
      </c>
    </row>
    <row r="198" spans="1:7" ht="18">
      <c r="A198" s="4" t="s">
        <v>6144</v>
      </c>
      <c r="B198" s="24">
        <v>7344.92</v>
      </c>
      <c r="C198" s="24">
        <v>7356.42</v>
      </c>
      <c r="D198" s="24">
        <v>7376.31</v>
      </c>
      <c r="E198" s="24">
        <v>7322.01</v>
      </c>
      <c r="F198" s="4" t="s">
        <v>6674</v>
      </c>
      <c r="G198" s="6">
        <v>-1.6000000000000001E-3</v>
      </c>
    </row>
    <row r="199" spans="1:7" ht="18">
      <c r="A199" s="4" t="s">
        <v>6143</v>
      </c>
      <c r="B199" s="24">
        <v>7356.42</v>
      </c>
      <c r="C199" s="24">
        <v>7314.05</v>
      </c>
      <c r="D199" s="24">
        <v>7373.08</v>
      </c>
      <c r="E199" s="24">
        <v>7290.69</v>
      </c>
      <c r="F199" s="4" t="s">
        <v>6675</v>
      </c>
      <c r="G199" s="6">
        <v>5.7999999999999996E-3</v>
      </c>
    </row>
    <row r="200" spans="1:7" ht="18">
      <c r="A200" s="4" t="s">
        <v>6142</v>
      </c>
      <c r="B200" s="24">
        <v>7314.05</v>
      </c>
      <c r="C200" s="24">
        <v>7320.4</v>
      </c>
      <c r="D200" s="24">
        <v>7350.52</v>
      </c>
      <c r="E200" s="24">
        <v>7300.37</v>
      </c>
      <c r="F200" s="4" t="s">
        <v>6676</v>
      </c>
      <c r="G200" s="6">
        <v>-8.9999999999999998E-4</v>
      </c>
    </row>
    <row r="201" spans="1:7" ht="18">
      <c r="A201" s="4" t="s">
        <v>6141</v>
      </c>
      <c r="B201" s="24">
        <v>7320.4</v>
      </c>
      <c r="C201" s="24">
        <v>7321.41</v>
      </c>
      <c r="D201" s="24">
        <v>7350.24</v>
      </c>
      <c r="E201" s="24">
        <v>7292.23</v>
      </c>
      <c r="F201" s="4" t="s">
        <v>6677</v>
      </c>
      <c r="G201" s="6">
        <v>-1E-4</v>
      </c>
    </row>
    <row r="202" spans="1:7" ht="18">
      <c r="A202" s="4" t="s">
        <v>6140</v>
      </c>
      <c r="B202" s="24">
        <v>7321.41</v>
      </c>
      <c r="C202" s="24">
        <v>7367.46</v>
      </c>
      <c r="D202" s="24">
        <v>7378.32</v>
      </c>
      <c r="E202" s="24">
        <v>7321.41</v>
      </c>
      <c r="F202" s="4" t="s">
        <v>6678</v>
      </c>
      <c r="G202" s="6">
        <v>-6.3E-3</v>
      </c>
    </row>
    <row r="203" spans="1:7" ht="18">
      <c r="A203" s="4" t="s">
        <v>6139</v>
      </c>
      <c r="B203" s="24">
        <v>7367.46</v>
      </c>
      <c r="C203" s="24">
        <v>7344.67</v>
      </c>
      <c r="D203" s="24">
        <v>7380.29</v>
      </c>
      <c r="E203" s="24">
        <v>7318.23</v>
      </c>
      <c r="F203" s="4" t="s">
        <v>6526</v>
      </c>
      <c r="G203" s="6">
        <v>3.0999999999999999E-3</v>
      </c>
    </row>
    <row r="204" spans="1:7" ht="18">
      <c r="A204" s="4" t="s">
        <v>6138</v>
      </c>
      <c r="B204" s="24">
        <v>7344.67</v>
      </c>
      <c r="C204" s="24">
        <v>7338.03</v>
      </c>
      <c r="D204" s="24">
        <v>7369.34</v>
      </c>
      <c r="E204" s="24">
        <v>7303.17</v>
      </c>
      <c r="F204" s="4" t="s">
        <v>6679</v>
      </c>
      <c r="G204" s="6">
        <v>8.9999999999999998E-4</v>
      </c>
    </row>
    <row r="205" spans="1:7" ht="18">
      <c r="A205" s="4" t="s">
        <v>6137</v>
      </c>
      <c r="B205" s="24">
        <v>7338.03</v>
      </c>
      <c r="C205" s="24">
        <v>7267.95</v>
      </c>
      <c r="D205" s="24">
        <v>7346.71</v>
      </c>
      <c r="E205" s="24">
        <v>7267.95</v>
      </c>
      <c r="F205" s="4" t="s">
        <v>6680</v>
      </c>
      <c r="G205" s="6">
        <v>9.5999999999999992E-3</v>
      </c>
    </row>
    <row r="206" spans="1:7" ht="18">
      <c r="A206" s="4" t="s">
        <v>6136</v>
      </c>
      <c r="B206" s="24">
        <v>7267.95</v>
      </c>
      <c r="C206" s="24">
        <v>7235.81</v>
      </c>
      <c r="D206" s="24">
        <v>7270.5</v>
      </c>
      <c r="E206" s="24">
        <v>7199.4</v>
      </c>
      <c r="F206" s="4" t="s">
        <v>6508</v>
      </c>
      <c r="G206" s="6">
        <v>4.4000000000000003E-3</v>
      </c>
    </row>
    <row r="207" spans="1:7" ht="18">
      <c r="A207" s="4" t="s">
        <v>6135</v>
      </c>
      <c r="B207" s="24">
        <v>7235.81</v>
      </c>
      <c r="C207" s="24">
        <v>7282.34</v>
      </c>
      <c r="D207" s="24">
        <v>7325.21</v>
      </c>
      <c r="E207" s="24">
        <v>7205.98</v>
      </c>
      <c r="F207" s="4" t="s">
        <v>6681</v>
      </c>
      <c r="G207" s="6">
        <v>-6.4000000000000003E-3</v>
      </c>
    </row>
    <row r="208" spans="1:7" ht="18">
      <c r="A208" s="4" t="s">
        <v>6134</v>
      </c>
      <c r="B208" s="24">
        <v>7282.34</v>
      </c>
      <c r="C208" s="24">
        <v>7271.17</v>
      </c>
      <c r="D208" s="24">
        <v>7284.11</v>
      </c>
      <c r="E208" s="24">
        <v>7244.13</v>
      </c>
      <c r="F208" s="4" t="s">
        <v>6682</v>
      </c>
      <c r="G208" s="6">
        <v>1.5E-3</v>
      </c>
    </row>
    <row r="209" spans="1:7" ht="18">
      <c r="A209" s="4" t="s">
        <v>6133</v>
      </c>
      <c r="B209" s="24">
        <v>7271.17</v>
      </c>
      <c r="C209" s="24">
        <v>7311.26</v>
      </c>
      <c r="D209" s="24">
        <v>7330.71</v>
      </c>
      <c r="E209" s="24">
        <v>7250.63</v>
      </c>
      <c r="F209" s="4" t="s">
        <v>6683</v>
      </c>
      <c r="G209" s="6">
        <v>-5.4999999999999997E-3</v>
      </c>
    </row>
    <row r="210" spans="1:7" ht="18">
      <c r="A210" s="4" t="s">
        <v>6132</v>
      </c>
      <c r="B210" s="24">
        <v>7311.26</v>
      </c>
      <c r="C210" s="24">
        <v>7268.19</v>
      </c>
      <c r="D210" s="24">
        <v>7334.55</v>
      </c>
      <c r="E210" s="24">
        <v>7268.19</v>
      </c>
      <c r="F210" s="4" t="s">
        <v>6684</v>
      </c>
      <c r="G210" s="6">
        <v>5.8999999999999999E-3</v>
      </c>
    </row>
    <row r="211" spans="1:7" ht="18">
      <c r="A211" s="4" t="s">
        <v>6131</v>
      </c>
      <c r="B211" s="24">
        <v>7268.19</v>
      </c>
      <c r="C211" s="24">
        <v>7281.94</v>
      </c>
      <c r="D211" s="24">
        <v>7301.47</v>
      </c>
      <c r="E211" s="24">
        <v>7239.1</v>
      </c>
      <c r="F211" s="4" t="s">
        <v>6685</v>
      </c>
      <c r="G211" s="6">
        <v>-1.9E-3</v>
      </c>
    </row>
    <row r="212" spans="1:7" ht="18">
      <c r="A212" s="4" t="s">
        <v>6130</v>
      </c>
      <c r="B212" s="24">
        <v>7281.94</v>
      </c>
      <c r="C212" s="24">
        <v>7207.18</v>
      </c>
      <c r="D212" s="24">
        <v>7315.26</v>
      </c>
      <c r="E212" s="24">
        <v>7206.9</v>
      </c>
      <c r="F212" s="4" t="s">
        <v>6686</v>
      </c>
      <c r="G212" s="6">
        <v>1.04E-2</v>
      </c>
    </row>
    <row r="213" spans="1:7" ht="18">
      <c r="A213" s="4" t="s">
        <v>6129</v>
      </c>
      <c r="B213" s="24">
        <v>7207.18</v>
      </c>
      <c r="C213" s="24">
        <v>7184.32</v>
      </c>
      <c r="D213" s="24">
        <v>7240.37</v>
      </c>
      <c r="E213" s="24">
        <v>7179.7</v>
      </c>
      <c r="F213" s="4" t="s">
        <v>6687</v>
      </c>
      <c r="G213" s="6">
        <v>3.2000000000000002E-3</v>
      </c>
    </row>
    <row r="214" spans="1:7" ht="18">
      <c r="A214" s="4" t="s">
        <v>6128</v>
      </c>
      <c r="B214" s="24">
        <v>7184.32</v>
      </c>
      <c r="C214" s="24">
        <v>7114.71</v>
      </c>
      <c r="D214" s="24">
        <v>7199.2</v>
      </c>
      <c r="E214" s="24">
        <v>7103.12</v>
      </c>
      <c r="F214" s="4" t="s">
        <v>6688</v>
      </c>
      <c r="G214" s="6">
        <v>9.7999999999999997E-3</v>
      </c>
    </row>
    <row r="215" spans="1:7" ht="18">
      <c r="A215" s="4" t="s">
        <v>6127</v>
      </c>
      <c r="B215" s="24">
        <v>7114.71</v>
      </c>
      <c r="C215" s="24">
        <v>7089.58</v>
      </c>
      <c r="D215" s="24">
        <v>7131.21</v>
      </c>
      <c r="E215" s="24">
        <v>7050</v>
      </c>
      <c r="F215" s="4" t="s">
        <v>6689</v>
      </c>
      <c r="G215" s="6">
        <v>3.5000000000000001E-3</v>
      </c>
    </row>
    <row r="216" spans="1:7" ht="18">
      <c r="A216" s="4" t="s">
        <v>6126</v>
      </c>
      <c r="B216" s="24">
        <v>7089.58</v>
      </c>
      <c r="C216" s="24">
        <v>7094.98</v>
      </c>
      <c r="D216" s="24">
        <v>7110.76</v>
      </c>
      <c r="E216" s="24">
        <v>7044.73</v>
      </c>
      <c r="F216" s="4" t="s">
        <v>6690</v>
      </c>
      <c r="G216" s="6">
        <v>-8.0000000000000004E-4</v>
      </c>
    </row>
    <row r="217" spans="1:7" ht="18">
      <c r="A217" s="4" t="s">
        <v>6124</v>
      </c>
      <c r="B217" s="24">
        <v>7094.98</v>
      </c>
      <c r="C217" s="24">
        <v>7128.18</v>
      </c>
      <c r="D217" s="24">
        <v>7188.59</v>
      </c>
      <c r="E217" s="24">
        <v>7094.98</v>
      </c>
      <c r="F217" s="4" t="s">
        <v>6691</v>
      </c>
      <c r="G217" s="6">
        <v>-4.7000000000000002E-3</v>
      </c>
    </row>
    <row r="218" spans="1:7" ht="18">
      <c r="A218" s="4" t="s">
        <v>6123</v>
      </c>
      <c r="B218" s="24">
        <v>7128.18</v>
      </c>
      <c r="C218" s="24">
        <v>7203.97</v>
      </c>
      <c r="D218" s="24">
        <v>7203.97</v>
      </c>
      <c r="E218" s="24">
        <v>7103.67</v>
      </c>
      <c r="F218" s="4" t="s">
        <v>6692</v>
      </c>
      <c r="G218" s="6">
        <v>-1.0500000000000001E-2</v>
      </c>
    </row>
    <row r="219" spans="1:7" ht="18">
      <c r="A219" s="4" t="s">
        <v>6122</v>
      </c>
      <c r="B219" s="24">
        <v>7203.97</v>
      </c>
      <c r="C219" s="24">
        <v>7125</v>
      </c>
      <c r="D219" s="24">
        <v>7215.53</v>
      </c>
      <c r="E219" s="24">
        <v>7122.12</v>
      </c>
      <c r="F219" s="4" t="s">
        <v>6693</v>
      </c>
      <c r="G219" s="6">
        <v>1.11E-2</v>
      </c>
    </row>
    <row r="220" spans="1:7" ht="18">
      <c r="A220" s="4" t="s">
        <v>6121</v>
      </c>
      <c r="B220" s="24">
        <v>7125</v>
      </c>
      <c r="C220" s="24">
        <v>7189.65</v>
      </c>
      <c r="D220" s="24">
        <v>7231.65</v>
      </c>
      <c r="E220" s="24">
        <v>7121.24</v>
      </c>
      <c r="F220" s="4" t="s">
        <v>6694</v>
      </c>
      <c r="G220" s="6">
        <v>-8.9999999999999993E-3</v>
      </c>
    </row>
    <row r="221" spans="1:7" ht="18">
      <c r="A221" s="4" t="s">
        <v>6120</v>
      </c>
      <c r="B221" s="24">
        <v>7189.65</v>
      </c>
      <c r="C221" s="24">
        <v>7117.15</v>
      </c>
      <c r="D221" s="24">
        <v>7214.23</v>
      </c>
      <c r="E221" s="24">
        <v>7117.15</v>
      </c>
      <c r="F221" s="4" t="s">
        <v>6695</v>
      </c>
      <c r="G221" s="6">
        <v>1.0200000000000001E-2</v>
      </c>
    </row>
    <row r="222" spans="1:7" ht="18">
      <c r="A222" s="4" t="s">
        <v>6119</v>
      </c>
      <c r="B222" s="24">
        <v>7117.15</v>
      </c>
      <c r="C222" s="24">
        <v>7067.01</v>
      </c>
      <c r="D222" s="24">
        <v>7125.9</v>
      </c>
      <c r="E222" s="24">
        <v>7067.01</v>
      </c>
      <c r="F222" s="4" t="s">
        <v>6696</v>
      </c>
      <c r="G222" s="6">
        <v>7.1000000000000004E-3</v>
      </c>
    </row>
    <row r="223" spans="1:7" ht="18">
      <c r="A223" s="4" t="s">
        <v>6118</v>
      </c>
      <c r="B223" s="24">
        <v>7067.01</v>
      </c>
      <c r="C223" s="24">
        <v>7147.88</v>
      </c>
      <c r="D223" s="24">
        <v>7148.75</v>
      </c>
      <c r="E223" s="24">
        <v>7020.22</v>
      </c>
      <c r="F223" s="4" t="s">
        <v>6697</v>
      </c>
      <c r="G223" s="6">
        <v>-1.1299999999999999E-2</v>
      </c>
    </row>
    <row r="224" spans="1:7" ht="18">
      <c r="A224" s="4" t="s">
        <v>6117</v>
      </c>
      <c r="B224" s="24">
        <v>7147.88</v>
      </c>
      <c r="C224" s="24">
        <v>7250.9</v>
      </c>
      <c r="D224" s="24">
        <v>7268.73</v>
      </c>
      <c r="E224" s="24">
        <v>7112.05</v>
      </c>
      <c r="F224" s="4" t="s">
        <v>6698</v>
      </c>
      <c r="G224" s="6">
        <v>-1.4200000000000001E-2</v>
      </c>
    </row>
    <row r="225" spans="1:7" ht="18">
      <c r="A225" s="4" t="s">
        <v>6116</v>
      </c>
      <c r="B225" s="24">
        <v>7250.9</v>
      </c>
      <c r="C225" s="24">
        <v>7226.72</v>
      </c>
      <c r="D225" s="24">
        <v>7281.14</v>
      </c>
      <c r="E225" s="24">
        <v>7166.86</v>
      </c>
      <c r="F225" s="4" t="s">
        <v>6699</v>
      </c>
      <c r="G225" s="6">
        <v>3.3E-3</v>
      </c>
    </row>
    <row r="226" spans="1:7" ht="18">
      <c r="A226" s="4" t="s">
        <v>6115</v>
      </c>
      <c r="B226" s="24">
        <v>7226.72</v>
      </c>
      <c r="C226" s="24">
        <v>7253.85</v>
      </c>
      <c r="D226" s="24">
        <v>7305.56</v>
      </c>
      <c r="E226" s="24">
        <v>7207.46</v>
      </c>
      <c r="F226" s="4" t="s">
        <v>6700</v>
      </c>
      <c r="G226" s="6">
        <v>-3.7000000000000002E-3</v>
      </c>
    </row>
    <row r="227" spans="1:7" ht="18">
      <c r="A227" s="4" t="s">
        <v>6114</v>
      </c>
      <c r="B227" s="24">
        <v>7253.85</v>
      </c>
      <c r="C227" s="24">
        <v>7285.9</v>
      </c>
      <c r="D227" s="24">
        <v>7297.28</v>
      </c>
      <c r="E227" s="24">
        <v>7237.13</v>
      </c>
      <c r="F227" s="4" t="s">
        <v>6701</v>
      </c>
      <c r="G227" s="6">
        <v>-4.4000000000000003E-3</v>
      </c>
    </row>
    <row r="228" spans="1:7" ht="18">
      <c r="A228" s="4" t="s">
        <v>6113</v>
      </c>
      <c r="B228" s="24">
        <v>7285.9</v>
      </c>
      <c r="C228" s="24">
        <v>7198.7</v>
      </c>
      <c r="D228" s="24">
        <v>7285.9</v>
      </c>
      <c r="E228" s="24">
        <v>7191.25</v>
      </c>
      <c r="F228" s="4" t="s">
        <v>6702</v>
      </c>
      <c r="G228" s="6">
        <v>1.21E-2</v>
      </c>
    </row>
    <row r="229" spans="1:7" ht="18">
      <c r="A229" s="4" t="s">
        <v>6112</v>
      </c>
      <c r="B229" s="24">
        <v>7198.7</v>
      </c>
      <c r="C229" s="24">
        <v>7171.69</v>
      </c>
      <c r="D229" s="24">
        <v>7237.88</v>
      </c>
      <c r="E229" s="24">
        <v>7153.89</v>
      </c>
      <c r="F229" s="4" t="s">
        <v>6703</v>
      </c>
      <c r="G229" s="6">
        <v>3.8E-3</v>
      </c>
    </row>
    <row r="230" spans="1:7" ht="18">
      <c r="A230" s="4" t="s">
        <v>6111</v>
      </c>
      <c r="B230" s="24">
        <v>7171.69</v>
      </c>
      <c r="C230" s="24">
        <v>7223.85</v>
      </c>
      <c r="D230" s="24">
        <v>7241.57</v>
      </c>
      <c r="E230" s="24">
        <v>7166.98</v>
      </c>
      <c r="F230" s="4" t="s">
        <v>6704</v>
      </c>
      <c r="G230" s="6">
        <v>-7.1999999999999998E-3</v>
      </c>
    </row>
    <row r="231" spans="1:7" ht="18">
      <c r="A231" s="4" t="s">
        <v>6110</v>
      </c>
      <c r="B231" s="24">
        <v>7223.85</v>
      </c>
      <c r="C231" s="24">
        <v>7407.06</v>
      </c>
      <c r="D231" s="24">
        <v>7407.06</v>
      </c>
      <c r="E231" s="24">
        <v>7200.54</v>
      </c>
      <c r="F231" s="4" t="s">
        <v>6546</v>
      </c>
      <c r="G231" s="6">
        <v>-2.47E-2</v>
      </c>
    </row>
    <row r="232" spans="1:7" ht="18">
      <c r="A232" s="4" t="s">
        <v>6109</v>
      </c>
      <c r="B232" s="24">
        <v>7407.06</v>
      </c>
      <c r="C232" s="24">
        <v>7584.87</v>
      </c>
      <c r="D232" s="24">
        <v>7585.24</v>
      </c>
      <c r="E232" s="24">
        <v>7397.91</v>
      </c>
      <c r="F232" s="4" t="s">
        <v>6510</v>
      </c>
      <c r="G232" s="6">
        <v>-2.3400000000000001E-2</v>
      </c>
    </row>
    <row r="233" spans="1:7" ht="18">
      <c r="A233" s="4" t="s">
        <v>6108</v>
      </c>
      <c r="B233" s="24">
        <v>7584.87</v>
      </c>
      <c r="C233" s="24">
        <v>7586.78</v>
      </c>
      <c r="D233" s="24">
        <v>7609.98</v>
      </c>
      <c r="E233" s="24">
        <v>7535.9</v>
      </c>
      <c r="F233" s="4" t="s">
        <v>6705</v>
      </c>
      <c r="G233" s="6">
        <v>-2.9999999999999997E-4</v>
      </c>
    </row>
    <row r="234" spans="1:7" ht="18">
      <c r="A234" s="4" t="s">
        <v>6107</v>
      </c>
      <c r="B234" s="24">
        <v>7586.78</v>
      </c>
      <c r="C234" s="24">
        <v>7646.77</v>
      </c>
      <c r="D234" s="24">
        <v>7648.2</v>
      </c>
      <c r="E234" s="24">
        <v>7576.12</v>
      </c>
      <c r="F234" s="4" t="s">
        <v>6553</v>
      </c>
      <c r="G234" s="6">
        <v>-7.7999999999999996E-3</v>
      </c>
    </row>
    <row r="235" spans="1:7" ht="18">
      <c r="A235" s="4" t="s">
        <v>6106</v>
      </c>
      <c r="B235" s="24">
        <v>7646.77</v>
      </c>
      <c r="C235" s="24">
        <v>7686.61</v>
      </c>
      <c r="D235" s="24">
        <v>7727.49</v>
      </c>
      <c r="E235" s="24">
        <v>7643.65</v>
      </c>
      <c r="F235" s="4" t="s">
        <v>6706</v>
      </c>
      <c r="G235" s="6">
        <v>-5.1999999999999998E-3</v>
      </c>
    </row>
    <row r="236" spans="1:7" ht="18">
      <c r="A236" s="4" t="s">
        <v>6105</v>
      </c>
      <c r="B236" s="24">
        <v>7686.61</v>
      </c>
      <c r="C236" s="24">
        <v>7549.06</v>
      </c>
      <c r="D236" s="24">
        <v>7711.34</v>
      </c>
      <c r="E236" s="24">
        <v>7548.86</v>
      </c>
      <c r="F236" s="4" t="s">
        <v>6707</v>
      </c>
      <c r="G236" s="6">
        <v>1.8200000000000001E-2</v>
      </c>
    </row>
    <row r="237" spans="1:7" ht="18">
      <c r="A237" s="4" t="s">
        <v>6104</v>
      </c>
      <c r="B237" s="24">
        <v>7549.06</v>
      </c>
      <c r="C237" s="24">
        <v>7489.05</v>
      </c>
      <c r="D237" s="24">
        <v>7553.55</v>
      </c>
      <c r="E237" s="24">
        <v>7486.74</v>
      </c>
      <c r="F237" s="4" t="s">
        <v>6708</v>
      </c>
      <c r="G237" s="6">
        <v>8.0000000000000002E-3</v>
      </c>
    </row>
    <row r="238" spans="1:7" ht="18">
      <c r="A238" s="4" t="s">
        <v>6103</v>
      </c>
      <c r="B238" s="24">
        <v>7489.05</v>
      </c>
      <c r="C238" s="24">
        <v>7501.46</v>
      </c>
      <c r="D238" s="24">
        <v>7542.64</v>
      </c>
      <c r="E238" s="24">
        <v>7462.73</v>
      </c>
      <c r="F238" s="4" t="s">
        <v>6603</v>
      </c>
      <c r="G238" s="6">
        <v>-1.6999999999999999E-3</v>
      </c>
    </row>
    <row r="239" spans="1:7" ht="18">
      <c r="A239" s="4" t="s">
        <v>6102</v>
      </c>
      <c r="B239" s="24">
        <v>7501.46</v>
      </c>
      <c r="C239" s="24">
        <v>7556.86</v>
      </c>
      <c r="D239" s="24">
        <v>7558.01</v>
      </c>
      <c r="E239" s="24">
        <v>7479.07</v>
      </c>
      <c r="F239" s="4" t="s">
        <v>6709</v>
      </c>
      <c r="G239" s="6">
        <v>-7.3000000000000001E-3</v>
      </c>
    </row>
    <row r="240" spans="1:7" ht="18">
      <c r="A240" s="4" t="s">
        <v>6101</v>
      </c>
      <c r="B240" s="24">
        <v>7556.86</v>
      </c>
      <c r="C240" s="24">
        <v>7514.93</v>
      </c>
      <c r="D240" s="24">
        <v>7598.6</v>
      </c>
      <c r="E240" s="24">
        <v>7514.93</v>
      </c>
      <c r="F240" s="4" t="s">
        <v>6710</v>
      </c>
      <c r="G240" s="6">
        <v>5.5999999999999999E-3</v>
      </c>
    </row>
    <row r="241" spans="1:7" ht="18">
      <c r="A241" s="4" t="s">
        <v>6100</v>
      </c>
      <c r="B241" s="24">
        <v>7514.93</v>
      </c>
      <c r="C241" s="24">
        <v>7508.7</v>
      </c>
      <c r="D241" s="24">
        <v>7549.71</v>
      </c>
      <c r="E241" s="24">
        <v>7491.79</v>
      </c>
      <c r="F241" s="4" t="s">
        <v>6711</v>
      </c>
      <c r="G241" s="6">
        <v>8.0000000000000004E-4</v>
      </c>
    </row>
    <row r="242" spans="1:7" ht="18">
      <c r="A242" s="4" t="s">
        <v>6099</v>
      </c>
      <c r="B242" s="24">
        <v>7508.7</v>
      </c>
      <c r="C242" s="24">
        <v>7493.09</v>
      </c>
      <c r="D242" s="24">
        <v>7546.65</v>
      </c>
      <c r="E242" s="24">
        <v>7475.49</v>
      </c>
      <c r="F242" s="4" t="s">
        <v>6712</v>
      </c>
      <c r="G242" s="6">
        <v>2.0999999999999999E-3</v>
      </c>
    </row>
    <row r="243" spans="1:7" ht="18">
      <c r="A243" s="4" t="s">
        <v>6098</v>
      </c>
      <c r="B243" s="24">
        <v>7493.09</v>
      </c>
      <c r="C243" s="24">
        <v>7535.46</v>
      </c>
      <c r="D243" s="24">
        <v>7535.46</v>
      </c>
      <c r="E243" s="24">
        <v>7482.6</v>
      </c>
      <c r="F243" s="4" t="s">
        <v>6713</v>
      </c>
      <c r="G243" s="6">
        <v>-5.5999999999999999E-3</v>
      </c>
    </row>
    <row r="244" spans="1:7" ht="18">
      <c r="A244" s="4" t="s">
        <v>6097</v>
      </c>
      <c r="B244" s="24">
        <v>7535.46</v>
      </c>
      <c r="C244" s="24">
        <v>7577.2</v>
      </c>
      <c r="D244" s="24">
        <v>7577.2</v>
      </c>
      <c r="E244" s="24">
        <v>7519.22</v>
      </c>
      <c r="F244" s="4" t="s">
        <v>6714</v>
      </c>
      <c r="G244" s="6">
        <v>-5.4999999999999997E-3</v>
      </c>
    </row>
    <row r="245" spans="1:7" ht="18">
      <c r="A245" s="4" t="s">
        <v>6096</v>
      </c>
      <c r="B245" s="24">
        <v>7577.2</v>
      </c>
      <c r="C245" s="24">
        <v>7531.72</v>
      </c>
      <c r="D245" s="24">
        <v>7590.07</v>
      </c>
      <c r="E245" s="24">
        <v>7524.52</v>
      </c>
      <c r="F245" s="4" t="s">
        <v>6715</v>
      </c>
      <c r="G245" s="6">
        <v>6.0000000000000001E-3</v>
      </c>
    </row>
    <row r="246" spans="1:7" ht="18">
      <c r="A246" s="4" t="s">
        <v>6095</v>
      </c>
      <c r="B246" s="24">
        <v>7531.72</v>
      </c>
      <c r="C246" s="24">
        <v>7505.97</v>
      </c>
      <c r="D246" s="24">
        <v>7548.33</v>
      </c>
      <c r="E246" s="24">
        <v>7487.44</v>
      </c>
      <c r="F246" s="4" t="s">
        <v>6716</v>
      </c>
      <c r="G246" s="6">
        <v>3.3999999999999998E-3</v>
      </c>
    </row>
    <row r="247" spans="1:7" ht="18">
      <c r="A247" s="4" t="s">
        <v>6094</v>
      </c>
      <c r="B247" s="24">
        <v>7505.97</v>
      </c>
      <c r="C247" s="24">
        <v>7509.82</v>
      </c>
      <c r="D247" s="24">
        <v>7537.1</v>
      </c>
      <c r="E247" s="24">
        <v>7493.8</v>
      </c>
      <c r="F247" s="4" t="s">
        <v>6717</v>
      </c>
      <c r="G247" s="6">
        <v>-5.0000000000000001E-4</v>
      </c>
    </row>
    <row r="248" spans="1:7" ht="18">
      <c r="A248" s="4" t="s">
        <v>6093</v>
      </c>
      <c r="B248" s="24">
        <v>7509.82</v>
      </c>
      <c r="C248" s="24">
        <v>7530.69</v>
      </c>
      <c r="D248" s="24">
        <v>7558.34</v>
      </c>
      <c r="E248" s="24">
        <v>7501.66</v>
      </c>
      <c r="F248" s="4" t="s">
        <v>6718</v>
      </c>
      <c r="G248" s="6">
        <v>-2.8E-3</v>
      </c>
    </row>
    <row r="249" spans="1:7" ht="18">
      <c r="A249" s="4" t="s">
        <v>6092</v>
      </c>
      <c r="B249" s="24">
        <v>7530.69</v>
      </c>
      <c r="C249" s="24">
        <v>7536.47</v>
      </c>
      <c r="D249" s="24">
        <v>7559.12</v>
      </c>
      <c r="E249" s="24">
        <v>7515.61</v>
      </c>
      <c r="F249" s="4" t="s">
        <v>6719</v>
      </c>
      <c r="G249" s="6">
        <v>-8.0000000000000004E-4</v>
      </c>
    </row>
    <row r="250" spans="1:7" ht="18">
      <c r="A250" s="4" t="s">
        <v>6443</v>
      </c>
      <c r="B250" s="24">
        <v>7536.47</v>
      </c>
      <c r="C250" s="24">
        <v>7549.27</v>
      </c>
      <c r="D250" s="24">
        <v>7553.3</v>
      </c>
      <c r="E250" s="24">
        <v>7517.94</v>
      </c>
      <c r="F250" s="4" t="s">
        <v>6720</v>
      </c>
      <c r="G250" s="6">
        <v>-1.6999999999999999E-3</v>
      </c>
    </row>
    <row r="251" spans="1:7" ht="18">
      <c r="A251" s="4" t="s">
        <v>6091</v>
      </c>
      <c r="B251" s="24">
        <v>7549.27</v>
      </c>
      <c r="C251" s="24">
        <v>7553.14</v>
      </c>
      <c r="D251" s="24">
        <v>7571.34</v>
      </c>
      <c r="E251" s="24">
        <v>7538.67</v>
      </c>
      <c r="F251" s="4" t="s">
        <v>6721</v>
      </c>
      <c r="G251" s="6">
        <v>-5.0000000000000001E-4</v>
      </c>
    </row>
    <row r="252" spans="1:7" ht="18">
      <c r="A252" s="4" t="s">
        <v>6090</v>
      </c>
      <c r="B252" s="24">
        <v>7553.14</v>
      </c>
      <c r="C252" s="24">
        <v>7603.58</v>
      </c>
      <c r="D252" s="24">
        <v>7603.61</v>
      </c>
      <c r="E252" s="24">
        <v>7541.86</v>
      </c>
      <c r="F252" s="4" t="s">
        <v>6722</v>
      </c>
      <c r="G252" s="6">
        <v>-6.6E-3</v>
      </c>
    </row>
    <row r="253" spans="1:7" ht="18">
      <c r="A253" s="4" t="s">
        <v>6089</v>
      </c>
      <c r="B253" s="24">
        <v>7603.58</v>
      </c>
      <c r="C253" s="24">
        <v>7609.32</v>
      </c>
      <c r="D253" s="24">
        <v>7622.58</v>
      </c>
      <c r="E253" s="24">
        <v>7601.33</v>
      </c>
      <c r="F253" s="4" t="s">
        <v>6723</v>
      </c>
      <c r="G253" s="6">
        <v>-8.0000000000000004E-4</v>
      </c>
    </row>
    <row r="254" spans="1:7" ht="18">
      <c r="A254" s="4" t="s">
        <v>6088</v>
      </c>
      <c r="B254" s="24">
        <v>7609.32</v>
      </c>
      <c r="C254" s="24">
        <v>7559.19</v>
      </c>
      <c r="D254" s="24">
        <v>7621.02</v>
      </c>
      <c r="E254" s="24">
        <v>7558.47</v>
      </c>
      <c r="F254" s="4" t="s">
        <v>6724</v>
      </c>
      <c r="G254" s="6">
        <v>6.6E-3</v>
      </c>
    </row>
    <row r="255" spans="1:7" ht="18">
      <c r="A255" s="4" t="s">
        <v>6087</v>
      </c>
      <c r="B255" s="24">
        <v>7559.19</v>
      </c>
      <c r="C255" s="24">
        <v>7497.5</v>
      </c>
      <c r="D255" s="24">
        <v>7565.27</v>
      </c>
      <c r="E255" s="24">
        <v>7497.5</v>
      </c>
      <c r="F255" s="4" t="s">
        <v>6725</v>
      </c>
      <c r="G255" s="6">
        <v>8.2000000000000007E-3</v>
      </c>
    </row>
    <row r="256" spans="1:7" ht="18">
      <c r="A256" s="4" t="s">
        <v>6086</v>
      </c>
      <c r="B256" s="24">
        <v>7497.5</v>
      </c>
      <c r="C256" s="24">
        <v>7425.63</v>
      </c>
      <c r="D256" s="24">
        <v>7530.24</v>
      </c>
      <c r="E256" s="24">
        <v>7425.63</v>
      </c>
      <c r="F256" s="4" t="s">
        <v>6726</v>
      </c>
      <c r="G256" s="6">
        <v>9.7000000000000003E-3</v>
      </c>
    </row>
    <row r="257" spans="1:7" ht="18">
      <c r="A257" s="4" t="s">
        <v>6085</v>
      </c>
      <c r="B257" s="24">
        <v>7425.63</v>
      </c>
      <c r="C257" s="24">
        <v>7402.33</v>
      </c>
      <c r="D257" s="24">
        <v>7436.18</v>
      </c>
      <c r="E257" s="24">
        <v>7398.92</v>
      </c>
      <c r="F257" s="4" t="s">
        <v>6727</v>
      </c>
      <c r="G257" s="6">
        <v>3.0999999999999999E-3</v>
      </c>
    </row>
    <row r="258" spans="1:7" ht="18">
      <c r="A258" s="4" t="s">
        <v>6084</v>
      </c>
      <c r="B258" s="24">
        <v>7402.33</v>
      </c>
      <c r="C258" s="24">
        <v>7416.39</v>
      </c>
      <c r="D258" s="24">
        <v>7439.43</v>
      </c>
      <c r="E258" s="24">
        <v>7375.51</v>
      </c>
      <c r="F258" s="4" t="s">
        <v>6728</v>
      </c>
      <c r="G258" s="6">
        <v>-1.9E-3</v>
      </c>
    </row>
    <row r="259" spans="1:7" ht="18">
      <c r="A259" s="4" t="s">
        <v>6083</v>
      </c>
      <c r="B259" s="24">
        <v>7416.39</v>
      </c>
      <c r="C259" s="24">
        <v>7422.43</v>
      </c>
      <c r="D259" s="24">
        <v>7435.9</v>
      </c>
      <c r="E259" s="24">
        <v>7405.54</v>
      </c>
      <c r="F259" s="4" t="s">
        <v>6584</v>
      </c>
      <c r="G259" s="6">
        <v>-8.0000000000000004E-4</v>
      </c>
    </row>
    <row r="260" spans="1:7" ht="18">
      <c r="A260" s="4" t="s">
        <v>6082</v>
      </c>
      <c r="B260" s="24">
        <v>7422.43</v>
      </c>
      <c r="C260" s="24">
        <v>7416.69</v>
      </c>
      <c r="D260" s="24">
        <v>7429.72</v>
      </c>
      <c r="E260" s="24">
        <v>7373.22</v>
      </c>
      <c r="F260" s="4" t="s">
        <v>6729</v>
      </c>
      <c r="G260" s="6">
        <v>8.0000000000000004E-4</v>
      </c>
    </row>
    <row r="261" spans="1:7" ht="18">
      <c r="A261" s="4" t="s">
        <v>6081</v>
      </c>
      <c r="B261" s="24">
        <v>7416.69</v>
      </c>
      <c r="C261" s="24">
        <v>7407.5</v>
      </c>
      <c r="D261" s="24">
        <v>7435.54</v>
      </c>
      <c r="E261" s="24">
        <v>7399.56</v>
      </c>
      <c r="F261" s="4" t="s">
        <v>6730</v>
      </c>
      <c r="G261" s="6">
        <v>1.1999999999999999E-3</v>
      </c>
    </row>
    <row r="262" spans="1:7" ht="18">
      <c r="A262" s="4" t="s">
        <v>6080</v>
      </c>
      <c r="B262" s="24">
        <v>7407.5</v>
      </c>
      <c r="C262" s="24">
        <v>7424.44</v>
      </c>
      <c r="D262" s="24">
        <v>7456.79</v>
      </c>
      <c r="E262" s="24">
        <v>7382.94</v>
      </c>
      <c r="F262" s="4" t="s">
        <v>6731</v>
      </c>
      <c r="G262" s="6">
        <v>-2.3E-3</v>
      </c>
    </row>
    <row r="263" spans="1:7" ht="18">
      <c r="A263" s="4" t="s">
        <v>6442</v>
      </c>
      <c r="B263" s="24">
        <v>7424.44</v>
      </c>
      <c r="C263" s="24">
        <v>7403.54</v>
      </c>
      <c r="D263" s="24">
        <v>7460.83</v>
      </c>
      <c r="E263" s="24">
        <v>7403.54</v>
      </c>
      <c r="F263" s="4" t="s">
        <v>6732</v>
      </c>
      <c r="G263" s="6">
        <v>2.8E-3</v>
      </c>
    </row>
    <row r="264" spans="1:7" ht="18">
      <c r="A264" s="4" t="s">
        <v>6079</v>
      </c>
      <c r="B264" s="24">
        <v>7403.54</v>
      </c>
      <c r="C264" s="24">
        <v>7443.04</v>
      </c>
      <c r="D264" s="24">
        <v>7454.93</v>
      </c>
      <c r="E264" s="24">
        <v>7399.17</v>
      </c>
      <c r="F264" s="4" t="s">
        <v>6733</v>
      </c>
      <c r="G264" s="6">
        <v>-5.3E-3</v>
      </c>
    </row>
    <row r="265" spans="1:7" ht="18">
      <c r="A265" s="4" t="s">
        <v>6078</v>
      </c>
      <c r="B265" s="24">
        <v>7443.04</v>
      </c>
      <c r="C265" s="24">
        <v>7357.31</v>
      </c>
      <c r="D265" s="24">
        <v>7469.19</v>
      </c>
      <c r="E265" s="24">
        <v>7345.55</v>
      </c>
      <c r="F265" s="4" t="s">
        <v>6734</v>
      </c>
      <c r="G265" s="6">
        <v>1.17E-2</v>
      </c>
    </row>
    <row r="266" spans="1:7" ht="18">
      <c r="A266" s="4" t="s">
        <v>6077</v>
      </c>
      <c r="B266" s="24">
        <v>7357.31</v>
      </c>
      <c r="C266" s="24">
        <v>7345.78</v>
      </c>
      <c r="D266" s="24">
        <v>7370.7</v>
      </c>
      <c r="E266" s="24">
        <v>7324.54</v>
      </c>
      <c r="F266" s="4" t="s">
        <v>6735</v>
      </c>
      <c r="G266" s="6">
        <v>1.6000000000000001E-3</v>
      </c>
    </row>
    <row r="267" spans="1:7" ht="18">
      <c r="A267" s="4" t="s">
        <v>6076</v>
      </c>
      <c r="B267" s="24">
        <v>7345.78</v>
      </c>
      <c r="C267" s="24">
        <v>7368.57</v>
      </c>
      <c r="D267" s="24">
        <v>7368.8</v>
      </c>
      <c r="E267" s="24">
        <v>7316.44</v>
      </c>
      <c r="F267" s="4" t="s">
        <v>6736</v>
      </c>
      <c r="G267" s="6">
        <v>-3.0999999999999999E-3</v>
      </c>
    </row>
    <row r="268" spans="1:7" ht="18">
      <c r="A268" s="4" t="s">
        <v>6075</v>
      </c>
      <c r="B268" s="24">
        <v>7368.57</v>
      </c>
      <c r="C268" s="24">
        <v>7367.62</v>
      </c>
      <c r="D268" s="24">
        <v>7398.61</v>
      </c>
      <c r="E268" s="24">
        <v>7350.98</v>
      </c>
      <c r="F268" s="4" t="s">
        <v>6737</v>
      </c>
      <c r="G268" s="6">
        <v>1E-4</v>
      </c>
    </row>
    <row r="269" spans="1:7" ht="18">
      <c r="A269" s="4" t="s">
        <v>6074</v>
      </c>
      <c r="B269" s="24">
        <v>7367.62</v>
      </c>
      <c r="C269" s="24">
        <v>7398.45</v>
      </c>
      <c r="D269" s="24">
        <v>7398.45</v>
      </c>
      <c r="E269" s="24">
        <v>7329.26</v>
      </c>
      <c r="F269" s="4" t="s">
        <v>6738</v>
      </c>
      <c r="G269" s="6">
        <v>-4.1999999999999997E-3</v>
      </c>
    </row>
    <row r="270" spans="1:7" ht="18">
      <c r="A270" s="4" t="s">
        <v>6073</v>
      </c>
      <c r="B270" s="24">
        <v>7398.45</v>
      </c>
      <c r="C270" s="24">
        <v>7375.54</v>
      </c>
      <c r="D270" s="24">
        <v>7420.73</v>
      </c>
      <c r="E270" s="24">
        <v>7375.54</v>
      </c>
      <c r="F270" s="4" t="s">
        <v>6739</v>
      </c>
      <c r="G270" s="6">
        <v>3.0999999999999999E-3</v>
      </c>
    </row>
    <row r="271" spans="1:7" ht="18">
      <c r="A271" s="4" t="s">
        <v>6072</v>
      </c>
      <c r="B271" s="24">
        <v>7375.54</v>
      </c>
      <c r="C271" s="24">
        <v>7331.94</v>
      </c>
      <c r="D271" s="24">
        <v>7380.14</v>
      </c>
      <c r="E271" s="24">
        <v>7331.94</v>
      </c>
      <c r="F271" s="4" t="s">
        <v>6740</v>
      </c>
      <c r="G271" s="6">
        <v>5.8999999999999999E-3</v>
      </c>
    </row>
    <row r="272" spans="1:7" ht="18">
      <c r="A272" s="4" t="s">
        <v>6071</v>
      </c>
      <c r="B272" s="24">
        <v>7331.94</v>
      </c>
      <c r="C272" s="24">
        <v>7259.85</v>
      </c>
      <c r="D272" s="24">
        <v>7347.41</v>
      </c>
      <c r="E272" s="24">
        <v>7258.16</v>
      </c>
      <c r="F272" s="4" t="s">
        <v>6741</v>
      </c>
      <c r="G272" s="6">
        <v>9.9000000000000008E-3</v>
      </c>
    </row>
    <row r="273" spans="1:7" ht="18">
      <c r="A273" s="4" t="s">
        <v>6070</v>
      </c>
      <c r="B273" s="24">
        <v>7259.85</v>
      </c>
      <c r="C273" s="24">
        <v>7220.22</v>
      </c>
      <c r="D273" s="24">
        <v>7275.66</v>
      </c>
      <c r="E273" s="24">
        <v>7218.67</v>
      </c>
      <c r="F273" s="4" t="s">
        <v>6742</v>
      </c>
      <c r="G273" s="6">
        <v>5.4999999999999997E-3</v>
      </c>
    </row>
    <row r="274" spans="1:7" ht="18">
      <c r="A274" s="4" t="s">
        <v>6069</v>
      </c>
      <c r="B274" s="24">
        <v>7220.22</v>
      </c>
      <c r="C274" s="24">
        <v>7216.74</v>
      </c>
      <c r="D274" s="24">
        <v>7259.24</v>
      </c>
      <c r="E274" s="24">
        <v>7201.36</v>
      </c>
      <c r="F274" s="4" t="s">
        <v>6743</v>
      </c>
      <c r="G274" s="6">
        <v>8.0000000000000004E-4</v>
      </c>
    </row>
    <row r="275" spans="1:7" ht="18">
      <c r="A275" s="4" t="s">
        <v>6068</v>
      </c>
      <c r="B275" s="24">
        <v>7214.29</v>
      </c>
      <c r="C275" s="24">
        <v>7184.8</v>
      </c>
      <c r="D275" s="24">
        <v>7223.96</v>
      </c>
      <c r="E275" s="24">
        <v>7138.14</v>
      </c>
      <c r="F275" s="4" t="s">
        <v>6744</v>
      </c>
      <c r="G275" s="6">
        <v>4.1000000000000003E-3</v>
      </c>
    </row>
    <row r="276" spans="1:7" ht="18">
      <c r="A276" s="4" t="s">
        <v>6067</v>
      </c>
      <c r="B276" s="24">
        <v>7184.8</v>
      </c>
      <c r="C276" s="24">
        <v>7161.71</v>
      </c>
      <c r="D276" s="24">
        <v>7186.71</v>
      </c>
      <c r="E276" s="24">
        <v>7079.71</v>
      </c>
      <c r="F276" s="4" t="s">
        <v>6745</v>
      </c>
      <c r="G276" s="6">
        <v>3.2000000000000002E-3</v>
      </c>
    </row>
    <row r="277" spans="1:7" ht="18">
      <c r="A277" s="4" t="s">
        <v>6066</v>
      </c>
      <c r="B277" s="24">
        <v>7161.71</v>
      </c>
      <c r="C277" s="24">
        <v>7218.16</v>
      </c>
      <c r="D277" s="24">
        <v>7218.16</v>
      </c>
      <c r="E277" s="24">
        <v>7130.85</v>
      </c>
      <c r="F277" s="4" t="s">
        <v>6746</v>
      </c>
      <c r="G277" s="6">
        <v>-7.7999999999999996E-3</v>
      </c>
    </row>
    <row r="278" spans="1:7" ht="18">
      <c r="A278" s="4" t="s">
        <v>6065</v>
      </c>
      <c r="B278" s="24">
        <v>7218.16</v>
      </c>
      <c r="C278" s="24">
        <v>7185.3</v>
      </c>
      <c r="D278" s="24">
        <v>7236.68</v>
      </c>
      <c r="E278" s="24">
        <v>7180.57</v>
      </c>
      <c r="F278" s="4" t="s">
        <v>6747</v>
      </c>
      <c r="G278" s="6">
        <v>4.5999999999999999E-3</v>
      </c>
    </row>
    <row r="279" spans="1:7" ht="18">
      <c r="A279" s="4" t="s">
        <v>6064</v>
      </c>
      <c r="B279" s="24">
        <v>7185.3</v>
      </c>
      <c r="C279" s="24">
        <v>7268.95</v>
      </c>
      <c r="D279" s="24">
        <v>7268.95</v>
      </c>
      <c r="E279" s="24">
        <v>7151.37</v>
      </c>
      <c r="F279" s="4" t="s">
        <v>6748</v>
      </c>
      <c r="G279" s="6">
        <v>-1.15E-2</v>
      </c>
    </row>
    <row r="280" spans="1:7" ht="18">
      <c r="A280" s="4" t="s">
        <v>6063</v>
      </c>
      <c r="B280" s="24">
        <v>7268.95</v>
      </c>
      <c r="C280" s="24">
        <v>7277.73</v>
      </c>
      <c r="D280" s="24">
        <v>7314.85</v>
      </c>
      <c r="E280" s="24">
        <v>7262.8</v>
      </c>
      <c r="F280" s="4" t="s">
        <v>6517</v>
      </c>
      <c r="G280" s="6">
        <v>-1.1999999999999999E-3</v>
      </c>
    </row>
    <row r="281" spans="1:7" ht="18">
      <c r="A281" s="4" t="s">
        <v>6061</v>
      </c>
      <c r="B281" s="24">
        <v>7277.73</v>
      </c>
      <c r="C281" s="24">
        <v>7231.04</v>
      </c>
      <c r="D281" s="24">
        <v>7303.04</v>
      </c>
      <c r="E281" s="24">
        <v>7231.01</v>
      </c>
      <c r="F281" s="4" t="s">
        <v>6749</v>
      </c>
      <c r="G281" s="6">
        <v>6.4999999999999997E-3</v>
      </c>
    </row>
    <row r="282" spans="1:7" ht="18">
      <c r="A282" s="4" t="s">
        <v>6060</v>
      </c>
      <c r="B282" s="24">
        <v>7231.04</v>
      </c>
      <c r="C282" s="24">
        <v>7334.19</v>
      </c>
      <c r="D282" s="24">
        <v>7334.19</v>
      </c>
      <c r="E282" s="24">
        <v>7211.33</v>
      </c>
      <c r="F282" s="4" t="s">
        <v>6750</v>
      </c>
      <c r="G282" s="6">
        <v>-1.41E-2</v>
      </c>
    </row>
    <row r="283" spans="1:7" ht="18">
      <c r="A283" s="4" t="s">
        <v>6059</v>
      </c>
      <c r="B283" s="24">
        <v>7334.19</v>
      </c>
      <c r="C283" s="24">
        <v>7328.92</v>
      </c>
      <c r="D283" s="24">
        <v>7373.27</v>
      </c>
      <c r="E283" s="24">
        <v>7313.55</v>
      </c>
      <c r="F283" s="4" t="s">
        <v>6751</v>
      </c>
      <c r="G283" s="6">
        <v>6.9999999999999999E-4</v>
      </c>
    </row>
    <row r="284" spans="1:7" ht="18">
      <c r="A284" s="4" t="s">
        <v>6058</v>
      </c>
      <c r="B284" s="24">
        <v>7328.92</v>
      </c>
      <c r="C284" s="24">
        <v>7310.88</v>
      </c>
      <c r="D284" s="24">
        <v>7370.02</v>
      </c>
      <c r="E284" s="24">
        <v>7310.88</v>
      </c>
      <c r="F284" s="4" t="s">
        <v>6752</v>
      </c>
      <c r="G284" s="6">
        <v>2.5000000000000001E-3</v>
      </c>
    </row>
    <row r="285" spans="1:7" ht="18">
      <c r="A285" s="4" t="s">
        <v>6057</v>
      </c>
      <c r="B285" s="24">
        <v>7310.88</v>
      </c>
      <c r="C285" s="24">
        <v>7348.62</v>
      </c>
      <c r="D285" s="24">
        <v>7360.34</v>
      </c>
      <c r="E285" s="24">
        <v>7268.63</v>
      </c>
      <c r="F285" s="4" t="s">
        <v>6753</v>
      </c>
      <c r="G285" s="6">
        <v>-5.1000000000000004E-3</v>
      </c>
    </row>
    <row r="286" spans="1:7" ht="18">
      <c r="A286" s="4" t="s">
        <v>6056</v>
      </c>
      <c r="B286" s="24">
        <v>7348.62</v>
      </c>
      <c r="C286" s="24">
        <v>7353.51</v>
      </c>
      <c r="D286" s="24">
        <v>7354.22</v>
      </c>
      <c r="E286" s="24">
        <v>7307.33</v>
      </c>
      <c r="F286" s="4" t="s">
        <v>6754</v>
      </c>
      <c r="G286" s="6">
        <v>-6.9999999999999999E-4</v>
      </c>
    </row>
    <row r="287" spans="1:7" ht="18">
      <c r="A287" s="4" t="s">
        <v>6055</v>
      </c>
      <c r="B287" s="24">
        <v>7353.51</v>
      </c>
      <c r="C287" s="24">
        <v>7296.95</v>
      </c>
      <c r="D287" s="24">
        <v>7353.51</v>
      </c>
      <c r="E287" s="24">
        <v>7265.77</v>
      </c>
      <c r="F287" s="4" t="s">
        <v>6755</v>
      </c>
      <c r="G287" s="6">
        <v>7.7999999999999996E-3</v>
      </c>
    </row>
    <row r="288" spans="1:7" ht="18">
      <c r="A288" s="4" t="s">
        <v>6054</v>
      </c>
      <c r="B288" s="24">
        <v>7296.95</v>
      </c>
      <c r="C288" s="24">
        <v>7241.6</v>
      </c>
      <c r="D288" s="24">
        <v>7303.73</v>
      </c>
      <c r="E288" s="24">
        <v>7223.08</v>
      </c>
      <c r="F288" s="4" t="s">
        <v>6756</v>
      </c>
      <c r="G288" s="6">
        <v>7.6E-3</v>
      </c>
    </row>
    <row r="289" spans="1:7" ht="18">
      <c r="A289" s="4" t="s">
        <v>6053</v>
      </c>
      <c r="B289" s="24">
        <v>7241.6</v>
      </c>
      <c r="C289" s="24">
        <v>7163.68</v>
      </c>
      <c r="D289" s="24">
        <v>7241.6</v>
      </c>
      <c r="E289" s="24">
        <v>7163.68</v>
      </c>
      <c r="F289" s="4" t="s">
        <v>6757</v>
      </c>
      <c r="G289" s="6">
        <v>1.09E-2</v>
      </c>
    </row>
    <row r="290" spans="1:7" ht="18">
      <c r="A290" s="4" t="s">
        <v>6052</v>
      </c>
      <c r="B290" s="24">
        <v>7163.68</v>
      </c>
      <c r="C290" s="24">
        <v>7203.29</v>
      </c>
      <c r="D290" s="24">
        <v>7217.12</v>
      </c>
      <c r="E290" s="24">
        <v>7150.89</v>
      </c>
      <c r="F290" s="4" t="s">
        <v>6758</v>
      </c>
      <c r="G290" s="6">
        <v>-5.4999999999999997E-3</v>
      </c>
    </row>
    <row r="291" spans="1:7" ht="18">
      <c r="A291" s="4" t="s">
        <v>6051</v>
      </c>
      <c r="B291" s="24">
        <v>7203.29</v>
      </c>
      <c r="C291" s="24">
        <v>7207.41</v>
      </c>
      <c r="D291" s="24">
        <v>7268.17</v>
      </c>
      <c r="E291" s="24">
        <v>7189.88</v>
      </c>
      <c r="F291" s="4" t="s">
        <v>6759</v>
      </c>
      <c r="G291" s="6">
        <v>-5.9999999999999995E-4</v>
      </c>
    </row>
    <row r="292" spans="1:7" ht="18">
      <c r="A292" s="4" t="s">
        <v>6050</v>
      </c>
      <c r="B292" s="24">
        <v>7207.41</v>
      </c>
      <c r="C292" s="24">
        <v>7271</v>
      </c>
      <c r="D292" s="24">
        <v>7271</v>
      </c>
      <c r="E292" s="24">
        <v>7192.18</v>
      </c>
      <c r="F292" s="4" t="s">
        <v>6760</v>
      </c>
      <c r="G292" s="6">
        <v>-8.6999999999999994E-3</v>
      </c>
    </row>
    <row r="293" spans="1:7" ht="18">
      <c r="A293" s="4" t="s">
        <v>6049</v>
      </c>
      <c r="B293" s="24">
        <v>7271</v>
      </c>
      <c r="C293" s="24">
        <v>7260.47</v>
      </c>
      <c r="D293" s="24">
        <v>7278.26</v>
      </c>
      <c r="E293" s="24">
        <v>7222.88</v>
      </c>
      <c r="F293" s="4" t="s">
        <v>6761</v>
      </c>
      <c r="G293" s="6">
        <v>1.5E-3</v>
      </c>
    </row>
    <row r="294" spans="1:7" ht="18">
      <c r="A294" s="4" t="s">
        <v>6048</v>
      </c>
      <c r="B294" s="24">
        <v>7260.47</v>
      </c>
      <c r="C294" s="24">
        <v>7380.64</v>
      </c>
      <c r="D294" s="24">
        <v>7380.64</v>
      </c>
      <c r="E294" s="24">
        <v>7251.03</v>
      </c>
      <c r="F294" s="4" t="s">
        <v>6762</v>
      </c>
      <c r="G294" s="6">
        <v>-1.6299999999999999E-2</v>
      </c>
    </row>
    <row r="295" spans="1:7" ht="18">
      <c r="A295" s="4" t="s">
        <v>6046</v>
      </c>
      <c r="B295" s="24">
        <v>7380.64</v>
      </c>
      <c r="C295" s="24">
        <v>7351.31</v>
      </c>
      <c r="D295" s="24">
        <v>7418.17</v>
      </c>
      <c r="E295" s="24">
        <v>7350.01</v>
      </c>
      <c r="F295" s="4" t="s">
        <v>6763</v>
      </c>
      <c r="G295" s="6">
        <v>4.0000000000000001E-3</v>
      </c>
    </row>
    <row r="296" spans="1:7" ht="18">
      <c r="A296" s="4" t="s">
        <v>6045</v>
      </c>
      <c r="B296" s="24">
        <v>7351.31</v>
      </c>
      <c r="C296" s="24">
        <v>7385.26</v>
      </c>
      <c r="D296" s="24">
        <v>7393.94</v>
      </c>
      <c r="E296" s="24">
        <v>7339.45</v>
      </c>
      <c r="F296" s="4" t="s">
        <v>6764</v>
      </c>
      <c r="G296" s="6">
        <v>-4.5999999999999999E-3</v>
      </c>
    </row>
    <row r="297" spans="1:7" ht="18">
      <c r="A297" s="4" t="s">
        <v>6765</v>
      </c>
      <c r="B297" s="24">
        <v>7385.26</v>
      </c>
      <c r="C297" s="24">
        <v>7418.22</v>
      </c>
      <c r="D297" s="24">
        <v>7446.46</v>
      </c>
      <c r="E297" s="24">
        <v>7379.65</v>
      </c>
      <c r="F297" s="4" t="s">
        <v>6766</v>
      </c>
      <c r="G297" s="6">
        <v>-4.4000000000000003E-3</v>
      </c>
    </row>
    <row r="298" spans="1:7" ht="18">
      <c r="A298" s="4" t="s">
        <v>6044</v>
      </c>
      <c r="B298" s="24">
        <v>7418.22</v>
      </c>
      <c r="C298" s="24">
        <v>7440.66</v>
      </c>
      <c r="D298" s="24">
        <v>7451.32</v>
      </c>
      <c r="E298" s="24">
        <v>7394.07</v>
      </c>
      <c r="F298" s="4" t="s">
        <v>6767</v>
      </c>
      <c r="G298" s="6">
        <v>-3.0000000000000001E-3</v>
      </c>
    </row>
    <row r="299" spans="1:7" ht="18">
      <c r="A299" s="4" t="s">
        <v>6043</v>
      </c>
      <c r="B299" s="24">
        <v>7440.66</v>
      </c>
      <c r="C299" s="24">
        <v>7428.19</v>
      </c>
      <c r="D299" s="24">
        <v>7456.49</v>
      </c>
      <c r="E299" s="24">
        <v>7406.53</v>
      </c>
      <c r="F299" s="4" t="s">
        <v>6768</v>
      </c>
      <c r="G299" s="6">
        <v>1.6999999999999999E-3</v>
      </c>
    </row>
    <row r="300" spans="1:7" ht="18">
      <c r="A300" s="4" t="s">
        <v>6042</v>
      </c>
      <c r="B300" s="24">
        <v>7428.19</v>
      </c>
      <c r="C300" s="24">
        <v>7434.13</v>
      </c>
      <c r="D300" s="24">
        <v>7442.21</v>
      </c>
      <c r="E300" s="24">
        <v>7398.57</v>
      </c>
      <c r="F300" s="4" t="s">
        <v>6769</v>
      </c>
      <c r="G300" s="6">
        <v>-8.0000000000000004E-4</v>
      </c>
    </row>
    <row r="301" spans="1:7" ht="18">
      <c r="A301" s="4" t="s">
        <v>6041</v>
      </c>
      <c r="B301" s="24">
        <v>7434.13</v>
      </c>
      <c r="C301" s="24">
        <v>7471.75</v>
      </c>
      <c r="D301" s="24">
        <v>7473.32</v>
      </c>
      <c r="E301" s="24">
        <v>7405.99</v>
      </c>
      <c r="F301" s="4" t="s">
        <v>6770</v>
      </c>
      <c r="G301" s="6">
        <v>-5.0000000000000001E-3</v>
      </c>
    </row>
    <row r="302" spans="1:7" ht="18">
      <c r="A302" s="4" t="s">
        <v>6040</v>
      </c>
      <c r="B302" s="24">
        <v>7471.75</v>
      </c>
      <c r="C302" s="24">
        <v>7523.07</v>
      </c>
      <c r="D302" s="24">
        <v>7523.79</v>
      </c>
      <c r="E302" s="24">
        <v>7456.74</v>
      </c>
      <c r="F302" s="4" t="s">
        <v>6771</v>
      </c>
      <c r="G302" s="6">
        <v>-6.7999999999999996E-3</v>
      </c>
    </row>
    <row r="303" spans="1:7" ht="18">
      <c r="A303" s="4" t="s">
        <v>6039</v>
      </c>
      <c r="B303" s="24">
        <v>7523.07</v>
      </c>
      <c r="C303" s="24">
        <v>7459.88</v>
      </c>
      <c r="D303" s="24">
        <v>7528.93</v>
      </c>
      <c r="E303" s="24">
        <v>7459.88</v>
      </c>
      <c r="F303" s="4" t="s">
        <v>6772</v>
      </c>
      <c r="G303" s="6">
        <v>8.5000000000000006E-3</v>
      </c>
    </row>
    <row r="304" spans="1:7" ht="18">
      <c r="A304" s="4" t="s">
        <v>6037</v>
      </c>
      <c r="B304" s="24">
        <v>7459.88</v>
      </c>
      <c r="C304" s="24">
        <v>7471.32</v>
      </c>
      <c r="D304" s="24">
        <v>7475.91</v>
      </c>
      <c r="E304" s="24">
        <v>7437.87</v>
      </c>
      <c r="F304" s="4" t="s">
        <v>6773</v>
      </c>
      <c r="G304" s="6">
        <v>-1.5E-3</v>
      </c>
    </row>
    <row r="305" spans="1:7" ht="18">
      <c r="A305" s="4" t="s">
        <v>6036</v>
      </c>
      <c r="B305" s="24">
        <v>7471.32</v>
      </c>
      <c r="C305" s="24">
        <v>7469.92</v>
      </c>
      <c r="D305" s="24">
        <v>7478.95</v>
      </c>
      <c r="E305" s="24">
        <v>7445.12</v>
      </c>
      <c r="F305" s="4" t="s">
        <v>6774</v>
      </c>
      <c r="G305" s="6">
        <v>2.0000000000000001E-4</v>
      </c>
    </row>
    <row r="306" spans="1:7" ht="18">
      <c r="A306" s="4" t="s">
        <v>6035</v>
      </c>
      <c r="B306" s="24">
        <v>7469.92</v>
      </c>
      <c r="C306" s="24">
        <v>7436.87</v>
      </c>
      <c r="D306" s="24">
        <v>7485.93</v>
      </c>
      <c r="E306" s="24">
        <v>7436.87</v>
      </c>
      <c r="F306" s="4" t="s">
        <v>6775</v>
      </c>
      <c r="G306" s="6">
        <v>4.4000000000000003E-3</v>
      </c>
    </row>
    <row r="307" spans="1:7" ht="18">
      <c r="A307" s="4" t="s">
        <v>6034</v>
      </c>
      <c r="B307" s="24">
        <v>7436.87</v>
      </c>
      <c r="C307" s="24">
        <v>7437.06</v>
      </c>
      <c r="D307" s="24">
        <v>7447.08</v>
      </c>
      <c r="E307" s="24">
        <v>7420.27</v>
      </c>
      <c r="F307" s="4" t="s">
        <v>6776</v>
      </c>
      <c r="G307" s="6">
        <v>0</v>
      </c>
    </row>
    <row r="308" spans="1:7" ht="18">
      <c r="A308" s="4" t="s">
        <v>6033</v>
      </c>
      <c r="B308" s="24">
        <v>7437.06</v>
      </c>
      <c r="C308" s="24">
        <v>7417.95</v>
      </c>
      <c r="D308" s="24">
        <v>7454.78</v>
      </c>
      <c r="E308" s="24">
        <v>7415</v>
      </c>
      <c r="F308" s="4" t="s">
        <v>6777</v>
      </c>
      <c r="G308" s="6">
        <v>2.5999999999999999E-3</v>
      </c>
    </row>
    <row r="309" spans="1:7" ht="18">
      <c r="A309" s="4" t="s">
        <v>6032</v>
      </c>
      <c r="B309" s="24">
        <v>7417.95</v>
      </c>
      <c r="C309" s="24">
        <v>7421.91</v>
      </c>
      <c r="D309" s="24">
        <v>7441.89</v>
      </c>
      <c r="E309" s="24">
        <v>7383.47</v>
      </c>
      <c r="F309" s="4" t="s">
        <v>6778</v>
      </c>
      <c r="G309" s="6">
        <v>-5.0000000000000001E-4</v>
      </c>
    </row>
    <row r="310" spans="1:7" ht="18">
      <c r="A310" s="4" t="s">
        <v>6031</v>
      </c>
      <c r="B310" s="24">
        <v>7421.91</v>
      </c>
      <c r="C310" s="24">
        <v>7425.57</v>
      </c>
      <c r="D310" s="24">
        <v>7441.36</v>
      </c>
      <c r="E310" s="24">
        <v>7409.39</v>
      </c>
      <c r="F310" s="4" t="s">
        <v>6779</v>
      </c>
      <c r="G310" s="6">
        <v>-5.0000000000000001E-4</v>
      </c>
    </row>
    <row r="311" spans="1:7" ht="18">
      <c r="A311" s="4" t="s">
        <v>6030</v>
      </c>
      <c r="B311" s="24">
        <v>7425.57</v>
      </c>
      <c r="C311" s="24">
        <v>7451.89</v>
      </c>
      <c r="D311" s="24">
        <v>7477.62</v>
      </c>
      <c r="E311" s="24">
        <v>7413.27</v>
      </c>
      <c r="F311" s="4" t="s">
        <v>6780</v>
      </c>
      <c r="G311" s="6">
        <v>-3.5000000000000001E-3</v>
      </c>
    </row>
    <row r="312" spans="1:7" ht="18">
      <c r="A312" s="4" t="s">
        <v>6029</v>
      </c>
      <c r="B312" s="24">
        <v>7451.89</v>
      </c>
      <c r="C312" s="24">
        <v>7446.87</v>
      </c>
      <c r="D312" s="24">
        <v>7459.93</v>
      </c>
      <c r="E312" s="24">
        <v>7420.41</v>
      </c>
      <c r="F312" s="4" t="s">
        <v>6781</v>
      </c>
      <c r="G312" s="6">
        <v>6.9999999999999999E-4</v>
      </c>
    </row>
    <row r="313" spans="1:7" ht="18">
      <c r="A313" s="4" t="s">
        <v>6028</v>
      </c>
      <c r="B313" s="24">
        <v>7446.87</v>
      </c>
      <c r="C313" s="24">
        <v>7401.94</v>
      </c>
      <c r="D313" s="24">
        <v>7461.39</v>
      </c>
      <c r="E313" s="24">
        <v>7400.79</v>
      </c>
      <c r="F313" s="4" t="s">
        <v>6782</v>
      </c>
      <c r="G313" s="6">
        <v>6.1000000000000004E-3</v>
      </c>
    </row>
    <row r="314" spans="1:7" ht="18">
      <c r="A314" s="4" t="s">
        <v>6027</v>
      </c>
      <c r="B314" s="24">
        <v>7401.94</v>
      </c>
      <c r="C314" s="24">
        <v>7418.28</v>
      </c>
      <c r="D314" s="24">
        <v>7418.43</v>
      </c>
      <c r="E314" s="24">
        <v>7367.44</v>
      </c>
      <c r="F314" s="4" t="s">
        <v>6783</v>
      </c>
      <c r="G314" s="6">
        <v>-2.2000000000000001E-3</v>
      </c>
    </row>
    <row r="315" spans="1:7" ht="18">
      <c r="A315" s="4" t="s">
        <v>6026</v>
      </c>
      <c r="B315" s="24">
        <v>7418.28</v>
      </c>
      <c r="C315" s="24">
        <v>7391.12</v>
      </c>
      <c r="D315" s="24">
        <v>7418.31</v>
      </c>
      <c r="E315" s="24">
        <v>7380.93</v>
      </c>
      <c r="F315" s="4" t="s">
        <v>6784</v>
      </c>
      <c r="G315" s="6">
        <v>3.7000000000000002E-3</v>
      </c>
    </row>
    <row r="316" spans="1:7" ht="18">
      <c r="A316" s="4" t="s">
        <v>6025</v>
      </c>
      <c r="B316" s="24">
        <v>7391.12</v>
      </c>
      <c r="C316" s="24">
        <v>7317.38</v>
      </c>
      <c r="D316" s="24">
        <v>7403.56</v>
      </c>
      <c r="E316" s="24">
        <v>7316.81</v>
      </c>
      <c r="F316" s="4" t="s">
        <v>6785</v>
      </c>
      <c r="G316" s="6">
        <v>1.01E-2</v>
      </c>
    </row>
    <row r="317" spans="1:7" ht="18">
      <c r="A317" s="4" t="s">
        <v>6024</v>
      </c>
      <c r="B317" s="24">
        <v>7317.38</v>
      </c>
      <c r="C317" s="24">
        <v>7279.19</v>
      </c>
      <c r="D317" s="24">
        <v>7352.15</v>
      </c>
      <c r="E317" s="24">
        <v>7279.19</v>
      </c>
      <c r="F317" s="4" t="s">
        <v>6786</v>
      </c>
      <c r="G317" s="6">
        <v>5.1999999999999998E-3</v>
      </c>
    </row>
    <row r="318" spans="1:7" ht="18">
      <c r="A318" s="4" t="s">
        <v>6023</v>
      </c>
      <c r="B318" s="24">
        <v>7279.19</v>
      </c>
      <c r="C318" s="24">
        <v>7234.33</v>
      </c>
      <c r="D318" s="24">
        <v>7287.72</v>
      </c>
      <c r="E318" s="24">
        <v>7223.3</v>
      </c>
      <c r="F318" s="4" t="s">
        <v>6787</v>
      </c>
      <c r="G318" s="6">
        <v>6.1999999999999998E-3</v>
      </c>
    </row>
    <row r="319" spans="1:7" ht="18">
      <c r="A319" s="4" t="s">
        <v>6022</v>
      </c>
      <c r="B319" s="24">
        <v>7234.33</v>
      </c>
      <c r="C319" s="24">
        <v>7194.19</v>
      </c>
      <c r="D319" s="24">
        <v>7265.47</v>
      </c>
      <c r="E319" s="24">
        <v>7190.87</v>
      </c>
      <c r="F319" s="4" t="s">
        <v>6788</v>
      </c>
      <c r="G319" s="6">
        <v>5.5999999999999999E-3</v>
      </c>
    </row>
    <row r="320" spans="1:7" ht="18">
      <c r="A320" s="4" t="s">
        <v>6021</v>
      </c>
      <c r="B320" s="24">
        <v>7194.19</v>
      </c>
      <c r="C320" s="24">
        <v>7196.29</v>
      </c>
      <c r="D320" s="24">
        <v>7222.64</v>
      </c>
      <c r="E320" s="24">
        <v>7160.14</v>
      </c>
      <c r="F320" s="4" t="s">
        <v>6789</v>
      </c>
      <c r="G320" s="6">
        <v>-2.9999999999999997E-4</v>
      </c>
    </row>
    <row r="321" spans="1:7" ht="18">
      <c r="A321" s="4" t="s">
        <v>6020</v>
      </c>
      <c r="B321" s="24">
        <v>7196.29</v>
      </c>
      <c r="C321" s="24">
        <v>7177.58</v>
      </c>
      <c r="D321" s="24">
        <v>7221.02</v>
      </c>
      <c r="E321" s="24">
        <v>7169.37</v>
      </c>
      <c r="F321" s="4" t="s">
        <v>6790</v>
      </c>
      <c r="G321" s="6">
        <v>2.5999999999999999E-3</v>
      </c>
    </row>
    <row r="322" spans="1:7" ht="18">
      <c r="A322" s="4" t="s">
        <v>6019</v>
      </c>
      <c r="B322" s="24">
        <v>7177.58</v>
      </c>
      <c r="C322" s="24">
        <v>7207.59</v>
      </c>
      <c r="D322" s="24">
        <v>7208.09</v>
      </c>
      <c r="E322" s="24">
        <v>7146.83</v>
      </c>
      <c r="F322" s="4" t="s">
        <v>6791</v>
      </c>
      <c r="G322" s="6">
        <v>-4.1999999999999997E-3</v>
      </c>
    </row>
    <row r="323" spans="1:7" ht="18">
      <c r="A323" s="4" t="s">
        <v>6018</v>
      </c>
      <c r="B323" s="24">
        <v>7207.59</v>
      </c>
      <c r="C323" s="24">
        <v>7355.31</v>
      </c>
      <c r="D323" s="24">
        <v>7356.37</v>
      </c>
      <c r="E323" s="24">
        <v>7192.76</v>
      </c>
      <c r="F323" s="4" t="s">
        <v>6792</v>
      </c>
      <c r="G323" s="6">
        <v>-2.01E-2</v>
      </c>
    </row>
    <row r="324" spans="1:7" ht="18">
      <c r="A324" s="4" t="s">
        <v>6017</v>
      </c>
      <c r="B324" s="24">
        <v>7355.31</v>
      </c>
      <c r="C324" s="24">
        <v>7291.01</v>
      </c>
      <c r="D324" s="24">
        <v>7370.61</v>
      </c>
      <c r="E324" s="24">
        <v>7290.62</v>
      </c>
      <c r="F324" s="4" t="s">
        <v>6793</v>
      </c>
      <c r="G324" s="6">
        <v>8.8000000000000005E-3</v>
      </c>
    </row>
    <row r="325" spans="1:7" ht="18">
      <c r="A325" s="4" t="s">
        <v>6016</v>
      </c>
      <c r="B325" s="24">
        <v>7291.01</v>
      </c>
      <c r="C325" s="24">
        <v>7324</v>
      </c>
      <c r="D325" s="24">
        <v>7341.57</v>
      </c>
      <c r="E325" s="24">
        <v>7291.01</v>
      </c>
      <c r="F325" s="4" t="s">
        <v>6794</v>
      </c>
      <c r="G325" s="6">
        <v>-4.4999999999999997E-3</v>
      </c>
    </row>
    <row r="326" spans="1:7" ht="18">
      <c r="A326" s="4" t="s">
        <v>6015</v>
      </c>
      <c r="B326" s="24">
        <v>7324</v>
      </c>
      <c r="C326" s="24">
        <v>7299.19</v>
      </c>
      <c r="D326" s="24">
        <v>7350.1</v>
      </c>
      <c r="E326" s="24">
        <v>7294.5</v>
      </c>
      <c r="F326" s="4" t="s">
        <v>6795</v>
      </c>
      <c r="G326" s="6">
        <v>3.3999999999999998E-3</v>
      </c>
    </row>
    <row r="327" spans="1:7" ht="18">
      <c r="A327" s="4" t="s">
        <v>6014</v>
      </c>
      <c r="B327" s="24">
        <v>7299.19</v>
      </c>
      <c r="C327" s="24">
        <v>7228.28</v>
      </c>
      <c r="D327" s="24">
        <v>7299.19</v>
      </c>
      <c r="E327" s="24">
        <v>7228.19</v>
      </c>
      <c r="F327" s="4" t="s">
        <v>6796</v>
      </c>
      <c r="G327" s="6">
        <v>9.7999999999999997E-3</v>
      </c>
    </row>
    <row r="328" spans="1:7" ht="18">
      <c r="A328" s="4" t="s">
        <v>6013</v>
      </c>
      <c r="B328" s="24">
        <v>7228.28</v>
      </c>
      <c r="C328" s="24">
        <v>7185.43</v>
      </c>
      <c r="D328" s="24">
        <v>7243.8</v>
      </c>
      <c r="E328" s="24">
        <v>7185.43</v>
      </c>
      <c r="F328" s="4" t="s">
        <v>6545</v>
      </c>
      <c r="G328" s="6">
        <v>6.0000000000000001E-3</v>
      </c>
    </row>
    <row r="329" spans="1:7" ht="18">
      <c r="A329" s="4" t="s">
        <v>6012</v>
      </c>
      <c r="B329" s="24">
        <v>7185.43</v>
      </c>
      <c r="C329" s="24">
        <v>7159.19</v>
      </c>
      <c r="D329" s="24">
        <v>7215.45</v>
      </c>
      <c r="E329" s="24">
        <v>7148.08</v>
      </c>
      <c r="F329" s="4" t="s">
        <v>6797</v>
      </c>
      <c r="G329" s="6">
        <v>3.7000000000000002E-3</v>
      </c>
    </row>
    <row r="330" spans="1:7" ht="18">
      <c r="A330" s="4" t="s">
        <v>6011</v>
      </c>
      <c r="B330" s="24">
        <v>7159.19</v>
      </c>
      <c r="C330" s="24">
        <v>7151.15</v>
      </c>
      <c r="D330" s="24">
        <v>7181.85</v>
      </c>
      <c r="E330" s="24">
        <v>7128.71</v>
      </c>
      <c r="F330" s="4" t="s">
        <v>6798</v>
      </c>
      <c r="G330" s="6">
        <v>1.1000000000000001E-3</v>
      </c>
    </row>
    <row r="331" spans="1:7" ht="18">
      <c r="A331" s="4" t="s">
        <v>6010</v>
      </c>
      <c r="B331" s="24">
        <v>7151.15</v>
      </c>
      <c r="C331" s="24">
        <v>7130.62</v>
      </c>
      <c r="D331" s="24">
        <v>7166.55</v>
      </c>
      <c r="E331" s="24">
        <v>7083.22</v>
      </c>
      <c r="F331" s="4" t="s">
        <v>6799</v>
      </c>
      <c r="G331" s="6">
        <v>2.8999999999999998E-3</v>
      </c>
    </row>
    <row r="332" spans="1:7" ht="18">
      <c r="A332" s="4" t="s">
        <v>6009</v>
      </c>
      <c r="B332" s="24">
        <v>7130.62</v>
      </c>
      <c r="C332" s="24">
        <v>7104.31</v>
      </c>
      <c r="D332" s="24">
        <v>7181.61</v>
      </c>
      <c r="E332" s="24">
        <v>7104.31</v>
      </c>
      <c r="F332" s="4" t="s">
        <v>6800</v>
      </c>
      <c r="G332" s="6">
        <v>3.7000000000000002E-3</v>
      </c>
    </row>
    <row r="333" spans="1:7" ht="18">
      <c r="A333" s="4" t="s">
        <v>6008</v>
      </c>
      <c r="B333" s="24">
        <v>7104.31</v>
      </c>
      <c r="C333" s="24">
        <v>7157.55</v>
      </c>
      <c r="D333" s="24">
        <v>7157.55</v>
      </c>
      <c r="E333" s="24">
        <v>7077.93</v>
      </c>
      <c r="F333" s="4" t="s">
        <v>6801</v>
      </c>
      <c r="G333" s="6">
        <v>-7.4000000000000003E-3</v>
      </c>
    </row>
    <row r="334" spans="1:7" ht="18">
      <c r="A334" s="4" t="s">
        <v>6007</v>
      </c>
      <c r="B334" s="24">
        <v>7157.55</v>
      </c>
      <c r="C334" s="24">
        <v>7196</v>
      </c>
      <c r="D334" s="24">
        <v>7196</v>
      </c>
      <c r="E334" s="24">
        <v>7126.57</v>
      </c>
      <c r="F334" s="4" t="s">
        <v>6802</v>
      </c>
      <c r="G334" s="6">
        <v>-5.3E-3</v>
      </c>
    </row>
    <row r="335" spans="1:7" ht="18">
      <c r="A335" s="4" t="s">
        <v>6006</v>
      </c>
      <c r="B335" s="24">
        <v>7196</v>
      </c>
      <c r="C335" s="24">
        <v>7183.43</v>
      </c>
      <c r="D335" s="24">
        <v>7211.83</v>
      </c>
      <c r="E335" s="24">
        <v>7170.25</v>
      </c>
      <c r="F335" s="4" t="s">
        <v>6803</v>
      </c>
      <c r="G335" s="6">
        <v>1.6999999999999999E-3</v>
      </c>
    </row>
    <row r="336" spans="1:7" ht="18">
      <c r="A336" s="4" t="s">
        <v>6441</v>
      </c>
      <c r="B336" s="24">
        <v>7183.43</v>
      </c>
      <c r="C336" s="24">
        <v>7134.39</v>
      </c>
      <c r="D336" s="24">
        <v>7191.65</v>
      </c>
      <c r="E336" s="24">
        <v>7127.18</v>
      </c>
      <c r="F336" s="4" t="s">
        <v>6804</v>
      </c>
      <c r="G336" s="6">
        <v>6.8999999999999999E-3</v>
      </c>
    </row>
    <row r="337" spans="1:7" ht="18">
      <c r="A337" s="4" t="s">
        <v>6493</v>
      </c>
      <c r="B337" s="24">
        <v>7134.39</v>
      </c>
      <c r="C337" s="24">
        <v>7106.73</v>
      </c>
      <c r="D337" s="24">
        <v>7166.19</v>
      </c>
      <c r="E337" s="24">
        <v>7106.73</v>
      </c>
      <c r="F337" s="4" t="s">
        <v>6805</v>
      </c>
      <c r="G337" s="6">
        <v>3.8999999999999998E-3</v>
      </c>
    </row>
    <row r="338" spans="1:7" ht="18">
      <c r="A338" s="4" t="s">
        <v>6005</v>
      </c>
      <c r="B338" s="24">
        <v>7106.73</v>
      </c>
      <c r="C338" s="24">
        <v>7074.73</v>
      </c>
      <c r="D338" s="24">
        <v>7129.72</v>
      </c>
      <c r="E338" s="24">
        <v>7074.73</v>
      </c>
      <c r="F338" s="4" t="s">
        <v>6806</v>
      </c>
      <c r="G338" s="6">
        <v>4.4999999999999997E-3</v>
      </c>
    </row>
    <row r="339" spans="1:7" ht="18">
      <c r="A339" s="4" t="s">
        <v>6004</v>
      </c>
      <c r="B339" s="24">
        <v>7074.73</v>
      </c>
      <c r="C339" s="24">
        <v>7107.2</v>
      </c>
      <c r="D339" s="24">
        <v>7107.2</v>
      </c>
      <c r="E339" s="24">
        <v>7041.03</v>
      </c>
      <c r="F339" s="4" t="s">
        <v>6524</v>
      </c>
      <c r="G339" s="6">
        <v>-4.5999999999999999E-3</v>
      </c>
    </row>
    <row r="340" spans="1:7" ht="18">
      <c r="A340" s="4" t="s">
        <v>6003</v>
      </c>
      <c r="B340" s="24">
        <v>7107.2</v>
      </c>
      <c r="C340" s="24">
        <v>7151.12</v>
      </c>
      <c r="D340" s="24">
        <v>7151.12</v>
      </c>
      <c r="E340" s="24">
        <v>7082.62</v>
      </c>
      <c r="F340" s="4" t="s">
        <v>6807</v>
      </c>
      <c r="G340" s="6">
        <v>-6.1000000000000004E-3</v>
      </c>
    </row>
    <row r="341" spans="1:7" ht="18">
      <c r="A341" s="4" t="s">
        <v>6002</v>
      </c>
      <c r="B341" s="24">
        <v>7151.12</v>
      </c>
      <c r="C341" s="24">
        <v>7183.74</v>
      </c>
      <c r="D341" s="24">
        <v>7183.79</v>
      </c>
      <c r="E341" s="24">
        <v>7091.59</v>
      </c>
      <c r="F341" s="4" t="s">
        <v>6808</v>
      </c>
      <c r="G341" s="6">
        <v>-4.4999999999999997E-3</v>
      </c>
    </row>
    <row r="342" spans="1:7" ht="18">
      <c r="A342" s="4" t="s">
        <v>6001</v>
      </c>
      <c r="B342" s="24">
        <v>7183.74</v>
      </c>
      <c r="C342" s="24">
        <v>7178.6</v>
      </c>
      <c r="D342" s="24">
        <v>7210.7</v>
      </c>
      <c r="E342" s="24">
        <v>7158.19</v>
      </c>
      <c r="F342" s="4" t="s">
        <v>6809</v>
      </c>
      <c r="G342" s="6">
        <v>6.9999999999999999E-4</v>
      </c>
    </row>
    <row r="343" spans="1:7" ht="18">
      <c r="A343" s="4" t="s">
        <v>6000</v>
      </c>
      <c r="B343" s="24">
        <v>7178.6</v>
      </c>
      <c r="C343" s="24">
        <v>7167.39</v>
      </c>
      <c r="D343" s="24">
        <v>7220.52</v>
      </c>
      <c r="E343" s="24">
        <v>7162.37</v>
      </c>
      <c r="F343" s="4" t="s">
        <v>6810</v>
      </c>
      <c r="G343" s="6">
        <v>1.6000000000000001E-3</v>
      </c>
    </row>
    <row r="344" spans="1:7" ht="18">
      <c r="A344" s="4" t="s">
        <v>5999</v>
      </c>
      <c r="B344" s="24">
        <v>7167.39</v>
      </c>
      <c r="C344" s="24">
        <v>7228.62</v>
      </c>
      <c r="D344" s="24">
        <v>7228.78</v>
      </c>
      <c r="E344" s="24">
        <v>7141.85</v>
      </c>
      <c r="F344" s="4" t="s">
        <v>6811</v>
      </c>
      <c r="G344" s="6">
        <v>-8.5000000000000006E-3</v>
      </c>
    </row>
    <row r="345" spans="1:7" ht="18">
      <c r="A345" s="4" t="s">
        <v>5998</v>
      </c>
      <c r="B345" s="24">
        <v>7228.62</v>
      </c>
      <c r="C345" s="24">
        <v>7179.17</v>
      </c>
      <c r="D345" s="24">
        <v>7234.16</v>
      </c>
      <c r="E345" s="24">
        <v>7177.95</v>
      </c>
      <c r="F345" s="4" t="s">
        <v>6812</v>
      </c>
      <c r="G345" s="6">
        <v>6.8999999999999999E-3</v>
      </c>
    </row>
    <row r="346" spans="1:7" ht="18">
      <c r="A346" s="4" t="s">
        <v>5997</v>
      </c>
      <c r="B346" s="24">
        <v>7179.17</v>
      </c>
      <c r="C346" s="24">
        <v>7219.47</v>
      </c>
      <c r="D346" s="24">
        <v>7219.53</v>
      </c>
      <c r="E346" s="24">
        <v>7162.8</v>
      </c>
      <c r="F346" s="4" t="s">
        <v>6813</v>
      </c>
      <c r="G346" s="6">
        <v>-5.5999999999999999E-3</v>
      </c>
    </row>
    <row r="347" spans="1:7" ht="18">
      <c r="A347" s="4" t="s">
        <v>5996</v>
      </c>
      <c r="B347" s="24">
        <v>7219.47</v>
      </c>
      <c r="C347" s="24">
        <v>7236.68</v>
      </c>
      <c r="D347" s="24">
        <v>7242.09</v>
      </c>
      <c r="E347" s="24">
        <v>7209.7</v>
      </c>
      <c r="F347" s="4" t="s">
        <v>6814</v>
      </c>
      <c r="G347" s="6">
        <v>-2.3999999999999998E-3</v>
      </c>
    </row>
    <row r="348" spans="1:7" ht="18">
      <c r="A348" s="4" t="s">
        <v>5995</v>
      </c>
      <c r="B348" s="24">
        <v>7236.68</v>
      </c>
      <c r="C348" s="24">
        <v>7197.01</v>
      </c>
      <c r="D348" s="24">
        <v>7261.63</v>
      </c>
      <c r="E348" s="24">
        <v>7185.23</v>
      </c>
      <c r="F348" s="4" t="s">
        <v>6815</v>
      </c>
      <c r="G348" s="6">
        <v>5.4999999999999997E-3</v>
      </c>
    </row>
    <row r="349" spans="1:7" ht="18">
      <c r="A349" s="4" t="s">
        <v>5994</v>
      </c>
      <c r="B349" s="24">
        <v>7197.01</v>
      </c>
      <c r="C349" s="24">
        <v>7190.84</v>
      </c>
      <c r="D349" s="24">
        <v>7232.83</v>
      </c>
      <c r="E349" s="24">
        <v>7183.01</v>
      </c>
      <c r="F349" s="4" t="s">
        <v>6816</v>
      </c>
      <c r="G349" s="6">
        <v>8.9999999999999998E-4</v>
      </c>
    </row>
    <row r="350" spans="1:7" ht="18">
      <c r="A350" s="4" t="s">
        <v>5993</v>
      </c>
      <c r="B350" s="24">
        <v>7190.84</v>
      </c>
      <c r="C350" s="24">
        <v>7133.14</v>
      </c>
      <c r="D350" s="24">
        <v>7205.07</v>
      </c>
      <c r="E350" s="24">
        <v>7133.14</v>
      </c>
      <c r="F350" s="4" t="s">
        <v>6817</v>
      </c>
      <c r="G350" s="6">
        <v>8.0999999999999996E-3</v>
      </c>
    </row>
    <row r="351" spans="1:7" ht="18">
      <c r="A351" s="4" t="s">
        <v>5992</v>
      </c>
      <c r="B351" s="24">
        <v>7133.14</v>
      </c>
      <c r="C351" s="24">
        <v>7129.11</v>
      </c>
      <c r="D351" s="24">
        <v>7168.61</v>
      </c>
      <c r="E351" s="24">
        <v>7121.72</v>
      </c>
      <c r="F351" s="4" t="s">
        <v>6818</v>
      </c>
      <c r="G351" s="6">
        <v>5.9999999999999995E-4</v>
      </c>
    </row>
    <row r="352" spans="1:7" ht="18">
      <c r="A352" s="4" t="s">
        <v>5991</v>
      </c>
      <c r="B352" s="24">
        <v>7129.11</v>
      </c>
      <c r="C352" s="24">
        <v>7071.18</v>
      </c>
      <c r="D352" s="24">
        <v>7149.23</v>
      </c>
      <c r="E352" s="24">
        <v>7071.18</v>
      </c>
      <c r="F352" s="4" t="s">
        <v>6819</v>
      </c>
      <c r="G352" s="6">
        <v>8.2000000000000007E-3</v>
      </c>
    </row>
    <row r="353" spans="1:7" ht="18">
      <c r="A353" s="4" t="s">
        <v>5990</v>
      </c>
      <c r="B353" s="24">
        <v>7071.18</v>
      </c>
      <c r="C353" s="24">
        <v>7093.58</v>
      </c>
      <c r="D353" s="24">
        <v>7115.83</v>
      </c>
      <c r="E353" s="24">
        <v>7064.9</v>
      </c>
      <c r="F353" s="4" t="s">
        <v>6820</v>
      </c>
      <c r="G353" s="6">
        <v>-3.2000000000000002E-3</v>
      </c>
    </row>
    <row r="354" spans="1:7" ht="18">
      <c r="A354" s="4" t="s">
        <v>5989</v>
      </c>
      <c r="B354" s="24">
        <v>7093.58</v>
      </c>
      <c r="C354" s="24">
        <v>7173.09</v>
      </c>
      <c r="D354" s="24">
        <v>7187.51</v>
      </c>
      <c r="E354" s="24">
        <v>7093.58</v>
      </c>
      <c r="F354" s="4" t="s">
        <v>6821</v>
      </c>
      <c r="G354" s="6">
        <v>-1.11E-2</v>
      </c>
    </row>
    <row r="355" spans="1:7" ht="18">
      <c r="A355" s="4" t="s">
        <v>5988</v>
      </c>
      <c r="B355" s="24">
        <v>7173.09</v>
      </c>
      <c r="C355" s="24">
        <v>7177.37</v>
      </c>
      <c r="D355" s="24">
        <v>7184.22</v>
      </c>
      <c r="E355" s="24">
        <v>7146.65</v>
      </c>
      <c r="F355" s="4" t="s">
        <v>6822</v>
      </c>
      <c r="G355" s="6">
        <v>-5.9999999999999995E-4</v>
      </c>
    </row>
    <row r="356" spans="1:7" ht="18">
      <c r="A356" s="4" t="s">
        <v>5987</v>
      </c>
      <c r="B356" s="24">
        <v>7177.37</v>
      </c>
      <c r="C356" s="24">
        <v>7034.13</v>
      </c>
      <c r="D356" s="24">
        <v>7180.71</v>
      </c>
      <c r="E356" s="24">
        <v>7033.57</v>
      </c>
      <c r="F356" s="4" t="s">
        <v>6823</v>
      </c>
      <c r="G356" s="6">
        <v>2.0400000000000001E-2</v>
      </c>
    </row>
    <row r="357" spans="1:7" ht="18">
      <c r="A357" s="4" t="s">
        <v>5986</v>
      </c>
      <c r="B357" s="24">
        <v>7034.13</v>
      </c>
      <c r="C357" s="24">
        <v>7020.22</v>
      </c>
      <c r="D357" s="24">
        <v>7046.58</v>
      </c>
      <c r="E357" s="24">
        <v>7002.42</v>
      </c>
      <c r="F357" s="4" t="s">
        <v>6824</v>
      </c>
      <c r="G357" s="6">
        <v>2E-3</v>
      </c>
    </row>
    <row r="358" spans="1:7" ht="18">
      <c r="A358" s="4" t="s">
        <v>5985</v>
      </c>
      <c r="B358" s="24">
        <v>7020.22</v>
      </c>
      <c r="C358" s="24">
        <v>6968.85</v>
      </c>
      <c r="D358" s="24">
        <v>7024.45</v>
      </c>
      <c r="E358" s="24">
        <v>6968.85</v>
      </c>
      <c r="F358" s="4" t="s">
        <v>6825</v>
      </c>
      <c r="G358" s="6">
        <v>7.4000000000000003E-3</v>
      </c>
    </row>
    <row r="359" spans="1:7" ht="18">
      <c r="A359" s="4" t="s">
        <v>5984</v>
      </c>
      <c r="B359" s="24">
        <v>6968.85</v>
      </c>
      <c r="C359" s="24">
        <v>6941.63</v>
      </c>
      <c r="D359" s="24">
        <v>6994.88</v>
      </c>
      <c r="E359" s="24">
        <v>6941.09</v>
      </c>
      <c r="F359" s="4" t="s">
        <v>6826</v>
      </c>
      <c r="G359" s="6">
        <v>3.8999999999999998E-3</v>
      </c>
    </row>
    <row r="360" spans="1:7" ht="18">
      <c r="A360" s="4" t="s">
        <v>5983</v>
      </c>
      <c r="B360" s="24">
        <v>6941.63</v>
      </c>
      <c r="C360" s="24">
        <v>6833.93</v>
      </c>
      <c r="D360" s="24">
        <v>6967.7</v>
      </c>
      <c r="E360" s="24">
        <v>6833.93</v>
      </c>
      <c r="F360" s="4" t="s">
        <v>6827</v>
      </c>
      <c r="G360" s="6">
        <v>1.5800000000000002E-2</v>
      </c>
    </row>
    <row r="361" spans="1:7" ht="18">
      <c r="A361" s="4" t="s">
        <v>5982</v>
      </c>
      <c r="B361" s="24">
        <v>6833.93</v>
      </c>
      <c r="C361" s="24">
        <v>6747.1</v>
      </c>
      <c r="D361" s="24">
        <v>6860.34</v>
      </c>
      <c r="E361" s="24">
        <v>6747.1</v>
      </c>
      <c r="F361" s="4" t="s">
        <v>6828</v>
      </c>
      <c r="G361" s="6">
        <v>1.29E-2</v>
      </c>
    </row>
    <row r="362" spans="1:7" ht="18">
      <c r="A362" s="4" t="s">
        <v>5981</v>
      </c>
      <c r="B362" s="24">
        <v>6747.1</v>
      </c>
      <c r="C362" s="24">
        <v>6809.22</v>
      </c>
      <c r="D362" s="24">
        <v>6812.53</v>
      </c>
      <c r="E362" s="24">
        <v>6734</v>
      </c>
      <c r="F362" s="4" t="s">
        <v>6829</v>
      </c>
      <c r="G362" s="6">
        <v>-9.1000000000000004E-3</v>
      </c>
    </row>
    <row r="363" spans="1:7" ht="18">
      <c r="A363" s="4" t="s">
        <v>5980</v>
      </c>
      <c r="B363" s="24">
        <v>6809.22</v>
      </c>
      <c r="C363" s="24">
        <v>6818.95</v>
      </c>
      <c r="D363" s="24">
        <v>6858.19</v>
      </c>
      <c r="E363" s="24">
        <v>6806.77</v>
      </c>
      <c r="F363" s="4" t="s">
        <v>6830</v>
      </c>
      <c r="G363" s="6">
        <v>-1.4E-3</v>
      </c>
    </row>
    <row r="364" spans="1:7" ht="18">
      <c r="A364" s="4" t="s">
        <v>5979</v>
      </c>
      <c r="B364" s="24">
        <v>6818.95</v>
      </c>
      <c r="C364" s="24">
        <v>6842.88</v>
      </c>
      <c r="D364" s="24">
        <v>6854.59</v>
      </c>
      <c r="E364" s="24">
        <v>6802.03</v>
      </c>
      <c r="F364" s="4" t="s">
        <v>6831</v>
      </c>
      <c r="G364" s="6">
        <v>-3.5000000000000001E-3</v>
      </c>
    </row>
    <row r="365" spans="1:7" ht="18">
      <c r="A365" s="4" t="s">
        <v>5978</v>
      </c>
      <c r="B365" s="24">
        <v>6842.88</v>
      </c>
      <c r="C365" s="24">
        <v>6901.39</v>
      </c>
      <c r="D365" s="24">
        <v>6901.63</v>
      </c>
      <c r="E365" s="24">
        <v>6834.3</v>
      </c>
      <c r="F365" s="4" t="s">
        <v>6832</v>
      </c>
      <c r="G365" s="6">
        <v>-8.5000000000000006E-3</v>
      </c>
    </row>
    <row r="366" spans="1:7" ht="18">
      <c r="A366" s="4" t="s">
        <v>5977</v>
      </c>
      <c r="B366" s="24">
        <v>6901.39</v>
      </c>
      <c r="C366" s="24">
        <v>6970.59</v>
      </c>
      <c r="D366" s="24">
        <v>6970.59</v>
      </c>
      <c r="E366" s="24">
        <v>6880.69</v>
      </c>
      <c r="F366" s="4" t="s">
        <v>6833</v>
      </c>
      <c r="G366" s="6">
        <v>-9.9000000000000008E-3</v>
      </c>
    </row>
    <row r="367" spans="1:7" ht="18">
      <c r="A367" s="4" t="s">
        <v>5976</v>
      </c>
      <c r="B367" s="24">
        <v>6970.59</v>
      </c>
      <c r="C367" s="24">
        <v>6968.33</v>
      </c>
      <c r="D367" s="24">
        <v>6987.93</v>
      </c>
      <c r="E367" s="24">
        <v>6954.52</v>
      </c>
      <c r="F367" s="4" t="s">
        <v>6834</v>
      </c>
      <c r="G367" s="6">
        <v>2.9999999999999997E-4</v>
      </c>
    </row>
    <row r="368" spans="1:7" ht="18">
      <c r="A368" s="4" t="s">
        <v>5975</v>
      </c>
      <c r="B368" s="24">
        <v>6968.33</v>
      </c>
      <c r="C368" s="24">
        <v>6834.92</v>
      </c>
      <c r="D368" s="24">
        <v>6984.36</v>
      </c>
      <c r="E368" s="24">
        <v>6834.92</v>
      </c>
      <c r="F368" s="4" t="s">
        <v>6835</v>
      </c>
      <c r="G368" s="6">
        <v>1.95E-2</v>
      </c>
    </row>
    <row r="369" spans="1:7" ht="18">
      <c r="A369" s="4" t="s">
        <v>5974</v>
      </c>
      <c r="B369" s="24">
        <v>6834.92</v>
      </c>
      <c r="C369" s="24">
        <v>6862.68</v>
      </c>
      <c r="D369" s="24">
        <v>6862.68</v>
      </c>
      <c r="E369" s="24">
        <v>6799.03</v>
      </c>
      <c r="F369" s="4" t="s">
        <v>6836</v>
      </c>
      <c r="G369" s="6">
        <v>-4.0000000000000001E-3</v>
      </c>
    </row>
    <row r="370" spans="1:7" ht="18">
      <c r="A370" s="4" t="s">
        <v>5973</v>
      </c>
      <c r="B370" s="24">
        <v>6862.68</v>
      </c>
      <c r="C370" s="24">
        <v>6895.02</v>
      </c>
      <c r="D370" s="24">
        <v>6912.44</v>
      </c>
      <c r="E370" s="24">
        <v>6848.57</v>
      </c>
      <c r="F370" s="4" t="s">
        <v>6837</v>
      </c>
      <c r="G370" s="6">
        <v>-4.7000000000000002E-3</v>
      </c>
    </row>
    <row r="371" spans="1:7" ht="18">
      <c r="A371" s="4" t="s">
        <v>5972</v>
      </c>
      <c r="B371" s="24">
        <v>6895.02</v>
      </c>
      <c r="C371" s="24">
        <v>6855.02</v>
      </c>
      <c r="D371" s="24">
        <v>6910.45</v>
      </c>
      <c r="E371" s="24">
        <v>6849.63</v>
      </c>
      <c r="F371" s="4" t="s">
        <v>6838</v>
      </c>
      <c r="G371" s="6">
        <v>5.7999999999999996E-3</v>
      </c>
    </row>
    <row r="372" spans="1:7" ht="18">
      <c r="A372" s="4" t="s">
        <v>5971</v>
      </c>
      <c r="B372" s="24">
        <v>6855.02</v>
      </c>
      <c r="C372" s="24">
        <v>6918.18</v>
      </c>
      <c r="D372" s="24">
        <v>6918.21</v>
      </c>
      <c r="E372" s="24">
        <v>6841.74</v>
      </c>
      <c r="F372" s="4" t="s">
        <v>6839</v>
      </c>
      <c r="G372" s="6">
        <v>-9.1000000000000004E-3</v>
      </c>
    </row>
    <row r="373" spans="1:7" ht="18">
      <c r="A373" s="4" t="s">
        <v>5970</v>
      </c>
      <c r="B373" s="24">
        <v>6918.18</v>
      </c>
      <c r="C373" s="24">
        <v>6942.87</v>
      </c>
      <c r="D373" s="24">
        <v>7001.94</v>
      </c>
      <c r="E373" s="24">
        <v>6902.65</v>
      </c>
      <c r="F373" s="4" t="s">
        <v>6840</v>
      </c>
      <c r="G373" s="6">
        <v>-3.5999999999999999E-3</v>
      </c>
    </row>
    <row r="374" spans="1:7" ht="18">
      <c r="A374" s="4" t="s">
        <v>5969</v>
      </c>
      <c r="B374" s="24">
        <v>6942.87</v>
      </c>
      <c r="C374" s="24">
        <v>6906.63</v>
      </c>
      <c r="D374" s="24">
        <v>6948.18</v>
      </c>
      <c r="E374" s="24">
        <v>6860.82</v>
      </c>
      <c r="F374" s="4" t="s">
        <v>6841</v>
      </c>
      <c r="G374" s="6">
        <v>5.1999999999999998E-3</v>
      </c>
    </row>
    <row r="375" spans="1:7" ht="18">
      <c r="A375" s="4" t="s">
        <v>5968</v>
      </c>
      <c r="B375" s="24">
        <v>6906.63</v>
      </c>
      <c r="C375" s="24">
        <v>6861.6</v>
      </c>
      <c r="D375" s="24">
        <v>6938.31</v>
      </c>
      <c r="E375" s="24">
        <v>6861.6</v>
      </c>
      <c r="F375" s="4" t="s">
        <v>6842</v>
      </c>
      <c r="G375" s="6">
        <v>6.6E-3</v>
      </c>
    </row>
    <row r="376" spans="1:7" ht="18">
      <c r="A376" s="4" t="s">
        <v>5967</v>
      </c>
      <c r="B376" s="24">
        <v>6861.6</v>
      </c>
      <c r="C376" s="24">
        <v>6810.88</v>
      </c>
      <c r="D376" s="24">
        <v>6901.48</v>
      </c>
      <c r="E376" s="24">
        <v>6804.89</v>
      </c>
      <c r="F376" s="4" t="s">
        <v>6843</v>
      </c>
      <c r="G376" s="6">
        <v>7.4000000000000003E-3</v>
      </c>
    </row>
    <row r="377" spans="1:7" ht="18">
      <c r="A377" s="4" t="s">
        <v>5966</v>
      </c>
      <c r="B377" s="24">
        <v>6810.88</v>
      </c>
      <c r="C377" s="24">
        <v>6837.42</v>
      </c>
      <c r="D377" s="24">
        <v>6874.11</v>
      </c>
      <c r="E377" s="24">
        <v>6778.01</v>
      </c>
      <c r="F377" s="4" t="s">
        <v>6844</v>
      </c>
      <c r="G377" s="6">
        <v>-3.8999999999999998E-3</v>
      </c>
    </row>
    <row r="378" spans="1:7" ht="18">
      <c r="A378" s="4" t="s">
        <v>5965</v>
      </c>
      <c r="B378" s="24">
        <v>6837.42</v>
      </c>
      <c r="C378" s="24">
        <v>6692.66</v>
      </c>
      <c r="D378" s="24">
        <v>6850.37</v>
      </c>
      <c r="E378" s="24">
        <v>6692.5</v>
      </c>
      <c r="F378" s="4" t="s">
        <v>6845</v>
      </c>
      <c r="G378" s="6">
        <v>2.1600000000000001E-2</v>
      </c>
    </row>
    <row r="379" spans="1:7" ht="18">
      <c r="A379" s="4" t="s">
        <v>5964</v>
      </c>
      <c r="B379" s="24">
        <v>6692.66</v>
      </c>
      <c r="C379" s="24">
        <v>6734.23</v>
      </c>
      <c r="D379" s="24">
        <v>6753.14</v>
      </c>
      <c r="E379" s="24">
        <v>6685.09</v>
      </c>
      <c r="F379" s="4" t="s">
        <v>6846</v>
      </c>
      <c r="G379" s="6">
        <v>-6.1999999999999998E-3</v>
      </c>
    </row>
    <row r="380" spans="1:7" ht="18">
      <c r="A380" s="4" t="s">
        <v>5963</v>
      </c>
      <c r="B380" s="24">
        <v>6734.23</v>
      </c>
      <c r="C380" s="24">
        <v>6728.13</v>
      </c>
      <c r="D380" s="24">
        <v>6753.29</v>
      </c>
      <c r="E380" s="24">
        <v>6599.48</v>
      </c>
      <c r="F380" s="4" t="s">
        <v>6847</v>
      </c>
      <c r="G380" s="6">
        <v>8.9999999999999998E-4</v>
      </c>
    </row>
    <row r="381" spans="1:7" ht="18">
      <c r="A381" s="4" t="s">
        <v>5962</v>
      </c>
      <c r="B381" s="24">
        <v>6728.13</v>
      </c>
      <c r="C381" s="24">
        <v>6733.97</v>
      </c>
      <c r="D381" s="24">
        <v>6752.54</v>
      </c>
      <c r="E381" s="24">
        <v>6718.32</v>
      </c>
      <c r="F381" s="4" t="s">
        <v>6848</v>
      </c>
      <c r="G381" s="6">
        <v>-8.9999999999999998E-4</v>
      </c>
    </row>
    <row r="382" spans="1:7" ht="18">
      <c r="A382" s="4" t="s">
        <v>5961</v>
      </c>
      <c r="B382" s="24">
        <v>6733.97</v>
      </c>
      <c r="C382" s="24">
        <v>6584.68</v>
      </c>
      <c r="D382" s="24">
        <v>6742.48</v>
      </c>
      <c r="E382" s="24">
        <v>6584.68</v>
      </c>
      <c r="F382" s="4" t="s">
        <v>6849</v>
      </c>
      <c r="G382" s="6">
        <v>2.2700000000000001E-2</v>
      </c>
    </row>
    <row r="383" spans="1:7" ht="18">
      <c r="A383" s="4" t="s">
        <v>5960</v>
      </c>
      <c r="B383" s="24">
        <v>6584.68</v>
      </c>
      <c r="C383" s="24">
        <v>6685.99</v>
      </c>
      <c r="D383" s="24">
        <v>6728.49</v>
      </c>
      <c r="E383" s="24">
        <v>6536.53</v>
      </c>
      <c r="F383" s="4" t="s">
        <v>6850</v>
      </c>
      <c r="G383" s="6">
        <v>-1.52E-2</v>
      </c>
    </row>
    <row r="384" spans="1:7" ht="18">
      <c r="A384" s="4" t="s">
        <v>5958</v>
      </c>
      <c r="B384" s="24">
        <v>6685.99</v>
      </c>
      <c r="C384" s="24">
        <v>6721.17</v>
      </c>
      <c r="D384" s="24">
        <v>6721.17</v>
      </c>
      <c r="E384" s="24">
        <v>6661.04</v>
      </c>
      <c r="F384" s="4" t="s">
        <v>6851</v>
      </c>
      <c r="G384" s="6">
        <v>-5.1999999999999998E-3</v>
      </c>
    </row>
    <row r="385" spans="1:7" ht="18">
      <c r="A385" s="4" t="s">
        <v>5957</v>
      </c>
      <c r="B385" s="24">
        <v>6721.17</v>
      </c>
      <c r="C385" s="24">
        <v>6711.93</v>
      </c>
      <c r="D385" s="24">
        <v>6733</v>
      </c>
      <c r="E385" s="24">
        <v>6653.65</v>
      </c>
      <c r="F385" s="4" t="s">
        <v>6852</v>
      </c>
      <c r="G385" s="6">
        <v>1.4E-3</v>
      </c>
    </row>
    <row r="386" spans="1:7" ht="18">
      <c r="A386" s="4" t="s">
        <v>5956</v>
      </c>
      <c r="B386" s="24">
        <v>6711.93</v>
      </c>
      <c r="C386" s="24">
        <v>6765.94</v>
      </c>
      <c r="D386" s="24">
        <v>6765.94</v>
      </c>
      <c r="E386" s="24">
        <v>6646.45</v>
      </c>
      <c r="F386" s="4" t="s">
        <v>6853</v>
      </c>
      <c r="G386" s="6">
        <v>-8.0000000000000002E-3</v>
      </c>
    </row>
    <row r="387" spans="1:7" ht="18">
      <c r="A387" s="4" t="s">
        <v>5955</v>
      </c>
      <c r="B387" s="24">
        <v>6765.94</v>
      </c>
      <c r="C387" s="24">
        <v>6701.59</v>
      </c>
      <c r="D387" s="24">
        <v>6785.16</v>
      </c>
      <c r="E387" s="24">
        <v>6698.15</v>
      </c>
      <c r="F387" s="4" t="s">
        <v>6854</v>
      </c>
      <c r="G387" s="6">
        <v>9.5999999999999992E-3</v>
      </c>
    </row>
    <row r="388" spans="1:7" ht="18">
      <c r="A388" s="4" t="s">
        <v>5954</v>
      </c>
      <c r="B388" s="24">
        <v>6701.59</v>
      </c>
      <c r="C388" s="24">
        <v>6773.24</v>
      </c>
      <c r="D388" s="24">
        <v>6773.24</v>
      </c>
      <c r="E388" s="24">
        <v>6701.59</v>
      </c>
      <c r="F388" s="4" t="s">
        <v>6855</v>
      </c>
      <c r="G388" s="6">
        <v>-1.06E-2</v>
      </c>
    </row>
    <row r="389" spans="1:7" ht="18">
      <c r="A389" s="4" t="s">
        <v>5953</v>
      </c>
      <c r="B389" s="24">
        <v>6773.24</v>
      </c>
      <c r="C389" s="24">
        <v>6845.17</v>
      </c>
      <c r="D389" s="24">
        <v>6845.17</v>
      </c>
      <c r="E389" s="24">
        <v>6761.38</v>
      </c>
      <c r="F389" s="4" t="s">
        <v>6856</v>
      </c>
      <c r="G389" s="6">
        <v>-1.0500000000000001E-2</v>
      </c>
    </row>
    <row r="390" spans="1:7" ht="18">
      <c r="A390" s="4" t="s">
        <v>5952</v>
      </c>
      <c r="B390" s="24">
        <v>6845.17</v>
      </c>
      <c r="C390" s="24">
        <v>6877.5</v>
      </c>
      <c r="D390" s="24">
        <v>6877.5</v>
      </c>
      <c r="E390" s="24">
        <v>6788.65</v>
      </c>
      <c r="F390" s="4" t="s">
        <v>6857</v>
      </c>
      <c r="G390" s="6">
        <v>-4.7000000000000002E-3</v>
      </c>
    </row>
    <row r="391" spans="1:7" ht="18">
      <c r="A391" s="4" t="s">
        <v>5951</v>
      </c>
      <c r="B391" s="24">
        <v>6877.5</v>
      </c>
      <c r="C391" s="24">
        <v>6880.19</v>
      </c>
      <c r="D391" s="24">
        <v>6908.48</v>
      </c>
      <c r="E391" s="24">
        <v>6848.98</v>
      </c>
      <c r="F391" s="4" t="s">
        <v>6858</v>
      </c>
      <c r="G391" s="6">
        <v>-4.0000000000000002E-4</v>
      </c>
    </row>
    <row r="392" spans="1:7" ht="18">
      <c r="A392" s="4" t="s">
        <v>5950</v>
      </c>
      <c r="B392" s="24">
        <v>6880.19</v>
      </c>
      <c r="C392" s="24">
        <v>6806.94</v>
      </c>
      <c r="D392" s="24">
        <v>6902.19</v>
      </c>
      <c r="E392" s="24">
        <v>6806.94</v>
      </c>
      <c r="F392" s="4" t="s">
        <v>6547</v>
      </c>
      <c r="G392" s="6">
        <v>1.0800000000000001E-2</v>
      </c>
    </row>
    <row r="393" spans="1:7" ht="18">
      <c r="A393" s="4" t="s">
        <v>5949</v>
      </c>
      <c r="B393" s="24">
        <v>6806.94</v>
      </c>
      <c r="C393" s="24">
        <v>6721.54</v>
      </c>
      <c r="D393" s="24">
        <v>6857.58</v>
      </c>
      <c r="E393" s="24">
        <v>6721.54</v>
      </c>
      <c r="F393" s="4" t="s">
        <v>6859</v>
      </c>
      <c r="G393" s="6">
        <v>1.2699999999999999E-2</v>
      </c>
    </row>
    <row r="394" spans="1:7" ht="18">
      <c r="A394" s="4" t="s">
        <v>5948</v>
      </c>
      <c r="B394" s="24">
        <v>6721.54</v>
      </c>
      <c r="C394" s="24">
        <v>6778.11</v>
      </c>
      <c r="D394" s="24">
        <v>6815.84</v>
      </c>
      <c r="E394" s="24">
        <v>6719.17</v>
      </c>
      <c r="F394" s="4" t="s">
        <v>6860</v>
      </c>
      <c r="G394" s="6">
        <v>-8.3000000000000001E-3</v>
      </c>
    </row>
    <row r="395" spans="1:7" ht="18">
      <c r="A395" s="4" t="s">
        <v>5947</v>
      </c>
      <c r="B395" s="24">
        <v>6778.11</v>
      </c>
      <c r="C395" s="24">
        <v>6704.05</v>
      </c>
      <c r="D395" s="24">
        <v>6868.27</v>
      </c>
      <c r="E395" s="24">
        <v>6704.05</v>
      </c>
      <c r="F395" s="4" t="s">
        <v>6861</v>
      </c>
      <c r="G395" s="6">
        <v>1.0999999999999999E-2</v>
      </c>
    </row>
    <row r="396" spans="1:7" ht="18">
      <c r="A396" s="4" t="s">
        <v>5946</v>
      </c>
      <c r="B396" s="24">
        <v>6704.05</v>
      </c>
      <c r="C396" s="24">
        <v>6921.84</v>
      </c>
      <c r="D396" s="24">
        <v>6921.84</v>
      </c>
      <c r="E396" s="24">
        <v>6673.57</v>
      </c>
      <c r="F396" s="4" t="s">
        <v>6510</v>
      </c>
      <c r="G396" s="6">
        <v>-3.15E-2</v>
      </c>
    </row>
    <row r="397" spans="1:7" ht="18">
      <c r="A397" s="4" t="s">
        <v>5945</v>
      </c>
      <c r="B397" s="24">
        <v>6921.84</v>
      </c>
      <c r="C397" s="24">
        <v>7022.76</v>
      </c>
      <c r="D397" s="24">
        <v>7028.65</v>
      </c>
      <c r="E397" s="24">
        <v>6921.84</v>
      </c>
      <c r="F397" s="4" t="s">
        <v>6862</v>
      </c>
      <c r="G397" s="6">
        <v>-1.44E-2</v>
      </c>
    </row>
    <row r="398" spans="1:7" ht="18">
      <c r="A398" s="4" t="s">
        <v>5944</v>
      </c>
      <c r="B398" s="24">
        <v>7022.76</v>
      </c>
      <c r="C398" s="24">
        <v>7062.41</v>
      </c>
      <c r="D398" s="24">
        <v>7095.01</v>
      </c>
      <c r="E398" s="24">
        <v>7002.71</v>
      </c>
      <c r="F398" s="4" t="s">
        <v>6863</v>
      </c>
      <c r="G398" s="6">
        <v>-5.5999999999999999E-3</v>
      </c>
    </row>
    <row r="399" spans="1:7" ht="18">
      <c r="A399" s="4" t="s">
        <v>5943</v>
      </c>
      <c r="B399" s="24">
        <v>7062.41</v>
      </c>
      <c r="C399" s="24">
        <v>6980.24</v>
      </c>
      <c r="D399" s="24">
        <v>7145.49</v>
      </c>
      <c r="E399" s="24">
        <v>6980.24</v>
      </c>
      <c r="F399" s="4" t="s">
        <v>6864</v>
      </c>
      <c r="G399" s="6">
        <v>1.18E-2</v>
      </c>
    </row>
    <row r="400" spans="1:7" ht="18">
      <c r="A400" s="4" t="s">
        <v>5942</v>
      </c>
      <c r="B400" s="24">
        <v>6980.24</v>
      </c>
      <c r="C400" s="24">
        <v>7038.95</v>
      </c>
      <c r="D400" s="24">
        <v>7042.07</v>
      </c>
      <c r="E400" s="24">
        <v>6965.6</v>
      </c>
      <c r="F400" s="4" t="s">
        <v>6569</v>
      </c>
      <c r="G400" s="6">
        <v>-8.3000000000000001E-3</v>
      </c>
    </row>
    <row r="401" spans="1:7" ht="18">
      <c r="A401" s="4" t="s">
        <v>5941</v>
      </c>
      <c r="B401" s="24">
        <v>7038.95</v>
      </c>
      <c r="C401" s="24">
        <v>7004.52</v>
      </c>
      <c r="D401" s="24">
        <v>7078.37</v>
      </c>
      <c r="E401" s="24">
        <v>7004.52</v>
      </c>
      <c r="F401" s="4" t="s">
        <v>6865</v>
      </c>
      <c r="G401" s="6">
        <v>4.8999999999999998E-3</v>
      </c>
    </row>
    <row r="402" spans="1:7" ht="18">
      <c r="A402" s="4" t="s">
        <v>5940</v>
      </c>
      <c r="B402" s="24">
        <v>7004.52</v>
      </c>
      <c r="C402" s="24">
        <v>7016.85</v>
      </c>
      <c r="D402" s="24">
        <v>7057.03</v>
      </c>
      <c r="E402" s="24">
        <v>6987.25</v>
      </c>
      <c r="F402" s="4" t="s">
        <v>6866</v>
      </c>
      <c r="G402" s="6">
        <v>-1.8E-3</v>
      </c>
    </row>
    <row r="403" spans="1:7" ht="18">
      <c r="A403" s="4" t="s">
        <v>5939</v>
      </c>
      <c r="B403" s="24">
        <v>7016.85</v>
      </c>
      <c r="C403" s="24">
        <v>7036</v>
      </c>
      <c r="D403" s="24">
        <v>7043.7</v>
      </c>
      <c r="E403" s="24">
        <v>6983.98</v>
      </c>
      <c r="F403" s="4" t="s">
        <v>6867</v>
      </c>
      <c r="G403" s="6">
        <v>-2.7000000000000001E-3</v>
      </c>
    </row>
    <row r="404" spans="1:7" ht="18">
      <c r="A404" s="4" t="s">
        <v>5938</v>
      </c>
      <c r="B404" s="24">
        <v>7036</v>
      </c>
      <c r="C404" s="24">
        <v>6952.86</v>
      </c>
      <c r="D404" s="24">
        <v>7050.96</v>
      </c>
      <c r="E404" s="24">
        <v>6952.86</v>
      </c>
      <c r="F404" s="4" t="s">
        <v>6868</v>
      </c>
      <c r="G404" s="6">
        <v>1.2E-2</v>
      </c>
    </row>
    <row r="405" spans="1:7" ht="18">
      <c r="A405" s="4" t="s">
        <v>5937</v>
      </c>
      <c r="B405" s="24">
        <v>6952.86</v>
      </c>
      <c r="C405" s="24">
        <v>6960.32</v>
      </c>
      <c r="D405" s="24">
        <v>6987.53</v>
      </c>
      <c r="E405" s="24">
        <v>6912.3</v>
      </c>
      <c r="F405" s="4" t="s">
        <v>6869</v>
      </c>
      <c r="G405" s="6">
        <v>-1.1000000000000001E-3</v>
      </c>
    </row>
    <row r="406" spans="1:7" ht="18">
      <c r="A406" s="4" t="s">
        <v>5936</v>
      </c>
      <c r="B406" s="24">
        <v>6960.32</v>
      </c>
      <c r="C406" s="24">
        <v>7050.23</v>
      </c>
      <c r="D406" s="24">
        <v>7050.43</v>
      </c>
      <c r="E406" s="24">
        <v>6944.95</v>
      </c>
      <c r="F406" s="4" t="s">
        <v>6870</v>
      </c>
      <c r="G406" s="6">
        <v>-1.2800000000000001E-2</v>
      </c>
    </row>
    <row r="407" spans="1:7" ht="18">
      <c r="A407" s="4" t="s">
        <v>5935</v>
      </c>
      <c r="B407" s="24">
        <v>7050.23</v>
      </c>
      <c r="C407" s="24">
        <v>6947.92</v>
      </c>
      <c r="D407" s="24">
        <v>7058.56</v>
      </c>
      <c r="E407" s="24">
        <v>6947.92</v>
      </c>
      <c r="F407" s="4" t="s">
        <v>6871</v>
      </c>
      <c r="G407" s="6">
        <v>1.47E-2</v>
      </c>
    </row>
    <row r="408" spans="1:7" ht="18">
      <c r="A408" s="4" t="s">
        <v>5934</v>
      </c>
      <c r="B408" s="24">
        <v>6947.92</v>
      </c>
      <c r="C408" s="24">
        <v>7000.89</v>
      </c>
      <c r="D408" s="24">
        <v>7010.1</v>
      </c>
      <c r="E408" s="24">
        <v>6904.21</v>
      </c>
      <c r="F408" s="4" t="s">
        <v>6872</v>
      </c>
      <c r="G408" s="6">
        <v>-7.6E-3</v>
      </c>
    </row>
    <row r="409" spans="1:7" ht="18">
      <c r="A409" s="4" t="s">
        <v>5933</v>
      </c>
      <c r="B409" s="24">
        <v>7000.89</v>
      </c>
      <c r="C409" s="24">
        <v>7013.88</v>
      </c>
      <c r="D409" s="24">
        <v>7070.46</v>
      </c>
      <c r="E409" s="24">
        <v>6997.83</v>
      </c>
      <c r="F409" s="4" t="s">
        <v>6873</v>
      </c>
      <c r="G409" s="6">
        <v>-1.9E-3</v>
      </c>
    </row>
    <row r="410" spans="1:7" ht="18">
      <c r="A410" s="4" t="s">
        <v>5932</v>
      </c>
      <c r="B410" s="24">
        <v>7013.88</v>
      </c>
      <c r="C410" s="24">
        <v>7038.01</v>
      </c>
      <c r="D410" s="24">
        <v>7092.44</v>
      </c>
      <c r="E410" s="24">
        <v>6968.99</v>
      </c>
      <c r="F410" s="4" t="s">
        <v>6515</v>
      </c>
      <c r="G410" s="6">
        <v>-3.3999999999999998E-3</v>
      </c>
    </row>
    <row r="411" spans="1:7" ht="18">
      <c r="A411" s="4" t="s">
        <v>6439</v>
      </c>
      <c r="B411" s="24">
        <v>7038.01</v>
      </c>
      <c r="C411" s="24">
        <v>7033.79</v>
      </c>
      <c r="D411" s="24">
        <v>7081.88</v>
      </c>
      <c r="E411" s="24">
        <v>6979.57</v>
      </c>
      <c r="F411" s="4" t="s">
        <v>6512</v>
      </c>
      <c r="G411" s="6">
        <v>5.9999999999999995E-4</v>
      </c>
    </row>
    <row r="412" spans="1:7" ht="18">
      <c r="A412" s="4" t="s">
        <v>5931</v>
      </c>
      <c r="B412" s="24">
        <v>7033.79</v>
      </c>
      <c r="C412" s="24">
        <v>7053.76</v>
      </c>
      <c r="D412" s="24">
        <v>7113.59</v>
      </c>
      <c r="E412" s="24">
        <v>6979.68</v>
      </c>
      <c r="F412" s="4" t="s">
        <v>6874</v>
      </c>
      <c r="G412" s="6">
        <v>-2.8E-3</v>
      </c>
    </row>
    <row r="413" spans="1:7" ht="18">
      <c r="A413" s="4" t="s">
        <v>5930</v>
      </c>
      <c r="B413" s="24">
        <v>7053.76</v>
      </c>
      <c r="C413" s="24">
        <v>7053.08</v>
      </c>
      <c r="D413" s="24">
        <v>7103.97</v>
      </c>
      <c r="E413" s="24">
        <v>7016.64</v>
      </c>
      <c r="F413" s="4" t="s">
        <v>6572</v>
      </c>
      <c r="G413" s="6">
        <v>1E-4</v>
      </c>
    </row>
    <row r="414" spans="1:7" ht="18">
      <c r="A414" s="4" t="s">
        <v>5929</v>
      </c>
      <c r="B414" s="24">
        <v>7053.08</v>
      </c>
      <c r="C414" s="24">
        <v>7105.34</v>
      </c>
      <c r="D414" s="24">
        <v>7186.31</v>
      </c>
      <c r="E414" s="24">
        <v>7053.08</v>
      </c>
      <c r="F414" s="4" t="s">
        <v>6875</v>
      </c>
      <c r="G414" s="6">
        <v>-7.4000000000000003E-3</v>
      </c>
    </row>
    <row r="415" spans="1:7" ht="18">
      <c r="A415" s="4" t="s">
        <v>5928</v>
      </c>
      <c r="B415" s="24">
        <v>7105.34</v>
      </c>
      <c r="C415" s="24">
        <v>7140.68</v>
      </c>
      <c r="D415" s="24">
        <v>7140.68</v>
      </c>
      <c r="E415" s="24">
        <v>7070.8</v>
      </c>
      <c r="F415" s="4" t="s">
        <v>6876</v>
      </c>
      <c r="G415" s="6">
        <v>-4.8999999999999998E-3</v>
      </c>
    </row>
    <row r="416" spans="1:7" ht="18">
      <c r="A416" s="4" t="s">
        <v>5927</v>
      </c>
      <c r="B416" s="24">
        <v>7140.68</v>
      </c>
      <c r="C416" s="24">
        <v>7117.28</v>
      </c>
      <c r="D416" s="24">
        <v>7171.69</v>
      </c>
      <c r="E416" s="24">
        <v>7115.01</v>
      </c>
      <c r="F416" s="4" t="s">
        <v>6877</v>
      </c>
      <c r="G416" s="6">
        <v>3.3E-3</v>
      </c>
    </row>
    <row r="417" spans="1:7" ht="18">
      <c r="A417" s="4" t="s">
        <v>5926</v>
      </c>
      <c r="B417" s="24">
        <v>7117.28</v>
      </c>
      <c r="C417" s="24">
        <v>7040.68</v>
      </c>
      <c r="D417" s="24">
        <v>7136.75</v>
      </c>
      <c r="E417" s="24">
        <v>7040.68</v>
      </c>
      <c r="F417" s="4" t="s">
        <v>6878</v>
      </c>
      <c r="G417" s="6">
        <v>1.09E-2</v>
      </c>
    </row>
    <row r="418" spans="1:7" ht="18">
      <c r="A418" s="4" t="s">
        <v>5925</v>
      </c>
      <c r="B418" s="24">
        <v>7040.68</v>
      </c>
      <c r="C418" s="24">
        <v>7103.84</v>
      </c>
      <c r="D418" s="24">
        <v>7117.5</v>
      </c>
      <c r="E418" s="24">
        <v>7027.45</v>
      </c>
      <c r="F418" s="4" t="s">
        <v>6879</v>
      </c>
      <c r="G418" s="6">
        <v>-8.8999999999999999E-3</v>
      </c>
    </row>
    <row r="419" spans="1:7" ht="18">
      <c r="A419" s="4" t="s">
        <v>5924</v>
      </c>
      <c r="B419" s="24">
        <v>7103.84</v>
      </c>
      <c r="C419" s="24">
        <v>7094.12</v>
      </c>
      <c r="D419" s="24">
        <v>7140.37</v>
      </c>
      <c r="E419" s="24">
        <v>7077.4</v>
      </c>
      <c r="F419" s="4" t="s">
        <v>6880</v>
      </c>
      <c r="G419" s="6">
        <v>1.4E-3</v>
      </c>
    </row>
    <row r="420" spans="1:7" ht="18">
      <c r="A420" s="4" t="s">
        <v>6438</v>
      </c>
      <c r="B420" s="24">
        <v>7094.12</v>
      </c>
      <c r="C420" s="24">
        <v>7114.66</v>
      </c>
      <c r="D420" s="24">
        <v>7196.39</v>
      </c>
      <c r="E420" s="24">
        <v>7094.12</v>
      </c>
      <c r="F420" s="4" t="s">
        <v>6881</v>
      </c>
      <c r="G420" s="6">
        <v>-2.8999999999999998E-3</v>
      </c>
    </row>
    <row r="421" spans="1:7" ht="18">
      <c r="A421" s="4" t="s">
        <v>5923</v>
      </c>
      <c r="B421" s="24">
        <v>7114.66</v>
      </c>
      <c r="C421" s="24">
        <v>7128.1</v>
      </c>
      <c r="D421" s="24">
        <v>7165.61</v>
      </c>
      <c r="E421" s="24">
        <v>7085.74</v>
      </c>
      <c r="F421" s="4" t="s">
        <v>6510</v>
      </c>
      <c r="G421" s="6">
        <v>-1.9E-3</v>
      </c>
    </row>
    <row r="422" spans="1:7" ht="18">
      <c r="A422" s="4" t="s">
        <v>5922</v>
      </c>
      <c r="B422" s="24">
        <v>7128.1</v>
      </c>
      <c r="C422" s="24">
        <v>7035.85</v>
      </c>
      <c r="D422" s="24">
        <v>7161.54</v>
      </c>
      <c r="E422" s="24">
        <v>7035.85</v>
      </c>
      <c r="F422" s="4" t="s">
        <v>6882</v>
      </c>
      <c r="G422" s="6">
        <v>1.3100000000000001E-2</v>
      </c>
    </row>
    <row r="423" spans="1:7" ht="18">
      <c r="A423" s="4" t="s">
        <v>5921</v>
      </c>
      <c r="B423" s="24">
        <v>7035.85</v>
      </c>
      <c r="C423" s="24">
        <v>7026.32</v>
      </c>
      <c r="D423" s="24">
        <v>7060.06</v>
      </c>
      <c r="E423" s="24">
        <v>6983.68</v>
      </c>
      <c r="F423" s="4" t="s">
        <v>6883</v>
      </c>
      <c r="G423" s="6">
        <v>1.4E-3</v>
      </c>
    </row>
    <row r="424" spans="1:7" ht="18">
      <c r="A424" s="4" t="s">
        <v>5920</v>
      </c>
      <c r="B424" s="24">
        <v>7026.32</v>
      </c>
      <c r="C424" s="24">
        <v>6939.56</v>
      </c>
      <c r="D424" s="24">
        <v>7085.88</v>
      </c>
      <c r="E424" s="24">
        <v>6939.56</v>
      </c>
      <c r="F424" s="4" t="s">
        <v>6884</v>
      </c>
      <c r="G424" s="6">
        <v>1.2500000000000001E-2</v>
      </c>
    </row>
    <row r="425" spans="1:7" ht="18">
      <c r="A425" s="4" t="s">
        <v>5919</v>
      </c>
      <c r="B425" s="24">
        <v>6939.56</v>
      </c>
      <c r="C425" s="24">
        <v>7004.1</v>
      </c>
      <c r="D425" s="24">
        <v>7004.16</v>
      </c>
      <c r="E425" s="24">
        <v>6851.59</v>
      </c>
      <c r="F425" s="4" t="s">
        <v>6885</v>
      </c>
      <c r="G425" s="6">
        <v>-9.1999999999999998E-3</v>
      </c>
    </row>
    <row r="426" spans="1:7" ht="18">
      <c r="A426" s="4" t="s">
        <v>5918</v>
      </c>
      <c r="B426" s="24">
        <v>7004.1</v>
      </c>
      <c r="C426" s="24">
        <v>6962.98</v>
      </c>
      <c r="D426" s="24">
        <v>7004.1</v>
      </c>
      <c r="E426" s="24">
        <v>6885.99</v>
      </c>
      <c r="F426" s="4" t="s">
        <v>6886</v>
      </c>
      <c r="G426" s="6">
        <v>5.8999999999999999E-3</v>
      </c>
    </row>
    <row r="427" spans="1:7" ht="18">
      <c r="A427" s="4" t="s">
        <v>5917</v>
      </c>
      <c r="B427" s="24">
        <v>6962.98</v>
      </c>
      <c r="C427" s="24">
        <v>6955.21</v>
      </c>
      <c r="D427" s="24">
        <v>7049.83</v>
      </c>
      <c r="E427" s="24">
        <v>6955.21</v>
      </c>
      <c r="F427" s="4" t="s">
        <v>6887</v>
      </c>
      <c r="G427" s="6">
        <v>1.1000000000000001E-3</v>
      </c>
    </row>
    <row r="428" spans="1:7" ht="18">
      <c r="A428" s="4" t="s">
        <v>5916</v>
      </c>
      <c r="B428" s="24">
        <v>6955.21</v>
      </c>
      <c r="C428" s="24">
        <v>7042.8</v>
      </c>
      <c r="D428" s="24">
        <v>7042.8</v>
      </c>
      <c r="E428" s="24">
        <v>6928.65</v>
      </c>
      <c r="F428" s="4" t="s">
        <v>6524</v>
      </c>
      <c r="G428" s="6">
        <v>-1.24E-2</v>
      </c>
    </row>
    <row r="429" spans="1:7" ht="18">
      <c r="A429" s="4" t="s">
        <v>5915</v>
      </c>
      <c r="B429" s="24">
        <v>7042.8</v>
      </c>
      <c r="C429" s="24">
        <v>7049.8</v>
      </c>
      <c r="D429" s="24">
        <v>7114.12</v>
      </c>
      <c r="E429" s="24">
        <v>7042.05</v>
      </c>
      <c r="F429" s="4" t="s">
        <v>6888</v>
      </c>
      <c r="G429" s="6">
        <v>-1E-3</v>
      </c>
    </row>
    <row r="430" spans="1:7" ht="18">
      <c r="A430" s="4" t="s">
        <v>5914</v>
      </c>
      <c r="B430" s="24">
        <v>7049.8</v>
      </c>
      <c r="C430" s="24">
        <v>7026.99</v>
      </c>
      <c r="D430" s="24">
        <v>7070.38</v>
      </c>
      <c r="E430" s="24">
        <v>7012.56</v>
      </c>
      <c r="F430" s="4" t="s">
        <v>6889</v>
      </c>
      <c r="G430" s="6">
        <v>3.2000000000000002E-3</v>
      </c>
    </row>
    <row r="431" spans="1:7" ht="18">
      <c r="A431" s="4" t="s">
        <v>5913</v>
      </c>
      <c r="B431" s="24">
        <v>7026.99</v>
      </c>
      <c r="C431" s="24">
        <v>7054.6</v>
      </c>
      <c r="D431" s="24">
        <v>7078.76</v>
      </c>
      <c r="E431" s="24">
        <v>7026.74</v>
      </c>
      <c r="F431" s="4" t="s">
        <v>6890</v>
      </c>
      <c r="G431" s="6">
        <v>-3.8999999999999998E-3</v>
      </c>
    </row>
    <row r="432" spans="1:7" ht="18">
      <c r="A432" s="4" t="s">
        <v>5912</v>
      </c>
      <c r="B432" s="24">
        <v>7054.6</v>
      </c>
      <c r="C432" s="24">
        <v>7059.4</v>
      </c>
      <c r="D432" s="24">
        <v>7089.03</v>
      </c>
      <c r="E432" s="24">
        <v>7019.41</v>
      </c>
      <c r="F432" s="4" t="s">
        <v>6891</v>
      </c>
      <c r="G432" s="6">
        <v>-6.9999999999999999E-4</v>
      </c>
    </row>
    <row r="433" spans="1:7" ht="18">
      <c r="A433" s="4" t="s">
        <v>5911</v>
      </c>
      <c r="B433" s="24">
        <v>7059.4</v>
      </c>
      <c r="C433" s="24">
        <v>7029.22</v>
      </c>
      <c r="D433" s="24">
        <v>7062.08</v>
      </c>
      <c r="E433" s="24">
        <v>6998.93</v>
      </c>
      <c r="F433" s="4" t="s">
        <v>6892</v>
      </c>
      <c r="G433" s="6">
        <v>4.3E-3</v>
      </c>
    </row>
    <row r="434" spans="1:7" ht="18">
      <c r="A434" s="4" t="s">
        <v>5910</v>
      </c>
      <c r="B434" s="24">
        <v>7029.22</v>
      </c>
      <c r="C434" s="24">
        <v>6995.91</v>
      </c>
      <c r="D434" s="24">
        <v>7038.23</v>
      </c>
      <c r="E434" s="24">
        <v>6961.28</v>
      </c>
      <c r="F434" s="4" t="s">
        <v>6893</v>
      </c>
      <c r="G434" s="6">
        <v>4.7999999999999996E-3</v>
      </c>
    </row>
    <row r="435" spans="1:7" ht="18">
      <c r="A435" s="4" t="s">
        <v>6437</v>
      </c>
      <c r="B435" s="24">
        <v>6995.91</v>
      </c>
      <c r="C435" s="24">
        <v>7006.93</v>
      </c>
      <c r="D435" s="24">
        <v>7073.99</v>
      </c>
      <c r="E435" s="24">
        <v>6994.78</v>
      </c>
      <c r="F435" s="4" t="s">
        <v>6894</v>
      </c>
      <c r="G435" s="6">
        <v>-1.6000000000000001E-3</v>
      </c>
    </row>
    <row r="436" spans="1:7" ht="18">
      <c r="A436" s="4" t="s">
        <v>5909</v>
      </c>
      <c r="B436" s="24">
        <v>7006.93</v>
      </c>
      <c r="C436" s="24">
        <v>7145.74</v>
      </c>
      <c r="D436" s="24">
        <v>7145.74</v>
      </c>
      <c r="E436" s="24">
        <v>6998.02</v>
      </c>
      <c r="F436" s="4" t="s">
        <v>6520</v>
      </c>
      <c r="G436" s="6">
        <v>-1.9400000000000001E-2</v>
      </c>
    </row>
    <row r="437" spans="1:7" ht="18">
      <c r="A437" s="4" t="s">
        <v>5908</v>
      </c>
      <c r="B437" s="24">
        <v>7145.74</v>
      </c>
      <c r="C437" s="24">
        <v>7237.59</v>
      </c>
      <c r="D437" s="24">
        <v>7242.31</v>
      </c>
      <c r="E437" s="24">
        <v>7145.74</v>
      </c>
      <c r="F437" s="4" t="s">
        <v>6510</v>
      </c>
      <c r="G437" s="6">
        <v>-1.2699999999999999E-2</v>
      </c>
    </row>
    <row r="438" spans="1:7" ht="18">
      <c r="A438" s="4" t="s">
        <v>5907</v>
      </c>
      <c r="B438" s="24">
        <v>7237.59</v>
      </c>
      <c r="C438" s="24">
        <v>7233.33</v>
      </c>
      <c r="D438" s="24">
        <v>7247.64</v>
      </c>
      <c r="E438" s="24">
        <v>7184.28</v>
      </c>
      <c r="F438" s="4" t="s">
        <v>6895</v>
      </c>
      <c r="G438" s="6">
        <v>5.9999999999999995E-4</v>
      </c>
    </row>
    <row r="439" spans="1:7" ht="18">
      <c r="A439" s="4" t="s">
        <v>5906</v>
      </c>
      <c r="B439" s="24">
        <v>7233.33</v>
      </c>
      <c r="C439" s="24">
        <v>7318.54</v>
      </c>
      <c r="D439" s="24">
        <v>7319.84</v>
      </c>
      <c r="E439" s="24">
        <v>7233.33</v>
      </c>
      <c r="F439" s="4" t="s">
        <v>6896</v>
      </c>
      <c r="G439" s="6">
        <v>-1.1599999999999999E-2</v>
      </c>
    </row>
    <row r="440" spans="1:7" ht="18">
      <c r="A440" s="4" t="s">
        <v>5905</v>
      </c>
      <c r="B440" s="24">
        <v>7318.54</v>
      </c>
      <c r="C440" s="24">
        <v>7418.34</v>
      </c>
      <c r="D440" s="24">
        <v>7421.12</v>
      </c>
      <c r="E440" s="24">
        <v>7318.54</v>
      </c>
      <c r="F440" s="4" t="s">
        <v>6897</v>
      </c>
      <c r="G440" s="6">
        <v>-1.35E-2</v>
      </c>
    </row>
    <row r="441" spans="1:7" ht="18">
      <c r="A441" s="4" t="s">
        <v>5904</v>
      </c>
      <c r="B441" s="24">
        <v>7418.34</v>
      </c>
      <c r="C441" s="24">
        <v>7510.28</v>
      </c>
      <c r="D441" s="24">
        <v>7510.28</v>
      </c>
      <c r="E441" s="24">
        <v>7411.31</v>
      </c>
      <c r="F441" s="4" t="s">
        <v>6898</v>
      </c>
      <c r="G441" s="6">
        <v>-1.2200000000000001E-2</v>
      </c>
    </row>
    <row r="442" spans="1:7" ht="18">
      <c r="A442" s="4" t="s">
        <v>5903</v>
      </c>
      <c r="B442" s="24">
        <v>7510.28</v>
      </c>
      <c r="C442" s="24">
        <v>7474.55</v>
      </c>
      <c r="D442" s="24">
        <v>7524.06</v>
      </c>
      <c r="E442" s="24">
        <v>7474.55</v>
      </c>
      <c r="F442" s="4" t="s">
        <v>6899</v>
      </c>
      <c r="G442" s="6">
        <v>4.7999999999999996E-3</v>
      </c>
    </row>
    <row r="443" spans="1:7" ht="18">
      <c r="A443" s="4" t="s">
        <v>5902</v>
      </c>
      <c r="B443" s="24">
        <v>7474.55</v>
      </c>
      <c r="C443" s="24">
        <v>7495.67</v>
      </c>
      <c r="D443" s="24">
        <v>7495.67</v>
      </c>
      <c r="E443" s="24">
        <v>7444.8</v>
      </c>
      <c r="F443" s="4" t="s">
        <v>6900</v>
      </c>
      <c r="G443" s="6">
        <v>-2.8E-3</v>
      </c>
    </row>
    <row r="444" spans="1:7" ht="18">
      <c r="A444" s="4" t="s">
        <v>5901</v>
      </c>
      <c r="B444" s="24">
        <v>7495.67</v>
      </c>
      <c r="C444" s="24">
        <v>7510.2</v>
      </c>
      <c r="D444" s="24">
        <v>7526.2</v>
      </c>
      <c r="E444" s="24">
        <v>7466.67</v>
      </c>
      <c r="F444" s="4" t="s">
        <v>6901</v>
      </c>
      <c r="G444" s="6">
        <v>-1.9E-3</v>
      </c>
    </row>
    <row r="445" spans="1:7" ht="18">
      <c r="A445" s="4" t="s">
        <v>5900</v>
      </c>
      <c r="B445" s="24">
        <v>7510.2</v>
      </c>
      <c r="C445" s="24">
        <v>7545.44</v>
      </c>
      <c r="D445" s="24">
        <v>7548.36</v>
      </c>
      <c r="E445" s="24">
        <v>7474.67</v>
      </c>
      <c r="F445" s="4" t="s">
        <v>6902</v>
      </c>
      <c r="G445" s="6">
        <v>-4.7000000000000002E-3</v>
      </c>
    </row>
    <row r="446" spans="1:7" ht="18">
      <c r="A446" s="4" t="s">
        <v>5899</v>
      </c>
      <c r="B446" s="24">
        <v>7545.44</v>
      </c>
      <c r="C446" s="24">
        <v>7511.49</v>
      </c>
      <c r="D446" s="24">
        <v>7552.02</v>
      </c>
      <c r="E446" s="24">
        <v>7490.94</v>
      </c>
      <c r="F446" s="4" t="s">
        <v>6903</v>
      </c>
      <c r="G446" s="6">
        <v>4.4999999999999997E-3</v>
      </c>
    </row>
    <row r="447" spans="1:7" ht="18">
      <c r="A447" s="4" t="s">
        <v>5898</v>
      </c>
      <c r="B447" s="24">
        <v>7511.49</v>
      </c>
      <c r="C447" s="24">
        <v>7507.56</v>
      </c>
      <c r="D447" s="24">
        <v>7522.06</v>
      </c>
      <c r="E447" s="24">
        <v>7490.2</v>
      </c>
      <c r="F447" s="4" t="s">
        <v>6904</v>
      </c>
      <c r="G447" s="6">
        <v>5.0000000000000001E-4</v>
      </c>
    </row>
    <row r="448" spans="1:7" ht="18">
      <c r="A448" s="4" t="s">
        <v>5897</v>
      </c>
      <c r="B448" s="24">
        <v>7507.56</v>
      </c>
      <c r="C448" s="24">
        <v>7458.41</v>
      </c>
      <c r="D448" s="24">
        <v>7515.94</v>
      </c>
      <c r="E448" s="24">
        <v>7455.22</v>
      </c>
      <c r="F448" s="4" t="s">
        <v>6905</v>
      </c>
      <c r="G448" s="6">
        <v>6.6E-3</v>
      </c>
    </row>
    <row r="449" spans="1:7" ht="18">
      <c r="A449" s="4" t="s">
        <v>5896</v>
      </c>
      <c r="B449" s="24">
        <v>7458.41</v>
      </c>
      <c r="C449" s="24">
        <v>7490.23</v>
      </c>
      <c r="D449" s="24">
        <v>7491.25</v>
      </c>
      <c r="E449" s="24">
        <v>7450.53</v>
      </c>
      <c r="F449" s="4" t="s">
        <v>6906</v>
      </c>
      <c r="G449" s="6">
        <v>-4.1999999999999997E-3</v>
      </c>
    </row>
    <row r="450" spans="1:7" ht="18">
      <c r="A450" s="4" t="s">
        <v>5895</v>
      </c>
      <c r="B450" s="24">
        <v>7490.23</v>
      </c>
      <c r="C450" s="24">
        <v>7367.32</v>
      </c>
      <c r="D450" s="24">
        <v>7495.26</v>
      </c>
      <c r="E450" s="24">
        <v>7367.32</v>
      </c>
      <c r="F450" s="4" t="s">
        <v>6550</v>
      </c>
      <c r="G450" s="6">
        <v>1.67E-2</v>
      </c>
    </row>
    <row r="451" spans="1:7" ht="18">
      <c r="A451" s="4" t="s">
        <v>5894</v>
      </c>
      <c r="B451" s="24">
        <v>7367.32</v>
      </c>
      <c r="C451" s="24">
        <v>7331.12</v>
      </c>
      <c r="D451" s="24">
        <v>7368.43</v>
      </c>
      <c r="E451" s="24">
        <v>7324.01</v>
      </c>
      <c r="F451" s="4" t="s">
        <v>6907</v>
      </c>
      <c r="G451" s="6">
        <v>4.8999999999999998E-3</v>
      </c>
    </row>
    <row r="452" spans="1:7" ht="18">
      <c r="A452" s="4" t="s">
        <v>5893</v>
      </c>
      <c r="B452" s="24">
        <v>7331.12</v>
      </c>
      <c r="C452" s="24">
        <v>7300.23</v>
      </c>
      <c r="D452" s="24">
        <v>7346.11</v>
      </c>
      <c r="E452" s="24">
        <v>7279.92</v>
      </c>
      <c r="F452" s="4" t="s">
        <v>6908</v>
      </c>
      <c r="G452" s="6">
        <v>4.1999999999999997E-3</v>
      </c>
    </row>
    <row r="453" spans="1:7" ht="18">
      <c r="A453" s="4" t="s">
        <v>5892</v>
      </c>
      <c r="B453" s="24">
        <v>7300.23</v>
      </c>
      <c r="C453" s="24">
        <v>7302.1</v>
      </c>
      <c r="D453" s="24">
        <v>7320.07</v>
      </c>
      <c r="E453" s="24">
        <v>7281.98</v>
      </c>
      <c r="F453" s="4" t="s">
        <v>6909</v>
      </c>
      <c r="G453" s="6">
        <v>-2.9999999999999997E-4</v>
      </c>
    </row>
    <row r="454" spans="1:7" ht="18">
      <c r="A454" s="4" t="s">
        <v>5891</v>
      </c>
      <c r="B454" s="24">
        <v>7302.1</v>
      </c>
      <c r="C454" s="24">
        <v>7304.04</v>
      </c>
      <c r="D454" s="24">
        <v>7318.77</v>
      </c>
      <c r="E454" s="24">
        <v>7267.83</v>
      </c>
      <c r="F454" s="4" t="s">
        <v>6910</v>
      </c>
      <c r="G454" s="6">
        <v>-2.9999999999999997E-4</v>
      </c>
    </row>
    <row r="455" spans="1:7" ht="18">
      <c r="A455" s="4" t="s">
        <v>5890</v>
      </c>
      <c r="B455" s="24">
        <v>7304.04</v>
      </c>
      <c r="C455" s="24">
        <v>7281.57</v>
      </c>
      <c r="D455" s="24">
        <v>7323.83</v>
      </c>
      <c r="E455" s="24">
        <v>7281.57</v>
      </c>
      <c r="F455" s="4" t="s">
        <v>6911</v>
      </c>
      <c r="G455" s="6">
        <v>3.0999999999999999E-3</v>
      </c>
    </row>
    <row r="456" spans="1:7" ht="18">
      <c r="A456" s="4" t="s">
        <v>5889</v>
      </c>
      <c r="B456" s="24">
        <v>7281.57</v>
      </c>
      <c r="C456" s="24">
        <v>7313.36</v>
      </c>
      <c r="D456" s="24">
        <v>7319.57</v>
      </c>
      <c r="E456" s="24">
        <v>7275.14</v>
      </c>
      <c r="F456" s="4" t="s">
        <v>6912</v>
      </c>
      <c r="G456" s="6">
        <v>-4.3E-3</v>
      </c>
    </row>
    <row r="457" spans="1:7" ht="18">
      <c r="A457" s="4" t="s">
        <v>5888</v>
      </c>
      <c r="B457" s="24">
        <v>7313.36</v>
      </c>
      <c r="C457" s="24">
        <v>7273.54</v>
      </c>
      <c r="D457" s="24">
        <v>7325.25</v>
      </c>
      <c r="E457" s="24">
        <v>7250.84</v>
      </c>
      <c r="F457" s="4" t="s">
        <v>6913</v>
      </c>
      <c r="G457" s="6">
        <v>5.4999999999999997E-3</v>
      </c>
    </row>
    <row r="458" spans="1:7" ht="18">
      <c r="A458" s="4" t="s">
        <v>5887</v>
      </c>
      <c r="B458" s="24">
        <v>7273.54</v>
      </c>
      <c r="C458" s="24">
        <v>7279.3</v>
      </c>
      <c r="D458" s="24">
        <v>7280.48</v>
      </c>
      <c r="E458" s="24">
        <v>7220.5</v>
      </c>
      <c r="F458" s="4" t="s">
        <v>6914</v>
      </c>
      <c r="G458" s="6">
        <v>-8.0000000000000004E-4</v>
      </c>
    </row>
    <row r="459" spans="1:7" ht="18">
      <c r="A459" s="4" t="s">
        <v>5886</v>
      </c>
      <c r="B459" s="24">
        <v>7279.3</v>
      </c>
      <c r="C459" s="24">
        <v>7277.7</v>
      </c>
      <c r="D459" s="24">
        <v>7307.85</v>
      </c>
      <c r="E459" s="24">
        <v>7256.51</v>
      </c>
      <c r="F459" s="4" t="s">
        <v>6915</v>
      </c>
      <c r="G459" s="6">
        <v>2.0000000000000001E-4</v>
      </c>
    </row>
    <row r="460" spans="1:7" ht="18">
      <c r="A460" s="4" t="s">
        <v>6435</v>
      </c>
      <c r="B460" s="24">
        <v>7277.7</v>
      </c>
      <c r="C460" s="24">
        <v>7318.96</v>
      </c>
      <c r="D460" s="24">
        <v>7328.3</v>
      </c>
      <c r="E460" s="24">
        <v>7227.07</v>
      </c>
      <c r="F460" s="4" t="s">
        <v>6916</v>
      </c>
      <c r="G460" s="6">
        <v>-5.5999999999999999E-3</v>
      </c>
    </row>
    <row r="461" spans="1:7" ht="18">
      <c r="A461" s="4" t="s">
        <v>5885</v>
      </c>
      <c r="B461" s="24">
        <v>7318.96</v>
      </c>
      <c r="C461" s="24">
        <v>7383.28</v>
      </c>
      <c r="D461" s="24">
        <v>7397.74</v>
      </c>
      <c r="E461" s="24">
        <v>7313.12</v>
      </c>
      <c r="F461" s="4" t="s">
        <v>6917</v>
      </c>
      <c r="G461" s="6">
        <v>-8.6999999999999994E-3</v>
      </c>
    </row>
    <row r="462" spans="1:7" ht="18">
      <c r="A462" s="4" t="s">
        <v>5884</v>
      </c>
      <c r="B462" s="24">
        <v>7383.28</v>
      </c>
      <c r="C462" s="24">
        <v>7457.86</v>
      </c>
      <c r="D462" s="24">
        <v>7457.86</v>
      </c>
      <c r="E462" s="24">
        <v>7357.98</v>
      </c>
      <c r="F462" s="4" t="s">
        <v>6918</v>
      </c>
      <c r="G462" s="6">
        <v>-0.01</v>
      </c>
    </row>
    <row r="463" spans="1:7" ht="18">
      <c r="A463" s="4" t="s">
        <v>5883</v>
      </c>
      <c r="B463" s="24">
        <v>7457.86</v>
      </c>
      <c r="C463" s="24">
        <v>7504.6</v>
      </c>
      <c r="D463" s="24">
        <v>7535.12</v>
      </c>
      <c r="E463" s="24">
        <v>7437.65</v>
      </c>
      <c r="F463" s="4" t="s">
        <v>6919</v>
      </c>
      <c r="G463" s="6">
        <v>-6.1999999999999998E-3</v>
      </c>
    </row>
    <row r="464" spans="1:7" ht="18">
      <c r="A464" s="4" t="s">
        <v>5882</v>
      </c>
      <c r="B464" s="24">
        <v>7504.6</v>
      </c>
      <c r="C464" s="24">
        <v>7432.42</v>
      </c>
      <c r="D464" s="24">
        <v>7516.06</v>
      </c>
      <c r="E464" s="24">
        <v>7432.18</v>
      </c>
      <c r="F464" s="4" t="s">
        <v>6920</v>
      </c>
      <c r="G464" s="6">
        <v>9.7000000000000003E-3</v>
      </c>
    </row>
    <row r="465" spans="1:7" ht="18">
      <c r="A465" s="4" t="s">
        <v>5881</v>
      </c>
      <c r="B465" s="24">
        <v>7432.42</v>
      </c>
      <c r="C465" s="24">
        <v>7516.03</v>
      </c>
      <c r="D465" s="24">
        <v>7516.46</v>
      </c>
      <c r="E465" s="24">
        <v>7428.67</v>
      </c>
      <c r="F465" s="4" t="s">
        <v>6921</v>
      </c>
      <c r="G465" s="6">
        <v>-1.11E-2</v>
      </c>
    </row>
    <row r="466" spans="1:7" ht="18">
      <c r="A466" s="4" t="s">
        <v>5880</v>
      </c>
      <c r="B466" s="24">
        <v>7516.03</v>
      </c>
      <c r="C466" s="24">
        <v>7563.21</v>
      </c>
      <c r="D466" s="24">
        <v>7563.21</v>
      </c>
      <c r="E466" s="24">
        <v>7497.54</v>
      </c>
      <c r="F466" s="4" t="s">
        <v>6922</v>
      </c>
      <c r="G466" s="6">
        <v>-6.1999999999999998E-3</v>
      </c>
    </row>
    <row r="467" spans="1:7" ht="18">
      <c r="A467" s="4" t="s">
        <v>5879</v>
      </c>
      <c r="B467" s="24">
        <v>7563.21</v>
      </c>
      <c r="C467" s="24">
        <v>7617.22</v>
      </c>
      <c r="D467" s="24">
        <v>7635.74</v>
      </c>
      <c r="E467" s="24">
        <v>7545.08</v>
      </c>
      <c r="F467" s="4" t="s">
        <v>6923</v>
      </c>
      <c r="G467" s="6">
        <v>-7.1000000000000004E-3</v>
      </c>
    </row>
    <row r="468" spans="1:7" ht="18">
      <c r="A468" s="4" t="s">
        <v>5878</v>
      </c>
      <c r="B468" s="24">
        <v>7617.22</v>
      </c>
      <c r="C468" s="24">
        <v>7577.49</v>
      </c>
      <c r="D468" s="24">
        <v>7636.72</v>
      </c>
      <c r="E468" s="24">
        <v>7577.49</v>
      </c>
      <c r="F468" s="4" t="s">
        <v>6924</v>
      </c>
      <c r="G468" s="6">
        <v>5.1999999999999998E-3</v>
      </c>
    </row>
    <row r="469" spans="1:7" ht="18">
      <c r="A469" s="4" t="s">
        <v>5876</v>
      </c>
      <c r="B469" s="24">
        <v>7577.49</v>
      </c>
      <c r="C469" s="24">
        <v>7563.22</v>
      </c>
      <c r="D469" s="24">
        <v>7587.19</v>
      </c>
      <c r="E469" s="24">
        <v>7557.67</v>
      </c>
      <c r="F469" s="4" t="s">
        <v>6925</v>
      </c>
      <c r="G469" s="6">
        <v>1.9E-3</v>
      </c>
    </row>
    <row r="470" spans="1:7" ht="18">
      <c r="A470" s="4" t="s">
        <v>5875</v>
      </c>
      <c r="B470" s="24">
        <v>7563.22</v>
      </c>
      <c r="C470" s="24">
        <v>7574.24</v>
      </c>
      <c r="D470" s="24">
        <v>7602.1</v>
      </c>
      <c r="E470" s="24">
        <v>7560.85</v>
      </c>
      <c r="F470" s="4" t="s">
        <v>6926</v>
      </c>
      <c r="G470" s="6">
        <v>-1.5E-3</v>
      </c>
    </row>
    <row r="471" spans="1:7" ht="18">
      <c r="A471" s="4" t="s">
        <v>5874</v>
      </c>
      <c r="B471" s="24">
        <v>7574.24</v>
      </c>
      <c r="C471" s="24">
        <v>7565.7</v>
      </c>
      <c r="D471" s="24">
        <v>7607.23</v>
      </c>
      <c r="E471" s="24">
        <v>7531.24</v>
      </c>
      <c r="F471" s="4" t="s">
        <v>6927</v>
      </c>
      <c r="G471" s="6">
        <v>1.1000000000000001E-3</v>
      </c>
    </row>
    <row r="472" spans="1:7" ht="18">
      <c r="A472" s="4" t="s">
        <v>5873</v>
      </c>
      <c r="B472" s="24">
        <v>7565.7</v>
      </c>
      <c r="C472" s="24">
        <v>7591.26</v>
      </c>
      <c r="D472" s="24">
        <v>7601.65</v>
      </c>
      <c r="E472" s="24">
        <v>7557.34</v>
      </c>
      <c r="F472" s="4" t="s">
        <v>6928</v>
      </c>
      <c r="G472" s="6">
        <v>-3.3999999999999998E-3</v>
      </c>
    </row>
    <row r="473" spans="1:7" ht="18">
      <c r="A473" s="4" t="s">
        <v>5872</v>
      </c>
      <c r="B473" s="24">
        <v>7591.26</v>
      </c>
      <c r="C473" s="24">
        <v>7558.59</v>
      </c>
      <c r="D473" s="24">
        <v>7616.15</v>
      </c>
      <c r="E473" s="24">
        <v>7558.59</v>
      </c>
      <c r="F473" s="4" t="s">
        <v>6929</v>
      </c>
      <c r="G473" s="6">
        <v>4.3E-3</v>
      </c>
    </row>
    <row r="474" spans="1:7" ht="18">
      <c r="A474" s="4" t="s">
        <v>5871</v>
      </c>
      <c r="B474" s="24">
        <v>7558.59</v>
      </c>
      <c r="C474" s="24">
        <v>7556.38</v>
      </c>
      <c r="D474" s="24">
        <v>7577.68</v>
      </c>
      <c r="E474" s="24">
        <v>7514.26</v>
      </c>
      <c r="F474" s="4" t="s">
        <v>6930</v>
      </c>
      <c r="G474" s="6">
        <v>2.9999999999999997E-4</v>
      </c>
    </row>
    <row r="475" spans="1:7" ht="18">
      <c r="A475" s="4" t="s">
        <v>5870</v>
      </c>
      <c r="B475" s="24">
        <v>7556.38</v>
      </c>
      <c r="C475" s="24">
        <v>7497.87</v>
      </c>
      <c r="D475" s="24">
        <v>7565.18</v>
      </c>
      <c r="E475" s="24">
        <v>7497.87</v>
      </c>
      <c r="F475" s="4" t="s">
        <v>6931</v>
      </c>
      <c r="G475" s="6">
        <v>7.7999999999999996E-3</v>
      </c>
    </row>
    <row r="476" spans="1:7" ht="18">
      <c r="A476" s="4" t="s">
        <v>5869</v>
      </c>
      <c r="B476" s="24">
        <v>7497.87</v>
      </c>
      <c r="C476" s="24">
        <v>7611.64</v>
      </c>
      <c r="D476" s="24">
        <v>7632.07</v>
      </c>
      <c r="E476" s="24">
        <v>7477.05</v>
      </c>
      <c r="F476" s="4" t="s">
        <v>6932</v>
      </c>
      <c r="G476" s="6">
        <v>-1.49E-2</v>
      </c>
    </row>
    <row r="477" spans="1:7" ht="18">
      <c r="A477" s="4" t="s">
        <v>5868</v>
      </c>
      <c r="B477" s="24">
        <v>7611.64</v>
      </c>
      <c r="C477" s="24">
        <v>7642.45</v>
      </c>
      <c r="D477" s="24">
        <v>7665.24</v>
      </c>
      <c r="E477" s="24">
        <v>7599.66</v>
      </c>
      <c r="F477" s="4" t="s">
        <v>6933</v>
      </c>
      <c r="G477" s="6">
        <v>-4.0000000000000001E-3</v>
      </c>
    </row>
    <row r="478" spans="1:7" ht="18">
      <c r="A478" s="4" t="s">
        <v>5867</v>
      </c>
      <c r="B478" s="24">
        <v>7642.45</v>
      </c>
      <c r="C478" s="24">
        <v>7667.01</v>
      </c>
      <c r="D478" s="24">
        <v>7667.33</v>
      </c>
      <c r="E478" s="24">
        <v>7614.48</v>
      </c>
      <c r="F478" s="4" t="s">
        <v>6934</v>
      </c>
      <c r="G478" s="6">
        <v>-3.2000000000000002E-3</v>
      </c>
    </row>
    <row r="479" spans="1:7" ht="18">
      <c r="A479" s="4" t="s">
        <v>5866</v>
      </c>
      <c r="B479" s="24">
        <v>7667.01</v>
      </c>
      <c r="C479" s="24">
        <v>7741.77</v>
      </c>
      <c r="D479" s="24">
        <v>7741.77</v>
      </c>
      <c r="E479" s="24">
        <v>7657.72</v>
      </c>
      <c r="F479" s="4" t="s">
        <v>6935</v>
      </c>
      <c r="G479" s="6">
        <v>-9.7000000000000003E-3</v>
      </c>
    </row>
    <row r="480" spans="1:7" ht="18">
      <c r="A480" s="4" t="s">
        <v>5865</v>
      </c>
      <c r="B480" s="24">
        <v>7741.77</v>
      </c>
      <c r="C480" s="24">
        <v>7776.65</v>
      </c>
      <c r="D480" s="24">
        <v>7776.77</v>
      </c>
      <c r="E480" s="24">
        <v>7714.52</v>
      </c>
      <c r="F480" s="4" t="s">
        <v>6936</v>
      </c>
      <c r="G480" s="6">
        <v>-4.4999999999999997E-3</v>
      </c>
    </row>
    <row r="481" spans="1:7" ht="18">
      <c r="A481" s="4" t="s">
        <v>5864</v>
      </c>
      <c r="B481" s="24">
        <v>7776.65</v>
      </c>
      <c r="C481" s="24">
        <v>7718.48</v>
      </c>
      <c r="D481" s="24">
        <v>7790.17</v>
      </c>
      <c r="E481" s="24">
        <v>7707.3</v>
      </c>
      <c r="F481" s="4" t="s">
        <v>6937</v>
      </c>
      <c r="G481" s="6">
        <v>7.4999999999999997E-3</v>
      </c>
    </row>
    <row r="482" spans="1:7" ht="18">
      <c r="A482" s="4" t="s">
        <v>5863</v>
      </c>
      <c r="B482" s="24">
        <v>7718.48</v>
      </c>
      <c r="C482" s="24">
        <v>7663.78</v>
      </c>
      <c r="D482" s="24">
        <v>7752.08</v>
      </c>
      <c r="E482" s="24">
        <v>7663.2</v>
      </c>
      <c r="F482" s="4" t="s">
        <v>6938</v>
      </c>
      <c r="G482" s="6">
        <v>7.1000000000000004E-3</v>
      </c>
    </row>
    <row r="483" spans="1:7" ht="18">
      <c r="A483" s="4" t="s">
        <v>5862</v>
      </c>
      <c r="B483" s="24">
        <v>7663.78</v>
      </c>
      <c r="C483" s="24">
        <v>7659.1</v>
      </c>
      <c r="D483" s="24">
        <v>7681.86</v>
      </c>
      <c r="E483" s="24">
        <v>7636.6</v>
      </c>
      <c r="F483" s="4" t="s">
        <v>6939</v>
      </c>
      <c r="G483" s="6">
        <v>5.9999999999999995E-4</v>
      </c>
    </row>
    <row r="484" spans="1:7" ht="18">
      <c r="A484" s="4" t="s">
        <v>5861</v>
      </c>
      <c r="B484" s="24">
        <v>7659.1</v>
      </c>
      <c r="C484" s="24">
        <v>7575.93</v>
      </c>
      <c r="D484" s="24">
        <v>7665.16</v>
      </c>
      <c r="E484" s="24">
        <v>7575.93</v>
      </c>
      <c r="F484" s="4" t="s">
        <v>6940</v>
      </c>
      <c r="G484" s="6">
        <v>1.0999999999999999E-2</v>
      </c>
    </row>
    <row r="485" spans="1:7" ht="18">
      <c r="A485" s="4" t="s">
        <v>5860</v>
      </c>
      <c r="B485" s="24">
        <v>7575.93</v>
      </c>
      <c r="C485" s="24">
        <v>7652.91</v>
      </c>
      <c r="D485" s="24">
        <v>7652.91</v>
      </c>
      <c r="E485" s="24">
        <v>7549.34</v>
      </c>
      <c r="F485" s="4" t="s">
        <v>6515</v>
      </c>
      <c r="G485" s="6">
        <v>-1.01E-2</v>
      </c>
    </row>
    <row r="486" spans="1:7" ht="18">
      <c r="A486" s="4" t="s">
        <v>5859</v>
      </c>
      <c r="B486" s="24">
        <v>7652.91</v>
      </c>
      <c r="C486" s="24">
        <v>7748.76</v>
      </c>
      <c r="D486" s="24">
        <v>7751.1</v>
      </c>
      <c r="E486" s="24">
        <v>7634.66</v>
      </c>
      <c r="F486" s="4" t="s">
        <v>6524</v>
      </c>
      <c r="G486" s="6">
        <v>-1.24E-2</v>
      </c>
    </row>
    <row r="487" spans="1:7" ht="18">
      <c r="A487" s="4" t="s">
        <v>5858</v>
      </c>
      <c r="B487" s="24">
        <v>7748.76</v>
      </c>
      <c r="C487" s="24">
        <v>7700.85</v>
      </c>
      <c r="D487" s="24">
        <v>7782.9</v>
      </c>
      <c r="E487" s="24">
        <v>7695.76</v>
      </c>
      <c r="F487" s="4" t="s">
        <v>6941</v>
      </c>
      <c r="G487" s="6">
        <v>6.1999999999999998E-3</v>
      </c>
    </row>
    <row r="488" spans="1:7" ht="18">
      <c r="A488" s="4" t="s">
        <v>5857</v>
      </c>
      <c r="B488" s="24">
        <v>7700.85</v>
      </c>
      <c r="C488" s="24">
        <v>7701.31</v>
      </c>
      <c r="D488" s="24">
        <v>7718.06</v>
      </c>
      <c r="E488" s="24">
        <v>7659.91</v>
      </c>
      <c r="F488" s="4" t="s">
        <v>6942</v>
      </c>
      <c r="G488" s="6">
        <v>-1E-4</v>
      </c>
    </row>
    <row r="489" spans="1:7" ht="18">
      <c r="A489" s="4" t="s">
        <v>5856</v>
      </c>
      <c r="B489" s="24">
        <v>7701.31</v>
      </c>
      <c r="C489" s="24">
        <v>7663.17</v>
      </c>
      <c r="D489" s="24">
        <v>7717.22</v>
      </c>
      <c r="E489" s="24">
        <v>7663.16</v>
      </c>
      <c r="F489" s="4" t="s">
        <v>6943</v>
      </c>
      <c r="G489" s="6">
        <v>5.0000000000000001E-3</v>
      </c>
    </row>
    <row r="490" spans="1:7" ht="18">
      <c r="A490" s="4" t="s">
        <v>5855</v>
      </c>
      <c r="B490" s="24">
        <v>7663.17</v>
      </c>
      <c r="C490" s="24">
        <v>7658.26</v>
      </c>
      <c r="D490" s="24">
        <v>7684.72</v>
      </c>
      <c r="E490" s="24">
        <v>7640.94</v>
      </c>
      <c r="F490" s="4" t="s">
        <v>6944</v>
      </c>
      <c r="G490" s="6">
        <v>5.9999999999999995E-4</v>
      </c>
    </row>
    <row r="491" spans="1:7" ht="18">
      <c r="A491" s="4" t="s">
        <v>5854</v>
      </c>
      <c r="B491" s="24">
        <v>7658.26</v>
      </c>
      <c r="C491" s="24">
        <v>7709.05</v>
      </c>
      <c r="D491" s="24">
        <v>7710.25</v>
      </c>
      <c r="E491" s="24">
        <v>7640.59</v>
      </c>
      <c r="F491" s="4" t="s">
        <v>6945</v>
      </c>
      <c r="G491" s="6">
        <v>-6.6E-3</v>
      </c>
    </row>
    <row r="492" spans="1:7" ht="18">
      <c r="A492" s="4" t="s">
        <v>5853</v>
      </c>
      <c r="B492" s="24">
        <v>7709.05</v>
      </c>
      <c r="C492" s="24">
        <v>7655.79</v>
      </c>
      <c r="D492" s="24">
        <v>7740.64</v>
      </c>
      <c r="E492" s="24">
        <v>7648.59</v>
      </c>
      <c r="F492" s="4" t="s">
        <v>6946</v>
      </c>
      <c r="G492" s="6">
        <v>7.0000000000000001E-3</v>
      </c>
    </row>
    <row r="493" spans="1:7" ht="18">
      <c r="A493" s="4" t="s">
        <v>5852</v>
      </c>
      <c r="B493" s="24">
        <v>7655.79</v>
      </c>
      <c r="C493" s="24">
        <v>7678.79</v>
      </c>
      <c r="D493" s="24">
        <v>7678.79</v>
      </c>
      <c r="E493" s="24">
        <v>7621.75</v>
      </c>
      <c r="F493" s="4" t="s">
        <v>6947</v>
      </c>
      <c r="G493" s="6">
        <v>-3.0000000000000001E-3</v>
      </c>
    </row>
    <row r="494" spans="1:7" ht="18">
      <c r="A494" s="4" t="s">
        <v>5851</v>
      </c>
      <c r="B494" s="24">
        <v>7678.79</v>
      </c>
      <c r="C494" s="24">
        <v>7683.97</v>
      </c>
      <c r="D494" s="24">
        <v>7705.8</v>
      </c>
      <c r="E494" s="24">
        <v>7631.66</v>
      </c>
      <c r="F494" s="4" t="s">
        <v>6948</v>
      </c>
      <c r="G494" s="6">
        <v>-6.9999999999999999E-4</v>
      </c>
    </row>
    <row r="495" spans="1:7" ht="18">
      <c r="A495" s="4" t="s">
        <v>5850</v>
      </c>
      <c r="B495" s="24">
        <v>7683.97</v>
      </c>
      <c r="C495" s="24">
        <v>7676.28</v>
      </c>
      <c r="D495" s="24">
        <v>7702.85</v>
      </c>
      <c r="E495" s="24">
        <v>7660.02</v>
      </c>
      <c r="F495" s="4" t="s">
        <v>6949</v>
      </c>
      <c r="G495" s="6">
        <v>1E-3</v>
      </c>
    </row>
    <row r="496" spans="1:7" ht="18">
      <c r="A496" s="4" t="s">
        <v>5849</v>
      </c>
      <c r="B496" s="24">
        <v>7676.28</v>
      </c>
      <c r="C496" s="24">
        <v>7626.33</v>
      </c>
      <c r="D496" s="24">
        <v>7685.68</v>
      </c>
      <c r="E496" s="24">
        <v>7625.75</v>
      </c>
      <c r="F496" s="4" t="s">
        <v>6950</v>
      </c>
      <c r="G496" s="6">
        <v>6.4999999999999997E-3</v>
      </c>
    </row>
    <row r="497" spans="1:7" ht="18">
      <c r="A497" s="4" t="s">
        <v>5848</v>
      </c>
      <c r="B497" s="24">
        <v>7626.33</v>
      </c>
      <c r="C497" s="24">
        <v>7600.45</v>
      </c>
      <c r="D497" s="24">
        <v>7641.1</v>
      </c>
      <c r="E497" s="24">
        <v>7581.83</v>
      </c>
      <c r="F497" s="4" t="s">
        <v>6951</v>
      </c>
      <c r="G497" s="6">
        <v>3.3999999999999998E-3</v>
      </c>
    </row>
    <row r="498" spans="1:7" ht="18">
      <c r="A498" s="4" t="s">
        <v>5847</v>
      </c>
      <c r="B498" s="24">
        <v>7600.45</v>
      </c>
      <c r="C498" s="24">
        <v>7661.87</v>
      </c>
      <c r="D498" s="24">
        <v>7667.71</v>
      </c>
      <c r="E498" s="24">
        <v>7564.96</v>
      </c>
      <c r="F498" s="4" t="s">
        <v>6952</v>
      </c>
      <c r="G498" s="6">
        <v>-8.0000000000000002E-3</v>
      </c>
    </row>
    <row r="499" spans="1:7" ht="18">
      <c r="A499" s="4" t="s">
        <v>5846</v>
      </c>
      <c r="B499" s="24">
        <v>7661.87</v>
      </c>
      <c r="C499" s="24">
        <v>7651.33</v>
      </c>
      <c r="D499" s="24">
        <v>7716.24</v>
      </c>
      <c r="E499" s="24">
        <v>7651.33</v>
      </c>
      <c r="F499" s="4" t="s">
        <v>6953</v>
      </c>
      <c r="G499" s="6">
        <v>1.4E-3</v>
      </c>
    </row>
    <row r="500" spans="1:7" ht="18">
      <c r="A500" s="4" t="s">
        <v>5845</v>
      </c>
      <c r="B500" s="24">
        <v>7651.33</v>
      </c>
      <c r="C500" s="24">
        <v>7591.96</v>
      </c>
      <c r="D500" s="24">
        <v>7662.96</v>
      </c>
      <c r="E500" s="24">
        <v>7591.96</v>
      </c>
      <c r="F500" s="4" t="s">
        <v>6954</v>
      </c>
      <c r="G500" s="6">
        <v>7.7999999999999996E-3</v>
      </c>
    </row>
    <row r="501" spans="1:7" ht="18">
      <c r="A501" s="4" t="s">
        <v>5844</v>
      </c>
      <c r="B501" s="24">
        <v>7591.96</v>
      </c>
      <c r="C501" s="24">
        <v>7692.04</v>
      </c>
      <c r="D501" s="24">
        <v>7692.04</v>
      </c>
      <c r="E501" s="24">
        <v>7578.18</v>
      </c>
      <c r="F501" s="4" t="s">
        <v>6955</v>
      </c>
      <c r="G501" s="6">
        <v>-1.2999999999999999E-2</v>
      </c>
    </row>
    <row r="502" spans="1:7" ht="18">
      <c r="A502" s="4" t="s">
        <v>5843</v>
      </c>
      <c r="B502" s="24">
        <v>7692.04</v>
      </c>
      <c r="C502" s="24">
        <v>7687.99</v>
      </c>
      <c r="D502" s="24">
        <v>7715.07</v>
      </c>
      <c r="E502" s="24">
        <v>7677.06</v>
      </c>
      <c r="F502" s="4" t="s">
        <v>6956</v>
      </c>
      <c r="G502" s="6">
        <v>5.0000000000000001E-4</v>
      </c>
    </row>
    <row r="503" spans="1:7" ht="18">
      <c r="A503" s="4" t="s">
        <v>6434</v>
      </c>
      <c r="B503" s="24">
        <v>7687.99</v>
      </c>
      <c r="C503" s="24">
        <v>7617.7</v>
      </c>
      <c r="D503" s="24">
        <v>7697.46</v>
      </c>
      <c r="E503" s="24">
        <v>7617.7</v>
      </c>
      <c r="F503" s="4" t="s">
        <v>6957</v>
      </c>
      <c r="G503" s="6">
        <v>9.1999999999999998E-3</v>
      </c>
    </row>
    <row r="504" spans="1:7" ht="18">
      <c r="A504" s="4" t="s">
        <v>5842</v>
      </c>
      <c r="B504" s="24">
        <v>7617.7</v>
      </c>
      <c r="C504" s="24">
        <v>7603.22</v>
      </c>
      <c r="D504" s="24">
        <v>7631.19</v>
      </c>
      <c r="E504" s="24">
        <v>7569.7</v>
      </c>
      <c r="F504" s="4" t="s">
        <v>6958</v>
      </c>
      <c r="G504" s="6">
        <v>1.9E-3</v>
      </c>
    </row>
    <row r="505" spans="1:7" ht="18">
      <c r="A505" s="4" t="s">
        <v>5841</v>
      </c>
      <c r="B505" s="24">
        <v>7603.22</v>
      </c>
      <c r="C505" s="24">
        <v>7573.09</v>
      </c>
      <c r="D505" s="24">
        <v>7624.82</v>
      </c>
      <c r="E505" s="24">
        <v>7572.69</v>
      </c>
      <c r="F505" s="4" t="s">
        <v>6959</v>
      </c>
      <c r="G505" s="6">
        <v>4.0000000000000001E-3</v>
      </c>
    </row>
    <row r="506" spans="1:7" ht="18">
      <c r="A506" s="4" t="s">
        <v>5840</v>
      </c>
      <c r="B506" s="24">
        <v>7573.09</v>
      </c>
      <c r="C506" s="24">
        <v>7593.29</v>
      </c>
      <c r="D506" s="24">
        <v>7593.29</v>
      </c>
      <c r="E506" s="24">
        <v>7560.81</v>
      </c>
      <c r="F506" s="4" t="s">
        <v>6960</v>
      </c>
      <c r="G506" s="6">
        <v>-2.7000000000000001E-3</v>
      </c>
    </row>
    <row r="507" spans="1:7" ht="18">
      <c r="A507" s="4" t="s">
        <v>5839</v>
      </c>
      <c r="B507" s="24">
        <v>7593.29</v>
      </c>
      <c r="C507" s="24">
        <v>7547.85</v>
      </c>
      <c r="D507" s="24">
        <v>7632.12</v>
      </c>
      <c r="E507" s="24">
        <v>7544.98</v>
      </c>
      <c r="F507" s="4" t="s">
        <v>6618</v>
      </c>
      <c r="G507" s="6">
        <v>6.0000000000000001E-3</v>
      </c>
    </row>
    <row r="508" spans="1:7" ht="18">
      <c r="A508" s="4" t="s">
        <v>5838</v>
      </c>
      <c r="B508" s="24">
        <v>7547.85</v>
      </c>
      <c r="C508" s="24">
        <v>7636.93</v>
      </c>
      <c r="D508" s="24">
        <v>7636.93</v>
      </c>
      <c r="E508" s="24">
        <v>7540.71</v>
      </c>
      <c r="F508" s="4" t="s">
        <v>6961</v>
      </c>
      <c r="G508" s="6">
        <v>-1.17E-2</v>
      </c>
    </row>
    <row r="509" spans="1:7" ht="18">
      <c r="A509" s="4" t="s">
        <v>5837</v>
      </c>
      <c r="B509" s="24">
        <v>7636.93</v>
      </c>
      <c r="C509" s="24">
        <v>7615.63</v>
      </c>
      <c r="D509" s="24">
        <v>7706.64</v>
      </c>
      <c r="E509" s="24">
        <v>7615.63</v>
      </c>
      <c r="F509" s="4" t="s">
        <v>6962</v>
      </c>
      <c r="G509" s="6">
        <v>2.8E-3</v>
      </c>
    </row>
    <row r="510" spans="1:7" ht="18">
      <c r="A510" s="4" t="s">
        <v>5836</v>
      </c>
      <c r="B510" s="24">
        <v>7615.63</v>
      </c>
      <c r="C510" s="24">
        <v>7621.69</v>
      </c>
      <c r="D510" s="24">
        <v>7632.17</v>
      </c>
      <c r="E510" s="24">
        <v>7576.01</v>
      </c>
      <c r="F510" s="4" t="s">
        <v>6963</v>
      </c>
      <c r="G510" s="6">
        <v>-8.0000000000000004E-4</v>
      </c>
    </row>
    <row r="511" spans="1:7" ht="18">
      <c r="A511" s="4" t="s">
        <v>5835</v>
      </c>
      <c r="B511" s="24">
        <v>7621.69</v>
      </c>
      <c r="C511" s="24">
        <v>7537.92</v>
      </c>
      <c r="D511" s="24">
        <v>7633.92</v>
      </c>
      <c r="E511" s="24">
        <v>7512.03</v>
      </c>
      <c r="F511" s="4" t="s">
        <v>6964</v>
      </c>
      <c r="G511" s="6">
        <v>1.11E-2</v>
      </c>
    </row>
    <row r="512" spans="1:7" ht="18">
      <c r="A512" s="4" t="s">
        <v>5834</v>
      </c>
      <c r="B512" s="24">
        <v>7537.92</v>
      </c>
      <c r="C512" s="24">
        <v>7509.84</v>
      </c>
      <c r="D512" s="24">
        <v>7564.05</v>
      </c>
      <c r="E512" s="24">
        <v>7509.84</v>
      </c>
      <c r="F512" s="4" t="s">
        <v>6511</v>
      </c>
      <c r="G512" s="6">
        <v>3.7000000000000002E-3</v>
      </c>
    </row>
    <row r="513" spans="1:7" ht="18">
      <c r="A513" s="4" t="s">
        <v>5833</v>
      </c>
      <c r="B513" s="24">
        <v>7509.84</v>
      </c>
      <c r="C513" s="24">
        <v>7682.27</v>
      </c>
      <c r="D513" s="24">
        <v>7682.27</v>
      </c>
      <c r="E513" s="24">
        <v>7508.32</v>
      </c>
      <c r="F513" s="4" t="s">
        <v>6965</v>
      </c>
      <c r="G513" s="6">
        <v>-2.24E-2</v>
      </c>
    </row>
    <row r="514" spans="1:7" ht="18">
      <c r="A514" s="4" t="s">
        <v>5832</v>
      </c>
      <c r="B514" s="24">
        <v>7682.27</v>
      </c>
      <c r="C514" s="24">
        <v>7556.44</v>
      </c>
      <c r="D514" s="24">
        <v>7689.44</v>
      </c>
      <c r="E514" s="24">
        <v>7556.2</v>
      </c>
      <c r="F514" s="4" t="s">
        <v>6966</v>
      </c>
      <c r="G514" s="6">
        <v>1.67E-2</v>
      </c>
    </row>
    <row r="515" spans="1:7" ht="18">
      <c r="A515" s="4" t="s">
        <v>5831</v>
      </c>
      <c r="B515" s="24">
        <v>7556.44</v>
      </c>
      <c r="C515" s="24">
        <v>7627.4</v>
      </c>
      <c r="D515" s="24">
        <v>7670.78</v>
      </c>
      <c r="E515" s="24">
        <v>7548.12</v>
      </c>
      <c r="F515" s="4" t="s">
        <v>6967</v>
      </c>
      <c r="G515" s="6">
        <v>-9.2999999999999992E-3</v>
      </c>
    </row>
    <row r="516" spans="1:7" ht="18">
      <c r="A516" s="4" t="s">
        <v>5830</v>
      </c>
      <c r="B516" s="24">
        <v>7627.4</v>
      </c>
      <c r="C516" s="24">
        <v>7603.85</v>
      </c>
      <c r="D516" s="24">
        <v>7705.2</v>
      </c>
      <c r="E516" s="24">
        <v>7603.85</v>
      </c>
      <c r="F516" s="4" t="s">
        <v>6968</v>
      </c>
      <c r="G516" s="6">
        <v>3.0999999999999999E-3</v>
      </c>
    </row>
    <row r="517" spans="1:7" ht="18">
      <c r="A517" s="4" t="s">
        <v>5829</v>
      </c>
      <c r="B517" s="24">
        <v>7603.85</v>
      </c>
      <c r="C517" s="24">
        <v>7631.33</v>
      </c>
      <c r="D517" s="24">
        <v>7631.33</v>
      </c>
      <c r="E517" s="24">
        <v>7548.84</v>
      </c>
      <c r="F517" s="4" t="s">
        <v>6969</v>
      </c>
      <c r="G517" s="6">
        <v>-3.5999999999999999E-3</v>
      </c>
    </row>
    <row r="518" spans="1:7" ht="18">
      <c r="A518" s="4" t="s">
        <v>5828</v>
      </c>
      <c r="B518" s="24">
        <v>7631.33</v>
      </c>
      <c r="C518" s="24">
        <v>7633.91</v>
      </c>
      <c r="D518" s="24">
        <v>7645.47</v>
      </c>
      <c r="E518" s="24">
        <v>7601.6</v>
      </c>
      <c r="F518" s="4" t="s">
        <v>6970</v>
      </c>
      <c r="G518" s="6">
        <v>-2.9999999999999997E-4</v>
      </c>
    </row>
    <row r="519" spans="1:7" ht="18">
      <c r="A519" s="4" t="s">
        <v>5827</v>
      </c>
      <c r="B519" s="24">
        <v>7633.91</v>
      </c>
      <c r="C519" s="24">
        <v>7765.79</v>
      </c>
      <c r="D519" s="24">
        <v>7781</v>
      </c>
      <c r="E519" s="24">
        <v>7633.91</v>
      </c>
      <c r="F519" s="4" t="s">
        <v>6567</v>
      </c>
      <c r="G519" s="6">
        <v>-1.7000000000000001E-2</v>
      </c>
    </row>
    <row r="520" spans="1:7" ht="18">
      <c r="A520" s="4" t="s">
        <v>5826</v>
      </c>
      <c r="B520" s="24">
        <v>7765.79</v>
      </c>
      <c r="C520" s="24">
        <v>7703.71</v>
      </c>
      <c r="D520" s="24">
        <v>7793.45</v>
      </c>
      <c r="E520" s="24">
        <v>7650.16</v>
      </c>
      <c r="F520" s="4" t="s">
        <v>6529</v>
      </c>
      <c r="G520" s="6">
        <v>8.0999999999999996E-3</v>
      </c>
    </row>
    <row r="521" spans="1:7" ht="18">
      <c r="A521" s="4" t="s">
        <v>5825</v>
      </c>
      <c r="B521" s="24">
        <v>7703.71</v>
      </c>
      <c r="C521" s="24">
        <v>7703.81</v>
      </c>
      <c r="D521" s="24">
        <v>7746.7</v>
      </c>
      <c r="E521" s="24">
        <v>7677.17</v>
      </c>
      <c r="F521" s="4" t="s">
        <v>6971</v>
      </c>
      <c r="G521" s="6">
        <v>0</v>
      </c>
    </row>
    <row r="522" spans="1:7" ht="18">
      <c r="A522" s="4" t="s">
        <v>5824</v>
      </c>
      <c r="B522" s="24">
        <v>7703.81</v>
      </c>
      <c r="C522" s="24">
        <v>7737.43</v>
      </c>
      <c r="D522" s="24">
        <v>7762.77</v>
      </c>
      <c r="E522" s="24">
        <v>7701.33</v>
      </c>
      <c r="F522" s="4" t="s">
        <v>6972</v>
      </c>
      <c r="G522" s="6">
        <v>-4.3E-3</v>
      </c>
    </row>
    <row r="523" spans="1:7" ht="18">
      <c r="A523" s="4" t="s">
        <v>5823</v>
      </c>
      <c r="B523" s="24">
        <v>7737.43</v>
      </c>
      <c r="C523" s="24">
        <v>7681.07</v>
      </c>
      <c r="D523" s="24">
        <v>7756.02</v>
      </c>
      <c r="E523" s="24">
        <v>7681.07</v>
      </c>
      <c r="F523" s="4" t="s">
        <v>6973</v>
      </c>
      <c r="G523" s="6">
        <v>7.3000000000000001E-3</v>
      </c>
    </row>
    <row r="524" spans="1:7" ht="18">
      <c r="A524" s="4" t="s">
        <v>5822</v>
      </c>
      <c r="B524" s="24">
        <v>7681.07</v>
      </c>
      <c r="C524" s="24">
        <v>7704.4</v>
      </c>
      <c r="D524" s="24">
        <v>7714.32</v>
      </c>
      <c r="E524" s="24">
        <v>7637.52</v>
      </c>
      <c r="F524" s="4" t="s">
        <v>6974</v>
      </c>
      <c r="G524" s="6">
        <v>-3.0000000000000001E-3</v>
      </c>
    </row>
    <row r="525" spans="1:7" ht="18">
      <c r="A525" s="4" t="s">
        <v>5821</v>
      </c>
      <c r="B525" s="24">
        <v>7704.4</v>
      </c>
      <c r="C525" s="24">
        <v>7712.37</v>
      </c>
      <c r="D525" s="24">
        <v>7756.66</v>
      </c>
      <c r="E525" s="24">
        <v>7698.15</v>
      </c>
      <c r="F525" s="4" t="s">
        <v>6975</v>
      </c>
      <c r="G525" s="6">
        <v>-1E-3</v>
      </c>
    </row>
    <row r="526" spans="1:7" ht="18">
      <c r="A526" s="4" t="s">
        <v>5820</v>
      </c>
      <c r="B526" s="24">
        <v>7712.37</v>
      </c>
      <c r="C526" s="24">
        <v>7686.8</v>
      </c>
      <c r="D526" s="24">
        <v>7730.48</v>
      </c>
      <c r="E526" s="24">
        <v>7671.62</v>
      </c>
      <c r="F526" s="4" t="s">
        <v>6976</v>
      </c>
      <c r="G526" s="6">
        <v>3.3E-3</v>
      </c>
    </row>
    <row r="527" spans="1:7" ht="18">
      <c r="A527" s="4" t="s">
        <v>5819</v>
      </c>
      <c r="B527" s="24">
        <v>7686.8</v>
      </c>
      <c r="C527" s="24">
        <v>7741.29</v>
      </c>
      <c r="D527" s="24">
        <v>7744.46</v>
      </c>
      <c r="E527" s="24">
        <v>7686.61</v>
      </c>
      <c r="F527" s="4" t="s">
        <v>6977</v>
      </c>
      <c r="G527" s="6">
        <v>-7.0000000000000001E-3</v>
      </c>
    </row>
    <row r="528" spans="1:7" ht="18">
      <c r="A528" s="4" t="s">
        <v>5818</v>
      </c>
      <c r="B528" s="24">
        <v>7741.29</v>
      </c>
      <c r="C528" s="24">
        <v>7701.77</v>
      </c>
      <c r="D528" s="24">
        <v>7772.12</v>
      </c>
      <c r="E528" s="24">
        <v>7701.7</v>
      </c>
      <c r="F528" s="4" t="s">
        <v>6978</v>
      </c>
      <c r="G528" s="6">
        <v>5.1000000000000004E-3</v>
      </c>
    </row>
    <row r="529" spans="1:7" ht="18">
      <c r="A529" s="4" t="s">
        <v>5817</v>
      </c>
      <c r="B529" s="24">
        <v>7701.77</v>
      </c>
      <c r="C529" s="24">
        <v>7678.2</v>
      </c>
      <c r="D529" s="24">
        <v>7746.73</v>
      </c>
      <c r="E529" s="24">
        <v>7678.2</v>
      </c>
      <c r="F529" s="4" t="s">
        <v>6979</v>
      </c>
      <c r="G529" s="6">
        <v>3.0999999999999999E-3</v>
      </c>
    </row>
    <row r="530" spans="1:7" ht="18">
      <c r="A530" s="4" t="s">
        <v>6433</v>
      </c>
      <c r="B530" s="24">
        <v>7678.2</v>
      </c>
      <c r="C530" s="24">
        <v>7689.57</v>
      </c>
      <c r="D530" s="24">
        <v>7727.45</v>
      </c>
      <c r="E530" s="24">
        <v>7651.12</v>
      </c>
      <c r="F530" s="4" t="s">
        <v>6980</v>
      </c>
      <c r="G530" s="6">
        <v>-1.5E-3</v>
      </c>
    </row>
    <row r="531" spans="1:7" ht="18">
      <c r="A531" s="4" t="s">
        <v>5816</v>
      </c>
      <c r="B531" s="24">
        <v>7689.57</v>
      </c>
      <c r="C531" s="24">
        <v>7632.64</v>
      </c>
      <c r="D531" s="24">
        <v>7689.57</v>
      </c>
      <c r="E531" s="24">
        <v>7618.12</v>
      </c>
      <c r="F531" s="4" t="s">
        <v>6981</v>
      </c>
      <c r="G531" s="6">
        <v>7.4999999999999997E-3</v>
      </c>
    </row>
    <row r="532" spans="1:7" ht="18">
      <c r="A532" s="4" t="s">
        <v>5815</v>
      </c>
      <c r="B532" s="24">
        <v>7632.64</v>
      </c>
      <c r="C532" s="24">
        <v>7730.28</v>
      </c>
      <c r="D532" s="24">
        <v>7730.28</v>
      </c>
      <c r="E532" s="24">
        <v>7610.66</v>
      </c>
      <c r="F532" s="4" t="s">
        <v>6982</v>
      </c>
      <c r="G532" s="6">
        <v>-1.26E-2</v>
      </c>
    </row>
    <row r="533" spans="1:7" ht="18">
      <c r="A533" s="4" t="s">
        <v>5813</v>
      </c>
      <c r="B533" s="24">
        <v>7730.28</v>
      </c>
      <c r="C533" s="24">
        <v>7716.74</v>
      </c>
      <c r="D533" s="24">
        <v>7753.32</v>
      </c>
      <c r="E533" s="24">
        <v>7703.26</v>
      </c>
      <c r="F533" s="4" t="s">
        <v>6983</v>
      </c>
      <c r="G533" s="6">
        <v>1.8E-3</v>
      </c>
    </row>
    <row r="534" spans="1:7" ht="18">
      <c r="A534" s="4" t="s">
        <v>5812</v>
      </c>
      <c r="B534" s="24">
        <v>7716.74</v>
      </c>
      <c r="C534" s="24">
        <v>7788.44</v>
      </c>
      <c r="D534" s="24">
        <v>7803.45</v>
      </c>
      <c r="E534" s="24">
        <v>7716.74</v>
      </c>
      <c r="F534" s="4" t="s">
        <v>6984</v>
      </c>
      <c r="G534" s="6">
        <v>-9.1999999999999998E-3</v>
      </c>
    </row>
    <row r="535" spans="1:7" ht="18">
      <c r="A535" s="4" t="s">
        <v>5811</v>
      </c>
      <c r="B535" s="24">
        <v>7788.44</v>
      </c>
      <c r="C535" s="24">
        <v>7877.45</v>
      </c>
      <c r="D535" s="24">
        <v>7877.45</v>
      </c>
      <c r="E535" s="24">
        <v>7765.32</v>
      </c>
      <c r="F535" s="4" t="s">
        <v>6985</v>
      </c>
      <c r="G535" s="6">
        <v>-1.1299999999999999E-2</v>
      </c>
    </row>
    <row r="536" spans="1:7" ht="18">
      <c r="A536" s="4" t="s">
        <v>5810</v>
      </c>
      <c r="B536" s="24">
        <v>7877.45</v>
      </c>
      <c r="C536" s="24">
        <v>7859.17</v>
      </c>
      <c r="D536" s="24">
        <v>7903.5</v>
      </c>
      <c r="E536" s="24">
        <v>7854.58</v>
      </c>
      <c r="F536" s="4" t="s">
        <v>6986</v>
      </c>
      <c r="G536" s="6">
        <v>2.3E-3</v>
      </c>
    </row>
    <row r="537" spans="1:7" ht="18">
      <c r="A537" s="4" t="s">
        <v>5809</v>
      </c>
      <c r="B537" s="24">
        <v>7859.17</v>
      </c>
      <c r="C537" s="24">
        <v>7778.79</v>
      </c>
      <c r="D537" s="24">
        <v>7868.12</v>
      </c>
      <c r="E537" s="24">
        <v>7778.12</v>
      </c>
      <c r="F537" s="4" t="s">
        <v>6987</v>
      </c>
      <c r="G537" s="6">
        <v>1.03E-2</v>
      </c>
    </row>
    <row r="538" spans="1:7" ht="18">
      <c r="A538" s="4" t="s">
        <v>5807</v>
      </c>
      <c r="B538" s="24">
        <v>7778.79</v>
      </c>
      <c r="C538" s="24">
        <v>7787.97</v>
      </c>
      <c r="D538" s="24">
        <v>7791.41</v>
      </c>
      <c r="E538" s="24">
        <v>7753.27</v>
      </c>
      <c r="F538" s="4" t="s">
        <v>6988</v>
      </c>
      <c r="G538" s="6">
        <v>-1.1999999999999999E-3</v>
      </c>
    </row>
    <row r="539" spans="1:7" ht="18">
      <c r="A539" s="4" t="s">
        <v>5806</v>
      </c>
      <c r="B539" s="24">
        <v>7787.97</v>
      </c>
      <c r="C539" s="24">
        <v>7734.2</v>
      </c>
      <c r="D539" s="24">
        <v>7788.23</v>
      </c>
      <c r="E539" s="24">
        <v>7713.85</v>
      </c>
      <c r="F539" s="4" t="s">
        <v>6989</v>
      </c>
      <c r="G539" s="6">
        <v>7.0000000000000001E-3</v>
      </c>
    </row>
    <row r="540" spans="1:7" ht="18">
      <c r="A540" s="4" t="s">
        <v>5805</v>
      </c>
      <c r="B540" s="24">
        <v>7734.2</v>
      </c>
      <c r="C540" s="24">
        <v>7722.98</v>
      </c>
      <c r="D540" s="24">
        <v>7745.53</v>
      </c>
      <c r="E540" s="24">
        <v>7717.76</v>
      </c>
      <c r="F540" s="4" t="s">
        <v>6990</v>
      </c>
      <c r="G540" s="6">
        <v>1.5E-3</v>
      </c>
    </row>
    <row r="541" spans="1:7" ht="18">
      <c r="A541" s="4" t="s">
        <v>5804</v>
      </c>
      <c r="B541" s="24">
        <v>7722.98</v>
      </c>
      <c r="C541" s="24">
        <v>7710.98</v>
      </c>
      <c r="D541" s="24">
        <v>7752.02</v>
      </c>
      <c r="E541" s="24">
        <v>7687.49</v>
      </c>
      <c r="F541" s="4" t="s">
        <v>6510</v>
      </c>
      <c r="G541" s="6">
        <v>1.6000000000000001E-3</v>
      </c>
    </row>
    <row r="542" spans="1:7" ht="18">
      <c r="A542" s="4" t="s">
        <v>5803</v>
      </c>
      <c r="B542" s="24">
        <v>7710.98</v>
      </c>
      <c r="C542" s="24">
        <v>7724.55</v>
      </c>
      <c r="D542" s="24">
        <v>7727.96</v>
      </c>
      <c r="E542" s="24">
        <v>7688.57</v>
      </c>
      <c r="F542" s="4" t="s">
        <v>6991</v>
      </c>
      <c r="G542" s="6">
        <v>-1.8E-3</v>
      </c>
    </row>
    <row r="543" spans="1:7" ht="18">
      <c r="A543" s="4" t="s">
        <v>5802</v>
      </c>
      <c r="B543" s="24">
        <v>7724.55</v>
      </c>
      <c r="C543" s="24">
        <v>7700.97</v>
      </c>
      <c r="D543" s="24">
        <v>7728.89</v>
      </c>
      <c r="E543" s="24">
        <v>7691.69</v>
      </c>
      <c r="F543" s="4" t="s">
        <v>6992</v>
      </c>
      <c r="G543" s="6">
        <v>3.0999999999999999E-3</v>
      </c>
    </row>
    <row r="544" spans="1:7" ht="18">
      <c r="A544" s="4" t="s">
        <v>5801</v>
      </c>
      <c r="B544" s="24">
        <v>7700.97</v>
      </c>
      <c r="C544" s="24">
        <v>7662.52</v>
      </c>
      <c r="D544" s="24">
        <v>7706.87</v>
      </c>
      <c r="E544" s="24">
        <v>7631.58</v>
      </c>
      <c r="F544" s="4" t="s">
        <v>6993</v>
      </c>
      <c r="G544" s="6">
        <v>5.0000000000000001E-3</v>
      </c>
    </row>
    <row r="545" spans="1:7" ht="18">
      <c r="A545" s="4" t="s">
        <v>5800</v>
      </c>
      <c r="B545" s="24">
        <v>7662.52</v>
      </c>
      <c r="C545" s="24">
        <v>7565.75</v>
      </c>
      <c r="D545" s="24">
        <v>7662.52</v>
      </c>
      <c r="E545" s="24">
        <v>7565.75</v>
      </c>
      <c r="F545" s="4" t="s">
        <v>6994</v>
      </c>
      <c r="G545" s="6">
        <v>1.2800000000000001E-2</v>
      </c>
    </row>
    <row r="546" spans="1:7" ht="18">
      <c r="A546" s="4" t="s">
        <v>5799</v>
      </c>
      <c r="B546" s="24">
        <v>7565.75</v>
      </c>
      <c r="C546" s="24">
        <v>7567.14</v>
      </c>
      <c r="D546" s="24">
        <v>7598.51</v>
      </c>
      <c r="E546" s="24">
        <v>7550.44</v>
      </c>
      <c r="F546" s="4" t="s">
        <v>6995</v>
      </c>
      <c r="G546" s="6">
        <v>-2.0000000000000001E-4</v>
      </c>
    </row>
    <row r="547" spans="1:7" ht="18">
      <c r="A547" s="4" t="s">
        <v>5797</v>
      </c>
      <c r="B547" s="24">
        <v>7567.14</v>
      </c>
      <c r="C547" s="24">
        <v>7502.69</v>
      </c>
      <c r="D547" s="24">
        <v>7570.22</v>
      </c>
      <c r="E547" s="24">
        <v>7502.69</v>
      </c>
      <c r="F547" s="4" t="s">
        <v>6996</v>
      </c>
      <c r="G547" s="6">
        <v>8.6E-3</v>
      </c>
    </row>
    <row r="548" spans="1:7" ht="18">
      <c r="A548" s="4" t="s">
        <v>5796</v>
      </c>
      <c r="B548" s="24">
        <v>7502.69</v>
      </c>
      <c r="C548" s="24">
        <v>7543.2</v>
      </c>
      <c r="D548" s="24">
        <v>7555.18</v>
      </c>
      <c r="E548" s="24">
        <v>7492.39</v>
      </c>
      <c r="F548" s="4" t="s">
        <v>6997</v>
      </c>
      <c r="G548" s="6">
        <v>-5.4000000000000003E-3</v>
      </c>
    </row>
    <row r="549" spans="1:7" ht="18">
      <c r="A549" s="4" t="s">
        <v>5795</v>
      </c>
      <c r="B549" s="24">
        <v>7543.2</v>
      </c>
      <c r="C549" s="24">
        <v>7520.36</v>
      </c>
      <c r="D549" s="24">
        <v>7572.98</v>
      </c>
      <c r="E549" s="24">
        <v>7519.62</v>
      </c>
      <c r="F549" s="4" t="s">
        <v>6998</v>
      </c>
      <c r="G549" s="6">
        <v>3.0000000000000001E-3</v>
      </c>
    </row>
    <row r="550" spans="1:7" ht="18">
      <c r="A550" s="4" t="s">
        <v>6999</v>
      </c>
      <c r="B550" s="24">
        <v>7520.36</v>
      </c>
      <c r="C550" s="24">
        <v>7509.3</v>
      </c>
      <c r="D550" s="24">
        <v>7549.07</v>
      </c>
      <c r="E550" s="24">
        <v>7506.57</v>
      </c>
      <c r="F550" s="4" t="s">
        <v>7000</v>
      </c>
      <c r="G550" s="6">
        <v>1.5E-3</v>
      </c>
    </row>
    <row r="551" spans="1:7" ht="18">
      <c r="A551" s="4" t="s">
        <v>5794</v>
      </c>
      <c r="B551" s="24">
        <v>7509.3</v>
      </c>
      <c r="C551" s="24">
        <v>7502.21</v>
      </c>
      <c r="D551" s="24">
        <v>7546.16</v>
      </c>
      <c r="E551" s="24">
        <v>7497.11</v>
      </c>
      <c r="F551" s="4" t="s">
        <v>7001</v>
      </c>
      <c r="G551" s="6">
        <v>8.9999999999999998E-4</v>
      </c>
    </row>
    <row r="552" spans="1:7" ht="18">
      <c r="A552" s="4" t="s">
        <v>5793</v>
      </c>
      <c r="B552" s="24">
        <v>7502.21</v>
      </c>
      <c r="C552" s="24">
        <v>7421.43</v>
      </c>
      <c r="D552" s="24">
        <v>7507.12</v>
      </c>
      <c r="E552" s="24">
        <v>7421.28</v>
      </c>
      <c r="F552" s="4" t="s">
        <v>7002</v>
      </c>
      <c r="G552" s="6">
        <v>1.09E-2</v>
      </c>
    </row>
    <row r="553" spans="1:7" ht="18">
      <c r="A553" s="4" t="s">
        <v>5792</v>
      </c>
      <c r="B553" s="24">
        <v>7421.43</v>
      </c>
      <c r="C553" s="24">
        <v>7379.32</v>
      </c>
      <c r="D553" s="24">
        <v>7421.43</v>
      </c>
      <c r="E553" s="24">
        <v>7355</v>
      </c>
      <c r="F553" s="4" t="s">
        <v>7003</v>
      </c>
      <c r="G553" s="6">
        <v>5.7000000000000002E-3</v>
      </c>
    </row>
    <row r="554" spans="1:7" ht="18">
      <c r="A554" s="4" t="s">
        <v>5791</v>
      </c>
      <c r="B554" s="24">
        <v>7379.32</v>
      </c>
      <c r="C554" s="24">
        <v>7425.4</v>
      </c>
      <c r="D554" s="24">
        <v>7427.13</v>
      </c>
      <c r="E554" s="24">
        <v>7334.64</v>
      </c>
      <c r="F554" s="4" t="s">
        <v>7004</v>
      </c>
      <c r="G554" s="6">
        <v>-6.1999999999999998E-3</v>
      </c>
    </row>
    <row r="555" spans="1:7" ht="18">
      <c r="A555" s="4" t="s">
        <v>5790</v>
      </c>
      <c r="B555" s="24">
        <v>7425.4</v>
      </c>
      <c r="C555" s="24">
        <v>7398.87</v>
      </c>
      <c r="D555" s="24">
        <v>7439.58</v>
      </c>
      <c r="E555" s="24">
        <v>7397.29</v>
      </c>
      <c r="F555" s="4" t="s">
        <v>7005</v>
      </c>
      <c r="G555" s="6">
        <v>3.5999999999999999E-3</v>
      </c>
    </row>
    <row r="556" spans="1:7" ht="18">
      <c r="A556" s="4" t="s">
        <v>5789</v>
      </c>
      <c r="B556" s="24">
        <v>7398.87</v>
      </c>
      <c r="C556" s="24">
        <v>7368.17</v>
      </c>
      <c r="D556" s="24">
        <v>7404.11</v>
      </c>
      <c r="E556" s="24">
        <v>7359.73</v>
      </c>
      <c r="F556" s="4" t="s">
        <v>7006</v>
      </c>
      <c r="G556" s="6">
        <v>4.1999999999999997E-3</v>
      </c>
    </row>
    <row r="557" spans="1:7" ht="18">
      <c r="A557" s="4" t="s">
        <v>5788</v>
      </c>
      <c r="B557" s="24">
        <v>7368.17</v>
      </c>
      <c r="C557" s="24">
        <v>7328.92</v>
      </c>
      <c r="D557" s="24">
        <v>7368.17</v>
      </c>
      <c r="E557" s="24">
        <v>7323.31</v>
      </c>
      <c r="F557" s="4" t="s">
        <v>7007</v>
      </c>
      <c r="G557" s="6">
        <v>5.4000000000000003E-3</v>
      </c>
    </row>
    <row r="558" spans="1:7" ht="18">
      <c r="A558" s="4" t="s">
        <v>5787</v>
      </c>
      <c r="B558" s="24">
        <v>7328.92</v>
      </c>
      <c r="C558" s="24">
        <v>7317.34</v>
      </c>
      <c r="D558" s="24">
        <v>7340.73</v>
      </c>
      <c r="E558" s="24">
        <v>7309.42</v>
      </c>
      <c r="F558" s="4" t="s">
        <v>7008</v>
      </c>
      <c r="G558" s="6">
        <v>1.6000000000000001E-3</v>
      </c>
    </row>
    <row r="559" spans="1:7" ht="18">
      <c r="A559" s="4" t="s">
        <v>5786</v>
      </c>
      <c r="B559" s="24">
        <v>7317.34</v>
      </c>
      <c r="C559" s="24">
        <v>7226.05</v>
      </c>
      <c r="D559" s="24">
        <v>7325.59</v>
      </c>
      <c r="E559" s="24">
        <v>7226.05</v>
      </c>
      <c r="F559" s="4" t="s">
        <v>7009</v>
      </c>
      <c r="G559" s="6">
        <v>1.26E-2</v>
      </c>
    </row>
    <row r="560" spans="1:7" ht="18">
      <c r="A560" s="4" t="s">
        <v>5785</v>
      </c>
      <c r="B560" s="24">
        <v>7226.05</v>
      </c>
      <c r="C560" s="24">
        <v>7198.2</v>
      </c>
      <c r="D560" s="24">
        <v>7240.41</v>
      </c>
      <c r="E560" s="24">
        <v>7189.85</v>
      </c>
      <c r="F560" s="4" t="s">
        <v>7010</v>
      </c>
      <c r="G560" s="6">
        <v>3.8999999999999998E-3</v>
      </c>
    </row>
    <row r="561" spans="1:7" ht="18">
      <c r="A561" s="4" t="s">
        <v>5784</v>
      </c>
      <c r="B561" s="24">
        <v>7198.2</v>
      </c>
      <c r="C561" s="24">
        <v>7264.56</v>
      </c>
      <c r="D561" s="24">
        <v>7265.83</v>
      </c>
      <c r="E561" s="24">
        <v>7195.46</v>
      </c>
      <c r="F561" s="4" t="s">
        <v>7011</v>
      </c>
      <c r="G561" s="6">
        <v>-9.1000000000000004E-3</v>
      </c>
    </row>
    <row r="562" spans="1:7" ht="18">
      <c r="A562" s="4" t="s">
        <v>5783</v>
      </c>
      <c r="B562" s="24">
        <v>7264.56</v>
      </c>
      <c r="C562" s="24">
        <v>7258.34</v>
      </c>
      <c r="D562" s="24">
        <v>7274.99</v>
      </c>
      <c r="E562" s="24">
        <v>7249.07</v>
      </c>
      <c r="F562" s="4" t="s">
        <v>7012</v>
      </c>
      <c r="G562" s="6">
        <v>8.9999999999999998E-4</v>
      </c>
    </row>
    <row r="563" spans="1:7" ht="18">
      <c r="A563" s="4" t="s">
        <v>5782</v>
      </c>
      <c r="B563" s="24">
        <v>7258.34</v>
      </c>
      <c r="C563" s="24">
        <v>7257.14</v>
      </c>
      <c r="D563" s="24">
        <v>7266.64</v>
      </c>
      <c r="E563" s="24">
        <v>7240.76</v>
      </c>
      <c r="F563" s="4" t="s">
        <v>7013</v>
      </c>
      <c r="G563" s="6">
        <v>2.0000000000000001E-4</v>
      </c>
    </row>
    <row r="564" spans="1:7" ht="18">
      <c r="A564" s="4" t="s">
        <v>5781</v>
      </c>
      <c r="B564" s="24">
        <v>7257.14</v>
      </c>
      <c r="C564" s="24">
        <v>7266.75</v>
      </c>
      <c r="D564" s="24">
        <v>7270.28</v>
      </c>
      <c r="E564" s="24">
        <v>7243.32</v>
      </c>
      <c r="F564" s="4" t="s">
        <v>7014</v>
      </c>
      <c r="G564" s="6">
        <v>-1.2999999999999999E-3</v>
      </c>
    </row>
    <row r="565" spans="1:7" ht="18">
      <c r="A565" s="4" t="s">
        <v>5780</v>
      </c>
      <c r="B565" s="24">
        <v>7266.75</v>
      </c>
      <c r="C565" s="24">
        <v>7194.75</v>
      </c>
      <c r="D565" s="24">
        <v>7266.75</v>
      </c>
      <c r="E565" s="24">
        <v>7194.75</v>
      </c>
      <c r="F565" s="4" t="s">
        <v>7015</v>
      </c>
      <c r="G565" s="6">
        <v>0.01</v>
      </c>
    </row>
    <row r="566" spans="1:7" ht="18">
      <c r="A566" s="4" t="s">
        <v>5779</v>
      </c>
      <c r="B566" s="24">
        <v>7194.75</v>
      </c>
      <c r="C566" s="24">
        <v>7183.64</v>
      </c>
      <c r="D566" s="24">
        <v>7209.68</v>
      </c>
      <c r="E566" s="24">
        <v>7145.57</v>
      </c>
      <c r="F566" s="4" t="s">
        <v>7016</v>
      </c>
      <c r="G566" s="6">
        <v>1.5E-3</v>
      </c>
    </row>
    <row r="567" spans="1:7" ht="18">
      <c r="A567" s="4" t="s">
        <v>5778</v>
      </c>
      <c r="B567" s="24">
        <v>7183.64</v>
      </c>
      <c r="C567" s="24">
        <v>7199.5</v>
      </c>
      <c r="D567" s="24">
        <v>7214.02</v>
      </c>
      <c r="E567" s="24">
        <v>7163.11</v>
      </c>
      <c r="F567" s="4" t="s">
        <v>7017</v>
      </c>
      <c r="G567" s="6">
        <v>-2.2000000000000001E-3</v>
      </c>
    </row>
    <row r="568" spans="1:7" ht="18">
      <c r="A568" s="4" t="s">
        <v>5777</v>
      </c>
      <c r="B568" s="24">
        <v>7199.5</v>
      </c>
      <c r="C568" s="24">
        <v>7034.01</v>
      </c>
      <c r="D568" s="24">
        <v>7199.5</v>
      </c>
      <c r="E568" s="24">
        <v>7034.01</v>
      </c>
      <c r="F568" s="4" t="s">
        <v>7018</v>
      </c>
      <c r="G568" s="6">
        <v>2.35E-2</v>
      </c>
    </row>
    <row r="569" spans="1:7" ht="18">
      <c r="A569" s="4" t="s">
        <v>5776</v>
      </c>
      <c r="B569" s="24">
        <v>7034.01</v>
      </c>
      <c r="C569" s="24">
        <v>7030.46</v>
      </c>
      <c r="D569" s="24">
        <v>7046.26</v>
      </c>
      <c r="E569" s="24">
        <v>6971.75</v>
      </c>
      <c r="F569" s="4" t="s">
        <v>7019</v>
      </c>
      <c r="G569" s="6">
        <v>5.0000000000000001E-4</v>
      </c>
    </row>
    <row r="570" spans="1:7" ht="18">
      <c r="A570" s="4" t="s">
        <v>5775</v>
      </c>
      <c r="B570" s="24">
        <v>7030.46</v>
      </c>
      <c r="C570" s="24">
        <v>7056.61</v>
      </c>
      <c r="D570" s="24">
        <v>7064.98</v>
      </c>
      <c r="E570" s="24">
        <v>6996.76</v>
      </c>
      <c r="F570" s="4" t="s">
        <v>7020</v>
      </c>
      <c r="G570" s="6">
        <v>-3.7000000000000002E-3</v>
      </c>
    </row>
    <row r="571" spans="1:7" ht="18">
      <c r="A571" s="4" t="s">
        <v>5773</v>
      </c>
      <c r="B571" s="24">
        <v>7056.61</v>
      </c>
      <c r="C571" s="24">
        <v>7044.74</v>
      </c>
      <c r="D571" s="24">
        <v>7109.93</v>
      </c>
      <c r="E571" s="24">
        <v>7042.73</v>
      </c>
      <c r="F571" s="4" t="s">
        <v>7021</v>
      </c>
      <c r="G571" s="6">
        <v>1.6999999999999999E-3</v>
      </c>
    </row>
    <row r="572" spans="1:7" ht="18">
      <c r="A572" s="4" t="s">
        <v>5772</v>
      </c>
      <c r="B572" s="24">
        <v>7044.74</v>
      </c>
      <c r="C572" s="24">
        <v>7000.14</v>
      </c>
      <c r="D572" s="24">
        <v>7044.74</v>
      </c>
      <c r="E572" s="24">
        <v>6923.33</v>
      </c>
      <c r="F572" s="4" t="s">
        <v>7022</v>
      </c>
      <c r="G572" s="6">
        <v>6.4000000000000003E-3</v>
      </c>
    </row>
    <row r="573" spans="1:7" ht="18">
      <c r="A573" s="4" t="s">
        <v>5771</v>
      </c>
      <c r="B573" s="24">
        <v>7000.14</v>
      </c>
      <c r="C573" s="24">
        <v>6888.69</v>
      </c>
      <c r="D573" s="24">
        <v>7042.37</v>
      </c>
      <c r="E573" s="24">
        <v>6888.69</v>
      </c>
      <c r="F573" s="4" t="s">
        <v>7023</v>
      </c>
      <c r="G573" s="6">
        <v>1.6199999999999999E-2</v>
      </c>
    </row>
    <row r="574" spans="1:7" ht="18">
      <c r="A574" s="4" t="s">
        <v>5770</v>
      </c>
      <c r="B574" s="24">
        <v>6888.69</v>
      </c>
      <c r="C574" s="24">
        <v>6921.94</v>
      </c>
      <c r="D574" s="24">
        <v>6958.47</v>
      </c>
      <c r="E574" s="24">
        <v>6866.94</v>
      </c>
      <c r="F574" s="4" t="s">
        <v>7024</v>
      </c>
      <c r="G574" s="6">
        <v>-4.7999999999999996E-3</v>
      </c>
    </row>
    <row r="575" spans="1:7" ht="18">
      <c r="A575" s="4" t="s">
        <v>5769</v>
      </c>
      <c r="B575" s="24">
        <v>6921.94</v>
      </c>
      <c r="C575" s="24">
        <v>6952.59</v>
      </c>
      <c r="D575" s="24">
        <v>6952.82</v>
      </c>
      <c r="E575" s="24">
        <v>6876.96</v>
      </c>
      <c r="F575" s="4" t="s">
        <v>7025</v>
      </c>
      <c r="G575" s="6">
        <v>-4.4000000000000003E-3</v>
      </c>
    </row>
    <row r="576" spans="1:7" ht="18">
      <c r="A576" s="4" t="s">
        <v>5768</v>
      </c>
      <c r="B576" s="24">
        <v>6952.59</v>
      </c>
      <c r="C576" s="24">
        <v>7038.97</v>
      </c>
      <c r="D576" s="24">
        <v>7038.97</v>
      </c>
      <c r="E576" s="24">
        <v>6914.45</v>
      </c>
      <c r="F576" s="4" t="s">
        <v>7026</v>
      </c>
      <c r="G576" s="6">
        <v>-1.23E-2</v>
      </c>
    </row>
    <row r="577" spans="1:7" ht="18">
      <c r="A577" s="4" t="s">
        <v>5767</v>
      </c>
      <c r="B577" s="24">
        <v>7038.97</v>
      </c>
      <c r="C577" s="24">
        <v>7061.27</v>
      </c>
      <c r="D577" s="24">
        <v>7065.66</v>
      </c>
      <c r="E577" s="24">
        <v>7016.79</v>
      </c>
      <c r="F577" s="4" t="s">
        <v>7027</v>
      </c>
      <c r="G577" s="6">
        <v>-3.2000000000000002E-3</v>
      </c>
    </row>
    <row r="578" spans="1:7" ht="18">
      <c r="A578" s="4" t="s">
        <v>5766</v>
      </c>
      <c r="B578" s="24">
        <v>7061.27</v>
      </c>
      <c r="C578" s="24">
        <v>7042.93</v>
      </c>
      <c r="D578" s="24">
        <v>7081.5</v>
      </c>
      <c r="E578" s="24">
        <v>7042.6</v>
      </c>
      <c r="F578" s="4" t="s">
        <v>7028</v>
      </c>
      <c r="G578" s="6">
        <v>2.5999999999999999E-3</v>
      </c>
    </row>
    <row r="579" spans="1:7" ht="18">
      <c r="A579" s="4" t="s">
        <v>5765</v>
      </c>
      <c r="B579" s="24">
        <v>7042.93</v>
      </c>
      <c r="C579" s="24">
        <v>7164.14</v>
      </c>
      <c r="D579" s="24">
        <v>7164.19</v>
      </c>
      <c r="E579" s="24">
        <v>7034.91</v>
      </c>
      <c r="F579" s="4" t="s">
        <v>7029</v>
      </c>
      <c r="G579" s="6">
        <v>-1.6899999999999998E-2</v>
      </c>
    </row>
    <row r="580" spans="1:7" ht="18">
      <c r="A580" s="4" t="s">
        <v>5764</v>
      </c>
      <c r="B580" s="24">
        <v>7164.14</v>
      </c>
      <c r="C580" s="24">
        <v>7139.76</v>
      </c>
      <c r="D580" s="24">
        <v>7187.27</v>
      </c>
      <c r="E580" s="24">
        <v>7131.31</v>
      </c>
      <c r="F580" s="4" t="s">
        <v>7030</v>
      </c>
      <c r="G580" s="6">
        <v>3.3999999999999998E-3</v>
      </c>
    </row>
    <row r="581" spans="1:7" ht="18">
      <c r="A581" s="4" t="s">
        <v>5763</v>
      </c>
      <c r="B581" s="24">
        <v>7139.76</v>
      </c>
      <c r="C581" s="24">
        <v>7132.69</v>
      </c>
      <c r="D581" s="24">
        <v>7162.58</v>
      </c>
      <c r="E581" s="24">
        <v>7127.08</v>
      </c>
      <c r="F581" s="4" t="s">
        <v>7031</v>
      </c>
      <c r="G581" s="6">
        <v>1E-3</v>
      </c>
    </row>
    <row r="582" spans="1:7" ht="18">
      <c r="A582" s="4" t="s">
        <v>5762</v>
      </c>
      <c r="B582" s="24">
        <v>7132.69</v>
      </c>
      <c r="C582" s="24">
        <v>7138.78</v>
      </c>
      <c r="D582" s="24">
        <v>7176.51</v>
      </c>
      <c r="E582" s="24">
        <v>7122.76</v>
      </c>
      <c r="F582" s="4" t="s">
        <v>7032</v>
      </c>
      <c r="G582" s="6">
        <v>-8.9999999999999998E-4</v>
      </c>
    </row>
    <row r="583" spans="1:7" ht="18">
      <c r="A583" s="4" t="s">
        <v>5761</v>
      </c>
      <c r="B583" s="24">
        <v>7138.78</v>
      </c>
      <c r="C583" s="24">
        <v>7214.76</v>
      </c>
      <c r="D583" s="24">
        <v>7224.13</v>
      </c>
      <c r="E583" s="24">
        <v>7125.6</v>
      </c>
      <c r="F583" s="4" t="s">
        <v>7033</v>
      </c>
      <c r="G583" s="6">
        <v>-1.0500000000000001E-2</v>
      </c>
    </row>
    <row r="584" spans="1:7" ht="18">
      <c r="A584" s="4" t="s">
        <v>5760</v>
      </c>
      <c r="B584" s="24">
        <v>7214.76</v>
      </c>
      <c r="C584" s="24">
        <v>7224.51</v>
      </c>
      <c r="D584" s="24">
        <v>7254.87</v>
      </c>
      <c r="E584" s="24">
        <v>7198.18</v>
      </c>
      <c r="F584" s="4" t="s">
        <v>7034</v>
      </c>
      <c r="G584" s="6">
        <v>-1.2999999999999999E-3</v>
      </c>
    </row>
    <row r="585" spans="1:7" ht="18">
      <c r="A585" s="4" t="s">
        <v>5759</v>
      </c>
      <c r="B585" s="24">
        <v>7224.51</v>
      </c>
      <c r="C585" s="24">
        <v>7203.24</v>
      </c>
      <c r="D585" s="24">
        <v>7225.28</v>
      </c>
      <c r="E585" s="24">
        <v>7189.74</v>
      </c>
      <c r="F585" s="4" t="s">
        <v>7035</v>
      </c>
      <c r="G585" s="6">
        <v>3.0000000000000001E-3</v>
      </c>
    </row>
    <row r="586" spans="1:7" ht="18">
      <c r="A586" s="4" t="s">
        <v>5758</v>
      </c>
      <c r="B586" s="24">
        <v>7203.24</v>
      </c>
      <c r="C586" s="24">
        <v>7157.84</v>
      </c>
      <c r="D586" s="24">
        <v>7212.14</v>
      </c>
      <c r="E586" s="24">
        <v>7145.7</v>
      </c>
      <c r="F586" s="4" t="s">
        <v>7036</v>
      </c>
      <c r="G586" s="6">
        <v>6.3E-3</v>
      </c>
    </row>
    <row r="587" spans="1:7" ht="18">
      <c r="A587" s="4" t="s">
        <v>5757</v>
      </c>
      <c r="B587" s="24">
        <v>7157.84</v>
      </c>
      <c r="C587" s="24">
        <v>7146.75</v>
      </c>
      <c r="D587" s="24">
        <v>7180.71</v>
      </c>
      <c r="E587" s="24">
        <v>7109.56</v>
      </c>
      <c r="F587" s="4" t="s">
        <v>7037</v>
      </c>
      <c r="G587" s="6">
        <v>1.6000000000000001E-3</v>
      </c>
    </row>
    <row r="588" spans="1:7" ht="18">
      <c r="A588" s="4" t="s">
        <v>5756</v>
      </c>
      <c r="B588" s="24">
        <v>7146.75</v>
      </c>
      <c r="C588" s="24">
        <v>7115.98</v>
      </c>
      <c r="D588" s="24">
        <v>7197.8</v>
      </c>
      <c r="E588" s="24">
        <v>7115.6</v>
      </c>
      <c r="F588" s="4" t="s">
        <v>7038</v>
      </c>
      <c r="G588" s="6">
        <v>4.3E-3</v>
      </c>
    </row>
    <row r="589" spans="1:7" ht="18">
      <c r="A589" s="4" t="s">
        <v>5755</v>
      </c>
      <c r="B589" s="24">
        <v>7115.98</v>
      </c>
      <c r="C589" s="24">
        <v>7069.9</v>
      </c>
      <c r="D589" s="24">
        <v>7119.21</v>
      </c>
      <c r="E589" s="24">
        <v>7062.13</v>
      </c>
      <c r="F589" s="4" t="s">
        <v>7039</v>
      </c>
      <c r="G589" s="6">
        <v>6.4999999999999997E-3</v>
      </c>
    </row>
    <row r="590" spans="1:7" ht="18">
      <c r="A590" s="4" t="s">
        <v>5754</v>
      </c>
      <c r="B590" s="24">
        <v>7069.9</v>
      </c>
      <c r="C590" s="24">
        <v>7175.64</v>
      </c>
      <c r="D590" s="24">
        <v>7175.64</v>
      </c>
      <c r="E590" s="24">
        <v>7063.42</v>
      </c>
      <c r="F590" s="4" t="s">
        <v>7040</v>
      </c>
      <c r="G590" s="6">
        <v>-1.47E-2</v>
      </c>
    </row>
    <row r="591" spans="1:7" ht="18">
      <c r="A591" s="4" t="s">
        <v>5753</v>
      </c>
      <c r="B591" s="24">
        <v>7175.64</v>
      </c>
      <c r="C591" s="24">
        <v>7231.91</v>
      </c>
      <c r="D591" s="24">
        <v>7231.91</v>
      </c>
      <c r="E591" s="24">
        <v>7153.39</v>
      </c>
      <c r="F591" s="4" t="s">
        <v>6996</v>
      </c>
      <c r="G591" s="6">
        <v>-7.7999999999999996E-3</v>
      </c>
    </row>
    <row r="592" spans="1:7" ht="18">
      <c r="A592" s="4" t="s">
        <v>5752</v>
      </c>
      <c r="B592" s="24">
        <v>7231.91</v>
      </c>
      <c r="C592" s="24">
        <v>7282.45</v>
      </c>
      <c r="D592" s="24">
        <v>7293.36</v>
      </c>
      <c r="E592" s="24">
        <v>7231.91</v>
      </c>
      <c r="F592" s="4" t="s">
        <v>7041</v>
      </c>
      <c r="G592" s="6">
        <v>-6.8999999999999999E-3</v>
      </c>
    </row>
    <row r="593" spans="1:7" ht="18">
      <c r="A593" s="4" t="s">
        <v>5751</v>
      </c>
      <c r="B593" s="24">
        <v>7282.45</v>
      </c>
      <c r="C593" s="24">
        <v>7289.58</v>
      </c>
      <c r="D593" s="24">
        <v>7326.02</v>
      </c>
      <c r="E593" s="24">
        <v>7272.87</v>
      </c>
      <c r="F593" s="4" t="s">
        <v>7042</v>
      </c>
      <c r="G593" s="6">
        <v>-1E-3</v>
      </c>
    </row>
    <row r="594" spans="1:7" ht="18">
      <c r="A594" s="4" t="s">
        <v>5750</v>
      </c>
      <c r="B594" s="24">
        <v>7289.58</v>
      </c>
      <c r="C594" s="24">
        <v>7244.41</v>
      </c>
      <c r="D594" s="24">
        <v>7312.98</v>
      </c>
      <c r="E594" s="24">
        <v>7244.31</v>
      </c>
      <c r="F594" s="4" t="s">
        <v>7043</v>
      </c>
      <c r="G594" s="6">
        <v>6.1999999999999998E-3</v>
      </c>
    </row>
    <row r="595" spans="1:7" ht="18">
      <c r="A595" s="4" t="s">
        <v>5749</v>
      </c>
      <c r="B595" s="24">
        <v>7244.41</v>
      </c>
      <c r="C595" s="24">
        <v>7252.39</v>
      </c>
      <c r="D595" s="24">
        <v>7262.05</v>
      </c>
      <c r="E595" s="24">
        <v>7220.81</v>
      </c>
      <c r="F595" s="4" t="s">
        <v>7044</v>
      </c>
      <c r="G595" s="6">
        <v>-1.1000000000000001E-3</v>
      </c>
    </row>
    <row r="596" spans="1:7" ht="18">
      <c r="A596" s="4" t="s">
        <v>5748</v>
      </c>
      <c r="B596" s="24">
        <v>7252.39</v>
      </c>
      <c r="C596" s="24">
        <v>7281.57</v>
      </c>
      <c r="D596" s="24">
        <v>7281.57</v>
      </c>
      <c r="E596" s="24">
        <v>7187.76</v>
      </c>
      <c r="F596" s="4" t="s">
        <v>7045</v>
      </c>
      <c r="G596" s="6">
        <v>-4.0000000000000001E-3</v>
      </c>
    </row>
    <row r="597" spans="1:7" ht="18">
      <c r="A597" s="4" t="s">
        <v>5747</v>
      </c>
      <c r="B597" s="24">
        <v>7281.57</v>
      </c>
      <c r="C597" s="24">
        <v>7246.77</v>
      </c>
      <c r="D597" s="24">
        <v>7291.8</v>
      </c>
      <c r="E597" s="24">
        <v>7220.55</v>
      </c>
      <c r="F597" s="4" t="s">
        <v>7046</v>
      </c>
      <c r="G597" s="6">
        <v>4.7999999999999996E-3</v>
      </c>
    </row>
    <row r="598" spans="1:7" ht="18">
      <c r="A598" s="4" t="s">
        <v>5746</v>
      </c>
      <c r="B598" s="24">
        <v>7246.77</v>
      </c>
      <c r="C598" s="24">
        <v>7247.66</v>
      </c>
      <c r="D598" s="24">
        <v>7264.78</v>
      </c>
      <c r="E598" s="24">
        <v>7202.14</v>
      </c>
      <c r="F598" s="4" t="s">
        <v>7047</v>
      </c>
      <c r="G598" s="6">
        <v>-1E-4</v>
      </c>
    </row>
    <row r="599" spans="1:7" ht="18">
      <c r="A599" s="4" t="s">
        <v>5745</v>
      </c>
      <c r="B599" s="24">
        <v>7247.66</v>
      </c>
      <c r="C599" s="24">
        <v>7294.7</v>
      </c>
      <c r="D599" s="24">
        <v>7306.21</v>
      </c>
      <c r="E599" s="24">
        <v>7239.98</v>
      </c>
      <c r="F599" s="4" t="s">
        <v>7048</v>
      </c>
      <c r="G599" s="6">
        <v>-6.4000000000000003E-3</v>
      </c>
    </row>
    <row r="600" spans="1:7" ht="18">
      <c r="A600" s="4" t="s">
        <v>5743</v>
      </c>
      <c r="B600" s="24">
        <v>7294.7</v>
      </c>
      <c r="C600" s="24">
        <v>7234.81</v>
      </c>
      <c r="D600" s="24">
        <v>7307.97</v>
      </c>
      <c r="E600" s="24">
        <v>7234.81</v>
      </c>
      <c r="F600" s="4" t="s">
        <v>7049</v>
      </c>
      <c r="G600" s="6">
        <v>8.3000000000000001E-3</v>
      </c>
    </row>
    <row r="601" spans="1:7" ht="18">
      <c r="A601" s="4" t="s">
        <v>5742</v>
      </c>
      <c r="B601" s="24">
        <v>7234.81</v>
      </c>
      <c r="C601" s="24">
        <v>7213.97</v>
      </c>
      <c r="D601" s="24">
        <v>7267.96</v>
      </c>
      <c r="E601" s="24">
        <v>7206.69</v>
      </c>
      <c r="F601" s="4" t="s">
        <v>7050</v>
      </c>
      <c r="G601" s="6">
        <v>2.8999999999999998E-3</v>
      </c>
    </row>
    <row r="602" spans="1:7" ht="18">
      <c r="A602" s="4" t="s">
        <v>5741</v>
      </c>
      <c r="B602" s="24">
        <v>7213.97</v>
      </c>
      <c r="C602" s="24">
        <v>7168.01</v>
      </c>
      <c r="D602" s="24">
        <v>7243.15</v>
      </c>
      <c r="E602" s="24">
        <v>7145.73</v>
      </c>
      <c r="F602" s="4" t="s">
        <v>7051</v>
      </c>
      <c r="G602" s="6">
        <v>6.4000000000000003E-3</v>
      </c>
    </row>
    <row r="603" spans="1:7" ht="18">
      <c r="A603" s="4" t="s">
        <v>6487</v>
      </c>
      <c r="B603" s="24">
        <v>7168.01</v>
      </c>
      <c r="C603" s="24">
        <v>7177.06</v>
      </c>
      <c r="D603" s="24">
        <v>7202.99</v>
      </c>
      <c r="E603" s="24">
        <v>7165.83</v>
      </c>
      <c r="F603" s="4" t="s">
        <v>7052</v>
      </c>
      <c r="G603" s="6">
        <v>-1.2999999999999999E-3</v>
      </c>
    </row>
    <row r="604" spans="1:7" ht="18">
      <c r="A604" s="4" t="s">
        <v>5740</v>
      </c>
      <c r="B604" s="24">
        <v>7177.06</v>
      </c>
      <c r="C604" s="24">
        <v>7092.43</v>
      </c>
      <c r="D604" s="24">
        <v>7199.93</v>
      </c>
      <c r="E604" s="24">
        <v>7092.43</v>
      </c>
      <c r="F604" s="4" t="s">
        <v>7053</v>
      </c>
      <c r="G604" s="6">
        <v>1.1900000000000001E-2</v>
      </c>
    </row>
    <row r="605" spans="1:7" ht="18">
      <c r="A605" s="4" t="s">
        <v>5739</v>
      </c>
      <c r="B605" s="24">
        <v>7092.43</v>
      </c>
      <c r="C605" s="24">
        <v>7170.69</v>
      </c>
      <c r="D605" s="24">
        <v>7170.69</v>
      </c>
      <c r="E605" s="24">
        <v>7073.03</v>
      </c>
      <c r="F605" s="4" t="s">
        <v>7054</v>
      </c>
      <c r="G605" s="6">
        <v>-1.09E-2</v>
      </c>
    </row>
    <row r="606" spans="1:7" ht="18">
      <c r="A606" s="4" t="s">
        <v>5738</v>
      </c>
      <c r="B606" s="24">
        <v>7170.69</v>
      </c>
      <c r="C606" s="24">
        <v>7279.42</v>
      </c>
      <c r="D606" s="24">
        <v>7279.42</v>
      </c>
      <c r="E606" s="24">
        <v>7161.31</v>
      </c>
      <c r="F606" s="4" t="s">
        <v>6526</v>
      </c>
      <c r="G606" s="6">
        <v>-1.49E-2</v>
      </c>
    </row>
    <row r="607" spans="1:7" ht="18">
      <c r="A607" s="4" t="s">
        <v>5737</v>
      </c>
      <c r="B607" s="24">
        <v>7279.42</v>
      </c>
      <c r="C607" s="24">
        <v>7141.4</v>
      </c>
      <c r="D607" s="24">
        <v>7311.5</v>
      </c>
      <c r="E607" s="24">
        <v>7141.4</v>
      </c>
      <c r="F607" s="4" t="s">
        <v>6510</v>
      </c>
      <c r="G607" s="6">
        <v>1.9300000000000001E-2</v>
      </c>
    </row>
    <row r="608" spans="1:7" ht="18">
      <c r="A608" s="4" t="s">
        <v>5736</v>
      </c>
      <c r="B608" s="24">
        <v>7141.4</v>
      </c>
      <c r="C608" s="24">
        <v>7334.98</v>
      </c>
      <c r="D608" s="24">
        <v>7334.98</v>
      </c>
      <c r="E608" s="24">
        <v>7079.41</v>
      </c>
      <c r="F608" s="4" t="s">
        <v>6514</v>
      </c>
      <c r="G608" s="6">
        <v>-2.64E-2</v>
      </c>
    </row>
    <row r="609" spans="1:7" ht="18">
      <c r="A609" s="4" t="s">
        <v>5735</v>
      </c>
      <c r="B609" s="24">
        <v>7334.98</v>
      </c>
      <c r="C609" s="24">
        <v>7443.43</v>
      </c>
      <c r="D609" s="24">
        <v>7443.43</v>
      </c>
      <c r="E609" s="24">
        <v>7334.79</v>
      </c>
      <c r="F609" s="4" t="s">
        <v>7055</v>
      </c>
      <c r="G609" s="6">
        <v>-1.46E-2</v>
      </c>
    </row>
    <row r="610" spans="1:7" ht="18">
      <c r="A610" s="4" t="s">
        <v>5734</v>
      </c>
      <c r="B610" s="24">
        <v>7443.43</v>
      </c>
      <c r="C610" s="24">
        <v>7490.39</v>
      </c>
      <c r="D610" s="24">
        <v>7494.76</v>
      </c>
      <c r="E610" s="24">
        <v>7432.25</v>
      </c>
      <c r="F610" s="4" t="s">
        <v>7056</v>
      </c>
      <c r="G610" s="6">
        <v>-6.3E-3</v>
      </c>
    </row>
    <row r="611" spans="1:7" ht="18">
      <c r="A611" s="4" t="s">
        <v>5733</v>
      </c>
      <c r="B611" s="24">
        <v>7490.39</v>
      </c>
      <c r="C611" s="24">
        <v>7533.55</v>
      </c>
      <c r="D611" s="24">
        <v>7554.73</v>
      </c>
      <c r="E611" s="24">
        <v>7476.51</v>
      </c>
      <c r="F611" s="4" t="s">
        <v>7057</v>
      </c>
      <c r="G611" s="6">
        <v>-5.7000000000000002E-3</v>
      </c>
    </row>
    <row r="612" spans="1:7" ht="18">
      <c r="A612" s="4" t="s">
        <v>5732</v>
      </c>
      <c r="B612" s="24">
        <v>7533.55</v>
      </c>
      <c r="C612" s="24">
        <v>7587.98</v>
      </c>
      <c r="D612" s="24">
        <v>7599.01</v>
      </c>
      <c r="E612" s="24">
        <v>7521.77</v>
      </c>
      <c r="F612" s="4" t="s">
        <v>7058</v>
      </c>
      <c r="G612" s="6">
        <v>-7.1999999999999998E-3</v>
      </c>
    </row>
    <row r="613" spans="1:7" ht="18">
      <c r="A613" s="4" t="s">
        <v>5731</v>
      </c>
      <c r="B613" s="24">
        <v>7587.98</v>
      </c>
      <c r="C613" s="24">
        <v>7671.53</v>
      </c>
      <c r="D613" s="24">
        <v>7671.67</v>
      </c>
      <c r="E613" s="24">
        <v>7587.12</v>
      </c>
      <c r="F613" s="4" t="s">
        <v>7059</v>
      </c>
      <c r="G613" s="6">
        <v>-1.09E-2</v>
      </c>
    </row>
    <row r="614" spans="1:7" ht="18">
      <c r="A614" s="4" t="s">
        <v>5730</v>
      </c>
      <c r="B614" s="24">
        <v>7671.53</v>
      </c>
      <c r="C614" s="24">
        <v>7665.54</v>
      </c>
      <c r="D614" s="24">
        <v>7689.15</v>
      </c>
      <c r="E614" s="24">
        <v>7663.93</v>
      </c>
      <c r="F614" s="4" t="s">
        <v>7060</v>
      </c>
      <c r="G614" s="6">
        <v>8.0000000000000004E-4</v>
      </c>
    </row>
    <row r="615" spans="1:7" ht="18">
      <c r="A615" s="4" t="s">
        <v>5729</v>
      </c>
      <c r="B615" s="24">
        <v>7665.54</v>
      </c>
      <c r="C615" s="24">
        <v>7615.84</v>
      </c>
      <c r="D615" s="24">
        <v>7667.4</v>
      </c>
      <c r="E615" s="24">
        <v>7615.84</v>
      </c>
      <c r="F615" s="4" t="s">
        <v>7061</v>
      </c>
      <c r="G615" s="6">
        <v>6.4999999999999997E-3</v>
      </c>
    </row>
    <row r="616" spans="1:7" ht="18">
      <c r="A616" s="4" t="s">
        <v>5728</v>
      </c>
      <c r="B616" s="24">
        <v>7615.84</v>
      </c>
      <c r="C616" s="24">
        <v>7643.43</v>
      </c>
      <c r="D616" s="24">
        <v>7662.35</v>
      </c>
      <c r="E616" s="24">
        <v>7608.53</v>
      </c>
      <c r="F616" s="4" t="s">
        <v>7062</v>
      </c>
      <c r="G616" s="6">
        <v>-3.5999999999999999E-3</v>
      </c>
    </row>
    <row r="617" spans="1:7" ht="18">
      <c r="A617" s="4" t="s">
        <v>5727</v>
      </c>
      <c r="B617" s="24">
        <v>7643.43</v>
      </c>
      <c r="C617" s="24">
        <v>7731.83</v>
      </c>
      <c r="D617" s="24">
        <v>7731.98</v>
      </c>
      <c r="E617" s="24">
        <v>7643.43</v>
      </c>
      <c r="F617" s="4" t="s">
        <v>7063</v>
      </c>
      <c r="G617" s="6">
        <v>-1.14E-2</v>
      </c>
    </row>
    <row r="618" spans="1:7" ht="18">
      <c r="A618" s="4" t="s">
        <v>5726</v>
      </c>
      <c r="B618" s="24">
        <v>7731.83</v>
      </c>
      <c r="C618" s="24">
        <v>7715.44</v>
      </c>
      <c r="D618" s="24">
        <v>7745.22</v>
      </c>
      <c r="E618" s="24">
        <v>7710.03</v>
      </c>
      <c r="F618" s="4" t="s">
        <v>7064</v>
      </c>
      <c r="G618" s="6">
        <v>2.0999999999999999E-3</v>
      </c>
    </row>
    <row r="619" spans="1:7" ht="18">
      <c r="A619" s="4" t="s">
        <v>5725</v>
      </c>
      <c r="B619" s="24">
        <v>7715.44</v>
      </c>
      <c r="C619" s="24">
        <v>7730.79</v>
      </c>
      <c r="D619" s="24">
        <v>7739.35</v>
      </c>
      <c r="E619" s="24">
        <v>7703.67</v>
      </c>
      <c r="F619" s="4" t="s">
        <v>7065</v>
      </c>
      <c r="G619" s="6">
        <v>-2E-3</v>
      </c>
    </row>
    <row r="620" spans="1:7" ht="18">
      <c r="A620" s="4" t="s">
        <v>5724</v>
      </c>
      <c r="B620" s="24">
        <v>7730.79</v>
      </c>
      <c r="C620" s="24">
        <v>7700.96</v>
      </c>
      <c r="D620" s="24">
        <v>7731.82</v>
      </c>
      <c r="E620" s="24">
        <v>7694.66</v>
      </c>
      <c r="F620" s="4" t="s">
        <v>7066</v>
      </c>
      <c r="G620" s="6">
        <v>3.8999999999999998E-3</v>
      </c>
    </row>
    <row r="621" spans="1:7" ht="18">
      <c r="A621" s="4" t="s">
        <v>5723</v>
      </c>
      <c r="B621" s="24">
        <v>7700.96</v>
      </c>
      <c r="C621" s="24">
        <v>7725.43</v>
      </c>
      <c r="D621" s="24">
        <v>7739.54</v>
      </c>
      <c r="E621" s="24">
        <v>7683.71</v>
      </c>
      <c r="F621" s="4" t="s">
        <v>7067</v>
      </c>
      <c r="G621" s="6">
        <v>-3.2000000000000002E-3</v>
      </c>
    </row>
    <row r="622" spans="1:7" ht="18">
      <c r="A622" s="4" t="s">
        <v>5722</v>
      </c>
      <c r="B622" s="24">
        <v>7725.43</v>
      </c>
      <c r="C622" s="24">
        <v>7755.93</v>
      </c>
      <c r="D622" s="24">
        <v>7755.93</v>
      </c>
      <c r="E622" s="24">
        <v>7711.11</v>
      </c>
      <c r="F622" s="4" t="s">
        <v>7068</v>
      </c>
      <c r="G622" s="6">
        <v>-3.8999999999999998E-3</v>
      </c>
    </row>
    <row r="623" spans="1:7" ht="18">
      <c r="A623" s="4" t="s">
        <v>5721</v>
      </c>
      <c r="B623" s="24">
        <v>7755.93</v>
      </c>
      <c r="C623" s="24">
        <v>7769.14</v>
      </c>
      <c r="D623" s="24">
        <v>7791.83</v>
      </c>
      <c r="E623" s="24">
        <v>7740.55</v>
      </c>
      <c r="F623" s="4" t="s">
        <v>7069</v>
      </c>
      <c r="G623" s="6">
        <v>-1.6999999999999999E-3</v>
      </c>
    </row>
    <row r="624" spans="1:7" ht="18">
      <c r="A624" s="4" t="s">
        <v>5720</v>
      </c>
      <c r="B624" s="24">
        <v>7769.14</v>
      </c>
      <c r="C624" s="24">
        <v>7778.64</v>
      </c>
      <c r="D624" s="24">
        <v>7783.61</v>
      </c>
      <c r="E624" s="24">
        <v>7763.43</v>
      </c>
      <c r="F624" s="4" t="s">
        <v>7070</v>
      </c>
      <c r="G624" s="6">
        <v>-1.1999999999999999E-3</v>
      </c>
    </row>
    <row r="625" spans="1:7" ht="18">
      <c r="A625" s="4" t="s">
        <v>5719</v>
      </c>
      <c r="B625" s="24">
        <v>7778.64</v>
      </c>
      <c r="C625" s="24">
        <v>7762.94</v>
      </c>
      <c r="D625" s="24">
        <v>7792.56</v>
      </c>
      <c r="E625" s="24">
        <v>7752.63</v>
      </c>
      <c r="F625" s="4" t="s">
        <v>7071</v>
      </c>
      <c r="G625" s="6">
        <v>2E-3</v>
      </c>
    </row>
    <row r="626" spans="1:7" ht="18">
      <c r="A626" s="4" t="s">
        <v>5718</v>
      </c>
      <c r="B626" s="24">
        <v>7762.94</v>
      </c>
      <c r="C626" s="24">
        <v>7748.51</v>
      </c>
      <c r="D626" s="24">
        <v>7768.96</v>
      </c>
      <c r="E626" s="24">
        <v>7734.64</v>
      </c>
      <c r="F626" s="4" t="s">
        <v>6524</v>
      </c>
      <c r="G626" s="6">
        <v>1.9E-3</v>
      </c>
    </row>
    <row r="627" spans="1:7" ht="18">
      <c r="A627" s="4" t="s">
        <v>5717</v>
      </c>
      <c r="B627" s="24">
        <v>7748.51</v>
      </c>
      <c r="C627" s="24">
        <v>7731.02</v>
      </c>
      <c r="D627" s="24">
        <v>7756.11</v>
      </c>
      <c r="E627" s="24">
        <v>7716.21</v>
      </c>
      <c r="F627" s="4" t="s">
        <v>7072</v>
      </c>
      <c r="G627" s="6">
        <v>2.3E-3</v>
      </c>
    </row>
    <row r="628" spans="1:7" ht="18">
      <c r="A628" s="4" t="s">
        <v>5716</v>
      </c>
      <c r="B628" s="24">
        <v>7731.02</v>
      </c>
      <c r="C628" s="24">
        <v>7696.51</v>
      </c>
      <c r="D628" s="24">
        <v>7733.12</v>
      </c>
      <c r="E628" s="24">
        <v>7696.5</v>
      </c>
      <c r="F628" s="4" t="s">
        <v>7073</v>
      </c>
      <c r="G628" s="6">
        <v>4.4999999999999997E-3</v>
      </c>
    </row>
    <row r="629" spans="1:7" ht="18">
      <c r="A629" s="4" t="s">
        <v>5715</v>
      </c>
      <c r="B629" s="24">
        <v>7696.51</v>
      </c>
      <c r="C629" s="24">
        <v>7724.22</v>
      </c>
      <c r="D629" s="24">
        <v>7733.39</v>
      </c>
      <c r="E629" s="24">
        <v>7691.77</v>
      </c>
      <c r="F629" s="4" t="s">
        <v>7074</v>
      </c>
      <c r="G629" s="6">
        <v>-3.5999999999999999E-3</v>
      </c>
    </row>
    <row r="630" spans="1:7" ht="18">
      <c r="A630" s="4" t="s">
        <v>5714</v>
      </c>
      <c r="B630" s="24">
        <v>7724.22</v>
      </c>
      <c r="C630" s="24">
        <v>7695.88</v>
      </c>
      <c r="D630" s="24">
        <v>7727.73</v>
      </c>
      <c r="E630" s="24">
        <v>7689.81</v>
      </c>
      <c r="F630" s="4" t="s">
        <v>7075</v>
      </c>
      <c r="G630" s="6">
        <v>3.7000000000000002E-3</v>
      </c>
    </row>
    <row r="631" spans="1:7" ht="18">
      <c r="A631" s="4" t="s">
        <v>5713</v>
      </c>
      <c r="B631" s="24">
        <v>7695.88</v>
      </c>
      <c r="C631" s="24">
        <v>7671.11</v>
      </c>
      <c r="D631" s="24">
        <v>7702.51</v>
      </c>
      <c r="E631" s="24">
        <v>7671.11</v>
      </c>
      <c r="F631" s="4" t="s">
        <v>7076</v>
      </c>
      <c r="G631" s="6">
        <v>3.2000000000000002E-3</v>
      </c>
    </row>
    <row r="632" spans="1:7" ht="18">
      <c r="A632" s="4" t="s">
        <v>5712</v>
      </c>
      <c r="B632" s="24">
        <v>7671.11</v>
      </c>
      <c r="C632" s="24">
        <v>7648.1</v>
      </c>
      <c r="D632" s="24">
        <v>7689.86</v>
      </c>
      <c r="E632" s="24">
        <v>7640.53</v>
      </c>
      <c r="F632" s="4" t="s">
        <v>7077</v>
      </c>
      <c r="G632" s="6">
        <v>3.0000000000000001E-3</v>
      </c>
    </row>
    <row r="633" spans="1:7" ht="18">
      <c r="A633" s="4" t="s">
        <v>5711</v>
      </c>
      <c r="B633" s="24">
        <v>7648.1</v>
      </c>
      <c r="C633" s="24">
        <v>7687.77</v>
      </c>
      <c r="D633" s="24">
        <v>7691.34</v>
      </c>
      <c r="E633" s="24">
        <v>7624.14</v>
      </c>
      <c r="F633" s="4" t="s">
        <v>7078</v>
      </c>
      <c r="G633" s="6">
        <v>-5.1999999999999998E-3</v>
      </c>
    </row>
    <row r="634" spans="1:7" ht="18">
      <c r="A634" s="4" t="s">
        <v>5710</v>
      </c>
      <c r="B634" s="24">
        <v>7687.77</v>
      </c>
      <c r="C634" s="24">
        <v>7622.88</v>
      </c>
      <c r="D634" s="24">
        <v>7697.62</v>
      </c>
      <c r="E634" s="24">
        <v>7620.01</v>
      </c>
      <c r="F634" s="4" t="s">
        <v>7079</v>
      </c>
      <c r="G634" s="6">
        <v>8.5000000000000006E-3</v>
      </c>
    </row>
    <row r="635" spans="1:7" ht="18">
      <c r="A635" s="4" t="s">
        <v>5709</v>
      </c>
      <c r="B635" s="24">
        <v>7622.88</v>
      </c>
      <c r="C635" s="24">
        <v>7620.68</v>
      </c>
      <c r="D635" s="24">
        <v>7633.55</v>
      </c>
      <c r="E635" s="24">
        <v>7609.77</v>
      </c>
      <c r="F635" s="4" t="s">
        <v>7080</v>
      </c>
      <c r="G635" s="6">
        <v>2.9999999999999997E-4</v>
      </c>
    </row>
    <row r="636" spans="1:7" ht="18">
      <c r="A636" s="4" t="s">
        <v>5708</v>
      </c>
      <c r="B636" s="24">
        <v>7620.68</v>
      </c>
      <c r="C636" s="24">
        <v>7592.66</v>
      </c>
      <c r="D636" s="24">
        <v>7632.71</v>
      </c>
      <c r="E636" s="24">
        <v>7586.42</v>
      </c>
      <c r="F636" s="4" t="s">
        <v>7081</v>
      </c>
      <c r="G636" s="6">
        <v>3.7000000000000002E-3</v>
      </c>
    </row>
    <row r="637" spans="1:7" ht="18">
      <c r="A637" s="4" t="s">
        <v>5706</v>
      </c>
      <c r="B637" s="24">
        <v>7592.66</v>
      </c>
      <c r="C637" s="24">
        <v>7603.98</v>
      </c>
      <c r="D637" s="24">
        <v>7614.4</v>
      </c>
      <c r="E637" s="24">
        <v>7585.47</v>
      </c>
      <c r="F637" s="4" t="s">
        <v>7082</v>
      </c>
      <c r="G637" s="6">
        <v>-1.5E-3</v>
      </c>
    </row>
    <row r="638" spans="1:7" ht="18">
      <c r="A638" s="4" t="s">
        <v>5705</v>
      </c>
      <c r="B638" s="24">
        <v>7603.98</v>
      </c>
      <c r="C638" s="24">
        <v>7525.22</v>
      </c>
      <c r="D638" s="24">
        <v>7609.69</v>
      </c>
      <c r="E638" s="24">
        <v>7517.88</v>
      </c>
      <c r="F638" s="4" t="s">
        <v>7083</v>
      </c>
      <c r="G638" s="6">
        <v>1.0500000000000001E-2</v>
      </c>
    </row>
    <row r="639" spans="1:7" ht="18">
      <c r="A639" s="4" t="s">
        <v>5704</v>
      </c>
      <c r="B639" s="24">
        <v>7525.22</v>
      </c>
      <c r="C639" s="24">
        <v>7544.09</v>
      </c>
      <c r="D639" s="24">
        <v>7550.6</v>
      </c>
      <c r="E639" s="24">
        <v>7511.45</v>
      </c>
      <c r="F639" s="4" t="s">
        <v>7084</v>
      </c>
      <c r="G639" s="6">
        <v>-2.5000000000000001E-3</v>
      </c>
    </row>
    <row r="640" spans="1:7" ht="18">
      <c r="A640" s="4" t="s">
        <v>5703</v>
      </c>
      <c r="B640" s="24">
        <v>7544.09</v>
      </c>
      <c r="C640" s="24">
        <v>7537.01</v>
      </c>
      <c r="D640" s="24">
        <v>7563.49</v>
      </c>
      <c r="E640" s="24">
        <v>7534.08</v>
      </c>
      <c r="F640" s="4" t="s">
        <v>7085</v>
      </c>
      <c r="G640" s="6">
        <v>8.9999999999999998E-4</v>
      </c>
    </row>
    <row r="641" spans="1:7" ht="18">
      <c r="A641" s="4" t="s">
        <v>5702</v>
      </c>
      <c r="B641" s="24">
        <v>7537.01</v>
      </c>
      <c r="C641" s="24">
        <v>7490.57</v>
      </c>
      <c r="D641" s="24">
        <v>7544.26</v>
      </c>
      <c r="E641" s="24">
        <v>7490.57</v>
      </c>
      <c r="F641" s="4" t="s">
        <v>7086</v>
      </c>
      <c r="G641" s="6">
        <v>6.1999999999999998E-3</v>
      </c>
    </row>
    <row r="642" spans="1:7" ht="18">
      <c r="A642" s="4" t="s">
        <v>5700</v>
      </c>
      <c r="B642" s="24">
        <v>7490.57</v>
      </c>
      <c r="C642" s="24">
        <v>7448.12</v>
      </c>
      <c r="D642" s="24">
        <v>7490.57</v>
      </c>
      <c r="E642" s="24">
        <v>7433.78</v>
      </c>
      <c r="F642" s="4" t="s">
        <v>6569</v>
      </c>
      <c r="G642" s="6">
        <v>5.7000000000000002E-3</v>
      </c>
    </row>
    <row r="643" spans="1:7" ht="18">
      <c r="A643" s="4" t="s">
        <v>5699</v>
      </c>
      <c r="B643" s="24">
        <v>7448.12</v>
      </c>
      <c r="C643" s="24">
        <v>7496.51</v>
      </c>
      <c r="D643" s="24">
        <v>7496.7</v>
      </c>
      <c r="E643" s="24">
        <v>7448.12</v>
      </c>
      <c r="F643" s="4" t="s">
        <v>7087</v>
      </c>
      <c r="G643" s="6">
        <v>-6.4999999999999997E-3</v>
      </c>
    </row>
    <row r="644" spans="1:7" ht="18">
      <c r="A644" s="4" t="s">
        <v>5698</v>
      </c>
      <c r="B644" s="24">
        <v>7496.51</v>
      </c>
      <c r="C644" s="24">
        <v>7500.41</v>
      </c>
      <c r="D644" s="24">
        <v>7510.77</v>
      </c>
      <c r="E644" s="24">
        <v>7492.58</v>
      </c>
      <c r="F644" s="4" t="s">
        <v>6508</v>
      </c>
      <c r="G644" s="6">
        <v>-5.0000000000000001E-4</v>
      </c>
    </row>
    <row r="645" spans="1:7" ht="18">
      <c r="A645" s="4" t="s">
        <v>5697</v>
      </c>
      <c r="B645" s="24">
        <v>7500.41</v>
      </c>
      <c r="C645" s="24">
        <v>7453.48</v>
      </c>
      <c r="D645" s="24">
        <v>7501.52</v>
      </c>
      <c r="E645" s="24">
        <v>7448.31</v>
      </c>
      <c r="F645" s="4" t="s">
        <v>7001</v>
      </c>
      <c r="G645" s="6">
        <v>6.3E-3</v>
      </c>
    </row>
    <row r="646" spans="1:7" ht="18">
      <c r="A646" s="4" t="s">
        <v>5696</v>
      </c>
      <c r="B646" s="24">
        <v>7453.48</v>
      </c>
      <c r="C646" s="24">
        <v>7393.96</v>
      </c>
      <c r="D646" s="24">
        <v>7458.4</v>
      </c>
      <c r="E646" s="24">
        <v>7393.58</v>
      </c>
      <c r="F646" s="4" t="s">
        <v>7088</v>
      </c>
      <c r="G646" s="6">
        <v>8.0000000000000002E-3</v>
      </c>
    </row>
    <row r="647" spans="1:7" ht="18">
      <c r="A647" s="4" t="s">
        <v>5695</v>
      </c>
      <c r="B647" s="24">
        <v>7393.96</v>
      </c>
      <c r="C647" s="24">
        <v>7320.75</v>
      </c>
      <c r="D647" s="24">
        <v>7412.21</v>
      </c>
      <c r="E647" s="24">
        <v>7314.23</v>
      </c>
      <c r="F647" s="4" t="s">
        <v>6515</v>
      </c>
      <c r="G647" s="6">
        <v>0.01</v>
      </c>
    </row>
    <row r="648" spans="1:7" ht="18">
      <c r="A648" s="4" t="s">
        <v>5694</v>
      </c>
      <c r="B648" s="24">
        <v>7320.75</v>
      </c>
      <c r="C648" s="24">
        <v>7348.03</v>
      </c>
      <c r="D648" s="24">
        <v>7371.73</v>
      </c>
      <c r="E648" s="24">
        <v>7314.6</v>
      </c>
      <c r="F648" s="4" t="s">
        <v>7089</v>
      </c>
      <c r="G648" s="6">
        <v>-3.7000000000000002E-3</v>
      </c>
    </row>
    <row r="649" spans="1:7" ht="18">
      <c r="A649" s="4" t="s">
        <v>5693</v>
      </c>
      <c r="B649" s="24">
        <v>7348.03</v>
      </c>
      <c r="C649" s="24">
        <v>7327.5</v>
      </c>
      <c r="D649" s="24">
        <v>7369.71</v>
      </c>
      <c r="E649" s="24">
        <v>7289.36</v>
      </c>
      <c r="F649" s="4" t="s">
        <v>7090</v>
      </c>
      <c r="G649" s="6">
        <v>2.8E-3</v>
      </c>
    </row>
    <row r="650" spans="1:7" ht="18">
      <c r="A650" s="4" t="s">
        <v>5692</v>
      </c>
      <c r="B650" s="24">
        <v>7327.5</v>
      </c>
      <c r="C650" s="24">
        <v>7338.97</v>
      </c>
      <c r="D650" s="24">
        <v>7373.9</v>
      </c>
      <c r="E650" s="24">
        <v>7326.57</v>
      </c>
      <c r="F650" s="4" t="s">
        <v>7091</v>
      </c>
      <c r="G650" s="6">
        <v>-1.6000000000000001E-3</v>
      </c>
    </row>
    <row r="651" spans="1:7" ht="18">
      <c r="A651" s="4" t="s">
        <v>5691</v>
      </c>
      <c r="B651" s="24">
        <v>7338.97</v>
      </c>
      <c r="C651" s="24">
        <v>7300.49</v>
      </c>
      <c r="D651" s="24">
        <v>7369.65</v>
      </c>
      <c r="E651" s="24">
        <v>7300.49</v>
      </c>
      <c r="F651" s="4" t="s">
        <v>7092</v>
      </c>
      <c r="G651" s="6">
        <v>5.3E-3</v>
      </c>
    </row>
    <row r="652" spans="1:7" ht="18">
      <c r="A652" s="4" t="s">
        <v>5690</v>
      </c>
      <c r="B652" s="24">
        <v>7300.49</v>
      </c>
      <c r="C652" s="24">
        <v>7326.67</v>
      </c>
      <c r="D652" s="24">
        <v>7355.43</v>
      </c>
      <c r="E652" s="24">
        <v>7288.73</v>
      </c>
      <c r="F652" s="4" t="s">
        <v>7093</v>
      </c>
      <c r="G652" s="6">
        <v>-3.5999999999999999E-3</v>
      </c>
    </row>
    <row r="653" spans="1:7" ht="18">
      <c r="A653" s="4" t="s">
        <v>5689</v>
      </c>
      <c r="B653" s="24">
        <v>7326.67</v>
      </c>
      <c r="C653" s="24">
        <v>7393.56</v>
      </c>
      <c r="D653" s="24">
        <v>7416.26</v>
      </c>
      <c r="E653" s="24">
        <v>7326.67</v>
      </c>
      <c r="F653" s="4" t="s">
        <v>6545</v>
      </c>
      <c r="G653" s="6">
        <v>-8.9999999999999993E-3</v>
      </c>
    </row>
    <row r="654" spans="1:7" ht="18">
      <c r="A654" s="4" t="s">
        <v>5688</v>
      </c>
      <c r="B654" s="24">
        <v>7393.56</v>
      </c>
      <c r="C654" s="24">
        <v>7460.65</v>
      </c>
      <c r="D654" s="24">
        <v>7460.65</v>
      </c>
      <c r="E654" s="24">
        <v>7386.67</v>
      </c>
      <c r="F654" s="4" t="s">
        <v>7094</v>
      </c>
      <c r="G654" s="6">
        <v>-8.9999999999999993E-3</v>
      </c>
    </row>
    <row r="655" spans="1:7" ht="18">
      <c r="A655" s="4" t="s">
        <v>5687</v>
      </c>
      <c r="B655" s="24">
        <v>7460.65</v>
      </c>
      <c r="C655" s="24">
        <v>7383.9</v>
      </c>
      <c r="D655" s="24">
        <v>7469.61</v>
      </c>
      <c r="E655" s="24">
        <v>7373.95</v>
      </c>
      <c r="F655" s="4" t="s">
        <v>7095</v>
      </c>
      <c r="G655" s="6">
        <v>1.04E-2</v>
      </c>
    </row>
    <row r="656" spans="1:7" ht="18">
      <c r="A656" s="4" t="s">
        <v>5686</v>
      </c>
      <c r="B656" s="24">
        <v>7383.9</v>
      </c>
      <c r="C656" s="24">
        <v>7409.64</v>
      </c>
      <c r="D656" s="24">
        <v>7438.39</v>
      </c>
      <c r="E656" s="24">
        <v>7383.9</v>
      </c>
      <c r="F656" s="4" t="s">
        <v>7096</v>
      </c>
      <c r="G656" s="6">
        <v>-3.5000000000000001E-3</v>
      </c>
    </row>
    <row r="657" spans="1:7" ht="18">
      <c r="A657" s="4" t="s">
        <v>5685</v>
      </c>
      <c r="B657" s="24">
        <v>7409.64</v>
      </c>
      <c r="C657" s="24">
        <v>7417.24</v>
      </c>
      <c r="D657" s="24">
        <v>7425.19</v>
      </c>
      <c r="E657" s="24">
        <v>7389.54</v>
      </c>
      <c r="F657" s="4" t="s">
        <v>7097</v>
      </c>
      <c r="G657" s="6">
        <v>-1E-3</v>
      </c>
    </row>
    <row r="658" spans="1:7" ht="18">
      <c r="A658" s="4" t="s">
        <v>5684</v>
      </c>
      <c r="B658" s="24">
        <v>7417.24</v>
      </c>
      <c r="C658" s="24">
        <v>7419.02</v>
      </c>
      <c r="D658" s="24">
        <v>7422.73</v>
      </c>
      <c r="E658" s="24">
        <v>7373.31</v>
      </c>
      <c r="F658" s="4" t="s">
        <v>7098</v>
      </c>
      <c r="G658" s="6">
        <v>-2.0000000000000001E-4</v>
      </c>
    </row>
    <row r="659" spans="1:7" ht="18">
      <c r="A659" s="4" t="s">
        <v>5683</v>
      </c>
      <c r="B659" s="24">
        <v>7419.02</v>
      </c>
      <c r="C659" s="24">
        <v>7411.34</v>
      </c>
      <c r="D659" s="24">
        <v>7460.91</v>
      </c>
      <c r="E659" s="24">
        <v>7410.38</v>
      </c>
      <c r="F659" s="4" t="s">
        <v>7099</v>
      </c>
      <c r="G659" s="6">
        <v>1E-3</v>
      </c>
    </row>
    <row r="660" spans="1:7" ht="18">
      <c r="A660" s="4" t="s">
        <v>5682</v>
      </c>
      <c r="B660" s="24">
        <v>7411.34</v>
      </c>
      <c r="C660" s="24">
        <v>7389.46</v>
      </c>
      <c r="D660" s="24">
        <v>7422.18</v>
      </c>
      <c r="E660" s="24">
        <v>7367.86</v>
      </c>
      <c r="F660" s="4" t="s">
        <v>7100</v>
      </c>
      <c r="G660" s="6">
        <v>3.0000000000000001E-3</v>
      </c>
    </row>
    <row r="661" spans="1:7" ht="18">
      <c r="A661" s="4" t="s">
        <v>5681</v>
      </c>
      <c r="B661" s="24">
        <v>7389.46</v>
      </c>
      <c r="C661" s="24">
        <v>7380.68</v>
      </c>
      <c r="D661" s="24">
        <v>7397.39</v>
      </c>
      <c r="E661" s="24">
        <v>7350.37</v>
      </c>
      <c r="F661" s="4" t="s">
        <v>7101</v>
      </c>
      <c r="G661" s="6">
        <v>1.1999999999999999E-3</v>
      </c>
    </row>
    <row r="662" spans="1:7" ht="18">
      <c r="A662" s="4" t="s">
        <v>5680</v>
      </c>
      <c r="B662" s="24">
        <v>7380.68</v>
      </c>
      <c r="C662" s="24">
        <v>7386.94</v>
      </c>
      <c r="D662" s="24">
        <v>7406.53</v>
      </c>
      <c r="E662" s="24">
        <v>7356.16</v>
      </c>
      <c r="F662" s="4" t="s">
        <v>7102</v>
      </c>
      <c r="G662" s="6">
        <v>-8.0000000000000004E-4</v>
      </c>
    </row>
    <row r="663" spans="1:7" ht="18">
      <c r="A663" s="4" t="s">
        <v>5679</v>
      </c>
      <c r="B663" s="24">
        <v>7386.94</v>
      </c>
      <c r="C663" s="24">
        <v>7372.61</v>
      </c>
      <c r="D663" s="24">
        <v>7393.28</v>
      </c>
      <c r="E663" s="24">
        <v>7368.14</v>
      </c>
      <c r="F663" s="4" t="s">
        <v>7103</v>
      </c>
      <c r="G663" s="6">
        <v>1.9E-3</v>
      </c>
    </row>
    <row r="664" spans="1:7" ht="18">
      <c r="A664" s="4" t="s">
        <v>5678</v>
      </c>
      <c r="B664" s="24">
        <v>7372.61</v>
      </c>
      <c r="C664" s="24">
        <v>7414.42</v>
      </c>
      <c r="D664" s="24">
        <v>7415.09</v>
      </c>
      <c r="E664" s="24">
        <v>7357.06</v>
      </c>
      <c r="F664" s="4" t="s">
        <v>7104</v>
      </c>
      <c r="G664" s="6">
        <v>-5.5999999999999999E-3</v>
      </c>
    </row>
    <row r="665" spans="1:7" ht="18">
      <c r="A665" s="4" t="s">
        <v>5677</v>
      </c>
      <c r="B665" s="24">
        <v>7414.42</v>
      </c>
      <c r="C665" s="24">
        <v>7415.18</v>
      </c>
      <c r="D665" s="24">
        <v>7436.57</v>
      </c>
      <c r="E665" s="24">
        <v>7396.92</v>
      </c>
      <c r="F665" s="4" t="s">
        <v>6549</v>
      </c>
      <c r="G665" s="6">
        <v>-1E-4</v>
      </c>
    </row>
    <row r="666" spans="1:7" ht="18">
      <c r="A666" s="4" t="s">
        <v>5676</v>
      </c>
      <c r="B666" s="24">
        <v>7415.18</v>
      </c>
      <c r="C666" s="24">
        <v>7432.99</v>
      </c>
      <c r="D666" s="24">
        <v>7469.3</v>
      </c>
      <c r="E666" s="24">
        <v>7402.95</v>
      </c>
      <c r="F666" s="4" t="s">
        <v>7105</v>
      </c>
      <c r="G666" s="6">
        <v>-2.3999999999999998E-3</v>
      </c>
    </row>
    <row r="667" spans="1:7" ht="18">
      <c r="A667" s="4" t="s">
        <v>5675</v>
      </c>
      <c r="B667" s="24">
        <v>7432.99</v>
      </c>
      <c r="C667" s="24">
        <v>7484.1</v>
      </c>
      <c r="D667" s="24">
        <v>7500.29</v>
      </c>
      <c r="E667" s="24">
        <v>7421.73</v>
      </c>
      <c r="F667" s="4" t="s">
        <v>7106</v>
      </c>
      <c r="G667" s="6">
        <v>-6.7999999999999996E-3</v>
      </c>
    </row>
    <row r="668" spans="1:7" ht="18">
      <c r="A668" s="4" t="s">
        <v>5674</v>
      </c>
      <c r="B668" s="24">
        <v>7484.1</v>
      </c>
      <c r="C668" s="24">
        <v>7529.72</v>
      </c>
      <c r="D668" s="24">
        <v>7532.2</v>
      </c>
      <c r="E668" s="24">
        <v>7476.89</v>
      </c>
      <c r="F668" s="4" t="s">
        <v>7107</v>
      </c>
      <c r="G668" s="6">
        <v>-6.1000000000000004E-3</v>
      </c>
    </row>
    <row r="669" spans="1:7" ht="18">
      <c r="A669" s="4" t="s">
        <v>5673</v>
      </c>
      <c r="B669" s="24">
        <v>7529.72</v>
      </c>
      <c r="C669" s="24">
        <v>7513.11</v>
      </c>
      <c r="D669" s="24">
        <v>7534.49</v>
      </c>
      <c r="E669" s="24">
        <v>7504.77</v>
      </c>
      <c r="F669" s="4" t="s">
        <v>7108</v>
      </c>
      <c r="G669" s="6">
        <v>2.2000000000000001E-3</v>
      </c>
    </row>
    <row r="670" spans="1:7" ht="18">
      <c r="A670" s="4" t="s">
        <v>5672</v>
      </c>
      <c r="B670" s="24">
        <v>7513.11</v>
      </c>
      <c r="C670" s="24">
        <v>7562.28</v>
      </c>
      <c r="D670" s="24">
        <v>7582.85</v>
      </c>
      <c r="E670" s="24">
        <v>7507.83</v>
      </c>
      <c r="F670" s="4" t="s">
        <v>7109</v>
      </c>
      <c r="G670" s="6">
        <v>-6.4999999999999997E-3</v>
      </c>
    </row>
    <row r="671" spans="1:7" ht="18">
      <c r="A671" s="4" t="s">
        <v>5671</v>
      </c>
      <c r="B671" s="24">
        <v>7562.28</v>
      </c>
      <c r="C671" s="24">
        <v>7560.35</v>
      </c>
      <c r="D671" s="24">
        <v>7572.9</v>
      </c>
      <c r="E671" s="24">
        <v>7544.2</v>
      </c>
      <c r="F671" s="4" t="s">
        <v>7110</v>
      </c>
      <c r="G671" s="6">
        <v>2.9999999999999997E-4</v>
      </c>
    </row>
    <row r="672" spans="1:7" ht="18">
      <c r="A672" s="4" t="s">
        <v>5670</v>
      </c>
      <c r="B672" s="24">
        <v>7560.35</v>
      </c>
      <c r="C672" s="24">
        <v>7555.32</v>
      </c>
      <c r="D672" s="24">
        <v>7580.95</v>
      </c>
      <c r="E672" s="24">
        <v>7541.91</v>
      </c>
      <c r="F672" s="4" t="s">
        <v>7111</v>
      </c>
      <c r="G672" s="6">
        <v>6.9999999999999999E-4</v>
      </c>
    </row>
    <row r="673" spans="1:7" ht="18">
      <c r="A673" s="4" t="s">
        <v>6431</v>
      </c>
      <c r="B673" s="24">
        <v>7555.32</v>
      </c>
      <c r="C673" s="24">
        <v>7487.96</v>
      </c>
      <c r="D673" s="24">
        <v>7562.26</v>
      </c>
      <c r="E673" s="24">
        <v>7478.88</v>
      </c>
      <c r="F673" s="4" t="s">
        <v>6508</v>
      </c>
      <c r="G673" s="6">
        <v>8.9999999999999993E-3</v>
      </c>
    </row>
    <row r="674" spans="1:7" ht="18">
      <c r="A674" s="4" t="s">
        <v>5669</v>
      </c>
      <c r="B674" s="24">
        <v>7487.96</v>
      </c>
      <c r="C674" s="24">
        <v>7493.08</v>
      </c>
      <c r="D674" s="24">
        <v>7532.36</v>
      </c>
      <c r="E674" s="24">
        <v>7487.96</v>
      </c>
      <c r="F674" s="4" t="s">
        <v>6520</v>
      </c>
      <c r="G674" s="6">
        <v>-6.9999999999999999E-4</v>
      </c>
    </row>
    <row r="675" spans="1:7" ht="18">
      <c r="A675" s="4" t="s">
        <v>5668</v>
      </c>
      <c r="B675" s="24">
        <v>7493.08</v>
      </c>
      <c r="C675" s="24">
        <v>7487.81</v>
      </c>
      <c r="D675" s="24">
        <v>7516.85</v>
      </c>
      <c r="E675" s="24">
        <v>7483.97</v>
      </c>
      <c r="F675" s="4" t="s">
        <v>7112</v>
      </c>
      <c r="G675" s="6">
        <v>6.9999999999999999E-4</v>
      </c>
    </row>
    <row r="676" spans="1:7" ht="18">
      <c r="A676" s="4" t="s">
        <v>5667</v>
      </c>
      <c r="B676" s="24">
        <v>7487.81</v>
      </c>
      <c r="C676" s="24">
        <v>7505.03</v>
      </c>
      <c r="D676" s="24">
        <v>7507.02</v>
      </c>
      <c r="E676" s="24">
        <v>7478.41</v>
      </c>
      <c r="F676" s="4" t="s">
        <v>7113</v>
      </c>
      <c r="G676" s="6">
        <v>-2.3E-3</v>
      </c>
    </row>
    <row r="677" spans="1:7" ht="18">
      <c r="A677" s="4" t="s">
        <v>5665</v>
      </c>
      <c r="B677" s="24">
        <v>7505.03</v>
      </c>
      <c r="C677" s="24">
        <v>7486.5</v>
      </c>
      <c r="D677" s="24">
        <v>7520.76</v>
      </c>
      <c r="E677" s="24">
        <v>7485.24</v>
      </c>
      <c r="F677" s="4" t="s">
        <v>7114</v>
      </c>
      <c r="G677" s="6">
        <v>2.5000000000000001E-3</v>
      </c>
    </row>
    <row r="678" spans="1:7" ht="18">
      <c r="A678" s="4" t="s">
        <v>5664</v>
      </c>
      <c r="B678" s="24">
        <v>7486.5</v>
      </c>
      <c r="C678" s="24">
        <v>7447.21</v>
      </c>
      <c r="D678" s="24">
        <v>7488.26</v>
      </c>
      <c r="E678" s="24">
        <v>7440.11</v>
      </c>
      <c r="F678" s="4" t="s">
        <v>7001</v>
      </c>
      <c r="G678" s="6">
        <v>5.3E-3</v>
      </c>
    </row>
    <row r="679" spans="1:7" ht="18">
      <c r="A679" s="4" t="s">
        <v>5663</v>
      </c>
      <c r="B679" s="24">
        <v>7447.21</v>
      </c>
      <c r="C679" s="24">
        <v>7526.54</v>
      </c>
      <c r="D679" s="24">
        <v>7528.46</v>
      </c>
      <c r="E679" s="24">
        <v>7437.42</v>
      </c>
      <c r="F679" s="4" t="s">
        <v>7115</v>
      </c>
      <c r="G679" s="6">
        <v>-1.0500000000000001E-2</v>
      </c>
    </row>
    <row r="680" spans="1:7" ht="18">
      <c r="A680" s="4" t="s">
        <v>5662</v>
      </c>
      <c r="B680" s="24">
        <v>7526.54</v>
      </c>
      <c r="C680" s="24">
        <v>7524.45</v>
      </c>
      <c r="D680" s="24">
        <v>7535.22</v>
      </c>
      <c r="E680" s="24">
        <v>7508.5</v>
      </c>
      <c r="F680" s="4" t="s">
        <v>7116</v>
      </c>
      <c r="G680" s="6">
        <v>2.9999999999999997E-4</v>
      </c>
    </row>
    <row r="681" spans="1:7" ht="18">
      <c r="A681" s="4" t="s">
        <v>5661</v>
      </c>
      <c r="B681" s="24">
        <v>7524.45</v>
      </c>
      <c r="C681" s="24">
        <v>7523.23</v>
      </c>
      <c r="D681" s="24">
        <v>7542</v>
      </c>
      <c r="E681" s="24">
        <v>7511.77</v>
      </c>
      <c r="F681" s="4" t="s">
        <v>7117</v>
      </c>
      <c r="G681" s="6">
        <v>2.0000000000000001E-4</v>
      </c>
    </row>
    <row r="682" spans="1:7" ht="18">
      <c r="A682" s="4" t="s">
        <v>5659</v>
      </c>
      <c r="B682" s="24">
        <v>7523.23</v>
      </c>
      <c r="C682" s="24">
        <v>7523.04</v>
      </c>
      <c r="D682" s="24">
        <v>7560.04</v>
      </c>
      <c r="E682" s="24">
        <v>7517.07</v>
      </c>
      <c r="F682" s="4" t="s">
        <v>7118</v>
      </c>
      <c r="G682" s="6">
        <v>0</v>
      </c>
    </row>
    <row r="683" spans="1:7" ht="18">
      <c r="A683" s="4" t="s">
        <v>5658</v>
      </c>
      <c r="B683" s="24">
        <v>7523.04</v>
      </c>
      <c r="C683" s="24">
        <v>7542.87</v>
      </c>
      <c r="D683" s="24">
        <v>7542.87</v>
      </c>
      <c r="E683" s="24">
        <v>7485.42</v>
      </c>
      <c r="F683" s="4" t="s">
        <v>7119</v>
      </c>
      <c r="G683" s="6">
        <v>-2.5999999999999999E-3</v>
      </c>
    </row>
    <row r="684" spans="1:7" ht="18">
      <c r="A684" s="4" t="s">
        <v>5657</v>
      </c>
      <c r="B684" s="24">
        <v>7542.87</v>
      </c>
      <c r="C684" s="24">
        <v>7516.17</v>
      </c>
      <c r="D684" s="24">
        <v>7555.24</v>
      </c>
      <c r="E684" s="24">
        <v>7516.17</v>
      </c>
      <c r="F684" s="4" t="s">
        <v>7120</v>
      </c>
      <c r="G684" s="6">
        <v>3.5999999999999999E-3</v>
      </c>
    </row>
    <row r="685" spans="1:7" ht="18">
      <c r="A685" s="4" t="s">
        <v>5656</v>
      </c>
      <c r="B685" s="24">
        <v>7516.17</v>
      </c>
      <c r="C685" s="24">
        <v>7526.97</v>
      </c>
      <c r="D685" s="24">
        <v>7550.44</v>
      </c>
      <c r="E685" s="24">
        <v>7506.31</v>
      </c>
      <c r="F685" s="4" t="s">
        <v>6508</v>
      </c>
      <c r="G685" s="6">
        <v>-1.4E-3</v>
      </c>
    </row>
    <row r="686" spans="1:7" ht="18">
      <c r="A686" s="4" t="s">
        <v>5655</v>
      </c>
      <c r="B686" s="24">
        <v>7526.97</v>
      </c>
      <c r="C686" s="24">
        <v>7535.44</v>
      </c>
      <c r="D686" s="24">
        <v>7557</v>
      </c>
      <c r="E686" s="24">
        <v>7526.73</v>
      </c>
      <c r="F686" s="4" t="s">
        <v>7121</v>
      </c>
      <c r="G686" s="6">
        <v>-1.1000000000000001E-3</v>
      </c>
    </row>
    <row r="687" spans="1:7" ht="18">
      <c r="A687" s="4" t="s">
        <v>5654</v>
      </c>
      <c r="B687" s="24">
        <v>7535.44</v>
      </c>
      <c r="C687" s="24">
        <v>7556.24</v>
      </c>
      <c r="D687" s="24">
        <v>7556.24</v>
      </c>
      <c r="E687" s="24">
        <v>7521.09</v>
      </c>
      <c r="F687" s="4" t="s">
        <v>7122</v>
      </c>
      <c r="G687" s="6">
        <v>-2.8E-3</v>
      </c>
    </row>
    <row r="688" spans="1:7" ht="18">
      <c r="A688" s="4" t="s">
        <v>6430</v>
      </c>
      <c r="B688" s="24">
        <v>7556.24</v>
      </c>
      <c r="C688" s="24">
        <v>7533.81</v>
      </c>
      <c r="D688" s="24">
        <v>7565.11</v>
      </c>
      <c r="E688" s="24">
        <v>7526.33</v>
      </c>
      <c r="F688" s="4" t="s">
        <v>7123</v>
      </c>
      <c r="G688" s="6">
        <v>3.0000000000000001E-3</v>
      </c>
    </row>
    <row r="689" spans="1:7" ht="18">
      <c r="A689" s="4" t="s">
        <v>5653</v>
      </c>
      <c r="B689" s="24">
        <v>7533.81</v>
      </c>
      <c r="C689" s="24">
        <v>7538.27</v>
      </c>
      <c r="D689" s="24">
        <v>7550.17</v>
      </c>
      <c r="E689" s="24">
        <v>7519.6</v>
      </c>
      <c r="F689" s="4" t="s">
        <v>6522</v>
      </c>
      <c r="G689" s="6">
        <v>-5.9999999999999995E-4</v>
      </c>
    </row>
    <row r="690" spans="1:7" ht="18">
      <c r="A690" s="4" t="s">
        <v>5652</v>
      </c>
      <c r="B690" s="24">
        <v>7538.27</v>
      </c>
      <c r="C690" s="24">
        <v>7507.89</v>
      </c>
      <c r="D690" s="24">
        <v>7543.88</v>
      </c>
      <c r="E690" s="24">
        <v>7504.56</v>
      </c>
      <c r="F690" s="4" t="s">
        <v>7124</v>
      </c>
      <c r="G690" s="6">
        <v>4.0000000000000001E-3</v>
      </c>
    </row>
    <row r="691" spans="1:7" ht="18">
      <c r="A691" s="4" t="s">
        <v>5651</v>
      </c>
      <c r="B691" s="24">
        <v>7507.89</v>
      </c>
      <c r="C691" s="24">
        <v>7522.87</v>
      </c>
      <c r="D691" s="24">
        <v>7523.65</v>
      </c>
      <c r="E691" s="24">
        <v>7493.68</v>
      </c>
      <c r="F691" s="4" t="s">
        <v>7125</v>
      </c>
      <c r="G691" s="6">
        <v>-2E-3</v>
      </c>
    </row>
    <row r="692" spans="1:7" ht="18">
      <c r="A692" s="4" t="s">
        <v>5650</v>
      </c>
      <c r="B692" s="24">
        <v>7522.87</v>
      </c>
      <c r="C692" s="24">
        <v>7507.99</v>
      </c>
      <c r="D692" s="24">
        <v>7527.72</v>
      </c>
      <c r="E692" s="24">
        <v>7507.99</v>
      </c>
      <c r="F692" s="4" t="s">
        <v>7126</v>
      </c>
      <c r="G692" s="6">
        <v>2E-3</v>
      </c>
    </row>
    <row r="693" spans="1:7" ht="18">
      <c r="A693" s="4" t="s">
        <v>5649</v>
      </c>
      <c r="B693" s="24">
        <v>7507.99</v>
      </c>
      <c r="C693" s="24">
        <v>7467.58</v>
      </c>
      <c r="D693" s="24">
        <v>7507.99</v>
      </c>
      <c r="E693" s="24">
        <v>7464.4</v>
      </c>
      <c r="F693" s="4" t="s">
        <v>7127</v>
      </c>
      <c r="G693" s="6">
        <v>5.4000000000000003E-3</v>
      </c>
    </row>
    <row r="694" spans="1:7" ht="18">
      <c r="A694" s="4" t="s">
        <v>5648</v>
      </c>
      <c r="B694" s="24">
        <v>7467.58</v>
      </c>
      <c r="C694" s="24">
        <v>7468.11</v>
      </c>
      <c r="D694" s="24">
        <v>7476.33</v>
      </c>
      <c r="E694" s="24">
        <v>7456.61</v>
      </c>
      <c r="F694" s="4" t="s">
        <v>7128</v>
      </c>
      <c r="G694" s="6">
        <v>-1E-4</v>
      </c>
    </row>
    <row r="695" spans="1:7" ht="18">
      <c r="A695" s="4" t="s">
        <v>5647</v>
      </c>
      <c r="B695" s="24">
        <v>7468.11</v>
      </c>
      <c r="C695" s="24">
        <v>7438.84</v>
      </c>
      <c r="D695" s="24">
        <v>7469.82</v>
      </c>
      <c r="E695" s="24">
        <v>7426.67</v>
      </c>
      <c r="F695" s="4" t="s">
        <v>7129</v>
      </c>
      <c r="G695" s="6">
        <v>3.8999999999999998E-3</v>
      </c>
    </row>
    <row r="696" spans="1:7" ht="18">
      <c r="A696" s="4" t="s">
        <v>5646</v>
      </c>
      <c r="B696" s="24">
        <v>7438.84</v>
      </c>
      <c r="C696" s="24">
        <v>7372.76</v>
      </c>
      <c r="D696" s="24">
        <v>7438.84</v>
      </c>
      <c r="E696" s="24">
        <v>7372.73</v>
      </c>
      <c r="F696" s="4" t="s">
        <v>7130</v>
      </c>
      <c r="G696" s="6">
        <v>8.9999999999999993E-3</v>
      </c>
    </row>
    <row r="697" spans="1:7" ht="18">
      <c r="A697" s="4" t="s">
        <v>5645</v>
      </c>
      <c r="B697" s="24">
        <v>7372.76</v>
      </c>
      <c r="C697" s="24">
        <v>7322.82</v>
      </c>
      <c r="D697" s="24">
        <v>7382.67</v>
      </c>
      <c r="E697" s="24">
        <v>7321.64</v>
      </c>
      <c r="F697" s="4" t="s">
        <v>7131</v>
      </c>
      <c r="G697" s="6">
        <v>6.7999999999999996E-3</v>
      </c>
    </row>
    <row r="698" spans="1:7" ht="18">
      <c r="A698" s="4" t="s">
        <v>5644</v>
      </c>
      <c r="B698" s="24">
        <v>7322.82</v>
      </c>
      <c r="C698" s="24">
        <v>7313.51</v>
      </c>
      <c r="D698" s="24">
        <v>7323.33</v>
      </c>
      <c r="E698" s="24">
        <v>7289.75</v>
      </c>
      <c r="F698" s="4" t="s">
        <v>7132</v>
      </c>
      <c r="G698" s="6">
        <v>1.2999999999999999E-3</v>
      </c>
    </row>
    <row r="699" spans="1:7" ht="18">
      <c r="A699" s="4" t="s">
        <v>5643</v>
      </c>
      <c r="B699" s="24">
        <v>7313.51</v>
      </c>
      <c r="C699" s="24">
        <v>7285.74</v>
      </c>
      <c r="D699" s="24">
        <v>7327.5</v>
      </c>
      <c r="E699" s="24">
        <v>7285.74</v>
      </c>
      <c r="F699" s="4" t="s">
        <v>7133</v>
      </c>
      <c r="G699" s="6">
        <v>3.8E-3</v>
      </c>
    </row>
    <row r="700" spans="1:7" ht="18">
      <c r="A700" s="4" t="s">
        <v>5642</v>
      </c>
      <c r="B700" s="24">
        <v>7285.74</v>
      </c>
      <c r="C700" s="24">
        <v>7301.29</v>
      </c>
      <c r="D700" s="24">
        <v>7311.82</v>
      </c>
      <c r="E700" s="24">
        <v>7273.32</v>
      </c>
      <c r="F700" s="4" t="s">
        <v>7134</v>
      </c>
      <c r="G700" s="6">
        <v>-2.0999999999999999E-3</v>
      </c>
    </row>
    <row r="701" spans="1:7" ht="18">
      <c r="A701" s="4" t="s">
        <v>5641</v>
      </c>
      <c r="B701" s="24">
        <v>7301.29</v>
      </c>
      <c r="C701" s="24">
        <v>7310.64</v>
      </c>
      <c r="D701" s="24">
        <v>7312.45</v>
      </c>
      <c r="E701" s="24">
        <v>7272.49</v>
      </c>
      <c r="F701" s="4" t="s">
        <v>7135</v>
      </c>
      <c r="G701" s="6">
        <v>-1.2999999999999999E-3</v>
      </c>
    </row>
    <row r="702" spans="1:7" ht="18">
      <c r="A702" s="4" t="s">
        <v>5640</v>
      </c>
      <c r="B702" s="24">
        <v>7310.64</v>
      </c>
      <c r="C702" s="24">
        <v>7263.9</v>
      </c>
      <c r="D702" s="24">
        <v>7320.28</v>
      </c>
      <c r="E702" s="24">
        <v>7242.23</v>
      </c>
      <c r="F702" s="4" t="s">
        <v>7136</v>
      </c>
      <c r="G702" s="6">
        <v>6.4000000000000003E-3</v>
      </c>
    </row>
    <row r="703" spans="1:7" ht="18">
      <c r="A703" s="4" t="s">
        <v>5639</v>
      </c>
      <c r="B703" s="24">
        <v>7263.9</v>
      </c>
      <c r="C703" s="24">
        <v>7271.95</v>
      </c>
      <c r="D703" s="24">
        <v>7289.16</v>
      </c>
      <c r="E703" s="24">
        <v>7260.05</v>
      </c>
      <c r="F703" s="4" t="s">
        <v>7137</v>
      </c>
      <c r="G703" s="6">
        <v>-1.1000000000000001E-3</v>
      </c>
    </row>
    <row r="704" spans="1:7" ht="18">
      <c r="A704" s="4" t="s">
        <v>5638</v>
      </c>
      <c r="B704" s="24">
        <v>7271.95</v>
      </c>
      <c r="C704" s="24">
        <v>7275.25</v>
      </c>
      <c r="D704" s="24">
        <v>7289.93</v>
      </c>
      <c r="E704" s="24">
        <v>7249.58</v>
      </c>
      <c r="F704" s="4" t="s">
        <v>7138</v>
      </c>
      <c r="G704" s="6">
        <v>-5.0000000000000001E-4</v>
      </c>
    </row>
    <row r="705" spans="1:7" ht="18">
      <c r="A705" s="4" t="s">
        <v>5637</v>
      </c>
      <c r="B705" s="24">
        <v>7275.25</v>
      </c>
      <c r="C705" s="24">
        <v>7253.28</v>
      </c>
      <c r="D705" s="24">
        <v>7285.67</v>
      </c>
      <c r="E705" s="24">
        <v>7243.59</v>
      </c>
      <c r="F705" s="4" t="s">
        <v>7139</v>
      </c>
      <c r="G705" s="6">
        <v>3.0000000000000001E-3</v>
      </c>
    </row>
    <row r="706" spans="1:7" ht="18">
      <c r="A706" s="4" t="s">
        <v>5636</v>
      </c>
      <c r="B706" s="24">
        <v>7253.28</v>
      </c>
      <c r="C706" s="24">
        <v>7215.47</v>
      </c>
      <c r="D706" s="24">
        <v>7257.45</v>
      </c>
      <c r="E706" s="24">
        <v>7215.47</v>
      </c>
      <c r="F706" s="4" t="s">
        <v>7140</v>
      </c>
      <c r="G706" s="6">
        <v>5.1999999999999998E-3</v>
      </c>
    </row>
    <row r="707" spans="1:7" ht="18">
      <c r="A707" s="4" t="s">
        <v>5635</v>
      </c>
      <c r="B707" s="24">
        <v>7215.47</v>
      </c>
      <c r="C707" s="24">
        <v>7295.39</v>
      </c>
      <c r="D707" s="24">
        <v>7295.39</v>
      </c>
      <c r="E707" s="24">
        <v>7196.58</v>
      </c>
      <c r="F707" s="4" t="s">
        <v>6554</v>
      </c>
      <c r="G707" s="6">
        <v>-1.0999999999999999E-2</v>
      </c>
    </row>
    <row r="708" spans="1:7" ht="18">
      <c r="A708" s="4" t="s">
        <v>5634</v>
      </c>
      <c r="B708" s="24">
        <v>7295.39</v>
      </c>
      <c r="C708" s="24">
        <v>7379.7</v>
      </c>
      <c r="D708" s="24">
        <v>7390.7</v>
      </c>
      <c r="E708" s="24">
        <v>7287.73</v>
      </c>
      <c r="F708" s="4" t="s">
        <v>7141</v>
      </c>
      <c r="G708" s="6">
        <v>-1.14E-2</v>
      </c>
    </row>
    <row r="709" spans="1:7" ht="18">
      <c r="A709" s="4" t="s">
        <v>5633</v>
      </c>
      <c r="B709" s="24">
        <v>7379.7</v>
      </c>
      <c r="C709" s="24">
        <v>7400.69</v>
      </c>
      <c r="D709" s="24">
        <v>7401.3</v>
      </c>
      <c r="E709" s="24">
        <v>7336.23</v>
      </c>
      <c r="F709" s="4" t="s">
        <v>7142</v>
      </c>
      <c r="G709" s="6">
        <v>-2.8E-3</v>
      </c>
    </row>
    <row r="710" spans="1:7" ht="18">
      <c r="A710" s="4" t="s">
        <v>5632</v>
      </c>
      <c r="B710" s="24">
        <v>7400.69</v>
      </c>
      <c r="C710" s="24">
        <v>7413.59</v>
      </c>
      <c r="D710" s="24">
        <v>7435.84</v>
      </c>
      <c r="E710" s="24">
        <v>7386.98</v>
      </c>
      <c r="F710" s="4" t="s">
        <v>7143</v>
      </c>
      <c r="G710" s="6">
        <v>-1.6999999999999999E-3</v>
      </c>
    </row>
    <row r="711" spans="1:7" ht="18">
      <c r="A711" s="4" t="s">
        <v>5631</v>
      </c>
      <c r="B711" s="24">
        <v>7413.59</v>
      </c>
      <c r="C711" s="24">
        <v>7377.6</v>
      </c>
      <c r="D711" s="24">
        <v>7434.07</v>
      </c>
      <c r="E711" s="24">
        <v>7377.6</v>
      </c>
      <c r="F711" s="4" t="s">
        <v>7144</v>
      </c>
      <c r="G711" s="6">
        <v>4.8999999999999998E-3</v>
      </c>
    </row>
    <row r="712" spans="1:7" ht="18">
      <c r="A712" s="4" t="s">
        <v>5630</v>
      </c>
      <c r="B712" s="24">
        <v>7377.6</v>
      </c>
      <c r="C712" s="24">
        <v>7396.98</v>
      </c>
      <c r="D712" s="24">
        <v>7396.98</v>
      </c>
      <c r="E712" s="24">
        <v>7358.42</v>
      </c>
      <c r="F712" s="4" t="s">
        <v>7145</v>
      </c>
      <c r="G712" s="6">
        <v>-2.5999999999999999E-3</v>
      </c>
    </row>
    <row r="713" spans="1:7" ht="18">
      <c r="A713" s="4" t="s">
        <v>6429</v>
      </c>
      <c r="B713" s="24">
        <v>7396.98</v>
      </c>
      <c r="C713" s="24">
        <v>7354.13</v>
      </c>
      <c r="D713" s="24">
        <v>7412.68</v>
      </c>
      <c r="E713" s="24">
        <v>7348.38</v>
      </c>
      <c r="F713" s="4" t="s">
        <v>7146</v>
      </c>
      <c r="G713" s="6">
        <v>5.7999999999999996E-3</v>
      </c>
    </row>
    <row r="714" spans="1:7" ht="18">
      <c r="A714" s="4" t="s">
        <v>5629</v>
      </c>
      <c r="B714" s="24">
        <v>7354.13</v>
      </c>
      <c r="C714" s="24">
        <v>7372.92</v>
      </c>
      <c r="D714" s="24">
        <v>7372.92</v>
      </c>
      <c r="E714" s="24">
        <v>7322.42</v>
      </c>
      <c r="F714" s="4" t="s">
        <v>7147</v>
      </c>
      <c r="G714" s="6">
        <v>-2.5000000000000001E-3</v>
      </c>
    </row>
    <row r="715" spans="1:7" ht="18">
      <c r="A715" s="4" t="s">
        <v>5628</v>
      </c>
      <c r="B715" s="24">
        <v>7372.92</v>
      </c>
      <c r="C715" s="24">
        <v>7411.47</v>
      </c>
      <c r="D715" s="24">
        <v>7437.51</v>
      </c>
      <c r="E715" s="24">
        <v>7369.58</v>
      </c>
      <c r="F715" s="4" t="s">
        <v>7148</v>
      </c>
      <c r="G715" s="6">
        <v>-5.1999999999999998E-3</v>
      </c>
    </row>
    <row r="716" spans="1:7" ht="18">
      <c r="A716" s="4" t="s">
        <v>5627</v>
      </c>
      <c r="B716" s="24">
        <v>7411.47</v>
      </c>
      <c r="C716" s="24">
        <v>7438.5</v>
      </c>
      <c r="D716" s="24">
        <v>7438.5</v>
      </c>
      <c r="E716" s="24">
        <v>7404.05</v>
      </c>
      <c r="F716" s="4" t="s">
        <v>7149</v>
      </c>
      <c r="G716" s="6">
        <v>-3.5999999999999999E-3</v>
      </c>
    </row>
    <row r="717" spans="1:7" ht="18">
      <c r="A717" s="4" t="s">
        <v>5626</v>
      </c>
      <c r="B717" s="24">
        <v>7438.5</v>
      </c>
      <c r="C717" s="24">
        <v>7430.62</v>
      </c>
      <c r="D717" s="24">
        <v>7460.52</v>
      </c>
      <c r="E717" s="24">
        <v>7430.06</v>
      </c>
      <c r="F717" s="4" t="s">
        <v>7150</v>
      </c>
      <c r="G717" s="6">
        <v>1.1000000000000001E-3</v>
      </c>
    </row>
    <row r="718" spans="1:7" ht="18">
      <c r="A718" s="4" t="s">
        <v>5625</v>
      </c>
      <c r="B718" s="24">
        <v>7430.62</v>
      </c>
      <c r="C718" s="24">
        <v>7365.26</v>
      </c>
      <c r="D718" s="24">
        <v>7443.68</v>
      </c>
      <c r="E718" s="24">
        <v>7365.01</v>
      </c>
      <c r="F718" s="4" t="s">
        <v>7151</v>
      </c>
      <c r="G718" s="6">
        <v>8.8999999999999999E-3</v>
      </c>
    </row>
    <row r="719" spans="1:7" ht="18">
      <c r="A719" s="4" t="s">
        <v>5624</v>
      </c>
      <c r="B719" s="24">
        <v>7365.26</v>
      </c>
      <c r="C719" s="24">
        <v>7337.43</v>
      </c>
      <c r="D719" s="24">
        <v>7381.33</v>
      </c>
      <c r="E719" s="24">
        <v>7337.43</v>
      </c>
      <c r="F719" s="4" t="s">
        <v>7152</v>
      </c>
      <c r="G719" s="6">
        <v>3.8E-3</v>
      </c>
    </row>
    <row r="720" spans="1:7" ht="18">
      <c r="A720" s="4" t="s">
        <v>5623</v>
      </c>
      <c r="B720" s="24">
        <v>7337.43</v>
      </c>
      <c r="C720" s="24">
        <v>7401.46</v>
      </c>
      <c r="D720" s="24">
        <v>7401.62</v>
      </c>
      <c r="E720" s="24">
        <v>7289.2</v>
      </c>
      <c r="F720" s="4" t="s">
        <v>7153</v>
      </c>
      <c r="G720" s="6">
        <v>-8.6999999999999994E-3</v>
      </c>
    </row>
    <row r="721" spans="1:7" ht="18">
      <c r="A721" s="4" t="s">
        <v>5621</v>
      </c>
      <c r="B721" s="24">
        <v>7401.46</v>
      </c>
      <c r="C721" s="24">
        <v>7407.06</v>
      </c>
      <c r="D721" s="24">
        <v>7439.53</v>
      </c>
      <c r="E721" s="24">
        <v>7401.46</v>
      </c>
      <c r="F721" s="4" t="s">
        <v>7154</v>
      </c>
      <c r="G721" s="6">
        <v>-8.0000000000000004E-4</v>
      </c>
    </row>
    <row r="722" spans="1:7" ht="18">
      <c r="A722" s="4" t="s">
        <v>5620</v>
      </c>
      <c r="B722" s="24">
        <v>7407.06</v>
      </c>
      <c r="C722" s="24">
        <v>7382.65</v>
      </c>
      <c r="D722" s="24">
        <v>7437.87</v>
      </c>
      <c r="E722" s="24">
        <v>7382.16</v>
      </c>
      <c r="F722" s="4" t="s">
        <v>7155</v>
      </c>
      <c r="G722" s="6">
        <v>3.3E-3</v>
      </c>
    </row>
    <row r="723" spans="1:7" ht="18">
      <c r="A723" s="4" t="s">
        <v>5619</v>
      </c>
      <c r="B723" s="24">
        <v>7382.65</v>
      </c>
      <c r="C723" s="24">
        <v>7381.74</v>
      </c>
      <c r="D723" s="24">
        <v>7394.52</v>
      </c>
      <c r="E723" s="24">
        <v>7360.33</v>
      </c>
      <c r="F723" s="4" t="s">
        <v>7156</v>
      </c>
      <c r="G723" s="6">
        <v>1E-4</v>
      </c>
    </row>
    <row r="724" spans="1:7" ht="18">
      <c r="A724" s="4" t="s">
        <v>5618</v>
      </c>
      <c r="B724" s="24">
        <v>7381.74</v>
      </c>
      <c r="C724" s="24">
        <v>7318.88</v>
      </c>
      <c r="D724" s="24">
        <v>7387.55</v>
      </c>
      <c r="E724" s="24">
        <v>7318.88</v>
      </c>
      <c r="F724" s="4" t="s">
        <v>7157</v>
      </c>
      <c r="G724" s="6">
        <v>8.6E-3</v>
      </c>
    </row>
    <row r="725" spans="1:7" ht="18">
      <c r="A725" s="4" t="s">
        <v>5617</v>
      </c>
      <c r="B725" s="24">
        <v>7318.88</v>
      </c>
      <c r="C725" s="24">
        <v>7323.98</v>
      </c>
      <c r="D725" s="24">
        <v>7331.95</v>
      </c>
      <c r="E725" s="24">
        <v>7296.8</v>
      </c>
      <c r="F725" s="4" t="s">
        <v>7150</v>
      </c>
      <c r="G725" s="6">
        <v>-6.9999999999999999E-4</v>
      </c>
    </row>
    <row r="726" spans="1:7" ht="18">
      <c r="A726" s="4" t="s">
        <v>5616</v>
      </c>
      <c r="B726" s="24">
        <v>7323.98</v>
      </c>
      <c r="C726" s="24">
        <v>7387.87</v>
      </c>
      <c r="D726" s="24">
        <v>7387.87</v>
      </c>
      <c r="E726" s="24">
        <v>7302.47</v>
      </c>
      <c r="F726" s="4" t="s">
        <v>7158</v>
      </c>
      <c r="G726" s="6">
        <v>-8.6E-3</v>
      </c>
    </row>
    <row r="727" spans="1:7" ht="18">
      <c r="A727" s="4" t="s">
        <v>5615</v>
      </c>
      <c r="B727" s="24">
        <v>7387.87</v>
      </c>
      <c r="C727" s="24">
        <v>7433.03</v>
      </c>
      <c r="D727" s="24">
        <v>7433.74</v>
      </c>
      <c r="E727" s="24">
        <v>7382.16</v>
      </c>
      <c r="F727" s="4" t="s">
        <v>7159</v>
      </c>
      <c r="G727" s="6">
        <v>-6.1000000000000004E-3</v>
      </c>
    </row>
    <row r="728" spans="1:7" ht="18">
      <c r="A728" s="4" t="s">
        <v>5614</v>
      </c>
      <c r="B728" s="24">
        <v>7433.03</v>
      </c>
      <c r="C728" s="24">
        <v>7383.85</v>
      </c>
      <c r="D728" s="24">
        <v>7444.98</v>
      </c>
      <c r="E728" s="24">
        <v>7383.85</v>
      </c>
      <c r="F728" s="4" t="s">
        <v>7160</v>
      </c>
      <c r="G728" s="6">
        <v>6.7000000000000002E-3</v>
      </c>
    </row>
    <row r="729" spans="1:7" ht="18">
      <c r="A729" s="4" t="s">
        <v>5613</v>
      </c>
      <c r="B729" s="24">
        <v>7383.85</v>
      </c>
      <c r="C729" s="24">
        <v>7353.89</v>
      </c>
      <c r="D729" s="24">
        <v>7399.35</v>
      </c>
      <c r="E729" s="24">
        <v>7353.89</v>
      </c>
      <c r="F729" s="4" t="s">
        <v>7161</v>
      </c>
      <c r="G729" s="6">
        <v>4.1000000000000003E-3</v>
      </c>
    </row>
    <row r="730" spans="1:7" ht="18">
      <c r="A730" s="4" t="s">
        <v>5612</v>
      </c>
      <c r="B730" s="24">
        <v>7353.89</v>
      </c>
      <c r="C730" s="24">
        <v>7309.96</v>
      </c>
      <c r="D730" s="24">
        <v>7377.66</v>
      </c>
      <c r="E730" s="24">
        <v>7309.96</v>
      </c>
      <c r="F730" s="4" t="s">
        <v>7162</v>
      </c>
      <c r="G730" s="6">
        <v>6.0000000000000001E-3</v>
      </c>
    </row>
    <row r="731" spans="1:7" ht="18">
      <c r="A731" s="4" t="s">
        <v>5611</v>
      </c>
      <c r="B731" s="24">
        <v>7309.96</v>
      </c>
      <c r="C731" s="24">
        <v>7389.94</v>
      </c>
      <c r="D731" s="24">
        <v>7389.96</v>
      </c>
      <c r="E731" s="24">
        <v>7296.49</v>
      </c>
      <c r="F731" s="4" t="s">
        <v>7163</v>
      </c>
      <c r="G731" s="6">
        <v>-1.0800000000000001E-2</v>
      </c>
    </row>
    <row r="732" spans="1:7" ht="18">
      <c r="A732" s="4" t="s">
        <v>5610</v>
      </c>
      <c r="B732" s="24">
        <v>7389.94</v>
      </c>
      <c r="C732" s="24">
        <v>7498.06</v>
      </c>
      <c r="D732" s="24">
        <v>7498.06</v>
      </c>
      <c r="E732" s="24">
        <v>7376.66</v>
      </c>
      <c r="F732" s="4" t="s">
        <v>7164</v>
      </c>
      <c r="G732" s="6">
        <v>-1.44E-2</v>
      </c>
    </row>
    <row r="733" spans="1:7" ht="18">
      <c r="A733" s="4" t="s">
        <v>5609</v>
      </c>
      <c r="B733" s="24">
        <v>7498.06</v>
      </c>
      <c r="C733" s="24">
        <v>7542.73</v>
      </c>
      <c r="D733" s="24">
        <v>7542.73</v>
      </c>
      <c r="E733" s="24">
        <v>7475.83</v>
      </c>
      <c r="F733" s="4" t="s">
        <v>7165</v>
      </c>
      <c r="G733" s="6">
        <v>-5.8999999999999999E-3</v>
      </c>
    </row>
    <row r="734" spans="1:7" ht="18">
      <c r="A734" s="4" t="s">
        <v>5608</v>
      </c>
      <c r="B734" s="24">
        <v>7542.73</v>
      </c>
      <c r="C734" s="24">
        <v>7531.94</v>
      </c>
      <c r="D734" s="24">
        <v>7551.85</v>
      </c>
      <c r="E734" s="24">
        <v>7518.45</v>
      </c>
      <c r="F734" s="4" t="s">
        <v>7166</v>
      </c>
      <c r="G734" s="6">
        <v>1.4E-3</v>
      </c>
    </row>
    <row r="735" spans="1:7" ht="18">
      <c r="A735" s="4" t="s">
        <v>5607</v>
      </c>
      <c r="B735" s="24">
        <v>7531.94</v>
      </c>
      <c r="C735" s="24">
        <v>7511.71</v>
      </c>
      <c r="D735" s="24">
        <v>7533.74</v>
      </c>
      <c r="E735" s="24">
        <v>7511.71</v>
      </c>
      <c r="F735" s="4" t="s">
        <v>7167</v>
      </c>
      <c r="G735" s="6">
        <v>2.7000000000000001E-3</v>
      </c>
    </row>
    <row r="736" spans="1:7" ht="18">
      <c r="A736" s="4" t="s">
        <v>5605</v>
      </c>
      <c r="B736" s="24">
        <v>7511.71</v>
      </c>
      <c r="C736" s="24">
        <v>7474.77</v>
      </c>
      <c r="D736" s="24">
        <v>7519.06</v>
      </c>
      <c r="E736" s="24">
        <v>7465.12</v>
      </c>
      <c r="F736" s="4" t="s">
        <v>7168</v>
      </c>
      <c r="G736" s="6">
        <v>4.8999999999999998E-3</v>
      </c>
    </row>
    <row r="737" spans="1:7" ht="18">
      <c r="A737" s="4" t="s">
        <v>5604</v>
      </c>
      <c r="B737" s="24">
        <v>7474.77</v>
      </c>
      <c r="C737" s="24">
        <v>7411.43</v>
      </c>
      <c r="D737" s="24">
        <v>7484.53</v>
      </c>
      <c r="E737" s="24">
        <v>7384.22</v>
      </c>
      <c r="F737" s="4" t="s">
        <v>7169</v>
      </c>
      <c r="G737" s="6">
        <v>8.5000000000000006E-3</v>
      </c>
    </row>
    <row r="738" spans="1:7" ht="18">
      <c r="A738" s="4" t="s">
        <v>5603</v>
      </c>
      <c r="B738" s="24">
        <v>7411.43</v>
      </c>
      <c r="C738" s="24">
        <v>7423.66</v>
      </c>
      <c r="D738" s="24">
        <v>7434.71</v>
      </c>
      <c r="E738" s="24">
        <v>7388.91</v>
      </c>
      <c r="F738" s="4" t="s">
        <v>6793</v>
      </c>
      <c r="G738" s="6">
        <v>-1.6000000000000001E-3</v>
      </c>
    </row>
    <row r="739" spans="1:7" ht="18">
      <c r="A739" s="4" t="s">
        <v>5602</v>
      </c>
      <c r="B739" s="24">
        <v>7423.66</v>
      </c>
      <c r="C739" s="24">
        <v>7372</v>
      </c>
      <c r="D739" s="24">
        <v>7440.14</v>
      </c>
      <c r="E739" s="24">
        <v>7372</v>
      </c>
      <c r="F739" s="4" t="s">
        <v>7170</v>
      </c>
      <c r="G739" s="6">
        <v>7.0000000000000001E-3</v>
      </c>
    </row>
    <row r="740" spans="1:7" ht="18">
      <c r="A740" s="4" t="s">
        <v>5601</v>
      </c>
      <c r="B740" s="24">
        <v>7372</v>
      </c>
      <c r="C740" s="24">
        <v>7368.37</v>
      </c>
      <c r="D740" s="24">
        <v>7425.52</v>
      </c>
      <c r="E740" s="24">
        <v>7367.86</v>
      </c>
      <c r="F740" s="4" t="s">
        <v>7171</v>
      </c>
      <c r="G740" s="6">
        <v>5.0000000000000001E-4</v>
      </c>
    </row>
    <row r="741" spans="1:7" ht="18">
      <c r="A741" s="4" t="s">
        <v>5600</v>
      </c>
      <c r="B741" s="24">
        <v>7368.37</v>
      </c>
      <c r="C741" s="24">
        <v>7443.01</v>
      </c>
      <c r="D741" s="24">
        <v>7443.01</v>
      </c>
      <c r="E741" s="24">
        <v>7339.44</v>
      </c>
      <c r="F741" s="4" t="s">
        <v>7172</v>
      </c>
      <c r="G741" s="6">
        <v>-0.01</v>
      </c>
    </row>
    <row r="742" spans="1:7" ht="18">
      <c r="A742" s="4" t="s">
        <v>5599</v>
      </c>
      <c r="B742" s="24">
        <v>7443.01</v>
      </c>
      <c r="C742" s="24">
        <v>7452.32</v>
      </c>
      <c r="D742" s="24">
        <v>7461.85</v>
      </c>
      <c r="E742" s="24">
        <v>7410.85</v>
      </c>
      <c r="F742" s="4" t="s">
        <v>6524</v>
      </c>
      <c r="G742" s="6">
        <v>-1.1999999999999999E-3</v>
      </c>
    </row>
    <row r="743" spans="1:7" ht="18">
      <c r="A743" s="4" t="s">
        <v>5598</v>
      </c>
      <c r="B743" s="24">
        <v>7452.32</v>
      </c>
      <c r="C743" s="24">
        <v>7434.82</v>
      </c>
      <c r="D743" s="24">
        <v>7487.05</v>
      </c>
      <c r="E743" s="24">
        <v>7434.68</v>
      </c>
      <c r="F743" s="4" t="s">
        <v>7173</v>
      </c>
      <c r="G743" s="6">
        <v>2.3999999999999998E-3</v>
      </c>
    </row>
    <row r="744" spans="1:7" ht="18">
      <c r="A744" s="4" t="s">
        <v>5597</v>
      </c>
      <c r="B744" s="24">
        <v>7434.82</v>
      </c>
      <c r="C744" s="24">
        <v>7377.73</v>
      </c>
      <c r="D744" s="24">
        <v>7453.74</v>
      </c>
      <c r="E744" s="24">
        <v>7377.73</v>
      </c>
      <c r="F744" s="4" t="s">
        <v>7174</v>
      </c>
      <c r="G744" s="6">
        <v>7.7000000000000002E-3</v>
      </c>
    </row>
    <row r="745" spans="1:7" ht="18">
      <c r="A745" s="4" t="s">
        <v>5596</v>
      </c>
      <c r="B745" s="24">
        <v>7377.73</v>
      </c>
      <c r="C745" s="24">
        <v>7452.91</v>
      </c>
      <c r="D745" s="24">
        <v>7453.22</v>
      </c>
      <c r="E745" s="24">
        <v>7357.5</v>
      </c>
      <c r="F745" s="4" t="s">
        <v>7094</v>
      </c>
      <c r="G745" s="6">
        <v>-1.01E-2</v>
      </c>
    </row>
    <row r="746" spans="1:7" ht="18">
      <c r="A746" s="4" t="s">
        <v>5595</v>
      </c>
      <c r="B746" s="24">
        <v>7452.91</v>
      </c>
      <c r="C746" s="24">
        <v>7487.87</v>
      </c>
      <c r="D746" s="24">
        <v>7515.12</v>
      </c>
      <c r="E746" s="24">
        <v>7433.89</v>
      </c>
      <c r="F746" s="4" t="s">
        <v>7175</v>
      </c>
      <c r="G746" s="6">
        <v>-4.7000000000000002E-3</v>
      </c>
    </row>
    <row r="747" spans="1:7" ht="18">
      <c r="A747" s="4" t="s">
        <v>5594</v>
      </c>
      <c r="B747" s="24">
        <v>7487.87</v>
      </c>
      <c r="C747" s="24">
        <v>7430.91</v>
      </c>
      <c r="D747" s="24">
        <v>7502.73</v>
      </c>
      <c r="E747" s="24">
        <v>7430.91</v>
      </c>
      <c r="F747" s="4" t="s">
        <v>7176</v>
      </c>
      <c r="G747" s="6">
        <v>7.7000000000000002E-3</v>
      </c>
    </row>
    <row r="748" spans="1:7" ht="18">
      <c r="A748" s="4" t="s">
        <v>5593</v>
      </c>
      <c r="B748" s="24">
        <v>7430.91</v>
      </c>
      <c r="C748" s="24">
        <v>7390.22</v>
      </c>
      <c r="D748" s="24">
        <v>7442.84</v>
      </c>
      <c r="E748" s="24">
        <v>7379.33</v>
      </c>
      <c r="F748" s="4" t="s">
        <v>7177</v>
      </c>
      <c r="G748" s="6">
        <v>5.4999999999999997E-3</v>
      </c>
    </row>
    <row r="749" spans="1:7" ht="18">
      <c r="A749" s="4" t="s">
        <v>5592</v>
      </c>
      <c r="B749" s="24">
        <v>7390.22</v>
      </c>
      <c r="C749" s="24">
        <v>7404.13</v>
      </c>
      <c r="D749" s="24">
        <v>7418.53</v>
      </c>
      <c r="E749" s="24">
        <v>7357.77</v>
      </c>
      <c r="F749" s="4" t="s">
        <v>7178</v>
      </c>
      <c r="G749" s="6">
        <v>-1.9E-3</v>
      </c>
    </row>
    <row r="750" spans="1:7" ht="18">
      <c r="A750" s="4" t="s">
        <v>5591</v>
      </c>
      <c r="B750" s="24">
        <v>7404.13</v>
      </c>
      <c r="C750" s="24">
        <v>7378.39</v>
      </c>
      <c r="D750" s="24">
        <v>7426.37</v>
      </c>
      <c r="E750" s="24">
        <v>7378.3</v>
      </c>
      <c r="F750" s="4" t="s">
        <v>7179</v>
      </c>
      <c r="G750" s="6">
        <v>3.5000000000000001E-3</v>
      </c>
    </row>
    <row r="751" spans="1:7" ht="18">
      <c r="A751" s="4" t="s">
        <v>5589</v>
      </c>
      <c r="B751" s="24">
        <v>7378.39</v>
      </c>
      <c r="C751" s="24">
        <v>7413.44</v>
      </c>
      <c r="D751" s="24">
        <v>7419.81</v>
      </c>
      <c r="E751" s="24">
        <v>7363.77</v>
      </c>
      <c r="F751" s="4" t="s">
        <v>7180</v>
      </c>
      <c r="G751" s="6">
        <v>-4.7000000000000002E-3</v>
      </c>
    </row>
    <row r="752" spans="1:7" ht="18">
      <c r="A752" s="4" t="s">
        <v>5588</v>
      </c>
      <c r="B752" s="24">
        <v>7413.44</v>
      </c>
      <c r="C752" s="24">
        <v>7416.93</v>
      </c>
      <c r="D752" s="24">
        <v>7428.24</v>
      </c>
      <c r="E752" s="24">
        <v>7403.75</v>
      </c>
      <c r="F752" s="4" t="s">
        <v>7181</v>
      </c>
      <c r="G752" s="6">
        <v>-5.0000000000000001E-4</v>
      </c>
    </row>
    <row r="753" spans="1:7" ht="18">
      <c r="A753" s="4" t="s">
        <v>5587</v>
      </c>
      <c r="B753" s="24">
        <v>7416.93</v>
      </c>
      <c r="C753" s="24">
        <v>7329.76</v>
      </c>
      <c r="D753" s="24">
        <v>7439.08</v>
      </c>
      <c r="E753" s="24">
        <v>7329.76</v>
      </c>
      <c r="F753" s="4" t="s">
        <v>7182</v>
      </c>
      <c r="G753" s="6">
        <v>1.1900000000000001E-2</v>
      </c>
    </row>
    <row r="754" spans="1:7" ht="18">
      <c r="A754" s="4" t="s">
        <v>5586</v>
      </c>
      <c r="B754" s="24">
        <v>7329.76</v>
      </c>
      <c r="C754" s="24">
        <v>7370.03</v>
      </c>
      <c r="D754" s="24">
        <v>7386.88</v>
      </c>
      <c r="E754" s="24">
        <v>7304.77</v>
      </c>
      <c r="F754" s="4" t="s">
        <v>7183</v>
      </c>
      <c r="G754" s="6">
        <v>-5.4999999999999997E-3</v>
      </c>
    </row>
    <row r="755" spans="1:7" ht="18">
      <c r="A755" s="4" t="s">
        <v>5585</v>
      </c>
      <c r="B755" s="24">
        <v>7370.03</v>
      </c>
      <c r="C755" s="24">
        <v>7350.92</v>
      </c>
      <c r="D755" s="24">
        <v>7388.02</v>
      </c>
      <c r="E755" s="24">
        <v>7344.31</v>
      </c>
      <c r="F755" s="4" t="s">
        <v>7184</v>
      </c>
      <c r="G755" s="6">
        <v>2.5999999999999999E-3</v>
      </c>
    </row>
    <row r="756" spans="1:7" ht="18">
      <c r="A756" s="4" t="s">
        <v>5584</v>
      </c>
      <c r="B756" s="24">
        <v>7350.92</v>
      </c>
      <c r="C756" s="24">
        <v>7337.28</v>
      </c>
      <c r="D756" s="24">
        <v>7359.48</v>
      </c>
      <c r="E756" s="24">
        <v>7314.69</v>
      </c>
      <c r="F756" s="4" t="s">
        <v>7185</v>
      </c>
      <c r="G756" s="6">
        <v>1.9E-3</v>
      </c>
    </row>
    <row r="757" spans="1:7" ht="18">
      <c r="A757" s="4" t="s">
        <v>5583</v>
      </c>
      <c r="B757" s="24">
        <v>7337.28</v>
      </c>
      <c r="C757" s="24">
        <v>7367.6</v>
      </c>
      <c r="D757" s="24">
        <v>7373.85</v>
      </c>
      <c r="E757" s="24">
        <v>7303.46</v>
      </c>
      <c r="F757" s="4" t="s">
        <v>7186</v>
      </c>
      <c r="G757" s="6">
        <v>-4.1000000000000003E-3</v>
      </c>
    </row>
    <row r="758" spans="1:7" ht="18">
      <c r="A758" s="4" t="s">
        <v>5582</v>
      </c>
      <c r="B758" s="24">
        <v>7367.6</v>
      </c>
      <c r="C758" s="24">
        <v>7357.23</v>
      </c>
      <c r="D758" s="24">
        <v>7386.92</v>
      </c>
      <c r="E758" s="24">
        <v>7347.52</v>
      </c>
      <c r="F758" s="4" t="s">
        <v>7187</v>
      </c>
      <c r="G758" s="6">
        <v>1.4E-3</v>
      </c>
    </row>
    <row r="759" spans="1:7" ht="18">
      <c r="A759" s="4" t="s">
        <v>5581</v>
      </c>
      <c r="B759" s="24">
        <v>7357.23</v>
      </c>
      <c r="C759" s="24">
        <v>7377.09</v>
      </c>
      <c r="D759" s="24">
        <v>7383.45</v>
      </c>
      <c r="E759" s="24">
        <v>7336.75</v>
      </c>
      <c r="F759" s="4" t="s">
        <v>7188</v>
      </c>
      <c r="G759" s="6">
        <v>-2.7000000000000001E-3</v>
      </c>
    </row>
    <row r="760" spans="1:7" ht="18">
      <c r="A760" s="4" t="s">
        <v>5580</v>
      </c>
      <c r="B760" s="24">
        <v>7377.09</v>
      </c>
      <c r="C760" s="24">
        <v>7312.72</v>
      </c>
      <c r="D760" s="24">
        <v>7386.11</v>
      </c>
      <c r="E760" s="24">
        <v>7312.26</v>
      </c>
      <c r="F760" s="4" t="s">
        <v>7189</v>
      </c>
      <c r="G760" s="6">
        <v>8.8000000000000005E-3</v>
      </c>
    </row>
    <row r="761" spans="1:7" ht="18">
      <c r="A761" s="4" t="s">
        <v>5577</v>
      </c>
      <c r="B761" s="24">
        <v>7312.72</v>
      </c>
      <c r="C761" s="24">
        <v>7350.32</v>
      </c>
      <c r="D761" s="24">
        <v>7377.38</v>
      </c>
      <c r="E761" s="24">
        <v>7302.71</v>
      </c>
      <c r="F761" s="4" t="s">
        <v>6524</v>
      </c>
      <c r="G761" s="6">
        <v>-5.1000000000000004E-3</v>
      </c>
    </row>
    <row r="762" spans="1:7" ht="18">
      <c r="A762" s="4" t="s">
        <v>5576</v>
      </c>
      <c r="B762" s="24">
        <v>7350.32</v>
      </c>
      <c r="C762" s="24">
        <v>7387.8</v>
      </c>
      <c r="D762" s="24">
        <v>7451.95</v>
      </c>
      <c r="E762" s="24">
        <v>7341.75</v>
      </c>
      <c r="F762" s="4" t="s">
        <v>7190</v>
      </c>
      <c r="G762" s="6">
        <v>-5.1000000000000004E-3</v>
      </c>
    </row>
    <row r="763" spans="1:7" ht="18">
      <c r="A763" s="4" t="s">
        <v>5575</v>
      </c>
      <c r="B763" s="24">
        <v>7387.8</v>
      </c>
      <c r="C763" s="24">
        <v>7434.36</v>
      </c>
      <c r="D763" s="24">
        <v>7445.31</v>
      </c>
      <c r="E763" s="24">
        <v>7381.36</v>
      </c>
      <c r="F763" s="4" t="s">
        <v>7191</v>
      </c>
      <c r="G763" s="6">
        <v>-6.3E-3</v>
      </c>
    </row>
    <row r="764" spans="1:7" ht="18">
      <c r="A764" s="4" t="s">
        <v>5574</v>
      </c>
      <c r="B764" s="24">
        <v>7434.36</v>
      </c>
      <c r="C764" s="24">
        <v>7446.8</v>
      </c>
      <c r="D764" s="24">
        <v>7451.68</v>
      </c>
      <c r="E764" s="24">
        <v>7411.36</v>
      </c>
      <c r="F764" s="4" t="s">
        <v>7192</v>
      </c>
      <c r="G764" s="6">
        <v>-1.6999999999999999E-3</v>
      </c>
    </row>
    <row r="765" spans="1:7" ht="18">
      <c r="A765" s="4" t="s">
        <v>5573</v>
      </c>
      <c r="B765" s="24">
        <v>7446.8</v>
      </c>
      <c r="C765" s="24">
        <v>7424.13</v>
      </c>
      <c r="D765" s="24">
        <v>7480.95</v>
      </c>
      <c r="E765" s="24">
        <v>7424.13</v>
      </c>
      <c r="F765" s="4" t="s">
        <v>7193</v>
      </c>
      <c r="G765" s="6">
        <v>3.0999999999999999E-3</v>
      </c>
    </row>
    <row r="766" spans="1:7" ht="18">
      <c r="A766" s="4" t="s">
        <v>5571</v>
      </c>
      <c r="B766" s="24">
        <v>7424.13</v>
      </c>
      <c r="C766" s="24">
        <v>7439.29</v>
      </c>
      <c r="D766" s="24">
        <v>7441.79</v>
      </c>
      <c r="E766" s="24">
        <v>7396.75</v>
      </c>
      <c r="F766" s="4" t="s">
        <v>7194</v>
      </c>
      <c r="G766" s="6">
        <v>-2E-3</v>
      </c>
    </row>
    <row r="767" spans="1:7" ht="18">
      <c r="A767" s="4" t="s">
        <v>5570</v>
      </c>
      <c r="B767" s="24">
        <v>7439.29</v>
      </c>
      <c r="C767" s="24">
        <v>7447.79</v>
      </c>
      <c r="D767" s="24">
        <v>7448.48</v>
      </c>
      <c r="E767" s="24">
        <v>7398.83</v>
      </c>
      <c r="F767" s="4" t="s">
        <v>7195</v>
      </c>
      <c r="G767" s="6">
        <v>-1.1000000000000001E-3</v>
      </c>
    </row>
    <row r="768" spans="1:7" ht="18">
      <c r="A768" s="4" t="s">
        <v>5569</v>
      </c>
      <c r="B768" s="24">
        <v>7447.79</v>
      </c>
      <c r="C768" s="24">
        <v>7472.71</v>
      </c>
      <c r="D768" s="24">
        <v>7477.17</v>
      </c>
      <c r="E768" s="24">
        <v>7417.45</v>
      </c>
      <c r="F768" s="4" t="s">
        <v>7196</v>
      </c>
      <c r="G768" s="6">
        <v>-3.3E-3</v>
      </c>
    </row>
    <row r="769" spans="1:7" ht="18">
      <c r="A769" s="4" t="s">
        <v>5568</v>
      </c>
      <c r="B769" s="24">
        <v>7472.71</v>
      </c>
      <c r="C769" s="24">
        <v>7523.81</v>
      </c>
      <c r="D769" s="24">
        <v>7561.07</v>
      </c>
      <c r="E769" s="24">
        <v>7472.71</v>
      </c>
      <c r="F769" s="4" t="s">
        <v>6515</v>
      </c>
      <c r="G769" s="6">
        <v>-6.7999999999999996E-3</v>
      </c>
    </row>
    <row r="770" spans="1:7" ht="18">
      <c r="A770" s="4" t="s">
        <v>5567</v>
      </c>
      <c r="B770" s="24">
        <v>7523.81</v>
      </c>
      <c r="C770" s="24">
        <v>7463.54</v>
      </c>
      <c r="D770" s="24">
        <v>7537.84</v>
      </c>
      <c r="E770" s="24">
        <v>7463.54</v>
      </c>
      <c r="F770" s="4" t="s">
        <v>7197</v>
      </c>
      <c r="G770" s="6">
        <v>8.0999999999999996E-3</v>
      </c>
    </row>
    <row r="771" spans="1:7" ht="18">
      <c r="A771" s="4" t="s">
        <v>5566</v>
      </c>
      <c r="B771" s="24">
        <v>7463.54</v>
      </c>
      <c r="C771" s="24">
        <v>7419.36</v>
      </c>
      <c r="D771" s="24">
        <v>7478.99</v>
      </c>
      <c r="E771" s="24">
        <v>7419.36</v>
      </c>
      <c r="F771" s="4" t="s">
        <v>7198</v>
      </c>
      <c r="G771" s="6">
        <v>6.0000000000000001E-3</v>
      </c>
    </row>
    <row r="772" spans="1:7" ht="18">
      <c r="A772" s="4" t="s">
        <v>6428</v>
      </c>
      <c r="B772" s="24">
        <v>7419.36</v>
      </c>
      <c r="C772" s="24">
        <v>7474.4</v>
      </c>
      <c r="D772" s="24">
        <v>7474.51</v>
      </c>
      <c r="E772" s="24">
        <v>7377.86</v>
      </c>
      <c r="F772" s="4" t="s">
        <v>6524</v>
      </c>
      <c r="G772" s="6">
        <v>-7.4000000000000003E-3</v>
      </c>
    </row>
    <row r="773" spans="1:7" ht="18">
      <c r="A773" s="4" t="s">
        <v>5565</v>
      </c>
      <c r="B773" s="24">
        <v>7474.4</v>
      </c>
      <c r="C773" s="24">
        <v>7500.44</v>
      </c>
      <c r="D773" s="24">
        <v>7545.07</v>
      </c>
      <c r="E773" s="24">
        <v>7474.4</v>
      </c>
      <c r="F773" s="4" t="s">
        <v>7199</v>
      </c>
      <c r="G773" s="6">
        <v>-3.5000000000000001E-3</v>
      </c>
    </row>
    <row r="774" spans="1:7" ht="18">
      <c r="A774" s="4" t="s">
        <v>5564</v>
      </c>
      <c r="B774" s="24">
        <v>7500.44</v>
      </c>
      <c r="C774" s="24">
        <v>7511.87</v>
      </c>
      <c r="D774" s="24">
        <v>7540.05</v>
      </c>
      <c r="E774" s="24">
        <v>7491.86</v>
      </c>
      <c r="F774" s="4" t="s">
        <v>7200</v>
      </c>
      <c r="G774" s="6">
        <v>-1.5E-3</v>
      </c>
    </row>
    <row r="775" spans="1:7" ht="18">
      <c r="A775" s="4" t="s">
        <v>5563</v>
      </c>
      <c r="B775" s="24">
        <v>7511.87</v>
      </c>
      <c r="C775" s="24">
        <v>7527.33</v>
      </c>
      <c r="D775" s="24">
        <v>7540.53</v>
      </c>
      <c r="E775" s="24">
        <v>7483.61</v>
      </c>
      <c r="F775" s="4" t="s">
        <v>7201</v>
      </c>
      <c r="G775" s="6">
        <v>-2.0999999999999999E-3</v>
      </c>
    </row>
    <row r="776" spans="1:7" ht="18">
      <c r="A776" s="4" t="s">
        <v>5562</v>
      </c>
      <c r="B776" s="24">
        <v>7527.33</v>
      </c>
      <c r="C776" s="24">
        <v>7449.98</v>
      </c>
      <c r="D776" s="24">
        <v>7545.12</v>
      </c>
      <c r="E776" s="24">
        <v>7449.73</v>
      </c>
      <c r="F776" s="4" t="s">
        <v>7094</v>
      </c>
      <c r="G776" s="6">
        <v>1.04E-2</v>
      </c>
    </row>
    <row r="777" spans="1:7" ht="18">
      <c r="A777" s="4" t="s">
        <v>5561</v>
      </c>
      <c r="B777" s="24">
        <v>7449.98</v>
      </c>
      <c r="C777" s="24">
        <v>7478.62</v>
      </c>
      <c r="D777" s="24">
        <v>7489.66</v>
      </c>
      <c r="E777" s="24">
        <v>7449.98</v>
      </c>
      <c r="F777" s="4" t="s">
        <v>7202</v>
      </c>
      <c r="G777" s="6">
        <v>-3.8E-3</v>
      </c>
    </row>
    <row r="778" spans="1:7" ht="18">
      <c r="A778" s="4" t="s">
        <v>5560</v>
      </c>
      <c r="B778" s="24">
        <v>7478.62</v>
      </c>
      <c r="C778" s="24">
        <v>7524.95</v>
      </c>
      <c r="D778" s="24">
        <v>7555.62</v>
      </c>
      <c r="E778" s="24">
        <v>7476.33</v>
      </c>
      <c r="F778" s="4" t="s">
        <v>7203</v>
      </c>
      <c r="G778" s="6">
        <v>-6.1999999999999998E-3</v>
      </c>
    </row>
    <row r="779" spans="1:7" ht="18">
      <c r="A779" s="4" t="s">
        <v>5559</v>
      </c>
      <c r="B779" s="24">
        <v>7524.95</v>
      </c>
      <c r="C779" s="24">
        <v>7525.76</v>
      </c>
      <c r="D779" s="24">
        <v>7527.64</v>
      </c>
      <c r="E779" s="24">
        <v>7502.83</v>
      </c>
      <c r="F779" s="4" t="s">
        <v>7204</v>
      </c>
      <c r="G779" s="6">
        <v>-1E-4</v>
      </c>
    </row>
    <row r="780" spans="1:7" ht="18">
      <c r="A780" s="4" t="s">
        <v>5558</v>
      </c>
      <c r="B780" s="24">
        <v>7525.76</v>
      </c>
      <c r="C780" s="24">
        <v>7547.63</v>
      </c>
      <c r="D780" s="24">
        <v>7562</v>
      </c>
      <c r="E780" s="24">
        <v>7519.06</v>
      </c>
      <c r="F780" s="4" t="s">
        <v>7205</v>
      </c>
      <c r="G780" s="6">
        <v>-2.8999999999999998E-3</v>
      </c>
    </row>
    <row r="781" spans="1:7" ht="18">
      <c r="A781" s="4" t="s">
        <v>5557</v>
      </c>
      <c r="B781" s="24">
        <v>7547.63</v>
      </c>
      <c r="C781" s="24">
        <v>7543.77</v>
      </c>
      <c r="D781" s="24">
        <v>7598.99</v>
      </c>
      <c r="E781" s="24">
        <v>7539.96</v>
      </c>
      <c r="F781" s="4" t="s">
        <v>7206</v>
      </c>
      <c r="G781" s="6">
        <v>5.0000000000000001E-4</v>
      </c>
    </row>
    <row r="782" spans="1:7" ht="18">
      <c r="A782" s="4" t="s">
        <v>5556</v>
      </c>
      <c r="B782" s="24">
        <v>7543.77</v>
      </c>
      <c r="C782" s="24">
        <v>7519.95</v>
      </c>
      <c r="D782" s="24">
        <v>7558.63</v>
      </c>
      <c r="E782" s="24">
        <v>7518.32</v>
      </c>
      <c r="F782" s="4" t="s">
        <v>7207</v>
      </c>
      <c r="G782" s="6">
        <v>3.2000000000000002E-3</v>
      </c>
    </row>
    <row r="783" spans="1:7" ht="18">
      <c r="A783" s="4" t="s">
        <v>5555</v>
      </c>
      <c r="B783" s="24">
        <v>7519.95</v>
      </c>
      <c r="C783" s="24">
        <v>7526.51</v>
      </c>
      <c r="D783" s="24">
        <v>7586.45</v>
      </c>
      <c r="E783" s="24">
        <v>7519.68</v>
      </c>
      <c r="F783" s="4" t="s">
        <v>7208</v>
      </c>
      <c r="G783" s="6">
        <v>-8.9999999999999998E-4</v>
      </c>
    </row>
    <row r="784" spans="1:7" ht="18">
      <c r="A784" s="4" t="s">
        <v>5554</v>
      </c>
      <c r="B784" s="24">
        <v>7526.51</v>
      </c>
      <c r="C784" s="24">
        <v>7547.63</v>
      </c>
      <c r="D784" s="24">
        <v>7547.65</v>
      </c>
      <c r="E784" s="24">
        <v>7497.07</v>
      </c>
      <c r="F784" s="4" t="s">
        <v>7209</v>
      </c>
      <c r="G784" s="6">
        <v>-2.8E-3</v>
      </c>
    </row>
    <row r="785" spans="1:7" ht="18">
      <c r="A785" s="4" t="s">
        <v>5552</v>
      </c>
      <c r="B785" s="24">
        <v>7547.63</v>
      </c>
      <c r="C785" s="24">
        <v>7517.71</v>
      </c>
      <c r="D785" s="24">
        <v>7554.21</v>
      </c>
      <c r="E785" s="24">
        <v>7514.39</v>
      </c>
      <c r="F785" s="4" t="s">
        <v>6758</v>
      </c>
      <c r="G785" s="6">
        <v>4.0000000000000001E-3</v>
      </c>
    </row>
    <row r="786" spans="1:7" ht="18">
      <c r="A786" s="4" t="s">
        <v>5551</v>
      </c>
      <c r="B786" s="24">
        <v>7517.71</v>
      </c>
      <c r="C786" s="24">
        <v>7514.9</v>
      </c>
      <c r="D786" s="24">
        <v>7529.74</v>
      </c>
      <c r="E786" s="24">
        <v>7497.07</v>
      </c>
      <c r="F786" s="4" t="s">
        <v>7210</v>
      </c>
      <c r="G786" s="6">
        <v>4.0000000000000002E-4</v>
      </c>
    </row>
    <row r="787" spans="1:7" ht="18">
      <c r="A787" s="4" t="s">
        <v>5550</v>
      </c>
      <c r="B787" s="24">
        <v>7514.9</v>
      </c>
      <c r="C787" s="24">
        <v>7485.29</v>
      </c>
      <c r="D787" s="24">
        <v>7519.58</v>
      </c>
      <c r="E787" s="24">
        <v>7475.11</v>
      </c>
      <c r="F787" s="4" t="s">
        <v>7211</v>
      </c>
      <c r="G787" s="6">
        <v>4.0000000000000001E-3</v>
      </c>
    </row>
    <row r="788" spans="1:7" ht="18">
      <c r="A788" s="4" t="s">
        <v>5549</v>
      </c>
      <c r="B788" s="24">
        <v>7485.29</v>
      </c>
      <c r="C788" s="24">
        <v>7496.34</v>
      </c>
      <c r="D788" s="24">
        <v>7521.94</v>
      </c>
      <c r="E788" s="24">
        <v>7485.29</v>
      </c>
      <c r="F788" s="4" t="s">
        <v>7212</v>
      </c>
      <c r="G788" s="6">
        <v>-1.5E-3</v>
      </c>
    </row>
    <row r="789" spans="1:7" ht="18">
      <c r="A789" s="4" t="s">
        <v>5548</v>
      </c>
      <c r="B789" s="24">
        <v>7496.34</v>
      </c>
      <c r="C789" s="24">
        <v>7470.71</v>
      </c>
      <c r="D789" s="24">
        <v>7518.12</v>
      </c>
      <c r="E789" s="24">
        <v>7470.71</v>
      </c>
      <c r="F789" s="4" t="s">
        <v>7213</v>
      </c>
      <c r="G789" s="6">
        <v>3.3999999999999998E-3</v>
      </c>
    </row>
    <row r="790" spans="1:7" ht="18">
      <c r="A790" s="4" t="s">
        <v>5547</v>
      </c>
      <c r="B790" s="24">
        <v>7470.71</v>
      </c>
      <c r="C790" s="24">
        <v>7436.42</v>
      </c>
      <c r="D790" s="24">
        <v>7480.28</v>
      </c>
      <c r="E790" s="24">
        <v>7436.42</v>
      </c>
      <c r="F790" s="4" t="s">
        <v>7214</v>
      </c>
      <c r="G790" s="6">
        <v>4.5999999999999999E-3</v>
      </c>
    </row>
    <row r="791" spans="1:7" ht="18">
      <c r="A791" s="4" t="s">
        <v>5546</v>
      </c>
      <c r="B791" s="24">
        <v>7436.42</v>
      </c>
      <c r="C791" s="24">
        <v>7503.47</v>
      </c>
      <c r="D791" s="24">
        <v>7503.68</v>
      </c>
      <c r="E791" s="24">
        <v>7389.26</v>
      </c>
      <c r="F791" s="4" t="s">
        <v>6524</v>
      </c>
      <c r="G791" s="6">
        <v>-8.8999999999999999E-3</v>
      </c>
    </row>
    <row r="792" spans="1:7" ht="18">
      <c r="A792" s="4" t="s">
        <v>5545</v>
      </c>
      <c r="B792" s="24">
        <v>7503.47</v>
      </c>
      <c r="C792" s="24">
        <v>7522.03</v>
      </c>
      <c r="D792" s="24">
        <v>7532.95</v>
      </c>
      <c r="E792" s="24">
        <v>7478.88</v>
      </c>
      <c r="F792" s="4" t="s">
        <v>7001</v>
      </c>
      <c r="G792" s="6">
        <v>-2.5000000000000001E-3</v>
      </c>
    </row>
    <row r="793" spans="1:7" ht="18">
      <c r="A793" s="4" t="s">
        <v>5544</v>
      </c>
      <c r="B793" s="24">
        <v>7522.03</v>
      </c>
      <c r="C793" s="24">
        <v>7454.37</v>
      </c>
      <c r="D793" s="24">
        <v>7533.7</v>
      </c>
      <c r="E793" s="24">
        <v>7452.44</v>
      </c>
      <c r="F793" s="4" t="s">
        <v>6515</v>
      </c>
      <c r="G793" s="6">
        <v>9.1000000000000004E-3</v>
      </c>
    </row>
    <row r="794" spans="1:7" ht="18">
      <c r="A794" s="4" t="s">
        <v>5543</v>
      </c>
      <c r="B794" s="24">
        <v>7454.37</v>
      </c>
      <c r="C794" s="24">
        <v>7435.39</v>
      </c>
      <c r="D794" s="24">
        <v>7460.2</v>
      </c>
      <c r="E794" s="24">
        <v>7434.24</v>
      </c>
      <c r="F794" s="4" t="s">
        <v>7215</v>
      </c>
      <c r="G794" s="6">
        <v>2.5999999999999999E-3</v>
      </c>
    </row>
    <row r="795" spans="1:7" ht="18">
      <c r="A795" s="4" t="s">
        <v>5542</v>
      </c>
      <c r="B795" s="24">
        <v>7435.39</v>
      </c>
      <c r="C795" s="24">
        <v>7386.63</v>
      </c>
      <c r="D795" s="24">
        <v>7435.39</v>
      </c>
      <c r="E795" s="24">
        <v>7381.74</v>
      </c>
      <c r="F795" s="4" t="s">
        <v>7216</v>
      </c>
      <c r="G795" s="6">
        <v>6.6E-3</v>
      </c>
    </row>
    <row r="796" spans="1:7" ht="18">
      <c r="A796" s="4" t="s">
        <v>5541</v>
      </c>
      <c r="B796" s="24">
        <v>7386.63</v>
      </c>
      <c r="C796" s="24">
        <v>7385.24</v>
      </c>
      <c r="D796" s="24">
        <v>7396.19</v>
      </c>
      <c r="E796" s="24">
        <v>7369.23</v>
      </c>
      <c r="F796" s="4" t="s">
        <v>7217</v>
      </c>
      <c r="G796" s="6">
        <v>2.0000000000000001E-4</v>
      </c>
    </row>
    <row r="797" spans="1:7" ht="18">
      <c r="A797" s="4" t="s">
        <v>5540</v>
      </c>
      <c r="B797" s="24">
        <v>7385.24</v>
      </c>
      <c r="C797" s="24">
        <v>7342.21</v>
      </c>
      <c r="D797" s="24">
        <v>7398.58</v>
      </c>
      <c r="E797" s="24">
        <v>7331.3</v>
      </c>
      <c r="F797" s="4" t="s">
        <v>7218</v>
      </c>
      <c r="G797" s="6">
        <v>5.8999999999999999E-3</v>
      </c>
    </row>
    <row r="798" spans="1:7" ht="18">
      <c r="A798" s="4" t="s">
        <v>5539</v>
      </c>
      <c r="B798" s="24">
        <v>7342.21</v>
      </c>
      <c r="C798" s="24">
        <v>7300.86</v>
      </c>
      <c r="D798" s="24">
        <v>7359.61</v>
      </c>
      <c r="E798" s="24">
        <v>7300.86</v>
      </c>
      <c r="F798" s="4" t="s">
        <v>7219</v>
      </c>
      <c r="G798" s="6">
        <v>5.7000000000000002E-3</v>
      </c>
    </row>
    <row r="799" spans="1:7" ht="18">
      <c r="A799" s="4" t="s">
        <v>5538</v>
      </c>
      <c r="B799" s="24">
        <v>7300.86</v>
      </c>
      <c r="C799" s="24">
        <v>7297.43</v>
      </c>
      <c r="D799" s="24">
        <v>7322.32</v>
      </c>
      <c r="E799" s="24">
        <v>7285.76</v>
      </c>
      <c r="F799" s="4" t="s">
        <v>7220</v>
      </c>
      <c r="G799" s="6">
        <v>5.0000000000000001E-4</v>
      </c>
    </row>
    <row r="800" spans="1:7" ht="18">
      <c r="A800" s="4" t="s">
        <v>5536</v>
      </c>
      <c r="B800" s="24">
        <v>7297.43</v>
      </c>
      <c r="C800" s="24">
        <v>7248.1</v>
      </c>
      <c r="D800" s="24">
        <v>7297.43</v>
      </c>
      <c r="E800" s="24">
        <v>7222.81</v>
      </c>
      <c r="F800" s="4" t="s">
        <v>7221</v>
      </c>
      <c r="G800" s="6">
        <v>6.7999999999999996E-3</v>
      </c>
    </row>
    <row r="801" spans="1:7" ht="18">
      <c r="A801" s="4" t="s">
        <v>5535</v>
      </c>
      <c r="B801" s="24">
        <v>7248.1</v>
      </c>
      <c r="C801" s="24">
        <v>7234.53</v>
      </c>
      <c r="D801" s="24">
        <v>7280.7</v>
      </c>
      <c r="E801" s="24">
        <v>7226.07</v>
      </c>
      <c r="F801" s="4" t="s">
        <v>7222</v>
      </c>
      <c r="G801" s="6">
        <v>1.9E-3</v>
      </c>
    </row>
    <row r="802" spans="1:7" ht="18">
      <c r="A802" s="4" t="s">
        <v>5534</v>
      </c>
      <c r="B802" s="24">
        <v>7234.53</v>
      </c>
      <c r="C802" s="24">
        <v>7250.05</v>
      </c>
      <c r="D802" s="24">
        <v>7250.05</v>
      </c>
      <c r="E802" s="24">
        <v>7218.56</v>
      </c>
      <c r="F802" s="4" t="s">
        <v>7223</v>
      </c>
      <c r="G802" s="6">
        <v>-2.0999999999999999E-3</v>
      </c>
    </row>
    <row r="803" spans="1:7" ht="18">
      <c r="A803" s="4" t="s">
        <v>5533</v>
      </c>
      <c r="B803" s="24">
        <v>7250.05</v>
      </c>
      <c r="C803" s="24">
        <v>7203.94</v>
      </c>
      <c r="D803" s="24">
        <v>7254.32</v>
      </c>
      <c r="E803" s="24">
        <v>7203.94</v>
      </c>
      <c r="F803" s="4" t="s">
        <v>7224</v>
      </c>
      <c r="G803" s="6">
        <v>6.4000000000000003E-3</v>
      </c>
    </row>
    <row r="804" spans="1:7" ht="18">
      <c r="A804" s="4" t="s">
        <v>5532</v>
      </c>
      <c r="B804" s="24">
        <v>7203.94</v>
      </c>
      <c r="C804" s="24">
        <v>7237.17</v>
      </c>
      <c r="D804" s="24">
        <v>7243.31</v>
      </c>
      <c r="E804" s="24">
        <v>7197.28</v>
      </c>
      <c r="F804" s="4" t="s">
        <v>6549</v>
      </c>
      <c r="G804" s="6">
        <v>-4.5999999999999999E-3</v>
      </c>
    </row>
    <row r="805" spans="1:7" ht="18">
      <c r="A805" s="4" t="s">
        <v>5531</v>
      </c>
      <c r="B805" s="24">
        <v>7237.17</v>
      </c>
      <c r="C805" s="24">
        <v>7288.72</v>
      </c>
      <c r="D805" s="24">
        <v>7289.38</v>
      </c>
      <c r="E805" s="24">
        <v>7224.35</v>
      </c>
      <c r="F805" s="4" t="s">
        <v>6553</v>
      </c>
      <c r="G805" s="6">
        <v>-7.1000000000000004E-3</v>
      </c>
    </row>
    <row r="806" spans="1:7" ht="18">
      <c r="A806" s="4" t="s">
        <v>5530</v>
      </c>
      <c r="B806" s="24">
        <v>7288.72</v>
      </c>
      <c r="C806" s="24">
        <v>7275.64</v>
      </c>
      <c r="D806" s="24">
        <v>7302.57</v>
      </c>
      <c r="E806" s="24">
        <v>7262.32</v>
      </c>
      <c r="F806" s="4" t="s">
        <v>7225</v>
      </c>
      <c r="G806" s="6">
        <v>1.8E-3</v>
      </c>
    </row>
    <row r="807" spans="1:7" ht="18">
      <c r="A807" s="4" t="s">
        <v>5529</v>
      </c>
      <c r="B807" s="24">
        <v>7275.64</v>
      </c>
      <c r="C807" s="24">
        <v>7264.68</v>
      </c>
      <c r="D807" s="24">
        <v>7290.82</v>
      </c>
      <c r="E807" s="24">
        <v>7258.74</v>
      </c>
      <c r="F807" s="4" t="s">
        <v>7226</v>
      </c>
      <c r="G807" s="6">
        <v>1.5E-3</v>
      </c>
    </row>
    <row r="808" spans="1:7" ht="18">
      <c r="A808" s="4" t="s">
        <v>5528</v>
      </c>
      <c r="B808" s="24">
        <v>7264.68</v>
      </c>
      <c r="C808" s="24">
        <v>7114.55</v>
      </c>
      <c r="D808" s="24">
        <v>7273.9</v>
      </c>
      <c r="E808" s="24">
        <v>7114.55</v>
      </c>
      <c r="F808" s="4" t="s">
        <v>6510</v>
      </c>
      <c r="G808" s="6">
        <v>2.1100000000000001E-2</v>
      </c>
    </row>
    <row r="809" spans="1:7" ht="18">
      <c r="A809" s="4" t="s">
        <v>6427</v>
      </c>
      <c r="B809" s="24">
        <v>7114.55</v>
      </c>
      <c r="C809" s="24">
        <v>7118.54</v>
      </c>
      <c r="D809" s="24">
        <v>7134.53</v>
      </c>
      <c r="E809" s="24">
        <v>7104.22</v>
      </c>
      <c r="F809" s="4" t="s">
        <v>7227</v>
      </c>
      <c r="G809" s="6">
        <v>-5.9999999999999995E-4</v>
      </c>
    </row>
    <row r="810" spans="1:7" ht="18">
      <c r="A810" s="4" t="s">
        <v>5526</v>
      </c>
      <c r="B810" s="24">
        <v>7118.54</v>
      </c>
      <c r="C810" s="24">
        <v>7114.36</v>
      </c>
      <c r="D810" s="24">
        <v>7127.58</v>
      </c>
      <c r="E810" s="24">
        <v>7096.83</v>
      </c>
      <c r="F810" s="4" t="s">
        <v>7228</v>
      </c>
      <c r="G810" s="6">
        <v>5.9999999999999995E-4</v>
      </c>
    </row>
    <row r="811" spans="1:7" ht="18">
      <c r="A811" s="4" t="s">
        <v>5525</v>
      </c>
      <c r="B811" s="24">
        <v>7114.36</v>
      </c>
      <c r="C811" s="24">
        <v>7147.5</v>
      </c>
      <c r="D811" s="24">
        <v>7151.18</v>
      </c>
      <c r="E811" s="24">
        <v>7114.36</v>
      </c>
      <c r="F811" s="4" t="s">
        <v>6618</v>
      </c>
      <c r="G811" s="6">
        <v>-4.5999999999999999E-3</v>
      </c>
    </row>
    <row r="812" spans="1:7" ht="18">
      <c r="A812" s="4" t="s">
        <v>5524</v>
      </c>
      <c r="B812" s="24">
        <v>7147.5</v>
      </c>
      <c r="C812" s="24">
        <v>7327.59</v>
      </c>
      <c r="D812" s="24">
        <v>7327.59</v>
      </c>
      <c r="E812" s="24">
        <v>7147.5</v>
      </c>
      <c r="F812" s="4" t="s">
        <v>6544</v>
      </c>
      <c r="G812" s="6">
        <v>-2.46E-2</v>
      </c>
    </row>
    <row r="813" spans="1:7" ht="18">
      <c r="A813" s="4" t="s">
        <v>5522</v>
      </c>
      <c r="B813" s="24">
        <v>7327.59</v>
      </c>
      <c r="C813" s="24">
        <v>7348.99</v>
      </c>
      <c r="D813" s="24">
        <v>7348.99</v>
      </c>
      <c r="E813" s="24">
        <v>7298.85</v>
      </c>
      <c r="F813" s="4" t="s">
        <v>7229</v>
      </c>
      <c r="G813" s="6">
        <v>-2.8999999999999998E-3</v>
      </c>
    </row>
    <row r="814" spans="1:7" ht="18">
      <c r="A814" s="4" t="s">
        <v>5521</v>
      </c>
      <c r="B814" s="24">
        <v>7348.99</v>
      </c>
      <c r="C814" s="24">
        <v>7365.5</v>
      </c>
      <c r="D814" s="24">
        <v>7402.42</v>
      </c>
      <c r="E814" s="24">
        <v>7348.84</v>
      </c>
      <c r="F814" s="4" t="s">
        <v>7230</v>
      </c>
      <c r="G814" s="6">
        <v>-2.2000000000000001E-3</v>
      </c>
    </row>
    <row r="815" spans="1:7" ht="18">
      <c r="A815" s="4" t="s">
        <v>5520</v>
      </c>
      <c r="B815" s="24">
        <v>7365.5</v>
      </c>
      <c r="C815" s="24">
        <v>7348.94</v>
      </c>
      <c r="D815" s="24">
        <v>7406.35</v>
      </c>
      <c r="E815" s="24">
        <v>7332.59</v>
      </c>
      <c r="F815" s="4" t="s">
        <v>7231</v>
      </c>
      <c r="G815" s="6">
        <v>2.3E-3</v>
      </c>
    </row>
    <row r="816" spans="1:7" ht="18">
      <c r="A816" s="4" t="s">
        <v>5519</v>
      </c>
      <c r="B816" s="24">
        <v>7348.94</v>
      </c>
      <c r="C816" s="24">
        <v>7349.37</v>
      </c>
      <c r="D816" s="24">
        <v>7359.25</v>
      </c>
      <c r="E816" s="24">
        <v>7337.01</v>
      </c>
      <c r="F816" s="4" t="s">
        <v>7232</v>
      </c>
      <c r="G816" s="6">
        <v>-1E-4</v>
      </c>
    </row>
    <row r="817" spans="1:7" ht="18">
      <c r="A817" s="4" t="s">
        <v>5518</v>
      </c>
      <c r="B817" s="24">
        <v>7349.37</v>
      </c>
      <c r="C817" s="24">
        <v>7303.2</v>
      </c>
      <c r="D817" s="24">
        <v>7349.37</v>
      </c>
      <c r="E817" s="24">
        <v>7284.73</v>
      </c>
      <c r="F817" s="4" t="s">
        <v>7233</v>
      </c>
      <c r="G817" s="6">
        <v>6.3E-3</v>
      </c>
    </row>
    <row r="818" spans="1:7" ht="18">
      <c r="A818" s="4" t="s">
        <v>5517</v>
      </c>
      <c r="B818" s="24">
        <v>7303.2</v>
      </c>
      <c r="C818" s="24">
        <v>7331.68</v>
      </c>
      <c r="D818" s="24">
        <v>7331.68</v>
      </c>
      <c r="E818" s="24">
        <v>7258.11</v>
      </c>
      <c r="F818" s="4" t="s">
        <v>7234</v>
      </c>
      <c r="G818" s="6">
        <v>-3.8999999999999998E-3</v>
      </c>
    </row>
    <row r="819" spans="1:7" ht="18">
      <c r="A819" s="4" t="s">
        <v>5516</v>
      </c>
      <c r="B819" s="24">
        <v>7331.68</v>
      </c>
      <c r="C819" s="24">
        <v>7321.82</v>
      </c>
      <c r="D819" s="24">
        <v>7362.59</v>
      </c>
      <c r="E819" s="24">
        <v>7321.82</v>
      </c>
      <c r="F819" s="4" t="s">
        <v>7235</v>
      </c>
      <c r="G819" s="6">
        <v>1.2999999999999999E-3</v>
      </c>
    </row>
    <row r="820" spans="1:7" ht="18">
      <c r="A820" s="4" t="s">
        <v>5515</v>
      </c>
      <c r="B820" s="24">
        <v>7321.82</v>
      </c>
      <c r="C820" s="24">
        <v>7282.69</v>
      </c>
      <c r="D820" s="24">
        <v>7324.6</v>
      </c>
      <c r="E820" s="24">
        <v>7282.69</v>
      </c>
      <c r="F820" s="4" t="s">
        <v>7236</v>
      </c>
      <c r="G820" s="6">
        <v>5.4000000000000003E-3</v>
      </c>
    </row>
    <row r="821" spans="1:7" ht="18">
      <c r="A821" s="4" t="s">
        <v>5514</v>
      </c>
      <c r="B821" s="24">
        <v>7282.69</v>
      </c>
      <c r="C821" s="24">
        <v>7322.92</v>
      </c>
      <c r="D821" s="24">
        <v>7350.3</v>
      </c>
      <c r="E821" s="24">
        <v>7280.76</v>
      </c>
      <c r="F821" s="4" t="s">
        <v>7237</v>
      </c>
      <c r="G821" s="6">
        <v>-5.4999999999999997E-3</v>
      </c>
    </row>
    <row r="822" spans="1:7" ht="18">
      <c r="A822" s="4" t="s">
        <v>5513</v>
      </c>
      <c r="B822" s="24">
        <v>7322.92</v>
      </c>
      <c r="C822" s="24">
        <v>7369.52</v>
      </c>
      <c r="D822" s="24">
        <v>7369.55</v>
      </c>
      <c r="E822" s="24">
        <v>7322.92</v>
      </c>
      <c r="F822" s="4" t="s">
        <v>7238</v>
      </c>
      <c r="G822" s="6">
        <v>-6.3E-3</v>
      </c>
    </row>
    <row r="823" spans="1:7" ht="18">
      <c r="A823" s="4" t="s">
        <v>5512</v>
      </c>
      <c r="B823" s="24">
        <v>7369.52</v>
      </c>
      <c r="C823" s="24">
        <v>7373.72</v>
      </c>
      <c r="D823" s="24">
        <v>7384.8</v>
      </c>
      <c r="E823" s="24">
        <v>7340.25</v>
      </c>
      <c r="F823" s="4" t="s">
        <v>7239</v>
      </c>
      <c r="G823" s="6">
        <v>-5.9999999999999995E-4</v>
      </c>
    </row>
    <row r="824" spans="1:7" ht="18">
      <c r="A824" s="4" t="s">
        <v>5511</v>
      </c>
      <c r="B824" s="24">
        <v>7373.72</v>
      </c>
      <c r="C824" s="24">
        <v>7343.42</v>
      </c>
      <c r="D824" s="24">
        <v>7373.72</v>
      </c>
      <c r="E824" s="24">
        <v>7313.9</v>
      </c>
      <c r="F824" s="4" t="s">
        <v>7240</v>
      </c>
      <c r="G824" s="6">
        <v>4.1000000000000003E-3</v>
      </c>
    </row>
    <row r="825" spans="1:7" ht="18">
      <c r="A825" s="4" t="s">
        <v>5510</v>
      </c>
      <c r="B825" s="24">
        <v>7343.42</v>
      </c>
      <c r="C825" s="24">
        <v>7293.5</v>
      </c>
      <c r="D825" s="24">
        <v>7349.59</v>
      </c>
      <c r="E825" s="24">
        <v>7285.8</v>
      </c>
      <c r="F825" s="4" t="s">
        <v>7241</v>
      </c>
      <c r="G825" s="6">
        <v>6.7999999999999996E-3</v>
      </c>
    </row>
    <row r="826" spans="1:7" ht="18">
      <c r="A826" s="4" t="s">
        <v>5509</v>
      </c>
      <c r="B826" s="24">
        <v>7293.5</v>
      </c>
      <c r="C826" s="24">
        <v>7336.82</v>
      </c>
      <c r="D826" s="24">
        <v>7336.82</v>
      </c>
      <c r="E826" s="24">
        <v>7255.78</v>
      </c>
      <c r="F826" s="4" t="s">
        <v>7242</v>
      </c>
      <c r="G826" s="6">
        <v>-5.8999999999999999E-3</v>
      </c>
    </row>
    <row r="827" spans="1:7" ht="18">
      <c r="A827" s="4" t="s">
        <v>5507</v>
      </c>
      <c r="B827" s="24">
        <v>7336.82</v>
      </c>
      <c r="C827" s="24">
        <v>7340.71</v>
      </c>
      <c r="D827" s="24">
        <v>7351.6</v>
      </c>
      <c r="E827" s="24">
        <v>7322.86</v>
      </c>
      <c r="F827" s="4" t="s">
        <v>7243</v>
      </c>
      <c r="G827" s="6">
        <v>-5.0000000000000001E-4</v>
      </c>
    </row>
    <row r="828" spans="1:7" ht="18">
      <c r="A828" s="4" t="s">
        <v>5506</v>
      </c>
      <c r="B828" s="24">
        <v>7340.71</v>
      </c>
      <c r="C828" s="24">
        <v>7324.72</v>
      </c>
      <c r="D828" s="24">
        <v>7346.4</v>
      </c>
      <c r="E828" s="24">
        <v>7307.65</v>
      </c>
      <c r="F828" s="4" t="s">
        <v>7244</v>
      </c>
      <c r="G828" s="6">
        <v>2.2000000000000001E-3</v>
      </c>
    </row>
    <row r="829" spans="1:7" ht="18">
      <c r="A829" s="4" t="s">
        <v>5505</v>
      </c>
      <c r="B829" s="24">
        <v>7324.72</v>
      </c>
      <c r="C829" s="24">
        <v>7378.34</v>
      </c>
      <c r="D829" s="24">
        <v>7378.4</v>
      </c>
      <c r="E829" s="24">
        <v>7301.83</v>
      </c>
      <c r="F829" s="4" t="s">
        <v>7245</v>
      </c>
      <c r="G829" s="6">
        <v>-7.3000000000000001E-3</v>
      </c>
    </row>
    <row r="830" spans="1:7" ht="18">
      <c r="A830" s="4" t="s">
        <v>5504</v>
      </c>
      <c r="B830" s="24">
        <v>7378.34</v>
      </c>
      <c r="C830" s="24">
        <v>7429.81</v>
      </c>
      <c r="D830" s="24">
        <v>7440.85</v>
      </c>
      <c r="E830" s="24">
        <v>7360.67</v>
      </c>
      <c r="F830" s="4" t="s">
        <v>7246</v>
      </c>
      <c r="G830" s="6">
        <v>-6.8999999999999999E-3</v>
      </c>
    </row>
    <row r="831" spans="1:7" ht="18">
      <c r="A831" s="4" t="s">
        <v>5503</v>
      </c>
      <c r="B831" s="24">
        <v>7429.81</v>
      </c>
      <c r="C831" s="24">
        <v>7424.96</v>
      </c>
      <c r="D831" s="24">
        <v>7433.68</v>
      </c>
      <c r="E831" s="24">
        <v>7399.97</v>
      </c>
      <c r="F831" s="4" t="s">
        <v>7247</v>
      </c>
      <c r="G831" s="6">
        <v>6.9999999999999999E-4</v>
      </c>
    </row>
    <row r="832" spans="1:7" ht="18">
      <c r="A832" s="4" t="s">
        <v>5501</v>
      </c>
      <c r="B832" s="24">
        <v>7424.96</v>
      </c>
      <c r="C832" s="24">
        <v>7415.95</v>
      </c>
      <c r="D832" s="24">
        <v>7447</v>
      </c>
      <c r="E832" s="24">
        <v>7402.64</v>
      </c>
      <c r="F832" s="4" t="s">
        <v>6548</v>
      </c>
      <c r="G832" s="6">
        <v>1.1999999999999999E-3</v>
      </c>
    </row>
    <row r="833" spans="1:7" ht="18">
      <c r="A833" s="4" t="s">
        <v>5500</v>
      </c>
      <c r="B833" s="24">
        <v>7415.95</v>
      </c>
      <c r="C833" s="24">
        <v>7368.64</v>
      </c>
      <c r="D833" s="24">
        <v>7444.62</v>
      </c>
      <c r="E833" s="24">
        <v>7368.64</v>
      </c>
      <c r="F833" s="4" t="s">
        <v>6511</v>
      </c>
      <c r="G833" s="6">
        <v>6.4000000000000003E-3</v>
      </c>
    </row>
    <row r="834" spans="1:7" ht="18">
      <c r="A834" s="4" t="s">
        <v>5499</v>
      </c>
      <c r="B834" s="24">
        <v>7368.64</v>
      </c>
      <c r="C834" s="24">
        <v>7357.85</v>
      </c>
      <c r="D834" s="24">
        <v>7383.33</v>
      </c>
      <c r="E834" s="24">
        <v>7357.58</v>
      </c>
      <c r="F834" s="4" t="s">
        <v>7248</v>
      </c>
      <c r="G834" s="6">
        <v>1.5E-3</v>
      </c>
    </row>
    <row r="835" spans="1:7" ht="18">
      <c r="A835" s="4" t="s">
        <v>5498</v>
      </c>
      <c r="B835" s="24">
        <v>7357.85</v>
      </c>
      <c r="C835" s="24">
        <v>7367.08</v>
      </c>
      <c r="D835" s="24">
        <v>7386.17</v>
      </c>
      <c r="E835" s="24">
        <v>7339.27</v>
      </c>
      <c r="F835" s="4" t="s">
        <v>7249</v>
      </c>
      <c r="G835" s="6">
        <v>-1.2999999999999999E-3</v>
      </c>
    </row>
    <row r="836" spans="1:7" ht="18">
      <c r="A836" s="4" t="s">
        <v>5497</v>
      </c>
      <c r="B836" s="24">
        <v>7367.08</v>
      </c>
      <c r="C836" s="24">
        <v>7343.08</v>
      </c>
      <c r="D836" s="24">
        <v>7377.41</v>
      </c>
      <c r="E836" s="24">
        <v>7342.02</v>
      </c>
      <c r="F836" s="4" t="s">
        <v>7250</v>
      </c>
      <c r="G836" s="6">
        <v>3.3E-3</v>
      </c>
    </row>
    <row r="837" spans="1:7" ht="18">
      <c r="A837" s="4" t="s">
        <v>5496</v>
      </c>
      <c r="B837" s="24">
        <v>7343.08</v>
      </c>
      <c r="C837" s="24">
        <v>7314.96</v>
      </c>
      <c r="D837" s="24">
        <v>7373</v>
      </c>
      <c r="E837" s="24">
        <v>7314.96</v>
      </c>
      <c r="F837" s="4" t="s">
        <v>7251</v>
      </c>
      <c r="G837" s="6">
        <v>3.8E-3</v>
      </c>
    </row>
    <row r="838" spans="1:7" ht="18">
      <c r="A838" s="4" t="s">
        <v>5495</v>
      </c>
      <c r="B838" s="24">
        <v>7314.96</v>
      </c>
      <c r="C838" s="24">
        <v>7334.61</v>
      </c>
      <c r="D838" s="24">
        <v>7336.26</v>
      </c>
      <c r="E838" s="24">
        <v>7263.62</v>
      </c>
      <c r="F838" s="4" t="s">
        <v>6572</v>
      </c>
      <c r="G838" s="6">
        <v>-2.7000000000000001E-3</v>
      </c>
    </row>
    <row r="839" spans="1:7" ht="18">
      <c r="A839" s="4" t="s">
        <v>5494</v>
      </c>
      <c r="B839" s="24">
        <v>7334.61</v>
      </c>
      <c r="C839" s="24">
        <v>7338.99</v>
      </c>
      <c r="D839" s="24">
        <v>7354.47</v>
      </c>
      <c r="E839" s="24">
        <v>7315.86</v>
      </c>
      <c r="F839" s="4" t="s">
        <v>7252</v>
      </c>
      <c r="G839" s="6">
        <v>-5.9999999999999995E-4</v>
      </c>
    </row>
    <row r="840" spans="1:7" ht="18">
      <c r="A840" s="4" t="s">
        <v>5493</v>
      </c>
      <c r="B840" s="24">
        <v>7338.99</v>
      </c>
      <c r="C840" s="24">
        <v>7350.12</v>
      </c>
      <c r="D840" s="24">
        <v>7363.74</v>
      </c>
      <c r="E840" s="24">
        <v>7335.27</v>
      </c>
      <c r="F840" s="4" t="s">
        <v>7253</v>
      </c>
      <c r="G840" s="6">
        <v>-1.5E-3</v>
      </c>
    </row>
    <row r="841" spans="1:7" ht="18">
      <c r="A841" s="4" t="s">
        <v>5492</v>
      </c>
      <c r="B841" s="24">
        <v>7350.12</v>
      </c>
      <c r="C841" s="24">
        <v>7374.26</v>
      </c>
      <c r="D841" s="24">
        <v>7374.26</v>
      </c>
      <c r="E841" s="24">
        <v>7338.94</v>
      </c>
      <c r="F841" s="4" t="s">
        <v>7254</v>
      </c>
      <c r="G841" s="6">
        <v>-3.3E-3</v>
      </c>
    </row>
    <row r="842" spans="1:7" ht="18">
      <c r="A842" s="4" t="s">
        <v>5491</v>
      </c>
      <c r="B842" s="24">
        <v>7374.26</v>
      </c>
      <c r="C842" s="24">
        <v>7382.35</v>
      </c>
      <c r="D842" s="24">
        <v>7382.36</v>
      </c>
      <c r="E842" s="24">
        <v>7353.64</v>
      </c>
      <c r="F842" s="4" t="s">
        <v>7255</v>
      </c>
      <c r="G842" s="6">
        <v>-1.1000000000000001E-3</v>
      </c>
    </row>
    <row r="843" spans="1:7" ht="18">
      <c r="A843" s="4" t="s">
        <v>5490</v>
      </c>
      <c r="B843" s="24">
        <v>7382.35</v>
      </c>
      <c r="C843" s="24">
        <v>7382.9</v>
      </c>
      <c r="D843" s="24">
        <v>7394.61</v>
      </c>
      <c r="E843" s="24">
        <v>7372.68</v>
      </c>
      <c r="F843" s="4" t="s">
        <v>7256</v>
      </c>
      <c r="G843" s="6">
        <v>-1E-4</v>
      </c>
    </row>
    <row r="844" spans="1:7" ht="18">
      <c r="A844" s="4" t="s">
        <v>5489</v>
      </c>
      <c r="B844" s="24">
        <v>7382.9</v>
      </c>
      <c r="C844" s="24">
        <v>7263.44</v>
      </c>
      <c r="D844" s="24">
        <v>7383.05</v>
      </c>
      <c r="E844" s="24">
        <v>7263.44</v>
      </c>
      <c r="F844" s="4" t="s">
        <v>6544</v>
      </c>
      <c r="G844" s="6">
        <v>1.6400000000000001E-2</v>
      </c>
    </row>
    <row r="845" spans="1:7" ht="18">
      <c r="A845" s="4" t="s">
        <v>6426</v>
      </c>
      <c r="B845" s="24">
        <v>7263.44</v>
      </c>
      <c r="C845" s="24">
        <v>7253</v>
      </c>
      <c r="D845" s="24">
        <v>7284.2</v>
      </c>
      <c r="E845" s="24">
        <v>7246.6</v>
      </c>
      <c r="F845" s="4" t="s">
        <v>6524</v>
      </c>
      <c r="G845" s="6">
        <v>1.4E-3</v>
      </c>
    </row>
    <row r="846" spans="1:7" ht="18">
      <c r="A846" s="4" t="s">
        <v>6425</v>
      </c>
      <c r="B846" s="24">
        <v>7253</v>
      </c>
      <c r="C846" s="24">
        <v>7243.7</v>
      </c>
      <c r="D846" s="24">
        <v>7285.19</v>
      </c>
      <c r="E846" s="24">
        <v>7239.66</v>
      </c>
      <c r="F846" s="4" t="s">
        <v>7257</v>
      </c>
      <c r="G846" s="6">
        <v>1.2999999999999999E-3</v>
      </c>
    </row>
    <row r="847" spans="1:7" ht="18">
      <c r="A847" s="4" t="s">
        <v>5488</v>
      </c>
      <c r="B847" s="24">
        <v>7243.7</v>
      </c>
      <c r="C847" s="24">
        <v>7271.37</v>
      </c>
      <c r="D847" s="24">
        <v>7271.86</v>
      </c>
      <c r="E847" s="24">
        <v>7192.45</v>
      </c>
      <c r="F847" s="4" t="s">
        <v>7258</v>
      </c>
      <c r="G847" s="6">
        <v>-3.8E-3</v>
      </c>
    </row>
    <row r="848" spans="1:7" ht="18">
      <c r="A848" s="4" t="s">
        <v>5487</v>
      </c>
      <c r="B848" s="24">
        <v>7271.37</v>
      </c>
      <c r="C848" s="24">
        <v>7302.25</v>
      </c>
      <c r="D848" s="24">
        <v>7310.05</v>
      </c>
      <c r="E848" s="24">
        <v>7262.94</v>
      </c>
      <c r="F848" s="4" t="s">
        <v>6547</v>
      </c>
      <c r="G848" s="6">
        <v>-4.1999999999999997E-3</v>
      </c>
    </row>
    <row r="849" spans="1:7" ht="18">
      <c r="A849" s="4" t="s">
        <v>5486</v>
      </c>
      <c r="B849" s="24">
        <v>7302.25</v>
      </c>
      <c r="C849" s="24">
        <v>7274.83</v>
      </c>
      <c r="D849" s="24">
        <v>7314.26</v>
      </c>
      <c r="E849" s="24">
        <v>7274.71</v>
      </c>
      <c r="F849" s="4" t="s">
        <v>6549</v>
      </c>
      <c r="G849" s="6">
        <v>3.8E-3</v>
      </c>
    </row>
    <row r="850" spans="1:7" ht="18">
      <c r="A850" s="4" t="s">
        <v>5485</v>
      </c>
      <c r="B850" s="24">
        <v>7274.83</v>
      </c>
      <c r="C850" s="24">
        <v>7299.86</v>
      </c>
      <c r="D850" s="24">
        <v>7318.98</v>
      </c>
      <c r="E850" s="24">
        <v>7267.49</v>
      </c>
      <c r="F850" s="4" t="s">
        <v>7259</v>
      </c>
      <c r="G850" s="6">
        <v>-3.3999999999999998E-3</v>
      </c>
    </row>
    <row r="851" spans="1:7" ht="18">
      <c r="A851" s="4" t="s">
        <v>5484</v>
      </c>
      <c r="B851" s="24">
        <v>7299.86</v>
      </c>
      <c r="C851" s="24">
        <v>7299.96</v>
      </c>
      <c r="D851" s="24">
        <v>7329.56</v>
      </c>
      <c r="E851" s="24">
        <v>7283.29</v>
      </c>
      <c r="F851" s="4" t="s">
        <v>7260</v>
      </c>
      <c r="G851" s="6">
        <v>0</v>
      </c>
    </row>
    <row r="852" spans="1:7" ht="18">
      <c r="A852" s="4" t="s">
        <v>5483</v>
      </c>
      <c r="B852" s="24">
        <v>7299.96</v>
      </c>
      <c r="C852" s="24">
        <v>7277.92</v>
      </c>
      <c r="D852" s="24">
        <v>7307.14</v>
      </c>
      <c r="E852" s="24">
        <v>7253.16</v>
      </c>
      <c r="F852" s="4" t="s">
        <v>7261</v>
      </c>
      <c r="G852" s="6">
        <v>3.0000000000000001E-3</v>
      </c>
    </row>
    <row r="853" spans="1:7" ht="18">
      <c r="A853" s="4" t="s">
        <v>5482</v>
      </c>
      <c r="B853" s="24">
        <v>7277.92</v>
      </c>
      <c r="C853" s="24">
        <v>7302.41</v>
      </c>
      <c r="D853" s="24">
        <v>7302.41</v>
      </c>
      <c r="E853" s="24">
        <v>7260.74</v>
      </c>
      <c r="F853" s="4" t="s">
        <v>7262</v>
      </c>
      <c r="G853" s="6">
        <v>-3.3999999999999998E-3</v>
      </c>
    </row>
    <row r="854" spans="1:7" ht="18">
      <c r="A854" s="4" t="s">
        <v>5481</v>
      </c>
      <c r="B854" s="24">
        <v>7302.41</v>
      </c>
      <c r="C854" s="24">
        <v>7268.56</v>
      </c>
      <c r="D854" s="24">
        <v>7313.44</v>
      </c>
      <c r="E854" s="24">
        <v>7268.56</v>
      </c>
      <c r="F854" s="4" t="s">
        <v>7263</v>
      </c>
      <c r="G854" s="6">
        <v>4.7000000000000002E-3</v>
      </c>
    </row>
    <row r="855" spans="1:7" ht="18">
      <c r="A855" s="4" t="s">
        <v>5480</v>
      </c>
      <c r="B855" s="24">
        <v>7268.56</v>
      </c>
      <c r="C855" s="24">
        <v>7278.92</v>
      </c>
      <c r="D855" s="24">
        <v>7292.65</v>
      </c>
      <c r="E855" s="24">
        <v>7251.81</v>
      </c>
      <c r="F855" s="4" t="s">
        <v>7264</v>
      </c>
      <c r="G855" s="6">
        <v>-1.4E-3</v>
      </c>
    </row>
    <row r="856" spans="1:7" ht="18">
      <c r="A856" s="4" t="s">
        <v>5479</v>
      </c>
      <c r="B856" s="24">
        <v>7278.92</v>
      </c>
      <c r="C856" s="24">
        <v>7258.75</v>
      </c>
      <c r="D856" s="24">
        <v>7298.47</v>
      </c>
      <c r="E856" s="24">
        <v>7257.67</v>
      </c>
      <c r="F856" s="4" t="s">
        <v>7265</v>
      </c>
      <c r="G856" s="6">
        <v>2.8E-3</v>
      </c>
    </row>
    <row r="857" spans="1:7" ht="18">
      <c r="A857" s="4" t="s">
        <v>5478</v>
      </c>
      <c r="B857" s="24">
        <v>7258.75</v>
      </c>
      <c r="C857" s="24">
        <v>7229.5</v>
      </c>
      <c r="D857" s="24">
        <v>7274.8</v>
      </c>
      <c r="E857" s="24">
        <v>7229.45</v>
      </c>
      <c r="F857" s="4" t="s">
        <v>7266</v>
      </c>
      <c r="G857" s="6">
        <v>4.0000000000000001E-3</v>
      </c>
    </row>
    <row r="858" spans="1:7" ht="18">
      <c r="A858" s="4" t="s">
        <v>5477</v>
      </c>
      <c r="B858" s="24">
        <v>7229.5</v>
      </c>
      <c r="C858" s="24">
        <v>7188.82</v>
      </c>
      <c r="D858" s="24">
        <v>7238.74</v>
      </c>
      <c r="E858" s="24">
        <v>7183.14</v>
      </c>
      <c r="F858" s="4" t="s">
        <v>7267</v>
      </c>
      <c r="G858" s="6">
        <v>5.7000000000000002E-3</v>
      </c>
    </row>
    <row r="859" spans="1:7" ht="18">
      <c r="A859" s="4" t="s">
        <v>5476</v>
      </c>
      <c r="B859" s="24">
        <v>7188.82</v>
      </c>
      <c r="C859" s="24">
        <v>7186.22</v>
      </c>
      <c r="D859" s="24">
        <v>7195.94</v>
      </c>
      <c r="E859" s="24">
        <v>7147.18</v>
      </c>
      <c r="F859" s="4" t="s">
        <v>7268</v>
      </c>
      <c r="G859" s="6">
        <v>4.0000000000000002E-4</v>
      </c>
    </row>
    <row r="860" spans="1:7" ht="18">
      <c r="A860" s="4" t="s">
        <v>5475</v>
      </c>
      <c r="B860" s="24">
        <v>7186.22</v>
      </c>
      <c r="C860" s="24">
        <v>7172.15</v>
      </c>
      <c r="D860" s="24">
        <v>7227.22</v>
      </c>
      <c r="E860" s="24">
        <v>7159.57</v>
      </c>
      <c r="F860" s="4" t="s">
        <v>7269</v>
      </c>
      <c r="G860" s="6">
        <v>2E-3</v>
      </c>
    </row>
    <row r="861" spans="1:7" ht="18">
      <c r="A861" s="4" t="s">
        <v>5474</v>
      </c>
      <c r="B861" s="24">
        <v>7172.15</v>
      </c>
      <c r="C861" s="24">
        <v>7188.3</v>
      </c>
      <c r="D861" s="24">
        <v>7208.73</v>
      </c>
      <c r="E861" s="24">
        <v>7165.17</v>
      </c>
      <c r="F861" s="4" t="s">
        <v>7270</v>
      </c>
      <c r="G861" s="6">
        <v>-2.2000000000000001E-3</v>
      </c>
    </row>
    <row r="862" spans="1:7" ht="18">
      <c r="A862" s="4" t="s">
        <v>5473</v>
      </c>
      <c r="B862" s="24">
        <v>7188.3</v>
      </c>
      <c r="C862" s="24">
        <v>7140.75</v>
      </c>
      <c r="D862" s="24">
        <v>7202.37</v>
      </c>
      <c r="E862" s="24">
        <v>7133.63</v>
      </c>
      <c r="F862" s="4" t="s">
        <v>7271</v>
      </c>
      <c r="G862" s="6">
        <v>6.7000000000000002E-3</v>
      </c>
    </row>
    <row r="863" spans="1:7" ht="18">
      <c r="A863" s="4" t="s">
        <v>5472</v>
      </c>
      <c r="B863" s="24">
        <v>7140.75</v>
      </c>
      <c r="C863" s="24">
        <v>7107.65</v>
      </c>
      <c r="D863" s="24">
        <v>7163.94</v>
      </c>
      <c r="E863" s="24">
        <v>7093.57</v>
      </c>
      <c r="F863" s="4" t="s">
        <v>7272</v>
      </c>
      <c r="G863" s="6">
        <v>4.7000000000000002E-3</v>
      </c>
    </row>
    <row r="864" spans="1:7" ht="18">
      <c r="A864" s="4" t="s">
        <v>5471</v>
      </c>
      <c r="B864" s="24">
        <v>7107.65</v>
      </c>
      <c r="C864" s="24">
        <v>7099.15</v>
      </c>
      <c r="D864" s="24">
        <v>7170.24</v>
      </c>
      <c r="E864" s="24">
        <v>7099.15</v>
      </c>
      <c r="F864" s="4" t="s">
        <v>7273</v>
      </c>
      <c r="G864" s="6">
        <v>1.1999999999999999E-3</v>
      </c>
    </row>
    <row r="865" spans="1:7" ht="18">
      <c r="A865" s="4" t="s">
        <v>5470</v>
      </c>
      <c r="B865" s="24">
        <v>7099.15</v>
      </c>
      <c r="C865" s="24">
        <v>7118.48</v>
      </c>
      <c r="D865" s="24">
        <v>7162.53</v>
      </c>
      <c r="E865" s="24">
        <v>7099.15</v>
      </c>
      <c r="F865" s="4" t="s">
        <v>7274</v>
      </c>
      <c r="G865" s="6">
        <v>-2.7000000000000001E-3</v>
      </c>
    </row>
    <row r="866" spans="1:7" ht="18">
      <c r="A866" s="4" t="s">
        <v>5469</v>
      </c>
      <c r="B866" s="24">
        <v>7118.48</v>
      </c>
      <c r="C866" s="24">
        <v>7184.49</v>
      </c>
      <c r="D866" s="24">
        <v>7184.7</v>
      </c>
      <c r="E866" s="24">
        <v>7105.67</v>
      </c>
      <c r="F866" s="4" t="s">
        <v>7275</v>
      </c>
      <c r="G866" s="6">
        <v>-9.1999999999999998E-3</v>
      </c>
    </row>
    <row r="867" spans="1:7" ht="18">
      <c r="A867" s="4" t="s">
        <v>5468</v>
      </c>
      <c r="B867" s="24">
        <v>7184.49</v>
      </c>
      <c r="C867" s="24">
        <v>7161.49</v>
      </c>
      <c r="D867" s="24">
        <v>7184.73</v>
      </c>
      <c r="E867" s="24">
        <v>7150.76</v>
      </c>
      <c r="F867" s="4" t="s">
        <v>7276</v>
      </c>
      <c r="G867" s="6">
        <v>3.2000000000000002E-3</v>
      </c>
    </row>
    <row r="868" spans="1:7" ht="18">
      <c r="A868" s="4" t="s">
        <v>5467</v>
      </c>
      <c r="B868" s="24">
        <v>7161.49</v>
      </c>
      <c r="C868" s="24">
        <v>7164.43</v>
      </c>
      <c r="D868" s="24">
        <v>7184.75</v>
      </c>
      <c r="E868" s="24">
        <v>7151.34</v>
      </c>
      <c r="F868" s="4" t="s">
        <v>7277</v>
      </c>
      <c r="G868" s="6">
        <v>-4.0000000000000002E-4</v>
      </c>
    </row>
    <row r="869" spans="1:7" ht="18">
      <c r="A869" s="4" t="s">
        <v>5466</v>
      </c>
      <c r="B869" s="24">
        <v>7164.43</v>
      </c>
      <c r="C869" s="24">
        <v>7150.34</v>
      </c>
      <c r="D869" s="24">
        <v>7205.68</v>
      </c>
      <c r="E869" s="24">
        <v>7150.34</v>
      </c>
      <c r="F869" s="4" t="s">
        <v>7001</v>
      </c>
      <c r="G869" s="6">
        <v>2E-3</v>
      </c>
    </row>
    <row r="870" spans="1:7" ht="18">
      <c r="A870" s="4" t="s">
        <v>5465</v>
      </c>
      <c r="B870" s="24">
        <v>7150.34</v>
      </c>
      <c r="C870" s="24">
        <v>7151.18</v>
      </c>
      <c r="D870" s="24">
        <v>7190.15</v>
      </c>
      <c r="E870" s="24">
        <v>7144.44</v>
      </c>
      <c r="F870" s="4" t="s">
        <v>6547</v>
      </c>
      <c r="G870" s="6">
        <v>-1E-4</v>
      </c>
    </row>
    <row r="871" spans="1:7" ht="18">
      <c r="A871" s="4" t="s">
        <v>5464</v>
      </c>
      <c r="B871" s="24">
        <v>7151.18</v>
      </c>
      <c r="C871" s="24">
        <v>7198.44</v>
      </c>
      <c r="D871" s="24">
        <v>7198.44</v>
      </c>
      <c r="E871" s="24">
        <v>7131.46</v>
      </c>
      <c r="F871" s="4" t="s">
        <v>7278</v>
      </c>
      <c r="G871" s="6">
        <v>-6.6E-3</v>
      </c>
    </row>
    <row r="872" spans="1:7" ht="18">
      <c r="A872" s="4" t="s">
        <v>5463</v>
      </c>
      <c r="B872" s="24">
        <v>7198.44</v>
      </c>
      <c r="C872" s="24">
        <v>7208.44</v>
      </c>
      <c r="D872" s="24">
        <v>7221.01</v>
      </c>
      <c r="E872" s="24">
        <v>7193.73</v>
      </c>
      <c r="F872" s="4" t="s">
        <v>7279</v>
      </c>
      <c r="G872" s="6">
        <v>-1.4E-3</v>
      </c>
    </row>
    <row r="873" spans="1:7" ht="18">
      <c r="A873" s="4" t="s">
        <v>5462</v>
      </c>
      <c r="B873" s="24">
        <v>7208.44</v>
      </c>
      <c r="C873" s="24">
        <v>7247.61</v>
      </c>
      <c r="D873" s="24">
        <v>7249.63</v>
      </c>
      <c r="E873" s="24">
        <v>7191.67</v>
      </c>
      <c r="F873" s="4" t="s">
        <v>7280</v>
      </c>
      <c r="G873" s="6">
        <v>-5.4000000000000003E-3</v>
      </c>
    </row>
    <row r="874" spans="1:7" ht="18">
      <c r="A874" s="4" t="s">
        <v>5461</v>
      </c>
      <c r="B874" s="24">
        <v>7247.61</v>
      </c>
      <c r="C874" s="24">
        <v>7220.38</v>
      </c>
      <c r="D874" s="24">
        <v>7260.47</v>
      </c>
      <c r="E874" s="24">
        <v>7218.41</v>
      </c>
      <c r="F874" s="4" t="s">
        <v>7281</v>
      </c>
      <c r="G874" s="6">
        <v>3.8E-3</v>
      </c>
    </row>
    <row r="875" spans="1:7" ht="18">
      <c r="A875" s="4" t="s">
        <v>5460</v>
      </c>
      <c r="B875" s="24">
        <v>7220.38</v>
      </c>
      <c r="C875" s="24">
        <v>7327.13</v>
      </c>
      <c r="D875" s="24">
        <v>7329.27</v>
      </c>
      <c r="E875" s="24">
        <v>7220.38</v>
      </c>
      <c r="F875" s="4" t="s">
        <v>7282</v>
      </c>
      <c r="G875" s="6">
        <v>-1.46E-2</v>
      </c>
    </row>
    <row r="876" spans="1:7" ht="18">
      <c r="A876" s="4" t="s">
        <v>5459</v>
      </c>
      <c r="B876" s="24">
        <v>7327.13</v>
      </c>
      <c r="C876" s="24">
        <v>7337.81</v>
      </c>
      <c r="D876" s="24">
        <v>7354.14</v>
      </c>
      <c r="E876" s="24">
        <v>7320.47</v>
      </c>
      <c r="F876" s="4" t="s">
        <v>7283</v>
      </c>
      <c r="G876" s="6">
        <v>-1.5E-3</v>
      </c>
    </row>
    <row r="877" spans="1:7" ht="18">
      <c r="A877" s="4" t="s">
        <v>5458</v>
      </c>
      <c r="B877" s="24">
        <v>7337.81</v>
      </c>
      <c r="C877" s="24">
        <v>7292.37</v>
      </c>
      <c r="D877" s="24">
        <v>7338.49</v>
      </c>
      <c r="E877" s="24">
        <v>7292.37</v>
      </c>
      <c r="F877" s="4" t="s">
        <v>7284</v>
      </c>
      <c r="G877" s="6">
        <v>6.1999999999999998E-3</v>
      </c>
    </row>
    <row r="878" spans="1:7" ht="18">
      <c r="A878" s="4" t="s">
        <v>5457</v>
      </c>
      <c r="B878" s="24">
        <v>7292.37</v>
      </c>
      <c r="C878" s="24">
        <v>7290.49</v>
      </c>
      <c r="D878" s="24">
        <v>7302.34</v>
      </c>
      <c r="E878" s="24">
        <v>7263.42</v>
      </c>
      <c r="F878" s="4" t="s">
        <v>7285</v>
      </c>
      <c r="G878" s="6">
        <v>2.9999999999999997E-4</v>
      </c>
    </row>
    <row r="879" spans="1:7" ht="18">
      <c r="A879" s="4" t="s">
        <v>5456</v>
      </c>
      <c r="B879" s="24">
        <v>7290.49</v>
      </c>
      <c r="C879" s="24">
        <v>7275.47</v>
      </c>
      <c r="D879" s="24">
        <v>7328.51</v>
      </c>
      <c r="E879" s="24">
        <v>7257.15</v>
      </c>
      <c r="F879" s="4" t="s">
        <v>7286</v>
      </c>
      <c r="G879" s="6">
        <v>2.0999999999999999E-3</v>
      </c>
    </row>
    <row r="880" spans="1:7" ht="18">
      <c r="A880" s="4" t="s">
        <v>5455</v>
      </c>
      <c r="B880" s="24">
        <v>7275.47</v>
      </c>
      <c r="C880" s="24">
        <v>7237.77</v>
      </c>
      <c r="D880" s="24">
        <v>7284.81</v>
      </c>
      <c r="E880" s="24">
        <v>7237.29</v>
      </c>
      <c r="F880" s="4" t="s">
        <v>7287</v>
      </c>
      <c r="G880" s="6">
        <v>5.1999999999999998E-3</v>
      </c>
    </row>
    <row r="881" spans="1:7" ht="18">
      <c r="A881" s="4" t="s">
        <v>5454</v>
      </c>
      <c r="B881" s="24">
        <v>7237.77</v>
      </c>
      <c r="C881" s="24">
        <v>7210.05</v>
      </c>
      <c r="D881" s="24">
        <v>7243.76</v>
      </c>
      <c r="E881" s="24">
        <v>7207.4</v>
      </c>
      <c r="F881" s="4" t="s">
        <v>7288</v>
      </c>
      <c r="G881" s="6">
        <v>3.8E-3</v>
      </c>
    </row>
    <row r="882" spans="1:7" ht="18">
      <c r="A882" s="4" t="s">
        <v>5453</v>
      </c>
      <c r="B882" s="24">
        <v>7210.05</v>
      </c>
      <c r="C882" s="24">
        <v>7195.31</v>
      </c>
      <c r="D882" s="24">
        <v>7210.05</v>
      </c>
      <c r="E882" s="24">
        <v>7180.64</v>
      </c>
      <c r="F882" s="4" t="s">
        <v>7289</v>
      </c>
      <c r="G882" s="6">
        <v>2E-3</v>
      </c>
    </row>
    <row r="883" spans="1:7" ht="18">
      <c r="A883" s="4" t="s">
        <v>5452</v>
      </c>
      <c r="B883" s="24">
        <v>7195.31</v>
      </c>
      <c r="C883" s="24">
        <v>7189.74</v>
      </c>
      <c r="D883" s="24">
        <v>7211.96</v>
      </c>
      <c r="E883" s="24">
        <v>7172.77</v>
      </c>
      <c r="F883" s="4" t="s">
        <v>7290</v>
      </c>
      <c r="G883" s="6">
        <v>8.0000000000000004E-4</v>
      </c>
    </row>
    <row r="884" spans="1:7" ht="18">
      <c r="A884" s="4" t="s">
        <v>5451</v>
      </c>
      <c r="B884" s="24">
        <v>7189.74</v>
      </c>
      <c r="C884" s="24">
        <v>7177.89</v>
      </c>
      <c r="D884" s="24">
        <v>7189.74</v>
      </c>
      <c r="E884" s="24">
        <v>7168.77</v>
      </c>
      <c r="F884" s="4" t="s">
        <v>7291</v>
      </c>
      <c r="G884" s="6">
        <v>1.6999999999999999E-3</v>
      </c>
    </row>
    <row r="885" spans="1:7" ht="18">
      <c r="A885" s="4" t="s">
        <v>5450</v>
      </c>
      <c r="B885" s="24">
        <v>7177.89</v>
      </c>
      <c r="C885" s="24">
        <v>7142.83</v>
      </c>
      <c r="D885" s="24">
        <v>7205.45</v>
      </c>
      <c r="E885" s="24">
        <v>7142.83</v>
      </c>
      <c r="F885" s="4" t="s">
        <v>7292</v>
      </c>
      <c r="G885" s="6">
        <v>4.8999999999999998E-3</v>
      </c>
    </row>
    <row r="886" spans="1:7" ht="18">
      <c r="A886" s="4" t="s">
        <v>5448</v>
      </c>
      <c r="B886" s="24">
        <v>7142.83</v>
      </c>
      <c r="C886" s="24">
        <v>7120.26</v>
      </c>
      <c r="D886" s="24">
        <v>7142.83</v>
      </c>
      <c r="E886" s="24">
        <v>7087.54</v>
      </c>
      <c r="F886" s="4" t="s">
        <v>7293</v>
      </c>
      <c r="G886" s="6">
        <v>3.2000000000000002E-3</v>
      </c>
    </row>
    <row r="887" spans="1:7" ht="18">
      <c r="A887" s="4" t="s">
        <v>5447</v>
      </c>
      <c r="B887" s="24">
        <v>7120.26</v>
      </c>
      <c r="C887" s="24">
        <v>7106.08</v>
      </c>
      <c r="D887" s="24">
        <v>7120.26</v>
      </c>
      <c r="E887" s="24">
        <v>7074.47</v>
      </c>
      <c r="F887" s="4" t="s">
        <v>7294</v>
      </c>
      <c r="G887" s="6">
        <v>2E-3</v>
      </c>
    </row>
    <row r="888" spans="1:7" ht="18">
      <c r="A888" s="4" t="s">
        <v>5446</v>
      </c>
      <c r="B888" s="24">
        <v>7106.08</v>
      </c>
      <c r="C888" s="24">
        <v>7068.17</v>
      </c>
      <c r="D888" s="24">
        <v>7109.37</v>
      </c>
      <c r="E888" s="24">
        <v>7060.85</v>
      </c>
      <c r="F888" s="4" t="s">
        <v>7295</v>
      </c>
      <c r="G888" s="6">
        <v>5.4000000000000003E-3</v>
      </c>
    </row>
    <row r="889" spans="1:7" ht="18">
      <c r="A889" s="4" t="s">
        <v>5443</v>
      </c>
      <c r="B889" s="24">
        <v>7068.17</v>
      </c>
      <c r="C889" s="24">
        <v>7063.68</v>
      </c>
      <c r="D889" s="24">
        <v>7071.11</v>
      </c>
      <c r="E889" s="24">
        <v>7054.64</v>
      </c>
      <c r="F889" s="4" t="s">
        <v>7296</v>
      </c>
      <c r="G889" s="6">
        <v>5.9999999999999995E-4</v>
      </c>
    </row>
    <row r="890" spans="1:7" ht="18">
      <c r="A890" s="4" t="s">
        <v>5442</v>
      </c>
      <c r="B890" s="24">
        <v>7063.68</v>
      </c>
      <c r="C890" s="24">
        <v>7041.42</v>
      </c>
      <c r="D890" s="24">
        <v>7063.68</v>
      </c>
      <c r="E890" s="24">
        <v>7020.13</v>
      </c>
      <c r="F890" s="4" t="s">
        <v>7297</v>
      </c>
      <c r="G890" s="6">
        <v>3.2000000000000002E-3</v>
      </c>
    </row>
    <row r="891" spans="1:7" ht="18">
      <c r="A891" s="4" t="s">
        <v>5441</v>
      </c>
      <c r="B891" s="24">
        <v>7041.42</v>
      </c>
      <c r="C891" s="24">
        <v>7043.96</v>
      </c>
      <c r="D891" s="24">
        <v>7056.98</v>
      </c>
      <c r="E891" s="24">
        <v>7025.68</v>
      </c>
      <c r="F891" s="4" t="s">
        <v>7298</v>
      </c>
      <c r="G891" s="6">
        <v>-4.0000000000000002E-4</v>
      </c>
    </row>
    <row r="892" spans="1:7" ht="18">
      <c r="A892" s="4" t="s">
        <v>5440</v>
      </c>
      <c r="B892" s="24">
        <v>7043.96</v>
      </c>
      <c r="C892" s="24">
        <v>7017.16</v>
      </c>
      <c r="D892" s="24">
        <v>7045.22</v>
      </c>
      <c r="E892" s="24">
        <v>6992.62</v>
      </c>
      <c r="F892" s="4" t="s">
        <v>7299</v>
      </c>
      <c r="G892" s="6">
        <v>3.8E-3</v>
      </c>
    </row>
    <row r="893" spans="1:7" ht="18">
      <c r="A893" s="4" t="s">
        <v>5439</v>
      </c>
      <c r="B893" s="24">
        <v>7017.16</v>
      </c>
      <c r="C893" s="24">
        <v>7011.64</v>
      </c>
      <c r="D893" s="24">
        <v>7025.74</v>
      </c>
      <c r="E893" s="24">
        <v>6986.44</v>
      </c>
      <c r="F893" s="4" t="s">
        <v>7300</v>
      </c>
      <c r="G893" s="6">
        <v>8.0000000000000004E-4</v>
      </c>
    </row>
    <row r="894" spans="1:7" ht="18">
      <c r="A894" s="4" t="s">
        <v>5438</v>
      </c>
      <c r="B894" s="24">
        <v>7011.64</v>
      </c>
      <c r="C894" s="24">
        <v>6999.01</v>
      </c>
      <c r="D894" s="24">
        <v>7038.43</v>
      </c>
      <c r="E894" s="24">
        <v>6990.35</v>
      </c>
      <c r="F894" s="4" t="s">
        <v>6529</v>
      </c>
      <c r="G894" s="6">
        <v>1.8E-3</v>
      </c>
    </row>
    <row r="895" spans="1:7" ht="18">
      <c r="A895" s="4" t="s">
        <v>5437</v>
      </c>
      <c r="B895" s="24">
        <v>6999.01</v>
      </c>
      <c r="C895" s="24">
        <v>6949.19</v>
      </c>
      <c r="D895" s="24">
        <v>7010.48</v>
      </c>
      <c r="E895" s="24">
        <v>6925.88</v>
      </c>
      <c r="F895" s="4" t="s">
        <v>6547</v>
      </c>
      <c r="G895" s="6">
        <v>7.1999999999999998E-3</v>
      </c>
    </row>
    <row r="896" spans="1:7" ht="18">
      <c r="A896" s="4" t="s">
        <v>5436</v>
      </c>
      <c r="B896" s="24">
        <v>6949.19</v>
      </c>
      <c r="C896" s="24">
        <v>6968.57</v>
      </c>
      <c r="D896" s="24">
        <v>6970.52</v>
      </c>
      <c r="E896" s="24">
        <v>6941.95</v>
      </c>
      <c r="F896" s="4" t="s">
        <v>6526</v>
      </c>
      <c r="G896" s="6">
        <v>-2.8E-3</v>
      </c>
    </row>
    <row r="897" spans="1:7" ht="18">
      <c r="A897" s="4" t="s">
        <v>5435</v>
      </c>
      <c r="B897" s="24">
        <v>6968.57</v>
      </c>
      <c r="C897" s="24">
        <v>6890.42</v>
      </c>
      <c r="D897" s="24">
        <v>6977.99</v>
      </c>
      <c r="E897" s="24">
        <v>6877.52</v>
      </c>
      <c r="F897" s="4" t="s">
        <v>7301</v>
      </c>
      <c r="G897" s="6">
        <v>1.1299999999999999E-2</v>
      </c>
    </row>
    <row r="898" spans="1:7" ht="18">
      <c r="A898" s="4" t="s">
        <v>5434</v>
      </c>
      <c r="B898" s="24">
        <v>6890.42</v>
      </c>
      <c r="C898" s="24">
        <v>6954.21</v>
      </c>
      <c r="D898" s="24">
        <v>6976.78</v>
      </c>
      <c r="E898" s="24">
        <v>6875.43</v>
      </c>
      <c r="F898" s="4" t="s">
        <v>7302</v>
      </c>
      <c r="G898" s="6">
        <v>-9.1999999999999998E-3</v>
      </c>
    </row>
    <row r="899" spans="1:7" ht="18">
      <c r="A899" s="4" t="s">
        <v>5433</v>
      </c>
      <c r="B899" s="24">
        <v>6954.21</v>
      </c>
      <c r="C899" s="24">
        <v>6931.55</v>
      </c>
      <c r="D899" s="24">
        <v>6962.25</v>
      </c>
      <c r="E899" s="24">
        <v>6929.46</v>
      </c>
      <c r="F899" s="4" t="s">
        <v>7303</v>
      </c>
      <c r="G899" s="6">
        <v>3.3E-3</v>
      </c>
    </row>
    <row r="900" spans="1:7" ht="18">
      <c r="A900" s="4" t="s">
        <v>5432</v>
      </c>
      <c r="B900" s="24">
        <v>6931.55</v>
      </c>
      <c r="C900" s="24">
        <v>6902.23</v>
      </c>
      <c r="D900" s="24">
        <v>6937.51</v>
      </c>
      <c r="E900" s="24">
        <v>6892.17</v>
      </c>
      <c r="F900" s="4" t="s">
        <v>6618</v>
      </c>
      <c r="G900" s="6">
        <v>4.1999999999999997E-3</v>
      </c>
    </row>
    <row r="901" spans="1:7" ht="18">
      <c r="A901" s="4" t="s">
        <v>5431</v>
      </c>
      <c r="B901" s="24">
        <v>6902.23</v>
      </c>
      <c r="C901" s="24">
        <v>6779.84</v>
      </c>
      <c r="D901" s="24">
        <v>6902.23</v>
      </c>
      <c r="E901" s="24">
        <v>6779.84</v>
      </c>
      <c r="F901" s="4" t="s">
        <v>6615</v>
      </c>
      <c r="G901" s="6">
        <v>1.8100000000000002E-2</v>
      </c>
    </row>
    <row r="902" spans="1:7" ht="18">
      <c r="A902" s="4" t="s">
        <v>5430</v>
      </c>
      <c r="B902" s="24">
        <v>6779.84</v>
      </c>
      <c r="C902" s="24">
        <v>6746.83</v>
      </c>
      <c r="D902" s="24">
        <v>6785.32</v>
      </c>
      <c r="E902" s="24">
        <v>6723.05</v>
      </c>
      <c r="F902" s="4" t="s">
        <v>7304</v>
      </c>
      <c r="G902" s="6">
        <v>4.8999999999999998E-3</v>
      </c>
    </row>
    <row r="903" spans="1:7" ht="18">
      <c r="A903" s="4" t="s">
        <v>5429</v>
      </c>
      <c r="B903" s="24">
        <v>6746.83</v>
      </c>
      <c r="C903" s="24">
        <v>6730.72</v>
      </c>
      <c r="D903" s="24">
        <v>6799.5</v>
      </c>
      <c r="E903" s="24">
        <v>6697.65</v>
      </c>
      <c r="F903" s="4" t="s">
        <v>7305</v>
      </c>
      <c r="G903" s="6">
        <v>2.3999999999999998E-3</v>
      </c>
    </row>
    <row r="904" spans="1:7" ht="18">
      <c r="A904" s="4" t="s">
        <v>5428</v>
      </c>
      <c r="B904" s="24">
        <v>6730.72</v>
      </c>
      <c r="C904" s="24">
        <v>6752.93</v>
      </c>
      <c r="D904" s="24">
        <v>6752.93</v>
      </c>
      <c r="E904" s="24">
        <v>6678.74</v>
      </c>
      <c r="F904" s="4" t="s">
        <v>7306</v>
      </c>
      <c r="G904" s="6">
        <v>-3.3E-3</v>
      </c>
    </row>
    <row r="905" spans="1:7" ht="18">
      <c r="A905" s="4" t="s">
        <v>5427</v>
      </c>
      <c r="B905" s="24">
        <v>6752.93</v>
      </c>
      <c r="C905" s="24">
        <v>6783.79</v>
      </c>
      <c r="D905" s="24">
        <v>6789.3</v>
      </c>
      <c r="E905" s="24">
        <v>6688.41</v>
      </c>
      <c r="F905" s="4" t="s">
        <v>7307</v>
      </c>
      <c r="G905" s="6">
        <v>-4.4999999999999997E-3</v>
      </c>
    </row>
    <row r="906" spans="1:7" ht="18">
      <c r="A906" s="4" t="s">
        <v>5426</v>
      </c>
      <c r="B906" s="24">
        <v>6783.79</v>
      </c>
      <c r="C906" s="24">
        <v>6772</v>
      </c>
      <c r="D906" s="24">
        <v>6845.74</v>
      </c>
      <c r="E906" s="24">
        <v>6765.23</v>
      </c>
      <c r="F906" s="4" t="s">
        <v>6982</v>
      </c>
      <c r="G906" s="6">
        <v>1.6999999999999999E-3</v>
      </c>
    </row>
    <row r="907" spans="1:7" ht="18">
      <c r="A907" s="4" t="s">
        <v>5425</v>
      </c>
      <c r="B907" s="24">
        <v>6772</v>
      </c>
      <c r="C907" s="24">
        <v>6799.47</v>
      </c>
      <c r="D907" s="24">
        <v>6800.91</v>
      </c>
      <c r="E907" s="24">
        <v>6729.36</v>
      </c>
      <c r="F907" s="4" t="s">
        <v>7308</v>
      </c>
      <c r="G907" s="6">
        <v>-4.0000000000000001E-3</v>
      </c>
    </row>
    <row r="908" spans="1:7" ht="18">
      <c r="A908" s="4" t="s">
        <v>5424</v>
      </c>
      <c r="B908" s="24">
        <v>6799.47</v>
      </c>
      <c r="C908" s="24">
        <v>6840.75</v>
      </c>
      <c r="D908" s="24">
        <v>6840.96</v>
      </c>
      <c r="E908" s="24">
        <v>6769.77</v>
      </c>
      <c r="F908" s="4" t="s">
        <v>7309</v>
      </c>
      <c r="G908" s="6">
        <v>-6.0000000000000001E-3</v>
      </c>
    </row>
    <row r="909" spans="1:7" ht="18">
      <c r="A909" s="4" t="s">
        <v>5423</v>
      </c>
      <c r="B909" s="24">
        <v>6840.75</v>
      </c>
      <c r="C909" s="24">
        <v>6829.2</v>
      </c>
      <c r="D909" s="24">
        <v>6852.14</v>
      </c>
      <c r="E909" s="24">
        <v>6818.12</v>
      </c>
      <c r="F909" s="4" t="s">
        <v>7310</v>
      </c>
      <c r="G909" s="6">
        <v>1.6999999999999999E-3</v>
      </c>
    </row>
    <row r="910" spans="1:7" ht="18">
      <c r="A910" s="4" t="s">
        <v>5422</v>
      </c>
      <c r="B910" s="24">
        <v>6829.2</v>
      </c>
      <c r="C910" s="24">
        <v>6817.71</v>
      </c>
      <c r="D910" s="24">
        <v>6831.23</v>
      </c>
      <c r="E910" s="24">
        <v>6790.69</v>
      </c>
      <c r="F910" s="4" t="s">
        <v>7311</v>
      </c>
      <c r="G910" s="6">
        <v>1.6999999999999999E-3</v>
      </c>
    </row>
    <row r="911" spans="1:7" ht="18">
      <c r="A911" s="4" t="s">
        <v>5421</v>
      </c>
      <c r="B911" s="24">
        <v>6817.71</v>
      </c>
      <c r="C911" s="24">
        <v>6819.72</v>
      </c>
      <c r="D911" s="24">
        <v>6880.74</v>
      </c>
      <c r="E911" s="24">
        <v>6779.45</v>
      </c>
      <c r="F911" s="4" t="s">
        <v>7312</v>
      </c>
      <c r="G911" s="6">
        <v>-2.9999999999999997E-4</v>
      </c>
    </row>
    <row r="912" spans="1:7" ht="18">
      <c r="A912" s="4" t="s">
        <v>5420</v>
      </c>
      <c r="B912" s="24">
        <v>6819.72</v>
      </c>
      <c r="C912" s="24">
        <v>6777.96</v>
      </c>
      <c r="D912" s="24">
        <v>6851.37</v>
      </c>
      <c r="E912" s="24">
        <v>6777.96</v>
      </c>
      <c r="F912" s="4" t="s">
        <v>7313</v>
      </c>
      <c r="G912" s="6">
        <v>6.1999999999999998E-3</v>
      </c>
    </row>
    <row r="913" spans="1:7" ht="18">
      <c r="A913" s="4" t="s">
        <v>5419</v>
      </c>
      <c r="B913" s="24">
        <v>6777.96</v>
      </c>
      <c r="C913" s="24">
        <v>6775.77</v>
      </c>
      <c r="D913" s="24">
        <v>6820.9</v>
      </c>
      <c r="E913" s="24">
        <v>6754.16</v>
      </c>
      <c r="F913" s="4" t="s">
        <v>7314</v>
      </c>
      <c r="G913" s="6">
        <v>2.9999999999999997E-4</v>
      </c>
    </row>
    <row r="914" spans="1:7" ht="18">
      <c r="A914" s="4" t="s">
        <v>5418</v>
      </c>
      <c r="B914" s="24">
        <v>6775.77</v>
      </c>
      <c r="C914" s="24">
        <v>6794.71</v>
      </c>
      <c r="D914" s="24">
        <v>6811.62</v>
      </c>
      <c r="E914" s="24">
        <v>6740.34</v>
      </c>
      <c r="F914" s="4" t="s">
        <v>7315</v>
      </c>
      <c r="G914" s="6">
        <v>-2.8E-3</v>
      </c>
    </row>
    <row r="915" spans="1:7" ht="18">
      <c r="A915" s="4" t="s">
        <v>5417</v>
      </c>
      <c r="B915" s="24">
        <v>6794.71</v>
      </c>
      <c r="C915" s="24">
        <v>6749.72</v>
      </c>
      <c r="D915" s="24">
        <v>6798.75</v>
      </c>
      <c r="E915" s="24">
        <v>6745.08</v>
      </c>
      <c r="F915" s="4" t="s">
        <v>7316</v>
      </c>
      <c r="G915" s="6">
        <v>6.7000000000000002E-3</v>
      </c>
    </row>
    <row r="916" spans="1:7" ht="18">
      <c r="A916" s="4" t="s">
        <v>5416</v>
      </c>
      <c r="B916" s="24">
        <v>6749.72</v>
      </c>
      <c r="C916" s="24">
        <v>6792.74</v>
      </c>
      <c r="D916" s="24">
        <v>6810.53</v>
      </c>
      <c r="E916" s="24">
        <v>6735.69</v>
      </c>
      <c r="F916" s="4" t="s">
        <v>7317</v>
      </c>
      <c r="G916" s="6">
        <v>-6.3E-3</v>
      </c>
    </row>
    <row r="917" spans="1:7" ht="18">
      <c r="A917" s="4" t="s">
        <v>6424</v>
      </c>
      <c r="B917" s="24">
        <v>6792.74</v>
      </c>
      <c r="C917" s="24">
        <v>6753.18</v>
      </c>
      <c r="D917" s="24">
        <v>6820.52</v>
      </c>
      <c r="E917" s="24">
        <v>6753.18</v>
      </c>
      <c r="F917" s="4" t="s">
        <v>6615</v>
      </c>
      <c r="G917" s="6">
        <v>5.8999999999999999E-3</v>
      </c>
    </row>
    <row r="918" spans="1:7" ht="18">
      <c r="A918" s="4" t="s">
        <v>5415</v>
      </c>
      <c r="B918" s="24">
        <v>6753.18</v>
      </c>
      <c r="C918" s="24">
        <v>6730.43</v>
      </c>
      <c r="D918" s="24">
        <v>6814.19</v>
      </c>
      <c r="E918" s="24">
        <v>6730.43</v>
      </c>
      <c r="F918" s="4" t="s">
        <v>6618</v>
      </c>
      <c r="G918" s="6">
        <v>3.3999999999999998E-3</v>
      </c>
    </row>
    <row r="919" spans="1:7" ht="18">
      <c r="A919" s="4" t="s">
        <v>5414</v>
      </c>
      <c r="B919" s="24">
        <v>6730.43</v>
      </c>
      <c r="C919" s="24">
        <v>6827.98</v>
      </c>
      <c r="D919" s="24">
        <v>6849.04</v>
      </c>
      <c r="E919" s="24">
        <v>6709.72</v>
      </c>
      <c r="F919" s="4" t="s">
        <v>7094</v>
      </c>
      <c r="G919" s="6">
        <v>-1.43E-2</v>
      </c>
    </row>
    <row r="920" spans="1:7" ht="18">
      <c r="A920" s="4" t="s">
        <v>5413</v>
      </c>
      <c r="B920" s="24">
        <v>6827.98</v>
      </c>
      <c r="C920" s="24">
        <v>6911.84</v>
      </c>
      <c r="D920" s="24">
        <v>6997.25</v>
      </c>
      <c r="E920" s="24">
        <v>6799.05</v>
      </c>
      <c r="F920" s="4" t="s">
        <v>7318</v>
      </c>
      <c r="G920" s="6">
        <v>-1.21E-2</v>
      </c>
    </row>
    <row r="921" spans="1:7" ht="18">
      <c r="A921" s="4" t="s">
        <v>5412</v>
      </c>
      <c r="B921" s="24">
        <v>6911.84</v>
      </c>
      <c r="C921" s="24">
        <v>6843.13</v>
      </c>
      <c r="D921" s="24">
        <v>6911.84</v>
      </c>
      <c r="E921" s="24">
        <v>6696.33</v>
      </c>
      <c r="F921" s="4" t="s">
        <v>7319</v>
      </c>
      <c r="G921" s="6">
        <v>0.01</v>
      </c>
    </row>
    <row r="922" spans="1:7" ht="18">
      <c r="A922" s="4" t="s">
        <v>5411</v>
      </c>
      <c r="B922" s="24">
        <v>6843.13</v>
      </c>
      <c r="C922" s="24">
        <v>6806.9</v>
      </c>
      <c r="D922" s="24">
        <v>6849.31</v>
      </c>
      <c r="E922" s="24">
        <v>6795.06</v>
      </c>
      <c r="F922" s="4" t="s">
        <v>7320</v>
      </c>
      <c r="G922" s="6">
        <v>5.3E-3</v>
      </c>
    </row>
    <row r="923" spans="1:7" ht="18">
      <c r="A923" s="4" t="s">
        <v>5410</v>
      </c>
      <c r="B923" s="24">
        <v>6806.9</v>
      </c>
      <c r="C923" s="24">
        <v>6693.26</v>
      </c>
      <c r="D923" s="24">
        <v>6806.9</v>
      </c>
      <c r="E923" s="24">
        <v>6693.26</v>
      </c>
      <c r="F923" s="4" t="s">
        <v>7321</v>
      </c>
      <c r="G923" s="6">
        <v>1.7000000000000001E-2</v>
      </c>
    </row>
    <row r="924" spans="1:7" ht="18">
      <c r="A924" s="4" t="s">
        <v>5409</v>
      </c>
      <c r="B924" s="24">
        <v>6693.26</v>
      </c>
      <c r="C924" s="24">
        <v>6790.51</v>
      </c>
      <c r="D924" s="24">
        <v>6790.52</v>
      </c>
      <c r="E924" s="24">
        <v>6676.56</v>
      </c>
      <c r="F924" s="4" t="s">
        <v>7322</v>
      </c>
      <c r="G924" s="6">
        <v>-1.43E-2</v>
      </c>
    </row>
    <row r="925" spans="1:7" ht="18">
      <c r="A925" s="4" t="s">
        <v>5408</v>
      </c>
      <c r="B925" s="24">
        <v>6790.51</v>
      </c>
      <c r="C925" s="24">
        <v>6845.42</v>
      </c>
      <c r="D925" s="24">
        <v>6873.21</v>
      </c>
      <c r="E925" s="24">
        <v>6790.51</v>
      </c>
      <c r="F925" s="4" t="s">
        <v>6572</v>
      </c>
      <c r="G925" s="6">
        <v>-8.0000000000000002E-3</v>
      </c>
    </row>
    <row r="926" spans="1:7" ht="18">
      <c r="A926" s="4" t="s">
        <v>6423</v>
      </c>
      <c r="B926" s="24">
        <v>6845.42</v>
      </c>
      <c r="C926" s="24">
        <v>6917.14</v>
      </c>
      <c r="D926" s="24">
        <v>6917.14</v>
      </c>
      <c r="E926" s="24">
        <v>6845.42</v>
      </c>
      <c r="F926" s="4" t="s">
        <v>7323</v>
      </c>
      <c r="G926" s="6">
        <v>-1.04E-2</v>
      </c>
    </row>
    <row r="927" spans="1:7" ht="18">
      <c r="A927" s="4" t="s">
        <v>5407</v>
      </c>
      <c r="B927" s="24">
        <v>6917.14</v>
      </c>
      <c r="C927" s="24">
        <v>6954.22</v>
      </c>
      <c r="D927" s="24">
        <v>6993.79</v>
      </c>
      <c r="E927" s="24">
        <v>6903.61</v>
      </c>
      <c r="F927" s="4" t="s">
        <v>7324</v>
      </c>
      <c r="G927" s="6">
        <v>-5.3E-3</v>
      </c>
    </row>
    <row r="928" spans="1:7" ht="18">
      <c r="A928" s="4" t="s">
        <v>5406</v>
      </c>
      <c r="B928" s="24">
        <v>6954.22</v>
      </c>
      <c r="C928" s="24">
        <v>6996.26</v>
      </c>
      <c r="D928" s="24">
        <v>6996.26</v>
      </c>
      <c r="E928" s="24">
        <v>6945.29</v>
      </c>
      <c r="F928" s="4" t="s">
        <v>7325</v>
      </c>
      <c r="G928" s="6">
        <v>-6.0000000000000001E-3</v>
      </c>
    </row>
    <row r="929" spans="1:7" ht="18">
      <c r="A929" s="4" t="s">
        <v>5405</v>
      </c>
      <c r="B929" s="24">
        <v>6996.26</v>
      </c>
      <c r="C929" s="24">
        <v>6986.57</v>
      </c>
      <c r="D929" s="24">
        <v>7006.43</v>
      </c>
      <c r="E929" s="24">
        <v>6927.21</v>
      </c>
      <c r="F929" s="4" t="s">
        <v>7326</v>
      </c>
      <c r="G929" s="6">
        <v>1.4E-3</v>
      </c>
    </row>
    <row r="930" spans="1:7" ht="18">
      <c r="A930" s="4" t="s">
        <v>5404</v>
      </c>
      <c r="B930" s="24">
        <v>6986.57</v>
      </c>
      <c r="C930" s="24">
        <v>6958.09</v>
      </c>
      <c r="D930" s="24">
        <v>7003.93</v>
      </c>
      <c r="E930" s="24">
        <v>6924.05</v>
      </c>
      <c r="F930" s="4" t="s">
        <v>7327</v>
      </c>
      <c r="G930" s="6">
        <v>4.1000000000000003E-3</v>
      </c>
    </row>
    <row r="931" spans="1:7" ht="18">
      <c r="A931" s="4" t="s">
        <v>5403</v>
      </c>
      <c r="B931" s="24">
        <v>6958.09</v>
      </c>
      <c r="C931" s="24">
        <v>7017.64</v>
      </c>
      <c r="D931" s="24">
        <v>7017.64</v>
      </c>
      <c r="E931" s="24">
        <v>6917.77</v>
      </c>
      <c r="F931" s="4" t="s">
        <v>7328</v>
      </c>
      <c r="G931" s="6">
        <v>-8.5000000000000006E-3</v>
      </c>
    </row>
    <row r="932" spans="1:7" ht="18">
      <c r="A932" s="4" t="s">
        <v>5402</v>
      </c>
      <c r="B932" s="24">
        <v>7017.64</v>
      </c>
      <c r="C932" s="24">
        <v>6986.4</v>
      </c>
      <c r="D932" s="24">
        <v>7067.23</v>
      </c>
      <c r="E932" s="24">
        <v>6985.92</v>
      </c>
      <c r="F932" s="4" t="s">
        <v>7329</v>
      </c>
      <c r="G932" s="6">
        <v>4.4999999999999997E-3</v>
      </c>
    </row>
    <row r="933" spans="1:7" ht="18">
      <c r="A933" s="4" t="s">
        <v>5401</v>
      </c>
      <c r="B933" s="24">
        <v>6986.4</v>
      </c>
      <c r="C933" s="24">
        <v>7020.47</v>
      </c>
      <c r="D933" s="24">
        <v>7067.34</v>
      </c>
      <c r="E933" s="24">
        <v>6983.4</v>
      </c>
      <c r="F933" s="4" t="s">
        <v>7330</v>
      </c>
      <c r="G933" s="6">
        <v>-4.8999999999999998E-3</v>
      </c>
    </row>
    <row r="934" spans="1:7" ht="18">
      <c r="A934" s="4" t="s">
        <v>5400</v>
      </c>
      <c r="B934" s="24">
        <v>7020.47</v>
      </c>
      <c r="C934" s="24">
        <v>7026.9</v>
      </c>
      <c r="D934" s="24">
        <v>7058.39</v>
      </c>
      <c r="E934" s="24">
        <v>7011.09</v>
      </c>
      <c r="F934" s="4" t="s">
        <v>7331</v>
      </c>
      <c r="G934" s="6">
        <v>-8.9999999999999998E-4</v>
      </c>
    </row>
    <row r="935" spans="1:7" ht="18">
      <c r="A935" s="4" t="s">
        <v>5399</v>
      </c>
      <c r="B935" s="24">
        <v>7026.9</v>
      </c>
      <c r="C935" s="24">
        <v>7021.92</v>
      </c>
      <c r="D935" s="24">
        <v>7047.55</v>
      </c>
      <c r="E935" s="24">
        <v>6998.84</v>
      </c>
      <c r="F935" s="4" t="s">
        <v>7332</v>
      </c>
      <c r="G935" s="6">
        <v>6.9999999999999999E-4</v>
      </c>
    </row>
    <row r="936" spans="1:7" ht="18">
      <c r="A936" s="4" t="s">
        <v>5398</v>
      </c>
      <c r="B936" s="24">
        <v>7021.92</v>
      </c>
      <c r="C936" s="24">
        <v>7000.06</v>
      </c>
      <c r="D936" s="24">
        <v>7031.2</v>
      </c>
      <c r="E936" s="24">
        <v>6975.92</v>
      </c>
      <c r="F936" s="4" t="s">
        <v>7333</v>
      </c>
      <c r="G936" s="6">
        <v>3.0999999999999999E-3</v>
      </c>
    </row>
    <row r="937" spans="1:7" ht="18">
      <c r="A937" s="4" t="s">
        <v>5397</v>
      </c>
      <c r="B937" s="24">
        <v>7000.06</v>
      </c>
      <c r="C937" s="24">
        <v>6947.55</v>
      </c>
      <c r="D937" s="24">
        <v>7033.02</v>
      </c>
      <c r="E937" s="24">
        <v>6946.39</v>
      </c>
      <c r="F937" s="4" t="s">
        <v>7334</v>
      </c>
      <c r="G937" s="6">
        <v>7.6E-3</v>
      </c>
    </row>
    <row r="938" spans="1:7" ht="18">
      <c r="A938" s="4" t="s">
        <v>5396</v>
      </c>
      <c r="B938" s="24">
        <v>6947.55</v>
      </c>
      <c r="C938" s="24">
        <v>7013.55</v>
      </c>
      <c r="D938" s="24">
        <v>7013.55</v>
      </c>
      <c r="E938" s="24">
        <v>6937.43</v>
      </c>
      <c r="F938" s="4" t="s">
        <v>7335</v>
      </c>
      <c r="G938" s="6">
        <v>-9.4000000000000004E-3</v>
      </c>
    </row>
    <row r="939" spans="1:7" ht="18">
      <c r="A939" s="4" t="s">
        <v>5394</v>
      </c>
      <c r="B939" s="24">
        <v>7013.55</v>
      </c>
      <c r="C939" s="24">
        <v>6977.74</v>
      </c>
      <c r="D939" s="24">
        <v>7055.18</v>
      </c>
      <c r="E939" s="24">
        <v>6977.74</v>
      </c>
      <c r="F939" s="4" t="s">
        <v>7336</v>
      </c>
      <c r="G939" s="6">
        <v>5.1000000000000004E-3</v>
      </c>
    </row>
    <row r="940" spans="1:7" ht="18">
      <c r="A940" s="4" t="s">
        <v>5393</v>
      </c>
      <c r="B940" s="24">
        <v>6977.74</v>
      </c>
      <c r="C940" s="24">
        <v>7024.01</v>
      </c>
      <c r="D940" s="24">
        <v>7024.01</v>
      </c>
      <c r="E940" s="24">
        <v>6930.04</v>
      </c>
      <c r="F940" s="4" t="s">
        <v>6515</v>
      </c>
      <c r="G940" s="6">
        <v>-6.6E-3</v>
      </c>
    </row>
    <row r="941" spans="1:7" ht="18">
      <c r="A941" s="4" t="s">
        <v>6477</v>
      </c>
      <c r="B941" s="24">
        <v>7024.01</v>
      </c>
      <c r="C941" s="24">
        <v>7070.88</v>
      </c>
      <c r="D941" s="24">
        <v>7079.42</v>
      </c>
      <c r="E941" s="24">
        <v>7015.76</v>
      </c>
      <c r="F941" s="4" t="s">
        <v>7337</v>
      </c>
      <c r="G941" s="6">
        <v>-6.6E-3</v>
      </c>
    </row>
    <row r="942" spans="1:7" ht="18">
      <c r="A942" s="4" t="s">
        <v>5392</v>
      </c>
      <c r="B942" s="24">
        <v>7070.88</v>
      </c>
      <c r="C942" s="24">
        <v>7097.5</v>
      </c>
      <c r="D942" s="24">
        <v>7129.83</v>
      </c>
      <c r="E942" s="24">
        <v>7061.36</v>
      </c>
      <c r="F942" s="4" t="s">
        <v>7338</v>
      </c>
      <c r="G942" s="6">
        <v>-3.8E-3</v>
      </c>
    </row>
    <row r="943" spans="1:7" ht="18">
      <c r="A943" s="4" t="s">
        <v>5391</v>
      </c>
      <c r="B943" s="24">
        <v>7097.5</v>
      </c>
      <c r="C943" s="24">
        <v>7044.39</v>
      </c>
      <c r="D943" s="24">
        <v>7104.49</v>
      </c>
      <c r="E943" s="24">
        <v>7024.08</v>
      </c>
      <c r="F943" s="4" t="s">
        <v>7339</v>
      </c>
      <c r="G943" s="6">
        <v>7.4999999999999997E-3</v>
      </c>
    </row>
    <row r="944" spans="1:7" ht="18">
      <c r="A944" s="4" t="s">
        <v>5390</v>
      </c>
      <c r="B944" s="24">
        <v>7044.39</v>
      </c>
      <c r="C944" s="24">
        <v>6999.96</v>
      </c>
      <c r="D944" s="24">
        <v>7079.25</v>
      </c>
      <c r="E944" s="24">
        <v>6999.96</v>
      </c>
      <c r="F944" s="4" t="s">
        <v>6514</v>
      </c>
      <c r="G944" s="6">
        <v>6.3E-3</v>
      </c>
    </row>
    <row r="945" spans="1:7" ht="18">
      <c r="A945" s="4" t="s">
        <v>5389</v>
      </c>
      <c r="B945" s="24">
        <v>6999.96</v>
      </c>
      <c r="C945" s="24">
        <v>7033.25</v>
      </c>
      <c r="D945" s="24">
        <v>7049.34</v>
      </c>
      <c r="E945" s="24">
        <v>6999.96</v>
      </c>
      <c r="F945" s="4" t="s">
        <v>7340</v>
      </c>
      <c r="G945" s="6">
        <v>-4.7000000000000002E-3</v>
      </c>
    </row>
    <row r="946" spans="1:7" ht="18">
      <c r="A946" s="4" t="s">
        <v>5388</v>
      </c>
      <c r="B946" s="24">
        <v>7033.25</v>
      </c>
      <c r="C946" s="24">
        <v>7074.34</v>
      </c>
      <c r="D946" s="24">
        <v>7076.71</v>
      </c>
      <c r="E946" s="24">
        <v>7024.13</v>
      </c>
      <c r="F946" s="4" t="s">
        <v>7341</v>
      </c>
      <c r="G946" s="6">
        <v>-5.7999999999999996E-3</v>
      </c>
    </row>
    <row r="947" spans="1:7" ht="18">
      <c r="A947" s="4" t="s">
        <v>5387</v>
      </c>
      <c r="B947" s="24">
        <v>7074.34</v>
      </c>
      <c r="C947" s="24">
        <v>6983.52</v>
      </c>
      <c r="D947" s="24">
        <v>7121.93</v>
      </c>
      <c r="E947" s="24">
        <v>6983.52</v>
      </c>
      <c r="F947" s="4" t="s">
        <v>7342</v>
      </c>
      <c r="G947" s="6">
        <v>1.2999999999999999E-2</v>
      </c>
    </row>
    <row r="948" spans="1:7" ht="18">
      <c r="A948" s="4" t="s">
        <v>5386</v>
      </c>
      <c r="B948" s="24">
        <v>6983.52</v>
      </c>
      <c r="C948" s="24">
        <v>6899.33</v>
      </c>
      <c r="D948" s="24">
        <v>6996.43</v>
      </c>
      <c r="E948" s="24">
        <v>6898.09</v>
      </c>
      <c r="F948" s="4" t="s">
        <v>7343</v>
      </c>
      <c r="G948" s="6">
        <v>1.2200000000000001E-2</v>
      </c>
    </row>
    <row r="949" spans="1:7" ht="18">
      <c r="A949" s="4" t="s">
        <v>5385</v>
      </c>
      <c r="B949" s="24">
        <v>6899.33</v>
      </c>
      <c r="C949" s="24">
        <v>6919.42</v>
      </c>
      <c r="D949" s="24">
        <v>6919.42</v>
      </c>
      <c r="E949" s="24">
        <v>6809.51</v>
      </c>
      <c r="F949" s="4" t="s">
        <v>6549</v>
      </c>
      <c r="G949" s="6">
        <v>-2.8999999999999998E-3</v>
      </c>
    </row>
    <row r="950" spans="1:7" ht="18">
      <c r="A950" s="4" t="s">
        <v>5384</v>
      </c>
      <c r="B950" s="24">
        <v>6919.42</v>
      </c>
      <c r="C950" s="24">
        <v>6849.38</v>
      </c>
      <c r="D950" s="24">
        <v>6941.09</v>
      </c>
      <c r="E950" s="24">
        <v>6849.38</v>
      </c>
      <c r="F950" s="4" t="s">
        <v>7344</v>
      </c>
      <c r="G950" s="6">
        <v>1.0200000000000001E-2</v>
      </c>
    </row>
    <row r="951" spans="1:7" ht="18">
      <c r="A951" s="4" t="s">
        <v>5383</v>
      </c>
      <c r="B951" s="24">
        <v>6849.38</v>
      </c>
      <c r="C951" s="24">
        <v>6807.67</v>
      </c>
      <c r="D951" s="24">
        <v>6878.21</v>
      </c>
      <c r="E951" s="24">
        <v>6807.67</v>
      </c>
      <c r="F951" s="4" t="s">
        <v>7345</v>
      </c>
      <c r="G951" s="6">
        <v>6.1000000000000004E-3</v>
      </c>
    </row>
    <row r="952" spans="1:7" ht="18">
      <c r="A952" s="4" t="s">
        <v>5382</v>
      </c>
      <c r="B952" s="24">
        <v>6807.67</v>
      </c>
      <c r="C952" s="24">
        <v>6818.04</v>
      </c>
      <c r="D952" s="24">
        <v>6865.45</v>
      </c>
      <c r="E952" s="24">
        <v>6768.86</v>
      </c>
      <c r="F952" s="4" t="s">
        <v>7068</v>
      </c>
      <c r="G952" s="6">
        <v>-1.5E-3</v>
      </c>
    </row>
    <row r="953" spans="1:7" ht="18">
      <c r="A953" s="4" t="s">
        <v>5381</v>
      </c>
      <c r="B953" s="24">
        <v>6818.04</v>
      </c>
      <c r="C953" s="24">
        <v>6909.43</v>
      </c>
      <c r="D953" s="24">
        <v>6909.63</v>
      </c>
      <c r="E953" s="24">
        <v>6806.47</v>
      </c>
      <c r="F953" s="4" t="s">
        <v>7346</v>
      </c>
      <c r="G953" s="6">
        <v>-1.32E-2</v>
      </c>
    </row>
    <row r="954" spans="1:7" ht="18">
      <c r="A954" s="4" t="s">
        <v>5378</v>
      </c>
      <c r="B954" s="24">
        <v>6909.43</v>
      </c>
      <c r="C954" s="24">
        <v>6911.4</v>
      </c>
      <c r="D954" s="24">
        <v>6920.23</v>
      </c>
      <c r="E954" s="24">
        <v>6882.62</v>
      </c>
      <c r="F954" s="4" t="s">
        <v>7347</v>
      </c>
      <c r="G954" s="6">
        <v>-2.9999999999999997E-4</v>
      </c>
    </row>
    <row r="955" spans="1:7" ht="18">
      <c r="A955" s="4" t="s">
        <v>5377</v>
      </c>
      <c r="B955" s="24">
        <v>6911.4</v>
      </c>
      <c r="C955" s="24">
        <v>6834.77</v>
      </c>
      <c r="D955" s="24">
        <v>6937.33</v>
      </c>
      <c r="E955" s="24">
        <v>6834.77</v>
      </c>
      <c r="F955" s="4" t="s">
        <v>7348</v>
      </c>
      <c r="G955" s="6">
        <v>1.12E-2</v>
      </c>
    </row>
    <row r="956" spans="1:7" ht="18">
      <c r="A956" s="4" t="s">
        <v>5376</v>
      </c>
      <c r="B956" s="24">
        <v>6834.77</v>
      </c>
      <c r="C956" s="24">
        <v>6830.79</v>
      </c>
      <c r="D956" s="24">
        <v>6879.81</v>
      </c>
      <c r="E956" s="24">
        <v>6830.47</v>
      </c>
      <c r="F956" s="4" t="s">
        <v>7349</v>
      </c>
      <c r="G956" s="6">
        <v>5.9999999999999995E-4</v>
      </c>
    </row>
    <row r="957" spans="1:7" ht="18">
      <c r="A957" s="4" t="s">
        <v>5375</v>
      </c>
      <c r="B957" s="24">
        <v>6830.79</v>
      </c>
      <c r="C957" s="24">
        <v>6813.55</v>
      </c>
      <c r="D957" s="24">
        <v>6869.1</v>
      </c>
      <c r="E957" s="24">
        <v>6798.02</v>
      </c>
      <c r="F957" s="4" t="s">
        <v>7350</v>
      </c>
      <c r="G957" s="6">
        <v>2.5000000000000001E-3</v>
      </c>
    </row>
    <row r="958" spans="1:7" ht="18">
      <c r="A958" s="4" t="s">
        <v>5374</v>
      </c>
      <c r="B958" s="24">
        <v>6813.55</v>
      </c>
      <c r="C958" s="24">
        <v>6710.28</v>
      </c>
      <c r="D958" s="24">
        <v>6813.95</v>
      </c>
      <c r="E958" s="24">
        <v>6710.28</v>
      </c>
      <c r="F958" s="4" t="s">
        <v>7351</v>
      </c>
      <c r="G958" s="6">
        <v>1.54E-2</v>
      </c>
    </row>
    <row r="959" spans="1:7" ht="18">
      <c r="A959" s="4" t="s">
        <v>5372</v>
      </c>
      <c r="B959" s="24">
        <v>6710.28</v>
      </c>
      <c r="C959" s="24">
        <v>6730.3</v>
      </c>
      <c r="D959" s="24">
        <v>6746.29</v>
      </c>
      <c r="E959" s="24">
        <v>6692.73</v>
      </c>
      <c r="F959" s="4" t="s">
        <v>7352</v>
      </c>
      <c r="G959" s="6">
        <v>-3.0000000000000001E-3</v>
      </c>
    </row>
    <row r="960" spans="1:7" ht="18">
      <c r="A960" s="4" t="s">
        <v>5371</v>
      </c>
      <c r="B960" s="24">
        <v>6730.3</v>
      </c>
      <c r="C960" s="24">
        <v>6673.31</v>
      </c>
      <c r="D960" s="24">
        <v>6736.84</v>
      </c>
      <c r="E960" s="24">
        <v>6654.82</v>
      </c>
      <c r="F960" s="4" t="s">
        <v>7353</v>
      </c>
      <c r="G960" s="6">
        <v>8.5000000000000006E-3</v>
      </c>
    </row>
    <row r="961" spans="1:7" ht="18">
      <c r="A961" s="4" t="s">
        <v>5370</v>
      </c>
      <c r="B961" s="24">
        <v>6673.31</v>
      </c>
      <c r="C961" s="24">
        <v>6665.63</v>
      </c>
      <c r="D961" s="24">
        <v>6720.29</v>
      </c>
      <c r="E961" s="24">
        <v>6665.63</v>
      </c>
      <c r="F961" s="4" t="s">
        <v>7354</v>
      </c>
      <c r="G961" s="6">
        <v>1.1999999999999999E-3</v>
      </c>
    </row>
    <row r="962" spans="1:7" ht="18">
      <c r="A962" s="4" t="s">
        <v>5369</v>
      </c>
      <c r="B962" s="24">
        <v>6665.63</v>
      </c>
      <c r="C962" s="24">
        <v>6700.9</v>
      </c>
      <c r="D962" s="24">
        <v>6724.74</v>
      </c>
      <c r="E962" s="24">
        <v>6665.63</v>
      </c>
      <c r="F962" s="4" t="s">
        <v>7355</v>
      </c>
      <c r="G962" s="6">
        <v>-5.3E-3</v>
      </c>
    </row>
    <row r="963" spans="1:7" ht="18">
      <c r="A963" s="4" t="s">
        <v>5368</v>
      </c>
      <c r="B963" s="24">
        <v>6700.9</v>
      </c>
      <c r="C963" s="24">
        <v>6776.95</v>
      </c>
      <c r="D963" s="24">
        <v>6776.95</v>
      </c>
      <c r="E963" s="24">
        <v>6654.48</v>
      </c>
      <c r="F963" s="4" t="s">
        <v>7356</v>
      </c>
      <c r="G963" s="6">
        <v>-1.12E-2</v>
      </c>
    </row>
    <row r="964" spans="1:7" ht="18">
      <c r="A964" s="4" t="s">
        <v>5367</v>
      </c>
      <c r="B964" s="24">
        <v>6776.95</v>
      </c>
      <c r="C964" s="24">
        <v>6858.7</v>
      </c>
      <c r="D964" s="24">
        <v>6862.38</v>
      </c>
      <c r="E964" s="24">
        <v>6762.3</v>
      </c>
      <c r="F964" s="4" t="s">
        <v>7357</v>
      </c>
      <c r="G964" s="6">
        <v>-1.1900000000000001E-2</v>
      </c>
    </row>
    <row r="965" spans="1:7" ht="18">
      <c r="A965" s="4" t="s">
        <v>5366</v>
      </c>
      <c r="B965" s="24">
        <v>6858.7</v>
      </c>
      <c r="C965" s="24">
        <v>6846.58</v>
      </c>
      <c r="D965" s="24">
        <v>6889.64</v>
      </c>
      <c r="E965" s="24">
        <v>6819.82</v>
      </c>
      <c r="F965" s="4" t="s">
        <v>7358</v>
      </c>
      <c r="G965" s="6">
        <v>1.8E-3</v>
      </c>
    </row>
    <row r="966" spans="1:7" ht="18">
      <c r="A966" s="4" t="s">
        <v>6422</v>
      </c>
      <c r="B966" s="24">
        <v>6846.58</v>
      </c>
      <c r="C966" s="24">
        <v>6826.05</v>
      </c>
      <c r="D966" s="24">
        <v>6856.12</v>
      </c>
      <c r="E966" s="24">
        <v>6814.87</v>
      </c>
      <c r="F966" s="4" t="s">
        <v>7359</v>
      </c>
      <c r="G966" s="6">
        <v>3.0000000000000001E-3</v>
      </c>
    </row>
    <row r="967" spans="1:7" ht="18">
      <c r="A967" s="4" t="s">
        <v>5365</v>
      </c>
      <c r="B967" s="24">
        <v>6826.05</v>
      </c>
      <c r="C967" s="24">
        <v>6879.42</v>
      </c>
      <c r="D967" s="24">
        <v>6887.92</v>
      </c>
      <c r="E967" s="24">
        <v>6818.96</v>
      </c>
      <c r="F967" s="4" t="s">
        <v>7360</v>
      </c>
      <c r="G967" s="6">
        <v>-7.7999999999999996E-3</v>
      </c>
    </row>
    <row r="968" spans="1:7" ht="18">
      <c r="A968" s="4" t="s">
        <v>5364</v>
      </c>
      <c r="B968" s="24">
        <v>6879.42</v>
      </c>
      <c r="C968" s="24">
        <v>6894.6</v>
      </c>
      <c r="D968" s="24">
        <v>6910.66</v>
      </c>
      <c r="E968" s="24">
        <v>6867.08</v>
      </c>
      <c r="F968" s="4" t="s">
        <v>7361</v>
      </c>
      <c r="G968" s="6">
        <v>-2.2000000000000001E-3</v>
      </c>
    </row>
    <row r="969" spans="1:7" ht="18">
      <c r="A969" s="4" t="s">
        <v>5363</v>
      </c>
      <c r="B969" s="24">
        <v>6894.6</v>
      </c>
      <c r="C969" s="24">
        <v>6745.97</v>
      </c>
      <c r="D969" s="24">
        <v>6928.25</v>
      </c>
      <c r="E969" s="24">
        <v>6745.97</v>
      </c>
      <c r="F969" s="4" t="s">
        <v>6549</v>
      </c>
      <c r="G969" s="6">
        <v>2.1999999999999999E-2</v>
      </c>
    </row>
    <row r="970" spans="1:7" ht="18">
      <c r="A970" s="4" t="s">
        <v>5362</v>
      </c>
      <c r="B970" s="24">
        <v>6745.97</v>
      </c>
      <c r="C970" s="24">
        <v>6781.51</v>
      </c>
      <c r="D970" s="24">
        <v>6826.22</v>
      </c>
      <c r="E970" s="24">
        <v>6723.21</v>
      </c>
      <c r="F970" s="4" t="s">
        <v>7362</v>
      </c>
      <c r="G970" s="6">
        <v>-5.1999999999999998E-3</v>
      </c>
    </row>
    <row r="971" spans="1:7" ht="18">
      <c r="A971" s="4" t="s">
        <v>5361</v>
      </c>
      <c r="B971" s="24">
        <v>6781.51</v>
      </c>
      <c r="C971" s="24">
        <v>6820.79</v>
      </c>
      <c r="D971" s="24">
        <v>6832.89</v>
      </c>
      <c r="E971" s="24">
        <v>6779.54</v>
      </c>
      <c r="F971" s="4" t="s">
        <v>7363</v>
      </c>
      <c r="G971" s="6">
        <v>-5.7999999999999996E-3</v>
      </c>
    </row>
    <row r="972" spans="1:7" ht="18">
      <c r="A972" s="4" t="s">
        <v>5360</v>
      </c>
      <c r="B972" s="24">
        <v>6820.79</v>
      </c>
      <c r="C972" s="24">
        <v>6838.05</v>
      </c>
      <c r="D972" s="24">
        <v>6851.83</v>
      </c>
      <c r="E972" s="24">
        <v>6808.07</v>
      </c>
      <c r="F972" s="4" t="s">
        <v>7364</v>
      </c>
      <c r="G972" s="6">
        <v>-2.5000000000000001E-3</v>
      </c>
    </row>
    <row r="973" spans="1:7" ht="18">
      <c r="A973" s="4" t="s">
        <v>5358</v>
      </c>
      <c r="B973" s="24">
        <v>6838.05</v>
      </c>
      <c r="C973" s="24">
        <v>6816.9</v>
      </c>
      <c r="D973" s="24">
        <v>6857.29</v>
      </c>
      <c r="E973" s="24">
        <v>6798.82</v>
      </c>
      <c r="F973" s="4" t="s">
        <v>7365</v>
      </c>
      <c r="G973" s="6">
        <v>3.0999999999999999E-3</v>
      </c>
    </row>
    <row r="974" spans="1:7" ht="18">
      <c r="A974" s="4" t="s">
        <v>5357</v>
      </c>
      <c r="B974" s="24">
        <v>6816.9</v>
      </c>
      <c r="C974" s="24">
        <v>6835.78</v>
      </c>
      <c r="D974" s="24">
        <v>6836.22</v>
      </c>
      <c r="E974" s="24">
        <v>6779.15</v>
      </c>
      <c r="F974" s="4" t="s">
        <v>7366</v>
      </c>
      <c r="G974" s="6">
        <v>-2.8E-3</v>
      </c>
    </row>
    <row r="975" spans="1:7" ht="18">
      <c r="A975" s="4" t="s">
        <v>5356</v>
      </c>
      <c r="B975" s="24">
        <v>6835.78</v>
      </c>
      <c r="C975" s="24">
        <v>6868.51</v>
      </c>
      <c r="D975" s="24">
        <v>6868.51</v>
      </c>
      <c r="E975" s="24">
        <v>6825.22</v>
      </c>
      <c r="F975" s="4" t="s">
        <v>7367</v>
      </c>
      <c r="G975" s="6">
        <v>-4.7999999999999996E-3</v>
      </c>
    </row>
    <row r="976" spans="1:7" ht="18">
      <c r="A976" s="4" t="s">
        <v>5355</v>
      </c>
      <c r="B976" s="24">
        <v>6868.51</v>
      </c>
      <c r="C976" s="24">
        <v>6828.54</v>
      </c>
      <c r="D976" s="24">
        <v>6885.39</v>
      </c>
      <c r="E976" s="24">
        <v>6828.54</v>
      </c>
      <c r="F976" s="4" t="s">
        <v>7368</v>
      </c>
      <c r="G976" s="6">
        <v>5.8999999999999999E-3</v>
      </c>
    </row>
    <row r="977" spans="1:7" ht="18">
      <c r="A977" s="4" t="s">
        <v>5354</v>
      </c>
      <c r="B977" s="24">
        <v>6828.54</v>
      </c>
      <c r="C977" s="24">
        <v>6858.95</v>
      </c>
      <c r="D977" s="24">
        <v>6884.61</v>
      </c>
      <c r="E977" s="24">
        <v>6812.07</v>
      </c>
      <c r="F977" s="4" t="s">
        <v>7369</v>
      </c>
      <c r="G977" s="6">
        <v>-4.4000000000000003E-3</v>
      </c>
    </row>
    <row r="978" spans="1:7" ht="18">
      <c r="A978" s="4" t="s">
        <v>5353</v>
      </c>
      <c r="B978" s="24">
        <v>6858.95</v>
      </c>
      <c r="C978" s="24">
        <v>6868.96</v>
      </c>
      <c r="D978" s="24">
        <v>6871.48</v>
      </c>
      <c r="E978" s="24">
        <v>6840.94</v>
      </c>
      <c r="F978" s="4" t="s">
        <v>7370</v>
      </c>
      <c r="G978" s="6">
        <v>-1.5E-3</v>
      </c>
    </row>
    <row r="979" spans="1:7" ht="18">
      <c r="A979" s="4" t="s">
        <v>5352</v>
      </c>
      <c r="B979" s="24">
        <v>6868.96</v>
      </c>
      <c r="C979" s="24">
        <v>6859.15</v>
      </c>
      <c r="D979" s="24">
        <v>6893.35</v>
      </c>
      <c r="E979" s="24">
        <v>6850.61</v>
      </c>
      <c r="F979" s="4" t="s">
        <v>7371</v>
      </c>
      <c r="G979" s="6">
        <v>1.4E-3</v>
      </c>
    </row>
    <row r="980" spans="1:7" ht="18">
      <c r="A980" s="4" t="s">
        <v>5351</v>
      </c>
      <c r="B980" s="24">
        <v>6859.15</v>
      </c>
      <c r="C980" s="24">
        <v>6893.92</v>
      </c>
      <c r="D980" s="24">
        <v>6920.76</v>
      </c>
      <c r="E980" s="24">
        <v>6849.9</v>
      </c>
      <c r="F980" s="4" t="s">
        <v>7372</v>
      </c>
      <c r="G980" s="6">
        <v>-5.0000000000000001E-3</v>
      </c>
    </row>
    <row r="981" spans="1:7" ht="18">
      <c r="A981" s="4" t="s">
        <v>5350</v>
      </c>
      <c r="B981" s="24">
        <v>6893.92</v>
      </c>
      <c r="C981" s="24">
        <v>6941.19</v>
      </c>
      <c r="D981" s="24">
        <v>6941.19</v>
      </c>
      <c r="E981" s="24">
        <v>6893.92</v>
      </c>
      <c r="F981" s="4" t="s">
        <v>7373</v>
      </c>
      <c r="G981" s="6">
        <v>-6.7999999999999996E-3</v>
      </c>
    </row>
    <row r="982" spans="1:7" ht="18">
      <c r="A982" s="4" t="s">
        <v>5349</v>
      </c>
      <c r="B982" s="24">
        <v>6941.19</v>
      </c>
      <c r="C982" s="24">
        <v>6916.02</v>
      </c>
      <c r="D982" s="24">
        <v>6955.34</v>
      </c>
      <c r="E982" s="24">
        <v>6907.17</v>
      </c>
      <c r="F982" s="4" t="s">
        <v>7374</v>
      </c>
      <c r="G982" s="6">
        <v>3.5999999999999999E-3</v>
      </c>
    </row>
    <row r="983" spans="1:7" ht="18">
      <c r="A983" s="4" t="s">
        <v>5346</v>
      </c>
      <c r="B983" s="24">
        <v>6916.02</v>
      </c>
      <c r="C983" s="24">
        <v>6914.71</v>
      </c>
      <c r="D983" s="24">
        <v>6931.04</v>
      </c>
      <c r="E983" s="24">
        <v>6896.04</v>
      </c>
      <c r="F983" s="4" t="s">
        <v>7375</v>
      </c>
      <c r="G983" s="6">
        <v>2.0000000000000001E-4</v>
      </c>
    </row>
    <row r="984" spans="1:7" ht="18">
      <c r="A984" s="4" t="s">
        <v>5345</v>
      </c>
      <c r="B984" s="24">
        <v>6914.71</v>
      </c>
      <c r="C984" s="24">
        <v>6866.42</v>
      </c>
      <c r="D984" s="24">
        <v>6914.71</v>
      </c>
      <c r="E984" s="24">
        <v>6812.73</v>
      </c>
      <c r="F984" s="4" t="s">
        <v>7376</v>
      </c>
      <c r="G984" s="6">
        <v>7.0000000000000001E-3</v>
      </c>
    </row>
    <row r="985" spans="1:7" ht="18">
      <c r="A985" s="4" t="s">
        <v>5344</v>
      </c>
      <c r="B985" s="24">
        <v>6866.42</v>
      </c>
      <c r="C985" s="24">
        <v>6851.3</v>
      </c>
      <c r="D985" s="24">
        <v>6866.42</v>
      </c>
      <c r="E985" s="24">
        <v>6820.04</v>
      </c>
      <c r="F985" s="4" t="s">
        <v>7377</v>
      </c>
      <c r="G985" s="6">
        <v>2.2000000000000001E-3</v>
      </c>
    </row>
    <row r="986" spans="1:7" ht="18">
      <c r="A986" s="4" t="s">
        <v>5343</v>
      </c>
      <c r="B986" s="24">
        <v>6851.3</v>
      </c>
      <c r="C986" s="24">
        <v>6809.13</v>
      </c>
      <c r="D986" s="24">
        <v>6863.1</v>
      </c>
      <c r="E986" s="24">
        <v>6807.76</v>
      </c>
      <c r="F986" s="4" t="s">
        <v>7378</v>
      </c>
      <c r="G986" s="6">
        <v>6.1999999999999998E-3</v>
      </c>
    </row>
    <row r="987" spans="1:7" ht="18">
      <c r="A987" s="4" t="s">
        <v>5342</v>
      </c>
      <c r="B987" s="24">
        <v>6809.13</v>
      </c>
      <c r="C987" s="24">
        <v>6793.47</v>
      </c>
      <c r="D987" s="24">
        <v>6829.47</v>
      </c>
      <c r="E987" s="24">
        <v>6781.47</v>
      </c>
      <c r="F987" s="4" t="s">
        <v>7379</v>
      </c>
      <c r="G987" s="6">
        <v>2.3E-3</v>
      </c>
    </row>
    <row r="988" spans="1:7" ht="18">
      <c r="A988" s="4" t="s">
        <v>5340</v>
      </c>
      <c r="B988" s="24">
        <v>6793.47</v>
      </c>
      <c r="C988" s="24">
        <v>6740.16</v>
      </c>
      <c r="D988" s="24">
        <v>6802.41</v>
      </c>
      <c r="E988" s="24">
        <v>6738.57</v>
      </c>
      <c r="F988" s="4" t="s">
        <v>7380</v>
      </c>
      <c r="G988" s="6">
        <v>7.9000000000000008E-3</v>
      </c>
    </row>
    <row r="989" spans="1:7" ht="18">
      <c r="A989" s="4" t="s">
        <v>5339</v>
      </c>
      <c r="B989" s="24">
        <v>6740.16</v>
      </c>
      <c r="C989" s="24">
        <v>6634.4</v>
      </c>
      <c r="D989" s="24">
        <v>6749.67</v>
      </c>
      <c r="E989" s="24">
        <v>6615.83</v>
      </c>
      <c r="F989" s="4" t="s">
        <v>6526</v>
      </c>
      <c r="G989" s="6">
        <v>1.5900000000000001E-2</v>
      </c>
    </row>
    <row r="990" spans="1:7" ht="18">
      <c r="A990" s="4" t="s">
        <v>5338</v>
      </c>
      <c r="B990" s="24">
        <v>6634.4</v>
      </c>
      <c r="C990" s="24">
        <v>6645.4</v>
      </c>
      <c r="D990" s="24">
        <v>6673.63</v>
      </c>
      <c r="E990" s="24">
        <v>6621.42</v>
      </c>
      <c r="F990" s="4" t="s">
        <v>7381</v>
      </c>
      <c r="G990" s="6">
        <v>-1.6999999999999999E-3</v>
      </c>
    </row>
    <row r="991" spans="1:7" ht="18">
      <c r="A991" s="4" t="s">
        <v>5337</v>
      </c>
      <c r="B991" s="24">
        <v>6645.4</v>
      </c>
      <c r="C991" s="24">
        <v>6693.95</v>
      </c>
      <c r="D991" s="24">
        <v>6694.14</v>
      </c>
      <c r="E991" s="24">
        <v>6630.76</v>
      </c>
      <c r="F991" s="4" t="s">
        <v>7382</v>
      </c>
      <c r="G991" s="6">
        <v>-7.3000000000000001E-3</v>
      </c>
    </row>
    <row r="992" spans="1:7" ht="18">
      <c r="A992" s="4" t="s">
        <v>5336</v>
      </c>
      <c r="B992" s="24">
        <v>6693.95</v>
      </c>
      <c r="C992" s="24">
        <v>6724.43</v>
      </c>
      <c r="D992" s="24">
        <v>6769.41</v>
      </c>
      <c r="E992" s="24">
        <v>6678.45</v>
      </c>
      <c r="F992" s="4" t="s">
        <v>7383</v>
      </c>
      <c r="G992" s="6">
        <v>-4.4999999999999997E-3</v>
      </c>
    </row>
    <row r="993" spans="1:7" ht="18">
      <c r="A993" s="4" t="s">
        <v>5335</v>
      </c>
      <c r="B993" s="24">
        <v>6724.43</v>
      </c>
      <c r="C993" s="24">
        <v>6721.06</v>
      </c>
      <c r="D993" s="24">
        <v>6740.47</v>
      </c>
      <c r="E993" s="24">
        <v>6691.13</v>
      </c>
      <c r="F993" s="4" t="s">
        <v>7384</v>
      </c>
      <c r="G993" s="6">
        <v>5.0000000000000001E-4</v>
      </c>
    </row>
    <row r="994" spans="1:7" ht="18">
      <c r="A994" s="4" t="s">
        <v>5334</v>
      </c>
      <c r="B994" s="24">
        <v>6721.06</v>
      </c>
      <c r="C994" s="24">
        <v>6750.43</v>
      </c>
      <c r="D994" s="24">
        <v>6762.72</v>
      </c>
      <c r="E994" s="24">
        <v>6718.9</v>
      </c>
      <c r="F994" s="4" t="s">
        <v>6537</v>
      </c>
      <c r="G994" s="6">
        <v>-4.4000000000000003E-3</v>
      </c>
    </row>
    <row r="995" spans="1:7" ht="18">
      <c r="A995" s="4" t="s">
        <v>5333</v>
      </c>
      <c r="B995" s="24">
        <v>6750.43</v>
      </c>
      <c r="C995" s="24">
        <v>6724.03</v>
      </c>
      <c r="D995" s="24">
        <v>6780.05</v>
      </c>
      <c r="E995" s="24">
        <v>6723.71</v>
      </c>
      <c r="F995" s="4" t="s">
        <v>7385</v>
      </c>
      <c r="G995" s="6">
        <v>3.8999999999999998E-3</v>
      </c>
    </row>
    <row r="996" spans="1:7" ht="18">
      <c r="A996" s="4" t="s">
        <v>5332</v>
      </c>
      <c r="B996" s="24">
        <v>6724.03</v>
      </c>
      <c r="C996" s="24">
        <v>6710.13</v>
      </c>
      <c r="D996" s="24">
        <v>6744.8</v>
      </c>
      <c r="E996" s="24">
        <v>6708.58</v>
      </c>
      <c r="F996" s="4" t="s">
        <v>7386</v>
      </c>
      <c r="G996" s="6">
        <v>2.0999999999999999E-3</v>
      </c>
    </row>
    <row r="997" spans="1:7" ht="18">
      <c r="A997" s="4" t="s">
        <v>5331</v>
      </c>
      <c r="B997" s="24">
        <v>6710.13</v>
      </c>
      <c r="C997" s="24">
        <v>6730.48</v>
      </c>
      <c r="D997" s="24">
        <v>6756.13</v>
      </c>
      <c r="E997" s="24">
        <v>6691.03</v>
      </c>
      <c r="F997" s="4" t="s">
        <v>7387</v>
      </c>
      <c r="G997" s="6">
        <v>-3.0000000000000001E-3</v>
      </c>
    </row>
    <row r="998" spans="1:7" ht="18">
      <c r="A998" s="4" t="s">
        <v>5330</v>
      </c>
      <c r="B998" s="24">
        <v>6730.48</v>
      </c>
      <c r="C998" s="24">
        <v>6699.89</v>
      </c>
      <c r="D998" s="24">
        <v>6735.94</v>
      </c>
      <c r="E998" s="24">
        <v>6663.72</v>
      </c>
      <c r="F998" s="4" t="s">
        <v>7388</v>
      </c>
      <c r="G998" s="6">
        <v>4.5999999999999999E-3</v>
      </c>
    </row>
    <row r="999" spans="1:7" ht="18">
      <c r="A999" s="4" t="s">
        <v>5329</v>
      </c>
      <c r="B999" s="24">
        <v>6699.89</v>
      </c>
      <c r="C999" s="24">
        <v>6728.99</v>
      </c>
      <c r="D999" s="24">
        <v>6732.07</v>
      </c>
      <c r="E999" s="24">
        <v>6694.52</v>
      </c>
      <c r="F999" s="4" t="s">
        <v>7389</v>
      </c>
      <c r="G999" s="6">
        <v>-4.3E-3</v>
      </c>
    </row>
    <row r="1000" spans="1:7" ht="18">
      <c r="A1000" s="4" t="s">
        <v>5328</v>
      </c>
      <c r="B1000" s="24">
        <v>6728.99</v>
      </c>
      <c r="C1000" s="24">
        <v>6697.37</v>
      </c>
      <c r="D1000" s="24">
        <v>6736.57</v>
      </c>
      <c r="E1000" s="24">
        <v>6694.36</v>
      </c>
      <c r="F1000" s="4" t="s">
        <v>7390</v>
      </c>
      <c r="G1000" s="6">
        <v>4.7000000000000002E-3</v>
      </c>
    </row>
    <row r="1001" spans="1:7" ht="18">
      <c r="A1001" s="4" t="s">
        <v>5327</v>
      </c>
      <c r="B1001" s="24">
        <v>6697.37</v>
      </c>
      <c r="C1001" s="24">
        <v>6695.42</v>
      </c>
      <c r="D1001" s="24">
        <v>6711.69</v>
      </c>
      <c r="E1001" s="24">
        <v>6660.87</v>
      </c>
      <c r="F1001" s="4" t="s">
        <v>7391</v>
      </c>
      <c r="G1001" s="6">
        <v>2.9999999999999997E-4</v>
      </c>
    </row>
    <row r="1002" spans="1:7" ht="18">
      <c r="A1002" s="4" t="s">
        <v>5326</v>
      </c>
      <c r="B1002" s="24">
        <v>6695.42</v>
      </c>
      <c r="C1002" s="24">
        <v>6669.24</v>
      </c>
      <c r="D1002" s="24">
        <v>6715.58</v>
      </c>
      <c r="E1002" s="24">
        <v>6653.67</v>
      </c>
      <c r="F1002" s="4" t="s">
        <v>7392</v>
      </c>
      <c r="G1002" s="6">
        <v>3.8999999999999998E-3</v>
      </c>
    </row>
    <row r="1003" spans="1:7" ht="18">
      <c r="A1003" s="4" t="s">
        <v>5325</v>
      </c>
      <c r="B1003" s="24">
        <v>6669.24</v>
      </c>
      <c r="C1003" s="24">
        <v>6654.47</v>
      </c>
      <c r="D1003" s="24">
        <v>6669.24</v>
      </c>
      <c r="E1003" s="24">
        <v>6616.51</v>
      </c>
      <c r="F1003" s="4" t="s">
        <v>7393</v>
      </c>
      <c r="G1003" s="6">
        <v>2.2000000000000001E-3</v>
      </c>
    </row>
    <row r="1004" spans="1:7" ht="18">
      <c r="A1004" s="4" t="s">
        <v>5324</v>
      </c>
      <c r="B1004" s="24">
        <v>6654.47</v>
      </c>
      <c r="C1004" s="24">
        <v>6670.4</v>
      </c>
      <c r="D1004" s="24">
        <v>6743.42</v>
      </c>
      <c r="E1004" s="24">
        <v>6648.4</v>
      </c>
      <c r="F1004" s="4" t="s">
        <v>7394</v>
      </c>
      <c r="G1004" s="6">
        <v>-2.3999999999999998E-3</v>
      </c>
    </row>
    <row r="1005" spans="1:7" ht="18">
      <c r="A1005" s="4" t="s">
        <v>5323</v>
      </c>
      <c r="B1005" s="24">
        <v>6670.4</v>
      </c>
      <c r="C1005" s="24">
        <v>6680.69</v>
      </c>
      <c r="D1005" s="24">
        <v>6717.17</v>
      </c>
      <c r="E1005" s="24">
        <v>6654.64</v>
      </c>
      <c r="F1005" s="4" t="s">
        <v>6510</v>
      </c>
      <c r="G1005" s="6">
        <v>-1.5E-3</v>
      </c>
    </row>
    <row r="1006" spans="1:7" ht="18">
      <c r="A1006" s="4" t="s">
        <v>5322</v>
      </c>
      <c r="B1006" s="24">
        <v>6680.69</v>
      </c>
      <c r="C1006" s="24">
        <v>6682.86</v>
      </c>
      <c r="D1006" s="24">
        <v>6703.09</v>
      </c>
      <c r="E1006" s="24">
        <v>6663.66</v>
      </c>
      <c r="F1006" s="4" t="s">
        <v>7071</v>
      </c>
      <c r="G1006" s="6">
        <v>-2.9999999999999997E-4</v>
      </c>
    </row>
    <row r="1007" spans="1:7" ht="18">
      <c r="A1007" s="4" t="s">
        <v>5321</v>
      </c>
      <c r="B1007" s="24">
        <v>6682.86</v>
      </c>
      <c r="C1007" s="24">
        <v>6590.64</v>
      </c>
      <c r="D1007" s="24">
        <v>6695.07</v>
      </c>
      <c r="E1007" s="24">
        <v>6590.64</v>
      </c>
      <c r="F1007" s="4" t="s">
        <v>7395</v>
      </c>
      <c r="G1007" s="6">
        <v>1.4E-2</v>
      </c>
    </row>
    <row r="1008" spans="1:7" ht="18">
      <c r="A1008" s="4" t="s">
        <v>5320</v>
      </c>
      <c r="B1008" s="24">
        <v>6590.64</v>
      </c>
      <c r="C1008" s="24">
        <v>6533.79</v>
      </c>
      <c r="D1008" s="24">
        <v>6605.83</v>
      </c>
      <c r="E1008" s="24">
        <v>6515.24</v>
      </c>
      <c r="F1008" s="4" t="s">
        <v>7396</v>
      </c>
      <c r="G1008" s="6">
        <v>8.6999999999999994E-3</v>
      </c>
    </row>
    <row r="1009" spans="1:7" ht="18">
      <c r="A1009" s="4" t="s">
        <v>5319</v>
      </c>
      <c r="B1009" s="24">
        <v>6533.79</v>
      </c>
      <c r="C1009" s="24">
        <v>6463.59</v>
      </c>
      <c r="D1009" s="24">
        <v>6579.25</v>
      </c>
      <c r="E1009" s="24">
        <v>6463.59</v>
      </c>
      <c r="F1009" s="4" t="s">
        <v>6618</v>
      </c>
      <c r="G1009" s="6">
        <v>1.09E-2</v>
      </c>
    </row>
    <row r="1010" spans="1:7" ht="18">
      <c r="A1010" s="4" t="s">
        <v>5318</v>
      </c>
      <c r="B1010" s="24">
        <v>6463.59</v>
      </c>
      <c r="C1010" s="24">
        <v>6545.37</v>
      </c>
      <c r="D1010" s="24">
        <v>6580.32</v>
      </c>
      <c r="E1010" s="24">
        <v>6432.47</v>
      </c>
      <c r="F1010" s="4" t="s">
        <v>7397</v>
      </c>
      <c r="G1010" s="6">
        <v>-1.2500000000000001E-2</v>
      </c>
    </row>
    <row r="1011" spans="1:7" ht="18">
      <c r="A1011" s="4" t="s">
        <v>5317</v>
      </c>
      <c r="B1011" s="24">
        <v>6545.37</v>
      </c>
      <c r="C1011" s="24">
        <v>6522.26</v>
      </c>
      <c r="D1011" s="24">
        <v>6561.58</v>
      </c>
      <c r="E1011" s="24">
        <v>6472.25</v>
      </c>
      <c r="F1011" s="4" t="s">
        <v>6549</v>
      </c>
      <c r="G1011" s="6">
        <v>3.5000000000000001E-3</v>
      </c>
    </row>
    <row r="1012" spans="1:7" ht="18">
      <c r="A1012" s="4" t="s">
        <v>5316</v>
      </c>
      <c r="B1012" s="24">
        <v>6522.26</v>
      </c>
      <c r="C1012" s="24">
        <v>6577.83</v>
      </c>
      <c r="D1012" s="24">
        <v>6612.13</v>
      </c>
      <c r="E1012" s="24">
        <v>6514.81</v>
      </c>
      <c r="F1012" s="4" t="s">
        <v>7398</v>
      </c>
      <c r="G1012" s="6">
        <v>-8.3999999999999995E-3</v>
      </c>
    </row>
    <row r="1013" spans="1:7" ht="18">
      <c r="A1013" s="4" t="s">
        <v>5315</v>
      </c>
      <c r="B1013" s="24">
        <v>6577.83</v>
      </c>
      <c r="C1013" s="24">
        <v>6504.33</v>
      </c>
      <c r="D1013" s="24">
        <v>6587.44</v>
      </c>
      <c r="E1013" s="24">
        <v>6498.56</v>
      </c>
      <c r="F1013" s="4" t="s">
        <v>6547</v>
      </c>
      <c r="G1013" s="6">
        <v>1.1299999999999999E-2</v>
      </c>
    </row>
    <row r="1014" spans="1:7" ht="18">
      <c r="A1014" s="4" t="s">
        <v>5314</v>
      </c>
      <c r="B1014" s="24">
        <v>6504.33</v>
      </c>
      <c r="C1014" s="24">
        <v>6360.06</v>
      </c>
      <c r="D1014" s="24">
        <v>6504.33</v>
      </c>
      <c r="E1014" s="24">
        <v>6309.98</v>
      </c>
      <c r="F1014" s="4" t="s">
        <v>6548</v>
      </c>
      <c r="G1014" s="6">
        <v>2.2700000000000001E-2</v>
      </c>
    </row>
    <row r="1015" spans="1:7" ht="18">
      <c r="A1015" s="4" t="s">
        <v>5313</v>
      </c>
      <c r="B1015" s="24">
        <v>6360.06</v>
      </c>
      <c r="C1015" s="24">
        <v>6140.39</v>
      </c>
      <c r="D1015" s="24">
        <v>6360.06</v>
      </c>
      <c r="E1015" s="24">
        <v>6140.39</v>
      </c>
      <c r="F1015" s="4" t="s">
        <v>7399</v>
      </c>
      <c r="G1015" s="6">
        <v>3.5799999999999998E-2</v>
      </c>
    </row>
    <row r="1016" spans="1:7" ht="18">
      <c r="A1016" s="4" t="s">
        <v>5312</v>
      </c>
      <c r="B1016" s="24">
        <v>6140.39</v>
      </c>
      <c r="C1016" s="24">
        <v>5982.2</v>
      </c>
      <c r="D1016" s="24">
        <v>6170.26</v>
      </c>
      <c r="E1016" s="24">
        <v>5982.2</v>
      </c>
      <c r="F1016" s="4" t="s">
        <v>6980</v>
      </c>
      <c r="G1016" s="6">
        <v>2.64E-2</v>
      </c>
    </row>
    <row r="1017" spans="1:7" ht="18">
      <c r="A1017" s="4" t="s">
        <v>5311</v>
      </c>
      <c r="B1017" s="24">
        <v>5982.2</v>
      </c>
      <c r="C1017" s="24">
        <v>6138.69</v>
      </c>
      <c r="D1017" s="24">
        <v>6138.69</v>
      </c>
      <c r="E1017" s="24">
        <v>5958.66</v>
      </c>
      <c r="F1017" s="4" t="s">
        <v>7400</v>
      </c>
      <c r="G1017" s="6">
        <v>-2.5499999999999998E-2</v>
      </c>
    </row>
    <row r="1018" spans="1:7" ht="18">
      <c r="A1018" s="4" t="s">
        <v>5310</v>
      </c>
      <c r="B1018" s="24">
        <v>6138.69</v>
      </c>
      <c r="C1018" s="24">
        <v>6338.1</v>
      </c>
      <c r="D1018" s="24">
        <v>6338.55</v>
      </c>
      <c r="E1018" s="24">
        <v>5788.74</v>
      </c>
      <c r="F1018" s="4" t="s">
        <v>7401</v>
      </c>
      <c r="G1018" s="6">
        <v>-3.15E-2</v>
      </c>
    </row>
    <row r="1019" spans="1:7" ht="18">
      <c r="A1019" s="4" t="s">
        <v>5309</v>
      </c>
      <c r="B1019" s="24">
        <v>6338.1</v>
      </c>
      <c r="C1019" s="24">
        <v>6261.19</v>
      </c>
      <c r="D1019" s="24">
        <v>6380.58</v>
      </c>
      <c r="E1019" s="24">
        <v>6261.19</v>
      </c>
      <c r="F1019" s="4" t="s">
        <v>7402</v>
      </c>
      <c r="G1019" s="6">
        <v>1.23E-2</v>
      </c>
    </row>
    <row r="1020" spans="1:7" ht="18">
      <c r="A1020" s="4" t="s">
        <v>5308</v>
      </c>
      <c r="B1020" s="24">
        <v>6261.19</v>
      </c>
      <c r="C1020" s="24">
        <v>6226.55</v>
      </c>
      <c r="D1020" s="24">
        <v>6315.62</v>
      </c>
      <c r="E1020" s="24">
        <v>6222.01</v>
      </c>
      <c r="F1020" s="4" t="s">
        <v>7403</v>
      </c>
      <c r="G1020" s="6">
        <v>5.5999999999999999E-3</v>
      </c>
    </row>
    <row r="1021" spans="1:7" ht="18">
      <c r="A1021" s="4" t="s">
        <v>5307</v>
      </c>
      <c r="B1021" s="24">
        <v>6226.55</v>
      </c>
      <c r="C1021" s="24">
        <v>6204</v>
      </c>
      <c r="D1021" s="24">
        <v>6250.19</v>
      </c>
      <c r="E1021" s="24">
        <v>6156.23</v>
      </c>
      <c r="F1021" s="4" t="s">
        <v>7404</v>
      </c>
      <c r="G1021" s="6">
        <v>3.5999999999999999E-3</v>
      </c>
    </row>
    <row r="1022" spans="1:7" ht="18">
      <c r="A1022" s="4" t="s">
        <v>5306</v>
      </c>
      <c r="B1022" s="24">
        <v>6204</v>
      </c>
      <c r="C1022" s="24">
        <v>6021.09</v>
      </c>
      <c r="D1022" s="24">
        <v>6236.53</v>
      </c>
      <c r="E1022" s="24">
        <v>6021.09</v>
      </c>
      <c r="F1022" s="4" t="s">
        <v>6524</v>
      </c>
      <c r="G1022" s="6">
        <v>3.04E-2</v>
      </c>
    </row>
    <row r="1023" spans="1:7" ht="18">
      <c r="A1023" s="4" t="s">
        <v>5305</v>
      </c>
      <c r="B1023" s="24">
        <v>6021.09</v>
      </c>
      <c r="C1023" s="24">
        <v>5950.48</v>
      </c>
      <c r="D1023" s="24">
        <v>6046.1</v>
      </c>
      <c r="E1023" s="24">
        <v>5950.48</v>
      </c>
      <c r="F1023" s="4" t="s">
        <v>7405</v>
      </c>
      <c r="G1023" s="6">
        <v>1.1900000000000001E-2</v>
      </c>
    </row>
    <row r="1024" spans="1:7" ht="18">
      <c r="A1024" s="4" t="s">
        <v>5304</v>
      </c>
      <c r="B1024" s="24">
        <v>5950.48</v>
      </c>
      <c r="C1024" s="24">
        <v>5966.8</v>
      </c>
      <c r="D1024" s="24">
        <v>5966.8</v>
      </c>
      <c r="E1024" s="24">
        <v>5899.97</v>
      </c>
      <c r="F1024" s="4" t="s">
        <v>7406</v>
      </c>
      <c r="G1024" s="6">
        <v>-2.7000000000000001E-3</v>
      </c>
    </row>
    <row r="1025" spans="1:7" ht="18">
      <c r="A1025" s="4" t="s">
        <v>5303</v>
      </c>
      <c r="B1025" s="24">
        <v>5966.8</v>
      </c>
      <c r="C1025" s="24">
        <v>5923.53</v>
      </c>
      <c r="D1025" s="24">
        <v>6007.49</v>
      </c>
      <c r="E1025" s="24">
        <v>5923.39</v>
      </c>
      <c r="F1025" s="4" t="s">
        <v>7407</v>
      </c>
      <c r="G1025" s="6">
        <v>7.3000000000000001E-3</v>
      </c>
    </row>
    <row r="1026" spans="1:7" ht="18">
      <c r="A1026" s="4" t="s">
        <v>5302</v>
      </c>
      <c r="B1026" s="24">
        <v>5923.53</v>
      </c>
      <c r="C1026" s="24">
        <v>6044.97</v>
      </c>
      <c r="D1026" s="24">
        <v>6044.97</v>
      </c>
      <c r="E1026" s="24">
        <v>5921.72</v>
      </c>
      <c r="F1026" s="4" t="s">
        <v>7408</v>
      </c>
      <c r="G1026" s="6">
        <v>-2.01E-2</v>
      </c>
    </row>
    <row r="1027" spans="1:7" ht="18">
      <c r="A1027" s="4" t="s">
        <v>5301</v>
      </c>
      <c r="B1027" s="24">
        <v>6044.97</v>
      </c>
      <c r="C1027" s="24">
        <v>6115.76</v>
      </c>
      <c r="D1027" s="24">
        <v>6115.76</v>
      </c>
      <c r="E1027" s="24">
        <v>6044.97</v>
      </c>
      <c r="F1027" s="4" t="s">
        <v>7409</v>
      </c>
      <c r="G1027" s="6">
        <v>-1.1599999999999999E-2</v>
      </c>
    </row>
    <row r="1028" spans="1:7" ht="18">
      <c r="A1028" s="4" t="s">
        <v>5300</v>
      </c>
      <c r="B1028" s="24">
        <v>6115.76</v>
      </c>
      <c r="C1028" s="24">
        <v>6231.89</v>
      </c>
      <c r="D1028" s="24">
        <v>6231.89</v>
      </c>
      <c r="E1028" s="24">
        <v>6097.24</v>
      </c>
      <c r="F1028" s="4" t="s">
        <v>7410</v>
      </c>
      <c r="G1028" s="6">
        <v>-1.8599999999999998E-2</v>
      </c>
    </row>
    <row r="1029" spans="1:7" ht="18">
      <c r="A1029" s="4" t="s">
        <v>5299</v>
      </c>
      <c r="B1029" s="24">
        <v>6231.89</v>
      </c>
      <c r="C1029" s="24">
        <v>6301.52</v>
      </c>
      <c r="D1029" s="24">
        <v>6301.73</v>
      </c>
      <c r="E1029" s="24">
        <v>6229.07</v>
      </c>
      <c r="F1029" s="4" t="s">
        <v>7411</v>
      </c>
      <c r="G1029" s="6">
        <v>-1.0999999999999999E-2</v>
      </c>
    </row>
    <row r="1030" spans="1:7" ht="18">
      <c r="A1030" s="4" t="s">
        <v>5298</v>
      </c>
      <c r="B1030" s="24">
        <v>6301.52</v>
      </c>
      <c r="C1030" s="24">
        <v>6284.53</v>
      </c>
      <c r="D1030" s="24">
        <v>6304.51</v>
      </c>
      <c r="E1030" s="24">
        <v>6263.8</v>
      </c>
      <c r="F1030" s="4" t="s">
        <v>7412</v>
      </c>
      <c r="G1030" s="6">
        <v>2.7000000000000001E-3</v>
      </c>
    </row>
    <row r="1031" spans="1:7" ht="18">
      <c r="A1031" s="4" t="s">
        <v>5297</v>
      </c>
      <c r="B1031" s="24">
        <v>6284.53</v>
      </c>
      <c r="C1031" s="24">
        <v>6273.4</v>
      </c>
      <c r="D1031" s="24">
        <v>6322.6</v>
      </c>
      <c r="E1031" s="24">
        <v>6273.4</v>
      </c>
      <c r="F1031" s="4" t="s">
        <v>7413</v>
      </c>
      <c r="G1031" s="6">
        <v>1.8E-3</v>
      </c>
    </row>
    <row r="1032" spans="1:7" ht="18">
      <c r="A1032" s="4" t="s">
        <v>5296</v>
      </c>
      <c r="B1032" s="24">
        <v>6273.4</v>
      </c>
      <c r="C1032" s="24">
        <v>6209.63</v>
      </c>
      <c r="D1032" s="24">
        <v>6301.56</v>
      </c>
      <c r="E1032" s="24">
        <v>6209.63</v>
      </c>
      <c r="F1032" s="4" t="s">
        <v>7414</v>
      </c>
      <c r="G1032" s="6">
        <v>1.03E-2</v>
      </c>
    </row>
    <row r="1033" spans="1:7" ht="18">
      <c r="A1033" s="4" t="s">
        <v>5295</v>
      </c>
      <c r="B1033" s="24">
        <v>6209.63</v>
      </c>
      <c r="C1033" s="24">
        <v>6185.61</v>
      </c>
      <c r="D1033" s="24">
        <v>6251.74</v>
      </c>
      <c r="E1033" s="24">
        <v>6168.19</v>
      </c>
      <c r="F1033" s="4" t="s">
        <v>7415</v>
      </c>
      <c r="G1033" s="6">
        <v>3.8999999999999998E-3</v>
      </c>
    </row>
    <row r="1034" spans="1:7" ht="18">
      <c r="A1034" s="4" t="s">
        <v>5294</v>
      </c>
      <c r="B1034" s="24">
        <v>6185.61</v>
      </c>
      <c r="C1034" s="24">
        <v>6191.93</v>
      </c>
      <c r="D1034" s="24">
        <v>6220.27</v>
      </c>
      <c r="E1034" s="24">
        <v>6173.05</v>
      </c>
      <c r="F1034" s="4" t="s">
        <v>7416</v>
      </c>
      <c r="G1034" s="6">
        <v>-1E-3</v>
      </c>
    </row>
    <row r="1035" spans="1:7" ht="18">
      <c r="A1035" s="4" t="s">
        <v>5293</v>
      </c>
      <c r="B1035" s="24">
        <v>6191.93</v>
      </c>
      <c r="C1035" s="24">
        <v>6230.79</v>
      </c>
      <c r="D1035" s="24">
        <v>6233.18</v>
      </c>
      <c r="E1035" s="24">
        <v>6151.9</v>
      </c>
      <c r="F1035" s="4" t="s">
        <v>7417</v>
      </c>
      <c r="G1035" s="6">
        <v>-6.1999999999999998E-3</v>
      </c>
    </row>
    <row r="1036" spans="1:7" ht="18">
      <c r="A1036" s="4" t="s">
        <v>5292</v>
      </c>
      <c r="B1036" s="24">
        <v>6230.79</v>
      </c>
      <c r="C1036" s="24">
        <v>6270.79</v>
      </c>
      <c r="D1036" s="24">
        <v>6290.07</v>
      </c>
      <c r="E1036" s="24">
        <v>6230.11</v>
      </c>
      <c r="F1036" s="4" t="s">
        <v>6982</v>
      </c>
      <c r="G1036" s="6">
        <v>-6.4000000000000003E-3</v>
      </c>
    </row>
    <row r="1037" spans="1:7" ht="18">
      <c r="A1037" s="4" t="s">
        <v>5290</v>
      </c>
      <c r="B1037" s="24">
        <v>6270.79</v>
      </c>
      <c r="C1037" s="24">
        <v>6265.65</v>
      </c>
      <c r="D1037" s="24">
        <v>6275.9</v>
      </c>
      <c r="E1037" s="24">
        <v>6250.27</v>
      </c>
      <c r="F1037" s="4" t="s">
        <v>7418</v>
      </c>
      <c r="G1037" s="6">
        <v>8.0000000000000004E-4</v>
      </c>
    </row>
    <row r="1038" spans="1:7" ht="18">
      <c r="A1038" s="4" t="s">
        <v>6420</v>
      </c>
      <c r="B1038" s="24">
        <v>6265.65</v>
      </c>
      <c r="C1038" s="24">
        <v>6262.85</v>
      </c>
      <c r="D1038" s="24">
        <v>6281.73</v>
      </c>
      <c r="E1038" s="24">
        <v>6243.49</v>
      </c>
      <c r="F1038" s="4" t="s">
        <v>7419</v>
      </c>
      <c r="G1038" s="6">
        <v>4.0000000000000002E-4</v>
      </c>
    </row>
    <row r="1039" spans="1:7" ht="18">
      <c r="A1039" s="4" t="s">
        <v>5289</v>
      </c>
      <c r="B1039" s="24">
        <v>6262.85</v>
      </c>
      <c r="C1039" s="24">
        <v>6219.26</v>
      </c>
      <c r="D1039" s="24">
        <v>6270.25</v>
      </c>
      <c r="E1039" s="24">
        <v>6219.26</v>
      </c>
      <c r="F1039" s="4" t="s">
        <v>7420</v>
      </c>
      <c r="G1039" s="6">
        <v>7.0000000000000001E-3</v>
      </c>
    </row>
    <row r="1040" spans="1:7" ht="18">
      <c r="A1040" s="4" t="s">
        <v>5288</v>
      </c>
      <c r="B1040" s="24">
        <v>6219.26</v>
      </c>
      <c r="C1040" s="24">
        <v>6136.43</v>
      </c>
      <c r="D1040" s="24">
        <v>6231.85</v>
      </c>
      <c r="E1040" s="24">
        <v>6109.58</v>
      </c>
      <c r="F1040" s="4" t="s">
        <v>7421</v>
      </c>
      <c r="G1040" s="6">
        <v>1.35E-2</v>
      </c>
    </row>
    <row r="1041" spans="1:7" ht="18">
      <c r="A1041" s="4" t="s">
        <v>5287</v>
      </c>
      <c r="B1041" s="24">
        <v>6136.43</v>
      </c>
      <c r="C1041" s="24">
        <v>6156.32</v>
      </c>
      <c r="D1041" s="24">
        <v>6173.06</v>
      </c>
      <c r="E1041" s="24">
        <v>6122.57</v>
      </c>
      <c r="F1041" s="4" t="s">
        <v>7422</v>
      </c>
      <c r="G1041" s="6">
        <v>-3.2000000000000002E-3</v>
      </c>
    </row>
    <row r="1042" spans="1:7" ht="18">
      <c r="A1042" s="4" t="s">
        <v>5286</v>
      </c>
      <c r="B1042" s="24">
        <v>6156.32</v>
      </c>
      <c r="C1042" s="24">
        <v>6053.35</v>
      </c>
      <c r="D1042" s="24">
        <v>6156.5</v>
      </c>
      <c r="E1042" s="24">
        <v>6053.35</v>
      </c>
      <c r="F1042" s="4" t="s">
        <v>7423</v>
      </c>
      <c r="G1042" s="6">
        <v>1.7000000000000001E-2</v>
      </c>
    </row>
    <row r="1043" spans="1:7" ht="18">
      <c r="A1043" s="4" t="s">
        <v>5285</v>
      </c>
      <c r="B1043" s="24">
        <v>6053.35</v>
      </c>
      <c r="C1043" s="24">
        <v>6165.8</v>
      </c>
      <c r="D1043" s="24">
        <v>6165.8</v>
      </c>
      <c r="E1043" s="24">
        <v>6050.21</v>
      </c>
      <c r="F1043" s="4" t="s">
        <v>7424</v>
      </c>
      <c r="G1043" s="6">
        <v>-1.8200000000000001E-2</v>
      </c>
    </row>
    <row r="1044" spans="1:7" ht="18">
      <c r="A1044" s="4" t="s">
        <v>5284</v>
      </c>
      <c r="B1044" s="24">
        <v>6165.8</v>
      </c>
      <c r="C1044" s="24">
        <v>6167.77</v>
      </c>
      <c r="D1044" s="24">
        <v>6169.33</v>
      </c>
      <c r="E1044" s="24">
        <v>6115.99</v>
      </c>
      <c r="F1044" s="4" t="s">
        <v>7425</v>
      </c>
      <c r="G1044" s="6">
        <v>-2.9999999999999997E-4</v>
      </c>
    </row>
    <row r="1045" spans="1:7" ht="18">
      <c r="A1045" s="4" t="s">
        <v>5283</v>
      </c>
      <c r="B1045" s="24">
        <v>6167.77</v>
      </c>
      <c r="C1045" s="24">
        <v>6151.4</v>
      </c>
      <c r="D1045" s="24">
        <v>6215.88</v>
      </c>
      <c r="E1045" s="24">
        <v>6147.16</v>
      </c>
      <c r="F1045" s="4" t="s">
        <v>7426</v>
      </c>
      <c r="G1045" s="6">
        <v>2.7000000000000001E-3</v>
      </c>
    </row>
    <row r="1046" spans="1:7" ht="18">
      <c r="A1046" s="4" t="s">
        <v>5282</v>
      </c>
      <c r="B1046" s="24">
        <v>6151.4</v>
      </c>
      <c r="C1046" s="24">
        <v>6138.5</v>
      </c>
      <c r="D1046" s="24">
        <v>6157.24</v>
      </c>
      <c r="E1046" s="24">
        <v>6092.21</v>
      </c>
      <c r="F1046" s="4" t="s">
        <v>7427</v>
      </c>
      <c r="G1046" s="6">
        <v>2.0999999999999999E-3</v>
      </c>
    </row>
    <row r="1047" spans="1:7" ht="18">
      <c r="A1047" s="4" t="s">
        <v>5280</v>
      </c>
      <c r="B1047" s="24">
        <v>6138.5</v>
      </c>
      <c r="C1047" s="24">
        <v>6104.19</v>
      </c>
      <c r="D1047" s="24">
        <v>6138.5</v>
      </c>
      <c r="E1047" s="24">
        <v>6060.1</v>
      </c>
      <c r="F1047" s="4" t="s">
        <v>7428</v>
      </c>
      <c r="G1047" s="6">
        <v>5.5999999999999999E-3</v>
      </c>
    </row>
    <row r="1048" spans="1:7" ht="18">
      <c r="A1048" s="4" t="s">
        <v>5279</v>
      </c>
      <c r="B1048" s="24">
        <v>6104.19</v>
      </c>
      <c r="C1048" s="24">
        <v>6162.49</v>
      </c>
      <c r="D1048" s="24">
        <v>6193.21</v>
      </c>
      <c r="E1048" s="24">
        <v>6094.14</v>
      </c>
      <c r="F1048" s="4" t="s">
        <v>7429</v>
      </c>
      <c r="G1048" s="6">
        <v>-9.4999999999999998E-3</v>
      </c>
    </row>
    <row r="1049" spans="1:7" ht="18">
      <c r="A1049" s="4" t="s">
        <v>5278</v>
      </c>
      <c r="B1049" s="24">
        <v>6162.49</v>
      </c>
      <c r="C1049" s="24">
        <v>6156.65</v>
      </c>
      <c r="D1049" s="24">
        <v>6172.72</v>
      </c>
      <c r="E1049" s="24">
        <v>6131.22</v>
      </c>
      <c r="F1049" s="4" t="s">
        <v>7430</v>
      </c>
      <c r="G1049" s="6">
        <v>8.9999999999999998E-4</v>
      </c>
    </row>
    <row r="1050" spans="1:7" ht="18">
      <c r="A1050" s="4" t="s">
        <v>5277</v>
      </c>
      <c r="B1050" s="24">
        <v>6156.65</v>
      </c>
      <c r="C1050" s="24">
        <v>6114.81</v>
      </c>
      <c r="D1050" s="24">
        <v>6180.19</v>
      </c>
      <c r="E1050" s="24">
        <v>6114.81</v>
      </c>
      <c r="F1050" s="4" t="s">
        <v>7431</v>
      </c>
      <c r="G1050" s="6">
        <v>6.7999999999999996E-3</v>
      </c>
    </row>
    <row r="1051" spans="1:7" ht="18">
      <c r="A1051" s="4" t="s">
        <v>5276</v>
      </c>
      <c r="B1051" s="24">
        <v>6114.81</v>
      </c>
      <c r="C1051" s="24">
        <v>6125.7</v>
      </c>
      <c r="D1051" s="24">
        <v>6177.6</v>
      </c>
      <c r="E1051" s="24">
        <v>6108.37</v>
      </c>
      <c r="F1051" s="4" t="s">
        <v>7432</v>
      </c>
      <c r="G1051" s="6">
        <v>-1.8E-3</v>
      </c>
    </row>
    <row r="1052" spans="1:7" ht="18">
      <c r="A1052" s="4" t="s">
        <v>5275</v>
      </c>
      <c r="B1052" s="24">
        <v>6125.7</v>
      </c>
      <c r="C1052" s="24">
        <v>6117.25</v>
      </c>
      <c r="D1052" s="24">
        <v>6129.9</v>
      </c>
      <c r="E1052" s="24">
        <v>6054.74</v>
      </c>
      <c r="F1052" s="4" t="s">
        <v>7433</v>
      </c>
      <c r="G1052" s="6">
        <v>1.4E-3</v>
      </c>
    </row>
    <row r="1053" spans="1:7" ht="18">
      <c r="A1053" s="4" t="s">
        <v>5274</v>
      </c>
      <c r="B1053" s="24">
        <v>6117.25</v>
      </c>
      <c r="C1053" s="24">
        <v>6112.02</v>
      </c>
      <c r="D1053" s="24">
        <v>6152.59</v>
      </c>
      <c r="E1053" s="24">
        <v>6102.29</v>
      </c>
      <c r="F1053" s="4" t="s">
        <v>7434</v>
      </c>
      <c r="G1053" s="6">
        <v>8.9999999999999998E-4</v>
      </c>
    </row>
    <row r="1054" spans="1:7" ht="18">
      <c r="A1054" s="4" t="s">
        <v>5273</v>
      </c>
      <c r="B1054" s="24">
        <v>6112.02</v>
      </c>
      <c r="C1054" s="24">
        <v>6185.59</v>
      </c>
      <c r="D1054" s="24">
        <v>6185.59</v>
      </c>
      <c r="E1054" s="24">
        <v>6100.76</v>
      </c>
      <c r="F1054" s="4" t="s">
        <v>7435</v>
      </c>
      <c r="G1054" s="6">
        <v>-1.1900000000000001E-2</v>
      </c>
    </row>
    <row r="1055" spans="1:7" ht="18">
      <c r="A1055" s="4" t="s">
        <v>5272</v>
      </c>
      <c r="B1055" s="24">
        <v>6185.59</v>
      </c>
      <c r="C1055" s="24">
        <v>6241.89</v>
      </c>
      <c r="D1055" s="24">
        <v>6270.03</v>
      </c>
      <c r="E1055" s="24">
        <v>6159.86</v>
      </c>
      <c r="F1055" s="4" t="s">
        <v>7436</v>
      </c>
      <c r="G1055" s="6">
        <v>-8.9999999999999993E-3</v>
      </c>
    </row>
    <row r="1056" spans="1:7" ht="18">
      <c r="A1056" s="4" t="s">
        <v>5269</v>
      </c>
      <c r="B1056" s="24">
        <v>6241.89</v>
      </c>
      <c r="C1056" s="24">
        <v>6322.4</v>
      </c>
      <c r="D1056" s="24">
        <v>6322.4</v>
      </c>
      <c r="E1056" s="24">
        <v>6241.89</v>
      </c>
      <c r="F1056" s="4" t="s">
        <v>7437</v>
      </c>
      <c r="G1056" s="6">
        <v>-1.2699999999999999E-2</v>
      </c>
    </row>
    <row r="1057" spans="1:7" ht="18">
      <c r="A1057" s="4" t="s">
        <v>5268</v>
      </c>
      <c r="B1057" s="24">
        <v>6322.4</v>
      </c>
      <c r="C1057" s="24">
        <v>6319.91</v>
      </c>
      <c r="D1057" s="24">
        <v>6322.4</v>
      </c>
      <c r="E1057" s="24">
        <v>6224.47</v>
      </c>
      <c r="F1057" s="4" t="s">
        <v>7438</v>
      </c>
      <c r="G1057" s="6">
        <v>4.0000000000000002E-4</v>
      </c>
    </row>
    <row r="1058" spans="1:7" ht="18">
      <c r="A1058" s="4" t="s">
        <v>5267</v>
      </c>
      <c r="B1058" s="24">
        <v>6319.91</v>
      </c>
      <c r="C1058" s="24">
        <v>6284.52</v>
      </c>
      <c r="D1058" s="24">
        <v>6319.91</v>
      </c>
      <c r="E1058" s="24">
        <v>6255.2</v>
      </c>
      <c r="F1058" s="4" t="s">
        <v>7439</v>
      </c>
      <c r="G1058" s="6">
        <v>5.5999999999999999E-3</v>
      </c>
    </row>
    <row r="1059" spans="1:7" ht="18">
      <c r="A1059" s="4" t="s">
        <v>5266</v>
      </c>
      <c r="B1059" s="24">
        <v>6284.52</v>
      </c>
      <c r="C1059" s="24">
        <v>6260.92</v>
      </c>
      <c r="D1059" s="24">
        <v>6297.88</v>
      </c>
      <c r="E1059" s="24">
        <v>6260.92</v>
      </c>
      <c r="F1059" s="4" t="s">
        <v>7440</v>
      </c>
      <c r="G1059" s="6">
        <v>3.8E-3</v>
      </c>
    </row>
    <row r="1060" spans="1:7" ht="18">
      <c r="A1060" s="4" t="s">
        <v>5265</v>
      </c>
      <c r="B1060" s="24">
        <v>6260.92</v>
      </c>
      <c r="C1060" s="24">
        <v>6310.44</v>
      </c>
      <c r="D1060" s="24">
        <v>6324.6</v>
      </c>
      <c r="E1060" s="24">
        <v>6249.34</v>
      </c>
      <c r="F1060" s="4" t="s">
        <v>7441</v>
      </c>
      <c r="G1060" s="6">
        <v>-7.7999999999999996E-3</v>
      </c>
    </row>
    <row r="1061" spans="1:7" ht="18">
      <c r="A1061" s="4" t="s">
        <v>5264</v>
      </c>
      <c r="B1061" s="24">
        <v>6310.44</v>
      </c>
      <c r="C1061" s="24">
        <v>6381.44</v>
      </c>
      <c r="D1061" s="24">
        <v>6381.58</v>
      </c>
      <c r="E1061" s="24">
        <v>6289.34</v>
      </c>
      <c r="F1061" s="4" t="s">
        <v>7442</v>
      </c>
      <c r="G1061" s="6">
        <v>-1.11E-2</v>
      </c>
    </row>
    <row r="1062" spans="1:7" ht="18">
      <c r="A1062" s="4" t="s">
        <v>6419</v>
      </c>
      <c r="B1062" s="24">
        <v>6381.44</v>
      </c>
      <c r="C1062" s="24">
        <v>6410.26</v>
      </c>
      <c r="D1062" s="24">
        <v>6427.32</v>
      </c>
      <c r="E1062" s="24">
        <v>6352.93</v>
      </c>
      <c r="F1062" s="4" t="s">
        <v>7443</v>
      </c>
      <c r="G1062" s="6">
        <v>-4.4999999999999997E-3</v>
      </c>
    </row>
    <row r="1063" spans="1:7" ht="18">
      <c r="A1063" s="4" t="s">
        <v>5263</v>
      </c>
      <c r="B1063" s="24">
        <v>6410.26</v>
      </c>
      <c r="C1063" s="24">
        <v>6405.35</v>
      </c>
      <c r="D1063" s="24">
        <v>6421.91</v>
      </c>
      <c r="E1063" s="24">
        <v>6367.36</v>
      </c>
      <c r="F1063" s="4" t="s">
        <v>7444</v>
      </c>
      <c r="G1063" s="6">
        <v>8.0000000000000004E-4</v>
      </c>
    </row>
    <row r="1064" spans="1:7" ht="18">
      <c r="A1064" s="4" t="s">
        <v>5262</v>
      </c>
      <c r="B1064" s="24">
        <v>6405.35</v>
      </c>
      <c r="C1064" s="24">
        <v>6353.52</v>
      </c>
      <c r="D1064" s="24">
        <v>6418.25</v>
      </c>
      <c r="E1064" s="24">
        <v>6353.49</v>
      </c>
      <c r="F1064" s="4" t="s">
        <v>7445</v>
      </c>
      <c r="G1064" s="6">
        <v>8.2000000000000007E-3</v>
      </c>
    </row>
    <row r="1065" spans="1:7" ht="18">
      <c r="A1065" s="4" t="s">
        <v>5261</v>
      </c>
      <c r="B1065" s="24">
        <v>6353.52</v>
      </c>
      <c r="C1065" s="24">
        <v>6343.75</v>
      </c>
      <c r="D1065" s="24">
        <v>6354.88</v>
      </c>
      <c r="E1065" s="24">
        <v>6261.71</v>
      </c>
      <c r="F1065" s="4" t="s">
        <v>7446</v>
      </c>
      <c r="G1065" s="6">
        <v>1.5E-3</v>
      </c>
    </row>
    <row r="1066" spans="1:7" ht="18">
      <c r="A1066" s="4" t="s">
        <v>5260</v>
      </c>
      <c r="B1066" s="24">
        <v>6343.75</v>
      </c>
      <c r="C1066" s="24">
        <v>6365.1</v>
      </c>
      <c r="D1066" s="24">
        <v>6372.52</v>
      </c>
      <c r="E1066" s="24">
        <v>6328.19</v>
      </c>
      <c r="F1066" s="4" t="s">
        <v>7447</v>
      </c>
      <c r="G1066" s="6">
        <v>-3.3999999999999998E-3</v>
      </c>
    </row>
    <row r="1067" spans="1:7" ht="18">
      <c r="A1067" s="4" t="s">
        <v>5259</v>
      </c>
      <c r="B1067" s="24">
        <v>6365.1</v>
      </c>
      <c r="C1067" s="24">
        <v>6362.89</v>
      </c>
      <c r="D1067" s="24">
        <v>6373.93</v>
      </c>
      <c r="E1067" s="24">
        <v>6335.4</v>
      </c>
      <c r="F1067" s="4" t="s">
        <v>7448</v>
      </c>
      <c r="G1067" s="6">
        <v>2.9999999999999997E-4</v>
      </c>
    </row>
    <row r="1068" spans="1:7" ht="18">
      <c r="A1068" s="4" t="s">
        <v>5258</v>
      </c>
      <c r="B1068" s="24">
        <v>6362.89</v>
      </c>
      <c r="C1068" s="24">
        <v>6242.39</v>
      </c>
      <c r="D1068" s="24">
        <v>6362.89</v>
      </c>
      <c r="E1068" s="24">
        <v>6242.39</v>
      </c>
      <c r="F1068" s="4" t="s">
        <v>7449</v>
      </c>
      <c r="G1068" s="6">
        <v>1.9300000000000001E-2</v>
      </c>
    </row>
    <row r="1069" spans="1:7" ht="18">
      <c r="A1069" s="4" t="s">
        <v>5257</v>
      </c>
      <c r="B1069" s="24">
        <v>6242.39</v>
      </c>
      <c r="C1069" s="24">
        <v>6200.12</v>
      </c>
      <c r="D1069" s="24">
        <v>6248.27</v>
      </c>
      <c r="E1069" s="24">
        <v>6176.28</v>
      </c>
      <c r="F1069" s="4" t="s">
        <v>7450</v>
      </c>
      <c r="G1069" s="6">
        <v>6.7999999999999996E-3</v>
      </c>
    </row>
    <row r="1070" spans="1:7" ht="18">
      <c r="A1070" s="4" t="s">
        <v>5256</v>
      </c>
      <c r="B1070" s="24">
        <v>6200.12</v>
      </c>
      <c r="C1070" s="24">
        <v>6204.41</v>
      </c>
      <c r="D1070" s="24">
        <v>6229.66</v>
      </c>
      <c r="E1070" s="24">
        <v>6165.46</v>
      </c>
      <c r="F1070" s="4" t="s">
        <v>7451</v>
      </c>
      <c r="G1070" s="6">
        <v>-6.9999999999999999E-4</v>
      </c>
    </row>
    <row r="1071" spans="1:7" ht="18">
      <c r="A1071" s="4" t="s">
        <v>5255</v>
      </c>
      <c r="B1071" s="24">
        <v>6204.41</v>
      </c>
      <c r="C1071" s="24">
        <v>6136.89</v>
      </c>
      <c r="D1071" s="24">
        <v>6216.28</v>
      </c>
      <c r="E1071" s="24">
        <v>6136.89</v>
      </c>
      <c r="F1071" s="4" t="s">
        <v>7452</v>
      </c>
      <c r="G1071" s="6">
        <v>1.0999999999999999E-2</v>
      </c>
    </row>
    <row r="1072" spans="1:7" ht="18">
      <c r="A1072" s="4" t="s">
        <v>5254</v>
      </c>
      <c r="B1072" s="24">
        <v>6136.89</v>
      </c>
      <c r="C1072" s="24">
        <v>6161.63</v>
      </c>
      <c r="D1072" s="24">
        <v>6204.11</v>
      </c>
      <c r="E1072" s="24">
        <v>6119.38</v>
      </c>
      <c r="F1072" s="4" t="s">
        <v>7453</v>
      </c>
      <c r="G1072" s="6">
        <v>-4.0000000000000001E-3</v>
      </c>
    </row>
    <row r="1073" spans="1:7" ht="18">
      <c r="A1073" s="4" t="s">
        <v>5253</v>
      </c>
      <c r="B1073" s="24">
        <v>6161.63</v>
      </c>
      <c r="C1073" s="24">
        <v>6091.23</v>
      </c>
      <c r="D1073" s="24">
        <v>6161.63</v>
      </c>
      <c r="E1073" s="24">
        <v>6091.23</v>
      </c>
      <c r="F1073" s="4" t="s">
        <v>7454</v>
      </c>
      <c r="G1073" s="6">
        <v>1.1599999999999999E-2</v>
      </c>
    </row>
    <row r="1074" spans="1:7" ht="18">
      <c r="A1074" s="4" t="s">
        <v>5252</v>
      </c>
      <c r="B1074" s="24">
        <v>6091.23</v>
      </c>
      <c r="C1074" s="24">
        <v>6164.72</v>
      </c>
      <c r="D1074" s="24">
        <v>6164.74</v>
      </c>
      <c r="E1074" s="24">
        <v>6061.85</v>
      </c>
      <c r="F1074" s="4" t="s">
        <v>7455</v>
      </c>
      <c r="G1074" s="6">
        <v>-1.1900000000000001E-2</v>
      </c>
    </row>
    <row r="1075" spans="1:7" ht="18">
      <c r="A1075" s="4" t="s">
        <v>5251</v>
      </c>
      <c r="B1075" s="24">
        <v>6164.72</v>
      </c>
      <c r="C1075" s="24">
        <v>6146.05</v>
      </c>
      <c r="D1075" s="24">
        <v>6201.95</v>
      </c>
      <c r="E1075" s="24">
        <v>6132.9</v>
      </c>
      <c r="F1075" s="4" t="s">
        <v>7456</v>
      </c>
      <c r="G1075" s="6">
        <v>3.0000000000000001E-3</v>
      </c>
    </row>
    <row r="1076" spans="1:7" ht="18">
      <c r="A1076" s="4" t="s">
        <v>5250</v>
      </c>
      <c r="B1076" s="24">
        <v>6146.05</v>
      </c>
      <c r="C1076" s="24">
        <v>6174.9</v>
      </c>
      <c r="D1076" s="24">
        <v>6174.9</v>
      </c>
      <c r="E1076" s="24">
        <v>6076.89</v>
      </c>
      <c r="F1076" s="4" t="s">
        <v>7109</v>
      </c>
      <c r="G1076" s="6">
        <v>-4.7000000000000002E-3</v>
      </c>
    </row>
    <row r="1077" spans="1:7" ht="18">
      <c r="A1077" s="4" t="s">
        <v>5249</v>
      </c>
      <c r="B1077" s="24">
        <v>6174.9</v>
      </c>
      <c r="C1077" s="24">
        <v>6203.17</v>
      </c>
      <c r="D1077" s="24">
        <v>6203.39</v>
      </c>
      <c r="E1077" s="24">
        <v>6149.82</v>
      </c>
      <c r="F1077" s="4" t="s">
        <v>7457</v>
      </c>
      <c r="G1077" s="6">
        <v>-4.5999999999999999E-3</v>
      </c>
    </row>
    <row r="1078" spans="1:7" ht="18">
      <c r="A1078" s="4" t="s">
        <v>5248</v>
      </c>
      <c r="B1078" s="24">
        <v>6203.17</v>
      </c>
      <c r="C1078" s="24">
        <v>6105.9</v>
      </c>
      <c r="D1078" s="24">
        <v>6221.8</v>
      </c>
      <c r="E1078" s="24">
        <v>6105.9</v>
      </c>
      <c r="F1078" s="4" t="s">
        <v>7458</v>
      </c>
      <c r="G1078" s="6">
        <v>1.5900000000000001E-2</v>
      </c>
    </row>
    <row r="1079" spans="1:7" ht="18">
      <c r="A1079" s="4" t="s">
        <v>5247</v>
      </c>
      <c r="B1079" s="24">
        <v>6105.9</v>
      </c>
      <c r="C1079" s="24">
        <v>6106.48</v>
      </c>
      <c r="D1079" s="24">
        <v>6156.67</v>
      </c>
      <c r="E1079" s="24">
        <v>6070.77</v>
      </c>
      <c r="F1079" s="4" t="s">
        <v>7459</v>
      </c>
      <c r="G1079" s="6">
        <v>-1E-4</v>
      </c>
    </row>
    <row r="1080" spans="1:7" ht="18">
      <c r="A1080" s="4" t="s">
        <v>5245</v>
      </c>
      <c r="B1080" s="24">
        <v>6106.48</v>
      </c>
      <c r="C1080" s="24">
        <v>6199.11</v>
      </c>
      <c r="D1080" s="24">
        <v>6199.11</v>
      </c>
      <c r="E1080" s="24">
        <v>6090.03</v>
      </c>
      <c r="F1080" s="4" t="s">
        <v>7460</v>
      </c>
      <c r="G1080" s="6">
        <v>-1.49E-2</v>
      </c>
    </row>
    <row r="1081" spans="1:7" ht="18">
      <c r="A1081" s="4" t="s">
        <v>5244</v>
      </c>
      <c r="B1081" s="24">
        <v>6199.11</v>
      </c>
      <c r="C1081" s="24">
        <v>6192.74</v>
      </c>
      <c r="D1081" s="24">
        <v>6216.76</v>
      </c>
      <c r="E1081" s="24">
        <v>6171.13</v>
      </c>
      <c r="F1081" s="4" t="s">
        <v>7461</v>
      </c>
      <c r="G1081" s="6">
        <v>1E-3</v>
      </c>
    </row>
    <row r="1082" spans="1:7" ht="18">
      <c r="A1082" s="4" t="s">
        <v>5243</v>
      </c>
      <c r="B1082" s="24">
        <v>6192.74</v>
      </c>
      <c r="C1082" s="24">
        <v>6184.58</v>
      </c>
      <c r="D1082" s="24">
        <v>6193.47</v>
      </c>
      <c r="E1082" s="24">
        <v>6110.39</v>
      </c>
      <c r="F1082" s="4" t="s">
        <v>7462</v>
      </c>
      <c r="G1082" s="6">
        <v>1.2999999999999999E-3</v>
      </c>
    </row>
    <row r="1083" spans="1:7" ht="18">
      <c r="A1083" s="4" t="s">
        <v>5242</v>
      </c>
      <c r="B1083" s="24">
        <v>6184.58</v>
      </c>
      <c r="C1083" s="24">
        <v>6189.64</v>
      </c>
      <c r="D1083" s="24">
        <v>6215.3</v>
      </c>
      <c r="E1083" s="24">
        <v>6154.12</v>
      </c>
      <c r="F1083" s="4" t="s">
        <v>7463</v>
      </c>
      <c r="G1083" s="6">
        <v>-8.0000000000000004E-4</v>
      </c>
    </row>
    <row r="1084" spans="1:7" ht="18">
      <c r="A1084" s="4" t="s">
        <v>5241</v>
      </c>
      <c r="B1084" s="24">
        <v>6189.64</v>
      </c>
      <c r="C1084" s="24">
        <v>6201.12</v>
      </c>
      <c r="D1084" s="24">
        <v>6237.02</v>
      </c>
      <c r="E1084" s="24">
        <v>6186.24</v>
      </c>
      <c r="F1084" s="4" t="s">
        <v>6553</v>
      </c>
      <c r="G1084" s="6">
        <v>-1.9E-3</v>
      </c>
    </row>
    <row r="1085" spans="1:7" ht="18">
      <c r="A1085" s="4" t="s">
        <v>5240</v>
      </c>
      <c r="B1085" s="24">
        <v>6201.12</v>
      </c>
      <c r="C1085" s="24">
        <v>6175.49</v>
      </c>
      <c r="D1085" s="24">
        <v>6220.02</v>
      </c>
      <c r="E1085" s="24">
        <v>6125.7</v>
      </c>
      <c r="F1085" s="4" t="s">
        <v>7464</v>
      </c>
      <c r="G1085" s="6">
        <v>4.1999999999999997E-3</v>
      </c>
    </row>
    <row r="1086" spans="1:7" ht="18">
      <c r="A1086" s="4" t="s">
        <v>5239</v>
      </c>
      <c r="B1086" s="24">
        <v>6175.49</v>
      </c>
      <c r="C1086" s="24">
        <v>6139.97</v>
      </c>
      <c r="D1086" s="24">
        <v>6186.18</v>
      </c>
      <c r="E1086" s="24">
        <v>6134.27</v>
      </c>
      <c r="F1086" s="4" t="s">
        <v>7465</v>
      </c>
      <c r="G1086" s="6">
        <v>5.7999999999999996E-3</v>
      </c>
    </row>
    <row r="1087" spans="1:7" ht="18">
      <c r="A1087" s="4" t="s">
        <v>5238</v>
      </c>
      <c r="B1087" s="24">
        <v>6139.97</v>
      </c>
      <c r="C1087" s="24">
        <v>6174.57</v>
      </c>
      <c r="D1087" s="24">
        <v>6174.57</v>
      </c>
      <c r="E1087" s="24">
        <v>6114.77</v>
      </c>
      <c r="F1087" s="4" t="s">
        <v>7466</v>
      </c>
      <c r="G1087" s="6">
        <v>-5.5999999999999999E-3</v>
      </c>
    </row>
    <row r="1088" spans="1:7" ht="18">
      <c r="A1088" s="4" t="s">
        <v>5237</v>
      </c>
      <c r="B1088" s="24">
        <v>6174.57</v>
      </c>
      <c r="C1088" s="24">
        <v>6139.79</v>
      </c>
      <c r="D1088" s="24">
        <v>6197.83</v>
      </c>
      <c r="E1088" s="24">
        <v>6139.79</v>
      </c>
      <c r="F1088" s="4" t="s">
        <v>7467</v>
      </c>
      <c r="G1088" s="6">
        <v>5.7000000000000002E-3</v>
      </c>
    </row>
    <row r="1089" spans="1:7" ht="18">
      <c r="A1089" s="4" t="s">
        <v>5236</v>
      </c>
      <c r="B1089" s="24">
        <v>6139.79</v>
      </c>
      <c r="C1089" s="24">
        <v>6036.7</v>
      </c>
      <c r="D1089" s="24">
        <v>6150.88</v>
      </c>
      <c r="E1089" s="24">
        <v>6036.7</v>
      </c>
      <c r="F1089" s="4" t="s">
        <v>7468</v>
      </c>
      <c r="G1089" s="6">
        <v>1.7100000000000001E-2</v>
      </c>
    </row>
    <row r="1090" spans="1:7" ht="18">
      <c r="A1090" s="4" t="s">
        <v>5235</v>
      </c>
      <c r="B1090" s="24">
        <v>6036.7</v>
      </c>
      <c r="C1090" s="24">
        <v>6146.32</v>
      </c>
      <c r="D1090" s="24">
        <v>6203.4</v>
      </c>
      <c r="E1090" s="24">
        <v>6036.7</v>
      </c>
      <c r="F1090" s="4" t="s">
        <v>6510</v>
      </c>
      <c r="G1090" s="6">
        <v>-1.78E-2</v>
      </c>
    </row>
    <row r="1091" spans="1:7" ht="18">
      <c r="A1091" s="4" t="s">
        <v>5234</v>
      </c>
      <c r="B1091" s="24">
        <v>6146.32</v>
      </c>
      <c r="C1091" s="24">
        <v>6125.44</v>
      </c>
      <c r="D1091" s="24">
        <v>6174.82</v>
      </c>
      <c r="E1091" s="24">
        <v>6118.23</v>
      </c>
      <c r="F1091" s="4" t="s">
        <v>7469</v>
      </c>
      <c r="G1091" s="6">
        <v>3.3999999999999998E-3</v>
      </c>
    </row>
    <row r="1092" spans="1:7" ht="18">
      <c r="A1092" s="4" t="s">
        <v>5233</v>
      </c>
      <c r="B1092" s="24">
        <v>6125.44</v>
      </c>
      <c r="C1092" s="24">
        <v>6182.4</v>
      </c>
      <c r="D1092" s="24">
        <v>6182.45</v>
      </c>
      <c r="E1092" s="24">
        <v>6101.89</v>
      </c>
      <c r="F1092" s="4" t="s">
        <v>7470</v>
      </c>
      <c r="G1092" s="6">
        <v>-9.1999999999999998E-3</v>
      </c>
    </row>
    <row r="1093" spans="1:7" ht="18">
      <c r="A1093" s="4" t="s">
        <v>5232</v>
      </c>
      <c r="B1093" s="24">
        <v>6182.4</v>
      </c>
      <c r="C1093" s="24">
        <v>6199.43</v>
      </c>
      <c r="D1093" s="24">
        <v>6216.1</v>
      </c>
      <c r="E1093" s="24">
        <v>6125.64</v>
      </c>
      <c r="F1093" s="4" t="s">
        <v>7471</v>
      </c>
      <c r="G1093" s="6">
        <v>-2.7000000000000001E-3</v>
      </c>
    </row>
    <row r="1094" spans="1:7" ht="18">
      <c r="A1094" s="4" t="s">
        <v>5231</v>
      </c>
      <c r="B1094" s="24">
        <v>6199.43</v>
      </c>
      <c r="C1094" s="24">
        <v>6130.46</v>
      </c>
      <c r="D1094" s="24">
        <v>6204.14</v>
      </c>
      <c r="E1094" s="24">
        <v>6130.46</v>
      </c>
      <c r="F1094" s="4" t="s">
        <v>7472</v>
      </c>
      <c r="G1094" s="6">
        <v>1.1299999999999999E-2</v>
      </c>
    </row>
    <row r="1095" spans="1:7" ht="18">
      <c r="A1095" s="4" t="s">
        <v>5230</v>
      </c>
      <c r="B1095" s="24">
        <v>6130.46</v>
      </c>
      <c r="C1095" s="24">
        <v>6147.06</v>
      </c>
      <c r="D1095" s="24">
        <v>6173.7</v>
      </c>
      <c r="E1095" s="24">
        <v>6108.35</v>
      </c>
      <c r="F1095" s="4" t="s">
        <v>7473</v>
      </c>
      <c r="G1095" s="6">
        <v>-2.7000000000000001E-3</v>
      </c>
    </row>
    <row r="1096" spans="1:7" ht="18">
      <c r="A1096" s="4" t="s">
        <v>5229</v>
      </c>
      <c r="B1096" s="24">
        <v>6147.06</v>
      </c>
      <c r="C1096" s="24">
        <v>6152.88</v>
      </c>
      <c r="D1096" s="24">
        <v>6194.01</v>
      </c>
      <c r="E1096" s="24">
        <v>6097.77</v>
      </c>
      <c r="F1096" s="4" t="s">
        <v>7474</v>
      </c>
      <c r="G1096" s="6">
        <v>-8.9999999999999998E-4</v>
      </c>
    </row>
    <row r="1097" spans="1:7" ht="18">
      <c r="A1097" s="4" t="s">
        <v>5228</v>
      </c>
      <c r="B1097" s="24">
        <v>6152.88</v>
      </c>
      <c r="C1097" s="24">
        <v>6097.09</v>
      </c>
      <c r="D1097" s="24">
        <v>6153.75</v>
      </c>
      <c r="E1097" s="24">
        <v>6070.51</v>
      </c>
      <c r="F1097" s="4" t="s">
        <v>7475</v>
      </c>
      <c r="G1097" s="6">
        <v>9.1999999999999998E-3</v>
      </c>
    </row>
    <row r="1098" spans="1:7" ht="18">
      <c r="A1098" s="4" t="s">
        <v>5227</v>
      </c>
      <c r="B1098" s="24">
        <v>6097.09</v>
      </c>
      <c r="C1098" s="24">
        <v>6096.01</v>
      </c>
      <c r="D1098" s="24">
        <v>6104.98</v>
      </c>
      <c r="E1098" s="24">
        <v>6033.21</v>
      </c>
      <c r="F1098" s="4" t="s">
        <v>7476</v>
      </c>
      <c r="G1098" s="6">
        <v>2.0000000000000001E-4</v>
      </c>
    </row>
    <row r="1099" spans="1:7" ht="18">
      <c r="A1099" s="4" t="s">
        <v>5226</v>
      </c>
      <c r="B1099" s="24">
        <v>6096.01</v>
      </c>
      <c r="C1099" s="24">
        <v>6012.81</v>
      </c>
      <c r="D1099" s="24">
        <v>6115.37</v>
      </c>
      <c r="E1099" s="24">
        <v>6012.81</v>
      </c>
      <c r="F1099" s="4" t="s">
        <v>7477</v>
      </c>
      <c r="G1099" s="6">
        <v>1.38E-2</v>
      </c>
    </row>
    <row r="1100" spans="1:7" ht="18">
      <c r="A1100" s="4" t="s">
        <v>5225</v>
      </c>
      <c r="B1100" s="24">
        <v>6012.81</v>
      </c>
      <c r="C1100" s="24">
        <v>5867.18</v>
      </c>
      <c r="D1100" s="24">
        <v>6028.97</v>
      </c>
      <c r="E1100" s="24">
        <v>5867.18</v>
      </c>
      <c r="F1100" s="4" t="s">
        <v>7478</v>
      </c>
      <c r="G1100" s="6">
        <v>2.4799999999999999E-2</v>
      </c>
    </row>
    <row r="1101" spans="1:7" ht="18">
      <c r="A1101" s="4" t="s">
        <v>5224</v>
      </c>
      <c r="B1101" s="24">
        <v>5867.18</v>
      </c>
      <c r="C1101" s="24">
        <v>5962.31</v>
      </c>
      <c r="D1101" s="24">
        <v>5966.73</v>
      </c>
      <c r="E1101" s="24">
        <v>5845.55</v>
      </c>
      <c r="F1101" s="4" t="s">
        <v>7479</v>
      </c>
      <c r="G1101" s="6">
        <v>-1.6E-2</v>
      </c>
    </row>
    <row r="1102" spans="1:7" ht="18">
      <c r="A1102" s="4" t="s">
        <v>5223</v>
      </c>
      <c r="B1102" s="24">
        <v>5962.31</v>
      </c>
      <c r="C1102" s="24">
        <v>6037.73</v>
      </c>
      <c r="D1102" s="24">
        <v>6037.73</v>
      </c>
      <c r="E1102" s="24">
        <v>5954.18</v>
      </c>
      <c r="F1102" s="4" t="s">
        <v>7480</v>
      </c>
      <c r="G1102" s="6">
        <v>-1.2500000000000001E-2</v>
      </c>
    </row>
    <row r="1103" spans="1:7" ht="18">
      <c r="A1103" s="4" t="s">
        <v>5222</v>
      </c>
      <c r="B1103" s="24">
        <v>6037.73</v>
      </c>
      <c r="C1103" s="24">
        <v>5950.23</v>
      </c>
      <c r="D1103" s="24">
        <v>6065.81</v>
      </c>
      <c r="E1103" s="24">
        <v>5950.23</v>
      </c>
      <c r="F1103" s="4" t="s">
        <v>7481</v>
      </c>
      <c r="G1103" s="6">
        <v>1.47E-2</v>
      </c>
    </row>
    <row r="1104" spans="1:7" ht="18">
      <c r="A1104" s="4" t="s">
        <v>5221</v>
      </c>
      <c r="B1104" s="24">
        <v>5950.23</v>
      </c>
      <c r="C1104" s="24">
        <v>5971.95</v>
      </c>
      <c r="D1104" s="24">
        <v>6001.22</v>
      </c>
      <c r="E1104" s="24">
        <v>5916.26</v>
      </c>
      <c r="F1104" s="4" t="s">
        <v>7482</v>
      </c>
      <c r="G1104" s="6">
        <v>-3.5999999999999999E-3</v>
      </c>
    </row>
    <row r="1105" spans="1:7" ht="18">
      <c r="A1105" s="4" t="s">
        <v>5220</v>
      </c>
      <c r="B1105" s="24">
        <v>5971.95</v>
      </c>
      <c r="C1105" s="24">
        <v>6030.32</v>
      </c>
      <c r="D1105" s="24">
        <v>6036.46</v>
      </c>
      <c r="E1105" s="24">
        <v>5948.25</v>
      </c>
      <c r="F1105" s="4" t="s">
        <v>7483</v>
      </c>
      <c r="G1105" s="6">
        <v>-9.7000000000000003E-3</v>
      </c>
    </row>
    <row r="1106" spans="1:7" ht="18">
      <c r="A1106" s="4" t="s">
        <v>5219</v>
      </c>
      <c r="B1106" s="24">
        <v>6030.32</v>
      </c>
      <c r="C1106" s="24">
        <v>5862.17</v>
      </c>
      <c r="D1106" s="24">
        <v>6030.32</v>
      </c>
      <c r="E1106" s="24">
        <v>5862.17</v>
      </c>
      <c r="F1106" s="4" t="s">
        <v>7484</v>
      </c>
      <c r="G1106" s="6">
        <v>2.87E-2</v>
      </c>
    </row>
    <row r="1107" spans="1:7" ht="18">
      <c r="A1107" s="4" t="s">
        <v>5218</v>
      </c>
      <c r="B1107" s="24">
        <v>5862.17</v>
      </c>
      <c r="C1107" s="24">
        <v>5824.28</v>
      </c>
      <c r="D1107" s="24">
        <v>5880.72</v>
      </c>
      <c r="E1107" s="24">
        <v>5812.49</v>
      </c>
      <c r="F1107" s="4" t="s">
        <v>7485</v>
      </c>
      <c r="G1107" s="6">
        <v>6.4999999999999997E-3</v>
      </c>
    </row>
    <row r="1108" spans="1:7" ht="18">
      <c r="A1108" s="4" t="s">
        <v>5217</v>
      </c>
      <c r="B1108" s="24">
        <v>5824.28</v>
      </c>
      <c r="C1108" s="24">
        <v>5707.6</v>
      </c>
      <c r="D1108" s="24">
        <v>5844.53</v>
      </c>
      <c r="E1108" s="24">
        <v>5707.6</v>
      </c>
      <c r="F1108" s="4" t="s">
        <v>7486</v>
      </c>
      <c r="G1108" s="6">
        <v>2.0400000000000001E-2</v>
      </c>
    </row>
    <row r="1109" spans="1:7" ht="18">
      <c r="A1109" s="4" t="s">
        <v>5215</v>
      </c>
      <c r="B1109" s="24">
        <v>5707.6</v>
      </c>
      <c r="C1109" s="24">
        <v>5536.97</v>
      </c>
      <c r="D1109" s="24">
        <v>5707.6</v>
      </c>
      <c r="E1109" s="24">
        <v>5536.97</v>
      </c>
      <c r="F1109" s="4" t="s">
        <v>6572</v>
      </c>
      <c r="G1109" s="6">
        <v>3.0800000000000001E-2</v>
      </c>
    </row>
    <row r="1110" spans="1:7" ht="18">
      <c r="A1110" s="4" t="s">
        <v>5214</v>
      </c>
      <c r="B1110" s="24">
        <v>5536.97</v>
      </c>
      <c r="C1110" s="24">
        <v>5672.3</v>
      </c>
      <c r="D1110" s="24">
        <v>5672.3</v>
      </c>
      <c r="E1110" s="24">
        <v>5499.51</v>
      </c>
      <c r="F1110" s="4" t="s">
        <v>6544</v>
      </c>
      <c r="G1110" s="6">
        <v>-2.3900000000000001E-2</v>
      </c>
    </row>
    <row r="1111" spans="1:7" ht="18">
      <c r="A1111" s="4" t="s">
        <v>5213</v>
      </c>
      <c r="B1111" s="24">
        <v>5672.3</v>
      </c>
      <c r="C1111" s="24">
        <v>5632.19</v>
      </c>
      <c r="D1111" s="24">
        <v>5712.78</v>
      </c>
      <c r="E1111" s="24">
        <v>5616.88</v>
      </c>
      <c r="F1111" s="4" t="s">
        <v>7487</v>
      </c>
      <c r="G1111" s="6">
        <v>7.1000000000000004E-3</v>
      </c>
    </row>
    <row r="1112" spans="1:7" ht="18">
      <c r="A1112" s="4" t="s">
        <v>6418</v>
      </c>
      <c r="B1112" s="24">
        <v>5632.19</v>
      </c>
      <c r="C1112" s="24">
        <v>5689.36</v>
      </c>
      <c r="D1112" s="24">
        <v>5739.25</v>
      </c>
      <c r="E1112" s="24">
        <v>5596.26</v>
      </c>
      <c r="F1112" s="4" t="s">
        <v>6529</v>
      </c>
      <c r="G1112" s="6">
        <v>-0.01</v>
      </c>
    </row>
    <row r="1113" spans="1:7" ht="18">
      <c r="A1113" s="4" t="s">
        <v>6417</v>
      </c>
      <c r="B1113" s="24">
        <v>5689.36</v>
      </c>
      <c r="C1113" s="24">
        <v>5848.06</v>
      </c>
      <c r="D1113" s="24">
        <v>5882.43</v>
      </c>
      <c r="E1113" s="24">
        <v>5666.13</v>
      </c>
      <c r="F1113" s="4" t="s">
        <v>7488</v>
      </c>
      <c r="G1113" s="6">
        <v>-2.7099999999999999E-2</v>
      </c>
    </row>
    <row r="1114" spans="1:7" ht="18">
      <c r="A1114" s="4" t="s">
        <v>5212</v>
      </c>
      <c r="B1114" s="24">
        <v>5848.06</v>
      </c>
      <c r="C1114" s="24">
        <v>5898.76</v>
      </c>
      <c r="D1114" s="24">
        <v>5945.9</v>
      </c>
      <c r="E1114" s="24">
        <v>5839.36</v>
      </c>
      <c r="F1114" s="4" t="s">
        <v>7489</v>
      </c>
      <c r="G1114" s="6">
        <v>-8.6E-3</v>
      </c>
    </row>
    <row r="1115" spans="1:7" ht="18">
      <c r="A1115" s="4" t="s">
        <v>5211</v>
      </c>
      <c r="B1115" s="24">
        <v>5898.76</v>
      </c>
      <c r="C1115" s="24">
        <v>5837.14</v>
      </c>
      <c r="D1115" s="24">
        <v>5938.12</v>
      </c>
      <c r="E1115" s="24">
        <v>5831.12</v>
      </c>
      <c r="F1115" s="4" t="s">
        <v>6618</v>
      </c>
      <c r="G1115" s="6">
        <v>1.06E-2</v>
      </c>
    </row>
    <row r="1116" spans="1:7" ht="18">
      <c r="A1116" s="4" t="s">
        <v>5210</v>
      </c>
      <c r="B1116" s="24">
        <v>5837.14</v>
      </c>
      <c r="C1116" s="24">
        <v>5922.01</v>
      </c>
      <c r="D1116" s="24">
        <v>5924.58</v>
      </c>
      <c r="E1116" s="24">
        <v>5791.04</v>
      </c>
      <c r="F1116" s="4" t="s">
        <v>6508</v>
      </c>
      <c r="G1116" s="6">
        <v>-1.43E-2</v>
      </c>
    </row>
    <row r="1117" spans="1:7" ht="18">
      <c r="A1117" s="4" t="s">
        <v>5209</v>
      </c>
      <c r="B1117" s="24">
        <v>5922.01</v>
      </c>
      <c r="C1117" s="24">
        <v>6060.1</v>
      </c>
      <c r="D1117" s="24">
        <v>6060.45</v>
      </c>
      <c r="E1117" s="24">
        <v>5889.6</v>
      </c>
      <c r="F1117" s="4" t="s">
        <v>7001</v>
      </c>
      <c r="G1117" s="6">
        <v>-2.2800000000000001E-2</v>
      </c>
    </row>
    <row r="1118" spans="1:7" ht="18">
      <c r="A1118" s="4" t="s">
        <v>5208</v>
      </c>
      <c r="B1118" s="24">
        <v>6060.1</v>
      </c>
      <c r="C1118" s="24">
        <v>6083.79</v>
      </c>
      <c r="D1118" s="24">
        <v>6115.11</v>
      </c>
      <c r="E1118" s="24">
        <v>5993.84</v>
      </c>
      <c r="F1118" s="4" t="s">
        <v>7490</v>
      </c>
      <c r="G1118" s="6">
        <v>-3.8999999999999998E-3</v>
      </c>
    </row>
    <row r="1119" spans="1:7" ht="18">
      <c r="A1119" s="4" t="s">
        <v>5207</v>
      </c>
      <c r="B1119" s="24">
        <v>6083.79</v>
      </c>
      <c r="C1119" s="24">
        <v>5931.78</v>
      </c>
      <c r="D1119" s="24">
        <v>6083.79</v>
      </c>
      <c r="E1119" s="24">
        <v>5931.78</v>
      </c>
      <c r="F1119" s="4" t="s">
        <v>7001</v>
      </c>
      <c r="G1119" s="6">
        <v>2.5600000000000001E-2</v>
      </c>
    </row>
    <row r="1120" spans="1:7" ht="18">
      <c r="A1120" s="4" t="s">
        <v>5206</v>
      </c>
      <c r="B1120" s="24">
        <v>5931.78</v>
      </c>
      <c r="C1120" s="24">
        <v>5990.37</v>
      </c>
      <c r="D1120" s="24">
        <v>6020.54</v>
      </c>
      <c r="E1120" s="24">
        <v>5889.37</v>
      </c>
      <c r="F1120" s="4" t="s">
        <v>7491</v>
      </c>
      <c r="G1120" s="6">
        <v>-9.7999999999999997E-3</v>
      </c>
    </row>
    <row r="1121" spans="1:7" ht="18">
      <c r="A1121" s="4" t="s">
        <v>5205</v>
      </c>
      <c r="B1121" s="24">
        <v>5990.37</v>
      </c>
      <c r="C1121" s="24">
        <v>5911.46</v>
      </c>
      <c r="D1121" s="24">
        <v>5990.37</v>
      </c>
      <c r="E1121" s="24">
        <v>5870.75</v>
      </c>
      <c r="F1121" s="4" t="s">
        <v>7492</v>
      </c>
      <c r="G1121" s="6">
        <v>1.3299999999999999E-2</v>
      </c>
    </row>
    <row r="1122" spans="1:7" ht="18">
      <c r="A1122" s="4" t="s">
        <v>5204</v>
      </c>
      <c r="B1122" s="24">
        <v>5911.46</v>
      </c>
      <c r="C1122" s="24">
        <v>5877</v>
      </c>
      <c r="D1122" s="24">
        <v>5919.17</v>
      </c>
      <c r="E1122" s="24">
        <v>5771.37</v>
      </c>
      <c r="F1122" s="4" t="s">
        <v>7493</v>
      </c>
      <c r="G1122" s="6">
        <v>5.8999999999999999E-3</v>
      </c>
    </row>
    <row r="1123" spans="1:7" ht="18">
      <c r="A1123" s="4" t="s">
        <v>5203</v>
      </c>
      <c r="B1123" s="24">
        <v>5877</v>
      </c>
      <c r="C1123" s="24">
        <v>5900.01</v>
      </c>
      <c r="D1123" s="24">
        <v>5933.47</v>
      </c>
      <c r="E1123" s="24">
        <v>5851.83</v>
      </c>
      <c r="F1123" s="4" t="s">
        <v>7494</v>
      </c>
      <c r="G1123" s="6">
        <v>-3.8999999999999998E-3</v>
      </c>
    </row>
    <row r="1124" spans="1:7" ht="18">
      <c r="A1124" s="4" t="s">
        <v>5202</v>
      </c>
      <c r="B1124" s="24">
        <v>5900.01</v>
      </c>
      <c r="C1124" s="24">
        <v>5773.79</v>
      </c>
      <c r="D1124" s="24">
        <v>5926.94</v>
      </c>
      <c r="E1124" s="24">
        <v>5773.79</v>
      </c>
      <c r="F1124" s="4" t="s">
        <v>7495</v>
      </c>
      <c r="G1124" s="6">
        <v>2.1899999999999999E-2</v>
      </c>
    </row>
    <row r="1125" spans="1:7" ht="18">
      <c r="A1125" s="4" t="s">
        <v>5201</v>
      </c>
      <c r="B1125" s="24">
        <v>5773.79</v>
      </c>
      <c r="C1125" s="24">
        <v>5673.58</v>
      </c>
      <c r="D1125" s="24">
        <v>5781.24</v>
      </c>
      <c r="E1125" s="24">
        <v>5659.15</v>
      </c>
      <c r="F1125" s="4" t="s">
        <v>6511</v>
      </c>
      <c r="G1125" s="6">
        <v>1.77E-2</v>
      </c>
    </row>
    <row r="1126" spans="1:7" ht="18">
      <c r="A1126" s="4" t="s">
        <v>5200</v>
      </c>
      <c r="B1126" s="24">
        <v>5673.58</v>
      </c>
      <c r="C1126" s="24">
        <v>5876.8</v>
      </c>
      <c r="D1126" s="24">
        <v>5876.8</v>
      </c>
      <c r="E1126" s="24">
        <v>5639.88</v>
      </c>
      <c r="F1126" s="4" t="s">
        <v>6544</v>
      </c>
      <c r="G1126" s="6">
        <v>-3.4599999999999999E-2</v>
      </c>
    </row>
    <row r="1127" spans="1:7" ht="18">
      <c r="A1127" s="4" t="s">
        <v>5199</v>
      </c>
      <c r="B1127" s="24">
        <v>5876.8</v>
      </c>
      <c r="C1127" s="24">
        <v>5779.92</v>
      </c>
      <c r="D1127" s="24">
        <v>5915.69</v>
      </c>
      <c r="E1127" s="24">
        <v>5779.92</v>
      </c>
      <c r="F1127" s="4" t="s">
        <v>7496</v>
      </c>
      <c r="G1127" s="6">
        <v>1.6799999999999999E-2</v>
      </c>
    </row>
    <row r="1128" spans="1:7" ht="18">
      <c r="A1128" s="4" t="s">
        <v>5198</v>
      </c>
      <c r="B1128" s="24">
        <v>5779.92</v>
      </c>
      <c r="C1128" s="24">
        <v>5804.1</v>
      </c>
      <c r="D1128" s="24">
        <v>5852.09</v>
      </c>
      <c r="E1128" s="24">
        <v>5766.5</v>
      </c>
      <c r="F1128" s="4" t="s">
        <v>7497</v>
      </c>
      <c r="G1128" s="6">
        <v>-4.1999999999999997E-3</v>
      </c>
    </row>
    <row r="1129" spans="1:7" ht="18">
      <c r="A1129" s="4" t="s">
        <v>5197</v>
      </c>
      <c r="B1129" s="24">
        <v>5804.1</v>
      </c>
      <c r="C1129" s="24">
        <v>5918.23</v>
      </c>
      <c r="D1129" s="24">
        <v>5934.62</v>
      </c>
      <c r="E1129" s="24">
        <v>5769.23</v>
      </c>
      <c r="F1129" s="4" t="s">
        <v>6511</v>
      </c>
      <c r="G1129" s="6">
        <v>-1.9300000000000001E-2</v>
      </c>
    </row>
    <row r="1130" spans="1:7" ht="18">
      <c r="A1130" s="4" t="s">
        <v>5196</v>
      </c>
      <c r="B1130" s="24">
        <v>5918.23</v>
      </c>
      <c r="C1130" s="24">
        <v>5960.97</v>
      </c>
      <c r="D1130" s="24">
        <v>5960.97</v>
      </c>
      <c r="E1130" s="24">
        <v>5829.26</v>
      </c>
      <c r="F1130" s="4" t="s">
        <v>6547</v>
      </c>
      <c r="G1130" s="6">
        <v>-7.1999999999999998E-3</v>
      </c>
    </row>
    <row r="1131" spans="1:7" ht="18">
      <c r="A1131" s="4" t="s">
        <v>5195</v>
      </c>
      <c r="B1131" s="24">
        <v>5960.97</v>
      </c>
      <c r="C1131" s="24">
        <v>5929.24</v>
      </c>
      <c r="D1131" s="24">
        <v>6011.13</v>
      </c>
      <c r="E1131" s="24">
        <v>5929.24</v>
      </c>
      <c r="F1131" s="4" t="s">
        <v>7498</v>
      </c>
      <c r="G1131" s="6">
        <v>5.4000000000000003E-3</v>
      </c>
    </row>
    <row r="1132" spans="1:7" ht="18">
      <c r="A1132" s="4" t="s">
        <v>5194</v>
      </c>
      <c r="B1132" s="24">
        <v>5929.24</v>
      </c>
      <c r="C1132" s="24">
        <v>5871.83</v>
      </c>
      <c r="D1132" s="24">
        <v>5985.8</v>
      </c>
      <c r="E1132" s="24">
        <v>5866.67</v>
      </c>
      <c r="F1132" s="4" t="s">
        <v>7499</v>
      </c>
      <c r="G1132" s="6">
        <v>9.7999999999999997E-3</v>
      </c>
    </row>
    <row r="1133" spans="1:7" ht="18">
      <c r="A1133" s="4" t="s">
        <v>5193</v>
      </c>
      <c r="B1133" s="24">
        <v>5871.83</v>
      </c>
      <c r="C1133" s="24">
        <v>5912.44</v>
      </c>
      <c r="D1133" s="24">
        <v>5941.93</v>
      </c>
      <c r="E1133" s="24">
        <v>5871.83</v>
      </c>
      <c r="F1133" s="4" t="s">
        <v>7500</v>
      </c>
      <c r="G1133" s="6">
        <v>-6.8999999999999999E-3</v>
      </c>
    </row>
    <row r="1134" spans="1:7" ht="18">
      <c r="A1134" s="4" t="s">
        <v>5191</v>
      </c>
      <c r="B1134" s="24">
        <v>5912.44</v>
      </c>
      <c r="C1134" s="24">
        <v>5954.08</v>
      </c>
      <c r="D1134" s="24">
        <v>6013.38</v>
      </c>
      <c r="E1134" s="24">
        <v>5912.44</v>
      </c>
      <c r="F1134" s="4" t="s">
        <v>7501</v>
      </c>
      <c r="G1134" s="6">
        <v>-7.0000000000000001E-3</v>
      </c>
    </row>
    <row r="1135" spans="1:7" ht="18">
      <c r="A1135" s="4" t="s">
        <v>5190</v>
      </c>
      <c r="B1135" s="24">
        <v>5954.08</v>
      </c>
      <c r="C1135" s="24">
        <v>6073.38</v>
      </c>
      <c r="D1135" s="24">
        <v>6073.38</v>
      </c>
      <c r="E1135" s="24">
        <v>5887.97</v>
      </c>
      <c r="F1135" s="4" t="s">
        <v>6975</v>
      </c>
      <c r="G1135" s="6">
        <v>-1.9599999999999999E-2</v>
      </c>
    </row>
    <row r="1136" spans="1:7" ht="18">
      <c r="A1136" s="4" t="s">
        <v>5189</v>
      </c>
      <c r="B1136" s="24">
        <v>6073.38</v>
      </c>
      <c r="C1136" s="24">
        <v>6137.24</v>
      </c>
      <c r="D1136" s="24">
        <v>6137.24</v>
      </c>
      <c r="E1136" s="24">
        <v>6018.65</v>
      </c>
      <c r="F1136" s="4" t="s">
        <v>7502</v>
      </c>
      <c r="G1136" s="6">
        <v>-1.04E-2</v>
      </c>
    </row>
    <row r="1137" spans="1:7" ht="18">
      <c r="A1137" s="4" t="s">
        <v>5188</v>
      </c>
      <c r="B1137" s="24">
        <v>6137.24</v>
      </c>
      <c r="C1137" s="24">
        <v>6093.43</v>
      </c>
      <c r="D1137" s="24">
        <v>6166.26</v>
      </c>
      <c r="E1137" s="24">
        <v>6079.23</v>
      </c>
      <c r="F1137" s="4" t="s">
        <v>7503</v>
      </c>
      <c r="G1137" s="6">
        <v>7.1999999999999998E-3</v>
      </c>
    </row>
    <row r="1138" spans="1:7" ht="18">
      <c r="A1138" s="4" t="s">
        <v>5187</v>
      </c>
      <c r="B1138" s="24">
        <v>6093.43</v>
      </c>
      <c r="C1138" s="24">
        <v>6242.32</v>
      </c>
      <c r="D1138" s="24">
        <v>6242.32</v>
      </c>
      <c r="E1138" s="24">
        <v>6071.01</v>
      </c>
      <c r="F1138" s="4" t="s">
        <v>7504</v>
      </c>
      <c r="G1138" s="6">
        <v>-2.3900000000000001E-2</v>
      </c>
    </row>
    <row r="1139" spans="1:7" ht="18">
      <c r="A1139" s="4" t="s">
        <v>5186</v>
      </c>
      <c r="B1139" s="24">
        <v>6242.32</v>
      </c>
      <c r="C1139" s="24">
        <v>6274.05</v>
      </c>
      <c r="D1139" s="24">
        <v>6278.31</v>
      </c>
      <c r="E1139" s="24">
        <v>6233.03</v>
      </c>
      <c r="F1139" s="4" t="s">
        <v>7505</v>
      </c>
      <c r="G1139" s="6">
        <v>-5.1000000000000004E-3</v>
      </c>
    </row>
    <row r="1140" spans="1:7" ht="18">
      <c r="A1140" s="4" t="s">
        <v>5185</v>
      </c>
      <c r="B1140" s="24">
        <v>6274.05</v>
      </c>
      <c r="C1140" s="24">
        <v>6314.57</v>
      </c>
      <c r="D1140" s="24">
        <v>6314.57</v>
      </c>
      <c r="E1140" s="24">
        <v>6261.48</v>
      </c>
      <c r="F1140" s="4" t="s">
        <v>7506</v>
      </c>
      <c r="G1140" s="6">
        <v>-6.4000000000000003E-3</v>
      </c>
    </row>
    <row r="1141" spans="1:7" ht="18">
      <c r="A1141" s="4" t="s">
        <v>5184</v>
      </c>
      <c r="B1141" s="24">
        <v>6314.57</v>
      </c>
      <c r="C1141" s="24">
        <v>6254.64</v>
      </c>
      <c r="D1141" s="24">
        <v>6314.57</v>
      </c>
      <c r="E1141" s="24">
        <v>6245.24</v>
      </c>
      <c r="F1141" s="4" t="s">
        <v>7507</v>
      </c>
      <c r="G1141" s="6">
        <v>9.5999999999999992E-3</v>
      </c>
    </row>
    <row r="1142" spans="1:7" ht="18">
      <c r="A1142" s="4" t="s">
        <v>5182</v>
      </c>
      <c r="B1142" s="24">
        <v>6254.64</v>
      </c>
      <c r="C1142" s="24">
        <v>6240.98</v>
      </c>
      <c r="D1142" s="24">
        <v>6259.86</v>
      </c>
      <c r="E1142" s="24">
        <v>6236.85</v>
      </c>
      <c r="F1142" s="4" t="s">
        <v>7508</v>
      </c>
      <c r="G1142" s="6">
        <v>2.2000000000000001E-3</v>
      </c>
    </row>
    <row r="1143" spans="1:7" ht="18">
      <c r="A1143" s="4" t="s">
        <v>5181</v>
      </c>
      <c r="B1143" s="24">
        <v>6240.98</v>
      </c>
      <c r="C1143" s="24">
        <v>6083.1</v>
      </c>
      <c r="D1143" s="24">
        <v>6248.5</v>
      </c>
      <c r="E1143" s="24">
        <v>6083.1</v>
      </c>
      <c r="F1143" s="4" t="s">
        <v>7509</v>
      </c>
      <c r="G1143" s="6">
        <v>2.5999999999999999E-2</v>
      </c>
    </row>
    <row r="1144" spans="1:7" ht="18">
      <c r="A1144" s="4" t="s">
        <v>5180</v>
      </c>
      <c r="B1144" s="24">
        <v>6083.1</v>
      </c>
      <c r="C1144" s="24">
        <v>6034.84</v>
      </c>
      <c r="D1144" s="24">
        <v>6090.58</v>
      </c>
      <c r="E1144" s="24">
        <v>6031.82</v>
      </c>
      <c r="F1144" s="4" t="s">
        <v>7510</v>
      </c>
      <c r="G1144" s="6">
        <v>8.0000000000000002E-3</v>
      </c>
    </row>
    <row r="1145" spans="1:7" ht="18">
      <c r="A1145" s="4" t="s">
        <v>5179</v>
      </c>
      <c r="B1145" s="24">
        <v>6034.84</v>
      </c>
      <c r="C1145" s="24">
        <v>6052.42</v>
      </c>
      <c r="D1145" s="24">
        <v>6113.96</v>
      </c>
      <c r="E1145" s="24">
        <v>6034.84</v>
      </c>
      <c r="F1145" s="4" t="s">
        <v>7511</v>
      </c>
      <c r="G1145" s="6">
        <v>-2.8999999999999998E-3</v>
      </c>
    </row>
    <row r="1146" spans="1:7" ht="18">
      <c r="A1146" s="4" t="s">
        <v>5178</v>
      </c>
      <c r="B1146" s="24">
        <v>6052.42</v>
      </c>
      <c r="C1146" s="24">
        <v>6102.54</v>
      </c>
      <c r="D1146" s="24">
        <v>6105.57</v>
      </c>
      <c r="E1146" s="24">
        <v>6051.74</v>
      </c>
      <c r="F1146" s="4" t="s">
        <v>7512</v>
      </c>
      <c r="G1146" s="6">
        <v>-8.2000000000000007E-3</v>
      </c>
    </row>
    <row r="1147" spans="1:7" ht="18">
      <c r="A1147" s="4" t="s">
        <v>5177</v>
      </c>
      <c r="B1147" s="24">
        <v>6102.54</v>
      </c>
      <c r="C1147" s="24">
        <v>6061.19</v>
      </c>
      <c r="D1147" s="24">
        <v>6160.78</v>
      </c>
      <c r="E1147" s="24">
        <v>6061.19</v>
      </c>
      <c r="F1147" s="4" t="s">
        <v>7513</v>
      </c>
      <c r="G1147" s="6">
        <v>6.7999999999999996E-3</v>
      </c>
    </row>
    <row r="1148" spans="1:7" ht="18">
      <c r="A1148" s="4" t="s">
        <v>5176</v>
      </c>
      <c r="B1148" s="24">
        <v>6061.19</v>
      </c>
      <c r="C1148" s="24">
        <v>6017.79</v>
      </c>
      <c r="D1148" s="24">
        <v>6089.31</v>
      </c>
      <c r="E1148" s="24">
        <v>6016.25</v>
      </c>
      <c r="F1148" s="4" t="s">
        <v>7514</v>
      </c>
      <c r="G1148" s="6">
        <v>7.1999999999999998E-3</v>
      </c>
    </row>
    <row r="1149" spans="1:7" ht="18">
      <c r="A1149" s="4" t="s">
        <v>5175</v>
      </c>
      <c r="B1149" s="24">
        <v>6017.79</v>
      </c>
      <c r="C1149" s="24">
        <v>5874.06</v>
      </c>
      <c r="D1149" s="24">
        <v>6036.68</v>
      </c>
      <c r="E1149" s="24">
        <v>5874.06</v>
      </c>
      <c r="F1149" s="4" t="s">
        <v>7515</v>
      </c>
      <c r="G1149" s="6">
        <v>2.4500000000000001E-2</v>
      </c>
    </row>
    <row r="1150" spans="1:7" ht="18">
      <c r="A1150" s="4" t="s">
        <v>5174</v>
      </c>
      <c r="B1150" s="24">
        <v>5874.06</v>
      </c>
      <c r="C1150" s="24">
        <v>5952.78</v>
      </c>
      <c r="D1150" s="24">
        <v>6009.92</v>
      </c>
      <c r="E1150" s="24">
        <v>5871.88</v>
      </c>
      <c r="F1150" s="4" t="s">
        <v>7516</v>
      </c>
      <c r="G1150" s="6">
        <v>-1.32E-2</v>
      </c>
    </row>
    <row r="1151" spans="1:7" ht="18">
      <c r="A1151" s="4" t="s">
        <v>5173</v>
      </c>
      <c r="B1151" s="24">
        <v>5952.78</v>
      </c>
      <c r="C1151" s="24">
        <v>6088.05</v>
      </c>
      <c r="D1151" s="24">
        <v>6088.05</v>
      </c>
      <c r="E1151" s="24">
        <v>5949.84</v>
      </c>
      <c r="F1151" s="4" t="s">
        <v>7517</v>
      </c>
      <c r="G1151" s="6">
        <v>-2.2200000000000001E-2</v>
      </c>
    </row>
    <row r="1152" spans="1:7" ht="18">
      <c r="A1152" s="4" t="s">
        <v>5172</v>
      </c>
      <c r="B1152" s="24">
        <v>6088.05</v>
      </c>
      <c r="C1152" s="24">
        <v>6126.68</v>
      </c>
      <c r="D1152" s="24">
        <v>6127.09</v>
      </c>
      <c r="E1152" s="24">
        <v>6079.96</v>
      </c>
      <c r="F1152" s="4" t="s">
        <v>7518</v>
      </c>
      <c r="G1152" s="6">
        <v>-6.3E-3</v>
      </c>
    </row>
    <row r="1153" spans="1:7" ht="18">
      <c r="A1153" s="4" t="s">
        <v>5171</v>
      </c>
      <c r="B1153" s="24">
        <v>6126.68</v>
      </c>
      <c r="C1153" s="24">
        <v>6135.22</v>
      </c>
      <c r="D1153" s="24">
        <v>6175.75</v>
      </c>
      <c r="E1153" s="24">
        <v>6101.22</v>
      </c>
      <c r="F1153" s="4" t="s">
        <v>7519</v>
      </c>
      <c r="G1153" s="6">
        <v>-1.4E-3</v>
      </c>
    </row>
    <row r="1154" spans="1:7" ht="18">
      <c r="A1154" s="4" t="s">
        <v>5170</v>
      </c>
      <c r="B1154" s="24">
        <v>6135.22</v>
      </c>
      <c r="C1154" s="24">
        <v>6223.52</v>
      </c>
      <c r="D1154" s="24">
        <v>6224.86</v>
      </c>
      <c r="E1154" s="24">
        <v>6120.68</v>
      </c>
      <c r="F1154" s="4" t="s">
        <v>7520</v>
      </c>
      <c r="G1154" s="6">
        <v>-1.4200000000000001E-2</v>
      </c>
    </row>
    <row r="1155" spans="1:7" ht="18">
      <c r="A1155" s="4" t="s">
        <v>5169</v>
      </c>
      <c r="B1155" s="24">
        <v>6223.52</v>
      </c>
      <c r="C1155" s="24">
        <v>6238.29</v>
      </c>
      <c r="D1155" s="24">
        <v>6287.23</v>
      </c>
      <c r="E1155" s="24">
        <v>6215.17</v>
      </c>
      <c r="F1155" s="4" t="s">
        <v>7521</v>
      </c>
      <c r="G1155" s="6">
        <v>-2.3999999999999998E-3</v>
      </c>
    </row>
    <row r="1156" spans="1:7" ht="18">
      <c r="A1156" s="4" t="s">
        <v>5168</v>
      </c>
      <c r="B1156" s="24">
        <v>6238.29</v>
      </c>
      <c r="C1156" s="24">
        <v>6275</v>
      </c>
      <c r="D1156" s="24">
        <v>6277.59</v>
      </c>
      <c r="E1156" s="24">
        <v>6219.5</v>
      </c>
      <c r="F1156" s="4" t="s">
        <v>7522</v>
      </c>
      <c r="G1156" s="6">
        <v>-5.8999999999999999E-3</v>
      </c>
    </row>
    <row r="1157" spans="1:7" ht="18">
      <c r="A1157" s="4" t="s">
        <v>5167</v>
      </c>
      <c r="B1157" s="24">
        <v>6275</v>
      </c>
      <c r="C1157" s="24">
        <v>6420.93</v>
      </c>
      <c r="D1157" s="24">
        <v>6444.72</v>
      </c>
      <c r="E1157" s="24">
        <v>6275</v>
      </c>
      <c r="F1157" s="4" t="s">
        <v>7523</v>
      </c>
      <c r="G1157" s="6">
        <v>-2.2700000000000001E-2</v>
      </c>
    </row>
    <row r="1158" spans="1:7" ht="18">
      <c r="A1158" s="4" t="s">
        <v>5166</v>
      </c>
      <c r="B1158" s="24">
        <v>6420.93</v>
      </c>
      <c r="C1158" s="24">
        <v>6395.65</v>
      </c>
      <c r="D1158" s="24">
        <v>6447.34</v>
      </c>
      <c r="E1158" s="24">
        <v>6395.2</v>
      </c>
      <c r="F1158" s="4" t="s">
        <v>7524</v>
      </c>
      <c r="G1158" s="6">
        <v>4.0000000000000001E-3</v>
      </c>
    </row>
    <row r="1159" spans="1:7" ht="18">
      <c r="A1159" s="4" t="s">
        <v>5165</v>
      </c>
      <c r="B1159" s="24">
        <v>6395.65</v>
      </c>
      <c r="C1159" s="24">
        <v>6356.09</v>
      </c>
      <c r="D1159" s="24">
        <v>6402.36</v>
      </c>
      <c r="E1159" s="24">
        <v>6356.09</v>
      </c>
      <c r="F1159" s="4" t="s">
        <v>7525</v>
      </c>
      <c r="G1159" s="6">
        <v>6.1999999999999998E-3</v>
      </c>
    </row>
    <row r="1160" spans="1:7" ht="18">
      <c r="A1160" s="4" t="s">
        <v>5164</v>
      </c>
      <c r="B1160" s="24">
        <v>6356.09</v>
      </c>
      <c r="C1160" s="24">
        <v>6375.15</v>
      </c>
      <c r="D1160" s="24">
        <v>6387.11</v>
      </c>
      <c r="E1160" s="24">
        <v>6329.92</v>
      </c>
      <c r="F1160" s="4" t="s">
        <v>7526</v>
      </c>
      <c r="G1160" s="6">
        <v>-3.0000000000000001E-3</v>
      </c>
    </row>
    <row r="1161" spans="1:7" ht="18">
      <c r="A1161" s="4" t="s">
        <v>5163</v>
      </c>
      <c r="B1161" s="24">
        <v>6375.15</v>
      </c>
      <c r="C1161" s="24">
        <v>6393.13</v>
      </c>
      <c r="D1161" s="24">
        <v>6393.13</v>
      </c>
      <c r="E1161" s="24">
        <v>6345.3</v>
      </c>
      <c r="F1161" s="4" t="s">
        <v>7527</v>
      </c>
      <c r="G1161" s="6">
        <v>-2.8E-3</v>
      </c>
    </row>
    <row r="1162" spans="1:7" ht="18">
      <c r="A1162" s="4" t="s">
        <v>5162</v>
      </c>
      <c r="B1162" s="24">
        <v>6393.13</v>
      </c>
      <c r="C1162" s="24">
        <v>6337.64</v>
      </c>
      <c r="D1162" s="24">
        <v>6395.33</v>
      </c>
      <c r="E1162" s="24">
        <v>6333.92</v>
      </c>
      <c r="F1162" s="4" t="s">
        <v>7528</v>
      </c>
      <c r="G1162" s="6">
        <v>8.8000000000000005E-3</v>
      </c>
    </row>
    <row r="1163" spans="1:7" ht="18">
      <c r="A1163" s="4" t="s">
        <v>5161</v>
      </c>
      <c r="B1163" s="24">
        <v>6337.64</v>
      </c>
      <c r="C1163" s="24">
        <v>6277.23</v>
      </c>
      <c r="D1163" s="24">
        <v>6348.05</v>
      </c>
      <c r="E1163" s="24">
        <v>6277.23</v>
      </c>
      <c r="F1163" s="4" t="s">
        <v>7529</v>
      </c>
      <c r="G1163" s="6">
        <v>9.5999999999999992E-3</v>
      </c>
    </row>
    <row r="1164" spans="1:7" ht="18">
      <c r="A1164" s="4" t="s">
        <v>5160</v>
      </c>
      <c r="B1164" s="24">
        <v>6277.23</v>
      </c>
      <c r="C1164" s="24">
        <v>6305.49</v>
      </c>
      <c r="D1164" s="24">
        <v>6305.49</v>
      </c>
      <c r="E1164" s="24">
        <v>6221.33</v>
      </c>
      <c r="F1164" s="4" t="s">
        <v>7530</v>
      </c>
      <c r="G1164" s="6">
        <v>-4.4999999999999997E-3</v>
      </c>
    </row>
    <row r="1165" spans="1:7" ht="18">
      <c r="A1165" s="4" t="s">
        <v>5159</v>
      </c>
      <c r="B1165" s="24">
        <v>6305.49</v>
      </c>
      <c r="C1165" s="24">
        <v>6334.63</v>
      </c>
      <c r="D1165" s="24">
        <v>6334.63</v>
      </c>
      <c r="E1165" s="24">
        <v>6267.05</v>
      </c>
      <c r="F1165" s="4" t="s">
        <v>7531</v>
      </c>
      <c r="G1165" s="6">
        <v>-4.5999999999999999E-3</v>
      </c>
    </row>
    <row r="1166" spans="1:7" ht="18">
      <c r="A1166" s="4" t="s">
        <v>5157</v>
      </c>
      <c r="B1166" s="24">
        <v>6334.63</v>
      </c>
      <c r="C1166" s="24">
        <v>6329.93</v>
      </c>
      <c r="D1166" s="24">
        <v>6360.73</v>
      </c>
      <c r="E1166" s="24">
        <v>6311.76</v>
      </c>
      <c r="F1166" s="4" t="s">
        <v>7532</v>
      </c>
      <c r="G1166" s="6">
        <v>6.9999999999999999E-4</v>
      </c>
    </row>
    <row r="1167" spans="1:7" ht="18">
      <c r="A1167" s="4" t="s">
        <v>5156</v>
      </c>
      <c r="B1167" s="24">
        <v>6329.93</v>
      </c>
      <c r="C1167" s="24">
        <v>6278.97</v>
      </c>
      <c r="D1167" s="24">
        <v>6366.85</v>
      </c>
      <c r="E1167" s="24">
        <v>6278.97</v>
      </c>
      <c r="F1167" s="4" t="s">
        <v>7533</v>
      </c>
      <c r="G1167" s="6">
        <v>8.0999999999999996E-3</v>
      </c>
    </row>
    <row r="1168" spans="1:7" ht="18">
      <c r="A1168" s="4" t="s">
        <v>5155</v>
      </c>
      <c r="B1168" s="24">
        <v>6278.97</v>
      </c>
      <c r="C1168" s="24">
        <v>6268.76</v>
      </c>
      <c r="D1168" s="24">
        <v>6283.9</v>
      </c>
      <c r="E1168" s="24">
        <v>6228.15</v>
      </c>
      <c r="F1168" s="4" t="s">
        <v>7534</v>
      </c>
      <c r="G1168" s="6">
        <v>1.6000000000000001E-3</v>
      </c>
    </row>
    <row r="1169" spans="1:7" ht="18">
      <c r="A1169" s="4" t="s">
        <v>5154</v>
      </c>
      <c r="B1169" s="24">
        <v>6268.76</v>
      </c>
      <c r="C1169" s="24">
        <v>6146.38</v>
      </c>
      <c r="D1169" s="24">
        <v>6269.44</v>
      </c>
      <c r="E1169" s="24">
        <v>6146.38</v>
      </c>
      <c r="F1169" s="4" t="s">
        <v>7535</v>
      </c>
      <c r="G1169" s="6">
        <v>1.9900000000000001E-2</v>
      </c>
    </row>
    <row r="1170" spans="1:7" ht="18">
      <c r="A1170" s="4" t="s">
        <v>5153</v>
      </c>
      <c r="B1170" s="24">
        <v>6146.38</v>
      </c>
      <c r="C1170" s="24">
        <v>6118.28</v>
      </c>
      <c r="D1170" s="24">
        <v>6161.9</v>
      </c>
      <c r="E1170" s="24">
        <v>6079.79</v>
      </c>
      <c r="F1170" s="4" t="s">
        <v>7536</v>
      </c>
      <c r="G1170" s="6">
        <v>4.5999999999999999E-3</v>
      </c>
    </row>
    <row r="1171" spans="1:7" ht="18">
      <c r="A1171" s="4" t="s">
        <v>5152</v>
      </c>
      <c r="B1171" s="24">
        <v>6118.28</v>
      </c>
      <c r="C1171" s="24">
        <v>6178.68</v>
      </c>
      <c r="D1171" s="24">
        <v>6178.95</v>
      </c>
      <c r="E1171" s="24">
        <v>6088.76</v>
      </c>
      <c r="F1171" s="4" t="s">
        <v>7537</v>
      </c>
      <c r="G1171" s="6">
        <v>-9.7999999999999997E-3</v>
      </c>
    </row>
    <row r="1172" spans="1:7" ht="18">
      <c r="A1172" s="4" t="s">
        <v>5151</v>
      </c>
      <c r="B1172" s="24">
        <v>6178.68</v>
      </c>
      <c r="C1172" s="24">
        <v>6297.2</v>
      </c>
      <c r="D1172" s="24">
        <v>6300.9</v>
      </c>
      <c r="E1172" s="24">
        <v>6178.68</v>
      </c>
      <c r="F1172" s="4" t="s">
        <v>7538</v>
      </c>
      <c r="G1172" s="6">
        <v>-1.8800000000000001E-2</v>
      </c>
    </row>
    <row r="1173" spans="1:7" ht="18">
      <c r="A1173" s="4" t="s">
        <v>5150</v>
      </c>
      <c r="B1173" s="24">
        <v>6297.2</v>
      </c>
      <c r="C1173" s="24">
        <v>6275.28</v>
      </c>
      <c r="D1173" s="24">
        <v>6327.16</v>
      </c>
      <c r="E1173" s="24">
        <v>6272.69</v>
      </c>
      <c r="F1173" s="4" t="s">
        <v>7539</v>
      </c>
      <c r="G1173" s="6">
        <v>3.5000000000000001E-3</v>
      </c>
    </row>
    <row r="1174" spans="1:7" ht="18">
      <c r="A1174" s="4" t="s">
        <v>5149</v>
      </c>
      <c r="B1174" s="24">
        <v>6275.28</v>
      </c>
      <c r="C1174" s="24">
        <v>6295.16</v>
      </c>
      <c r="D1174" s="24">
        <v>6329.69</v>
      </c>
      <c r="E1174" s="24">
        <v>6250.31</v>
      </c>
      <c r="F1174" s="4" t="s">
        <v>7540</v>
      </c>
      <c r="G1174" s="6">
        <v>-3.2000000000000002E-3</v>
      </c>
    </row>
    <row r="1175" spans="1:7" ht="18">
      <c r="A1175" s="4" t="s">
        <v>5148</v>
      </c>
      <c r="B1175" s="24">
        <v>6295.16</v>
      </c>
      <c r="C1175" s="24">
        <v>6353.83</v>
      </c>
      <c r="D1175" s="24">
        <v>6380.42</v>
      </c>
      <c r="E1175" s="24">
        <v>6292.05</v>
      </c>
      <c r="F1175" s="4" t="s">
        <v>7541</v>
      </c>
      <c r="G1175" s="6">
        <v>-9.1999999999999998E-3</v>
      </c>
    </row>
    <row r="1176" spans="1:7" ht="18">
      <c r="A1176" s="4" t="s">
        <v>5147</v>
      </c>
      <c r="B1176" s="24">
        <v>6353.83</v>
      </c>
      <c r="C1176" s="24">
        <v>6364.9</v>
      </c>
      <c r="D1176" s="24">
        <v>6395.19</v>
      </c>
      <c r="E1176" s="24">
        <v>6332.73</v>
      </c>
      <c r="F1176" s="4" t="s">
        <v>7542</v>
      </c>
      <c r="G1176" s="6">
        <v>-1.6999999999999999E-3</v>
      </c>
    </row>
    <row r="1177" spans="1:7" ht="18">
      <c r="A1177" s="4" t="s">
        <v>5146</v>
      </c>
      <c r="B1177" s="24">
        <v>6364.9</v>
      </c>
      <c r="C1177" s="24">
        <v>6412.88</v>
      </c>
      <c r="D1177" s="24">
        <v>6421.81</v>
      </c>
      <c r="E1177" s="24">
        <v>6358.12</v>
      </c>
      <c r="F1177" s="4" t="s">
        <v>7543</v>
      </c>
      <c r="G1177" s="6">
        <v>-7.4999999999999997E-3</v>
      </c>
    </row>
    <row r="1178" spans="1:7" ht="18">
      <c r="A1178" s="4" t="s">
        <v>5145</v>
      </c>
      <c r="B1178" s="24">
        <v>6412.88</v>
      </c>
      <c r="C1178" s="24">
        <v>6383.61</v>
      </c>
      <c r="D1178" s="24">
        <v>6459.46</v>
      </c>
      <c r="E1178" s="24">
        <v>6383.04</v>
      </c>
      <c r="F1178" s="4" t="s">
        <v>7544</v>
      </c>
      <c r="G1178" s="6">
        <v>4.5999999999999999E-3</v>
      </c>
    </row>
    <row r="1179" spans="1:7" ht="18">
      <c r="A1179" s="4" t="s">
        <v>5144</v>
      </c>
      <c r="B1179" s="24">
        <v>6383.61</v>
      </c>
      <c r="C1179" s="24">
        <v>6361.8</v>
      </c>
      <c r="D1179" s="24">
        <v>6383.61</v>
      </c>
      <c r="E1179" s="24">
        <v>6344.7</v>
      </c>
      <c r="F1179" s="4" t="s">
        <v>7545</v>
      </c>
      <c r="G1179" s="6">
        <v>3.3999999999999998E-3</v>
      </c>
    </row>
    <row r="1180" spans="1:7" ht="18">
      <c r="A1180" s="4" t="s">
        <v>6415</v>
      </c>
      <c r="B1180" s="24">
        <v>6361.8</v>
      </c>
      <c r="C1180" s="24">
        <v>6361.09</v>
      </c>
      <c r="D1180" s="24">
        <v>6364.42</v>
      </c>
      <c r="E1180" s="24">
        <v>6317.29</v>
      </c>
      <c r="F1180" s="4" t="s">
        <v>7546</v>
      </c>
      <c r="G1180" s="6">
        <v>1E-4</v>
      </c>
    </row>
    <row r="1181" spans="1:7" ht="18">
      <c r="A1181" s="4" t="s">
        <v>5143</v>
      </c>
      <c r="B1181" s="24">
        <v>6361.09</v>
      </c>
      <c r="C1181" s="24">
        <v>6395.8</v>
      </c>
      <c r="D1181" s="24">
        <v>6410.28</v>
      </c>
      <c r="E1181" s="24">
        <v>6337.65</v>
      </c>
      <c r="F1181" s="4" t="s">
        <v>7547</v>
      </c>
      <c r="G1181" s="6">
        <v>-5.4000000000000003E-3</v>
      </c>
    </row>
    <row r="1182" spans="1:7" ht="18">
      <c r="A1182" s="4" t="s">
        <v>5142</v>
      </c>
      <c r="B1182" s="24">
        <v>6395.8</v>
      </c>
      <c r="C1182" s="24">
        <v>6437.8</v>
      </c>
      <c r="D1182" s="24">
        <v>6437.85</v>
      </c>
      <c r="E1182" s="24">
        <v>6358.16</v>
      </c>
      <c r="F1182" s="4" t="s">
        <v>7548</v>
      </c>
      <c r="G1182" s="6">
        <v>-6.4999999999999997E-3</v>
      </c>
    </row>
    <row r="1183" spans="1:7" ht="18">
      <c r="A1183" s="4" t="s">
        <v>5141</v>
      </c>
      <c r="B1183" s="24">
        <v>6437.8</v>
      </c>
      <c r="C1183" s="24">
        <v>6365.27</v>
      </c>
      <c r="D1183" s="24">
        <v>6448.46</v>
      </c>
      <c r="E1183" s="24">
        <v>6355.78</v>
      </c>
      <c r="F1183" s="4" t="s">
        <v>7549</v>
      </c>
      <c r="G1183" s="6">
        <v>1.14E-2</v>
      </c>
    </row>
    <row r="1184" spans="1:7" ht="18">
      <c r="A1184" s="4" t="s">
        <v>5140</v>
      </c>
      <c r="B1184" s="24">
        <v>6365.27</v>
      </c>
      <c r="C1184" s="24">
        <v>6417.02</v>
      </c>
      <c r="D1184" s="24">
        <v>6419.62</v>
      </c>
      <c r="E1184" s="24">
        <v>6365.27</v>
      </c>
      <c r="F1184" s="4" t="s">
        <v>7550</v>
      </c>
      <c r="G1184" s="6">
        <v>-8.0999999999999996E-3</v>
      </c>
    </row>
    <row r="1185" spans="1:7" ht="18">
      <c r="A1185" s="4" t="s">
        <v>5139</v>
      </c>
      <c r="B1185" s="24">
        <v>6417.02</v>
      </c>
      <c r="C1185" s="24">
        <v>6444.08</v>
      </c>
      <c r="D1185" s="24">
        <v>6453</v>
      </c>
      <c r="E1185" s="24">
        <v>6405.38</v>
      </c>
      <c r="F1185" s="4" t="s">
        <v>7551</v>
      </c>
      <c r="G1185" s="6">
        <v>-4.1999999999999997E-3</v>
      </c>
    </row>
    <row r="1186" spans="1:7" ht="18">
      <c r="A1186" s="4" t="s">
        <v>5138</v>
      </c>
      <c r="B1186" s="24">
        <v>6444.08</v>
      </c>
      <c r="C1186" s="24">
        <v>6376.28</v>
      </c>
      <c r="D1186" s="24">
        <v>6487.89</v>
      </c>
      <c r="E1186" s="24">
        <v>6376.28</v>
      </c>
      <c r="F1186" s="4" t="s">
        <v>7552</v>
      </c>
      <c r="G1186" s="6">
        <v>1.06E-2</v>
      </c>
    </row>
    <row r="1187" spans="1:7" ht="18">
      <c r="A1187" s="4" t="s">
        <v>5137</v>
      </c>
      <c r="B1187" s="24">
        <v>6376.28</v>
      </c>
      <c r="C1187" s="24">
        <v>6348.42</v>
      </c>
      <c r="D1187" s="24">
        <v>6387.28</v>
      </c>
      <c r="E1187" s="24">
        <v>6321.65</v>
      </c>
      <c r="F1187" s="4" t="s">
        <v>7553</v>
      </c>
      <c r="G1187" s="6">
        <v>4.4000000000000003E-3</v>
      </c>
    </row>
    <row r="1188" spans="1:7" ht="18">
      <c r="A1188" s="4" t="s">
        <v>5136</v>
      </c>
      <c r="B1188" s="24">
        <v>6348.42</v>
      </c>
      <c r="C1188" s="24">
        <v>6345.13</v>
      </c>
      <c r="D1188" s="24">
        <v>6387.29</v>
      </c>
      <c r="E1188" s="24">
        <v>6316.3</v>
      </c>
      <c r="F1188" s="4" t="s">
        <v>7554</v>
      </c>
      <c r="G1188" s="6">
        <v>5.0000000000000001E-4</v>
      </c>
    </row>
    <row r="1189" spans="1:7" ht="18">
      <c r="A1189" s="4" t="s">
        <v>5135</v>
      </c>
      <c r="B1189" s="24">
        <v>6345.13</v>
      </c>
      <c r="C1189" s="24">
        <v>6352.33</v>
      </c>
      <c r="D1189" s="24">
        <v>6367.75</v>
      </c>
      <c r="E1189" s="24">
        <v>6319.25</v>
      </c>
      <c r="F1189" s="4" t="s">
        <v>7555</v>
      </c>
      <c r="G1189" s="6">
        <v>-1.1000000000000001E-3</v>
      </c>
    </row>
    <row r="1190" spans="1:7" ht="18">
      <c r="A1190" s="4" t="s">
        <v>5134</v>
      </c>
      <c r="B1190" s="24">
        <v>6352.33</v>
      </c>
      <c r="C1190" s="24">
        <v>6378.04</v>
      </c>
      <c r="D1190" s="24">
        <v>6408.09</v>
      </c>
      <c r="E1190" s="24">
        <v>6336.27</v>
      </c>
      <c r="F1190" s="4" t="s">
        <v>7556</v>
      </c>
      <c r="G1190" s="6">
        <v>-4.0000000000000001E-3</v>
      </c>
    </row>
    <row r="1191" spans="1:7" ht="18">
      <c r="A1191" s="4" t="s">
        <v>5132</v>
      </c>
      <c r="B1191" s="24">
        <v>6378.04</v>
      </c>
      <c r="C1191" s="24">
        <v>6338.67</v>
      </c>
      <c r="D1191" s="24">
        <v>6398.23</v>
      </c>
      <c r="E1191" s="24">
        <v>6338.67</v>
      </c>
      <c r="F1191" s="4" t="s">
        <v>7557</v>
      </c>
      <c r="G1191" s="6">
        <v>6.1999999999999998E-3</v>
      </c>
    </row>
    <row r="1192" spans="1:7" ht="18">
      <c r="A1192" s="4" t="s">
        <v>5131</v>
      </c>
      <c r="B1192" s="24">
        <v>6338.67</v>
      </c>
      <c r="C1192" s="24">
        <v>6269.61</v>
      </c>
      <c r="D1192" s="24">
        <v>6351.43</v>
      </c>
      <c r="E1192" s="24">
        <v>6269.61</v>
      </c>
      <c r="F1192" s="4" t="s">
        <v>7558</v>
      </c>
      <c r="G1192" s="6">
        <v>1.0999999999999999E-2</v>
      </c>
    </row>
    <row r="1193" spans="1:7" ht="18">
      <c r="A1193" s="4" t="s">
        <v>5130</v>
      </c>
      <c r="B1193" s="24">
        <v>6269.61</v>
      </c>
      <c r="C1193" s="24">
        <v>6342.28</v>
      </c>
      <c r="D1193" s="24">
        <v>6342.28</v>
      </c>
      <c r="E1193" s="24">
        <v>6268.29</v>
      </c>
      <c r="F1193" s="4" t="s">
        <v>7559</v>
      </c>
      <c r="G1193" s="6">
        <v>-1.15E-2</v>
      </c>
    </row>
    <row r="1194" spans="1:7" ht="18">
      <c r="A1194" s="4" t="s">
        <v>5129</v>
      </c>
      <c r="B1194" s="24">
        <v>6342.28</v>
      </c>
      <c r="C1194" s="24">
        <v>6371.18</v>
      </c>
      <c r="D1194" s="24">
        <v>6371.18</v>
      </c>
      <c r="E1194" s="24">
        <v>6303.02</v>
      </c>
      <c r="F1194" s="4" t="s">
        <v>7560</v>
      </c>
      <c r="G1194" s="6">
        <v>-4.4999999999999997E-3</v>
      </c>
    </row>
    <row r="1195" spans="1:7" ht="18">
      <c r="A1195" s="4" t="s">
        <v>6414</v>
      </c>
      <c r="B1195" s="24">
        <v>6371.18</v>
      </c>
      <c r="C1195" s="24">
        <v>6416.16</v>
      </c>
      <c r="D1195" s="24">
        <v>6416.16</v>
      </c>
      <c r="E1195" s="24">
        <v>6351.34</v>
      </c>
      <c r="F1195" s="4" t="s">
        <v>7561</v>
      </c>
      <c r="G1195" s="6">
        <v>-7.0000000000000001E-3</v>
      </c>
    </row>
    <row r="1196" spans="1:7" ht="18">
      <c r="A1196" s="4" t="s">
        <v>5128</v>
      </c>
      <c r="B1196" s="24">
        <v>6416.16</v>
      </c>
      <c r="C1196" s="24">
        <v>6374.82</v>
      </c>
      <c r="D1196" s="24">
        <v>6453.22</v>
      </c>
      <c r="E1196" s="24">
        <v>6374.82</v>
      </c>
      <c r="F1196" s="4" t="s">
        <v>7562</v>
      </c>
      <c r="G1196" s="6">
        <v>6.4999999999999997E-3</v>
      </c>
    </row>
    <row r="1197" spans="1:7" ht="18">
      <c r="A1197" s="4" t="s">
        <v>5127</v>
      </c>
      <c r="B1197" s="24">
        <v>6374.82</v>
      </c>
      <c r="C1197" s="24">
        <v>6336.35</v>
      </c>
      <c r="D1197" s="24">
        <v>6380.3</v>
      </c>
      <c r="E1197" s="24">
        <v>6303.46</v>
      </c>
      <c r="F1197" s="4" t="s">
        <v>7563</v>
      </c>
      <c r="G1197" s="6">
        <v>6.1000000000000004E-3</v>
      </c>
    </row>
    <row r="1198" spans="1:7" ht="18">
      <c r="A1198" s="4" t="s">
        <v>5126</v>
      </c>
      <c r="B1198" s="24">
        <v>6336.35</v>
      </c>
      <c r="C1198" s="24">
        <v>6326.16</v>
      </c>
      <c r="D1198" s="24">
        <v>6396.34</v>
      </c>
      <c r="E1198" s="24">
        <v>6319.77</v>
      </c>
      <c r="F1198" s="4" t="s">
        <v>7001</v>
      </c>
      <c r="G1198" s="6">
        <v>1.6000000000000001E-3</v>
      </c>
    </row>
    <row r="1199" spans="1:7" ht="18">
      <c r="A1199" s="4" t="s">
        <v>5125</v>
      </c>
      <c r="B1199" s="24">
        <v>6326.16</v>
      </c>
      <c r="C1199" s="24">
        <v>6298.92</v>
      </c>
      <c r="D1199" s="24">
        <v>6343.71</v>
      </c>
      <c r="E1199" s="24">
        <v>6255.1</v>
      </c>
      <c r="F1199" s="4" t="s">
        <v>7564</v>
      </c>
      <c r="G1199" s="6">
        <v>4.3E-3</v>
      </c>
    </row>
    <row r="1200" spans="1:7" ht="18">
      <c r="A1200" s="4" t="s">
        <v>5124</v>
      </c>
      <c r="B1200" s="24">
        <v>6298.92</v>
      </c>
      <c r="C1200" s="24">
        <v>6129.98</v>
      </c>
      <c r="D1200" s="24">
        <v>6301.05</v>
      </c>
      <c r="E1200" s="24">
        <v>6129.98</v>
      </c>
      <c r="F1200" s="4" t="s">
        <v>7565</v>
      </c>
      <c r="G1200" s="6">
        <v>2.76E-2</v>
      </c>
    </row>
    <row r="1201" spans="1:7" ht="18">
      <c r="A1201" s="4" t="s">
        <v>5122</v>
      </c>
      <c r="B1201" s="24">
        <v>6129.98</v>
      </c>
      <c r="C1201" s="24">
        <v>6072.47</v>
      </c>
      <c r="D1201" s="24">
        <v>6176.2</v>
      </c>
      <c r="E1201" s="24">
        <v>6051.62</v>
      </c>
      <c r="F1201" s="4" t="s">
        <v>7566</v>
      </c>
      <c r="G1201" s="6">
        <v>9.4999999999999998E-3</v>
      </c>
    </row>
    <row r="1202" spans="1:7" ht="18">
      <c r="A1202" s="4" t="s">
        <v>5121</v>
      </c>
      <c r="B1202" s="24">
        <v>6072.47</v>
      </c>
      <c r="C1202" s="24">
        <v>6061.61</v>
      </c>
      <c r="D1202" s="24">
        <v>6172.78</v>
      </c>
      <c r="E1202" s="24">
        <v>6053.26</v>
      </c>
      <c r="F1202" s="4" t="s">
        <v>7567</v>
      </c>
      <c r="G1202" s="6">
        <v>1.8E-3</v>
      </c>
    </row>
    <row r="1203" spans="1:7" ht="18">
      <c r="A1203" s="4" t="s">
        <v>5120</v>
      </c>
      <c r="B1203" s="24">
        <v>6061.61</v>
      </c>
      <c r="C1203" s="24">
        <v>5909.24</v>
      </c>
      <c r="D1203" s="24">
        <v>6061.61</v>
      </c>
      <c r="E1203" s="24">
        <v>5909.24</v>
      </c>
      <c r="F1203" s="4" t="s">
        <v>6618</v>
      </c>
      <c r="G1203" s="6">
        <v>2.58E-2</v>
      </c>
    </row>
    <row r="1204" spans="1:7" ht="18">
      <c r="A1204" s="4" t="s">
        <v>5119</v>
      </c>
      <c r="B1204" s="24">
        <v>5909.24</v>
      </c>
      <c r="C1204" s="24">
        <v>5958.86</v>
      </c>
      <c r="D1204" s="24">
        <v>5958.86</v>
      </c>
      <c r="E1204" s="24">
        <v>5877.08</v>
      </c>
      <c r="F1204" s="4" t="s">
        <v>6508</v>
      </c>
      <c r="G1204" s="6">
        <v>-8.3000000000000001E-3</v>
      </c>
    </row>
    <row r="1205" spans="1:7" ht="18">
      <c r="A1205" s="4" t="s">
        <v>5118</v>
      </c>
      <c r="B1205" s="24">
        <v>5958.86</v>
      </c>
      <c r="C1205" s="24">
        <v>6109.01</v>
      </c>
      <c r="D1205" s="24">
        <v>6110.31</v>
      </c>
      <c r="E1205" s="24">
        <v>5958.86</v>
      </c>
      <c r="F1205" s="4" t="s">
        <v>7568</v>
      </c>
      <c r="G1205" s="6">
        <v>-2.46E-2</v>
      </c>
    </row>
    <row r="1206" spans="1:7" ht="18">
      <c r="A1206" s="4" t="s">
        <v>5116</v>
      </c>
      <c r="B1206" s="24">
        <v>6109.01</v>
      </c>
      <c r="C1206" s="24">
        <v>5961.49</v>
      </c>
      <c r="D1206" s="24">
        <v>6120.67</v>
      </c>
      <c r="E1206" s="24">
        <v>5961.49</v>
      </c>
      <c r="F1206" s="4" t="s">
        <v>7569</v>
      </c>
      <c r="G1206" s="6">
        <v>2.47E-2</v>
      </c>
    </row>
    <row r="1207" spans="1:7" ht="18">
      <c r="A1207" s="4" t="s">
        <v>5115</v>
      </c>
      <c r="B1207" s="24">
        <v>5961.49</v>
      </c>
      <c r="C1207" s="24">
        <v>6032.24</v>
      </c>
      <c r="D1207" s="24">
        <v>6055.64</v>
      </c>
      <c r="E1207" s="24">
        <v>5947.19</v>
      </c>
      <c r="F1207" s="4" t="s">
        <v>7570</v>
      </c>
      <c r="G1207" s="6">
        <v>-1.17E-2</v>
      </c>
    </row>
    <row r="1208" spans="1:7" ht="18">
      <c r="A1208" s="4" t="s">
        <v>5114</v>
      </c>
      <c r="B1208" s="24">
        <v>6032.24</v>
      </c>
      <c r="C1208" s="24">
        <v>5935.84</v>
      </c>
      <c r="D1208" s="24">
        <v>6067.56</v>
      </c>
      <c r="E1208" s="24">
        <v>5933.23</v>
      </c>
      <c r="F1208" s="4" t="s">
        <v>7571</v>
      </c>
      <c r="G1208" s="6">
        <v>1.6199999999999999E-2</v>
      </c>
    </row>
    <row r="1209" spans="1:7" ht="18">
      <c r="A1209" s="4" t="s">
        <v>5113</v>
      </c>
      <c r="B1209" s="24">
        <v>5935.84</v>
      </c>
      <c r="C1209" s="24">
        <v>6108.71</v>
      </c>
      <c r="D1209" s="24">
        <v>6111.57</v>
      </c>
      <c r="E1209" s="24">
        <v>5935.84</v>
      </c>
      <c r="F1209" s="4" t="s">
        <v>7572</v>
      </c>
      <c r="G1209" s="6">
        <v>-2.8299999999999999E-2</v>
      </c>
    </row>
    <row r="1210" spans="1:7" ht="18">
      <c r="A1210" s="4" t="s">
        <v>5112</v>
      </c>
      <c r="B1210" s="24">
        <v>6108.71</v>
      </c>
      <c r="C1210" s="24">
        <v>6104.11</v>
      </c>
      <c r="D1210" s="24">
        <v>6168.74</v>
      </c>
      <c r="E1210" s="24">
        <v>6083.64</v>
      </c>
      <c r="F1210" s="4" t="s">
        <v>7573</v>
      </c>
      <c r="G1210" s="6">
        <v>8.0000000000000004E-4</v>
      </c>
    </row>
    <row r="1211" spans="1:7" ht="18">
      <c r="A1211" s="4" t="s">
        <v>5111</v>
      </c>
      <c r="B1211" s="24">
        <v>6104.11</v>
      </c>
      <c r="C1211" s="24">
        <v>6186.99</v>
      </c>
      <c r="D1211" s="24">
        <v>6188.74</v>
      </c>
      <c r="E1211" s="24">
        <v>6053.87</v>
      </c>
      <c r="F1211" s="4" t="s">
        <v>6550</v>
      </c>
      <c r="G1211" s="6">
        <v>-1.34E-2</v>
      </c>
    </row>
    <row r="1212" spans="1:7" ht="18">
      <c r="A1212" s="4" t="s">
        <v>5110</v>
      </c>
      <c r="B1212" s="24">
        <v>6186.99</v>
      </c>
      <c r="C1212" s="24">
        <v>6229.21</v>
      </c>
      <c r="D1212" s="24">
        <v>6239.86</v>
      </c>
      <c r="E1212" s="24">
        <v>6182.63</v>
      </c>
      <c r="F1212" s="4" t="s">
        <v>7574</v>
      </c>
      <c r="G1212" s="6">
        <v>-6.7999999999999996E-3</v>
      </c>
    </row>
    <row r="1213" spans="1:7" ht="18">
      <c r="A1213" s="4" t="s">
        <v>5109</v>
      </c>
      <c r="B1213" s="24">
        <v>6229.21</v>
      </c>
      <c r="C1213" s="24">
        <v>6137.6</v>
      </c>
      <c r="D1213" s="24">
        <v>6244.94</v>
      </c>
      <c r="E1213" s="24">
        <v>6137.6</v>
      </c>
      <c r="F1213" s="4" t="s">
        <v>7575</v>
      </c>
      <c r="G1213" s="6">
        <v>1.49E-2</v>
      </c>
    </row>
    <row r="1214" spans="1:7" ht="18">
      <c r="A1214" s="4" t="s">
        <v>5108</v>
      </c>
      <c r="B1214" s="24">
        <v>6137.6</v>
      </c>
      <c r="C1214" s="24">
        <v>6084.59</v>
      </c>
      <c r="D1214" s="24">
        <v>6158.08</v>
      </c>
      <c r="E1214" s="24">
        <v>6019.92</v>
      </c>
      <c r="F1214" s="4" t="s">
        <v>7576</v>
      </c>
      <c r="G1214" s="6">
        <v>8.6999999999999994E-3</v>
      </c>
    </row>
    <row r="1215" spans="1:7" ht="18">
      <c r="A1215" s="4" t="s">
        <v>5107</v>
      </c>
      <c r="B1215" s="24">
        <v>6084.59</v>
      </c>
      <c r="C1215" s="24">
        <v>6117.76</v>
      </c>
      <c r="D1215" s="24">
        <v>6191.82</v>
      </c>
      <c r="E1215" s="24">
        <v>6065.43</v>
      </c>
      <c r="F1215" s="4" t="s">
        <v>7577</v>
      </c>
      <c r="G1215" s="6">
        <v>-5.4000000000000003E-3</v>
      </c>
    </row>
    <row r="1216" spans="1:7" ht="18">
      <c r="A1216" s="4" t="s">
        <v>5106</v>
      </c>
      <c r="B1216" s="24">
        <v>6117.76</v>
      </c>
      <c r="C1216" s="24">
        <v>6155.81</v>
      </c>
      <c r="D1216" s="24">
        <v>6174.28</v>
      </c>
      <c r="E1216" s="24">
        <v>6113.1</v>
      </c>
      <c r="F1216" s="4" t="s">
        <v>7578</v>
      </c>
      <c r="G1216" s="6">
        <v>-6.1999999999999998E-3</v>
      </c>
    </row>
    <row r="1217" spans="1:7" ht="18">
      <c r="A1217" s="4" t="s">
        <v>5105</v>
      </c>
      <c r="B1217" s="24">
        <v>6155.81</v>
      </c>
      <c r="C1217" s="24">
        <v>6229.01</v>
      </c>
      <c r="D1217" s="24">
        <v>6229.01</v>
      </c>
      <c r="E1217" s="24">
        <v>6127.52</v>
      </c>
      <c r="F1217" s="4" t="s">
        <v>7579</v>
      </c>
      <c r="G1217" s="6">
        <v>-1.18E-2</v>
      </c>
    </row>
    <row r="1218" spans="1:7" ht="18">
      <c r="A1218" s="4" t="s">
        <v>5104</v>
      </c>
      <c r="B1218" s="24">
        <v>6229.01</v>
      </c>
      <c r="C1218" s="24">
        <v>6146.1</v>
      </c>
      <c r="D1218" s="24">
        <v>6284.17</v>
      </c>
      <c r="E1218" s="24">
        <v>6146.1</v>
      </c>
      <c r="F1218" s="4" t="s">
        <v>7580</v>
      </c>
      <c r="G1218" s="6">
        <v>1.35E-2</v>
      </c>
    </row>
    <row r="1219" spans="1:7" ht="18">
      <c r="A1219" s="4" t="s">
        <v>5103</v>
      </c>
      <c r="B1219" s="24">
        <v>6146.1</v>
      </c>
      <c r="C1219" s="24">
        <v>6074.52</v>
      </c>
      <c r="D1219" s="24">
        <v>6196.47</v>
      </c>
      <c r="E1219" s="24">
        <v>6074.52</v>
      </c>
      <c r="F1219" s="4" t="s">
        <v>7581</v>
      </c>
      <c r="G1219" s="6">
        <v>1.18E-2</v>
      </c>
    </row>
    <row r="1220" spans="1:7" ht="18">
      <c r="A1220" s="4" t="s">
        <v>6413</v>
      </c>
      <c r="B1220" s="24">
        <v>6074.52</v>
      </c>
      <c r="C1220" s="24">
        <v>6042.92</v>
      </c>
      <c r="D1220" s="24">
        <v>6125.67</v>
      </c>
      <c r="E1220" s="24">
        <v>6042.92</v>
      </c>
      <c r="F1220" s="4" t="s">
        <v>7582</v>
      </c>
      <c r="G1220" s="6">
        <v>5.1999999999999998E-3</v>
      </c>
    </row>
    <row r="1221" spans="1:7" ht="18">
      <c r="A1221" s="4" t="s">
        <v>5101</v>
      </c>
      <c r="B1221" s="24">
        <v>6042.92</v>
      </c>
      <c r="C1221" s="24">
        <v>6194.1</v>
      </c>
      <c r="D1221" s="24">
        <v>6194.1</v>
      </c>
      <c r="E1221" s="24">
        <v>6040.49</v>
      </c>
      <c r="F1221" s="4" t="s">
        <v>7583</v>
      </c>
      <c r="G1221" s="6">
        <v>-2.4400000000000002E-2</v>
      </c>
    </row>
    <row r="1222" spans="1:7" ht="18">
      <c r="A1222" s="4" t="s">
        <v>5100</v>
      </c>
      <c r="B1222" s="24">
        <v>6194.1</v>
      </c>
      <c r="C1222" s="24">
        <v>6083.31</v>
      </c>
      <c r="D1222" s="24">
        <v>6215.74</v>
      </c>
      <c r="E1222" s="24">
        <v>6083.31</v>
      </c>
      <c r="F1222" s="4" t="s">
        <v>7584</v>
      </c>
      <c r="G1222" s="6">
        <v>1.8200000000000001E-2</v>
      </c>
    </row>
    <row r="1223" spans="1:7" ht="18">
      <c r="A1223" s="4" t="s">
        <v>5099</v>
      </c>
      <c r="B1223" s="24">
        <v>6083.31</v>
      </c>
      <c r="C1223" s="24">
        <v>6058.54</v>
      </c>
      <c r="D1223" s="24">
        <v>6161.68</v>
      </c>
      <c r="E1223" s="24">
        <v>6021.36</v>
      </c>
      <c r="F1223" s="4" t="s">
        <v>7585</v>
      </c>
      <c r="G1223" s="6">
        <v>4.1000000000000003E-3</v>
      </c>
    </row>
    <row r="1224" spans="1:7" ht="18">
      <c r="A1224" s="4" t="s">
        <v>5098</v>
      </c>
      <c r="B1224" s="24">
        <v>6058.54</v>
      </c>
      <c r="C1224" s="24">
        <v>6247.94</v>
      </c>
      <c r="D1224" s="24">
        <v>6247.94</v>
      </c>
      <c r="E1224" s="24">
        <v>6028.71</v>
      </c>
      <c r="F1224" s="4" t="s">
        <v>6508</v>
      </c>
      <c r="G1224" s="6">
        <v>-3.0300000000000001E-2</v>
      </c>
    </row>
    <row r="1225" spans="1:7" ht="18">
      <c r="A1225" s="4" t="s">
        <v>5096</v>
      </c>
      <c r="B1225" s="24">
        <v>6247.94</v>
      </c>
      <c r="C1225" s="24">
        <v>6192.03</v>
      </c>
      <c r="D1225" s="24">
        <v>6247.94</v>
      </c>
      <c r="E1225" s="24">
        <v>6152.01</v>
      </c>
      <c r="F1225" s="4" t="s">
        <v>7586</v>
      </c>
      <c r="G1225" s="6">
        <v>8.9999999999999993E-3</v>
      </c>
    </row>
    <row r="1226" spans="1:7" ht="18">
      <c r="A1226" s="4" t="s">
        <v>5095</v>
      </c>
      <c r="B1226" s="24">
        <v>6192.03</v>
      </c>
      <c r="C1226" s="24">
        <v>5979.2</v>
      </c>
      <c r="D1226" s="24">
        <v>6212.48</v>
      </c>
      <c r="E1226" s="24">
        <v>5979.2</v>
      </c>
      <c r="F1226" s="4" t="s">
        <v>6510</v>
      </c>
      <c r="G1226" s="6">
        <v>3.56E-2</v>
      </c>
    </row>
    <row r="1227" spans="1:7" ht="18">
      <c r="A1227" s="4" t="s">
        <v>5094</v>
      </c>
      <c r="B1227" s="24">
        <v>5979.2</v>
      </c>
      <c r="C1227" s="24">
        <v>6081.34</v>
      </c>
      <c r="D1227" s="24">
        <v>6095.05</v>
      </c>
      <c r="E1227" s="24">
        <v>5949.94</v>
      </c>
      <c r="F1227" s="4" t="s">
        <v>7001</v>
      </c>
      <c r="G1227" s="6">
        <v>-1.6799999999999999E-2</v>
      </c>
    </row>
    <row r="1228" spans="1:7" ht="18">
      <c r="A1228" s="4" t="s">
        <v>5093</v>
      </c>
      <c r="B1228" s="24">
        <v>6081.34</v>
      </c>
      <c r="C1228" s="24">
        <v>5898.87</v>
      </c>
      <c r="D1228" s="24">
        <v>6115.74</v>
      </c>
      <c r="E1228" s="24">
        <v>5898.87</v>
      </c>
      <c r="F1228" s="4" t="s">
        <v>6545</v>
      </c>
      <c r="G1228" s="6">
        <v>3.09E-2</v>
      </c>
    </row>
    <row r="1229" spans="1:7" ht="18">
      <c r="A1229" s="4" t="s">
        <v>5092</v>
      </c>
      <c r="B1229" s="24">
        <v>5898.87</v>
      </c>
      <c r="C1229" s="24">
        <v>6187.65</v>
      </c>
      <c r="D1229" s="24">
        <v>6187.65</v>
      </c>
      <c r="E1229" s="24">
        <v>5768.22</v>
      </c>
      <c r="F1229" s="4" t="s">
        <v>7587</v>
      </c>
      <c r="G1229" s="6">
        <v>-4.6699999999999998E-2</v>
      </c>
    </row>
    <row r="1230" spans="1:7" ht="18">
      <c r="A1230" s="4" t="s">
        <v>5090</v>
      </c>
      <c r="B1230" s="24">
        <v>6187.65</v>
      </c>
      <c r="C1230" s="24">
        <v>6367.89</v>
      </c>
      <c r="D1230" s="24">
        <v>6367.89</v>
      </c>
      <c r="E1230" s="24">
        <v>6187.65</v>
      </c>
      <c r="F1230" s="4" t="s">
        <v>7588</v>
      </c>
      <c r="G1230" s="6">
        <v>-2.8299999999999999E-2</v>
      </c>
    </row>
    <row r="1231" spans="1:7" ht="18">
      <c r="A1231" s="4" t="s">
        <v>5089</v>
      </c>
      <c r="B1231" s="24">
        <v>6367.89</v>
      </c>
      <c r="C1231" s="24">
        <v>6403.45</v>
      </c>
      <c r="D1231" s="24">
        <v>6408.61</v>
      </c>
      <c r="E1231" s="24">
        <v>6359.71</v>
      </c>
      <c r="F1231" s="4" t="s">
        <v>7589</v>
      </c>
      <c r="G1231" s="6">
        <v>-5.5999999999999999E-3</v>
      </c>
    </row>
    <row r="1232" spans="1:7" ht="18">
      <c r="A1232" s="4" t="s">
        <v>5088</v>
      </c>
      <c r="B1232" s="24">
        <v>6403.45</v>
      </c>
      <c r="C1232" s="24">
        <v>6526.29</v>
      </c>
      <c r="D1232" s="24">
        <v>6526.52</v>
      </c>
      <c r="E1232" s="24">
        <v>6403.45</v>
      </c>
      <c r="F1232" s="4" t="s">
        <v>7590</v>
      </c>
      <c r="G1232" s="6">
        <v>-1.8800000000000001E-2</v>
      </c>
    </row>
    <row r="1233" spans="1:7" ht="18">
      <c r="A1233" s="4" t="s">
        <v>5087</v>
      </c>
      <c r="B1233" s="24">
        <v>6526.29</v>
      </c>
      <c r="C1233" s="24">
        <v>6550.3</v>
      </c>
      <c r="D1233" s="24">
        <v>6564.55</v>
      </c>
      <c r="E1233" s="24">
        <v>6505.69</v>
      </c>
      <c r="F1233" s="4" t="s">
        <v>7591</v>
      </c>
      <c r="G1233" s="6">
        <v>-3.7000000000000002E-3</v>
      </c>
    </row>
    <row r="1234" spans="1:7" ht="18">
      <c r="A1234" s="4" t="s">
        <v>5086</v>
      </c>
      <c r="B1234" s="24">
        <v>6550.3</v>
      </c>
      <c r="C1234" s="24">
        <v>6550.74</v>
      </c>
      <c r="D1234" s="24">
        <v>6585.88</v>
      </c>
      <c r="E1234" s="24">
        <v>6507.76</v>
      </c>
      <c r="F1234" s="4" t="s">
        <v>7592</v>
      </c>
      <c r="G1234" s="6">
        <v>-1E-4</v>
      </c>
    </row>
    <row r="1235" spans="1:7" ht="18">
      <c r="A1235" s="4" t="s">
        <v>5084</v>
      </c>
      <c r="B1235" s="24">
        <v>6550.74</v>
      </c>
      <c r="C1235" s="24">
        <v>6568.33</v>
      </c>
      <c r="D1235" s="24">
        <v>6603.17</v>
      </c>
      <c r="E1235" s="24">
        <v>6544.42</v>
      </c>
      <c r="F1235" s="4" t="s">
        <v>7593</v>
      </c>
      <c r="G1235" s="6">
        <v>-2.7000000000000001E-3</v>
      </c>
    </row>
    <row r="1236" spans="1:7" ht="18">
      <c r="A1236" s="4" t="s">
        <v>5083</v>
      </c>
      <c r="B1236" s="24">
        <v>6568.33</v>
      </c>
      <c r="C1236" s="24">
        <v>6571.19</v>
      </c>
      <c r="D1236" s="24">
        <v>6634.71</v>
      </c>
      <c r="E1236" s="24">
        <v>6553.45</v>
      </c>
      <c r="F1236" s="4" t="s">
        <v>7594</v>
      </c>
      <c r="G1236" s="6">
        <v>-4.0000000000000002E-4</v>
      </c>
    </row>
    <row r="1237" spans="1:7" ht="18">
      <c r="A1237" s="4" t="s">
        <v>5082</v>
      </c>
      <c r="B1237" s="24">
        <v>6571.19</v>
      </c>
      <c r="C1237" s="24">
        <v>6664.54</v>
      </c>
      <c r="D1237" s="24">
        <v>6664.54</v>
      </c>
      <c r="E1237" s="24">
        <v>6536.41</v>
      </c>
      <c r="F1237" s="4" t="s">
        <v>6511</v>
      </c>
      <c r="G1237" s="6">
        <v>-1.4E-2</v>
      </c>
    </row>
    <row r="1238" spans="1:7" ht="18">
      <c r="A1238" s="4" t="s">
        <v>5081</v>
      </c>
      <c r="B1238" s="24">
        <v>6664.54</v>
      </c>
      <c r="C1238" s="24">
        <v>6736.22</v>
      </c>
      <c r="D1238" s="24">
        <v>6736.22</v>
      </c>
      <c r="E1238" s="24">
        <v>6663.98</v>
      </c>
      <c r="F1238" s="4" t="s">
        <v>7595</v>
      </c>
      <c r="G1238" s="6">
        <v>-1.06E-2</v>
      </c>
    </row>
    <row r="1239" spans="1:7" ht="18">
      <c r="A1239" s="4" t="s">
        <v>5080</v>
      </c>
      <c r="B1239" s="24">
        <v>6736.22</v>
      </c>
      <c r="C1239" s="24">
        <v>6718.49</v>
      </c>
      <c r="D1239" s="24">
        <v>6751.49</v>
      </c>
      <c r="E1239" s="24">
        <v>6653.65</v>
      </c>
      <c r="F1239" s="4" t="s">
        <v>7596</v>
      </c>
      <c r="G1239" s="6">
        <v>2.5999999999999999E-3</v>
      </c>
    </row>
    <row r="1240" spans="1:7" ht="18">
      <c r="A1240" s="4" t="s">
        <v>5078</v>
      </c>
      <c r="B1240" s="24">
        <v>6718.49</v>
      </c>
      <c r="C1240" s="24">
        <v>6747.09</v>
      </c>
      <c r="D1240" s="24">
        <v>6754.77</v>
      </c>
      <c r="E1240" s="24">
        <v>6718.49</v>
      </c>
      <c r="F1240" s="4" t="s">
        <v>7597</v>
      </c>
      <c r="G1240" s="6">
        <v>-4.1999999999999997E-3</v>
      </c>
    </row>
    <row r="1241" spans="1:7" ht="18">
      <c r="A1241" s="4" t="s">
        <v>5077</v>
      </c>
      <c r="B1241" s="24">
        <v>6747.09</v>
      </c>
      <c r="C1241" s="24">
        <v>6752.41</v>
      </c>
      <c r="D1241" s="24">
        <v>6763.34</v>
      </c>
      <c r="E1241" s="24">
        <v>6717.49</v>
      </c>
      <c r="F1241" s="4" t="s">
        <v>7598</v>
      </c>
      <c r="G1241" s="6">
        <v>-8.0000000000000004E-4</v>
      </c>
    </row>
    <row r="1242" spans="1:7" ht="18">
      <c r="A1242" s="4" t="s">
        <v>5076</v>
      </c>
      <c r="B1242" s="24">
        <v>6752.41</v>
      </c>
      <c r="C1242" s="24">
        <v>6686.57</v>
      </c>
      <c r="D1242" s="24">
        <v>6764.82</v>
      </c>
      <c r="E1242" s="24">
        <v>6686.57</v>
      </c>
      <c r="F1242" s="4" t="s">
        <v>7599</v>
      </c>
      <c r="G1242" s="6">
        <v>9.7999999999999997E-3</v>
      </c>
    </row>
    <row r="1243" spans="1:7" ht="18">
      <c r="A1243" s="4" t="s">
        <v>5075</v>
      </c>
      <c r="B1243" s="24">
        <v>6686.57</v>
      </c>
      <c r="C1243" s="24">
        <v>6688.62</v>
      </c>
      <c r="D1243" s="24">
        <v>6715.51</v>
      </c>
      <c r="E1243" s="24">
        <v>6644.65</v>
      </c>
      <c r="F1243" s="4" t="s">
        <v>7600</v>
      </c>
      <c r="G1243" s="6">
        <v>-2.9999999999999997E-4</v>
      </c>
    </row>
    <row r="1244" spans="1:7" ht="18">
      <c r="A1244" s="4" t="s">
        <v>5074</v>
      </c>
      <c r="B1244" s="24">
        <v>6688.62</v>
      </c>
      <c r="C1244" s="24">
        <v>6696.28</v>
      </c>
      <c r="D1244" s="24">
        <v>6710.79</v>
      </c>
      <c r="E1244" s="24">
        <v>6668.18</v>
      </c>
      <c r="F1244" s="4" t="s">
        <v>7601</v>
      </c>
      <c r="G1244" s="6">
        <v>-1.1000000000000001E-3</v>
      </c>
    </row>
    <row r="1245" spans="1:7" ht="18">
      <c r="A1245" s="4" t="s">
        <v>5072</v>
      </c>
      <c r="B1245" s="24">
        <v>6696.28</v>
      </c>
      <c r="C1245" s="24">
        <v>6668.87</v>
      </c>
      <c r="D1245" s="24">
        <v>6705.42</v>
      </c>
      <c r="E1245" s="24">
        <v>6646.26</v>
      </c>
      <c r="F1245" s="4" t="s">
        <v>7602</v>
      </c>
      <c r="G1245" s="6">
        <v>4.1000000000000003E-3</v>
      </c>
    </row>
    <row r="1246" spans="1:7" ht="18">
      <c r="A1246" s="4" t="s">
        <v>5071</v>
      </c>
      <c r="B1246" s="24">
        <v>6668.87</v>
      </c>
      <c r="C1246" s="24">
        <v>6631</v>
      </c>
      <c r="D1246" s="24">
        <v>6697.4</v>
      </c>
      <c r="E1246" s="24">
        <v>6631</v>
      </c>
      <c r="F1246" s="4" t="s">
        <v>7603</v>
      </c>
      <c r="G1246" s="6">
        <v>5.7000000000000002E-3</v>
      </c>
    </row>
    <row r="1247" spans="1:7" ht="18">
      <c r="A1247" s="4" t="s">
        <v>5070</v>
      </c>
      <c r="B1247" s="24">
        <v>6631</v>
      </c>
      <c r="C1247" s="24">
        <v>6555.28</v>
      </c>
      <c r="D1247" s="24">
        <v>6634.04</v>
      </c>
      <c r="E1247" s="24">
        <v>6555.28</v>
      </c>
      <c r="F1247" s="4" t="s">
        <v>7604</v>
      </c>
      <c r="G1247" s="6">
        <v>1.1599999999999999E-2</v>
      </c>
    </row>
    <row r="1248" spans="1:7" ht="18">
      <c r="A1248" s="4" t="s">
        <v>5069</v>
      </c>
      <c r="B1248" s="24">
        <v>6555.28</v>
      </c>
      <c r="C1248" s="24">
        <v>6505.13</v>
      </c>
      <c r="D1248" s="24">
        <v>6569.45</v>
      </c>
      <c r="E1248" s="24">
        <v>6505.13</v>
      </c>
      <c r="F1248" s="4" t="s">
        <v>7605</v>
      </c>
      <c r="G1248" s="6">
        <v>7.7000000000000002E-3</v>
      </c>
    </row>
    <row r="1249" spans="1:7" ht="18">
      <c r="A1249" s="4" t="s">
        <v>5068</v>
      </c>
      <c r="B1249" s="24">
        <v>6505.13</v>
      </c>
      <c r="C1249" s="24">
        <v>6579.81</v>
      </c>
      <c r="D1249" s="24">
        <v>6589.48</v>
      </c>
      <c r="E1249" s="24">
        <v>6495.67</v>
      </c>
      <c r="F1249" s="4" t="s">
        <v>7606</v>
      </c>
      <c r="G1249" s="6">
        <v>-1.1299999999999999E-2</v>
      </c>
    </row>
    <row r="1250" spans="1:7" ht="18">
      <c r="A1250" s="4" t="s">
        <v>5066</v>
      </c>
      <c r="B1250" s="24">
        <v>6579.81</v>
      </c>
      <c r="C1250" s="24">
        <v>6655.01</v>
      </c>
      <c r="D1250" s="24">
        <v>6684.81</v>
      </c>
      <c r="E1250" s="24">
        <v>6573.96</v>
      </c>
      <c r="F1250" s="4" t="s">
        <v>7607</v>
      </c>
      <c r="G1250" s="6">
        <v>-1.1299999999999999E-2</v>
      </c>
    </row>
    <row r="1251" spans="1:7" ht="18">
      <c r="A1251" s="4" t="s">
        <v>5065</v>
      </c>
      <c r="B1251" s="24">
        <v>6655.01</v>
      </c>
      <c r="C1251" s="24">
        <v>6667.34</v>
      </c>
      <c r="D1251" s="24">
        <v>6711.49</v>
      </c>
      <c r="E1251" s="24">
        <v>6644.85</v>
      </c>
      <c r="F1251" s="4" t="s">
        <v>7608</v>
      </c>
      <c r="G1251" s="6">
        <v>-1.8E-3</v>
      </c>
    </row>
    <row r="1252" spans="1:7" ht="18">
      <c r="A1252" s="4" t="s">
        <v>5064</v>
      </c>
      <c r="B1252" s="24">
        <v>6667.34</v>
      </c>
      <c r="C1252" s="24">
        <v>6769.07</v>
      </c>
      <c r="D1252" s="24">
        <v>6769.07</v>
      </c>
      <c r="E1252" s="24">
        <v>6653.39</v>
      </c>
      <c r="F1252" s="4" t="s">
        <v>7609</v>
      </c>
      <c r="G1252" s="6">
        <v>-1.4999999999999999E-2</v>
      </c>
    </row>
    <row r="1253" spans="1:7" ht="18">
      <c r="A1253" s="4" t="s">
        <v>5063</v>
      </c>
      <c r="B1253" s="24">
        <v>6769.07</v>
      </c>
      <c r="C1253" s="24">
        <v>6788.69</v>
      </c>
      <c r="D1253" s="24">
        <v>6800.13</v>
      </c>
      <c r="E1253" s="24">
        <v>6758.75</v>
      </c>
      <c r="F1253" s="4" t="s">
        <v>7610</v>
      </c>
      <c r="G1253" s="6">
        <v>-2.8999999999999998E-3</v>
      </c>
    </row>
    <row r="1254" spans="1:7" ht="18">
      <c r="A1254" s="4" t="s">
        <v>5062</v>
      </c>
      <c r="B1254" s="24">
        <v>6788.69</v>
      </c>
      <c r="C1254" s="24">
        <v>6775.08</v>
      </c>
      <c r="D1254" s="24">
        <v>6813.41</v>
      </c>
      <c r="E1254" s="24">
        <v>6772.09</v>
      </c>
      <c r="F1254" s="4" t="s">
        <v>7611</v>
      </c>
      <c r="G1254" s="6">
        <v>2E-3</v>
      </c>
    </row>
    <row r="1255" spans="1:7" ht="18">
      <c r="A1255" s="4" t="s">
        <v>5060</v>
      </c>
      <c r="B1255" s="24">
        <v>6775.08</v>
      </c>
      <c r="C1255" s="24">
        <v>6796.45</v>
      </c>
      <c r="D1255" s="24">
        <v>6799.78</v>
      </c>
      <c r="E1255" s="24">
        <v>6764.8</v>
      </c>
      <c r="F1255" s="4" t="s">
        <v>7612</v>
      </c>
      <c r="G1255" s="6">
        <v>-3.0999999999999999E-3</v>
      </c>
    </row>
    <row r="1256" spans="1:7" ht="18">
      <c r="A1256" s="4" t="s">
        <v>5059</v>
      </c>
      <c r="B1256" s="24">
        <v>6796.45</v>
      </c>
      <c r="C1256" s="24">
        <v>6753.75</v>
      </c>
      <c r="D1256" s="24">
        <v>6805.14</v>
      </c>
      <c r="E1256" s="24">
        <v>6752.09</v>
      </c>
      <c r="F1256" s="4" t="s">
        <v>7613</v>
      </c>
      <c r="G1256" s="6">
        <v>6.3E-3</v>
      </c>
    </row>
    <row r="1257" spans="1:7" ht="18">
      <c r="A1257" s="4" t="s">
        <v>5058</v>
      </c>
      <c r="B1257" s="24">
        <v>6753.75</v>
      </c>
      <c r="C1257" s="24">
        <v>6753.75</v>
      </c>
      <c r="D1257" s="24">
        <v>6775.91</v>
      </c>
      <c r="E1257" s="24">
        <v>6728.49</v>
      </c>
      <c r="F1257" s="4" t="s">
        <v>7614</v>
      </c>
      <c r="G1257" s="6">
        <v>0</v>
      </c>
    </row>
    <row r="1258" spans="1:7" ht="18">
      <c r="A1258" s="4" t="s">
        <v>5057</v>
      </c>
      <c r="B1258" s="24">
        <v>6753.75</v>
      </c>
      <c r="C1258" s="24">
        <v>6737.95</v>
      </c>
      <c r="D1258" s="24">
        <v>6753.75</v>
      </c>
      <c r="E1258" s="24">
        <v>6710.62</v>
      </c>
      <c r="F1258" s="4" t="s">
        <v>7615</v>
      </c>
      <c r="G1258" s="6">
        <v>2.3E-3</v>
      </c>
    </row>
    <row r="1259" spans="1:7" ht="18">
      <c r="A1259" s="4" t="s">
        <v>5056</v>
      </c>
      <c r="B1259" s="24">
        <v>6737.95</v>
      </c>
      <c r="C1259" s="24">
        <v>6673.38</v>
      </c>
      <c r="D1259" s="24">
        <v>6743.05</v>
      </c>
      <c r="E1259" s="24">
        <v>6673.38</v>
      </c>
      <c r="F1259" s="4" t="s">
        <v>7616</v>
      </c>
      <c r="G1259" s="6">
        <v>9.7000000000000003E-3</v>
      </c>
    </row>
    <row r="1260" spans="1:7" ht="18">
      <c r="A1260" s="4" t="s">
        <v>5055</v>
      </c>
      <c r="B1260" s="24">
        <v>6673.38</v>
      </c>
      <c r="C1260" s="24">
        <v>6581.63</v>
      </c>
      <c r="D1260" s="24">
        <v>6687.57</v>
      </c>
      <c r="E1260" s="24">
        <v>6581.63</v>
      </c>
      <c r="F1260" s="4" t="s">
        <v>7617</v>
      </c>
      <c r="G1260" s="6">
        <v>1.3899999999999999E-2</v>
      </c>
    </row>
    <row r="1261" spans="1:7" ht="18">
      <c r="A1261" s="4" t="s">
        <v>5054</v>
      </c>
      <c r="B1261" s="24">
        <v>6581.63</v>
      </c>
      <c r="C1261" s="24">
        <v>6490.7</v>
      </c>
      <c r="D1261" s="24">
        <v>6594.18</v>
      </c>
      <c r="E1261" s="24">
        <v>6490.7</v>
      </c>
      <c r="F1261" s="4" t="s">
        <v>7618</v>
      </c>
      <c r="G1261" s="6">
        <v>1.4E-2</v>
      </c>
    </row>
    <row r="1262" spans="1:7" ht="18">
      <c r="A1262" s="4" t="s">
        <v>5053</v>
      </c>
      <c r="B1262" s="24">
        <v>6490.7</v>
      </c>
      <c r="C1262" s="24">
        <v>6432.21</v>
      </c>
      <c r="D1262" s="24">
        <v>6515.06</v>
      </c>
      <c r="E1262" s="24">
        <v>6430.36</v>
      </c>
      <c r="F1262" s="4" t="s">
        <v>7619</v>
      </c>
      <c r="G1262" s="6">
        <v>9.1000000000000004E-3</v>
      </c>
    </row>
    <row r="1263" spans="1:7" ht="18">
      <c r="A1263" s="4" t="s">
        <v>5052</v>
      </c>
      <c r="B1263" s="24">
        <v>6432.21</v>
      </c>
      <c r="C1263" s="24">
        <v>6535.68</v>
      </c>
      <c r="D1263" s="24">
        <v>6543.8</v>
      </c>
      <c r="E1263" s="24">
        <v>6432.21</v>
      </c>
      <c r="F1263" s="4" t="s">
        <v>7620</v>
      </c>
      <c r="G1263" s="6">
        <v>-1.5800000000000002E-2</v>
      </c>
    </row>
    <row r="1264" spans="1:7" ht="18">
      <c r="A1264" s="4" t="s">
        <v>5051</v>
      </c>
      <c r="B1264" s="24">
        <v>6535.68</v>
      </c>
      <c r="C1264" s="24">
        <v>6585.78</v>
      </c>
      <c r="D1264" s="24">
        <v>6585.78</v>
      </c>
      <c r="E1264" s="24">
        <v>6506.71</v>
      </c>
      <c r="F1264" s="4" t="s">
        <v>7621</v>
      </c>
      <c r="G1264" s="6">
        <v>-7.6E-3</v>
      </c>
    </row>
    <row r="1265" spans="1:7" ht="18">
      <c r="A1265" s="4" t="s">
        <v>5050</v>
      </c>
      <c r="B1265" s="24">
        <v>6585.78</v>
      </c>
      <c r="C1265" s="24">
        <v>6630.47</v>
      </c>
      <c r="D1265" s="24">
        <v>6630.75</v>
      </c>
      <c r="E1265" s="24">
        <v>6572.46</v>
      </c>
      <c r="F1265" s="4" t="s">
        <v>7622</v>
      </c>
      <c r="G1265" s="6">
        <v>-6.7000000000000002E-3</v>
      </c>
    </row>
    <row r="1266" spans="1:7" ht="18">
      <c r="A1266" s="4" t="s">
        <v>5049</v>
      </c>
      <c r="B1266" s="24">
        <v>6630.47</v>
      </c>
      <c r="C1266" s="24">
        <v>6608.59</v>
      </c>
      <c r="D1266" s="24">
        <v>6647.7</v>
      </c>
      <c r="E1266" s="24">
        <v>6600.37</v>
      </c>
      <c r="F1266" s="4" t="s">
        <v>7623</v>
      </c>
      <c r="G1266" s="6">
        <v>3.3E-3</v>
      </c>
    </row>
    <row r="1267" spans="1:7" ht="18">
      <c r="A1267" s="4" t="s">
        <v>5048</v>
      </c>
      <c r="B1267" s="24">
        <v>6608.59</v>
      </c>
      <c r="C1267" s="24">
        <v>6520.98</v>
      </c>
      <c r="D1267" s="24">
        <v>6637.34</v>
      </c>
      <c r="E1267" s="24">
        <v>6520.98</v>
      </c>
      <c r="F1267" s="4" t="s">
        <v>7624</v>
      </c>
      <c r="G1267" s="6">
        <v>1.34E-2</v>
      </c>
    </row>
    <row r="1268" spans="1:7" ht="18">
      <c r="A1268" s="4" t="s">
        <v>5047</v>
      </c>
      <c r="B1268" s="24">
        <v>6520.98</v>
      </c>
      <c r="C1268" s="24">
        <v>6620.48</v>
      </c>
      <c r="D1268" s="24">
        <v>6620.75</v>
      </c>
      <c r="E1268" s="24">
        <v>6520.98</v>
      </c>
      <c r="F1268" s="4" t="s">
        <v>7625</v>
      </c>
      <c r="G1268" s="6">
        <v>-1.4999999999999999E-2</v>
      </c>
    </row>
    <row r="1269" spans="1:7" ht="18">
      <c r="A1269" s="4" t="s">
        <v>5046</v>
      </c>
      <c r="B1269" s="24">
        <v>6620.48</v>
      </c>
      <c r="C1269" s="24">
        <v>6753.7</v>
      </c>
      <c r="D1269" s="24">
        <v>6753.7</v>
      </c>
      <c r="E1269" s="24">
        <v>6598.64</v>
      </c>
      <c r="F1269" s="4" t="s">
        <v>7626</v>
      </c>
      <c r="G1269" s="6">
        <v>-1.9699999999999999E-2</v>
      </c>
    </row>
    <row r="1270" spans="1:7" ht="18">
      <c r="A1270" s="4" t="s">
        <v>5045</v>
      </c>
      <c r="B1270" s="24">
        <v>6753.7</v>
      </c>
      <c r="C1270" s="24">
        <v>6807.82</v>
      </c>
      <c r="D1270" s="24">
        <v>6807.82</v>
      </c>
      <c r="E1270" s="24">
        <v>6731.13</v>
      </c>
      <c r="F1270" s="4" t="s">
        <v>7627</v>
      </c>
      <c r="G1270" s="6">
        <v>-7.9000000000000008E-3</v>
      </c>
    </row>
    <row r="1271" spans="1:7" ht="18">
      <c r="A1271" s="4" t="s">
        <v>5044</v>
      </c>
      <c r="B1271" s="24">
        <v>6807.82</v>
      </c>
      <c r="C1271" s="24">
        <v>6844.8</v>
      </c>
      <c r="D1271" s="24">
        <v>6869.04</v>
      </c>
      <c r="E1271" s="24">
        <v>6798.8</v>
      </c>
      <c r="F1271" s="4" t="s">
        <v>7628</v>
      </c>
      <c r="G1271" s="6">
        <v>-5.4000000000000003E-3</v>
      </c>
    </row>
    <row r="1272" spans="1:7" ht="18">
      <c r="A1272" s="4" t="s">
        <v>5043</v>
      </c>
      <c r="B1272" s="24">
        <v>6844.8</v>
      </c>
      <c r="C1272" s="24">
        <v>6834.87</v>
      </c>
      <c r="D1272" s="24">
        <v>6873.43</v>
      </c>
      <c r="E1272" s="24">
        <v>6834.32</v>
      </c>
      <c r="F1272" s="4" t="s">
        <v>7629</v>
      </c>
      <c r="G1272" s="6">
        <v>1.5E-3</v>
      </c>
    </row>
    <row r="1273" spans="1:7" ht="18">
      <c r="A1273" s="4" t="s">
        <v>5042</v>
      </c>
      <c r="B1273" s="24">
        <v>6834.87</v>
      </c>
      <c r="C1273" s="24">
        <v>6825.67</v>
      </c>
      <c r="D1273" s="24">
        <v>6856.49</v>
      </c>
      <c r="E1273" s="24">
        <v>6825.67</v>
      </c>
      <c r="F1273" s="4" t="s">
        <v>7630</v>
      </c>
      <c r="G1273" s="6">
        <v>1.2999999999999999E-3</v>
      </c>
    </row>
    <row r="1274" spans="1:7" ht="18">
      <c r="A1274" s="4" t="s">
        <v>5041</v>
      </c>
      <c r="B1274" s="24">
        <v>6825.67</v>
      </c>
      <c r="C1274" s="24">
        <v>6710.45</v>
      </c>
      <c r="D1274" s="24">
        <v>6825.67</v>
      </c>
      <c r="E1274" s="24">
        <v>6710.45</v>
      </c>
      <c r="F1274" s="4" t="s">
        <v>7631</v>
      </c>
      <c r="G1274" s="6">
        <v>1.72E-2</v>
      </c>
    </row>
    <row r="1275" spans="1:7" ht="18">
      <c r="A1275" s="4" t="s">
        <v>5039</v>
      </c>
      <c r="B1275" s="24">
        <v>6710.45</v>
      </c>
      <c r="C1275" s="24">
        <v>6707.88</v>
      </c>
      <c r="D1275" s="24">
        <v>6759.29</v>
      </c>
      <c r="E1275" s="24">
        <v>6691.82</v>
      </c>
      <c r="F1275" s="4" t="s">
        <v>7512</v>
      </c>
      <c r="G1275" s="6">
        <v>4.0000000000000002E-4</v>
      </c>
    </row>
    <row r="1276" spans="1:7" ht="18">
      <c r="A1276" s="4" t="s">
        <v>5038</v>
      </c>
      <c r="B1276" s="24">
        <v>6707.88</v>
      </c>
      <c r="C1276" s="24">
        <v>6680.55</v>
      </c>
      <c r="D1276" s="24">
        <v>6707.88</v>
      </c>
      <c r="E1276" s="24">
        <v>6625.16</v>
      </c>
      <c r="F1276" s="4" t="s">
        <v>7632</v>
      </c>
      <c r="G1276" s="6">
        <v>4.1000000000000003E-3</v>
      </c>
    </row>
    <row r="1277" spans="1:7" ht="18">
      <c r="A1277" s="4" t="s">
        <v>5037</v>
      </c>
      <c r="B1277" s="24">
        <v>6680.55</v>
      </c>
      <c r="C1277" s="24">
        <v>6710.1</v>
      </c>
      <c r="D1277" s="24">
        <v>6731.54</v>
      </c>
      <c r="E1277" s="24">
        <v>6665.95</v>
      </c>
      <c r="F1277" s="4" t="s">
        <v>7633</v>
      </c>
      <c r="G1277" s="6">
        <v>-4.4000000000000003E-3</v>
      </c>
    </row>
    <row r="1278" spans="1:7" ht="18">
      <c r="A1278" s="4" t="s">
        <v>5036</v>
      </c>
      <c r="B1278" s="24">
        <v>6710.1</v>
      </c>
      <c r="C1278" s="24">
        <v>6710.52</v>
      </c>
      <c r="D1278" s="24">
        <v>6723.49</v>
      </c>
      <c r="E1278" s="24">
        <v>6656.9</v>
      </c>
      <c r="F1278" s="4" t="s">
        <v>7634</v>
      </c>
      <c r="G1278" s="6">
        <v>-1E-4</v>
      </c>
    </row>
    <row r="1279" spans="1:7" ht="18">
      <c r="A1279" s="4" t="s">
        <v>5035</v>
      </c>
      <c r="B1279" s="24">
        <v>6710.52</v>
      </c>
      <c r="C1279" s="24">
        <v>6784.92</v>
      </c>
      <c r="D1279" s="24">
        <v>6784.92</v>
      </c>
      <c r="E1279" s="24">
        <v>6708.5</v>
      </c>
      <c r="F1279" s="4" t="s">
        <v>7635</v>
      </c>
      <c r="G1279" s="6">
        <v>-1.0999999999999999E-2</v>
      </c>
    </row>
    <row r="1280" spans="1:7" ht="18">
      <c r="A1280" s="4" t="s">
        <v>5034</v>
      </c>
      <c r="B1280" s="24">
        <v>6784.92</v>
      </c>
      <c r="C1280" s="24">
        <v>6846.74</v>
      </c>
      <c r="D1280" s="24">
        <v>6846.74</v>
      </c>
      <c r="E1280" s="24">
        <v>6760.06</v>
      </c>
      <c r="F1280" s="4" t="s">
        <v>7636</v>
      </c>
      <c r="G1280" s="6">
        <v>-8.9999999999999993E-3</v>
      </c>
    </row>
    <row r="1281" spans="1:7" ht="18">
      <c r="A1281" s="4" t="s">
        <v>5033</v>
      </c>
      <c r="B1281" s="24">
        <v>6846.74</v>
      </c>
      <c r="C1281" s="24">
        <v>6830.27</v>
      </c>
      <c r="D1281" s="24">
        <v>6870.19</v>
      </c>
      <c r="E1281" s="24">
        <v>6807.29</v>
      </c>
      <c r="F1281" s="4" t="s">
        <v>7047</v>
      </c>
      <c r="G1281" s="6">
        <v>2.3999999999999998E-3</v>
      </c>
    </row>
    <row r="1282" spans="1:7" ht="18">
      <c r="A1282" s="4" t="s">
        <v>5032</v>
      </c>
      <c r="B1282" s="24">
        <v>6830.27</v>
      </c>
      <c r="C1282" s="24">
        <v>6753.8</v>
      </c>
      <c r="D1282" s="24">
        <v>6843.57</v>
      </c>
      <c r="E1282" s="24">
        <v>6734.15</v>
      </c>
      <c r="F1282" s="4" t="s">
        <v>7637</v>
      </c>
      <c r="G1282" s="6">
        <v>1.1299999999999999E-2</v>
      </c>
    </row>
    <row r="1283" spans="1:7" ht="18">
      <c r="A1283" s="4" t="s">
        <v>5031</v>
      </c>
      <c r="B1283" s="24">
        <v>6753.8</v>
      </c>
      <c r="C1283" s="24">
        <v>6790.04</v>
      </c>
      <c r="D1283" s="24">
        <v>6803.75</v>
      </c>
      <c r="E1283" s="24">
        <v>6736.88</v>
      </c>
      <c r="F1283" s="4" t="s">
        <v>7638</v>
      </c>
      <c r="G1283" s="6">
        <v>-5.3E-3</v>
      </c>
    </row>
    <row r="1284" spans="1:7" ht="18">
      <c r="A1284" s="4" t="s">
        <v>5030</v>
      </c>
      <c r="B1284" s="24">
        <v>6790.04</v>
      </c>
      <c r="C1284" s="24">
        <v>6804.6</v>
      </c>
      <c r="D1284" s="24">
        <v>6827.16</v>
      </c>
      <c r="E1284" s="24">
        <v>6781.66</v>
      </c>
      <c r="F1284" s="4" t="s">
        <v>7639</v>
      </c>
      <c r="G1284" s="6">
        <v>-2.0999999999999999E-3</v>
      </c>
    </row>
    <row r="1285" spans="1:7" ht="18">
      <c r="A1285" s="4" t="s">
        <v>5028</v>
      </c>
      <c r="B1285" s="24">
        <v>6804.6</v>
      </c>
      <c r="C1285" s="24">
        <v>6859.24</v>
      </c>
      <c r="D1285" s="24">
        <v>6859.24</v>
      </c>
      <c r="E1285" s="24">
        <v>6785.15</v>
      </c>
      <c r="F1285" s="4" t="s">
        <v>7640</v>
      </c>
      <c r="G1285" s="6">
        <v>-8.0000000000000002E-3</v>
      </c>
    </row>
    <row r="1286" spans="1:7" ht="18">
      <c r="A1286" s="4" t="s">
        <v>6412</v>
      </c>
      <c r="B1286" s="24">
        <v>6859.24</v>
      </c>
      <c r="C1286" s="24">
        <v>6950.46</v>
      </c>
      <c r="D1286" s="24">
        <v>6950.46</v>
      </c>
      <c r="E1286" s="24">
        <v>6838.95</v>
      </c>
      <c r="F1286" s="4" t="s">
        <v>7641</v>
      </c>
      <c r="G1286" s="6">
        <v>-1.3100000000000001E-2</v>
      </c>
    </row>
    <row r="1287" spans="1:7" ht="18">
      <c r="A1287" s="4" t="s">
        <v>5027</v>
      </c>
      <c r="B1287" s="24">
        <v>6950.46</v>
      </c>
      <c r="C1287" s="24">
        <v>6928.27</v>
      </c>
      <c r="D1287" s="24">
        <v>6985.69</v>
      </c>
      <c r="E1287" s="24">
        <v>6901.79</v>
      </c>
      <c r="F1287" s="4" t="s">
        <v>7642</v>
      </c>
      <c r="G1287" s="6">
        <v>3.2000000000000002E-3</v>
      </c>
    </row>
    <row r="1288" spans="1:7" ht="18">
      <c r="A1288" s="4" t="s">
        <v>5026</v>
      </c>
      <c r="B1288" s="24">
        <v>6928.27</v>
      </c>
      <c r="C1288" s="24">
        <v>6953.58</v>
      </c>
      <c r="D1288" s="24">
        <v>6972.25</v>
      </c>
      <c r="E1288" s="24">
        <v>6872.12</v>
      </c>
      <c r="F1288" s="4" t="s">
        <v>7643</v>
      </c>
      <c r="G1288" s="6">
        <v>-3.5999999999999999E-3</v>
      </c>
    </row>
    <row r="1289" spans="1:7" ht="18">
      <c r="A1289" s="4" t="s">
        <v>5025</v>
      </c>
      <c r="B1289" s="24">
        <v>6953.58</v>
      </c>
      <c r="C1289" s="24">
        <v>6984.43</v>
      </c>
      <c r="D1289" s="24">
        <v>7037.58</v>
      </c>
      <c r="E1289" s="24">
        <v>6942.66</v>
      </c>
      <c r="F1289" s="4" t="s">
        <v>7644</v>
      </c>
      <c r="G1289" s="6">
        <v>-4.4000000000000003E-3</v>
      </c>
    </row>
    <row r="1290" spans="1:7" ht="18">
      <c r="A1290" s="4" t="s">
        <v>5023</v>
      </c>
      <c r="B1290" s="24">
        <v>6984.43</v>
      </c>
      <c r="C1290" s="24">
        <v>7040.92</v>
      </c>
      <c r="D1290" s="24">
        <v>7069.93</v>
      </c>
      <c r="E1290" s="24">
        <v>6967.92</v>
      </c>
      <c r="F1290" s="4" t="s">
        <v>6520</v>
      </c>
      <c r="G1290" s="6">
        <v>-8.0000000000000002E-3</v>
      </c>
    </row>
    <row r="1291" spans="1:7" ht="18">
      <c r="A1291" s="4" t="s">
        <v>5022</v>
      </c>
      <c r="B1291" s="24">
        <v>7040.92</v>
      </c>
      <c r="C1291" s="24">
        <v>7033.33</v>
      </c>
      <c r="D1291" s="24">
        <v>7049.62</v>
      </c>
      <c r="E1291" s="24">
        <v>7005.88</v>
      </c>
      <c r="F1291" s="4" t="s">
        <v>7645</v>
      </c>
      <c r="G1291" s="6">
        <v>1.1000000000000001E-3</v>
      </c>
    </row>
    <row r="1292" spans="1:7" ht="18">
      <c r="A1292" s="4" t="s">
        <v>5021</v>
      </c>
      <c r="B1292" s="24">
        <v>7033.33</v>
      </c>
      <c r="C1292" s="24">
        <v>6948.99</v>
      </c>
      <c r="D1292" s="24">
        <v>7054.14</v>
      </c>
      <c r="E1292" s="24">
        <v>6948.62</v>
      </c>
      <c r="F1292" s="4" t="s">
        <v>7646</v>
      </c>
      <c r="G1292" s="6">
        <v>1.21E-2</v>
      </c>
    </row>
    <row r="1293" spans="1:7" ht="18">
      <c r="A1293" s="4" t="s">
        <v>5020</v>
      </c>
      <c r="B1293" s="24">
        <v>6948.99</v>
      </c>
      <c r="C1293" s="24">
        <v>7031.72</v>
      </c>
      <c r="D1293" s="24">
        <v>7039.55</v>
      </c>
      <c r="E1293" s="24">
        <v>6930.28</v>
      </c>
      <c r="F1293" s="4" t="s">
        <v>7647</v>
      </c>
      <c r="G1293" s="6">
        <v>-1.18E-2</v>
      </c>
    </row>
    <row r="1294" spans="1:7" ht="18">
      <c r="A1294" s="4" t="s">
        <v>5018</v>
      </c>
      <c r="B1294" s="24">
        <v>7031.72</v>
      </c>
      <c r="C1294" s="24">
        <v>7013.47</v>
      </c>
      <c r="D1294" s="24">
        <v>7061.66</v>
      </c>
      <c r="E1294" s="24">
        <v>7013.47</v>
      </c>
      <c r="F1294" s="4" t="s">
        <v>7648</v>
      </c>
      <c r="G1294" s="6">
        <v>2.5999999999999999E-3</v>
      </c>
    </row>
    <row r="1295" spans="1:7" ht="18">
      <c r="A1295" s="4" t="s">
        <v>5017</v>
      </c>
      <c r="B1295" s="24">
        <v>7013.47</v>
      </c>
      <c r="C1295" s="24">
        <v>7007.26</v>
      </c>
      <c r="D1295" s="24">
        <v>7026.01</v>
      </c>
      <c r="E1295" s="24">
        <v>6994.26</v>
      </c>
      <c r="F1295" s="4" t="s">
        <v>7649</v>
      </c>
      <c r="G1295" s="6">
        <v>8.9999999999999998E-4</v>
      </c>
    </row>
    <row r="1296" spans="1:7" ht="18">
      <c r="A1296" s="4" t="s">
        <v>5016</v>
      </c>
      <c r="B1296" s="24">
        <v>7007.26</v>
      </c>
      <c r="C1296" s="24">
        <v>6995.1</v>
      </c>
      <c r="D1296" s="24">
        <v>7018.7</v>
      </c>
      <c r="E1296" s="24">
        <v>6962.06</v>
      </c>
      <c r="F1296" s="4" t="s">
        <v>7650</v>
      </c>
      <c r="G1296" s="6">
        <v>1.6999999999999999E-3</v>
      </c>
    </row>
    <row r="1297" spans="1:7" ht="18">
      <c r="A1297" s="4" t="s">
        <v>5015</v>
      </c>
      <c r="B1297" s="24">
        <v>6995.1</v>
      </c>
      <c r="C1297" s="24">
        <v>6968.87</v>
      </c>
      <c r="D1297" s="24">
        <v>7011.35</v>
      </c>
      <c r="E1297" s="24">
        <v>6968.87</v>
      </c>
      <c r="F1297" s="4" t="s">
        <v>7651</v>
      </c>
      <c r="G1297" s="6">
        <v>3.8E-3</v>
      </c>
    </row>
    <row r="1298" spans="1:7" ht="18">
      <c r="A1298" s="4" t="s">
        <v>5014</v>
      </c>
      <c r="B1298" s="24">
        <v>6968.87</v>
      </c>
      <c r="C1298" s="24">
        <v>6960.49</v>
      </c>
      <c r="D1298" s="24">
        <v>7015.49</v>
      </c>
      <c r="E1298" s="24">
        <v>6931.64</v>
      </c>
      <c r="F1298" s="4" t="s">
        <v>7652</v>
      </c>
      <c r="G1298" s="6">
        <v>1.1999999999999999E-3</v>
      </c>
    </row>
    <row r="1299" spans="1:7" ht="18">
      <c r="A1299" s="4" t="s">
        <v>5012</v>
      </c>
      <c r="B1299" s="24">
        <v>6960.49</v>
      </c>
      <c r="C1299" s="24">
        <v>6973.04</v>
      </c>
      <c r="D1299" s="24">
        <v>7009.41</v>
      </c>
      <c r="E1299" s="24">
        <v>6937.12</v>
      </c>
      <c r="F1299" s="4" t="s">
        <v>7653</v>
      </c>
      <c r="G1299" s="6">
        <v>-1.8E-3</v>
      </c>
    </row>
    <row r="1300" spans="1:7" ht="18">
      <c r="A1300" s="4" t="s">
        <v>5011</v>
      </c>
      <c r="B1300" s="24">
        <v>6973.04</v>
      </c>
      <c r="C1300" s="24">
        <v>6949.63</v>
      </c>
      <c r="D1300" s="24">
        <v>6977.93</v>
      </c>
      <c r="E1300" s="24">
        <v>6884.63</v>
      </c>
      <c r="F1300" s="4" t="s">
        <v>7654</v>
      </c>
      <c r="G1300" s="6">
        <v>3.3999999999999998E-3</v>
      </c>
    </row>
    <row r="1301" spans="1:7" ht="18">
      <c r="A1301" s="4" t="s">
        <v>5010</v>
      </c>
      <c r="B1301" s="24">
        <v>6949.63</v>
      </c>
      <c r="C1301" s="24">
        <v>6933.8</v>
      </c>
      <c r="D1301" s="24">
        <v>6989.91</v>
      </c>
      <c r="E1301" s="24">
        <v>6920.65</v>
      </c>
      <c r="F1301" s="4" t="s">
        <v>7655</v>
      </c>
      <c r="G1301" s="6">
        <v>2.3E-3</v>
      </c>
    </row>
    <row r="1302" spans="1:7" ht="18">
      <c r="A1302" s="4" t="s">
        <v>5009</v>
      </c>
      <c r="B1302" s="24">
        <v>6933.8</v>
      </c>
      <c r="C1302" s="24">
        <v>7029.85</v>
      </c>
      <c r="D1302" s="24">
        <v>7029.85</v>
      </c>
      <c r="E1302" s="24">
        <v>6887.52</v>
      </c>
      <c r="F1302" s="4" t="s">
        <v>7656</v>
      </c>
      <c r="G1302" s="6">
        <v>-1.37E-2</v>
      </c>
    </row>
    <row r="1303" spans="1:7" ht="18">
      <c r="A1303" s="4" t="s">
        <v>5008</v>
      </c>
      <c r="B1303" s="24">
        <v>7029.85</v>
      </c>
      <c r="C1303" s="24">
        <v>7046.82</v>
      </c>
      <c r="D1303" s="24">
        <v>7083.72</v>
      </c>
      <c r="E1303" s="24">
        <v>7025.17</v>
      </c>
      <c r="F1303" s="4" t="s">
        <v>7657</v>
      </c>
      <c r="G1303" s="6">
        <v>-2.3999999999999998E-3</v>
      </c>
    </row>
    <row r="1304" spans="1:7" ht="18">
      <c r="A1304" s="4" t="s">
        <v>5006</v>
      </c>
      <c r="B1304" s="24">
        <v>7046.82</v>
      </c>
      <c r="C1304" s="24">
        <v>6886.95</v>
      </c>
      <c r="D1304" s="24">
        <v>7046.82</v>
      </c>
      <c r="E1304" s="24">
        <v>6885.79</v>
      </c>
      <c r="F1304" s="4" t="s">
        <v>7658</v>
      </c>
      <c r="G1304" s="6">
        <v>2.3199999999999998E-2</v>
      </c>
    </row>
    <row r="1305" spans="1:7" ht="18">
      <c r="A1305" s="4" t="s">
        <v>5005</v>
      </c>
      <c r="B1305" s="24">
        <v>6886.95</v>
      </c>
      <c r="C1305" s="24">
        <v>6933.74</v>
      </c>
      <c r="D1305" s="24">
        <v>6933.74</v>
      </c>
      <c r="E1305" s="24">
        <v>6810.05</v>
      </c>
      <c r="F1305" s="4" t="s">
        <v>7659</v>
      </c>
      <c r="G1305" s="6">
        <v>-6.7000000000000002E-3</v>
      </c>
    </row>
    <row r="1306" spans="1:7" ht="18">
      <c r="A1306" s="4" t="s">
        <v>5004</v>
      </c>
      <c r="B1306" s="24">
        <v>6933.74</v>
      </c>
      <c r="C1306" s="24">
        <v>6927.58</v>
      </c>
      <c r="D1306" s="24">
        <v>6974.82</v>
      </c>
      <c r="E1306" s="24">
        <v>6913.46</v>
      </c>
      <c r="F1306" s="4" t="s">
        <v>7660</v>
      </c>
      <c r="G1306" s="6">
        <v>8.9999999999999998E-4</v>
      </c>
    </row>
    <row r="1307" spans="1:7" ht="18">
      <c r="A1307" s="4" t="s">
        <v>5003</v>
      </c>
      <c r="B1307" s="24">
        <v>6927.58</v>
      </c>
      <c r="C1307" s="24">
        <v>6985.95</v>
      </c>
      <c r="D1307" s="24">
        <v>7053.18</v>
      </c>
      <c r="E1307" s="24">
        <v>6927.58</v>
      </c>
      <c r="F1307" s="4" t="s">
        <v>6618</v>
      </c>
      <c r="G1307" s="6">
        <v>-8.3999999999999995E-3</v>
      </c>
    </row>
    <row r="1308" spans="1:7" ht="18">
      <c r="A1308" s="4" t="s">
        <v>6472</v>
      </c>
      <c r="B1308" s="24">
        <v>6985.95</v>
      </c>
      <c r="C1308" s="24">
        <v>6960.63</v>
      </c>
      <c r="D1308" s="24">
        <v>6995.41</v>
      </c>
      <c r="E1308" s="24">
        <v>6919.39</v>
      </c>
      <c r="F1308" s="4" t="s">
        <v>7661</v>
      </c>
      <c r="G1308" s="6">
        <v>3.5999999999999999E-3</v>
      </c>
    </row>
    <row r="1309" spans="1:7" ht="18">
      <c r="A1309" s="4" t="s">
        <v>5001</v>
      </c>
      <c r="B1309" s="24">
        <v>6960.63</v>
      </c>
      <c r="C1309" s="24">
        <v>6946.28</v>
      </c>
      <c r="D1309" s="24">
        <v>6970.34</v>
      </c>
      <c r="E1309" s="24">
        <v>6906.24</v>
      </c>
      <c r="F1309" s="4" t="s">
        <v>7662</v>
      </c>
      <c r="G1309" s="6">
        <v>2.0999999999999999E-3</v>
      </c>
    </row>
    <row r="1310" spans="1:7" ht="18">
      <c r="A1310" s="4" t="s">
        <v>5000</v>
      </c>
      <c r="B1310" s="24">
        <v>6946.28</v>
      </c>
      <c r="C1310" s="24">
        <v>7030.53</v>
      </c>
      <c r="D1310" s="24">
        <v>7058.19</v>
      </c>
      <c r="E1310" s="24">
        <v>6945.56</v>
      </c>
      <c r="F1310" s="4" t="s">
        <v>7663</v>
      </c>
      <c r="G1310" s="6">
        <v>-1.2E-2</v>
      </c>
    </row>
    <row r="1311" spans="1:7" ht="18">
      <c r="A1311" s="4" t="s">
        <v>4999</v>
      </c>
      <c r="B1311" s="24">
        <v>7030.53</v>
      </c>
      <c r="C1311" s="24">
        <v>7103.98</v>
      </c>
      <c r="D1311" s="24">
        <v>7103.99</v>
      </c>
      <c r="E1311" s="24">
        <v>6983.97</v>
      </c>
      <c r="F1311" s="4" t="s">
        <v>7664</v>
      </c>
      <c r="G1311" s="6">
        <v>-1.03E-2</v>
      </c>
    </row>
    <row r="1312" spans="1:7" ht="18">
      <c r="A1312" s="4" t="s">
        <v>4998</v>
      </c>
      <c r="B1312" s="24">
        <v>7103.98</v>
      </c>
      <c r="C1312" s="24">
        <v>7070.7</v>
      </c>
      <c r="D1312" s="24">
        <v>7122.74</v>
      </c>
      <c r="E1312" s="24">
        <v>7025.27</v>
      </c>
      <c r="F1312" s="4" t="s">
        <v>7665</v>
      </c>
      <c r="G1312" s="6">
        <v>4.7000000000000002E-3</v>
      </c>
    </row>
    <row r="1313" spans="1:7" ht="18">
      <c r="A1313" s="4" t="s">
        <v>4997</v>
      </c>
      <c r="B1313" s="24">
        <v>7070.7</v>
      </c>
      <c r="C1313" s="24">
        <v>7053.67</v>
      </c>
      <c r="D1313" s="24">
        <v>7102.59</v>
      </c>
      <c r="E1313" s="24">
        <v>7051.17</v>
      </c>
      <c r="F1313" s="4" t="s">
        <v>7666</v>
      </c>
      <c r="G1313" s="6">
        <v>2.3999999999999998E-3</v>
      </c>
    </row>
    <row r="1314" spans="1:7" ht="18">
      <c r="A1314" s="4" t="s">
        <v>4996</v>
      </c>
      <c r="B1314" s="24">
        <v>7053.67</v>
      </c>
      <c r="C1314" s="24">
        <v>7028.24</v>
      </c>
      <c r="D1314" s="24">
        <v>7055.15</v>
      </c>
      <c r="E1314" s="24">
        <v>6995.79</v>
      </c>
      <c r="F1314" s="4" t="s">
        <v>7667</v>
      </c>
      <c r="G1314" s="6">
        <v>3.5999999999999999E-3</v>
      </c>
    </row>
    <row r="1315" spans="1:7" ht="18">
      <c r="A1315" s="4" t="s">
        <v>4995</v>
      </c>
      <c r="B1315" s="24">
        <v>7028.24</v>
      </c>
      <c r="C1315" s="24">
        <v>7062.93</v>
      </c>
      <c r="D1315" s="24">
        <v>7092.34</v>
      </c>
      <c r="E1315" s="24">
        <v>6997.15</v>
      </c>
      <c r="F1315" s="4" t="s">
        <v>7668</v>
      </c>
      <c r="G1315" s="6">
        <v>-4.8999999999999998E-3</v>
      </c>
    </row>
    <row r="1316" spans="1:7" ht="18">
      <c r="A1316" s="4" t="s">
        <v>6411</v>
      </c>
      <c r="B1316" s="24">
        <v>7062.93</v>
      </c>
      <c r="C1316" s="24">
        <v>7052.13</v>
      </c>
      <c r="D1316" s="24">
        <v>7105.13</v>
      </c>
      <c r="E1316" s="24">
        <v>7030</v>
      </c>
      <c r="F1316" s="4" t="s">
        <v>7669</v>
      </c>
      <c r="G1316" s="6">
        <v>1.5E-3</v>
      </c>
    </row>
    <row r="1317" spans="1:7" ht="18">
      <c r="A1317" s="4" t="s">
        <v>4994</v>
      </c>
      <c r="B1317" s="24">
        <v>7052.13</v>
      </c>
      <c r="C1317" s="24">
        <v>6994.63</v>
      </c>
      <c r="D1317" s="24">
        <v>7067.84</v>
      </c>
      <c r="E1317" s="24">
        <v>6994.63</v>
      </c>
      <c r="F1317" s="4" t="s">
        <v>7670</v>
      </c>
      <c r="G1317" s="6">
        <v>8.2000000000000007E-3</v>
      </c>
    </row>
    <row r="1318" spans="1:7" ht="18">
      <c r="A1318" s="4" t="s">
        <v>4993</v>
      </c>
      <c r="B1318" s="24">
        <v>6994.63</v>
      </c>
      <c r="C1318" s="24">
        <v>7060.45</v>
      </c>
      <c r="D1318" s="24">
        <v>7093.52</v>
      </c>
      <c r="E1318" s="24">
        <v>6979.32</v>
      </c>
      <c r="F1318" s="4" t="s">
        <v>7671</v>
      </c>
      <c r="G1318" s="6">
        <v>-9.2999999999999992E-3</v>
      </c>
    </row>
    <row r="1319" spans="1:7" ht="18">
      <c r="A1319" s="4" t="s">
        <v>4992</v>
      </c>
      <c r="B1319" s="24">
        <v>7060.45</v>
      </c>
      <c r="C1319" s="24">
        <v>7096.78</v>
      </c>
      <c r="D1319" s="24">
        <v>7119.35</v>
      </c>
      <c r="E1319" s="24">
        <v>7057.74</v>
      </c>
      <c r="F1319" s="4" t="s">
        <v>7672</v>
      </c>
      <c r="G1319" s="6">
        <v>-5.1000000000000004E-3</v>
      </c>
    </row>
    <row r="1320" spans="1:7" ht="18">
      <c r="A1320" s="4" t="s">
        <v>4991</v>
      </c>
      <c r="B1320" s="24">
        <v>7096.78</v>
      </c>
      <c r="C1320" s="24">
        <v>7075.26</v>
      </c>
      <c r="D1320" s="24">
        <v>7111.72</v>
      </c>
      <c r="E1320" s="24">
        <v>7058.34</v>
      </c>
      <c r="F1320" s="4" t="s">
        <v>7673</v>
      </c>
      <c r="G1320" s="6">
        <v>3.0000000000000001E-3</v>
      </c>
    </row>
    <row r="1321" spans="1:7" ht="18">
      <c r="A1321" s="4" t="s">
        <v>4990</v>
      </c>
      <c r="B1321" s="24">
        <v>7075.26</v>
      </c>
      <c r="C1321" s="24">
        <v>7064.3</v>
      </c>
      <c r="D1321" s="24">
        <v>7086.06</v>
      </c>
      <c r="E1321" s="24">
        <v>7044.6</v>
      </c>
      <c r="F1321" s="4" t="s">
        <v>7674</v>
      </c>
      <c r="G1321" s="6">
        <v>1.6000000000000001E-3</v>
      </c>
    </row>
    <row r="1322" spans="1:7" ht="18">
      <c r="A1322" s="4" t="s">
        <v>4989</v>
      </c>
      <c r="B1322" s="24">
        <v>7064.3</v>
      </c>
      <c r="C1322" s="24">
        <v>7089.77</v>
      </c>
      <c r="D1322" s="24">
        <v>7089.84</v>
      </c>
      <c r="E1322" s="24">
        <v>7046.68</v>
      </c>
      <c r="F1322" s="4" t="s">
        <v>7675</v>
      </c>
      <c r="G1322" s="6">
        <v>-3.5999999999999999E-3</v>
      </c>
    </row>
    <row r="1323" spans="1:7" ht="18">
      <c r="A1323" s="4" t="s">
        <v>4988</v>
      </c>
      <c r="B1323" s="24">
        <v>7089.77</v>
      </c>
      <c r="C1323" s="24">
        <v>7015.36</v>
      </c>
      <c r="D1323" s="24">
        <v>7095.36</v>
      </c>
      <c r="E1323" s="24">
        <v>7015.36</v>
      </c>
      <c r="F1323" s="4" t="s">
        <v>7676</v>
      </c>
      <c r="G1323" s="6">
        <v>1.06E-2</v>
      </c>
    </row>
    <row r="1324" spans="1:7" ht="18">
      <c r="A1324" s="4" t="s">
        <v>4987</v>
      </c>
      <c r="B1324" s="24">
        <v>7015.36</v>
      </c>
      <c r="C1324" s="24">
        <v>6937.41</v>
      </c>
      <c r="D1324" s="24">
        <v>7016.99</v>
      </c>
      <c r="E1324" s="24">
        <v>6937.41</v>
      </c>
      <c r="F1324" s="4" t="s">
        <v>7677</v>
      </c>
      <c r="G1324" s="6">
        <v>1.12E-2</v>
      </c>
    </row>
    <row r="1325" spans="1:7" ht="18">
      <c r="A1325" s="4" t="s">
        <v>4986</v>
      </c>
      <c r="B1325" s="24">
        <v>6937.41</v>
      </c>
      <c r="C1325" s="24">
        <v>6961.77</v>
      </c>
      <c r="D1325" s="24">
        <v>7012.06</v>
      </c>
      <c r="E1325" s="24">
        <v>6931.59</v>
      </c>
      <c r="F1325" s="4" t="s">
        <v>7678</v>
      </c>
      <c r="G1325" s="6">
        <v>-3.5000000000000001E-3</v>
      </c>
    </row>
    <row r="1326" spans="1:7" ht="18">
      <c r="A1326" s="4" t="s">
        <v>4985</v>
      </c>
      <c r="B1326" s="24">
        <v>6961.77</v>
      </c>
      <c r="C1326" s="24">
        <v>6833.46</v>
      </c>
      <c r="D1326" s="24">
        <v>6967.69</v>
      </c>
      <c r="E1326" s="24">
        <v>6833.46</v>
      </c>
      <c r="F1326" s="4" t="s">
        <v>7679</v>
      </c>
      <c r="G1326" s="6">
        <v>1.8800000000000001E-2</v>
      </c>
    </row>
    <row r="1327" spans="1:7" ht="18">
      <c r="A1327" s="4" t="s">
        <v>4983</v>
      </c>
      <c r="B1327" s="24">
        <v>6833.46</v>
      </c>
      <c r="C1327" s="24">
        <v>6809.5</v>
      </c>
      <c r="D1327" s="24">
        <v>6849.91</v>
      </c>
      <c r="E1327" s="24">
        <v>6801.27</v>
      </c>
      <c r="F1327" s="4" t="s">
        <v>7680</v>
      </c>
      <c r="G1327" s="6">
        <v>3.5000000000000001E-3</v>
      </c>
    </row>
    <row r="1328" spans="1:7" ht="18">
      <c r="A1328" s="4" t="s">
        <v>4982</v>
      </c>
      <c r="B1328" s="24">
        <v>6809.5</v>
      </c>
      <c r="C1328" s="24">
        <v>6773.04</v>
      </c>
      <c r="D1328" s="24">
        <v>6856.43</v>
      </c>
      <c r="E1328" s="24">
        <v>6765.4</v>
      </c>
      <c r="F1328" s="4" t="s">
        <v>7681</v>
      </c>
      <c r="G1328" s="6">
        <v>5.4000000000000003E-3</v>
      </c>
    </row>
    <row r="1329" spans="1:7" ht="18">
      <c r="A1329" s="4" t="s">
        <v>4981</v>
      </c>
      <c r="B1329" s="24">
        <v>6773.04</v>
      </c>
      <c r="C1329" s="24">
        <v>6891.43</v>
      </c>
      <c r="D1329" s="24">
        <v>6910.07</v>
      </c>
      <c r="E1329" s="24">
        <v>6765.05</v>
      </c>
      <c r="F1329" s="4" t="s">
        <v>7682</v>
      </c>
      <c r="G1329" s="6">
        <v>-1.72E-2</v>
      </c>
    </row>
    <row r="1330" spans="1:7" ht="18">
      <c r="A1330" s="4" t="s">
        <v>4980</v>
      </c>
      <c r="B1330" s="24">
        <v>6891.43</v>
      </c>
      <c r="C1330" s="24">
        <v>6855.02</v>
      </c>
      <c r="D1330" s="24">
        <v>6914.6</v>
      </c>
      <c r="E1330" s="24">
        <v>6855.02</v>
      </c>
      <c r="F1330" s="4" t="s">
        <v>7683</v>
      </c>
      <c r="G1330" s="6">
        <v>5.3E-3</v>
      </c>
    </row>
    <row r="1331" spans="1:7" ht="18">
      <c r="A1331" s="4" t="s">
        <v>4979</v>
      </c>
      <c r="B1331" s="24">
        <v>6855.02</v>
      </c>
      <c r="C1331" s="24">
        <v>6895.33</v>
      </c>
      <c r="D1331" s="24">
        <v>6910.55</v>
      </c>
      <c r="E1331" s="24">
        <v>6839.88</v>
      </c>
      <c r="F1331" s="4" t="s">
        <v>7684</v>
      </c>
      <c r="G1331" s="6">
        <v>-5.7999999999999996E-3</v>
      </c>
    </row>
    <row r="1332" spans="1:7" ht="18">
      <c r="A1332" s="4" t="s">
        <v>4978</v>
      </c>
      <c r="B1332" s="24">
        <v>6895.33</v>
      </c>
      <c r="C1332" s="24">
        <v>6990.97</v>
      </c>
      <c r="D1332" s="24">
        <v>6990.97</v>
      </c>
      <c r="E1332" s="24">
        <v>6876.84</v>
      </c>
      <c r="F1332" s="4" t="s">
        <v>7685</v>
      </c>
      <c r="G1332" s="6">
        <v>-1.37E-2</v>
      </c>
    </row>
    <row r="1333" spans="1:7" ht="18">
      <c r="A1333" s="4" t="s">
        <v>4977</v>
      </c>
      <c r="B1333" s="24">
        <v>6990.97</v>
      </c>
      <c r="C1333" s="24">
        <v>7019.68</v>
      </c>
      <c r="D1333" s="24">
        <v>7035.11</v>
      </c>
      <c r="E1333" s="24">
        <v>6983.94</v>
      </c>
      <c r="F1333" s="4" t="s">
        <v>7686</v>
      </c>
      <c r="G1333" s="6">
        <v>-4.1000000000000003E-3</v>
      </c>
    </row>
    <row r="1334" spans="1:7" ht="18">
      <c r="A1334" s="4" t="s">
        <v>4976</v>
      </c>
      <c r="B1334" s="24">
        <v>7019.68</v>
      </c>
      <c r="C1334" s="24">
        <v>7037.67</v>
      </c>
      <c r="D1334" s="24">
        <v>7065.08</v>
      </c>
      <c r="E1334" s="24">
        <v>7012.51</v>
      </c>
      <c r="F1334" s="4" t="s">
        <v>7687</v>
      </c>
      <c r="G1334" s="6">
        <v>-2.5999999999999999E-3</v>
      </c>
    </row>
    <row r="1335" spans="1:7" ht="18">
      <c r="A1335" s="4" t="s">
        <v>4975</v>
      </c>
      <c r="B1335" s="24">
        <v>7037.67</v>
      </c>
      <c r="C1335" s="24">
        <v>7022.51</v>
      </c>
      <c r="D1335" s="24">
        <v>7037.67</v>
      </c>
      <c r="E1335" s="24">
        <v>6991.43</v>
      </c>
      <c r="F1335" s="4" t="s">
        <v>7688</v>
      </c>
      <c r="G1335" s="6">
        <v>2.2000000000000001E-3</v>
      </c>
    </row>
    <row r="1336" spans="1:7" ht="18">
      <c r="A1336" s="4" t="s">
        <v>4974</v>
      </c>
      <c r="B1336" s="24">
        <v>7022.51</v>
      </c>
      <c r="C1336" s="24">
        <v>6962.32</v>
      </c>
      <c r="D1336" s="24">
        <v>7024.21</v>
      </c>
      <c r="E1336" s="24">
        <v>6960.81</v>
      </c>
      <c r="F1336" s="4" t="s">
        <v>6554</v>
      </c>
      <c r="G1336" s="6">
        <v>8.6E-3</v>
      </c>
    </row>
    <row r="1337" spans="1:7" ht="18">
      <c r="A1337" s="4" t="s">
        <v>4973</v>
      </c>
      <c r="B1337" s="24">
        <v>6962.32</v>
      </c>
      <c r="C1337" s="24">
        <v>6945.2</v>
      </c>
      <c r="D1337" s="24">
        <v>6982.79</v>
      </c>
      <c r="E1337" s="24">
        <v>6929.73</v>
      </c>
      <c r="F1337" s="4" t="s">
        <v>7689</v>
      </c>
      <c r="G1337" s="6">
        <v>2.5000000000000001E-3</v>
      </c>
    </row>
    <row r="1338" spans="1:7" ht="18">
      <c r="A1338" s="4" t="s">
        <v>4972</v>
      </c>
      <c r="B1338" s="24">
        <v>6945.2</v>
      </c>
      <c r="C1338" s="24">
        <v>6837.61</v>
      </c>
      <c r="D1338" s="24">
        <v>6945.2</v>
      </c>
      <c r="E1338" s="24">
        <v>6837.26</v>
      </c>
      <c r="F1338" s="4" t="s">
        <v>7690</v>
      </c>
      <c r="G1338" s="6">
        <v>1.5699999999999999E-2</v>
      </c>
    </row>
    <row r="1339" spans="1:7" ht="18">
      <c r="A1339" s="4" t="s">
        <v>4971</v>
      </c>
      <c r="B1339" s="24">
        <v>6837.61</v>
      </c>
      <c r="C1339" s="24">
        <v>6804.08</v>
      </c>
      <c r="D1339" s="24">
        <v>6846.9</v>
      </c>
      <c r="E1339" s="24">
        <v>6798.47</v>
      </c>
      <c r="F1339" s="4" t="s">
        <v>7691</v>
      </c>
      <c r="G1339" s="6">
        <v>4.8999999999999998E-3</v>
      </c>
    </row>
    <row r="1340" spans="1:7" ht="18">
      <c r="A1340" s="4" t="s">
        <v>4970</v>
      </c>
      <c r="B1340" s="24">
        <v>6804.08</v>
      </c>
      <c r="C1340" s="24">
        <v>6740.58</v>
      </c>
      <c r="D1340" s="24">
        <v>6809.08</v>
      </c>
      <c r="E1340" s="24">
        <v>6740.58</v>
      </c>
      <c r="F1340" s="4" t="s">
        <v>7692</v>
      </c>
      <c r="G1340" s="6">
        <v>9.4000000000000004E-3</v>
      </c>
    </row>
    <row r="1341" spans="1:7" ht="18">
      <c r="A1341" s="4" t="s">
        <v>4969</v>
      </c>
      <c r="B1341" s="24">
        <v>6740.58</v>
      </c>
      <c r="C1341" s="24">
        <v>6761.07</v>
      </c>
      <c r="D1341" s="24">
        <v>6777.77</v>
      </c>
      <c r="E1341" s="24">
        <v>6713.5</v>
      </c>
      <c r="F1341" s="4" t="s">
        <v>7693</v>
      </c>
      <c r="G1341" s="6">
        <v>-3.0000000000000001E-3</v>
      </c>
    </row>
    <row r="1342" spans="1:7" ht="18">
      <c r="A1342" s="4" t="s">
        <v>4968</v>
      </c>
      <c r="B1342" s="24">
        <v>6761.07</v>
      </c>
      <c r="C1342" s="24">
        <v>6721.51</v>
      </c>
      <c r="D1342" s="24">
        <v>6799.84</v>
      </c>
      <c r="E1342" s="24">
        <v>6721.51</v>
      </c>
      <c r="F1342" s="4" t="s">
        <v>7694</v>
      </c>
      <c r="G1342" s="6">
        <v>5.8999999999999999E-3</v>
      </c>
    </row>
    <row r="1343" spans="1:7" ht="18">
      <c r="A1343" s="4" t="s">
        <v>4967</v>
      </c>
      <c r="B1343" s="24">
        <v>6721.51</v>
      </c>
      <c r="C1343" s="24">
        <v>6702.84</v>
      </c>
      <c r="D1343" s="24">
        <v>6738.95</v>
      </c>
      <c r="E1343" s="24">
        <v>6693.8</v>
      </c>
      <c r="F1343" s="4" t="s">
        <v>7695</v>
      </c>
      <c r="G1343" s="6">
        <v>2.8E-3</v>
      </c>
    </row>
    <row r="1344" spans="1:7" ht="18">
      <c r="A1344" s="4" t="s">
        <v>4966</v>
      </c>
      <c r="B1344" s="24">
        <v>6702.84</v>
      </c>
      <c r="C1344" s="24">
        <v>6876.47</v>
      </c>
      <c r="D1344" s="24">
        <v>6876.86</v>
      </c>
      <c r="E1344" s="24">
        <v>6702.84</v>
      </c>
      <c r="F1344" s="4" t="s">
        <v>7696</v>
      </c>
      <c r="G1344" s="6">
        <v>-2.52E-2</v>
      </c>
    </row>
    <row r="1345" spans="1:7" ht="18">
      <c r="A1345" s="4" t="s">
        <v>4965</v>
      </c>
      <c r="B1345" s="24">
        <v>6876.47</v>
      </c>
      <c r="C1345" s="24">
        <v>6911.8</v>
      </c>
      <c r="D1345" s="24">
        <v>6911.8</v>
      </c>
      <c r="E1345" s="24">
        <v>6859.81</v>
      </c>
      <c r="F1345" s="4" t="s">
        <v>7697</v>
      </c>
      <c r="G1345" s="6">
        <v>-5.1000000000000004E-3</v>
      </c>
    </row>
    <row r="1346" spans="1:7" ht="18">
      <c r="A1346" s="4" t="s">
        <v>4964</v>
      </c>
      <c r="B1346" s="24">
        <v>6911.8</v>
      </c>
      <c r="C1346" s="24">
        <v>6961.14</v>
      </c>
      <c r="D1346" s="24">
        <v>6961.23</v>
      </c>
      <c r="E1346" s="24">
        <v>6911.8</v>
      </c>
      <c r="F1346" s="4" t="s">
        <v>7698</v>
      </c>
      <c r="G1346" s="6">
        <v>-7.1000000000000004E-3</v>
      </c>
    </row>
    <row r="1347" spans="1:7" ht="18">
      <c r="A1347" s="4" t="s">
        <v>4963</v>
      </c>
      <c r="B1347" s="24">
        <v>6961.14</v>
      </c>
      <c r="C1347" s="24">
        <v>6919.24</v>
      </c>
      <c r="D1347" s="24">
        <v>6968.64</v>
      </c>
      <c r="E1347" s="24">
        <v>6914.06</v>
      </c>
      <c r="F1347" s="4" t="s">
        <v>7699</v>
      </c>
      <c r="G1347" s="6">
        <v>6.1000000000000004E-3</v>
      </c>
    </row>
    <row r="1348" spans="1:7" ht="18">
      <c r="A1348" s="4" t="s">
        <v>4962</v>
      </c>
      <c r="B1348" s="24">
        <v>6919.24</v>
      </c>
      <c r="C1348" s="24">
        <v>6889.13</v>
      </c>
      <c r="D1348" s="24">
        <v>6919.24</v>
      </c>
      <c r="E1348" s="24">
        <v>6862.87</v>
      </c>
      <c r="F1348" s="4" t="s">
        <v>7700</v>
      </c>
      <c r="G1348" s="6">
        <v>4.4000000000000003E-3</v>
      </c>
    </row>
    <row r="1349" spans="1:7" ht="18">
      <c r="A1349" s="4" t="s">
        <v>4961</v>
      </c>
      <c r="B1349" s="24">
        <v>6889.13</v>
      </c>
      <c r="C1349" s="24">
        <v>6940.64</v>
      </c>
      <c r="D1349" s="24">
        <v>6963.55</v>
      </c>
      <c r="E1349" s="24">
        <v>6889.13</v>
      </c>
      <c r="F1349" s="4" t="s">
        <v>7701</v>
      </c>
      <c r="G1349" s="6">
        <v>-7.4000000000000003E-3</v>
      </c>
    </row>
    <row r="1350" spans="1:7" ht="18">
      <c r="A1350" s="4" t="s">
        <v>4960</v>
      </c>
      <c r="B1350" s="24">
        <v>6940.64</v>
      </c>
      <c r="C1350" s="24">
        <v>6946.66</v>
      </c>
      <c r="D1350" s="24">
        <v>6974.26</v>
      </c>
      <c r="E1350" s="24">
        <v>6924.33</v>
      </c>
      <c r="F1350" s="4" t="s">
        <v>7702</v>
      </c>
      <c r="G1350" s="6">
        <v>-8.9999999999999998E-4</v>
      </c>
    </row>
    <row r="1351" spans="1:7" ht="18">
      <c r="A1351" s="4" t="s">
        <v>4959</v>
      </c>
      <c r="B1351" s="24">
        <v>6946.66</v>
      </c>
      <c r="C1351" s="24">
        <v>6949.73</v>
      </c>
      <c r="D1351" s="24">
        <v>6967.24</v>
      </c>
      <c r="E1351" s="24">
        <v>6929.84</v>
      </c>
      <c r="F1351" s="4" t="s">
        <v>7703</v>
      </c>
      <c r="G1351" s="6">
        <v>-4.0000000000000002E-4</v>
      </c>
    </row>
    <row r="1352" spans="1:7" ht="18">
      <c r="A1352" s="4" t="s">
        <v>4958</v>
      </c>
      <c r="B1352" s="24">
        <v>6949.73</v>
      </c>
      <c r="C1352" s="24">
        <v>6935.38</v>
      </c>
      <c r="D1352" s="24">
        <v>6949.98</v>
      </c>
      <c r="E1352" s="24">
        <v>6920.54</v>
      </c>
      <c r="F1352" s="4" t="s">
        <v>7704</v>
      </c>
      <c r="G1352" s="6">
        <v>2.0999999999999999E-3</v>
      </c>
    </row>
    <row r="1353" spans="1:7" ht="18">
      <c r="A1353" s="4" t="s">
        <v>4957</v>
      </c>
      <c r="B1353" s="24">
        <v>6935.38</v>
      </c>
      <c r="C1353" s="24">
        <v>6949.63</v>
      </c>
      <c r="D1353" s="24">
        <v>6955.41</v>
      </c>
      <c r="E1353" s="24">
        <v>6904.88</v>
      </c>
      <c r="F1353" s="4" t="s">
        <v>7705</v>
      </c>
      <c r="G1353" s="6">
        <v>-2.0999999999999999E-3</v>
      </c>
    </row>
    <row r="1354" spans="1:7" ht="18">
      <c r="A1354" s="4" t="s">
        <v>4956</v>
      </c>
      <c r="B1354" s="24">
        <v>6949.63</v>
      </c>
      <c r="C1354" s="24">
        <v>6912.16</v>
      </c>
      <c r="D1354" s="24">
        <v>6958.89</v>
      </c>
      <c r="E1354" s="24">
        <v>6899.59</v>
      </c>
      <c r="F1354" s="4" t="s">
        <v>7706</v>
      </c>
      <c r="G1354" s="6">
        <v>5.4000000000000003E-3</v>
      </c>
    </row>
    <row r="1355" spans="1:7" ht="18">
      <c r="A1355" s="4" t="s">
        <v>4955</v>
      </c>
      <c r="B1355" s="24">
        <v>6912.16</v>
      </c>
      <c r="C1355" s="24">
        <v>6915.2</v>
      </c>
      <c r="D1355" s="24">
        <v>6943.61</v>
      </c>
      <c r="E1355" s="24">
        <v>6885.89</v>
      </c>
      <c r="F1355" s="4" t="s">
        <v>7707</v>
      </c>
      <c r="G1355" s="6">
        <v>-4.0000000000000002E-4</v>
      </c>
    </row>
    <row r="1356" spans="1:7" ht="18">
      <c r="A1356" s="4" t="s">
        <v>4953</v>
      </c>
      <c r="B1356" s="24">
        <v>6915.2</v>
      </c>
      <c r="C1356" s="24">
        <v>6888.9</v>
      </c>
      <c r="D1356" s="24">
        <v>6920.51</v>
      </c>
      <c r="E1356" s="24">
        <v>6884.77</v>
      </c>
      <c r="F1356" s="4" t="s">
        <v>7708</v>
      </c>
      <c r="G1356" s="6">
        <v>3.8E-3</v>
      </c>
    </row>
    <row r="1357" spans="1:7" ht="18">
      <c r="A1357" s="4" t="s">
        <v>4952</v>
      </c>
      <c r="B1357" s="24">
        <v>6888.9</v>
      </c>
      <c r="C1357" s="24">
        <v>6898.08</v>
      </c>
      <c r="D1357" s="24">
        <v>6907.3</v>
      </c>
      <c r="E1357" s="24">
        <v>6858.67</v>
      </c>
      <c r="F1357" s="4" t="s">
        <v>7709</v>
      </c>
      <c r="G1357" s="6">
        <v>-1.2999999999999999E-3</v>
      </c>
    </row>
    <row r="1358" spans="1:7" ht="18">
      <c r="A1358" s="4" t="s">
        <v>4951</v>
      </c>
      <c r="B1358" s="24">
        <v>6898.08</v>
      </c>
      <c r="C1358" s="24">
        <v>6898.13</v>
      </c>
      <c r="D1358" s="24">
        <v>6921.32</v>
      </c>
      <c r="E1358" s="24">
        <v>6876.3</v>
      </c>
      <c r="F1358" s="4" t="s">
        <v>7710</v>
      </c>
      <c r="G1358" s="6">
        <v>0</v>
      </c>
    </row>
    <row r="1359" spans="1:7" ht="18">
      <c r="A1359" s="4" t="s">
        <v>6470</v>
      </c>
      <c r="B1359" s="24">
        <v>6898.13</v>
      </c>
      <c r="C1359" s="24">
        <v>6857.05</v>
      </c>
      <c r="D1359" s="24">
        <v>6898.13</v>
      </c>
      <c r="E1359" s="24">
        <v>6819.78</v>
      </c>
      <c r="F1359" s="4" t="s">
        <v>7711</v>
      </c>
      <c r="G1359" s="6">
        <v>6.0000000000000001E-3</v>
      </c>
    </row>
    <row r="1360" spans="1:7" ht="18">
      <c r="A1360" s="4" t="s">
        <v>6410</v>
      </c>
      <c r="B1360" s="24">
        <v>6857.05</v>
      </c>
      <c r="C1360" s="24">
        <v>6873.52</v>
      </c>
      <c r="D1360" s="24">
        <v>6878.66</v>
      </c>
      <c r="E1360" s="24">
        <v>6851.77</v>
      </c>
      <c r="F1360" s="4" t="s">
        <v>7712</v>
      </c>
      <c r="G1360" s="6">
        <v>-2.3999999999999998E-3</v>
      </c>
    </row>
    <row r="1361" spans="1:7" ht="18">
      <c r="A1361" s="4" t="s">
        <v>4950</v>
      </c>
      <c r="B1361" s="24">
        <v>6873.52</v>
      </c>
      <c r="C1361" s="24">
        <v>6828.11</v>
      </c>
      <c r="D1361" s="24">
        <v>6887.57</v>
      </c>
      <c r="E1361" s="24">
        <v>6828.11</v>
      </c>
      <c r="F1361" s="4" t="s">
        <v>7713</v>
      </c>
      <c r="G1361" s="6">
        <v>6.7000000000000002E-3</v>
      </c>
    </row>
    <row r="1362" spans="1:7" ht="18">
      <c r="A1362" s="4" t="s">
        <v>4949</v>
      </c>
      <c r="B1362" s="24">
        <v>6828.11</v>
      </c>
      <c r="C1362" s="24">
        <v>6818.17</v>
      </c>
      <c r="D1362" s="24">
        <v>6854.62</v>
      </c>
      <c r="E1362" s="24">
        <v>6817.23</v>
      </c>
      <c r="F1362" s="4" t="s">
        <v>7714</v>
      </c>
      <c r="G1362" s="6">
        <v>1.5E-3</v>
      </c>
    </row>
    <row r="1363" spans="1:7" ht="18">
      <c r="A1363" s="4" t="s">
        <v>4948</v>
      </c>
      <c r="B1363" s="24">
        <v>6818.17</v>
      </c>
      <c r="C1363" s="24">
        <v>6829.12</v>
      </c>
      <c r="D1363" s="24">
        <v>6838.33</v>
      </c>
      <c r="E1363" s="24">
        <v>6786.12</v>
      </c>
      <c r="F1363" s="4" t="s">
        <v>7715</v>
      </c>
      <c r="G1363" s="6">
        <v>-1.6000000000000001E-3</v>
      </c>
    </row>
    <row r="1364" spans="1:7" ht="18">
      <c r="A1364" s="4" t="s">
        <v>4947</v>
      </c>
      <c r="B1364" s="24">
        <v>6829.12</v>
      </c>
      <c r="C1364" s="24">
        <v>6837.15</v>
      </c>
      <c r="D1364" s="24">
        <v>6843.9</v>
      </c>
      <c r="E1364" s="24">
        <v>6788.89</v>
      </c>
      <c r="F1364" s="4" t="s">
        <v>7716</v>
      </c>
      <c r="G1364" s="6">
        <v>-1.1999999999999999E-3</v>
      </c>
    </row>
    <row r="1365" spans="1:7" ht="18">
      <c r="A1365" s="4" t="s">
        <v>4946</v>
      </c>
      <c r="B1365" s="24">
        <v>6837.15</v>
      </c>
      <c r="C1365" s="24">
        <v>6853.44</v>
      </c>
      <c r="D1365" s="24">
        <v>6853.44</v>
      </c>
      <c r="E1365" s="24">
        <v>6777.99</v>
      </c>
      <c r="F1365" s="4" t="s">
        <v>7717</v>
      </c>
      <c r="G1365" s="6">
        <v>-2.3999999999999998E-3</v>
      </c>
    </row>
    <row r="1366" spans="1:7" ht="18">
      <c r="A1366" s="4" t="s">
        <v>4945</v>
      </c>
      <c r="B1366" s="24">
        <v>6853.44</v>
      </c>
      <c r="C1366" s="24">
        <v>6865.93</v>
      </c>
      <c r="D1366" s="24">
        <v>6886.22</v>
      </c>
      <c r="E1366" s="24">
        <v>6835.48</v>
      </c>
      <c r="F1366" s="4" t="s">
        <v>7718</v>
      </c>
      <c r="G1366" s="6">
        <v>-1.8E-3</v>
      </c>
    </row>
    <row r="1367" spans="1:7" ht="18">
      <c r="A1367" s="4" t="s">
        <v>4944</v>
      </c>
      <c r="B1367" s="24">
        <v>6865.93</v>
      </c>
      <c r="C1367" s="24">
        <v>6860.02</v>
      </c>
      <c r="D1367" s="24">
        <v>6870.1</v>
      </c>
      <c r="E1367" s="24">
        <v>6808.19</v>
      </c>
      <c r="F1367" s="4" t="s">
        <v>7719</v>
      </c>
      <c r="G1367" s="6">
        <v>8.9999999999999998E-4</v>
      </c>
    </row>
    <row r="1368" spans="1:7" ht="18">
      <c r="A1368" s="4" t="s">
        <v>4943</v>
      </c>
      <c r="B1368" s="24">
        <v>6860.02</v>
      </c>
      <c r="C1368" s="24">
        <v>6871.8</v>
      </c>
      <c r="D1368" s="24">
        <v>6883.49</v>
      </c>
      <c r="E1368" s="24">
        <v>6804.1</v>
      </c>
      <c r="F1368" s="4" t="s">
        <v>7720</v>
      </c>
      <c r="G1368" s="6">
        <v>-1.6999999999999999E-3</v>
      </c>
    </row>
    <row r="1369" spans="1:7" ht="18">
      <c r="A1369" s="4" t="s">
        <v>4942</v>
      </c>
      <c r="B1369" s="24">
        <v>6871.8</v>
      </c>
      <c r="C1369" s="24">
        <v>6782.55</v>
      </c>
      <c r="D1369" s="24">
        <v>6886.31</v>
      </c>
      <c r="E1369" s="24">
        <v>6782.39</v>
      </c>
      <c r="F1369" s="4" t="s">
        <v>7721</v>
      </c>
      <c r="G1369" s="6">
        <v>1.32E-2</v>
      </c>
    </row>
    <row r="1370" spans="1:7" ht="18">
      <c r="A1370" s="4" t="s">
        <v>4941</v>
      </c>
      <c r="B1370" s="24">
        <v>6782.55</v>
      </c>
      <c r="C1370" s="24">
        <v>6749.4</v>
      </c>
      <c r="D1370" s="24">
        <v>6795.52</v>
      </c>
      <c r="E1370" s="24">
        <v>6731.99</v>
      </c>
      <c r="F1370" s="4" t="s">
        <v>7722</v>
      </c>
      <c r="G1370" s="6">
        <v>4.8999999999999998E-3</v>
      </c>
    </row>
    <row r="1371" spans="1:7" ht="18">
      <c r="A1371" s="4" t="s">
        <v>4939</v>
      </c>
      <c r="B1371" s="24">
        <v>6749.4</v>
      </c>
      <c r="C1371" s="24">
        <v>6810.6</v>
      </c>
      <c r="D1371" s="24">
        <v>6843.98</v>
      </c>
      <c r="E1371" s="24">
        <v>6749.4</v>
      </c>
      <c r="F1371" s="4" t="s">
        <v>7723</v>
      </c>
      <c r="G1371" s="6">
        <v>-8.9999999999999993E-3</v>
      </c>
    </row>
    <row r="1372" spans="1:7" ht="18">
      <c r="A1372" s="4" t="s">
        <v>4938</v>
      </c>
      <c r="B1372" s="24">
        <v>6810.6</v>
      </c>
      <c r="C1372" s="24">
        <v>6825.94</v>
      </c>
      <c r="D1372" s="24">
        <v>6825.94</v>
      </c>
      <c r="E1372" s="24">
        <v>6750.22</v>
      </c>
      <c r="F1372" s="4" t="s">
        <v>7724</v>
      </c>
      <c r="G1372" s="6">
        <v>-2.2000000000000001E-3</v>
      </c>
    </row>
    <row r="1373" spans="1:7" ht="18">
      <c r="A1373" s="4" t="s">
        <v>4937</v>
      </c>
      <c r="B1373" s="24">
        <v>6825.94</v>
      </c>
      <c r="C1373" s="24">
        <v>6811.61</v>
      </c>
      <c r="D1373" s="24">
        <v>6863</v>
      </c>
      <c r="E1373" s="24">
        <v>6777.08</v>
      </c>
      <c r="F1373" s="4" t="s">
        <v>7725</v>
      </c>
      <c r="G1373" s="6">
        <v>2.0999999999999999E-3</v>
      </c>
    </row>
    <row r="1374" spans="1:7" ht="18">
      <c r="A1374" s="4" t="s">
        <v>4936</v>
      </c>
      <c r="B1374" s="24">
        <v>6811.61</v>
      </c>
      <c r="C1374" s="24">
        <v>6852.4</v>
      </c>
      <c r="D1374" s="24">
        <v>6864.97</v>
      </c>
      <c r="E1374" s="24">
        <v>6773.54</v>
      </c>
      <c r="F1374" s="4" t="s">
        <v>7726</v>
      </c>
      <c r="G1374" s="6">
        <v>-6.0000000000000001E-3</v>
      </c>
    </row>
    <row r="1375" spans="1:7" ht="18">
      <c r="A1375" s="4" t="s">
        <v>4935</v>
      </c>
      <c r="B1375" s="24">
        <v>6852.4</v>
      </c>
      <c r="C1375" s="24">
        <v>6832.83</v>
      </c>
      <c r="D1375" s="24">
        <v>6855.92</v>
      </c>
      <c r="E1375" s="24">
        <v>6790.13</v>
      </c>
      <c r="F1375" s="4" t="s">
        <v>7727</v>
      </c>
      <c r="G1375" s="6">
        <v>2.8999999999999998E-3</v>
      </c>
    </row>
    <row r="1376" spans="1:7" ht="18">
      <c r="A1376" s="4" t="s">
        <v>4934</v>
      </c>
      <c r="B1376" s="24">
        <v>6832.83</v>
      </c>
      <c r="C1376" s="24">
        <v>6796.63</v>
      </c>
      <c r="D1376" s="24">
        <v>6841.73</v>
      </c>
      <c r="E1376" s="24">
        <v>6796.58</v>
      </c>
      <c r="F1376" s="4" t="s">
        <v>7728</v>
      </c>
      <c r="G1376" s="6">
        <v>5.3E-3</v>
      </c>
    </row>
    <row r="1377" spans="1:7" ht="18">
      <c r="A1377" s="4" t="s">
        <v>4933</v>
      </c>
      <c r="B1377" s="24">
        <v>6796.63</v>
      </c>
      <c r="C1377" s="24">
        <v>6728.04</v>
      </c>
      <c r="D1377" s="24">
        <v>6808.18</v>
      </c>
      <c r="E1377" s="24">
        <v>6726.24</v>
      </c>
      <c r="F1377" s="4" t="s">
        <v>7729</v>
      </c>
      <c r="G1377" s="6">
        <v>1.0200000000000001E-2</v>
      </c>
    </row>
    <row r="1378" spans="1:7" ht="18">
      <c r="A1378" s="4" t="s">
        <v>4932</v>
      </c>
      <c r="B1378" s="24">
        <v>6728.04</v>
      </c>
      <c r="C1378" s="24">
        <v>6620.1</v>
      </c>
      <c r="D1378" s="24">
        <v>6728.04</v>
      </c>
      <c r="E1378" s="24">
        <v>6620.1</v>
      </c>
      <c r="F1378" s="4" t="s">
        <v>7730</v>
      </c>
      <c r="G1378" s="6">
        <v>1.6299999999999999E-2</v>
      </c>
    </row>
    <row r="1379" spans="1:7" ht="18">
      <c r="A1379" s="4" t="s">
        <v>4931</v>
      </c>
      <c r="B1379" s="24">
        <v>6620.1</v>
      </c>
      <c r="C1379" s="24">
        <v>6585.53</v>
      </c>
      <c r="D1379" s="24">
        <v>6640.44</v>
      </c>
      <c r="E1379" s="24">
        <v>6585.53</v>
      </c>
      <c r="F1379" s="4" t="s">
        <v>7731</v>
      </c>
      <c r="G1379" s="6">
        <v>5.1999999999999998E-3</v>
      </c>
    </row>
    <row r="1380" spans="1:7" ht="18">
      <c r="A1380" s="4" t="s">
        <v>4930</v>
      </c>
      <c r="B1380" s="24">
        <v>6585.53</v>
      </c>
      <c r="C1380" s="24">
        <v>6550.27</v>
      </c>
      <c r="D1380" s="24">
        <v>6598.89</v>
      </c>
      <c r="E1380" s="24">
        <v>6548</v>
      </c>
      <c r="F1380" s="4" t="s">
        <v>7732</v>
      </c>
      <c r="G1380" s="6">
        <v>5.4000000000000003E-3</v>
      </c>
    </row>
    <row r="1381" spans="1:7" ht="18">
      <c r="A1381" s="4" t="s">
        <v>4929</v>
      </c>
      <c r="B1381" s="24">
        <v>6550.27</v>
      </c>
      <c r="C1381" s="24">
        <v>6498.78</v>
      </c>
      <c r="D1381" s="24">
        <v>6553.2</v>
      </c>
      <c r="E1381" s="24">
        <v>6443.28</v>
      </c>
      <c r="F1381" s="4" t="s">
        <v>7733</v>
      </c>
      <c r="G1381" s="6">
        <v>7.9000000000000008E-3</v>
      </c>
    </row>
    <row r="1382" spans="1:7" ht="18">
      <c r="A1382" s="4" t="s">
        <v>4928</v>
      </c>
      <c r="B1382" s="24">
        <v>6498.78</v>
      </c>
      <c r="C1382" s="24">
        <v>6388.46</v>
      </c>
      <c r="D1382" s="24">
        <v>6498.78</v>
      </c>
      <c r="E1382" s="24">
        <v>6298.15</v>
      </c>
      <c r="F1382" s="4" t="s">
        <v>6524</v>
      </c>
      <c r="G1382" s="6">
        <v>1.7299999999999999E-2</v>
      </c>
    </row>
    <row r="1383" spans="1:7" ht="18">
      <c r="A1383" s="4" t="s">
        <v>4927</v>
      </c>
      <c r="B1383" s="24">
        <v>6388.46</v>
      </c>
      <c r="C1383" s="24">
        <v>6542.2</v>
      </c>
      <c r="D1383" s="24">
        <v>6542.2</v>
      </c>
      <c r="E1383" s="24">
        <v>6353.65</v>
      </c>
      <c r="F1383" s="4" t="s">
        <v>6526</v>
      </c>
      <c r="G1383" s="6">
        <v>-2.35E-2</v>
      </c>
    </row>
    <row r="1384" spans="1:7" ht="18">
      <c r="A1384" s="4" t="s">
        <v>4926</v>
      </c>
      <c r="B1384" s="24">
        <v>6542.2</v>
      </c>
      <c r="C1384" s="24">
        <v>6501.42</v>
      </c>
      <c r="D1384" s="24">
        <v>6558.83</v>
      </c>
      <c r="E1384" s="24">
        <v>6465.19</v>
      </c>
      <c r="F1384" s="4" t="s">
        <v>7734</v>
      </c>
      <c r="G1384" s="6">
        <v>6.3E-3</v>
      </c>
    </row>
    <row r="1385" spans="1:7" ht="18">
      <c r="A1385" s="4" t="s">
        <v>4925</v>
      </c>
      <c r="B1385" s="24">
        <v>6501.42</v>
      </c>
      <c r="C1385" s="24">
        <v>6501.14</v>
      </c>
      <c r="D1385" s="24">
        <v>6542.43</v>
      </c>
      <c r="E1385" s="24">
        <v>6447.91</v>
      </c>
      <c r="F1385" s="4" t="s">
        <v>7735</v>
      </c>
      <c r="G1385" s="6">
        <v>0</v>
      </c>
    </row>
    <row r="1386" spans="1:7" ht="18">
      <c r="A1386" s="4" t="s">
        <v>4924</v>
      </c>
      <c r="B1386" s="24">
        <v>6501.14</v>
      </c>
      <c r="C1386" s="24">
        <v>6569.96</v>
      </c>
      <c r="D1386" s="24">
        <v>6570.24</v>
      </c>
      <c r="E1386" s="24">
        <v>6471.38</v>
      </c>
      <c r="F1386" s="4" t="s">
        <v>7736</v>
      </c>
      <c r="G1386" s="6">
        <v>-1.0500000000000001E-2</v>
      </c>
    </row>
    <row r="1387" spans="1:7" ht="18">
      <c r="A1387" s="4" t="s">
        <v>4923</v>
      </c>
      <c r="B1387" s="24">
        <v>6569.96</v>
      </c>
      <c r="C1387" s="24">
        <v>6419.83</v>
      </c>
      <c r="D1387" s="24">
        <v>6580.82</v>
      </c>
      <c r="E1387" s="24">
        <v>6419.83</v>
      </c>
      <c r="F1387" s="4" t="s">
        <v>7737</v>
      </c>
      <c r="G1387" s="6">
        <v>2.3400000000000001E-2</v>
      </c>
    </row>
    <row r="1388" spans="1:7" ht="18">
      <c r="A1388" s="4" t="s">
        <v>4922</v>
      </c>
      <c r="B1388" s="24">
        <v>6419.83</v>
      </c>
      <c r="C1388" s="24">
        <v>6366.51</v>
      </c>
      <c r="D1388" s="24">
        <v>6459.74</v>
      </c>
      <c r="E1388" s="24">
        <v>6366.51</v>
      </c>
      <c r="F1388" s="4" t="s">
        <v>7738</v>
      </c>
      <c r="G1388" s="6">
        <v>8.3999999999999995E-3</v>
      </c>
    </row>
    <row r="1389" spans="1:7" ht="18">
      <c r="A1389" s="4" t="s">
        <v>4921</v>
      </c>
      <c r="B1389" s="24">
        <v>6366.51</v>
      </c>
      <c r="C1389" s="24">
        <v>6417.16</v>
      </c>
      <c r="D1389" s="24">
        <v>6452.66</v>
      </c>
      <c r="E1389" s="24">
        <v>6328.59</v>
      </c>
      <c r="F1389" s="4" t="s">
        <v>7739</v>
      </c>
      <c r="G1389" s="6">
        <v>-7.9000000000000008E-3</v>
      </c>
    </row>
    <row r="1390" spans="1:7" ht="18">
      <c r="A1390" s="4" t="s">
        <v>4920</v>
      </c>
      <c r="B1390" s="24">
        <v>6417.16</v>
      </c>
      <c r="C1390" s="24">
        <v>6547.8</v>
      </c>
      <c r="D1390" s="24">
        <v>6576.74</v>
      </c>
      <c r="E1390" s="24">
        <v>6404.49</v>
      </c>
      <c r="F1390" s="4" t="s">
        <v>7740</v>
      </c>
      <c r="G1390" s="6">
        <v>-0.02</v>
      </c>
    </row>
    <row r="1391" spans="1:7" ht="18">
      <c r="A1391" s="4" t="s">
        <v>4919</v>
      </c>
      <c r="B1391" s="24">
        <v>6547.8</v>
      </c>
      <c r="C1391" s="24">
        <v>6566.09</v>
      </c>
      <c r="D1391" s="24">
        <v>6607.89</v>
      </c>
      <c r="E1391" s="24">
        <v>6510.6</v>
      </c>
      <c r="F1391" s="4" t="s">
        <v>7741</v>
      </c>
      <c r="G1391" s="6">
        <v>-2.8E-3</v>
      </c>
    </row>
    <row r="1392" spans="1:7" ht="18">
      <c r="A1392" s="4" t="s">
        <v>4918</v>
      </c>
      <c r="B1392" s="24">
        <v>6566.09</v>
      </c>
      <c r="C1392" s="24">
        <v>6547</v>
      </c>
      <c r="D1392" s="24">
        <v>6578.24</v>
      </c>
      <c r="E1392" s="24">
        <v>6547</v>
      </c>
      <c r="F1392" s="4" t="s">
        <v>7742</v>
      </c>
      <c r="G1392" s="6">
        <v>2.8999999999999998E-3</v>
      </c>
    </row>
    <row r="1393" spans="1:7" ht="18">
      <c r="A1393" s="4" t="s">
        <v>4917</v>
      </c>
      <c r="B1393" s="24">
        <v>6547</v>
      </c>
      <c r="C1393" s="24">
        <v>6633.51</v>
      </c>
      <c r="D1393" s="24">
        <v>6633.51</v>
      </c>
      <c r="E1393" s="24">
        <v>6528.89</v>
      </c>
      <c r="F1393" s="4" t="s">
        <v>7743</v>
      </c>
      <c r="G1393" s="6">
        <v>-1.2999999999999999E-2</v>
      </c>
    </row>
    <row r="1394" spans="1:7" ht="18">
      <c r="A1394" s="4" t="s">
        <v>6408</v>
      </c>
      <c r="B1394" s="24">
        <v>6633.51</v>
      </c>
      <c r="C1394" s="24">
        <v>6609.93</v>
      </c>
      <c r="D1394" s="24">
        <v>6651.96</v>
      </c>
      <c r="E1394" s="24">
        <v>6587.87</v>
      </c>
      <c r="F1394" s="4" t="s">
        <v>7744</v>
      </c>
      <c r="G1394" s="6">
        <v>3.5999999999999999E-3</v>
      </c>
    </row>
    <row r="1395" spans="1:7" ht="18">
      <c r="A1395" s="4" t="s">
        <v>4914</v>
      </c>
      <c r="B1395" s="24">
        <v>6609.93</v>
      </c>
      <c r="C1395" s="24">
        <v>6598.18</v>
      </c>
      <c r="D1395" s="24">
        <v>6618.09</v>
      </c>
      <c r="E1395" s="24">
        <v>6586.05</v>
      </c>
      <c r="F1395" s="4" t="s">
        <v>7745</v>
      </c>
      <c r="G1395" s="6">
        <v>1.8E-3</v>
      </c>
    </row>
    <row r="1396" spans="1:7" ht="18">
      <c r="A1396" s="4" t="s">
        <v>4913</v>
      </c>
      <c r="B1396" s="24">
        <v>6598.18</v>
      </c>
      <c r="C1396" s="24">
        <v>6576.74</v>
      </c>
      <c r="D1396" s="24">
        <v>6620.47</v>
      </c>
      <c r="E1396" s="24">
        <v>6576.74</v>
      </c>
      <c r="F1396" s="4" t="s">
        <v>7746</v>
      </c>
      <c r="G1396" s="6">
        <v>3.3E-3</v>
      </c>
    </row>
    <row r="1397" spans="1:7" ht="18">
      <c r="A1397" s="4" t="s">
        <v>4912</v>
      </c>
      <c r="B1397" s="24">
        <v>6576.74</v>
      </c>
      <c r="C1397" s="24">
        <v>6545.27</v>
      </c>
      <c r="D1397" s="24">
        <v>6620.95</v>
      </c>
      <c r="E1397" s="24">
        <v>6545.27</v>
      </c>
      <c r="F1397" s="4" t="s">
        <v>7747</v>
      </c>
      <c r="G1397" s="6">
        <v>4.7999999999999996E-3</v>
      </c>
    </row>
    <row r="1398" spans="1:7" ht="18">
      <c r="A1398" s="4" t="s">
        <v>4911</v>
      </c>
      <c r="B1398" s="24">
        <v>6545.27</v>
      </c>
      <c r="C1398" s="24">
        <v>6466</v>
      </c>
      <c r="D1398" s="24">
        <v>6566.9</v>
      </c>
      <c r="E1398" s="24">
        <v>6466</v>
      </c>
      <c r="F1398" s="4" t="s">
        <v>6549</v>
      </c>
      <c r="G1398" s="6">
        <v>1.23E-2</v>
      </c>
    </row>
    <row r="1399" spans="1:7" ht="18">
      <c r="A1399" s="4" t="s">
        <v>4910</v>
      </c>
      <c r="B1399" s="24">
        <v>6466</v>
      </c>
      <c r="C1399" s="24">
        <v>6336.48</v>
      </c>
      <c r="D1399" s="24">
        <v>6466</v>
      </c>
      <c r="E1399" s="24">
        <v>6336.48</v>
      </c>
      <c r="F1399" s="4" t="s">
        <v>7748</v>
      </c>
      <c r="G1399" s="6">
        <v>2.0400000000000001E-2</v>
      </c>
    </row>
    <row r="1400" spans="1:7" ht="18">
      <c r="A1400" s="4" t="s">
        <v>4909</v>
      </c>
      <c r="B1400" s="24">
        <v>6336.48</v>
      </c>
      <c r="C1400" s="24">
        <v>6331.83</v>
      </c>
      <c r="D1400" s="24">
        <v>6359.68</v>
      </c>
      <c r="E1400" s="24">
        <v>6240.32</v>
      </c>
      <c r="F1400" s="4" t="s">
        <v>7749</v>
      </c>
      <c r="G1400" s="6">
        <v>6.9999999999999999E-4</v>
      </c>
    </row>
    <row r="1401" spans="1:7" ht="18">
      <c r="A1401" s="4" t="s">
        <v>4908</v>
      </c>
      <c r="B1401" s="24">
        <v>6331.83</v>
      </c>
      <c r="C1401" s="24">
        <v>6182.72</v>
      </c>
      <c r="D1401" s="24">
        <v>6331.83</v>
      </c>
      <c r="E1401" s="24">
        <v>6144.72</v>
      </c>
      <c r="F1401" s="4" t="s">
        <v>6515</v>
      </c>
      <c r="G1401" s="6">
        <v>2.41E-2</v>
      </c>
    </row>
    <row r="1402" spans="1:7" ht="18">
      <c r="A1402" s="4" t="s">
        <v>4907</v>
      </c>
      <c r="B1402" s="24">
        <v>6182.72</v>
      </c>
      <c r="C1402" s="24">
        <v>6300.63</v>
      </c>
      <c r="D1402" s="24">
        <v>6356.34</v>
      </c>
      <c r="E1402" s="24">
        <v>6182.72</v>
      </c>
      <c r="F1402" s="4" t="s">
        <v>7750</v>
      </c>
      <c r="G1402" s="6">
        <v>-1.8700000000000001E-2</v>
      </c>
    </row>
    <row r="1403" spans="1:7" ht="18">
      <c r="A1403" s="4" t="s">
        <v>4905</v>
      </c>
      <c r="B1403" s="24">
        <v>6300.63</v>
      </c>
      <c r="C1403" s="24">
        <v>6461.7</v>
      </c>
      <c r="D1403" s="24">
        <v>6461.7</v>
      </c>
      <c r="E1403" s="24">
        <v>6297.44</v>
      </c>
      <c r="F1403" s="4" t="s">
        <v>7751</v>
      </c>
      <c r="G1403" s="6">
        <v>-2.4899999999999999E-2</v>
      </c>
    </row>
    <row r="1404" spans="1:7" ht="18">
      <c r="A1404" s="4" t="s">
        <v>4904</v>
      </c>
      <c r="B1404" s="24">
        <v>6461.7</v>
      </c>
      <c r="C1404" s="24">
        <v>6500.04</v>
      </c>
      <c r="D1404" s="24">
        <v>6521.66</v>
      </c>
      <c r="E1404" s="24">
        <v>6441.28</v>
      </c>
      <c r="F1404" s="4" t="s">
        <v>7752</v>
      </c>
      <c r="G1404" s="6">
        <v>-5.8999999999999999E-3</v>
      </c>
    </row>
    <row r="1405" spans="1:7" ht="18">
      <c r="A1405" s="4" t="s">
        <v>4903</v>
      </c>
      <c r="B1405" s="24">
        <v>6500.04</v>
      </c>
      <c r="C1405" s="24">
        <v>6529.47</v>
      </c>
      <c r="D1405" s="24">
        <v>6565.77</v>
      </c>
      <c r="E1405" s="24">
        <v>6500.04</v>
      </c>
      <c r="F1405" s="4" t="s">
        <v>7753</v>
      </c>
      <c r="G1405" s="6">
        <v>-4.4999999999999997E-3</v>
      </c>
    </row>
    <row r="1406" spans="1:7" ht="18">
      <c r="A1406" s="4" t="s">
        <v>4902</v>
      </c>
      <c r="B1406" s="24">
        <v>6529.47</v>
      </c>
      <c r="C1406" s="24">
        <v>6672.15</v>
      </c>
      <c r="D1406" s="24">
        <v>6672.15</v>
      </c>
      <c r="E1406" s="24">
        <v>6529.47</v>
      </c>
      <c r="F1406" s="4" t="s">
        <v>7754</v>
      </c>
      <c r="G1406" s="6">
        <v>-2.1399999999999999E-2</v>
      </c>
    </row>
    <row r="1407" spans="1:7" ht="18">
      <c r="A1407" s="4" t="s">
        <v>4901</v>
      </c>
      <c r="B1407" s="24">
        <v>6672.15</v>
      </c>
      <c r="C1407" s="24">
        <v>6742.84</v>
      </c>
      <c r="D1407" s="24">
        <v>6742.84</v>
      </c>
      <c r="E1407" s="24">
        <v>6672.15</v>
      </c>
      <c r="F1407" s="4" t="s">
        <v>7755</v>
      </c>
      <c r="G1407" s="6">
        <v>-1.0500000000000001E-2</v>
      </c>
    </row>
    <row r="1408" spans="1:7" ht="18">
      <c r="A1408" s="4" t="s">
        <v>4900</v>
      </c>
      <c r="B1408" s="24">
        <v>6742.84</v>
      </c>
      <c r="C1408" s="24">
        <v>6679.37</v>
      </c>
      <c r="D1408" s="24">
        <v>6751.32</v>
      </c>
      <c r="E1408" s="24">
        <v>6679.37</v>
      </c>
      <c r="F1408" s="4" t="s">
        <v>7756</v>
      </c>
      <c r="G1408" s="6">
        <v>9.4999999999999998E-3</v>
      </c>
    </row>
    <row r="1409" spans="1:7" ht="18">
      <c r="A1409" s="4" t="s">
        <v>4899</v>
      </c>
      <c r="B1409" s="24">
        <v>6679.37</v>
      </c>
      <c r="C1409" s="24">
        <v>6716.63</v>
      </c>
      <c r="D1409" s="24">
        <v>6733.96</v>
      </c>
      <c r="E1409" s="24">
        <v>6672.67</v>
      </c>
      <c r="F1409" s="4" t="s">
        <v>7757</v>
      </c>
      <c r="G1409" s="6">
        <v>-5.4999999999999997E-3</v>
      </c>
    </row>
    <row r="1410" spans="1:7" ht="18">
      <c r="A1410" s="4" t="s">
        <v>4898</v>
      </c>
      <c r="B1410" s="24">
        <v>6716.63</v>
      </c>
      <c r="C1410" s="24">
        <v>6742.1</v>
      </c>
      <c r="D1410" s="24">
        <v>6753.19</v>
      </c>
      <c r="E1410" s="24">
        <v>6713.81</v>
      </c>
      <c r="F1410" s="4" t="s">
        <v>7758</v>
      </c>
      <c r="G1410" s="6">
        <v>-3.8E-3</v>
      </c>
    </row>
    <row r="1411" spans="1:7" ht="18">
      <c r="A1411" s="4" t="s">
        <v>4897</v>
      </c>
      <c r="B1411" s="24">
        <v>6742.1</v>
      </c>
      <c r="C1411" s="24">
        <v>6656.37</v>
      </c>
      <c r="D1411" s="24">
        <v>6744.31</v>
      </c>
      <c r="E1411" s="24">
        <v>6656.37</v>
      </c>
      <c r="F1411" s="4" t="s">
        <v>7759</v>
      </c>
      <c r="G1411" s="6">
        <v>1.29E-2</v>
      </c>
    </row>
    <row r="1412" spans="1:7" ht="18">
      <c r="A1412" s="4" t="s">
        <v>4896</v>
      </c>
      <c r="B1412" s="24">
        <v>6656.37</v>
      </c>
      <c r="C1412" s="24">
        <v>6722.62</v>
      </c>
      <c r="D1412" s="24">
        <v>6722.62</v>
      </c>
      <c r="E1412" s="24">
        <v>6637.39</v>
      </c>
      <c r="F1412" s="4" t="s">
        <v>7760</v>
      </c>
      <c r="G1412" s="6">
        <v>-9.9000000000000008E-3</v>
      </c>
    </row>
    <row r="1413" spans="1:7" ht="18">
      <c r="A1413" s="4" t="s">
        <v>4894</v>
      </c>
      <c r="B1413" s="24">
        <v>6722.62</v>
      </c>
      <c r="C1413" s="24">
        <v>6723.42</v>
      </c>
      <c r="D1413" s="24">
        <v>6734.71</v>
      </c>
      <c r="E1413" s="24">
        <v>6667.08</v>
      </c>
      <c r="F1413" s="4" t="s">
        <v>7761</v>
      </c>
      <c r="G1413" s="6">
        <v>-1E-4</v>
      </c>
    </row>
    <row r="1414" spans="1:7" ht="18">
      <c r="A1414" s="4" t="s">
        <v>4893</v>
      </c>
      <c r="B1414" s="24">
        <v>6723.42</v>
      </c>
      <c r="C1414" s="24">
        <v>6729.17</v>
      </c>
      <c r="D1414" s="24">
        <v>6749.91</v>
      </c>
      <c r="E1414" s="24">
        <v>6713.76</v>
      </c>
      <c r="F1414" s="4" t="s">
        <v>7762</v>
      </c>
      <c r="G1414" s="6">
        <v>-8.9999999999999998E-4</v>
      </c>
    </row>
    <row r="1415" spans="1:7" ht="18">
      <c r="A1415" s="4" t="s">
        <v>4892</v>
      </c>
      <c r="B1415" s="24">
        <v>6729.17</v>
      </c>
      <c r="C1415" s="24">
        <v>6731.14</v>
      </c>
      <c r="D1415" s="24">
        <v>6765.01</v>
      </c>
      <c r="E1415" s="24">
        <v>6718.53</v>
      </c>
      <c r="F1415" s="4" t="s">
        <v>7763</v>
      </c>
      <c r="G1415" s="6">
        <v>-2.9999999999999997E-4</v>
      </c>
    </row>
    <row r="1416" spans="1:7" ht="18">
      <c r="A1416" s="4" t="s">
        <v>4891</v>
      </c>
      <c r="B1416" s="24">
        <v>6731.14</v>
      </c>
      <c r="C1416" s="24">
        <v>6729.79</v>
      </c>
      <c r="D1416" s="24">
        <v>6750.87</v>
      </c>
      <c r="E1416" s="24">
        <v>6709.31</v>
      </c>
      <c r="F1416" s="4" t="s">
        <v>7764</v>
      </c>
      <c r="G1416" s="6">
        <v>2.0000000000000001E-4</v>
      </c>
    </row>
    <row r="1417" spans="1:7" ht="18">
      <c r="A1417" s="4" t="s">
        <v>4890</v>
      </c>
      <c r="B1417" s="24">
        <v>6729.79</v>
      </c>
      <c r="C1417" s="24">
        <v>6750.76</v>
      </c>
      <c r="D1417" s="24">
        <v>6763.97</v>
      </c>
      <c r="E1417" s="24">
        <v>6720.09</v>
      </c>
      <c r="F1417" s="4" t="s">
        <v>7765</v>
      </c>
      <c r="G1417" s="6">
        <v>-3.0999999999999999E-3</v>
      </c>
    </row>
    <row r="1418" spans="1:7" ht="18">
      <c r="A1418" s="4" t="s">
        <v>4889</v>
      </c>
      <c r="B1418" s="24">
        <v>6750.76</v>
      </c>
      <c r="C1418" s="24">
        <v>6678.9</v>
      </c>
      <c r="D1418" s="24">
        <v>6773.14</v>
      </c>
      <c r="E1418" s="24">
        <v>6678.9</v>
      </c>
      <c r="F1418" s="4" t="s">
        <v>7766</v>
      </c>
      <c r="G1418" s="6">
        <v>1.0800000000000001E-2</v>
      </c>
    </row>
    <row r="1419" spans="1:7" ht="18">
      <c r="A1419" s="4" t="s">
        <v>4888</v>
      </c>
      <c r="B1419" s="24">
        <v>6678.9</v>
      </c>
      <c r="C1419" s="24">
        <v>6696.6</v>
      </c>
      <c r="D1419" s="24">
        <v>6696.82</v>
      </c>
      <c r="E1419" s="24">
        <v>6641.14</v>
      </c>
      <c r="F1419" s="4" t="s">
        <v>7767</v>
      </c>
      <c r="G1419" s="6">
        <v>-2.5999999999999999E-3</v>
      </c>
    </row>
    <row r="1420" spans="1:7" ht="18">
      <c r="A1420" s="4" t="s">
        <v>4887</v>
      </c>
      <c r="B1420" s="24">
        <v>6696.6</v>
      </c>
      <c r="C1420" s="24">
        <v>6709.13</v>
      </c>
      <c r="D1420" s="24">
        <v>6718.88</v>
      </c>
      <c r="E1420" s="24">
        <v>6678.13</v>
      </c>
      <c r="F1420" s="4" t="s">
        <v>7768</v>
      </c>
      <c r="G1420" s="6">
        <v>-1.9E-3</v>
      </c>
    </row>
    <row r="1421" spans="1:7" ht="18">
      <c r="A1421" s="4" t="s">
        <v>4886</v>
      </c>
      <c r="B1421" s="24">
        <v>6709.13</v>
      </c>
      <c r="C1421" s="24">
        <v>6671.97</v>
      </c>
      <c r="D1421" s="24">
        <v>6714.12</v>
      </c>
      <c r="E1421" s="24">
        <v>6671.75</v>
      </c>
      <c r="F1421" s="4" t="s">
        <v>7769</v>
      </c>
      <c r="G1421" s="6">
        <v>5.5999999999999999E-3</v>
      </c>
    </row>
    <row r="1422" spans="1:7" ht="18">
      <c r="A1422" s="4" t="s">
        <v>4885</v>
      </c>
      <c r="B1422" s="24">
        <v>6671.97</v>
      </c>
      <c r="C1422" s="24">
        <v>6654.37</v>
      </c>
      <c r="D1422" s="24">
        <v>6681.55</v>
      </c>
      <c r="E1422" s="24">
        <v>6616.12</v>
      </c>
      <c r="F1422" s="4" t="s">
        <v>7770</v>
      </c>
      <c r="G1422" s="6">
        <v>2.5999999999999999E-3</v>
      </c>
    </row>
    <row r="1423" spans="1:7" ht="18">
      <c r="A1423" s="4" t="s">
        <v>4883</v>
      </c>
      <c r="B1423" s="24">
        <v>6654.37</v>
      </c>
      <c r="C1423" s="24">
        <v>6635.45</v>
      </c>
      <c r="D1423" s="24">
        <v>6654.37</v>
      </c>
      <c r="E1423" s="24">
        <v>6610.13</v>
      </c>
      <c r="F1423" s="4" t="s">
        <v>7771</v>
      </c>
      <c r="G1423" s="6">
        <v>2.8999999999999998E-3</v>
      </c>
    </row>
    <row r="1424" spans="1:7" ht="18">
      <c r="A1424" s="4" t="s">
        <v>4882</v>
      </c>
      <c r="B1424" s="24">
        <v>6635.45</v>
      </c>
      <c r="C1424" s="24">
        <v>6611.04</v>
      </c>
      <c r="D1424" s="24">
        <v>6645.9</v>
      </c>
      <c r="E1424" s="24">
        <v>6596.89</v>
      </c>
      <c r="F1424" s="4" t="s">
        <v>7772</v>
      </c>
      <c r="G1424" s="6">
        <v>3.7000000000000002E-3</v>
      </c>
    </row>
    <row r="1425" spans="1:7" ht="18">
      <c r="A1425" s="4" t="s">
        <v>4881</v>
      </c>
      <c r="B1425" s="24">
        <v>6611.04</v>
      </c>
      <c r="C1425" s="24">
        <v>6627.4</v>
      </c>
      <c r="D1425" s="24">
        <v>6629.33</v>
      </c>
      <c r="E1425" s="24">
        <v>6588.93</v>
      </c>
      <c r="F1425" s="4" t="s">
        <v>7773</v>
      </c>
      <c r="G1425" s="6">
        <v>-2.5000000000000001E-3</v>
      </c>
    </row>
    <row r="1426" spans="1:7" ht="18">
      <c r="A1426" s="4" t="s">
        <v>4880</v>
      </c>
      <c r="B1426" s="24">
        <v>6627.4</v>
      </c>
      <c r="C1426" s="24">
        <v>6611.25</v>
      </c>
      <c r="D1426" s="24">
        <v>6632.57</v>
      </c>
      <c r="E1426" s="24">
        <v>6605.34</v>
      </c>
      <c r="F1426" s="4" t="s">
        <v>7774</v>
      </c>
      <c r="G1426" s="6">
        <v>2.3999999999999998E-3</v>
      </c>
    </row>
    <row r="1427" spans="1:7" ht="18">
      <c r="A1427" s="4" t="s">
        <v>4879</v>
      </c>
      <c r="B1427" s="24">
        <v>6611.25</v>
      </c>
      <c r="C1427" s="24">
        <v>6567.24</v>
      </c>
      <c r="D1427" s="24">
        <v>6611.25</v>
      </c>
      <c r="E1427" s="24">
        <v>6566.78</v>
      </c>
      <c r="F1427" s="4" t="s">
        <v>7775</v>
      </c>
      <c r="G1427" s="6">
        <v>6.7000000000000002E-3</v>
      </c>
    </row>
    <row r="1428" spans="1:7" ht="18">
      <c r="A1428" s="4" t="s">
        <v>4878</v>
      </c>
      <c r="B1428" s="24">
        <v>6567.24</v>
      </c>
      <c r="C1428" s="24">
        <v>6551.15</v>
      </c>
      <c r="D1428" s="24">
        <v>6608.23</v>
      </c>
      <c r="E1428" s="24">
        <v>6551.15</v>
      </c>
      <c r="F1428" s="4" t="s">
        <v>7776</v>
      </c>
      <c r="G1428" s="6">
        <v>2.5000000000000001E-3</v>
      </c>
    </row>
    <row r="1429" spans="1:7" ht="18">
      <c r="A1429" s="4" t="s">
        <v>4877</v>
      </c>
      <c r="B1429" s="24">
        <v>6551.15</v>
      </c>
      <c r="C1429" s="24">
        <v>6539.14</v>
      </c>
      <c r="D1429" s="24">
        <v>6580.21</v>
      </c>
      <c r="E1429" s="24">
        <v>6503.81</v>
      </c>
      <c r="F1429" s="4" t="s">
        <v>7777</v>
      </c>
      <c r="G1429" s="6">
        <v>1.8E-3</v>
      </c>
    </row>
    <row r="1430" spans="1:7" ht="18">
      <c r="A1430" s="4" t="s">
        <v>4876</v>
      </c>
      <c r="B1430" s="24">
        <v>6539.14</v>
      </c>
      <c r="C1430" s="24">
        <v>6453.97</v>
      </c>
      <c r="D1430" s="24">
        <v>6539.14</v>
      </c>
      <c r="E1430" s="24">
        <v>6453.97</v>
      </c>
      <c r="F1430" s="4" t="s">
        <v>6954</v>
      </c>
      <c r="G1430" s="6">
        <v>1.32E-2</v>
      </c>
    </row>
    <row r="1431" spans="1:7" ht="18">
      <c r="A1431" s="4" t="s">
        <v>4875</v>
      </c>
      <c r="B1431" s="24">
        <v>6453.97</v>
      </c>
      <c r="C1431" s="24">
        <v>6487.97</v>
      </c>
      <c r="D1431" s="24">
        <v>6510.31</v>
      </c>
      <c r="E1431" s="24">
        <v>6444.89</v>
      </c>
      <c r="F1431" s="4" t="s">
        <v>7778</v>
      </c>
      <c r="G1431" s="6">
        <v>-5.1999999999999998E-3</v>
      </c>
    </row>
    <row r="1432" spans="1:7" ht="18">
      <c r="A1432" s="4" t="s">
        <v>4874</v>
      </c>
      <c r="B1432" s="24">
        <v>6487.97</v>
      </c>
      <c r="C1432" s="24">
        <v>6546.47</v>
      </c>
      <c r="D1432" s="24">
        <v>6559.56</v>
      </c>
      <c r="E1432" s="24">
        <v>6478.49</v>
      </c>
      <c r="F1432" s="4" t="s">
        <v>7779</v>
      </c>
      <c r="G1432" s="6">
        <v>-8.8999999999999999E-3</v>
      </c>
    </row>
    <row r="1433" spans="1:7" ht="18">
      <c r="A1433" s="4" t="s">
        <v>4873</v>
      </c>
      <c r="B1433" s="24">
        <v>6546.47</v>
      </c>
      <c r="C1433" s="24">
        <v>6463.55</v>
      </c>
      <c r="D1433" s="24">
        <v>6553.37</v>
      </c>
      <c r="E1433" s="24">
        <v>6463.55</v>
      </c>
      <c r="F1433" s="4" t="s">
        <v>6510</v>
      </c>
      <c r="G1433" s="6">
        <v>1.2800000000000001E-2</v>
      </c>
    </row>
    <row r="1434" spans="1:7" ht="18">
      <c r="A1434" s="4" t="s">
        <v>4872</v>
      </c>
      <c r="B1434" s="24">
        <v>6463.55</v>
      </c>
      <c r="C1434" s="24">
        <v>6453.87</v>
      </c>
      <c r="D1434" s="24">
        <v>6483.24</v>
      </c>
      <c r="E1434" s="24">
        <v>6378.15</v>
      </c>
      <c r="F1434" s="4" t="s">
        <v>7780</v>
      </c>
      <c r="G1434" s="6">
        <v>1.5E-3</v>
      </c>
    </row>
    <row r="1435" spans="1:7" ht="18">
      <c r="A1435" s="4" t="s">
        <v>4871</v>
      </c>
      <c r="B1435" s="24">
        <v>6453.87</v>
      </c>
      <c r="C1435" s="24">
        <v>6402.17</v>
      </c>
      <c r="D1435" s="24">
        <v>6475.35</v>
      </c>
      <c r="E1435" s="24">
        <v>6402.17</v>
      </c>
      <c r="F1435" s="4" t="s">
        <v>7781</v>
      </c>
      <c r="G1435" s="6">
        <v>8.0999999999999996E-3</v>
      </c>
    </row>
    <row r="1436" spans="1:7" ht="18">
      <c r="A1436" s="4" t="s">
        <v>4870</v>
      </c>
      <c r="B1436" s="24">
        <v>6402.17</v>
      </c>
      <c r="C1436" s="24">
        <v>6363.46</v>
      </c>
      <c r="D1436" s="24">
        <v>6412</v>
      </c>
      <c r="E1436" s="24">
        <v>6363.46</v>
      </c>
      <c r="F1436" s="4" t="s">
        <v>7782</v>
      </c>
      <c r="G1436" s="6">
        <v>6.1000000000000004E-3</v>
      </c>
    </row>
    <row r="1437" spans="1:7" ht="18">
      <c r="A1437" s="4" t="s">
        <v>4869</v>
      </c>
      <c r="B1437" s="24">
        <v>6363.46</v>
      </c>
      <c r="C1437" s="24">
        <v>6388.73</v>
      </c>
      <c r="D1437" s="24">
        <v>6443.76</v>
      </c>
      <c r="E1437" s="24">
        <v>6336.06</v>
      </c>
      <c r="F1437" s="4" t="s">
        <v>7783</v>
      </c>
      <c r="G1437" s="6">
        <v>-4.0000000000000001E-3</v>
      </c>
    </row>
    <row r="1438" spans="1:7" ht="18">
      <c r="A1438" s="4" t="s">
        <v>4868</v>
      </c>
      <c r="B1438" s="24">
        <v>6388.73</v>
      </c>
      <c r="C1438" s="24">
        <v>6419.15</v>
      </c>
      <c r="D1438" s="24">
        <v>6419.15</v>
      </c>
      <c r="E1438" s="24">
        <v>6372.43</v>
      </c>
      <c r="F1438" s="4" t="s">
        <v>7784</v>
      </c>
      <c r="G1438" s="6">
        <v>-4.7000000000000002E-3</v>
      </c>
    </row>
    <row r="1439" spans="1:7" ht="18">
      <c r="A1439" s="4" t="s">
        <v>4867</v>
      </c>
      <c r="B1439" s="24">
        <v>6419.15</v>
      </c>
      <c r="C1439" s="24">
        <v>6399.73</v>
      </c>
      <c r="D1439" s="24">
        <v>6430.32</v>
      </c>
      <c r="E1439" s="24">
        <v>6313.32</v>
      </c>
      <c r="F1439" s="4" t="s">
        <v>7785</v>
      </c>
      <c r="G1439" s="6">
        <v>3.0000000000000001E-3</v>
      </c>
    </row>
    <row r="1440" spans="1:7" ht="18">
      <c r="A1440" s="4" t="s">
        <v>4866</v>
      </c>
      <c r="B1440" s="24">
        <v>6399.73</v>
      </c>
      <c r="C1440" s="24">
        <v>6372.33</v>
      </c>
      <c r="D1440" s="24">
        <v>6401.51</v>
      </c>
      <c r="E1440" s="24">
        <v>6341.39</v>
      </c>
      <c r="F1440" s="4" t="s">
        <v>7786</v>
      </c>
      <c r="G1440" s="6">
        <v>4.3E-3</v>
      </c>
    </row>
    <row r="1441" spans="1:7" ht="18">
      <c r="A1441" s="4" t="s">
        <v>4865</v>
      </c>
      <c r="B1441" s="24">
        <v>6372.33</v>
      </c>
      <c r="C1441" s="24">
        <v>6267.07</v>
      </c>
      <c r="D1441" s="24">
        <v>6372.33</v>
      </c>
      <c r="E1441" s="24">
        <v>6229.4</v>
      </c>
      <c r="F1441" s="4" t="s">
        <v>7787</v>
      </c>
      <c r="G1441" s="6">
        <v>1.6799999999999999E-2</v>
      </c>
    </row>
    <row r="1442" spans="1:7" ht="18">
      <c r="A1442" s="4" t="s">
        <v>4864</v>
      </c>
      <c r="B1442" s="24">
        <v>6267.07</v>
      </c>
      <c r="C1442" s="24">
        <v>6310.29</v>
      </c>
      <c r="D1442" s="24">
        <v>6320.31</v>
      </c>
      <c r="E1442" s="24">
        <v>6238.6</v>
      </c>
      <c r="F1442" s="4" t="s">
        <v>7788</v>
      </c>
      <c r="G1442" s="6">
        <v>-6.7999999999999996E-3</v>
      </c>
    </row>
    <row r="1443" spans="1:7" ht="18">
      <c r="A1443" s="4" t="s">
        <v>4863</v>
      </c>
      <c r="B1443" s="24">
        <v>6310.29</v>
      </c>
      <c r="C1443" s="24">
        <v>6195.91</v>
      </c>
      <c r="D1443" s="24">
        <v>6312.97</v>
      </c>
      <c r="E1443" s="24">
        <v>6188.04</v>
      </c>
      <c r="F1443" s="4" t="s">
        <v>7094</v>
      </c>
      <c r="G1443" s="6">
        <v>1.8499999999999999E-2</v>
      </c>
    </row>
    <row r="1444" spans="1:7" ht="18">
      <c r="A1444" s="4" t="s">
        <v>4862</v>
      </c>
      <c r="B1444" s="24">
        <v>6195.91</v>
      </c>
      <c r="C1444" s="24">
        <v>6211.64</v>
      </c>
      <c r="D1444" s="24">
        <v>6282.95</v>
      </c>
      <c r="E1444" s="24">
        <v>6072.68</v>
      </c>
      <c r="F1444" s="4" t="s">
        <v>7789</v>
      </c>
      <c r="G1444" s="6">
        <v>-2.5000000000000001E-3</v>
      </c>
    </row>
    <row r="1445" spans="1:7" ht="18">
      <c r="A1445" s="4" t="s">
        <v>4861</v>
      </c>
      <c r="B1445" s="24">
        <v>6211.64</v>
      </c>
      <c r="C1445" s="24">
        <v>6392.68</v>
      </c>
      <c r="D1445" s="24">
        <v>6404.96</v>
      </c>
      <c r="E1445" s="24">
        <v>6211.64</v>
      </c>
      <c r="F1445" s="4" t="s">
        <v>7790</v>
      </c>
      <c r="G1445" s="6">
        <v>-2.8299999999999999E-2</v>
      </c>
    </row>
    <row r="1446" spans="1:7" ht="18">
      <c r="A1446" s="4" t="s">
        <v>4860</v>
      </c>
      <c r="B1446" s="24">
        <v>6392.68</v>
      </c>
      <c r="C1446" s="24">
        <v>6366.24</v>
      </c>
      <c r="D1446" s="24">
        <v>6403.43</v>
      </c>
      <c r="E1446" s="24">
        <v>6304.27</v>
      </c>
      <c r="F1446" s="4" t="s">
        <v>7791</v>
      </c>
      <c r="G1446" s="6">
        <v>4.1999999999999997E-3</v>
      </c>
    </row>
    <row r="1447" spans="1:7" ht="18">
      <c r="A1447" s="4" t="s">
        <v>4859</v>
      </c>
      <c r="B1447" s="24">
        <v>6366.24</v>
      </c>
      <c r="C1447" s="24">
        <v>6339.97</v>
      </c>
      <c r="D1447" s="24">
        <v>6387.36</v>
      </c>
      <c r="E1447" s="24">
        <v>6294.64</v>
      </c>
      <c r="F1447" s="4" t="s">
        <v>7792</v>
      </c>
      <c r="G1447" s="6">
        <v>4.1000000000000003E-3</v>
      </c>
    </row>
    <row r="1448" spans="1:7" ht="18">
      <c r="A1448" s="4" t="s">
        <v>4858</v>
      </c>
      <c r="B1448" s="24">
        <v>6339.97</v>
      </c>
      <c r="C1448" s="24">
        <v>6431.85</v>
      </c>
      <c r="D1448" s="24">
        <v>6431.85</v>
      </c>
      <c r="E1448" s="24">
        <v>6328.39</v>
      </c>
      <c r="F1448" s="4" t="s">
        <v>7793</v>
      </c>
      <c r="G1448" s="6">
        <v>-1.43E-2</v>
      </c>
    </row>
    <row r="1449" spans="1:7" ht="18">
      <c r="A1449" s="4" t="s">
        <v>4857</v>
      </c>
      <c r="B1449" s="24">
        <v>6431.85</v>
      </c>
      <c r="C1449" s="24">
        <v>6482.24</v>
      </c>
      <c r="D1449" s="24">
        <v>6544.21</v>
      </c>
      <c r="E1449" s="24">
        <v>6425.16</v>
      </c>
      <c r="F1449" s="4" t="s">
        <v>7794</v>
      </c>
      <c r="G1449" s="6">
        <v>-7.7999999999999996E-3</v>
      </c>
    </row>
    <row r="1450" spans="1:7" ht="18">
      <c r="A1450" s="4" t="s">
        <v>4856</v>
      </c>
      <c r="B1450" s="24">
        <v>6482.24</v>
      </c>
      <c r="C1450" s="24">
        <v>6495.58</v>
      </c>
      <c r="D1450" s="24">
        <v>6502.36</v>
      </c>
      <c r="E1450" s="24">
        <v>6453.81</v>
      </c>
      <c r="F1450" s="4" t="s">
        <v>7795</v>
      </c>
      <c r="G1450" s="6">
        <v>-2.0999999999999999E-3</v>
      </c>
    </row>
    <row r="1451" spans="1:7" ht="18">
      <c r="A1451" s="4" t="s">
        <v>4855</v>
      </c>
      <c r="B1451" s="24">
        <v>6495.58</v>
      </c>
      <c r="C1451" s="24">
        <v>6563.65</v>
      </c>
      <c r="D1451" s="24">
        <v>6563.84</v>
      </c>
      <c r="E1451" s="24">
        <v>6495.58</v>
      </c>
      <c r="F1451" s="4" t="s">
        <v>7796</v>
      </c>
      <c r="G1451" s="6">
        <v>-1.04E-2</v>
      </c>
    </row>
    <row r="1452" spans="1:7" ht="18">
      <c r="A1452" s="4" t="s">
        <v>4854</v>
      </c>
      <c r="B1452" s="24">
        <v>6563.65</v>
      </c>
      <c r="C1452" s="24">
        <v>6527.91</v>
      </c>
      <c r="D1452" s="24">
        <v>6588.31</v>
      </c>
      <c r="E1452" s="24">
        <v>6527.91</v>
      </c>
      <c r="F1452" s="4" t="s">
        <v>7368</v>
      </c>
      <c r="G1452" s="6">
        <v>5.4999999999999997E-3</v>
      </c>
    </row>
    <row r="1453" spans="1:7" ht="18">
      <c r="A1453" s="4" t="s">
        <v>4853</v>
      </c>
      <c r="B1453" s="24">
        <v>6527.91</v>
      </c>
      <c r="C1453" s="24">
        <v>6446.39</v>
      </c>
      <c r="D1453" s="24">
        <v>6542.87</v>
      </c>
      <c r="E1453" s="24">
        <v>6446.39</v>
      </c>
      <c r="F1453" s="4" t="s">
        <v>7797</v>
      </c>
      <c r="G1453" s="6">
        <v>1.26E-2</v>
      </c>
    </row>
    <row r="1454" spans="1:7" ht="18">
      <c r="A1454" s="4" t="s">
        <v>4852</v>
      </c>
      <c r="B1454" s="24">
        <v>6446.39</v>
      </c>
      <c r="C1454" s="24">
        <v>6557.52</v>
      </c>
      <c r="D1454" s="24">
        <v>6557.67</v>
      </c>
      <c r="E1454" s="24">
        <v>6446.39</v>
      </c>
      <c r="F1454" s="4" t="s">
        <v>7798</v>
      </c>
      <c r="G1454" s="6">
        <v>-1.6899999999999998E-2</v>
      </c>
    </row>
    <row r="1455" spans="1:7" ht="18">
      <c r="A1455" s="4" t="s">
        <v>4851</v>
      </c>
      <c r="B1455" s="24">
        <v>6557.52</v>
      </c>
      <c r="C1455" s="24">
        <v>6622.72</v>
      </c>
      <c r="D1455" s="24">
        <v>6622.81</v>
      </c>
      <c r="E1455" s="24">
        <v>6539.73</v>
      </c>
      <c r="F1455" s="4" t="s">
        <v>7799</v>
      </c>
      <c r="G1455" s="6">
        <v>-9.7999999999999997E-3</v>
      </c>
    </row>
    <row r="1456" spans="1:7" ht="18">
      <c r="A1456" s="4" t="s">
        <v>4850</v>
      </c>
      <c r="B1456" s="24">
        <v>6622.72</v>
      </c>
      <c r="C1456" s="24">
        <v>6646.6</v>
      </c>
      <c r="D1456" s="24">
        <v>6658.91</v>
      </c>
      <c r="E1456" s="24">
        <v>6601.62</v>
      </c>
      <c r="F1456" s="4" t="s">
        <v>7800</v>
      </c>
      <c r="G1456" s="6">
        <v>-3.5999999999999999E-3</v>
      </c>
    </row>
    <row r="1457" spans="1:7" ht="18">
      <c r="A1457" s="4" t="s">
        <v>4849</v>
      </c>
      <c r="B1457" s="24">
        <v>6646.6</v>
      </c>
      <c r="C1457" s="24">
        <v>6649.39</v>
      </c>
      <c r="D1457" s="24">
        <v>6653.94</v>
      </c>
      <c r="E1457" s="24">
        <v>6608.66</v>
      </c>
      <c r="F1457" s="4" t="s">
        <v>7801</v>
      </c>
      <c r="G1457" s="6">
        <v>-4.0000000000000002E-4</v>
      </c>
    </row>
    <row r="1458" spans="1:7" ht="18">
      <c r="A1458" s="4" t="s">
        <v>4847</v>
      </c>
      <c r="B1458" s="24">
        <v>6649.39</v>
      </c>
      <c r="C1458" s="24">
        <v>6639.71</v>
      </c>
      <c r="D1458" s="24">
        <v>6664</v>
      </c>
      <c r="E1458" s="24">
        <v>6615.12</v>
      </c>
      <c r="F1458" s="4" t="s">
        <v>7802</v>
      </c>
      <c r="G1458" s="6">
        <v>1.5E-3</v>
      </c>
    </row>
    <row r="1459" spans="1:7" ht="18">
      <c r="A1459" s="4" t="s">
        <v>4846</v>
      </c>
      <c r="B1459" s="24">
        <v>6639.71</v>
      </c>
      <c r="C1459" s="24">
        <v>6706.27</v>
      </c>
      <c r="D1459" s="24">
        <v>6726.4</v>
      </c>
      <c r="E1459" s="24">
        <v>6621.48</v>
      </c>
      <c r="F1459" s="4" t="s">
        <v>7803</v>
      </c>
      <c r="G1459" s="6">
        <v>-9.9000000000000008E-3</v>
      </c>
    </row>
    <row r="1460" spans="1:7" ht="18">
      <c r="A1460" s="4" t="s">
        <v>4845</v>
      </c>
      <c r="B1460" s="24">
        <v>6706.27</v>
      </c>
      <c r="C1460" s="24">
        <v>6676.08</v>
      </c>
      <c r="D1460" s="24">
        <v>6707.26</v>
      </c>
      <c r="E1460" s="24">
        <v>6651.98</v>
      </c>
      <c r="F1460" s="4" t="s">
        <v>7804</v>
      </c>
      <c r="G1460" s="6">
        <v>4.4999999999999997E-3</v>
      </c>
    </row>
    <row r="1461" spans="1:7" ht="18">
      <c r="A1461" s="4" t="s">
        <v>4844</v>
      </c>
      <c r="B1461" s="24">
        <v>6676.08</v>
      </c>
      <c r="C1461" s="24">
        <v>6773.63</v>
      </c>
      <c r="D1461" s="24">
        <v>6777.27</v>
      </c>
      <c r="E1461" s="24">
        <v>6647.21</v>
      </c>
      <c r="F1461" s="4" t="s">
        <v>7805</v>
      </c>
      <c r="G1461" s="6">
        <v>-1.44E-2</v>
      </c>
    </row>
    <row r="1462" spans="1:7" ht="18">
      <c r="A1462" s="4" t="s">
        <v>4843</v>
      </c>
      <c r="B1462" s="24">
        <v>6773.63</v>
      </c>
      <c r="C1462" s="24">
        <v>6837.92</v>
      </c>
      <c r="D1462" s="24">
        <v>6838.35</v>
      </c>
      <c r="E1462" s="24">
        <v>6766.89</v>
      </c>
      <c r="F1462" s="4" t="s">
        <v>7806</v>
      </c>
      <c r="G1462" s="6">
        <v>-9.4000000000000004E-3</v>
      </c>
    </row>
    <row r="1463" spans="1:7" ht="18">
      <c r="A1463" s="4" t="s">
        <v>4842</v>
      </c>
      <c r="B1463" s="24">
        <v>6837.92</v>
      </c>
      <c r="C1463" s="24">
        <v>6819.29</v>
      </c>
      <c r="D1463" s="24">
        <v>6876</v>
      </c>
      <c r="E1463" s="24">
        <v>6819.29</v>
      </c>
      <c r="F1463" s="4" t="s">
        <v>6521</v>
      </c>
      <c r="G1463" s="6">
        <v>2.7000000000000001E-3</v>
      </c>
    </row>
    <row r="1464" spans="1:7" ht="18">
      <c r="A1464" s="4" t="s">
        <v>4841</v>
      </c>
      <c r="B1464" s="24">
        <v>6819.29</v>
      </c>
      <c r="C1464" s="24">
        <v>6780.9</v>
      </c>
      <c r="D1464" s="24">
        <v>6822.6</v>
      </c>
      <c r="E1464" s="24">
        <v>6769.58</v>
      </c>
      <c r="F1464" s="4" t="s">
        <v>7807</v>
      </c>
      <c r="G1464" s="6">
        <v>5.7000000000000002E-3</v>
      </c>
    </row>
    <row r="1465" spans="1:7" ht="18">
      <c r="A1465" s="4" t="s">
        <v>4840</v>
      </c>
      <c r="B1465" s="24">
        <v>6780.9</v>
      </c>
      <c r="C1465" s="24">
        <v>6792.24</v>
      </c>
      <c r="D1465" s="24">
        <v>6816.89</v>
      </c>
      <c r="E1465" s="24">
        <v>6780.9</v>
      </c>
      <c r="F1465" s="4" t="s">
        <v>7808</v>
      </c>
      <c r="G1465" s="6">
        <v>-1.6999999999999999E-3</v>
      </c>
    </row>
    <row r="1466" spans="1:7" ht="18">
      <c r="A1466" s="4" t="s">
        <v>4839</v>
      </c>
      <c r="B1466" s="24">
        <v>6792.24</v>
      </c>
      <c r="C1466" s="24">
        <v>6804.21</v>
      </c>
      <c r="D1466" s="24">
        <v>6804.34</v>
      </c>
      <c r="E1466" s="24">
        <v>6748.09</v>
      </c>
      <c r="F1466" s="4" t="s">
        <v>7809</v>
      </c>
      <c r="G1466" s="6">
        <v>-1.8E-3</v>
      </c>
    </row>
    <row r="1467" spans="1:7" ht="18">
      <c r="A1467" s="4" t="s">
        <v>4838</v>
      </c>
      <c r="B1467" s="24">
        <v>6804.21</v>
      </c>
      <c r="C1467" s="24">
        <v>6806.96</v>
      </c>
      <c r="D1467" s="24">
        <v>6813.87</v>
      </c>
      <c r="E1467" s="24">
        <v>6771.69</v>
      </c>
      <c r="F1467" s="4" t="s">
        <v>7810</v>
      </c>
      <c r="G1467" s="6">
        <v>-4.0000000000000002E-4</v>
      </c>
    </row>
    <row r="1468" spans="1:7" ht="18">
      <c r="A1468" s="4" t="s">
        <v>4836</v>
      </c>
      <c r="B1468" s="24">
        <v>6806.96</v>
      </c>
      <c r="C1468" s="24">
        <v>6799.62</v>
      </c>
      <c r="D1468" s="24">
        <v>6832.16</v>
      </c>
      <c r="E1468" s="24">
        <v>6799.39</v>
      </c>
      <c r="F1468" s="4" t="s">
        <v>7811</v>
      </c>
      <c r="G1468" s="6">
        <v>1.1000000000000001E-3</v>
      </c>
    </row>
    <row r="1469" spans="1:7" ht="18">
      <c r="A1469" s="4" t="s">
        <v>4835</v>
      </c>
      <c r="B1469" s="24">
        <v>6799.62</v>
      </c>
      <c r="C1469" s="24">
        <v>6830.11</v>
      </c>
      <c r="D1469" s="24">
        <v>6857.54</v>
      </c>
      <c r="E1469" s="24">
        <v>6764.86</v>
      </c>
      <c r="F1469" s="4" t="s">
        <v>7812</v>
      </c>
      <c r="G1469" s="6">
        <v>-4.4999999999999997E-3</v>
      </c>
    </row>
    <row r="1470" spans="1:7" ht="18">
      <c r="A1470" s="4" t="s">
        <v>4834</v>
      </c>
      <c r="B1470" s="24">
        <v>6830.11</v>
      </c>
      <c r="C1470" s="24">
        <v>6829</v>
      </c>
      <c r="D1470" s="24">
        <v>6847.79</v>
      </c>
      <c r="E1470" s="24">
        <v>6800.04</v>
      </c>
      <c r="F1470" s="4" t="s">
        <v>7813</v>
      </c>
      <c r="G1470" s="6">
        <v>2.0000000000000001E-4</v>
      </c>
    </row>
    <row r="1471" spans="1:7" ht="18">
      <c r="A1471" s="4" t="s">
        <v>4833</v>
      </c>
      <c r="B1471" s="24">
        <v>6829</v>
      </c>
      <c r="C1471" s="24">
        <v>6834.77</v>
      </c>
      <c r="D1471" s="24">
        <v>6846.18</v>
      </c>
      <c r="E1471" s="24">
        <v>6812.5</v>
      </c>
      <c r="F1471" s="4" t="s">
        <v>7814</v>
      </c>
      <c r="G1471" s="6">
        <v>-8.0000000000000004E-4</v>
      </c>
    </row>
    <row r="1472" spans="1:7" ht="18">
      <c r="A1472" s="4" t="s">
        <v>4832</v>
      </c>
      <c r="B1472" s="24">
        <v>6834.77</v>
      </c>
      <c r="C1472" s="24">
        <v>6855.1</v>
      </c>
      <c r="D1472" s="24">
        <v>6855.1</v>
      </c>
      <c r="E1472" s="24">
        <v>6773.78</v>
      </c>
      <c r="F1472" s="4" t="s">
        <v>7815</v>
      </c>
      <c r="G1472" s="6">
        <v>-3.0000000000000001E-3</v>
      </c>
    </row>
    <row r="1473" spans="1:7" ht="18">
      <c r="A1473" s="4" t="s">
        <v>4831</v>
      </c>
      <c r="B1473" s="24">
        <v>6855.1</v>
      </c>
      <c r="C1473" s="24">
        <v>6877.97</v>
      </c>
      <c r="D1473" s="24">
        <v>6884.96</v>
      </c>
      <c r="E1473" s="24">
        <v>6829.1</v>
      </c>
      <c r="F1473" s="4" t="s">
        <v>7816</v>
      </c>
      <c r="G1473" s="6">
        <v>-3.3E-3</v>
      </c>
    </row>
    <row r="1474" spans="1:7" ht="18">
      <c r="A1474" s="4" t="s">
        <v>4830</v>
      </c>
      <c r="B1474" s="24">
        <v>6877.97</v>
      </c>
      <c r="C1474" s="24">
        <v>6873.58</v>
      </c>
      <c r="D1474" s="24">
        <v>6904.86</v>
      </c>
      <c r="E1474" s="24">
        <v>6866.25</v>
      </c>
      <c r="F1474" s="4" t="s">
        <v>7817</v>
      </c>
      <c r="G1474" s="6">
        <v>5.9999999999999995E-4</v>
      </c>
    </row>
    <row r="1475" spans="1:7" ht="18">
      <c r="A1475" s="4" t="s">
        <v>4829</v>
      </c>
      <c r="B1475" s="24">
        <v>6873.58</v>
      </c>
      <c r="C1475" s="24">
        <v>6829.17</v>
      </c>
      <c r="D1475" s="24">
        <v>6898.62</v>
      </c>
      <c r="E1475" s="24">
        <v>6826.73</v>
      </c>
      <c r="F1475" s="4" t="s">
        <v>7818</v>
      </c>
      <c r="G1475" s="6">
        <v>6.4999999999999997E-3</v>
      </c>
    </row>
    <row r="1476" spans="1:7" ht="18">
      <c r="A1476" s="4" t="s">
        <v>4828</v>
      </c>
      <c r="B1476" s="24">
        <v>6829.17</v>
      </c>
      <c r="C1476" s="24">
        <v>6825.31</v>
      </c>
      <c r="D1476" s="24">
        <v>6849.28</v>
      </c>
      <c r="E1476" s="24">
        <v>6812.31</v>
      </c>
      <c r="F1476" s="4" t="s">
        <v>7819</v>
      </c>
      <c r="G1476" s="6">
        <v>5.9999999999999995E-4</v>
      </c>
    </row>
    <row r="1477" spans="1:7" ht="18">
      <c r="A1477" s="4" t="s">
        <v>4827</v>
      </c>
      <c r="B1477" s="24">
        <v>6825.31</v>
      </c>
      <c r="C1477" s="24">
        <v>6819.75</v>
      </c>
      <c r="D1477" s="24">
        <v>6825.31</v>
      </c>
      <c r="E1477" s="24">
        <v>6798.33</v>
      </c>
      <c r="F1477" s="4" t="s">
        <v>7820</v>
      </c>
      <c r="G1477" s="6">
        <v>8.0000000000000004E-4</v>
      </c>
    </row>
    <row r="1478" spans="1:7" ht="18">
      <c r="A1478" s="4" t="s">
        <v>4825</v>
      </c>
      <c r="B1478" s="24">
        <v>6819.75</v>
      </c>
      <c r="C1478" s="24">
        <v>6805.8</v>
      </c>
      <c r="D1478" s="24">
        <v>6828.92</v>
      </c>
      <c r="E1478" s="24">
        <v>6782.63</v>
      </c>
      <c r="F1478" s="4" t="s">
        <v>7821</v>
      </c>
      <c r="G1478" s="6">
        <v>2E-3</v>
      </c>
    </row>
    <row r="1479" spans="1:7" ht="18">
      <c r="A1479" s="4" t="s">
        <v>4824</v>
      </c>
      <c r="B1479" s="24">
        <v>6805.8</v>
      </c>
      <c r="C1479" s="24">
        <v>6830.66</v>
      </c>
      <c r="D1479" s="24">
        <v>6831.19</v>
      </c>
      <c r="E1479" s="24">
        <v>6796.86</v>
      </c>
      <c r="F1479" s="4" t="s">
        <v>7822</v>
      </c>
      <c r="G1479" s="6">
        <v>-3.5999999999999999E-3</v>
      </c>
    </row>
    <row r="1480" spans="1:7" ht="18">
      <c r="A1480" s="4" t="s">
        <v>4823</v>
      </c>
      <c r="B1480" s="24">
        <v>6830.66</v>
      </c>
      <c r="C1480" s="24">
        <v>6822.76</v>
      </c>
      <c r="D1480" s="24">
        <v>6830.66</v>
      </c>
      <c r="E1480" s="24">
        <v>6813.24</v>
      </c>
      <c r="F1480" s="4" t="s">
        <v>7823</v>
      </c>
      <c r="G1480" s="6">
        <v>1.1999999999999999E-3</v>
      </c>
    </row>
    <row r="1481" spans="1:7" ht="18">
      <c r="A1481" s="4" t="s">
        <v>4822</v>
      </c>
      <c r="B1481" s="24">
        <v>6822.76</v>
      </c>
      <c r="C1481" s="24">
        <v>6775.25</v>
      </c>
      <c r="D1481" s="24">
        <v>6827.32</v>
      </c>
      <c r="E1481" s="24">
        <v>6775.25</v>
      </c>
      <c r="F1481" s="4" t="s">
        <v>7824</v>
      </c>
      <c r="G1481" s="6">
        <v>7.0000000000000001E-3</v>
      </c>
    </row>
    <row r="1482" spans="1:7" ht="18">
      <c r="A1482" s="4" t="s">
        <v>4820</v>
      </c>
      <c r="B1482" s="24">
        <v>6775.25</v>
      </c>
      <c r="C1482" s="24">
        <v>6777.66</v>
      </c>
      <c r="D1482" s="24">
        <v>6784.63</v>
      </c>
      <c r="E1482" s="24">
        <v>6746.37</v>
      </c>
      <c r="F1482" s="4" t="s">
        <v>7825</v>
      </c>
      <c r="G1482" s="6">
        <v>-4.0000000000000002E-4</v>
      </c>
    </row>
    <row r="1483" spans="1:7" ht="18">
      <c r="A1483" s="4" t="s">
        <v>4819</v>
      </c>
      <c r="B1483" s="24">
        <v>6777.66</v>
      </c>
      <c r="C1483" s="24">
        <v>6755.48</v>
      </c>
      <c r="D1483" s="24">
        <v>6780.73</v>
      </c>
      <c r="E1483" s="24">
        <v>6752.7</v>
      </c>
      <c r="F1483" s="4" t="s">
        <v>7826</v>
      </c>
      <c r="G1483" s="6">
        <v>3.3E-3</v>
      </c>
    </row>
    <row r="1484" spans="1:7" ht="18">
      <c r="A1484" s="4" t="s">
        <v>4818</v>
      </c>
      <c r="B1484" s="24">
        <v>6755.48</v>
      </c>
      <c r="C1484" s="24">
        <v>6779.31</v>
      </c>
      <c r="D1484" s="24">
        <v>6781.23</v>
      </c>
      <c r="E1484" s="24">
        <v>6739.76</v>
      </c>
      <c r="F1484" s="4" t="s">
        <v>7827</v>
      </c>
      <c r="G1484" s="6">
        <v>-3.5000000000000001E-3</v>
      </c>
    </row>
    <row r="1485" spans="1:7" ht="18">
      <c r="A1485" s="4" t="s">
        <v>4817</v>
      </c>
      <c r="B1485" s="24">
        <v>6779.31</v>
      </c>
      <c r="C1485" s="24">
        <v>6741.25</v>
      </c>
      <c r="D1485" s="24">
        <v>6782.9</v>
      </c>
      <c r="E1485" s="24">
        <v>6740.65</v>
      </c>
      <c r="F1485" s="4" t="s">
        <v>7828</v>
      </c>
      <c r="G1485" s="6">
        <v>5.5999999999999999E-3</v>
      </c>
    </row>
    <row r="1486" spans="1:7" ht="18">
      <c r="A1486" s="4" t="s">
        <v>4816</v>
      </c>
      <c r="B1486" s="24">
        <v>6741.25</v>
      </c>
      <c r="C1486" s="24">
        <v>6689.08</v>
      </c>
      <c r="D1486" s="24">
        <v>6745.72</v>
      </c>
      <c r="E1486" s="24">
        <v>6689.08</v>
      </c>
      <c r="F1486" s="4" t="s">
        <v>7829</v>
      </c>
      <c r="G1486" s="6">
        <v>7.7999999999999996E-3</v>
      </c>
    </row>
    <row r="1487" spans="1:7" ht="18">
      <c r="A1487" s="4" t="s">
        <v>4815</v>
      </c>
      <c r="B1487" s="24">
        <v>6689.08</v>
      </c>
      <c r="C1487" s="24">
        <v>6685.26</v>
      </c>
      <c r="D1487" s="24">
        <v>6742.82</v>
      </c>
      <c r="E1487" s="24">
        <v>6685.25</v>
      </c>
      <c r="F1487" s="4" t="s">
        <v>7830</v>
      </c>
      <c r="G1487" s="6">
        <v>5.9999999999999995E-4</v>
      </c>
    </row>
    <row r="1488" spans="1:7" ht="18">
      <c r="A1488" s="4" t="s">
        <v>4814</v>
      </c>
      <c r="B1488" s="24">
        <v>6685.26</v>
      </c>
      <c r="C1488" s="24">
        <v>6656.68</v>
      </c>
      <c r="D1488" s="24">
        <v>6694.64</v>
      </c>
      <c r="E1488" s="24">
        <v>6641.81</v>
      </c>
      <c r="F1488" s="4" t="s">
        <v>7831</v>
      </c>
      <c r="G1488" s="6">
        <v>4.3E-3</v>
      </c>
    </row>
    <row r="1489" spans="1:7" ht="18">
      <c r="A1489" s="4" t="s">
        <v>4813</v>
      </c>
      <c r="B1489" s="24">
        <v>6656.68</v>
      </c>
      <c r="C1489" s="24">
        <v>6632.42</v>
      </c>
      <c r="D1489" s="24">
        <v>6664.34</v>
      </c>
      <c r="E1489" s="24">
        <v>6625.98</v>
      </c>
      <c r="F1489" s="4" t="s">
        <v>7832</v>
      </c>
      <c r="G1489" s="6">
        <v>3.7000000000000002E-3</v>
      </c>
    </row>
    <row r="1490" spans="1:7" ht="18">
      <c r="A1490" s="4" t="s">
        <v>4812</v>
      </c>
      <c r="B1490" s="24">
        <v>6632.42</v>
      </c>
      <c r="C1490" s="24">
        <v>6632.82</v>
      </c>
      <c r="D1490" s="24">
        <v>6643.7</v>
      </c>
      <c r="E1490" s="24">
        <v>6612.52</v>
      </c>
      <c r="F1490" s="4" t="s">
        <v>7833</v>
      </c>
      <c r="G1490" s="6">
        <v>-1E-4</v>
      </c>
    </row>
    <row r="1491" spans="1:7" ht="18">
      <c r="A1491" s="4" t="s">
        <v>4811</v>
      </c>
      <c r="B1491" s="24">
        <v>6632.82</v>
      </c>
      <c r="C1491" s="24">
        <v>6567.36</v>
      </c>
      <c r="D1491" s="24">
        <v>6645.83</v>
      </c>
      <c r="E1491" s="24">
        <v>6567.36</v>
      </c>
      <c r="F1491" s="4" t="s">
        <v>7834</v>
      </c>
      <c r="G1491" s="6">
        <v>0.01</v>
      </c>
    </row>
    <row r="1492" spans="1:7" ht="18">
      <c r="A1492" s="4" t="s">
        <v>4809</v>
      </c>
      <c r="B1492" s="24">
        <v>6567.36</v>
      </c>
      <c r="C1492" s="24">
        <v>6597.37</v>
      </c>
      <c r="D1492" s="24">
        <v>6597.37</v>
      </c>
      <c r="E1492" s="24">
        <v>6528.73</v>
      </c>
      <c r="F1492" s="4" t="s">
        <v>7300</v>
      </c>
      <c r="G1492" s="6">
        <v>-4.4999999999999997E-3</v>
      </c>
    </row>
    <row r="1493" spans="1:7" ht="18">
      <c r="A1493" s="4" t="s">
        <v>4808</v>
      </c>
      <c r="B1493" s="24">
        <v>6597.37</v>
      </c>
      <c r="C1493" s="24">
        <v>6636.16</v>
      </c>
      <c r="D1493" s="24">
        <v>6649.05</v>
      </c>
      <c r="E1493" s="24">
        <v>6589.78</v>
      </c>
      <c r="F1493" s="4" t="s">
        <v>7835</v>
      </c>
      <c r="G1493" s="6">
        <v>-5.7999999999999996E-3</v>
      </c>
    </row>
    <row r="1494" spans="1:7" ht="18">
      <c r="A1494" s="4" t="s">
        <v>4807</v>
      </c>
      <c r="B1494" s="24">
        <v>6636.16</v>
      </c>
      <c r="C1494" s="24">
        <v>6682.48</v>
      </c>
      <c r="D1494" s="24">
        <v>6682.48</v>
      </c>
      <c r="E1494" s="24">
        <v>6588.43</v>
      </c>
      <c r="F1494" s="4" t="s">
        <v>7836</v>
      </c>
      <c r="G1494" s="6">
        <v>-6.8999999999999999E-3</v>
      </c>
    </row>
    <row r="1495" spans="1:7" ht="18">
      <c r="A1495" s="4" t="s">
        <v>4806</v>
      </c>
      <c r="B1495" s="24">
        <v>6682.48</v>
      </c>
      <c r="C1495" s="24">
        <v>6677.52</v>
      </c>
      <c r="D1495" s="24">
        <v>6713.52</v>
      </c>
      <c r="E1495" s="24">
        <v>6671.46</v>
      </c>
      <c r="F1495" s="4" t="s">
        <v>7837</v>
      </c>
      <c r="G1495" s="6">
        <v>6.9999999999999999E-4</v>
      </c>
    </row>
    <row r="1496" spans="1:7" ht="18">
      <c r="A1496" s="4" t="s">
        <v>4805</v>
      </c>
      <c r="B1496" s="24">
        <v>6677.52</v>
      </c>
      <c r="C1496" s="24">
        <v>6679.18</v>
      </c>
      <c r="D1496" s="24">
        <v>6715.56</v>
      </c>
      <c r="E1496" s="24">
        <v>6669.93</v>
      </c>
      <c r="F1496" s="4" t="s">
        <v>7838</v>
      </c>
      <c r="G1496" s="6">
        <v>-2.0000000000000001E-4</v>
      </c>
    </row>
    <row r="1497" spans="1:7" ht="18">
      <c r="A1497" s="4" t="s">
        <v>4803</v>
      </c>
      <c r="B1497" s="24">
        <v>6679.18</v>
      </c>
      <c r="C1497" s="24">
        <v>6730.11</v>
      </c>
      <c r="D1497" s="24">
        <v>6730.11</v>
      </c>
      <c r="E1497" s="24">
        <v>6624.72</v>
      </c>
      <c r="F1497" s="4" t="s">
        <v>7839</v>
      </c>
      <c r="G1497" s="6">
        <v>-7.6E-3</v>
      </c>
    </row>
    <row r="1498" spans="1:7" ht="18">
      <c r="A1498" s="4" t="s">
        <v>4802</v>
      </c>
      <c r="B1498" s="24">
        <v>6730.11</v>
      </c>
      <c r="C1498" s="24">
        <v>6773.44</v>
      </c>
      <c r="D1498" s="24">
        <v>6797.09</v>
      </c>
      <c r="E1498" s="24">
        <v>6716.29</v>
      </c>
      <c r="F1498" s="4" t="s">
        <v>7840</v>
      </c>
      <c r="G1498" s="6">
        <v>-6.4000000000000003E-3</v>
      </c>
    </row>
    <row r="1499" spans="1:7" ht="18">
      <c r="A1499" s="4" t="s">
        <v>4801</v>
      </c>
      <c r="B1499" s="24">
        <v>6773.44</v>
      </c>
      <c r="C1499" s="24">
        <v>6807.75</v>
      </c>
      <c r="D1499" s="24">
        <v>6815.29</v>
      </c>
      <c r="E1499" s="24">
        <v>6758.24</v>
      </c>
      <c r="F1499" s="4" t="s">
        <v>7841</v>
      </c>
      <c r="G1499" s="6">
        <v>-5.0000000000000001E-3</v>
      </c>
    </row>
    <row r="1500" spans="1:7" ht="18">
      <c r="A1500" s="4" t="s">
        <v>4800</v>
      </c>
      <c r="B1500" s="24">
        <v>6807.75</v>
      </c>
      <c r="C1500" s="24">
        <v>6788.07</v>
      </c>
      <c r="D1500" s="24">
        <v>6833.67</v>
      </c>
      <c r="E1500" s="24">
        <v>6784.04</v>
      </c>
      <c r="F1500" s="4" t="s">
        <v>7842</v>
      </c>
      <c r="G1500" s="6">
        <v>2.8999999999999998E-3</v>
      </c>
    </row>
    <row r="1501" spans="1:7" ht="18">
      <c r="A1501" s="4" t="s">
        <v>4799</v>
      </c>
      <c r="B1501" s="24">
        <v>6788.07</v>
      </c>
      <c r="C1501" s="24">
        <v>6791.55</v>
      </c>
      <c r="D1501" s="24">
        <v>6809.61</v>
      </c>
      <c r="E1501" s="24">
        <v>6761.77</v>
      </c>
      <c r="F1501" s="4" t="s">
        <v>7843</v>
      </c>
      <c r="G1501" s="6">
        <v>-5.0000000000000001E-4</v>
      </c>
    </row>
    <row r="1502" spans="1:7" ht="18">
      <c r="A1502" s="4" t="s">
        <v>4797</v>
      </c>
      <c r="B1502" s="24">
        <v>6791.55</v>
      </c>
      <c r="C1502" s="24">
        <v>6821.46</v>
      </c>
      <c r="D1502" s="24">
        <v>6830.77</v>
      </c>
      <c r="E1502" s="24">
        <v>6780.65</v>
      </c>
      <c r="F1502" s="4" t="s">
        <v>7844</v>
      </c>
      <c r="G1502" s="6">
        <v>-4.4000000000000003E-3</v>
      </c>
    </row>
    <row r="1503" spans="1:7" ht="18">
      <c r="A1503" s="4" t="s">
        <v>4796</v>
      </c>
      <c r="B1503" s="24">
        <v>6821.46</v>
      </c>
      <c r="C1503" s="24">
        <v>6798.15</v>
      </c>
      <c r="D1503" s="24">
        <v>6821.46</v>
      </c>
      <c r="E1503" s="24">
        <v>6767.33</v>
      </c>
      <c r="F1503" s="4" t="s">
        <v>7845</v>
      </c>
      <c r="G1503" s="6">
        <v>3.3999999999999998E-3</v>
      </c>
    </row>
    <row r="1504" spans="1:7" ht="18">
      <c r="A1504" s="4" t="s">
        <v>4795</v>
      </c>
      <c r="B1504" s="24">
        <v>6798.15</v>
      </c>
      <c r="C1504" s="24">
        <v>6795.34</v>
      </c>
      <c r="D1504" s="24">
        <v>6822.65</v>
      </c>
      <c r="E1504" s="24">
        <v>6773.11</v>
      </c>
      <c r="F1504" s="4" t="s">
        <v>7846</v>
      </c>
      <c r="G1504" s="6">
        <v>4.0000000000000002E-4</v>
      </c>
    </row>
    <row r="1505" spans="1:7" ht="18">
      <c r="A1505" s="4" t="s">
        <v>4794</v>
      </c>
      <c r="B1505" s="24">
        <v>6795.34</v>
      </c>
      <c r="C1505" s="24">
        <v>6728.44</v>
      </c>
      <c r="D1505" s="24">
        <v>6801.84</v>
      </c>
      <c r="E1505" s="24">
        <v>6728.44</v>
      </c>
      <c r="F1505" s="4" t="s">
        <v>7847</v>
      </c>
      <c r="G1505" s="6">
        <v>9.9000000000000008E-3</v>
      </c>
    </row>
    <row r="1506" spans="1:7" ht="18">
      <c r="A1506" s="4" t="s">
        <v>4793</v>
      </c>
      <c r="B1506" s="24">
        <v>6728.44</v>
      </c>
      <c r="C1506" s="24">
        <v>6749.45</v>
      </c>
      <c r="D1506" s="24">
        <v>6753.42</v>
      </c>
      <c r="E1506" s="24">
        <v>6715.78</v>
      </c>
      <c r="F1506" s="4" t="s">
        <v>7848</v>
      </c>
      <c r="G1506" s="6">
        <v>-3.0999999999999999E-3</v>
      </c>
    </row>
    <row r="1507" spans="1:7" ht="18">
      <c r="A1507" s="4" t="s">
        <v>4791</v>
      </c>
      <c r="B1507" s="24">
        <v>6749.45</v>
      </c>
      <c r="C1507" s="24">
        <v>6738.32</v>
      </c>
      <c r="D1507" s="24">
        <v>6749.89</v>
      </c>
      <c r="E1507" s="24">
        <v>6690.9</v>
      </c>
      <c r="F1507" s="4" t="s">
        <v>7849</v>
      </c>
      <c r="G1507" s="6">
        <v>1.6999999999999999E-3</v>
      </c>
    </row>
    <row r="1508" spans="1:7" ht="18">
      <c r="A1508" s="4" t="s">
        <v>4790</v>
      </c>
      <c r="B1508" s="24">
        <v>6738.32</v>
      </c>
      <c r="C1508" s="24">
        <v>6784.67</v>
      </c>
      <c r="D1508" s="24">
        <v>6784.67</v>
      </c>
      <c r="E1508" s="24">
        <v>6727.71</v>
      </c>
      <c r="F1508" s="4" t="s">
        <v>7850</v>
      </c>
      <c r="G1508" s="6">
        <v>-6.7999999999999996E-3</v>
      </c>
    </row>
    <row r="1509" spans="1:7" ht="18">
      <c r="A1509" s="4" t="s">
        <v>4789</v>
      </c>
      <c r="B1509" s="24">
        <v>6784.67</v>
      </c>
      <c r="C1509" s="24">
        <v>6710.45</v>
      </c>
      <c r="D1509" s="24">
        <v>6792.55</v>
      </c>
      <c r="E1509" s="24">
        <v>6710.45</v>
      </c>
      <c r="F1509" s="4" t="s">
        <v>7851</v>
      </c>
      <c r="G1509" s="6">
        <v>1.11E-2</v>
      </c>
    </row>
    <row r="1510" spans="1:7" ht="18">
      <c r="A1510" s="4" t="s">
        <v>4788</v>
      </c>
      <c r="B1510" s="24">
        <v>6710.45</v>
      </c>
      <c r="C1510" s="24">
        <v>6746.14</v>
      </c>
      <c r="D1510" s="24">
        <v>6764</v>
      </c>
      <c r="E1510" s="24">
        <v>6709.15</v>
      </c>
      <c r="F1510" s="4" t="s">
        <v>7852</v>
      </c>
      <c r="G1510" s="6">
        <v>-5.3E-3</v>
      </c>
    </row>
    <row r="1511" spans="1:7" ht="18">
      <c r="A1511" s="4" t="s">
        <v>4787</v>
      </c>
      <c r="B1511" s="24">
        <v>6746.14</v>
      </c>
      <c r="C1511" s="24">
        <v>6690.17</v>
      </c>
      <c r="D1511" s="24">
        <v>6760.73</v>
      </c>
      <c r="E1511" s="24">
        <v>6690.17</v>
      </c>
      <c r="F1511" s="4" t="s">
        <v>7853</v>
      </c>
      <c r="G1511" s="6">
        <v>8.3999999999999995E-3</v>
      </c>
    </row>
    <row r="1512" spans="1:7" ht="18">
      <c r="A1512" s="4" t="s">
        <v>4785</v>
      </c>
      <c r="B1512" s="24">
        <v>6690.17</v>
      </c>
      <c r="C1512" s="24">
        <v>6672.37</v>
      </c>
      <c r="D1512" s="24">
        <v>6696.1</v>
      </c>
      <c r="E1512" s="24">
        <v>6663.67</v>
      </c>
      <c r="F1512" s="4" t="s">
        <v>7854</v>
      </c>
      <c r="G1512" s="6">
        <v>2.7000000000000001E-3</v>
      </c>
    </row>
    <row r="1513" spans="1:7" ht="18">
      <c r="A1513" s="4" t="s">
        <v>4784</v>
      </c>
      <c r="B1513" s="24">
        <v>6672.37</v>
      </c>
      <c r="C1513" s="24">
        <v>6718.04</v>
      </c>
      <c r="D1513" s="24">
        <v>6724.8</v>
      </c>
      <c r="E1513" s="24">
        <v>6643.62</v>
      </c>
      <c r="F1513" s="4" t="s">
        <v>7855</v>
      </c>
      <c r="G1513" s="6">
        <v>-6.7999999999999996E-3</v>
      </c>
    </row>
    <row r="1514" spans="1:7" ht="18">
      <c r="A1514" s="4" t="s">
        <v>4783</v>
      </c>
      <c r="B1514" s="24">
        <v>6718.04</v>
      </c>
      <c r="C1514" s="24">
        <v>6738.45</v>
      </c>
      <c r="D1514" s="24">
        <v>6740.82</v>
      </c>
      <c r="E1514" s="24">
        <v>6692.77</v>
      </c>
      <c r="F1514" s="4" t="s">
        <v>7856</v>
      </c>
      <c r="G1514" s="6">
        <v>-3.0000000000000001E-3</v>
      </c>
    </row>
    <row r="1515" spans="1:7" ht="18">
      <c r="A1515" s="4" t="s">
        <v>4782</v>
      </c>
      <c r="B1515" s="24">
        <v>6738.45</v>
      </c>
      <c r="C1515" s="24">
        <v>6823.51</v>
      </c>
      <c r="D1515" s="24">
        <v>6831.02</v>
      </c>
      <c r="E1515" s="24">
        <v>6738.45</v>
      </c>
      <c r="F1515" s="4" t="s">
        <v>7857</v>
      </c>
      <c r="G1515" s="6">
        <v>-1.2500000000000001E-2</v>
      </c>
    </row>
    <row r="1516" spans="1:7" ht="18">
      <c r="A1516" s="4" t="s">
        <v>4781</v>
      </c>
      <c r="B1516" s="24">
        <v>6823.51</v>
      </c>
      <c r="C1516" s="24">
        <v>6866.05</v>
      </c>
      <c r="D1516" s="24">
        <v>6866.37</v>
      </c>
      <c r="E1516" s="24">
        <v>6817.6</v>
      </c>
      <c r="F1516" s="4" t="s">
        <v>7858</v>
      </c>
      <c r="G1516" s="6">
        <v>-6.1999999999999998E-3</v>
      </c>
    </row>
    <row r="1517" spans="1:7" ht="18">
      <c r="A1517" s="4" t="s">
        <v>4780</v>
      </c>
      <c r="B1517" s="24">
        <v>6866.05</v>
      </c>
      <c r="C1517" s="24">
        <v>6865.21</v>
      </c>
      <c r="D1517" s="24">
        <v>6875.31</v>
      </c>
      <c r="E1517" s="24">
        <v>6856.35</v>
      </c>
      <c r="F1517" s="4" t="s">
        <v>7859</v>
      </c>
      <c r="G1517" s="6">
        <v>1E-4</v>
      </c>
    </row>
    <row r="1518" spans="1:7" ht="18">
      <c r="A1518" s="4" t="s">
        <v>4779</v>
      </c>
      <c r="B1518" s="24">
        <v>6865.21</v>
      </c>
      <c r="C1518" s="24">
        <v>6816.37</v>
      </c>
      <c r="D1518" s="24">
        <v>6866.56</v>
      </c>
      <c r="E1518" s="24">
        <v>6815.45</v>
      </c>
      <c r="F1518" s="4" t="s">
        <v>7860</v>
      </c>
      <c r="G1518" s="6">
        <v>7.1999999999999998E-3</v>
      </c>
    </row>
    <row r="1519" spans="1:7" ht="18">
      <c r="A1519" s="4" t="s">
        <v>4778</v>
      </c>
      <c r="B1519" s="24">
        <v>6816.37</v>
      </c>
      <c r="C1519" s="24">
        <v>6802.92</v>
      </c>
      <c r="D1519" s="24">
        <v>6829.49</v>
      </c>
      <c r="E1519" s="24">
        <v>6796.61</v>
      </c>
      <c r="F1519" s="4" t="s">
        <v>7861</v>
      </c>
      <c r="G1519" s="6">
        <v>2E-3</v>
      </c>
    </row>
    <row r="1520" spans="1:7" ht="18">
      <c r="A1520" s="4" t="s">
        <v>4777</v>
      </c>
      <c r="B1520" s="24">
        <v>6802.92</v>
      </c>
      <c r="C1520" s="24">
        <v>6743.94</v>
      </c>
      <c r="D1520" s="24">
        <v>6805.9</v>
      </c>
      <c r="E1520" s="24">
        <v>6743.94</v>
      </c>
      <c r="F1520" s="4" t="s">
        <v>7862</v>
      </c>
      <c r="G1520" s="6">
        <v>8.6999999999999994E-3</v>
      </c>
    </row>
    <row r="1521" spans="1:7" ht="18">
      <c r="A1521" s="4" t="s">
        <v>4776</v>
      </c>
      <c r="B1521" s="24">
        <v>6743.94</v>
      </c>
      <c r="C1521" s="24">
        <v>6757.77</v>
      </c>
      <c r="D1521" s="24">
        <v>6777.11</v>
      </c>
      <c r="E1521" s="24">
        <v>6730.45</v>
      </c>
      <c r="F1521" s="4" t="s">
        <v>7863</v>
      </c>
      <c r="G1521" s="6">
        <v>-2E-3</v>
      </c>
    </row>
    <row r="1522" spans="1:7" ht="18">
      <c r="A1522" s="4" t="s">
        <v>4775</v>
      </c>
      <c r="B1522" s="24">
        <v>6757.77</v>
      </c>
      <c r="C1522" s="24">
        <v>6735.12</v>
      </c>
      <c r="D1522" s="24">
        <v>6767.63</v>
      </c>
      <c r="E1522" s="24">
        <v>6735.12</v>
      </c>
      <c r="F1522" s="4" t="s">
        <v>7864</v>
      </c>
      <c r="G1522" s="6">
        <v>3.3999999999999998E-3</v>
      </c>
    </row>
    <row r="1523" spans="1:7" ht="18">
      <c r="A1523" s="4" t="s">
        <v>4774</v>
      </c>
      <c r="B1523" s="24">
        <v>6735.12</v>
      </c>
      <c r="C1523" s="24">
        <v>6733.62</v>
      </c>
      <c r="D1523" s="24">
        <v>6753.25</v>
      </c>
      <c r="E1523" s="24">
        <v>6701.59</v>
      </c>
      <c r="F1523" s="4" t="s">
        <v>7865</v>
      </c>
      <c r="G1523" s="6">
        <v>2.0000000000000001E-4</v>
      </c>
    </row>
    <row r="1524" spans="1:7" ht="18">
      <c r="A1524" s="4" t="s">
        <v>4773</v>
      </c>
      <c r="B1524" s="24">
        <v>6733.62</v>
      </c>
      <c r="C1524" s="24">
        <v>6787.07</v>
      </c>
      <c r="D1524" s="24">
        <v>6787.07</v>
      </c>
      <c r="E1524" s="24">
        <v>6716.35</v>
      </c>
      <c r="F1524" s="4" t="s">
        <v>7866</v>
      </c>
      <c r="G1524" s="6">
        <v>-7.9000000000000008E-3</v>
      </c>
    </row>
    <row r="1525" spans="1:7" ht="18">
      <c r="A1525" s="4" t="s">
        <v>4772</v>
      </c>
      <c r="B1525" s="24">
        <v>6787.07</v>
      </c>
      <c r="C1525" s="24">
        <v>6800.56</v>
      </c>
      <c r="D1525" s="24">
        <v>6824.45</v>
      </c>
      <c r="E1525" s="24">
        <v>6776.8</v>
      </c>
      <c r="F1525" s="4" t="s">
        <v>7867</v>
      </c>
      <c r="G1525" s="6">
        <v>-2E-3</v>
      </c>
    </row>
    <row r="1526" spans="1:7" ht="18">
      <c r="A1526" s="4" t="s">
        <v>4771</v>
      </c>
      <c r="B1526" s="24">
        <v>6800.56</v>
      </c>
      <c r="C1526" s="24">
        <v>6825.2</v>
      </c>
      <c r="D1526" s="24">
        <v>6829.76</v>
      </c>
      <c r="E1526" s="24">
        <v>6785.83</v>
      </c>
      <c r="F1526" s="4" t="s">
        <v>7868</v>
      </c>
      <c r="G1526" s="6">
        <v>-3.5999999999999999E-3</v>
      </c>
    </row>
    <row r="1527" spans="1:7" ht="18">
      <c r="A1527" s="4" t="s">
        <v>4770</v>
      </c>
      <c r="B1527" s="24">
        <v>6825.2</v>
      </c>
      <c r="C1527" s="24">
        <v>6808.11</v>
      </c>
      <c r="D1527" s="24">
        <v>6840.62</v>
      </c>
      <c r="E1527" s="24">
        <v>6791.2</v>
      </c>
      <c r="F1527" s="4" t="s">
        <v>7001</v>
      </c>
      <c r="G1527" s="6">
        <v>2.5000000000000001E-3</v>
      </c>
    </row>
    <row r="1528" spans="1:7" ht="18">
      <c r="A1528" s="4" t="s">
        <v>6407</v>
      </c>
      <c r="B1528" s="24">
        <v>6808.11</v>
      </c>
      <c r="C1528" s="24">
        <v>6778.56</v>
      </c>
      <c r="D1528" s="24">
        <v>6837.57</v>
      </c>
      <c r="E1528" s="24">
        <v>6778.56</v>
      </c>
      <c r="F1528" s="4" t="s">
        <v>7869</v>
      </c>
      <c r="G1528" s="6">
        <v>4.4000000000000003E-3</v>
      </c>
    </row>
    <row r="1529" spans="1:7" ht="18">
      <c r="A1529" s="4" t="s">
        <v>4769</v>
      </c>
      <c r="B1529" s="24">
        <v>6778.56</v>
      </c>
      <c r="C1529" s="24">
        <v>6766.77</v>
      </c>
      <c r="D1529" s="24">
        <v>6799.59</v>
      </c>
      <c r="E1529" s="24">
        <v>6766.77</v>
      </c>
      <c r="F1529" s="4" t="s">
        <v>7870</v>
      </c>
      <c r="G1529" s="6">
        <v>1.6999999999999999E-3</v>
      </c>
    </row>
    <row r="1530" spans="1:7" ht="18">
      <c r="A1530" s="4" t="s">
        <v>4768</v>
      </c>
      <c r="B1530" s="24">
        <v>6766.77</v>
      </c>
      <c r="C1530" s="24">
        <v>6754.64</v>
      </c>
      <c r="D1530" s="24">
        <v>6774.87</v>
      </c>
      <c r="E1530" s="24">
        <v>6736.11</v>
      </c>
      <c r="F1530" s="4" t="s">
        <v>7871</v>
      </c>
      <c r="G1530" s="6">
        <v>1.8E-3</v>
      </c>
    </row>
    <row r="1531" spans="1:7" ht="18">
      <c r="A1531" s="4" t="s">
        <v>4767</v>
      </c>
      <c r="B1531" s="24">
        <v>6754.64</v>
      </c>
      <c r="C1531" s="24">
        <v>6777.85</v>
      </c>
      <c r="D1531" s="24">
        <v>6779.4</v>
      </c>
      <c r="E1531" s="24">
        <v>6748.04</v>
      </c>
      <c r="F1531" s="4" t="s">
        <v>7872</v>
      </c>
      <c r="G1531" s="6">
        <v>-3.3999999999999998E-3</v>
      </c>
    </row>
    <row r="1532" spans="1:7" ht="18">
      <c r="A1532" s="4" t="s">
        <v>4766</v>
      </c>
      <c r="B1532" s="24">
        <v>6777.85</v>
      </c>
      <c r="C1532" s="24">
        <v>6843.11</v>
      </c>
      <c r="D1532" s="24">
        <v>6843.11</v>
      </c>
      <c r="E1532" s="24">
        <v>6758.15</v>
      </c>
      <c r="F1532" s="4" t="s">
        <v>7873</v>
      </c>
      <c r="G1532" s="6">
        <v>-9.4999999999999998E-3</v>
      </c>
    </row>
    <row r="1533" spans="1:7" ht="18">
      <c r="A1533" s="4" t="s">
        <v>4765</v>
      </c>
      <c r="B1533" s="24">
        <v>6843.11</v>
      </c>
      <c r="C1533" s="24">
        <v>6838.87</v>
      </c>
      <c r="D1533" s="24">
        <v>6853.18</v>
      </c>
      <c r="E1533" s="24">
        <v>6827.03</v>
      </c>
      <c r="F1533" s="4" t="s">
        <v>7874</v>
      </c>
      <c r="G1533" s="6">
        <v>5.9999999999999995E-4</v>
      </c>
    </row>
    <row r="1534" spans="1:7" ht="18">
      <c r="A1534" s="4" t="s">
        <v>4764</v>
      </c>
      <c r="B1534" s="24">
        <v>6838.87</v>
      </c>
      <c r="C1534" s="24">
        <v>6873.55</v>
      </c>
      <c r="D1534" s="24">
        <v>6873.55</v>
      </c>
      <c r="E1534" s="24">
        <v>6825.24</v>
      </c>
      <c r="F1534" s="4" t="s">
        <v>7875</v>
      </c>
      <c r="G1534" s="6">
        <v>-5.0000000000000001E-3</v>
      </c>
    </row>
    <row r="1535" spans="1:7" ht="18">
      <c r="A1535" s="4" t="s">
        <v>4763</v>
      </c>
      <c r="B1535" s="24">
        <v>6873.55</v>
      </c>
      <c r="C1535" s="24">
        <v>6875</v>
      </c>
      <c r="D1535" s="24">
        <v>6875.24</v>
      </c>
      <c r="E1535" s="24">
        <v>6835.8</v>
      </c>
      <c r="F1535" s="4" t="s">
        <v>7876</v>
      </c>
      <c r="G1535" s="6">
        <v>-2.0000000000000001E-4</v>
      </c>
    </row>
    <row r="1536" spans="1:7" ht="18">
      <c r="A1536" s="4" t="s">
        <v>4762</v>
      </c>
      <c r="B1536" s="24">
        <v>6875</v>
      </c>
      <c r="C1536" s="24">
        <v>6858.21</v>
      </c>
      <c r="D1536" s="24">
        <v>6878.96</v>
      </c>
      <c r="E1536" s="24">
        <v>6857.7</v>
      </c>
      <c r="F1536" s="4" t="s">
        <v>7877</v>
      </c>
      <c r="G1536" s="6">
        <v>2.3999999999999998E-3</v>
      </c>
    </row>
    <row r="1537" spans="1:7" ht="18">
      <c r="A1537" s="4" t="s">
        <v>4761</v>
      </c>
      <c r="B1537" s="24">
        <v>6858.21</v>
      </c>
      <c r="C1537" s="24">
        <v>6813.49</v>
      </c>
      <c r="D1537" s="24">
        <v>6862.91</v>
      </c>
      <c r="E1537" s="24">
        <v>6813.49</v>
      </c>
      <c r="F1537" s="4" t="s">
        <v>7878</v>
      </c>
      <c r="G1537" s="6">
        <v>6.6E-3</v>
      </c>
    </row>
    <row r="1538" spans="1:7" ht="18">
      <c r="A1538" s="4" t="s">
        <v>4760</v>
      </c>
      <c r="B1538" s="24">
        <v>6813.49</v>
      </c>
      <c r="C1538" s="24">
        <v>6818.63</v>
      </c>
      <c r="D1538" s="24">
        <v>6847</v>
      </c>
      <c r="E1538" s="24">
        <v>6795.27</v>
      </c>
      <c r="F1538" s="4" t="s">
        <v>7879</v>
      </c>
      <c r="G1538" s="6">
        <v>-8.0000000000000004E-4</v>
      </c>
    </row>
    <row r="1539" spans="1:7" ht="18">
      <c r="A1539" s="4" t="s">
        <v>4759</v>
      </c>
      <c r="B1539" s="24">
        <v>6818.63</v>
      </c>
      <c r="C1539" s="24">
        <v>6836.3</v>
      </c>
      <c r="D1539" s="24">
        <v>6840.6</v>
      </c>
      <c r="E1539" s="24">
        <v>6800.1</v>
      </c>
      <c r="F1539" s="4" t="s">
        <v>7880</v>
      </c>
      <c r="G1539" s="6">
        <v>-2.5999999999999999E-3</v>
      </c>
    </row>
    <row r="1540" spans="1:7" ht="18">
      <c r="A1540" s="4" t="s">
        <v>4758</v>
      </c>
      <c r="B1540" s="24">
        <v>6836.3</v>
      </c>
      <c r="C1540" s="24">
        <v>6864.1</v>
      </c>
      <c r="D1540" s="24">
        <v>6865.38</v>
      </c>
      <c r="E1540" s="24">
        <v>6817.96</v>
      </c>
      <c r="F1540" s="4" t="s">
        <v>7881</v>
      </c>
      <c r="G1540" s="6">
        <v>-4.1000000000000003E-3</v>
      </c>
    </row>
    <row r="1541" spans="1:7" ht="18">
      <c r="A1541" s="4" t="s">
        <v>4757</v>
      </c>
      <c r="B1541" s="24">
        <v>6864.1</v>
      </c>
      <c r="C1541" s="24">
        <v>6844.51</v>
      </c>
      <c r="D1541" s="24">
        <v>6874.38</v>
      </c>
      <c r="E1541" s="24">
        <v>6844.51</v>
      </c>
      <c r="F1541" s="4" t="s">
        <v>7882</v>
      </c>
      <c r="G1541" s="6">
        <v>2.8999999999999998E-3</v>
      </c>
    </row>
    <row r="1542" spans="1:7" ht="18">
      <c r="A1542" s="4" t="s">
        <v>4756</v>
      </c>
      <c r="B1542" s="24">
        <v>6844.51</v>
      </c>
      <c r="C1542" s="24">
        <v>6871.29</v>
      </c>
      <c r="D1542" s="24">
        <v>6874.33</v>
      </c>
      <c r="E1542" s="24">
        <v>6831.99</v>
      </c>
      <c r="F1542" s="4" t="s">
        <v>7071</v>
      </c>
      <c r="G1542" s="6">
        <v>-3.8999999999999998E-3</v>
      </c>
    </row>
    <row r="1543" spans="1:7" ht="18">
      <c r="A1543" s="4" t="s">
        <v>4755</v>
      </c>
      <c r="B1543" s="24">
        <v>6871.29</v>
      </c>
      <c r="C1543" s="24">
        <v>6851.22</v>
      </c>
      <c r="D1543" s="24">
        <v>6882.14</v>
      </c>
      <c r="E1543" s="24">
        <v>6848.06</v>
      </c>
      <c r="F1543" s="4" t="s">
        <v>7883</v>
      </c>
      <c r="G1543" s="6">
        <v>2.8999999999999998E-3</v>
      </c>
    </row>
    <row r="1544" spans="1:7" ht="18">
      <c r="A1544" s="4" t="s">
        <v>4754</v>
      </c>
      <c r="B1544" s="24">
        <v>6851.22</v>
      </c>
      <c r="C1544" s="24">
        <v>6844.94</v>
      </c>
      <c r="D1544" s="24">
        <v>6855.83</v>
      </c>
      <c r="E1544" s="24">
        <v>6833.61</v>
      </c>
      <c r="F1544" s="4" t="s">
        <v>7884</v>
      </c>
      <c r="G1544" s="6">
        <v>8.9999999999999998E-4</v>
      </c>
    </row>
    <row r="1545" spans="1:7" ht="18">
      <c r="A1545" s="4" t="s">
        <v>4753</v>
      </c>
      <c r="B1545" s="24">
        <v>6844.94</v>
      </c>
      <c r="C1545" s="24">
        <v>6815.75</v>
      </c>
      <c r="D1545" s="24">
        <v>6857.1</v>
      </c>
      <c r="E1545" s="24">
        <v>6815.37</v>
      </c>
      <c r="F1545" s="4" t="s">
        <v>7885</v>
      </c>
      <c r="G1545" s="6">
        <v>4.3E-3</v>
      </c>
    </row>
    <row r="1546" spans="1:7" ht="18">
      <c r="A1546" s="4" t="s">
        <v>4750</v>
      </c>
      <c r="B1546" s="24">
        <v>6815.75</v>
      </c>
      <c r="C1546" s="24">
        <v>6820.56</v>
      </c>
      <c r="D1546" s="24">
        <v>6825.53</v>
      </c>
      <c r="E1546" s="24">
        <v>6793.47</v>
      </c>
      <c r="F1546" s="4" t="s">
        <v>7592</v>
      </c>
      <c r="G1546" s="6">
        <v>-6.9999999999999999E-4</v>
      </c>
    </row>
    <row r="1547" spans="1:7" ht="18">
      <c r="A1547" s="4" t="s">
        <v>4749</v>
      </c>
      <c r="B1547" s="24">
        <v>6820.56</v>
      </c>
      <c r="C1547" s="24">
        <v>6821.04</v>
      </c>
      <c r="D1547" s="24">
        <v>6846.57</v>
      </c>
      <c r="E1547" s="24">
        <v>6810.19</v>
      </c>
      <c r="F1547" s="4" t="s">
        <v>7886</v>
      </c>
      <c r="G1547" s="6">
        <v>-1E-4</v>
      </c>
    </row>
    <row r="1548" spans="1:7" ht="18">
      <c r="A1548" s="4" t="s">
        <v>4748</v>
      </c>
      <c r="B1548" s="24">
        <v>6821.04</v>
      </c>
      <c r="C1548" s="24">
        <v>6802</v>
      </c>
      <c r="D1548" s="24">
        <v>6821.04</v>
      </c>
      <c r="E1548" s="24">
        <v>6782.8</v>
      </c>
      <c r="F1548" s="4" t="s">
        <v>7887</v>
      </c>
      <c r="G1548" s="6">
        <v>2.8E-3</v>
      </c>
    </row>
    <row r="1549" spans="1:7" ht="18">
      <c r="A1549" s="4" t="s">
        <v>4747</v>
      </c>
      <c r="B1549" s="24">
        <v>6802</v>
      </c>
      <c r="C1549" s="24">
        <v>6844.55</v>
      </c>
      <c r="D1549" s="24">
        <v>6848.36</v>
      </c>
      <c r="E1549" s="24">
        <v>6792.51</v>
      </c>
      <c r="F1549" s="4" t="s">
        <v>7888</v>
      </c>
      <c r="G1549" s="6">
        <v>-6.1999999999999998E-3</v>
      </c>
    </row>
    <row r="1550" spans="1:7" ht="18">
      <c r="A1550" s="4" t="s">
        <v>4746</v>
      </c>
      <c r="B1550" s="24">
        <v>6844.55</v>
      </c>
      <c r="C1550" s="24">
        <v>6855.81</v>
      </c>
      <c r="D1550" s="24">
        <v>6862.2</v>
      </c>
      <c r="E1550" s="24">
        <v>6804.31</v>
      </c>
      <c r="F1550" s="4" t="s">
        <v>7889</v>
      </c>
      <c r="G1550" s="6">
        <v>-1.6000000000000001E-3</v>
      </c>
    </row>
    <row r="1551" spans="1:7" ht="18">
      <c r="A1551" s="4" t="s">
        <v>4745</v>
      </c>
      <c r="B1551" s="24">
        <v>6855.81</v>
      </c>
      <c r="C1551" s="24">
        <v>6840.89</v>
      </c>
      <c r="D1551" s="24">
        <v>6855.94</v>
      </c>
      <c r="E1551" s="24">
        <v>6813.5</v>
      </c>
      <c r="F1551" s="4" t="s">
        <v>7890</v>
      </c>
      <c r="G1551" s="6">
        <v>2.2000000000000001E-3</v>
      </c>
    </row>
    <row r="1552" spans="1:7" ht="18">
      <c r="A1552" s="4" t="s">
        <v>4744</v>
      </c>
      <c r="B1552" s="24">
        <v>6840.89</v>
      </c>
      <c r="C1552" s="24">
        <v>6878.49</v>
      </c>
      <c r="D1552" s="24">
        <v>6894.88</v>
      </c>
      <c r="E1552" s="24">
        <v>6821.66</v>
      </c>
      <c r="F1552" s="4" t="s">
        <v>7891</v>
      </c>
      <c r="G1552" s="6">
        <v>-5.4999999999999997E-3</v>
      </c>
    </row>
    <row r="1553" spans="1:7" ht="18">
      <c r="A1553" s="4" t="s">
        <v>4743</v>
      </c>
      <c r="B1553" s="24">
        <v>6878.49</v>
      </c>
      <c r="C1553" s="24">
        <v>6873.08</v>
      </c>
      <c r="D1553" s="24">
        <v>6880.07</v>
      </c>
      <c r="E1553" s="24">
        <v>6854.02</v>
      </c>
      <c r="F1553" s="4" t="s">
        <v>7892</v>
      </c>
      <c r="G1553" s="6">
        <v>8.0000000000000004E-4</v>
      </c>
    </row>
    <row r="1554" spans="1:7" ht="18">
      <c r="A1554" s="4" t="s">
        <v>4742</v>
      </c>
      <c r="B1554" s="24">
        <v>6873.08</v>
      </c>
      <c r="C1554" s="24">
        <v>6851.75</v>
      </c>
      <c r="D1554" s="24">
        <v>6877.39</v>
      </c>
      <c r="E1554" s="24">
        <v>6845.95</v>
      </c>
      <c r="F1554" s="4" t="s">
        <v>7893</v>
      </c>
      <c r="G1554" s="6">
        <v>3.0999999999999999E-3</v>
      </c>
    </row>
    <row r="1555" spans="1:7" ht="18">
      <c r="A1555" s="4" t="s">
        <v>4741</v>
      </c>
      <c r="B1555" s="24">
        <v>6851.75</v>
      </c>
      <c r="C1555" s="24">
        <v>6814.57</v>
      </c>
      <c r="D1555" s="24">
        <v>6851.75</v>
      </c>
      <c r="E1555" s="24">
        <v>6814.57</v>
      </c>
      <c r="F1555" s="4" t="s">
        <v>7894</v>
      </c>
      <c r="G1555" s="6">
        <v>5.4999999999999997E-3</v>
      </c>
    </row>
    <row r="1556" spans="1:7" ht="18">
      <c r="A1556" s="4" t="s">
        <v>4740</v>
      </c>
      <c r="B1556" s="24">
        <v>6814.57</v>
      </c>
      <c r="C1556" s="24">
        <v>6839.25</v>
      </c>
      <c r="D1556" s="24">
        <v>6839.42</v>
      </c>
      <c r="E1556" s="24">
        <v>6805.39</v>
      </c>
      <c r="F1556" s="4" t="s">
        <v>7895</v>
      </c>
      <c r="G1556" s="6">
        <v>-3.5999999999999999E-3</v>
      </c>
    </row>
    <row r="1557" spans="1:7" ht="18">
      <c r="A1557" s="4" t="s">
        <v>4739</v>
      </c>
      <c r="B1557" s="24">
        <v>6839.25</v>
      </c>
      <c r="C1557" s="24">
        <v>6796.44</v>
      </c>
      <c r="D1557" s="24">
        <v>6840.37</v>
      </c>
      <c r="E1557" s="24">
        <v>6796.44</v>
      </c>
      <c r="F1557" s="4" t="s">
        <v>7896</v>
      </c>
      <c r="G1557" s="6">
        <v>6.3E-3</v>
      </c>
    </row>
    <row r="1558" spans="1:7" ht="18">
      <c r="A1558" s="4" t="s">
        <v>4738</v>
      </c>
      <c r="B1558" s="24">
        <v>6796.44</v>
      </c>
      <c r="C1558" s="24">
        <v>6798.56</v>
      </c>
      <c r="D1558" s="24">
        <v>6799.34</v>
      </c>
      <c r="E1558" s="24">
        <v>6766.84</v>
      </c>
      <c r="F1558" s="4" t="s">
        <v>7897</v>
      </c>
      <c r="G1558" s="6">
        <v>-2.9999999999999997E-4</v>
      </c>
    </row>
    <row r="1559" spans="1:7" ht="18">
      <c r="A1559" s="4" t="s">
        <v>4737</v>
      </c>
      <c r="B1559" s="24">
        <v>6798.56</v>
      </c>
      <c r="C1559" s="24">
        <v>6822.42</v>
      </c>
      <c r="D1559" s="24">
        <v>6828.62</v>
      </c>
      <c r="E1559" s="24">
        <v>6785.32</v>
      </c>
      <c r="F1559" s="4" t="s">
        <v>7898</v>
      </c>
      <c r="G1559" s="6">
        <v>-3.5000000000000001E-3</v>
      </c>
    </row>
    <row r="1560" spans="1:7" ht="18">
      <c r="A1560" s="4" t="s">
        <v>4734</v>
      </c>
      <c r="B1560" s="24">
        <v>6822.42</v>
      </c>
      <c r="C1560" s="24">
        <v>6808.87</v>
      </c>
      <c r="D1560" s="24">
        <v>6838.17</v>
      </c>
      <c r="E1560" s="24">
        <v>6798.61</v>
      </c>
      <c r="F1560" s="4" t="s">
        <v>7899</v>
      </c>
      <c r="G1560" s="6">
        <v>2E-3</v>
      </c>
    </row>
    <row r="1561" spans="1:7" ht="18">
      <c r="A1561" s="4" t="s">
        <v>7900</v>
      </c>
      <c r="B1561" s="24">
        <v>6808.87</v>
      </c>
      <c r="C1561" s="24">
        <v>6780.03</v>
      </c>
      <c r="D1561" s="24">
        <v>6811.64</v>
      </c>
      <c r="E1561" s="24">
        <v>6773.69</v>
      </c>
      <c r="F1561" s="4" t="s">
        <v>7901</v>
      </c>
      <c r="G1561" s="6">
        <v>4.3E-3</v>
      </c>
    </row>
    <row r="1562" spans="1:7" ht="18">
      <c r="A1562" s="4" t="s">
        <v>4733</v>
      </c>
      <c r="B1562" s="24">
        <v>6780.03</v>
      </c>
      <c r="C1562" s="24">
        <v>6769.91</v>
      </c>
      <c r="D1562" s="24">
        <v>6794.88</v>
      </c>
      <c r="E1562" s="24">
        <v>6748.76</v>
      </c>
      <c r="F1562" s="4" t="s">
        <v>7002</v>
      </c>
      <c r="G1562" s="6">
        <v>1.5E-3</v>
      </c>
    </row>
    <row r="1563" spans="1:7" ht="18">
      <c r="A1563" s="4" t="s">
        <v>4732</v>
      </c>
      <c r="B1563" s="24">
        <v>6769.91</v>
      </c>
      <c r="C1563" s="24">
        <v>6700.16</v>
      </c>
      <c r="D1563" s="24">
        <v>6769.91</v>
      </c>
      <c r="E1563" s="24">
        <v>6700.1</v>
      </c>
      <c r="F1563" s="4" t="s">
        <v>7902</v>
      </c>
      <c r="G1563" s="6">
        <v>1.04E-2</v>
      </c>
    </row>
    <row r="1564" spans="1:7" ht="18">
      <c r="A1564" s="4" t="s">
        <v>4731</v>
      </c>
      <c r="B1564" s="24">
        <v>6700.16</v>
      </c>
      <c r="C1564" s="24">
        <v>6685.69</v>
      </c>
      <c r="D1564" s="24">
        <v>6720.33</v>
      </c>
      <c r="E1564" s="24">
        <v>6682.9</v>
      </c>
      <c r="F1564" s="4" t="s">
        <v>7903</v>
      </c>
      <c r="G1564" s="6">
        <v>2.2000000000000001E-3</v>
      </c>
    </row>
    <row r="1565" spans="1:7" ht="18">
      <c r="A1565" s="4" t="s">
        <v>4730</v>
      </c>
      <c r="B1565" s="24">
        <v>6685.69</v>
      </c>
      <c r="C1565" s="24">
        <v>6702.85</v>
      </c>
      <c r="D1565" s="24">
        <v>6704.37</v>
      </c>
      <c r="E1565" s="24">
        <v>6657.3</v>
      </c>
      <c r="F1565" s="4" t="s">
        <v>7904</v>
      </c>
      <c r="G1565" s="6">
        <v>-2.5999999999999999E-3</v>
      </c>
    </row>
    <row r="1566" spans="1:7" ht="18">
      <c r="A1566" s="4" t="s">
        <v>4729</v>
      </c>
      <c r="B1566" s="24">
        <v>6703</v>
      </c>
      <c r="C1566" s="24">
        <v>6674.74</v>
      </c>
      <c r="D1566" s="24">
        <v>6724.58</v>
      </c>
      <c r="E1566" s="24">
        <v>6667.65</v>
      </c>
      <c r="F1566" s="4" t="s">
        <v>7905</v>
      </c>
      <c r="G1566" s="6">
        <v>4.1999999999999997E-3</v>
      </c>
    </row>
    <row r="1567" spans="1:7" ht="18">
      <c r="A1567" s="4" t="s">
        <v>4728</v>
      </c>
      <c r="B1567" s="24">
        <v>6674.74</v>
      </c>
      <c r="C1567" s="24">
        <v>6681.76</v>
      </c>
      <c r="D1567" s="24">
        <v>6694.82</v>
      </c>
      <c r="E1567" s="24">
        <v>6661.42</v>
      </c>
      <c r="F1567" s="4" t="s">
        <v>7906</v>
      </c>
      <c r="G1567" s="6">
        <v>-1.1000000000000001E-3</v>
      </c>
    </row>
    <row r="1568" spans="1:7" ht="18">
      <c r="A1568" s="4" t="s">
        <v>4727</v>
      </c>
      <c r="B1568" s="24">
        <v>6681.76</v>
      </c>
      <c r="C1568" s="24">
        <v>6625.25</v>
      </c>
      <c r="D1568" s="24">
        <v>6706.19</v>
      </c>
      <c r="E1568" s="24">
        <v>6625.25</v>
      </c>
      <c r="F1568" s="4" t="s">
        <v>7907</v>
      </c>
      <c r="G1568" s="6">
        <v>8.5000000000000006E-3</v>
      </c>
    </row>
    <row r="1569" spans="1:7" ht="18">
      <c r="A1569" s="4" t="s">
        <v>4726</v>
      </c>
      <c r="B1569" s="24">
        <v>6625.25</v>
      </c>
      <c r="C1569" s="24">
        <v>6584.17</v>
      </c>
      <c r="D1569" s="24">
        <v>6627.25</v>
      </c>
      <c r="E1569" s="24">
        <v>6559.35</v>
      </c>
      <c r="F1569" s="4" t="s">
        <v>7908</v>
      </c>
      <c r="G1569" s="6">
        <v>6.1999999999999998E-3</v>
      </c>
    </row>
    <row r="1570" spans="1:7" ht="18">
      <c r="A1570" s="4" t="s">
        <v>4725</v>
      </c>
      <c r="B1570" s="24">
        <v>6584.17</v>
      </c>
      <c r="C1570" s="24">
        <v>6541.61</v>
      </c>
      <c r="D1570" s="24">
        <v>6596.99</v>
      </c>
      <c r="E1570" s="24">
        <v>6541.61</v>
      </c>
      <c r="F1570" s="4" t="s">
        <v>7909</v>
      </c>
      <c r="G1570" s="6">
        <v>6.4999999999999997E-3</v>
      </c>
    </row>
    <row r="1571" spans="1:7" ht="18">
      <c r="A1571" s="4" t="s">
        <v>4724</v>
      </c>
      <c r="B1571" s="24">
        <v>6541.61</v>
      </c>
      <c r="C1571" s="24">
        <v>6583.76</v>
      </c>
      <c r="D1571" s="24">
        <v>6594.24</v>
      </c>
      <c r="E1571" s="24">
        <v>6534.2</v>
      </c>
      <c r="F1571" s="4" t="s">
        <v>7477</v>
      </c>
      <c r="G1571" s="6">
        <v>-6.4000000000000003E-3</v>
      </c>
    </row>
    <row r="1572" spans="1:7" ht="18">
      <c r="A1572" s="4" t="s">
        <v>4723</v>
      </c>
      <c r="B1572" s="24">
        <v>6583.76</v>
      </c>
      <c r="C1572" s="24">
        <v>6561.7</v>
      </c>
      <c r="D1572" s="24">
        <v>6583.76</v>
      </c>
      <c r="E1572" s="24">
        <v>6507.08</v>
      </c>
      <c r="F1572" s="4" t="s">
        <v>7910</v>
      </c>
      <c r="G1572" s="6">
        <v>3.3999999999999998E-3</v>
      </c>
    </row>
    <row r="1573" spans="1:7" ht="18">
      <c r="A1573" s="4" t="s">
        <v>4722</v>
      </c>
      <c r="B1573" s="24">
        <v>6561.7</v>
      </c>
      <c r="C1573" s="24">
        <v>6641.97</v>
      </c>
      <c r="D1573" s="24">
        <v>6641.97</v>
      </c>
      <c r="E1573" s="24">
        <v>6538.75</v>
      </c>
      <c r="F1573" s="4" t="s">
        <v>7911</v>
      </c>
      <c r="G1573" s="6">
        <v>-1.21E-2</v>
      </c>
    </row>
    <row r="1574" spans="1:7" ht="18">
      <c r="A1574" s="4" t="s">
        <v>4721</v>
      </c>
      <c r="B1574" s="24">
        <v>6641.97</v>
      </c>
      <c r="C1574" s="24">
        <v>6635.61</v>
      </c>
      <c r="D1574" s="24">
        <v>6688.28</v>
      </c>
      <c r="E1574" s="24">
        <v>6620.39</v>
      </c>
      <c r="F1574" s="4" t="s">
        <v>7912</v>
      </c>
      <c r="G1574" s="6">
        <v>1E-3</v>
      </c>
    </row>
    <row r="1575" spans="1:7" ht="18">
      <c r="A1575" s="4" t="s">
        <v>4720</v>
      </c>
      <c r="B1575" s="24">
        <v>6635.61</v>
      </c>
      <c r="C1575" s="24">
        <v>6590.69</v>
      </c>
      <c r="D1575" s="24">
        <v>6654.05</v>
      </c>
      <c r="E1575" s="24">
        <v>6590.41</v>
      </c>
      <c r="F1575" s="4" t="s">
        <v>7913</v>
      </c>
      <c r="G1575" s="6">
        <v>6.7999999999999996E-3</v>
      </c>
    </row>
    <row r="1576" spans="1:7" ht="18">
      <c r="A1576" s="4" t="s">
        <v>4719</v>
      </c>
      <c r="B1576" s="24">
        <v>6590.69</v>
      </c>
      <c r="C1576" s="24">
        <v>6622.84</v>
      </c>
      <c r="D1576" s="24">
        <v>6625.19</v>
      </c>
      <c r="E1576" s="24">
        <v>6549.75</v>
      </c>
      <c r="F1576" s="4" t="s">
        <v>6510</v>
      </c>
      <c r="G1576" s="6">
        <v>-4.8999999999999998E-3</v>
      </c>
    </row>
    <row r="1577" spans="1:7" ht="18">
      <c r="A1577" s="4" t="s">
        <v>4718</v>
      </c>
      <c r="B1577" s="24">
        <v>6622.84</v>
      </c>
      <c r="C1577" s="24">
        <v>6695.55</v>
      </c>
      <c r="D1577" s="24">
        <v>6695.55</v>
      </c>
      <c r="E1577" s="24">
        <v>6614.73</v>
      </c>
      <c r="F1577" s="4" t="s">
        <v>7914</v>
      </c>
      <c r="G1577" s="6">
        <v>-1.09E-2</v>
      </c>
    </row>
    <row r="1578" spans="1:7" ht="18">
      <c r="A1578" s="4" t="s">
        <v>4717</v>
      </c>
      <c r="B1578" s="24">
        <v>6695.55</v>
      </c>
      <c r="C1578" s="24">
        <v>6649.14</v>
      </c>
      <c r="D1578" s="24">
        <v>6706.34</v>
      </c>
      <c r="E1578" s="24">
        <v>6649.14</v>
      </c>
      <c r="F1578" s="4" t="s">
        <v>7915</v>
      </c>
      <c r="G1578" s="6">
        <v>7.0000000000000001E-3</v>
      </c>
    </row>
    <row r="1579" spans="1:7" ht="18">
      <c r="A1579" s="4" t="s">
        <v>4716</v>
      </c>
      <c r="B1579" s="24">
        <v>6649.14</v>
      </c>
      <c r="C1579" s="24">
        <v>6659.04</v>
      </c>
      <c r="D1579" s="24">
        <v>6680.78</v>
      </c>
      <c r="E1579" s="24">
        <v>6638.52</v>
      </c>
      <c r="F1579" s="4" t="s">
        <v>7916</v>
      </c>
      <c r="G1579" s="6">
        <v>-1.5E-3</v>
      </c>
    </row>
    <row r="1580" spans="1:7" ht="18">
      <c r="A1580" s="4" t="s">
        <v>4715</v>
      </c>
      <c r="B1580" s="24">
        <v>6659.04</v>
      </c>
      <c r="C1580" s="24">
        <v>6652.61</v>
      </c>
      <c r="D1580" s="24">
        <v>6672.73</v>
      </c>
      <c r="E1580" s="24">
        <v>6639.63</v>
      </c>
      <c r="F1580" s="4" t="s">
        <v>7917</v>
      </c>
      <c r="G1580" s="6">
        <v>1E-3</v>
      </c>
    </row>
    <row r="1581" spans="1:7" ht="18">
      <c r="A1581" s="4" t="s">
        <v>4714</v>
      </c>
      <c r="B1581" s="24">
        <v>6652.61</v>
      </c>
      <c r="C1581" s="24">
        <v>6598.37</v>
      </c>
      <c r="D1581" s="24">
        <v>6660.27</v>
      </c>
      <c r="E1581" s="24">
        <v>6598.37</v>
      </c>
      <c r="F1581" s="4" t="s">
        <v>7918</v>
      </c>
      <c r="G1581" s="6">
        <v>8.2000000000000007E-3</v>
      </c>
    </row>
    <row r="1582" spans="1:7" ht="18">
      <c r="A1582" s="4" t="s">
        <v>4713</v>
      </c>
      <c r="B1582" s="24">
        <v>6598.37</v>
      </c>
      <c r="C1582" s="24">
        <v>6615.58</v>
      </c>
      <c r="D1582" s="24">
        <v>6658.4</v>
      </c>
      <c r="E1582" s="24">
        <v>6583.09</v>
      </c>
      <c r="F1582" s="4" t="s">
        <v>7919</v>
      </c>
      <c r="G1582" s="6">
        <v>-2.5999999999999999E-3</v>
      </c>
    </row>
    <row r="1583" spans="1:7" ht="18">
      <c r="A1583" s="4" t="s">
        <v>4712</v>
      </c>
      <c r="B1583" s="24">
        <v>6615.58</v>
      </c>
      <c r="C1583" s="24">
        <v>6588.32</v>
      </c>
      <c r="D1583" s="24">
        <v>6631.48</v>
      </c>
      <c r="E1583" s="24">
        <v>6585.73</v>
      </c>
      <c r="F1583" s="4" t="s">
        <v>6526</v>
      </c>
      <c r="G1583" s="6">
        <v>4.1000000000000003E-3</v>
      </c>
    </row>
    <row r="1584" spans="1:7" ht="18">
      <c r="A1584" s="4" t="s">
        <v>4711</v>
      </c>
      <c r="B1584" s="24">
        <v>6588.32</v>
      </c>
      <c r="C1584" s="24">
        <v>6605.3</v>
      </c>
      <c r="D1584" s="24">
        <v>6605.3</v>
      </c>
      <c r="E1584" s="24">
        <v>6561.39</v>
      </c>
      <c r="F1584" s="4" t="s">
        <v>7920</v>
      </c>
      <c r="G1584" s="6">
        <v>-2.5999999999999999E-3</v>
      </c>
    </row>
    <row r="1585" spans="1:7" ht="18">
      <c r="A1585" s="4" t="s">
        <v>4710</v>
      </c>
      <c r="B1585" s="24">
        <v>6605.3</v>
      </c>
      <c r="C1585" s="24">
        <v>6604.89</v>
      </c>
      <c r="D1585" s="24">
        <v>6643.58</v>
      </c>
      <c r="E1585" s="24">
        <v>6601.78</v>
      </c>
      <c r="F1585" s="4" t="s">
        <v>7658</v>
      </c>
      <c r="G1585" s="6">
        <v>1E-4</v>
      </c>
    </row>
    <row r="1586" spans="1:7" ht="18">
      <c r="A1586" s="4" t="s">
        <v>4709</v>
      </c>
      <c r="B1586" s="24">
        <v>6604.89</v>
      </c>
      <c r="C1586" s="24">
        <v>6520.39</v>
      </c>
      <c r="D1586" s="24">
        <v>6604.89</v>
      </c>
      <c r="E1586" s="24">
        <v>6520.39</v>
      </c>
      <c r="F1586" s="4" t="s">
        <v>7921</v>
      </c>
      <c r="G1586" s="6">
        <v>1.2999999999999999E-2</v>
      </c>
    </row>
    <row r="1587" spans="1:7" ht="18">
      <c r="A1587" s="4" t="s">
        <v>4708</v>
      </c>
      <c r="B1587" s="24">
        <v>6520.39</v>
      </c>
      <c r="C1587" s="24">
        <v>6557.17</v>
      </c>
      <c r="D1587" s="24">
        <v>6568.96</v>
      </c>
      <c r="E1587" s="24">
        <v>6506.42</v>
      </c>
      <c r="F1587" s="4" t="s">
        <v>7922</v>
      </c>
      <c r="G1587" s="6">
        <v>-5.5999999999999999E-3</v>
      </c>
    </row>
    <row r="1588" spans="1:7" ht="18">
      <c r="A1588" s="4" t="s">
        <v>4707</v>
      </c>
      <c r="B1588" s="24">
        <v>6557.17</v>
      </c>
      <c r="C1588" s="24">
        <v>6542.44</v>
      </c>
      <c r="D1588" s="24">
        <v>6572.09</v>
      </c>
      <c r="E1588" s="24">
        <v>6537.89</v>
      </c>
      <c r="F1588" s="4" t="s">
        <v>7399</v>
      </c>
      <c r="G1588" s="6">
        <v>2.3E-3</v>
      </c>
    </row>
    <row r="1589" spans="1:7" ht="18">
      <c r="A1589" s="4" t="s">
        <v>4706</v>
      </c>
      <c r="B1589" s="24">
        <v>6542.44</v>
      </c>
      <c r="C1589" s="24">
        <v>6573.13</v>
      </c>
      <c r="D1589" s="24">
        <v>6573.13</v>
      </c>
      <c r="E1589" s="24">
        <v>6492.62</v>
      </c>
      <c r="F1589" s="4" t="s">
        <v>7923</v>
      </c>
      <c r="G1589" s="6">
        <v>-4.7000000000000002E-3</v>
      </c>
    </row>
    <row r="1590" spans="1:7" ht="18">
      <c r="A1590" s="4" t="s">
        <v>4705</v>
      </c>
      <c r="B1590" s="24">
        <v>6573.13</v>
      </c>
      <c r="C1590" s="24">
        <v>6605.28</v>
      </c>
      <c r="D1590" s="24">
        <v>6609.46</v>
      </c>
      <c r="E1590" s="24">
        <v>6566.85</v>
      </c>
      <c r="F1590" s="4" t="s">
        <v>6618</v>
      </c>
      <c r="G1590" s="6">
        <v>-4.8999999999999998E-3</v>
      </c>
    </row>
    <row r="1591" spans="1:7" ht="18">
      <c r="A1591" s="4" t="s">
        <v>4704</v>
      </c>
      <c r="B1591" s="24">
        <v>6605.28</v>
      </c>
      <c r="C1591" s="24">
        <v>6568.35</v>
      </c>
      <c r="D1591" s="24">
        <v>6628.2</v>
      </c>
      <c r="E1591" s="24">
        <v>6534.86</v>
      </c>
      <c r="F1591" s="4" t="s">
        <v>7924</v>
      </c>
      <c r="G1591" s="6">
        <v>5.5999999999999999E-3</v>
      </c>
    </row>
    <row r="1592" spans="1:7" ht="18">
      <c r="A1592" s="4" t="s">
        <v>4703</v>
      </c>
      <c r="B1592" s="24">
        <v>6568.35</v>
      </c>
      <c r="C1592" s="24">
        <v>6527.89</v>
      </c>
      <c r="D1592" s="24">
        <v>6592.37</v>
      </c>
      <c r="E1592" s="24">
        <v>6527.87</v>
      </c>
      <c r="F1592" s="4" t="s">
        <v>7925</v>
      </c>
      <c r="G1592" s="6">
        <v>6.1999999999999998E-3</v>
      </c>
    </row>
    <row r="1593" spans="1:7" ht="18">
      <c r="A1593" s="4" t="s">
        <v>4702</v>
      </c>
      <c r="B1593" s="24">
        <v>6527.89</v>
      </c>
      <c r="C1593" s="24">
        <v>6553.78</v>
      </c>
      <c r="D1593" s="24">
        <v>6553.78</v>
      </c>
      <c r="E1593" s="24">
        <v>6500.37</v>
      </c>
      <c r="F1593" s="4" t="s">
        <v>7926</v>
      </c>
      <c r="G1593" s="6">
        <v>-4.0000000000000001E-3</v>
      </c>
    </row>
    <row r="1594" spans="1:7" ht="18">
      <c r="A1594" s="4" t="s">
        <v>4701</v>
      </c>
      <c r="B1594" s="24">
        <v>6553.78</v>
      </c>
      <c r="C1594" s="24">
        <v>6620.9</v>
      </c>
      <c r="D1594" s="24">
        <v>6631.38</v>
      </c>
      <c r="E1594" s="24">
        <v>6552.46</v>
      </c>
      <c r="F1594" s="4" t="s">
        <v>7927</v>
      </c>
      <c r="G1594" s="6">
        <v>-1.01E-2</v>
      </c>
    </row>
    <row r="1595" spans="1:7" ht="18">
      <c r="A1595" s="4" t="s">
        <v>4700</v>
      </c>
      <c r="B1595" s="24">
        <v>6620.9</v>
      </c>
      <c r="C1595" s="24">
        <v>6685.52</v>
      </c>
      <c r="D1595" s="24">
        <v>6685.52</v>
      </c>
      <c r="E1595" s="24">
        <v>6598.36</v>
      </c>
      <c r="F1595" s="4" t="s">
        <v>7928</v>
      </c>
      <c r="G1595" s="6">
        <v>-9.7000000000000003E-3</v>
      </c>
    </row>
    <row r="1596" spans="1:7" ht="18">
      <c r="A1596" s="4" t="s">
        <v>4699</v>
      </c>
      <c r="B1596" s="24">
        <v>6685.52</v>
      </c>
      <c r="C1596" s="24">
        <v>6689.45</v>
      </c>
      <c r="D1596" s="24">
        <v>6718.3</v>
      </c>
      <c r="E1596" s="24">
        <v>6660.59</v>
      </c>
      <c r="F1596" s="4" t="s">
        <v>7929</v>
      </c>
      <c r="G1596" s="6">
        <v>-5.9999999999999995E-4</v>
      </c>
    </row>
    <row r="1597" spans="1:7" ht="18">
      <c r="A1597" s="4" t="s">
        <v>4698</v>
      </c>
      <c r="B1597" s="24">
        <v>6689.45</v>
      </c>
      <c r="C1597" s="24">
        <v>6712.67</v>
      </c>
      <c r="D1597" s="24">
        <v>6757</v>
      </c>
      <c r="E1597" s="24">
        <v>6671.62</v>
      </c>
      <c r="F1597" s="4" t="s">
        <v>7930</v>
      </c>
      <c r="G1597" s="6">
        <v>-3.5000000000000001E-3</v>
      </c>
    </row>
    <row r="1598" spans="1:7" ht="18">
      <c r="A1598" s="4" t="s">
        <v>4696</v>
      </c>
      <c r="B1598" s="24">
        <v>6712.67</v>
      </c>
      <c r="C1598" s="24">
        <v>6788.49</v>
      </c>
      <c r="D1598" s="24">
        <v>6800.66</v>
      </c>
      <c r="E1598" s="24">
        <v>6706.38</v>
      </c>
      <c r="F1598" s="4" t="s">
        <v>7931</v>
      </c>
      <c r="G1598" s="6">
        <v>-1.12E-2</v>
      </c>
    </row>
    <row r="1599" spans="1:7" ht="18">
      <c r="A1599" s="4" t="s">
        <v>4695</v>
      </c>
      <c r="B1599" s="24">
        <v>6788.49</v>
      </c>
      <c r="C1599" s="24">
        <v>6775.42</v>
      </c>
      <c r="D1599" s="24">
        <v>6806.62</v>
      </c>
      <c r="E1599" s="24">
        <v>6770.95</v>
      </c>
      <c r="F1599" s="4" t="s">
        <v>7932</v>
      </c>
      <c r="G1599" s="6">
        <v>1.9E-3</v>
      </c>
    </row>
    <row r="1600" spans="1:7" ht="18">
      <c r="A1600" s="4" t="s">
        <v>4694</v>
      </c>
      <c r="B1600" s="24">
        <v>6775.42</v>
      </c>
      <c r="C1600" s="24">
        <v>6823.77</v>
      </c>
      <c r="D1600" s="24">
        <v>6824.16</v>
      </c>
      <c r="E1600" s="24">
        <v>6771.5</v>
      </c>
      <c r="F1600" s="4" t="s">
        <v>7933</v>
      </c>
      <c r="G1600" s="6">
        <v>-7.1000000000000004E-3</v>
      </c>
    </row>
    <row r="1601" spans="1:7" ht="18">
      <c r="A1601" s="4" t="s">
        <v>6405</v>
      </c>
      <c r="B1601" s="24">
        <v>6823.77</v>
      </c>
      <c r="C1601" s="24">
        <v>6708.35</v>
      </c>
      <c r="D1601" s="24">
        <v>6827.22</v>
      </c>
      <c r="E1601" s="24">
        <v>6708.35</v>
      </c>
      <c r="F1601" s="4" t="s">
        <v>7934</v>
      </c>
      <c r="G1601" s="6">
        <v>1.72E-2</v>
      </c>
    </row>
    <row r="1602" spans="1:7" ht="18">
      <c r="A1602" s="4" t="s">
        <v>6404</v>
      </c>
      <c r="B1602" s="24">
        <v>6708.35</v>
      </c>
      <c r="C1602" s="24">
        <v>6809.7</v>
      </c>
      <c r="D1602" s="24">
        <v>6809.7</v>
      </c>
      <c r="E1602" s="24">
        <v>6671.89</v>
      </c>
      <c r="F1602" s="4" t="s">
        <v>7935</v>
      </c>
      <c r="G1602" s="6">
        <v>-1.49E-2</v>
      </c>
    </row>
    <row r="1603" spans="1:7" ht="18">
      <c r="A1603" s="4" t="s">
        <v>4693</v>
      </c>
      <c r="B1603" s="24">
        <v>6809.7</v>
      </c>
      <c r="C1603" s="24">
        <v>6810.27</v>
      </c>
      <c r="D1603" s="24">
        <v>6833.82</v>
      </c>
      <c r="E1603" s="24">
        <v>6785.54</v>
      </c>
      <c r="F1603" s="4" t="s">
        <v>7936</v>
      </c>
      <c r="G1603" s="6">
        <v>-1E-4</v>
      </c>
    </row>
    <row r="1604" spans="1:7" ht="18">
      <c r="A1604" s="4" t="s">
        <v>4692</v>
      </c>
      <c r="B1604" s="24">
        <v>6810.27</v>
      </c>
      <c r="C1604" s="24">
        <v>6799.15</v>
      </c>
      <c r="D1604" s="24">
        <v>6819.24</v>
      </c>
      <c r="E1604" s="24">
        <v>6733.54</v>
      </c>
      <c r="F1604" s="4" t="s">
        <v>7937</v>
      </c>
      <c r="G1604" s="6">
        <v>1.6000000000000001E-3</v>
      </c>
    </row>
    <row r="1605" spans="1:7" ht="18">
      <c r="A1605" s="4" t="s">
        <v>4691</v>
      </c>
      <c r="B1605" s="24">
        <v>6799.15</v>
      </c>
      <c r="C1605" s="24">
        <v>6830.5</v>
      </c>
      <c r="D1605" s="24">
        <v>6834.09</v>
      </c>
      <c r="E1605" s="24">
        <v>6785.28</v>
      </c>
      <c r="F1605" s="4" t="s">
        <v>7938</v>
      </c>
      <c r="G1605" s="6">
        <v>-4.5999999999999999E-3</v>
      </c>
    </row>
    <row r="1606" spans="1:7" ht="18">
      <c r="A1606" s="4" t="s">
        <v>4690</v>
      </c>
      <c r="B1606" s="24">
        <v>6830.5</v>
      </c>
      <c r="C1606" s="24">
        <v>6862.73</v>
      </c>
      <c r="D1606" s="24">
        <v>6866.35</v>
      </c>
      <c r="E1606" s="24">
        <v>6790.93</v>
      </c>
      <c r="F1606" s="4" t="s">
        <v>6615</v>
      </c>
      <c r="G1606" s="6">
        <v>-5.1999999999999998E-3</v>
      </c>
    </row>
    <row r="1607" spans="1:7" ht="18">
      <c r="A1607" s="4" t="s">
        <v>4689</v>
      </c>
      <c r="B1607" s="24">
        <v>6865.86</v>
      </c>
      <c r="C1607" s="24">
        <v>6838.06</v>
      </c>
      <c r="D1607" s="24">
        <v>6865.86</v>
      </c>
      <c r="E1607" s="24">
        <v>6797.83</v>
      </c>
      <c r="F1607" s="4" t="s">
        <v>6544</v>
      </c>
      <c r="G1607" s="6">
        <v>4.1000000000000003E-3</v>
      </c>
    </row>
    <row r="1608" spans="1:7" ht="18">
      <c r="A1608" s="4" t="s">
        <v>4688</v>
      </c>
      <c r="B1608" s="24">
        <v>6838.06</v>
      </c>
      <c r="C1608" s="24">
        <v>6812.99</v>
      </c>
      <c r="D1608" s="24">
        <v>6859.91</v>
      </c>
      <c r="E1608" s="24">
        <v>6812.99</v>
      </c>
      <c r="F1608" s="4" t="s">
        <v>7001</v>
      </c>
      <c r="G1608" s="6">
        <v>3.7000000000000002E-3</v>
      </c>
    </row>
    <row r="1609" spans="1:7" ht="18">
      <c r="A1609" s="4" t="s">
        <v>4687</v>
      </c>
      <c r="B1609" s="24">
        <v>6812.99</v>
      </c>
      <c r="C1609" s="24">
        <v>6796.71</v>
      </c>
      <c r="D1609" s="24">
        <v>6812.99</v>
      </c>
      <c r="E1609" s="24">
        <v>6732.03</v>
      </c>
      <c r="F1609" s="4" t="s">
        <v>7939</v>
      </c>
      <c r="G1609" s="6">
        <v>2.3999999999999998E-3</v>
      </c>
    </row>
    <row r="1610" spans="1:7" ht="18">
      <c r="A1610" s="4" t="s">
        <v>4686</v>
      </c>
      <c r="B1610" s="24">
        <v>6796.71</v>
      </c>
      <c r="C1610" s="24">
        <v>6796.43</v>
      </c>
      <c r="D1610" s="24">
        <v>6810.48</v>
      </c>
      <c r="E1610" s="24">
        <v>6759.86</v>
      </c>
      <c r="F1610" s="4" t="s">
        <v>7940</v>
      </c>
      <c r="G1610" s="6">
        <v>0</v>
      </c>
    </row>
    <row r="1611" spans="1:7" ht="18">
      <c r="A1611" s="4" t="s">
        <v>4685</v>
      </c>
      <c r="B1611" s="24">
        <v>6796.43</v>
      </c>
      <c r="C1611" s="24">
        <v>6736</v>
      </c>
      <c r="D1611" s="24">
        <v>6802.89</v>
      </c>
      <c r="E1611" s="24">
        <v>6716.64</v>
      </c>
      <c r="F1611" s="4" t="s">
        <v>7941</v>
      </c>
      <c r="G1611" s="6">
        <v>8.9999999999999993E-3</v>
      </c>
    </row>
    <row r="1612" spans="1:7" ht="18">
      <c r="A1612" s="4" t="s">
        <v>4684</v>
      </c>
      <c r="B1612" s="24">
        <v>6736</v>
      </c>
      <c r="C1612" s="24">
        <v>6663.62</v>
      </c>
      <c r="D1612" s="24">
        <v>6745.63</v>
      </c>
      <c r="E1612" s="24">
        <v>6661.47</v>
      </c>
      <c r="F1612" s="4" t="s">
        <v>7942</v>
      </c>
      <c r="G1612" s="6">
        <v>1.09E-2</v>
      </c>
    </row>
    <row r="1613" spans="1:7" ht="18">
      <c r="A1613" s="4" t="s">
        <v>4683</v>
      </c>
      <c r="B1613" s="24">
        <v>6663.62</v>
      </c>
      <c r="C1613" s="24">
        <v>6659.42</v>
      </c>
      <c r="D1613" s="24">
        <v>6672.21</v>
      </c>
      <c r="E1613" s="24">
        <v>6646.47</v>
      </c>
      <c r="F1613" s="4" t="s">
        <v>7943</v>
      </c>
      <c r="G1613" s="6">
        <v>5.9999999999999995E-4</v>
      </c>
    </row>
    <row r="1614" spans="1:7" ht="18">
      <c r="A1614" s="4" t="s">
        <v>4682</v>
      </c>
      <c r="B1614" s="24">
        <v>6659.42</v>
      </c>
      <c r="C1614" s="24">
        <v>6675.03</v>
      </c>
      <c r="D1614" s="24">
        <v>6675.24</v>
      </c>
      <c r="E1614" s="24">
        <v>6608.09</v>
      </c>
      <c r="F1614" s="4" t="s">
        <v>7071</v>
      </c>
      <c r="G1614" s="6">
        <v>-2.3E-3</v>
      </c>
    </row>
    <row r="1615" spans="1:7" ht="18">
      <c r="A1615" s="4" t="s">
        <v>4681</v>
      </c>
      <c r="B1615" s="24">
        <v>6675.03</v>
      </c>
      <c r="C1615" s="24">
        <v>6672.66</v>
      </c>
      <c r="D1615" s="24">
        <v>6708.17</v>
      </c>
      <c r="E1615" s="24">
        <v>6669.06</v>
      </c>
      <c r="F1615" s="4" t="s">
        <v>7944</v>
      </c>
      <c r="G1615" s="6">
        <v>4.0000000000000002E-4</v>
      </c>
    </row>
    <row r="1616" spans="1:7" ht="18">
      <c r="A1616" s="4" t="s">
        <v>4680</v>
      </c>
      <c r="B1616" s="24">
        <v>6672.66</v>
      </c>
      <c r="C1616" s="24">
        <v>6591.55</v>
      </c>
      <c r="D1616" s="24">
        <v>6672.66</v>
      </c>
      <c r="E1616" s="24">
        <v>6591.55</v>
      </c>
      <c r="F1616" s="4" t="s">
        <v>7945</v>
      </c>
      <c r="G1616" s="6">
        <v>1.23E-2</v>
      </c>
    </row>
    <row r="1617" spans="1:7" ht="18">
      <c r="A1617" s="4" t="s">
        <v>4679</v>
      </c>
      <c r="B1617" s="24">
        <v>6591.55</v>
      </c>
      <c r="C1617" s="24">
        <v>6571.68</v>
      </c>
      <c r="D1617" s="24">
        <v>6597</v>
      </c>
      <c r="E1617" s="24">
        <v>6565.3</v>
      </c>
      <c r="F1617" s="4" t="s">
        <v>7946</v>
      </c>
      <c r="G1617" s="6">
        <v>3.0000000000000001E-3</v>
      </c>
    </row>
    <row r="1618" spans="1:7" ht="18">
      <c r="A1618" s="4" t="s">
        <v>4678</v>
      </c>
      <c r="B1618" s="24">
        <v>6571.68</v>
      </c>
      <c r="C1618" s="24">
        <v>6558.28</v>
      </c>
      <c r="D1618" s="24">
        <v>6596.28</v>
      </c>
      <c r="E1618" s="24">
        <v>6540.81</v>
      </c>
      <c r="F1618" s="4" t="s">
        <v>7947</v>
      </c>
      <c r="G1618" s="6">
        <v>2E-3</v>
      </c>
    </row>
    <row r="1619" spans="1:7" ht="18">
      <c r="A1619" s="4" t="s">
        <v>4677</v>
      </c>
      <c r="B1619" s="24">
        <v>6558.28</v>
      </c>
      <c r="C1619" s="24">
        <v>6457.89</v>
      </c>
      <c r="D1619" s="24">
        <v>6566.01</v>
      </c>
      <c r="E1619" s="24">
        <v>6457.89</v>
      </c>
      <c r="F1619" s="4" t="s">
        <v>7948</v>
      </c>
      <c r="G1619" s="6">
        <v>1.55E-2</v>
      </c>
    </row>
    <row r="1620" spans="1:7" ht="18">
      <c r="A1620" s="4" t="s">
        <v>4676</v>
      </c>
      <c r="B1620" s="24">
        <v>6457.89</v>
      </c>
      <c r="C1620" s="24">
        <v>6449.27</v>
      </c>
      <c r="D1620" s="24">
        <v>6483.73</v>
      </c>
      <c r="E1620" s="24">
        <v>6423.79</v>
      </c>
      <c r="F1620" s="4" t="s">
        <v>7949</v>
      </c>
      <c r="G1620" s="6">
        <v>1.2999999999999999E-3</v>
      </c>
    </row>
    <row r="1621" spans="1:7" ht="18">
      <c r="A1621" s="4" t="s">
        <v>4675</v>
      </c>
      <c r="B1621" s="24">
        <v>6449.27</v>
      </c>
      <c r="C1621" s="24">
        <v>6465.66</v>
      </c>
      <c r="D1621" s="24">
        <v>6478.16</v>
      </c>
      <c r="E1621" s="24">
        <v>6416.72</v>
      </c>
      <c r="F1621" s="4" t="s">
        <v>7950</v>
      </c>
      <c r="G1621" s="6">
        <v>-2.5000000000000001E-3</v>
      </c>
    </row>
    <row r="1622" spans="1:7" ht="18">
      <c r="A1622" s="4" t="s">
        <v>4674</v>
      </c>
      <c r="B1622" s="24">
        <v>6465.66</v>
      </c>
      <c r="C1622" s="24">
        <v>6510.44</v>
      </c>
      <c r="D1622" s="24">
        <v>6538.3</v>
      </c>
      <c r="E1622" s="24">
        <v>6459.95</v>
      </c>
      <c r="F1622" s="4" t="s">
        <v>7951</v>
      </c>
      <c r="G1622" s="6">
        <v>-6.8999999999999999E-3</v>
      </c>
    </row>
    <row r="1623" spans="1:7" ht="18">
      <c r="A1623" s="4" t="s">
        <v>4673</v>
      </c>
      <c r="B1623" s="24">
        <v>6510.44</v>
      </c>
      <c r="C1623" s="24">
        <v>6538.45</v>
      </c>
      <c r="D1623" s="24">
        <v>6548.46</v>
      </c>
      <c r="E1623" s="24">
        <v>6421.26</v>
      </c>
      <c r="F1623" s="4" t="s">
        <v>7952</v>
      </c>
      <c r="G1623" s="6">
        <v>-4.3E-3</v>
      </c>
    </row>
    <row r="1624" spans="1:7" ht="18">
      <c r="A1624" s="4" t="s">
        <v>4672</v>
      </c>
      <c r="B1624" s="24">
        <v>6538.45</v>
      </c>
      <c r="C1624" s="24">
        <v>6544.28</v>
      </c>
      <c r="D1624" s="24">
        <v>6573.92</v>
      </c>
      <c r="E1624" s="24">
        <v>6503.25</v>
      </c>
      <c r="F1624" s="4" t="s">
        <v>7953</v>
      </c>
      <c r="G1624" s="6">
        <v>-8.9999999999999998E-4</v>
      </c>
    </row>
    <row r="1625" spans="1:7" ht="18">
      <c r="A1625" s="4" t="s">
        <v>4671</v>
      </c>
      <c r="B1625" s="24">
        <v>6544.28</v>
      </c>
      <c r="C1625" s="24">
        <v>6572.33</v>
      </c>
      <c r="D1625" s="24">
        <v>6645.23</v>
      </c>
      <c r="E1625" s="24">
        <v>6482.74</v>
      </c>
      <c r="F1625" s="4" t="s">
        <v>7954</v>
      </c>
      <c r="G1625" s="6">
        <v>-4.3E-3</v>
      </c>
    </row>
    <row r="1626" spans="1:7" ht="18">
      <c r="A1626" s="4" t="s">
        <v>4670</v>
      </c>
      <c r="B1626" s="24">
        <v>6572.33</v>
      </c>
      <c r="C1626" s="24">
        <v>6550.66</v>
      </c>
      <c r="D1626" s="24">
        <v>6590.66</v>
      </c>
      <c r="E1626" s="24">
        <v>6550.65</v>
      </c>
      <c r="F1626" s="4" t="s">
        <v>7955</v>
      </c>
      <c r="G1626" s="6">
        <v>3.3E-3</v>
      </c>
    </row>
    <row r="1627" spans="1:7" ht="18">
      <c r="A1627" s="4" t="s">
        <v>4669</v>
      </c>
      <c r="B1627" s="24">
        <v>6550.66</v>
      </c>
      <c r="C1627" s="24">
        <v>6663.74</v>
      </c>
      <c r="D1627" s="24">
        <v>6665.39</v>
      </c>
      <c r="E1627" s="24">
        <v>6539.33</v>
      </c>
      <c r="F1627" s="4" t="s">
        <v>7956</v>
      </c>
      <c r="G1627" s="6">
        <v>-1.7000000000000001E-2</v>
      </c>
    </row>
    <row r="1628" spans="1:7" ht="18">
      <c r="A1628" s="4" t="s">
        <v>4668</v>
      </c>
      <c r="B1628" s="24">
        <v>6663.74</v>
      </c>
      <c r="C1628" s="24">
        <v>6773.28</v>
      </c>
      <c r="D1628" s="24">
        <v>6784.42</v>
      </c>
      <c r="E1628" s="24">
        <v>6654.86</v>
      </c>
      <c r="F1628" s="4" t="s">
        <v>7957</v>
      </c>
      <c r="G1628" s="6">
        <v>-1.6199999999999999E-2</v>
      </c>
    </row>
    <row r="1629" spans="1:7" ht="18">
      <c r="A1629" s="4" t="s">
        <v>4667</v>
      </c>
      <c r="B1629" s="24">
        <v>6773.28</v>
      </c>
      <c r="C1629" s="24">
        <v>6826.33</v>
      </c>
      <c r="D1629" s="24">
        <v>6837.21</v>
      </c>
      <c r="E1629" s="24">
        <v>6760.63</v>
      </c>
      <c r="F1629" s="4" t="s">
        <v>7958</v>
      </c>
      <c r="G1629" s="6">
        <v>-7.7999999999999996E-3</v>
      </c>
    </row>
    <row r="1630" spans="1:7" ht="18">
      <c r="A1630" s="4" t="s">
        <v>4666</v>
      </c>
      <c r="B1630" s="24">
        <v>6826.33</v>
      </c>
      <c r="C1630" s="24">
        <v>6834.26</v>
      </c>
      <c r="D1630" s="24">
        <v>6864.87</v>
      </c>
      <c r="E1630" s="24">
        <v>6821.8</v>
      </c>
      <c r="F1630" s="4" t="s">
        <v>7959</v>
      </c>
      <c r="G1630" s="6">
        <v>-1.1999999999999999E-3</v>
      </c>
    </row>
    <row r="1631" spans="1:7" ht="18">
      <c r="A1631" s="4" t="s">
        <v>4665</v>
      </c>
      <c r="B1631" s="24">
        <v>6834.26</v>
      </c>
      <c r="C1631" s="24">
        <v>6836.73</v>
      </c>
      <c r="D1631" s="24">
        <v>6867.42</v>
      </c>
      <c r="E1631" s="24">
        <v>6822.31</v>
      </c>
      <c r="F1631" s="4" t="s">
        <v>7960</v>
      </c>
      <c r="G1631" s="6">
        <v>-4.0000000000000002E-4</v>
      </c>
    </row>
    <row r="1632" spans="1:7" ht="18">
      <c r="A1632" s="4" t="s">
        <v>4664</v>
      </c>
      <c r="B1632" s="24">
        <v>6836.73</v>
      </c>
      <c r="C1632" s="24">
        <v>6829.3</v>
      </c>
      <c r="D1632" s="24">
        <v>6837.53</v>
      </c>
      <c r="E1632" s="24">
        <v>6810.62</v>
      </c>
      <c r="F1632" s="4" t="s">
        <v>7961</v>
      </c>
      <c r="G1632" s="6">
        <v>1.1000000000000001E-3</v>
      </c>
    </row>
    <row r="1633" spans="1:7" ht="18">
      <c r="A1633" s="4" t="s">
        <v>4663</v>
      </c>
      <c r="B1633" s="24">
        <v>6829.3</v>
      </c>
      <c r="C1633" s="24">
        <v>6815.42</v>
      </c>
      <c r="D1633" s="24">
        <v>6840.5</v>
      </c>
      <c r="E1633" s="24">
        <v>6800</v>
      </c>
      <c r="F1633" s="4" t="s">
        <v>7962</v>
      </c>
      <c r="G1633" s="6">
        <v>2E-3</v>
      </c>
    </row>
    <row r="1634" spans="1:7" ht="18">
      <c r="A1634" s="4" t="s">
        <v>4662</v>
      </c>
      <c r="B1634" s="24">
        <v>6815.42</v>
      </c>
      <c r="C1634" s="24">
        <v>6819.86</v>
      </c>
      <c r="D1634" s="24">
        <v>6831.74</v>
      </c>
      <c r="E1634" s="24">
        <v>6811.16</v>
      </c>
      <c r="F1634" s="4" t="s">
        <v>7963</v>
      </c>
      <c r="G1634" s="6">
        <v>-6.9999999999999999E-4</v>
      </c>
    </row>
    <row r="1635" spans="1:7" ht="18">
      <c r="A1635" s="4" t="s">
        <v>4661</v>
      </c>
      <c r="B1635" s="24">
        <v>6819.86</v>
      </c>
      <c r="C1635" s="24">
        <v>6766.86</v>
      </c>
      <c r="D1635" s="24">
        <v>6825.2</v>
      </c>
      <c r="E1635" s="24">
        <v>6766.86</v>
      </c>
      <c r="F1635" s="4" t="s">
        <v>7964</v>
      </c>
      <c r="G1635" s="6">
        <v>7.7999999999999996E-3</v>
      </c>
    </row>
    <row r="1636" spans="1:7" ht="18">
      <c r="A1636" s="4" t="s">
        <v>4660</v>
      </c>
      <c r="B1636" s="24">
        <v>6766.86</v>
      </c>
      <c r="C1636" s="24">
        <v>6757.15</v>
      </c>
      <c r="D1636" s="24">
        <v>6772.63</v>
      </c>
      <c r="E1636" s="24">
        <v>6694.08</v>
      </c>
      <c r="F1636" s="4" t="s">
        <v>7965</v>
      </c>
      <c r="G1636" s="6">
        <v>1.4E-3</v>
      </c>
    </row>
    <row r="1637" spans="1:7" ht="18">
      <c r="A1637" s="4" t="s">
        <v>4659</v>
      </c>
      <c r="B1637" s="24">
        <v>6757.15</v>
      </c>
      <c r="C1637" s="24">
        <v>6739.94</v>
      </c>
      <c r="D1637" s="24">
        <v>6765.6</v>
      </c>
      <c r="E1637" s="24">
        <v>6730.97</v>
      </c>
      <c r="F1637" s="4" t="s">
        <v>7966</v>
      </c>
      <c r="G1637" s="6">
        <v>2.5999999999999999E-3</v>
      </c>
    </row>
    <row r="1638" spans="1:7" ht="18">
      <c r="A1638" s="4" t="s">
        <v>4658</v>
      </c>
      <c r="B1638" s="24">
        <v>6739.94</v>
      </c>
      <c r="C1638" s="24">
        <v>6691.34</v>
      </c>
      <c r="D1638" s="24">
        <v>6769.94</v>
      </c>
      <c r="E1638" s="24">
        <v>6691.34</v>
      </c>
      <c r="F1638" s="4" t="s">
        <v>7967</v>
      </c>
      <c r="G1638" s="6">
        <v>7.3000000000000001E-3</v>
      </c>
    </row>
    <row r="1639" spans="1:7" ht="18">
      <c r="A1639" s="4" t="s">
        <v>4657</v>
      </c>
      <c r="B1639" s="24">
        <v>6691.34</v>
      </c>
      <c r="C1639" s="24">
        <v>6721.78</v>
      </c>
      <c r="D1639" s="24">
        <v>6746.41</v>
      </c>
      <c r="E1639" s="24">
        <v>6679.31</v>
      </c>
      <c r="F1639" s="4" t="s">
        <v>7968</v>
      </c>
      <c r="G1639" s="6">
        <v>-4.4999999999999997E-3</v>
      </c>
    </row>
    <row r="1640" spans="1:7" ht="18">
      <c r="A1640" s="4" t="s">
        <v>4656</v>
      </c>
      <c r="B1640" s="24">
        <v>6721.78</v>
      </c>
      <c r="C1640" s="24">
        <v>6755.45</v>
      </c>
      <c r="D1640" s="24">
        <v>6755.53</v>
      </c>
      <c r="E1640" s="24">
        <v>6713.39</v>
      </c>
      <c r="F1640" s="4" t="s">
        <v>7969</v>
      </c>
      <c r="G1640" s="6">
        <v>-5.0000000000000001E-3</v>
      </c>
    </row>
    <row r="1641" spans="1:7" ht="18">
      <c r="A1641" s="4" t="s">
        <v>4655</v>
      </c>
      <c r="B1641" s="24">
        <v>6755.45</v>
      </c>
      <c r="C1641" s="24">
        <v>6730.73</v>
      </c>
      <c r="D1641" s="24">
        <v>6768.89</v>
      </c>
      <c r="E1641" s="24">
        <v>6718.07</v>
      </c>
      <c r="F1641" s="4" t="s">
        <v>7970</v>
      </c>
      <c r="G1641" s="6">
        <v>3.7000000000000002E-3</v>
      </c>
    </row>
    <row r="1642" spans="1:7" ht="18">
      <c r="A1642" s="4" t="s">
        <v>4654</v>
      </c>
      <c r="B1642" s="24">
        <v>6730.73</v>
      </c>
      <c r="C1642" s="24">
        <v>6730.67</v>
      </c>
      <c r="D1642" s="24">
        <v>6751.98</v>
      </c>
      <c r="E1642" s="24">
        <v>6714.64</v>
      </c>
      <c r="F1642" s="4" t="s">
        <v>7971</v>
      </c>
      <c r="G1642" s="6">
        <v>0</v>
      </c>
    </row>
    <row r="1643" spans="1:7" ht="18">
      <c r="A1643" s="4" t="s">
        <v>4653</v>
      </c>
      <c r="B1643" s="24">
        <v>6730.67</v>
      </c>
      <c r="C1643" s="24">
        <v>6717.91</v>
      </c>
      <c r="D1643" s="24">
        <v>6747.33</v>
      </c>
      <c r="E1643" s="24">
        <v>6699.27</v>
      </c>
      <c r="F1643" s="4" t="s">
        <v>7972</v>
      </c>
      <c r="G1643" s="6">
        <v>1.9E-3</v>
      </c>
    </row>
    <row r="1644" spans="1:7" ht="18">
      <c r="A1644" s="4" t="s">
        <v>4652</v>
      </c>
      <c r="B1644" s="24">
        <v>6717.91</v>
      </c>
      <c r="C1644" s="24">
        <v>6749.09</v>
      </c>
      <c r="D1644" s="24">
        <v>6759.37</v>
      </c>
      <c r="E1644" s="24">
        <v>6707.48</v>
      </c>
      <c r="F1644" s="4" t="s">
        <v>7973</v>
      </c>
      <c r="G1644" s="6">
        <v>-4.5999999999999999E-3</v>
      </c>
    </row>
    <row r="1645" spans="1:7" ht="18">
      <c r="A1645" s="4" t="s">
        <v>4651</v>
      </c>
      <c r="B1645" s="24">
        <v>6749.09</v>
      </c>
      <c r="C1645" s="24">
        <v>6731.27</v>
      </c>
      <c r="D1645" s="24">
        <v>6756.98</v>
      </c>
      <c r="E1645" s="24">
        <v>6731.25</v>
      </c>
      <c r="F1645" s="4" t="s">
        <v>7974</v>
      </c>
      <c r="G1645" s="6">
        <v>2.5999999999999999E-3</v>
      </c>
    </row>
    <row r="1646" spans="1:7" ht="18">
      <c r="A1646" s="4" t="s">
        <v>4650</v>
      </c>
      <c r="B1646" s="24">
        <v>6731.27</v>
      </c>
      <c r="C1646" s="24">
        <v>6750.87</v>
      </c>
      <c r="D1646" s="24">
        <v>6768.44</v>
      </c>
      <c r="E1646" s="24">
        <v>6718.16</v>
      </c>
      <c r="F1646" s="4" t="s">
        <v>7975</v>
      </c>
      <c r="G1646" s="6">
        <v>-2.8999999999999998E-3</v>
      </c>
    </row>
    <row r="1647" spans="1:7" ht="18">
      <c r="A1647" s="4" t="s">
        <v>4649</v>
      </c>
      <c r="B1647" s="24">
        <v>6750.87</v>
      </c>
      <c r="C1647" s="24">
        <v>6694.17</v>
      </c>
      <c r="D1647" s="24">
        <v>6754.11</v>
      </c>
      <c r="E1647" s="24">
        <v>6694.17</v>
      </c>
      <c r="F1647" s="4" t="s">
        <v>7976</v>
      </c>
      <c r="G1647" s="6">
        <v>8.5000000000000006E-3</v>
      </c>
    </row>
    <row r="1648" spans="1:7" ht="18">
      <c r="A1648" s="4" t="s">
        <v>4646</v>
      </c>
      <c r="B1648" s="24">
        <v>6694.17</v>
      </c>
      <c r="C1648" s="24">
        <v>6678.61</v>
      </c>
      <c r="D1648" s="24">
        <v>6712.1</v>
      </c>
      <c r="E1648" s="24">
        <v>6672.22</v>
      </c>
      <c r="F1648" s="4" t="s">
        <v>7977</v>
      </c>
      <c r="G1648" s="6">
        <v>2.3E-3</v>
      </c>
    </row>
    <row r="1649" spans="1:7" ht="18">
      <c r="A1649" s="4" t="s">
        <v>4645</v>
      </c>
      <c r="B1649" s="24">
        <v>6678.61</v>
      </c>
      <c r="C1649" s="24">
        <v>6606.58</v>
      </c>
      <c r="D1649" s="24">
        <v>6678.61</v>
      </c>
      <c r="E1649" s="24">
        <v>6606.2</v>
      </c>
      <c r="F1649" s="4" t="s">
        <v>7978</v>
      </c>
      <c r="G1649" s="6">
        <v>1.09E-2</v>
      </c>
    </row>
    <row r="1650" spans="1:7" ht="18">
      <c r="A1650" s="4" t="s">
        <v>4644</v>
      </c>
      <c r="B1650" s="24">
        <v>6606.58</v>
      </c>
      <c r="C1650" s="24">
        <v>6584.7</v>
      </c>
      <c r="D1650" s="24">
        <v>6616.8</v>
      </c>
      <c r="E1650" s="24">
        <v>6576.79</v>
      </c>
      <c r="F1650" s="4" t="s">
        <v>6547</v>
      </c>
      <c r="G1650" s="6">
        <v>3.3E-3</v>
      </c>
    </row>
    <row r="1651" spans="1:7" ht="18">
      <c r="A1651" s="4" t="s">
        <v>4643</v>
      </c>
      <c r="B1651" s="24">
        <v>6584.7</v>
      </c>
      <c r="C1651" s="24">
        <v>6492.08</v>
      </c>
      <c r="D1651" s="24">
        <v>6584.7</v>
      </c>
      <c r="E1651" s="24">
        <v>6492.08</v>
      </c>
      <c r="F1651" s="4" t="s">
        <v>7979</v>
      </c>
      <c r="G1651" s="6">
        <v>1.43E-2</v>
      </c>
    </row>
    <row r="1652" spans="1:7" ht="18">
      <c r="A1652" s="4" t="s">
        <v>4642</v>
      </c>
      <c r="B1652" s="24">
        <v>6492.08</v>
      </c>
      <c r="C1652" s="24">
        <v>6486.19</v>
      </c>
      <c r="D1652" s="24">
        <v>6524.46</v>
      </c>
      <c r="E1652" s="24">
        <v>6486.19</v>
      </c>
      <c r="F1652" s="4" t="s">
        <v>7980</v>
      </c>
      <c r="G1652" s="6">
        <v>8.9999999999999998E-4</v>
      </c>
    </row>
    <row r="1653" spans="1:7" ht="18">
      <c r="A1653" s="4" t="s">
        <v>4641</v>
      </c>
      <c r="B1653" s="24">
        <v>6486.19</v>
      </c>
      <c r="C1653" s="24">
        <v>6522.2</v>
      </c>
      <c r="D1653" s="24">
        <v>6522.2</v>
      </c>
      <c r="E1653" s="24">
        <v>6482.59</v>
      </c>
      <c r="F1653" s="4" t="s">
        <v>7981</v>
      </c>
      <c r="G1653" s="6">
        <v>-5.4999999999999997E-3</v>
      </c>
    </row>
    <row r="1654" spans="1:7" ht="18">
      <c r="A1654" s="4" t="s">
        <v>4640</v>
      </c>
      <c r="B1654" s="24">
        <v>6522.2</v>
      </c>
      <c r="C1654" s="24">
        <v>6439.96</v>
      </c>
      <c r="D1654" s="24">
        <v>6531.16</v>
      </c>
      <c r="E1654" s="24">
        <v>6422.23</v>
      </c>
      <c r="F1654" s="4" t="s">
        <v>7982</v>
      </c>
      <c r="G1654" s="6">
        <v>1.2800000000000001E-2</v>
      </c>
    </row>
    <row r="1655" spans="1:7" ht="18">
      <c r="A1655" s="4" t="s">
        <v>4638</v>
      </c>
      <c r="B1655" s="24">
        <v>6439.96</v>
      </c>
      <c r="C1655" s="24">
        <v>6445.25</v>
      </c>
      <c r="D1655" s="24">
        <v>6462.76</v>
      </c>
      <c r="E1655" s="24">
        <v>6433.51</v>
      </c>
      <c r="F1655" s="4" t="s">
        <v>7983</v>
      </c>
      <c r="G1655" s="6">
        <v>-8.0000000000000004E-4</v>
      </c>
    </row>
    <row r="1656" spans="1:7" ht="18">
      <c r="A1656" s="4" t="s">
        <v>4637</v>
      </c>
      <c r="B1656" s="24">
        <v>6445.25</v>
      </c>
      <c r="C1656" s="24">
        <v>6507.72</v>
      </c>
      <c r="D1656" s="24">
        <v>6507.72</v>
      </c>
      <c r="E1656" s="24">
        <v>6435.99</v>
      </c>
      <c r="F1656" s="4" t="s">
        <v>7984</v>
      </c>
      <c r="G1656" s="6">
        <v>-9.5999999999999992E-3</v>
      </c>
    </row>
    <row r="1657" spans="1:7" ht="18">
      <c r="A1657" s="4" t="s">
        <v>4636</v>
      </c>
      <c r="B1657" s="24">
        <v>6507.72</v>
      </c>
      <c r="C1657" s="24">
        <v>6523.31</v>
      </c>
      <c r="D1657" s="24">
        <v>6555.57</v>
      </c>
      <c r="E1657" s="24">
        <v>6507.72</v>
      </c>
      <c r="F1657" s="4" t="s">
        <v>7985</v>
      </c>
      <c r="G1657" s="6">
        <v>-2.3999999999999998E-3</v>
      </c>
    </row>
    <row r="1658" spans="1:7" ht="18">
      <c r="A1658" s="4" t="s">
        <v>4635</v>
      </c>
      <c r="B1658" s="24">
        <v>6523.31</v>
      </c>
      <c r="C1658" s="24">
        <v>6559.48</v>
      </c>
      <c r="D1658" s="24">
        <v>6571.91</v>
      </c>
      <c r="E1658" s="24">
        <v>6519</v>
      </c>
      <c r="F1658" s="4" t="s">
        <v>7986</v>
      </c>
      <c r="G1658" s="6">
        <v>-5.4999999999999997E-3</v>
      </c>
    </row>
    <row r="1659" spans="1:7" ht="18">
      <c r="A1659" s="4" t="s">
        <v>4634</v>
      </c>
      <c r="B1659" s="24">
        <v>6559.48</v>
      </c>
      <c r="C1659" s="24">
        <v>6551.99</v>
      </c>
      <c r="D1659" s="24">
        <v>6568.44</v>
      </c>
      <c r="E1659" s="24">
        <v>6534.74</v>
      </c>
      <c r="F1659" s="4" t="s">
        <v>7987</v>
      </c>
      <c r="G1659" s="6">
        <v>1.1000000000000001E-3</v>
      </c>
    </row>
    <row r="1660" spans="1:7" ht="18">
      <c r="A1660" s="4" t="s">
        <v>4633</v>
      </c>
      <c r="B1660" s="24">
        <v>6551.99</v>
      </c>
      <c r="C1660" s="24">
        <v>6498.33</v>
      </c>
      <c r="D1660" s="24">
        <v>6555.73</v>
      </c>
      <c r="E1660" s="24">
        <v>6496.33</v>
      </c>
      <c r="F1660" s="4" t="s">
        <v>7988</v>
      </c>
      <c r="G1660" s="6">
        <v>8.3000000000000001E-3</v>
      </c>
    </row>
    <row r="1661" spans="1:7" ht="18">
      <c r="A1661" s="4" t="s">
        <v>4632</v>
      </c>
      <c r="B1661" s="24">
        <v>6498.33</v>
      </c>
      <c r="C1661" s="24">
        <v>6509.97</v>
      </c>
      <c r="D1661" s="24">
        <v>6518.88</v>
      </c>
      <c r="E1661" s="24">
        <v>6487.15</v>
      </c>
      <c r="F1661" s="4" t="s">
        <v>7989</v>
      </c>
      <c r="G1661" s="6">
        <v>-1.8E-3</v>
      </c>
    </row>
    <row r="1662" spans="1:7" ht="18">
      <c r="A1662" s="4" t="s">
        <v>4631</v>
      </c>
      <c r="B1662" s="24">
        <v>6509.97</v>
      </c>
      <c r="C1662" s="24">
        <v>6532.43</v>
      </c>
      <c r="D1662" s="24">
        <v>6544.7</v>
      </c>
      <c r="E1662" s="24">
        <v>6479.73</v>
      </c>
      <c r="F1662" s="4" t="s">
        <v>7990</v>
      </c>
      <c r="G1662" s="6">
        <v>-3.3999999999999998E-3</v>
      </c>
    </row>
    <row r="1663" spans="1:7" ht="18">
      <c r="A1663" s="4" t="s">
        <v>4630</v>
      </c>
      <c r="B1663" s="24">
        <v>6532.43</v>
      </c>
      <c r="C1663" s="24">
        <v>6595.33</v>
      </c>
      <c r="D1663" s="24">
        <v>6595.48</v>
      </c>
      <c r="E1663" s="24">
        <v>6531.34</v>
      </c>
      <c r="F1663" s="4" t="s">
        <v>7991</v>
      </c>
      <c r="G1663" s="6">
        <v>-9.4999999999999998E-3</v>
      </c>
    </row>
    <row r="1664" spans="1:7" ht="18">
      <c r="A1664" s="4" t="s">
        <v>4629</v>
      </c>
      <c r="B1664" s="24">
        <v>6595.33</v>
      </c>
      <c r="C1664" s="24">
        <v>6650.57</v>
      </c>
      <c r="D1664" s="24">
        <v>6657.41</v>
      </c>
      <c r="E1664" s="24">
        <v>6595.2</v>
      </c>
      <c r="F1664" s="4" t="s">
        <v>6719</v>
      </c>
      <c r="G1664" s="6">
        <v>-8.3000000000000001E-3</v>
      </c>
    </row>
    <row r="1665" spans="1:7" ht="18">
      <c r="A1665" s="4" t="s">
        <v>4628</v>
      </c>
      <c r="B1665" s="24">
        <v>6650.57</v>
      </c>
      <c r="C1665" s="24">
        <v>6654.47</v>
      </c>
      <c r="D1665" s="24">
        <v>6681.57</v>
      </c>
      <c r="E1665" s="24">
        <v>6648.53</v>
      </c>
      <c r="F1665" s="4" t="s">
        <v>7992</v>
      </c>
      <c r="G1665" s="6">
        <v>-5.9999999999999995E-4</v>
      </c>
    </row>
    <row r="1666" spans="1:7" ht="18">
      <c r="A1666" s="4" t="s">
        <v>4627</v>
      </c>
      <c r="B1666" s="24">
        <v>6654.47</v>
      </c>
      <c r="C1666" s="24">
        <v>6649.47</v>
      </c>
      <c r="D1666" s="24">
        <v>6679.51</v>
      </c>
      <c r="E1666" s="24">
        <v>6642.57</v>
      </c>
      <c r="F1666" s="4" t="s">
        <v>7993</v>
      </c>
      <c r="G1666" s="6">
        <v>8.0000000000000004E-4</v>
      </c>
    </row>
    <row r="1667" spans="1:7" ht="18">
      <c r="A1667" s="4" t="s">
        <v>4626</v>
      </c>
      <c r="B1667" s="24">
        <v>6649.47</v>
      </c>
      <c r="C1667" s="24">
        <v>6636.22</v>
      </c>
      <c r="D1667" s="24">
        <v>6664.14</v>
      </c>
      <c r="E1667" s="24">
        <v>6635.71</v>
      </c>
      <c r="F1667" s="4" t="s">
        <v>7994</v>
      </c>
      <c r="G1667" s="6">
        <v>2E-3</v>
      </c>
    </row>
    <row r="1668" spans="1:7" ht="18">
      <c r="A1668" s="4" t="s">
        <v>4625</v>
      </c>
      <c r="B1668" s="24">
        <v>6636.22</v>
      </c>
      <c r="C1668" s="24">
        <v>6694.62</v>
      </c>
      <c r="D1668" s="24">
        <v>6696.95</v>
      </c>
      <c r="E1668" s="24">
        <v>6636.22</v>
      </c>
      <c r="F1668" s="4" t="s">
        <v>7995</v>
      </c>
      <c r="G1668" s="6">
        <v>-8.6999999999999994E-3</v>
      </c>
    </row>
    <row r="1669" spans="1:7" ht="18">
      <c r="A1669" s="4" t="s">
        <v>4624</v>
      </c>
      <c r="B1669" s="24">
        <v>6694.62</v>
      </c>
      <c r="C1669" s="24">
        <v>6674.3</v>
      </c>
      <c r="D1669" s="24">
        <v>6709.08</v>
      </c>
      <c r="E1669" s="24">
        <v>6674.3</v>
      </c>
      <c r="F1669" s="4" t="s">
        <v>7996</v>
      </c>
      <c r="G1669" s="6">
        <v>3.0000000000000001E-3</v>
      </c>
    </row>
    <row r="1670" spans="1:7" ht="18">
      <c r="A1670" s="4" t="s">
        <v>4623</v>
      </c>
      <c r="B1670" s="24">
        <v>6674.3</v>
      </c>
      <c r="C1670" s="24">
        <v>6681.33</v>
      </c>
      <c r="D1670" s="24">
        <v>6711.03</v>
      </c>
      <c r="E1670" s="24">
        <v>6661.04</v>
      </c>
      <c r="F1670" s="4" t="s">
        <v>7997</v>
      </c>
      <c r="G1670" s="6">
        <v>-1.1000000000000001E-3</v>
      </c>
    </row>
    <row r="1671" spans="1:7" ht="18">
      <c r="A1671" s="4" t="s">
        <v>4622</v>
      </c>
      <c r="B1671" s="24">
        <v>6681.33</v>
      </c>
      <c r="C1671" s="24">
        <v>6681.08</v>
      </c>
      <c r="D1671" s="24">
        <v>6697.69</v>
      </c>
      <c r="E1671" s="24">
        <v>6643.47</v>
      </c>
      <c r="F1671" s="4" t="s">
        <v>7998</v>
      </c>
      <c r="G1671" s="6">
        <v>0</v>
      </c>
    </row>
    <row r="1672" spans="1:7" ht="18">
      <c r="A1672" s="4" t="s">
        <v>4621</v>
      </c>
      <c r="B1672" s="24">
        <v>6681.08</v>
      </c>
      <c r="C1672" s="24">
        <v>6698.01</v>
      </c>
      <c r="D1672" s="24">
        <v>6711.42</v>
      </c>
      <c r="E1672" s="24">
        <v>6661.7</v>
      </c>
      <c r="F1672" s="4" t="s">
        <v>7999</v>
      </c>
      <c r="G1672" s="6">
        <v>-2.5000000000000001E-3</v>
      </c>
    </row>
    <row r="1673" spans="1:7" ht="18">
      <c r="A1673" s="4" t="s">
        <v>4620</v>
      </c>
      <c r="B1673" s="24">
        <v>6698.01</v>
      </c>
      <c r="C1673" s="24">
        <v>6723.46</v>
      </c>
      <c r="D1673" s="24">
        <v>6723.46</v>
      </c>
      <c r="E1673" s="24">
        <v>6677.85</v>
      </c>
      <c r="F1673" s="4" t="s">
        <v>8000</v>
      </c>
      <c r="G1673" s="6">
        <v>-3.8E-3</v>
      </c>
    </row>
    <row r="1674" spans="1:7" ht="18">
      <c r="A1674" s="4" t="s">
        <v>4619</v>
      </c>
      <c r="B1674" s="24">
        <v>6723.46</v>
      </c>
      <c r="C1674" s="24">
        <v>6693.44</v>
      </c>
      <c r="D1674" s="24">
        <v>6732.1</v>
      </c>
      <c r="E1674" s="24">
        <v>6671.63</v>
      </c>
      <c r="F1674" s="4" t="s">
        <v>8001</v>
      </c>
      <c r="G1674" s="6">
        <v>4.4999999999999997E-3</v>
      </c>
    </row>
    <row r="1675" spans="1:7" ht="18">
      <c r="A1675" s="4" t="s">
        <v>4617</v>
      </c>
      <c r="B1675" s="24">
        <v>6693.44</v>
      </c>
      <c r="C1675" s="24">
        <v>6666.13</v>
      </c>
      <c r="D1675" s="24">
        <v>6703.12</v>
      </c>
      <c r="E1675" s="24">
        <v>6665.45</v>
      </c>
      <c r="F1675" s="4" t="s">
        <v>8002</v>
      </c>
      <c r="G1675" s="6">
        <v>4.1000000000000003E-3</v>
      </c>
    </row>
    <row r="1676" spans="1:7" ht="18">
      <c r="A1676" s="4" t="s">
        <v>4616</v>
      </c>
      <c r="B1676" s="24">
        <v>6666.13</v>
      </c>
      <c r="C1676" s="24">
        <v>6630</v>
      </c>
      <c r="D1676" s="24">
        <v>6696.16</v>
      </c>
      <c r="E1676" s="24">
        <v>6630</v>
      </c>
      <c r="F1676" s="4" t="s">
        <v>8003</v>
      </c>
      <c r="G1676" s="6">
        <v>5.4000000000000003E-3</v>
      </c>
    </row>
    <row r="1677" spans="1:7" ht="18">
      <c r="A1677" s="4" t="s">
        <v>4615</v>
      </c>
      <c r="B1677" s="24">
        <v>6630</v>
      </c>
      <c r="C1677" s="24">
        <v>6726.79</v>
      </c>
      <c r="D1677" s="24">
        <v>6726.81</v>
      </c>
      <c r="E1677" s="24">
        <v>6613.98</v>
      </c>
      <c r="F1677" s="4" t="s">
        <v>8004</v>
      </c>
      <c r="G1677" s="6">
        <v>-1.44E-2</v>
      </c>
    </row>
    <row r="1678" spans="1:7" ht="18">
      <c r="A1678" s="4" t="s">
        <v>4614</v>
      </c>
      <c r="B1678" s="24">
        <v>6726.79</v>
      </c>
      <c r="C1678" s="24">
        <v>6728.37</v>
      </c>
      <c r="D1678" s="24">
        <v>6728.37</v>
      </c>
      <c r="E1678" s="24">
        <v>6693.26</v>
      </c>
      <c r="F1678" s="4" t="s">
        <v>8005</v>
      </c>
      <c r="G1678" s="6">
        <v>-2.0000000000000001E-4</v>
      </c>
    </row>
    <row r="1679" spans="1:7" ht="18">
      <c r="A1679" s="4" t="s">
        <v>4613</v>
      </c>
      <c r="B1679" s="24">
        <v>6728.37</v>
      </c>
      <c r="C1679" s="24">
        <v>6708.42</v>
      </c>
      <c r="D1679" s="24">
        <v>6744.77</v>
      </c>
      <c r="E1679" s="24">
        <v>6702.01</v>
      </c>
      <c r="F1679" s="4" t="s">
        <v>8006</v>
      </c>
      <c r="G1679" s="6">
        <v>3.0000000000000001E-3</v>
      </c>
    </row>
    <row r="1680" spans="1:7" ht="18">
      <c r="A1680" s="4" t="s">
        <v>4612</v>
      </c>
      <c r="B1680" s="24">
        <v>6708.42</v>
      </c>
      <c r="C1680" s="24">
        <v>6697.22</v>
      </c>
      <c r="D1680" s="24">
        <v>6713.9</v>
      </c>
      <c r="E1680" s="24">
        <v>6643.86</v>
      </c>
      <c r="F1680" s="4" t="s">
        <v>8007</v>
      </c>
      <c r="G1680" s="6">
        <v>1.6999999999999999E-3</v>
      </c>
    </row>
    <row r="1681" spans="1:7" ht="18">
      <c r="A1681" s="4" t="s">
        <v>4611</v>
      </c>
      <c r="B1681" s="24">
        <v>6697.22</v>
      </c>
      <c r="C1681" s="24">
        <v>6741.69</v>
      </c>
      <c r="D1681" s="24">
        <v>6779.18</v>
      </c>
      <c r="E1681" s="24">
        <v>6679.99</v>
      </c>
      <c r="F1681" s="4" t="s">
        <v>8008</v>
      </c>
      <c r="G1681" s="6">
        <v>-6.6E-3</v>
      </c>
    </row>
    <row r="1682" spans="1:7" ht="18">
      <c r="A1682" s="4" t="s">
        <v>4610</v>
      </c>
      <c r="B1682" s="24">
        <v>6741.69</v>
      </c>
      <c r="C1682" s="24">
        <v>6746.84</v>
      </c>
      <c r="D1682" s="24">
        <v>6768.16</v>
      </c>
      <c r="E1682" s="24">
        <v>6735.64</v>
      </c>
      <c r="F1682" s="4" t="s">
        <v>8009</v>
      </c>
      <c r="G1682" s="6">
        <v>-8.0000000000000004E-4</v>
      </c>
    </row>
    <row r="1683" spans="1:7" ht="18">
      <c r="A1683" s="4" t="s">
        <v>4609</v>
      </c>
      <c r="B1683" s="24">
        <v>6746.84</v>
      </c>
      <c r="C1683" s="24">
        <v>6763.62</v>
      </c>
      <c r="D1683" s="24">
        <v>6773.86</v>
      </c>
      <c r="E1683" s="24">
        <v>6708.52</v>
      </c>
      <c r="F1683" s="4" t="s">
        <v>8010</v>
      </c>
      <c r="G1683" s="6">
        <v>-2.5000000000000001E-3</v>
      </c>
    </row>
    <row r="1684" spans="1:7" ht="18">
      <c r="A1684" s="4" t="s">
        <v>4608</v>
      </c>
      <c r="B1684" s="24">
        <v>6763.62</v>
      </c>
      <c r="C1684" s="24">
        <v>6734.74</v>
      </c>
      <c r="D1684" s="24">
        <v>6780.11</v>
      </c>
      <c r="E1684" s="24">
        <v>6734.56</v>
      </c>
      <c r="F1684" s="4" t="s">
        <v>8011</v>
      </c>
      <c r="G1684" s="6">
        <v>4.3E-3</v>
      </c>
    </row>
    <row r="1685" spans="1:7" ht="18">
      <c r="A1685" s="4" t="s">
        <v>4606</v>
      </c>
      <c r="B1685" s="24">
        <v>6734.74</v>
      </c>
      <c r="C1685" s="24">
        <v>6731.43</v>
      </c>
      <c r="D1685" s="24">
        <v>6760.87</v>
      </c>
      <c r="E1685" s="24">
        <v>6715.3</v>
      </c>
      <c r="F1685" s="4" t="s">
        <v>8012</v>
      </c>
      <c r="G1685" s="6">
        <v>5.0000000000000001E-4</v>
      </c>
    </row>
    <row r="1686" spans="1:7" ht="18">
      <c r="A1686" s="4" t="s">
        <v>4605</v>
      </c>
      <c r="B1686" s="24">
        <v>6731.43</v>
      </c>
      <c r="C1686" s="24">
        <v>6777.7</v>
      </c>
      <c r="D1686" s="24">
        <v>6778.27</v>
      </c>
      <c r="E1686" s="24">
        <v>6719.51</v>
      </c>
      <c r="F1686" s="4" t="s">
        <v>8013</v>
      </c>
      <c r="G1686" s="6">
        <v>-6.7999999999999996E-3</v>
      </c>
    </row>
    <row r="1687" spans="1:7" ht="18">
      <c r="A1687" s="4" t="s">
        <v>4604</v>
      </c>
      <c r="B1687" s="24">
        <v>6777.7</v>
      </c>
      <c r="C1687" s="24">
        <v>6774.73</v>
      </c>
      <c r="D1687" s="24">
        <v>6819.86</v>
      </c>
      <c r="E1687" s="24">
        <v>6763.66</v>
      </c>
      <c r="F1687" s="4" t="s">
        <v>8014</v>
      </c>
      <c r="G1687" s="6">
        <v>4.0000000000000002E-4</v>
      </c>
    </row>
    <row r="1688" spans="1:7" ht="18">
      <c r="A1688" s="4" t="s">
        <v>4603</v>
      </c>
      <c r="B1688" s="24">
        <v>6774.73</v>
      </c>
      <c r="C1688" s="24">
        <v>6725.82</v>
      </c>
      <c r="D1688" s="24">
        <v>6777.16</v>
      </c>
      <c r="E1688" s="24">
        <v>6718.85</v>
      </c>
      <c r="F1688" s="4" t="s">
        <v>8015</v>
      </c>
      <c r="G1688" s="6">
        <v>7.3000000000000001E-3</v>
      </c>
    </row>
    <row r="1689" spans="1:7" ht="18">
      <c r="A1689" s="4" t="s">
        <v>4602</v>
      </c>
      <c r="B1689" s="24">
        <v>6725.82</v>
      </c>
      <c r="C1689" s="24">
        <v>6721.34</v>
      </c>
      <c r="D1689" s="24">
        <v>6739.66</v>
      </c>
      <c r="E1689" s="24">
        <v>6704.15</v>
      </c>
      <c r="F1689" s="4" t="s">
        <v>8016</v>
      </c>
      <c r="G1689" s="6">
        <v>6.9999999999999999E-4</v>
      </c>
    </row>
    <row r="1690" spans="1:7" ht="18">
      <c r="A1690" s="4" t="s">
        <v>4600</v>
      </c>
      <c r="B1690" s="24">
        <v>6721.34</v>
      </c>
      <c r="C1690" s="24">
        <v>6713.18</v>
      </c>
      <c r="D1690" s="24">
        <v>6729.74</v>
      </c>
      <c r="E1690" s="24">
        <v>6700.37</v>
      </c>
      <c r="F1690" s="4" t="s">
        <v>8017</v>
      </c>
      <c r="G1690" s="6">
        <v>1.1999999999999999E-3</v>
      </c>
    </row>
    <row r="1691" spans="1:7" ht="18">
      <c r="A1691" s="4" t="s">
        <v>4599</v>
      </c>
      <c r="B1691" s="24">
        <v>6713.18</v>
      </c>
      <c r="C1691" s="24">
        <v>6674.48</v>
      </c>
      <c r="D1691" s="24">
        <v>6719.25</v>
      </c>
      <c r="E1691" s="24">
        <v>6674.16</v>
      </c>
      <c r="F1691" s="4" t="s">
        <v>8018</v>
      </c>
      <c r="G1691" s="6">
        <v>5.7999999999999996E-3</v>
      </c>
    </row>
    <row r="1692" spans="1:7" ht="18">
      <c r="A1692" s="4" t="s">
        <v>4598</v>
      </c>
      <c r="B1692" s="24">
        <v>6674.48</v>
      </c>
      <c r="C1692" s="24">
        <v>6695.66</v>
      </c>
      <c r="D1692" s="24">
        <v>6695.92</v>
      </c>
      <c r="E1692" s="24">
        <v>6655.2</v>
      </c>
      <c r="F1692" s="4" t="s">
        <v>8019</v>
      </c>
      <c r="G1692" s="6">
        <v>-3.2000000000000002E-3</v>
      </c>
    </row>
    <row r="1693" spans="1:7" ht="18">
      <c r="A1693" s="4" t="s">
        <v>4597</v>
      </c>
      <c r="B1693" s="24">
        <v>6695.66</v>
      </c>
      <c r="C1693" s="24">
        <v>6654.2</v>
      </c>
      <c r="D1693" s="24">
        <v>6719.27</v>
      </c>
      <c r="E1693" s="24">
        <v>6653.7</v>
      </c>
      <c r="F1693" s="4" t="s">
        <v>8020</v>
      </c>
      <c r="G1693" s="6">
        <v>6.1999999999999998E-3</v>
      </c>
    </row>
    <row r="1694" spans="1:7" ht="18">
      <c r="A1694" s="4" t="s">
        <v>4596</v>
      </c>
      <c r="B1694" s="24">
        <v>6654.2</v>
      </c>
      <c r="C1694" s="24">
        <v>6622.58</v>
      </c>
      <c r="D1694" s="24">
        <v>6654.2</v>
      </c>
      <c r="E1694" s="24">
        <v>6617.81</v>
      </c>
      <c r="F1694" s="4" t="s">
        <v>8021</v>
      </c>
      <c r="G1694" s="6">
        <v>4.7999999999999996E-3</v>
      </c>
    </row>
    <row r="1695" spans="1:7" ht="18">
      <c r="A1695" s="4" t="s">
        <v>4595</v>
      </c>
      <c r="B1695" s="24">
        <v>6622.58</v>
      </c>
      <c r="C1695" s="24">
        <v>6576.16</v>
      </c>
      <c r="D1695" s="24">
        <v>6622.7</v>
      </c>
      <c r="E1695" s="24">
        <v>6576.16</v>
      </c>
      <c r="F1695" s="4" t="s">
        <v>8022</v>
      </c>
      <c r="G1695" s="6">
        <v>7.1000000000000004E-3</v>
      </c>
    </row>
    <row r="1696" spans="1:7" ht="18">
      <c r="A1696" s="4" t="s">
        <v>4594</v>
      </c>
      <c r="B1696" s="24">
        <v>6576.16</v>
      </c>
      <c r="C1696" s="24">
        <v>6571.59</v>
      </c>
      <c r="D1696" s="24">
        <v>6576.16</v>
      </c>
      <c r="E1696" s="24">
        <v>6529.16</v>
      </c>
      <c r="F1696" s="4" t="s">
        <v>8023</v>
      </c>
      <c r="G1696" s="6">
        <v>6.9999999999999999E-4</v>
      </c>
    </row>
    <row r="1697" spans="1:7" ht="18">
      <c r="A1697" s="4" t="s">
        <v>4593</v>
      </c>
      <c r="B1697" s="24">
        <v>6571.59</v>
      </c>
      <c r="C1697" s="24">
        <v>6549.11</v>
      </c>
      <c r="D1697" s="24">
        <v>6584.39</v>
      </c>
      <c r="E1697" s="24">
        <v>6504.27</v>
      </c>
      <c r="F1697" s="4" t="s">
        <v>8024</v>
      </c>
      <c r="G1697" s="6">
        <v>3.3999999999999998E-3</v>
      </c>
    </row>
    <row r="1698" spans="1:7" ht="18">
      <c r="A1698" s="4" t="s">
        <v>4592</v>
      </c>
      <c r="B1698" s="24">
        <v>6549.11</v>
      </c>
      <c r="C1698" s="24">
        <v>6507.65</v>
      </c>
      <c r="D1698" s="24">
        <v>6569.28</v>
      </c>
      <c r="E1698" s="24">
        <v>6507.65</v>
      </c>
      <c r="F1698" s="4" t="s">
        <v>8025</v>
      </c>
      <c r="G1698" s="6">
        <v>6.4000000000000003E-3</v>
      </c>
    </row>
    <row r="1699" spans="1:7" ht="18">
      <c r="A1699" s="4" t="s">
        <v>4591</v>
      </c>
      <c r="B1699" s="24">
        <v>6507.65</v>
      </c>
      <c r="C1699" s="24">
        <v>6487.19</v>
      </c>
      <c r="D1699" s="24">
        <v>6507.8</v>
      </c>
      <c r="E1699" s="24">
        <v>6464.44</v>
      </c>
      <c r="F1699" s="4" t="s">
        <v>8026</v>
      </c>
      <c r="G1699" s="6">
        <v>3.2000000000000002E-3</v>
      </c>
    </row>
    <row r="1700" spans="1:7" ht="18">
      <c r="A1700" s="4" t="s">
        <v>4590</v>
      </c>
      <c r="B1700" s="24">
        <v>6487.19</v>
      </c>
      <c r="C1700" s="24">
        <v>6430.49</v>
      </c>
      <c r="D1700" s="24">
        <v>6489.16</v>
      </c>
      <c r="E1700" s="24">
        <v>6430.47</v>
      </c>
      <c r="F1700" s="4" t="s">
        <v>8027</v>
      </c>
      <c r="G1700" s="6">
        <v>8.8000000000000005E-3</v>
      </c>
    </row>
    <row r="1701" spans="1:7" ht="18">
      <c r="A1701" s="4" t="s">
        <v>4589</v>
      </c>
      <c r="B1701" s="24">
        <v>6430.49</v>
      </c>
      <c r="C1701" s="24">
        <v>6337.91</v>
      </c>
      <c r="D1701" s="24">
        <v>6446.22</v>
      </c>
      <c r="E1701" s="24">
        <v>6337.91</v>
      </c>
      <c r="F1701" s="4" t="s">
        <v>7034</v>
      </c>
      <c r="G1701" s="6">
        <v>1.46E-2</v>
      </c>
    </row>
    <row r="1702" spans="1:7" ht="18">
      <c r="A1702" s="4" t="s">
        <v>4588</v>
      </c>
      <c r="B1702" s="24">
        <v>6337.91</v>
      </c>
      <c r="C1702" s="24">
        <v>6365.83</v>
      </c>
      <c r="D1702" s="24">
        <v>6372.63</v>
      </c>
      <c r="E1702" s="24">
        <v>6316.91</v>
      </c>
      <c r="F1702" s="4" t="s">
        <v>8028</v>
      </c>
      <c r="G1702" s="6">
        <v>-4.4000000000000003E-3</v>
      </c>
    </row>
    <row r="1703" spans="1:7" ht="18">
      <c r="A1703" s="4" t="s">
        <v>4587</v>
      </c>
      <c r="B1703" s="24">
        <v>6365.83</v>
      </c>
      <c r="C1703" s="24">
        <v>6437.28</v>
      </c>
      <c r="D1703" s="24">
        <v>6437.73</v>
      </c>
      <c r="E1703" s="24">
        <v>6364.97</v>
      </c>
      <c r="F1703" s="4" t="s">
        <v>8029</v>
      </c>
      <c r="G1703" s="6">
        <v>-1.11E-2</v>
      </c>
    </row>
    <row r="1704" spans="1:7" ht="18">
      <c r="A1704" s="4" t="s">
        <v>4586</v>
      </c>
      <c r="B1704" s="24">
        <v>6437.28</v>
      </c>
      <c r="C1704" s="24">
        <v>6453.88</v>
      </c>
      <c r="D1704" s="24">
        <v>6453.88</v>
      </c>
      <c r="E1704" s="24">
        <v>6391.47</v>
      </c>
      <c r="F1704" s="4" t="s">
        <v>8030</v>
      </c>
      <c r="G1704" s="6">
        <v>-2.5999999999999999E-3</v>
      </c>
    </row>
    <row r="1705" spans="1:7" ht="18">
      <c r="A1705" s="4" t="s">
        <v>4585</v>
      </c>
      <c r="B1705" s="24">
        <v>6453.88</v>
      </c>
      <c r="C1705" s="24">
        <v>6449.04</v>
      </c>
      <c r="D1705" s="24">
        <v>6473.58</v>
      </c>
      <c r="E1705" s="24">
        <v>6428.96</v>
      </c>
      <c r="F1705" s="4" t="s">
        <v>8031</v>
      </c>
      <c r="G1705" s="6">
        <v>8.0000000000000004E-4</v>
      </c>
    </row>
    <row r="1706" spans="1:7" ht="18">
      <c r="A1706" s="4" t="s">
        <v>4584</v>
      </c>
      <c r="B1706" s="24">
        <v>6449.04</v>
      </c>
      <c r="C1706" s="24">
        <v>6437.5</v>
      </c>
      <c r="D1706" s="24">
        <v>6472.43</v>
      </c>
      <c r="E1706" s="24">
        <v>6436.21</v>
      </c>
      <c r="F1706" s="4" t="s">
        <v>8032</v>
      </c>
      <c r="G1706" s="6">
        <v>1.8E-3</v>
      </c>
    </row>
    <row r="1707" spans="1:7" ht="18">
      <c r="A1707" s="4" t="s">
        <v>4583</v>
      </c>
      <c r="B1707" s="24">
        <v>6437.5</v>
      </c>
      <c r="C1707" s="24">
        <v>6460.01</v>
      </c>
      <c r="D1707" s="24">
        <v>6460.01</v>
      </c>
      <c r="E1707" s="24">
        <v>6386.18</v>
      </c>
      <c r="F1707" s="4" t="s">
        <v>8033</v>
      </c>
      <c r="G1707" s="6">
        <v>-3.5000000000000001E-3</v>
      </c>
    </row>
    <row r="1708" spans="1:7" ht="18">
      <c r="A1708" s="4" t="s">
        <v>4582</v>
      </c>
      <c r="B1708" s="24">
        <v>6460.01</v>
      </c>
      <c r="C1708" s="24">
        <v>6462.22</v>
      </c>
      <c r="D1708" s="24">
        <v>6466.3</v>
      </c>
      <c r="E1708" s="24">
        <v>6424.37</v>
      </c>
      <c r="F1708" s="4" t="s">
        <v>8034</v>
      </c>
      <c r="G1708" s="6">
        <v>-2.9999999999999997E-4</v>
      </c>
    </row>
    <row r="1709" spans="1:7" ht="18">
      <c r="A1709" s="4" t="s">
        <v>4581</v>
      </c>
      <c r="B1709" s="24">
        <v>6462.22</v>
      </c>
      <c r="C1709" s="24">
        <v>6512.66</v>
      </c>
      <c r="D1709" s="24">
        <v>6512.66</v>
      </c>
      <c r="E1709" s="24">
        <v>6438.72</v>
      </c>
      <c r="F1709" s="4" t="s">
        <v>8035</v>
      </c>
      <c r="G1709" s="6">
        <v>-7.7000000000000002E-3</v>
      </c>
    </row>
    <row r="1710" spans="1:7" ht="18">
      <c r="A1710" s="4" t="s">
        <v>4579</v>
      </c>
      <c r="B1710" s="24">
        <v>6512.66</v>
      </c>
      <c r="C1710" s="24">
        <v>6565.59</v>
      </c>
      <c r="D1710" s="24">
        <v>6568.94</v>
      </c>
      <c r="E1710" s="24">
        <v>6487.3</v>
      </c>
      <c r="F1710" s="4" t="s">
        <v>8036</v>
      </c>
      <c r="G1710" s="6">
        <v>-8.0999999999999996E-3</v>
      </c>
    </row>
    <row r="1711" spans="1:7" ht="18">
      <c r="A1711" s="4" t="s">
        <v>4578</v>
      </c>
      <c r="B1711" s="24">
        <v>6565.59</v>
      </c>
      <c r="C1711" s="24">
        <v>6551.53</v>
      </c>
      <c r="D1711" s="24">
        <v>6580.94</v>
      </c>
      <c r="E1711" s="24">
        <v>6535.78</v>
      </c>
      <c r="F1711" s="4" t="s">
        <v>8037</v>
      </c>
      <c r="G1711" s="6">
        <v>2.0999999999999999E-3</v>
      </c>
    </row>
    <row r="1712" spans="1:7" ht="18">
      <c r="A1712" s="4" t="s">
        <v>4577</v>
      </c>
      <c r="B1712" s="24">
        <v>6551.53</v>
      </c>
      <c r="C1712" s="24">
        <v>6571.46</v>
      </c>
      <c r="D1712" s="24">
        <v>6587.97</v>
      </c>
      <c r="E1712" s="24">
        <v>6526.42</v>
      </c>
      <c r="F1712" s="4" t="s">
        <v>8038</v>
      </c>
      <c r="G1712" s="6">
        <v>-3.0000000000000001E-3</v>
      </c>
    </row>
    <row r="1713" spans="1:7" ht="18">
      <c r="A1713" s="4" t="s">
        <v>4576</v>
      </c>
      <c r="B1713" s="24">
        <v>6571.46</v>
      </c>
      <c r="C1713" s="24">
        <v>6557.37</v>
      </c>
      <c r="D1713" s="24">
        <v>6585.4</v>
      </c>
      <c r="E1713" s="24">
        <v>6549.92</v>
      </c>
      <c r="F1713" s="4" t="s">
        <v>8024</v>
      </c>
      <c r="G1713" s="6">
        <v>2.0999999999999999E-3</v>
      </c>
    </row>
    <row r="1714" spans="1:7" ht="18">
      <c r="A1714" s="4" t="s">
        <v>4575</v>
      </c>
      <c r="B1714" s="24">
        <v>6557.37</v>
      </c>
      <c r="C1714" s="24">
        <v>6596.43</v>
      </c>
      <c r="D1714" s="24">
        <v>6601.53</v>
      </c>
      <c r="E1714" s="24">
        <v>6542.67</v>
      </c>
      <c r="F1714" s="4" t="s">
        <v>8039</v>
      </c>
      <c r="G1714" s="6">
        <v>-5.8999999999999999E-3</v>
      </c>
    </row>
    <row r="1715" spans="1:7" ht="18">
      <c r="A1715" s="4" t="s">
        <v>4573</v>
      </c>
      <c r="B1715" s="24">
        <v>6596.43</v>
      </c>
      <c r="C1715" s="24">
        <v>6625.39</v>
      </c>
      <c r="D1715" s="24">
        <v>6629.93</v>
      </c>
      <c r="E1715" s="24">
        <v>6594.17</v>
      </c>
      <c r="F1715" s="4" t="s">
        <v>8040</v>
      </c>
      <c r="G1715" s="6">
        <v>-4.4000000000000003E-3</v>
      </c>
    </row>
    <row r="1716" spans="1:7" ht="18">
      <c r="A1716" s="4" t="s">
        <v>4572</v>
      </c>
      <c r="B1716" s="24">
        <v>6625.39</v>
      </c>
      <c r="C1716" s="24">
        <v>6558.82</v>
      </c>
      <c r="D1716" s="24">
        <v>6659.12</v>
      </c>
      <c r="E1716" s="24">
        <v>6558.82</v>
      </c>
      <c r="F1716" s="4" t="s">
        <v>8041</v>
      </c>
      <c r="G1716" s="6">
        <v>1.01E-2</v>
      </c>
    </row>
    <row r="1717" spans="1:7" ht="18">
      <c r="A1717" s="4" t="s">
        <v>4571</v>
      </c>
      <c r="B1717" s="24">
        <v>6558.82</v>
      </c>
      <c r="C1717" s="24">
        <v>6570.17</v>
      </c>
      <c r="D1717" s="24">
        <v>6587.58</v>
      </c>
      <c r="E1717" s="24">
        <v>6532.5</v>
      </c>
      <c r="F1717" s="4" t="s">
        <v>8042</v>
      </c>
      <c r="G1717" s="6">
        <v>-1.6999999999999999E-3</v>
      </c>
    </row>
    <row r="1718" spans="1:7" ht="18">
      <c r="A1718" s="4" t="s">
        <v>4570</v>
      </c>
      <c r="B1718" s="24">
        <v>6570.17</v>
      </c>
      <c r="C1718" s="24">
        <v>6622.86</v>
      </c>
      <c r="D1718" s="24">
        <v>6623.04</v>
      </c>
      <c r="E1718" s="24">
        <v>6570.17</v>
      </c>
      <c r="F1718" s="4" t="s">
        <v>6537</v>
      </c>
      <c r="G1718" s="6">
        <v>-8.0000000000000002E-3</v>
      </c>
    </row>
    <row r="1719" spans="1:7" ht="18">
      <c r="A1719" s="4" t="s">
        <v>4569</v>
      </c>
      <c r="B1719" s="24">
        <v>6622.86</v>
      </c>
      <c r="C1719" s="24">
        <v>6583.8</v>
      </c>
      <c r="D1719" s="24">
        <v>6652.66</v>
      </c>
      <c r="E1719" s="24">
        <v>6583.8</v>
      </c>
      <c r="F1719" s="4" t="s">
        <v>8043</v>
      </c>
      <c r="G1719" s="6">
        <v>5.8999999999999999E-3</v>
      </c>
    </row>
    <row r="1720" spans="1:7" ht="18">
      <c r="A1720" s="4" t="s">
        <v>4567</v>
      </c>
      <c r="B1720" s="24">
        <v>6583.8</v>
      </c>
      <c r="C1720" s="24">
        <v>6588.98</v>
      </c>
      <c r="D1720" s="24">
        <v>6588.98</v>
      </c>
      <c r="E1720" s="24">
        <v>6561.78</v>
      </c>
      <c r="F1720" s="4" t="s">
        <v>8044</v>
      </c>
      <c r="G1720" s="6">
        <v>-8.0000000000000004E-4</v>
      </c>
    </row>
    <row r="1721" spans="1:7" ht="18">
      <c r="A1721" s="4" t="s">
        <v>4566</v>
      </c>
      <c r="B1721" s="24">
        <v>6588.98</v>
      </c>
      <c r="C1721" s="24">
        <v>6588.43</v>
      </c>
      <c r="D1721" s="24">
        <v>6606.12</v>
      </c>
      <c r="E1721" s="24">
        <v>6558.61</v>
      </c>
      <c r="F1721" s="4" t="s">
        <v>8045</v>
      </c>
      <c r="G1721" s="6">
        <v>1E-4</v>
      </c>
    </row>
    <row r="1722" spans="1:7" ht="18">
      <c r="A1722" s="4" t="s">
        <v>4565</v>
      </c>
      <c r="B1722" s="24">
        <v>6588.43</v>
      </c>
      <c r="C1722" s="24">
        <v>6583.99</v>
      </c>
      <c r="D1722" s="24">
        <v>6589.85</v>
      </c>
      <c r="E1722" s="24">
        <v>6559.72</v>
      </c>
      <c r="F1722" s="4" t="s">
        <v>8046</v>
      </c>
      <c r="G1722" s="6">
        <v>6.9999999999999999E-4</v>
      </c>
    </row>
    <row r="1723" spans="1:7" ht="18">
      <c r="A1723" s="4" t="s">
        <v>4564</v>
      </c>
      <c r="B1723" s="24">
        <v>6583.99</v>
      </c>
      <c r="C1723" s="24">
        <v>6530.74</v>
      </c>
      <c r="D1723" s="24">
        <v>6599.51</v>
      </c>
      <c r="E1723" s="24">
        <v>6530.74</v>
      </c>
      <c r="F1723" s="4" t="s">
        <v>8047</v>
      </c>
      <c r="G1723" s="6">
        <v>8.2000000000000007E-3</v>
      </c>
    </row>
    <row r="1724" spans="1:7" ht="18">
      <c r="A1724" s="4" t="s">
        <v>4563</v>
      </c>
      <c r="B1724" s="24">
        <v>6530.74</v>
      </c>
      <c r="C1724" s="24">
        <v>6547.33</v>
      </c>
      <c r="D1724" s="24">
        <v>6555.86</v>
      </c>
      <c r="E1724" s="24">
        <v>6508.76</v>
      </c>
      <c r="F1724" s="4" t="s">
        <v>8048</v>
      </c>
      <c r="G1724" s="6">
        <v>-2.5000000000000001E-3</v>
      </c>
    </row>
    <row r="1725" spans="1:7" ht="18">
      <c r="A1725" s="4" t="s">
        <v>4560</v>
      </c>
      <c r="B1725" s="24">
        <v>6547.33</v>
      </c>
      <c r="C1725" s="24">
        <v>6532.44</v>
      </c>
      <c r="D1725" s="24">
        <v>6568.18</v>
      </c>
      <c r="E1725" s="24">
        <v>6492.49</v>
      </c>
      <c r="F1725" s="4" t="s">
        <v>8049</v>
      </c>
      <c r="G1725" s="6">
        <v>2.3E-3</v>
      </c>
    </row>
    <row r="1726" spans="1:7" ht="18">
      <c r="A1726" s="4" t="s">
        <v>4559</v>
      </c>
      <c r="B1726" s="24">
        <v>6532.44</v>
      </c>
      <c r="C1726" s="24">
        <v>6474.74</v>
      </c>
      <c r="D1726" s="24">
        <v>6543.22</v>
      </c>
      <c r="E1726" s="24">
        <v>6461.68</v>
      </c>
      <c r="F1726" s="4" t="s">
        <v>8050</v>
      </c>
      <c r="G1726" s="6">
        <v>8.8999999999999999E-3</v>
      </c>
    </row>
    <row r="1727" spans="1:7" ht="18">
      <c r="A1727" s="4" t="s">
        <v>4558</v>
      </c>
      <c r="B1727" s="24">
        <v>6474.74</v>
      </c>
      <c r="C1727" s="24">
        <v>6468.41</v>
      </c>
      <c r="D1727" s="24">
        <v>6486.4</v>
      </c>
      <c r="E1727" s="24">
        <v>6423.51</v>
      </c>
      <c r="F1727" s="4" t="s">
        <v>8051</v>
      </c>
      <c r="G1727" s="6">
        <v>1E-3</v>
      </c>
    </row>
    <row r="1728" spans="1:7" ht="18">
      <c r="A1728" s="4" t="s">
        <v>4557</v>
      </c>
      <c r="B1728" s="24">
        <v>6468.41</v>
      </c>
      <c r="C1728" s="24">
        <v>6506.19</v>
      </c>
      <c r="D1728" s="24">
        <v>6523.16</v>
      </c>
      <c r="E1728" s="24">
        <v>6456.95</v>
      </c>
      <c r="F1728" s="4" t="s">
        <v>8052</v>
      </c>
      <c r="G1728" s="6">
        <v>-5.7999999999999996E-3</v>
      </c>
    </row>
    <row r="1729" spans="1:7" ht="18">
      <c r="A1729" s="4" t="s">
        <v>4556</v>
      </c>
      <c r="B1729" s="24">
        <v>6506.19</v>
      </c>
      <c r="C1729" s="24">
        <v>6412.93</v>
      </c>
      <c r="D1729" s="24">
        <v>6532.3</v>
      </c>
      <c r="E1729" s="24">
        <v>6412.93</v>
      </c>
      <c r="F1729" s="4" t="s">
        <v>8053</v>
      </c>
      <c r="G1729" s="6">
        <v>1.4500000000000001E-2</v>
      </c>
    </row>
    <row r="1730" spans="1:7" ht="18">
      <c r="A1730" s="4" t="s">
        <v>4554</v>
      </c>
      <c r="B1730" s="24">
        <v>6412.93</v>
      </c>
      <c r="C1730" s="24">
        <v>6483.05</v>
      </c>
      <c r="D1730" s="24">
        <v>6502.19</v>
      </c>
      <c r="E1730" s="24">
        <v>6409.6</v>
      </c>
      <c r="F1730" s="4" t="s">
        <v>8054</v>
      </c>
      <c r="G1730" s="6">
        <v>-1.0800000000000001E-2</v>
      </c>
    </row>
    <row r="1731" spans="1:7" ht="18">
      <c r="A1731" s="4" t="s">
        <v>4553</v>
      </c>
      <c r="B1731" s="24">
        <v>6483.05</v>
      </c>
      <c r="C1731" s="24">
        <v>6430.06</v>
      </c>
      <c r="D1731" s="24">
        <v>6500.51</v>
      </c>
      <c r="E1731" s="24">
        <v>6429.95</v>
      </c>
      <c r="F1731" s="4" t="s">
        <v>8055</v>
      </c>
      <c r="G1731" s="6">
        <v>8.2000000000000007E-3</v>
      </c>
    </row>
    <row r="1732" spans="1:7" ht="18">
      <c r="A1732" s="4" t="s">
        <v>4552</v>
      </c>
      <c r="B1732" s="24">
        <v>6430.06</v>
      </c>
      <c r="C1732" s="24">
        <v>6440.97</v>
      </c>
      <c r="D1732" s="24">
        <v>6440.97</v>
      </c>
      <c r="E1732" s="24">
        <v>6393.65</v>
      </c>
      <c r="F1732" s="4" t="s">
        <v>8056</v>
      </c>
      <c r="G1732" s="6">
        <v>-1.6999999999999999E-3</v>
      </c>
    </row>
    <row r="1733" spans="1:7" ht="18">
      <c r="A1733" s="4" t="s">
        <v>4551</v>
      </c>
      <c r="B1733" s="24">
        <v>6440.97</v>
      </c>
      <c r="C1733" s="24">
        <v>6492.1</v>
      </c>
      <c r="D1733" s="24">
        <v>6494.2</v>
      </c>
      <c r="E1733" s="24">
        <v>6424</v>
      </c>
      <c r="F1733" s="4" t="s">
        <v>8057</v>
      </c>
      <c r="G1733" s="6">
        <v>-7.9000000000000008E-3</v>
      </c>
    </row>
    <row r="1734" spans="1:7" ht="18">
      <c r="A1734" s="4" t="s">
        <v>4549</v>
      </c>
      <c r="B1734" s="24">
        <v>6492.1</v>
      </c>
      <c r="C1734" s="24">
        <v>6446.87</v>
      </c>
      <c r="D1734" s="24">
        <v>6516.71</v>
      </c>
      <c r="E1734" s="24">
        <v>6422.35</v>
      </c>
      <c r="F1734" s="4" t="s">
        <v>8058</v>
      </c>
      <c r="G1734" s="6">
        <v>7.0000000000000001E-3</v>
      </c>
    </row>
    <row r="1735" spans="1:7" ht="18">
      <c r="A1735" s="4" t="s">
        <v>4548</v>
      </c>
      <c r="B1735" s="24">
        <v>6446.87</v>
      </c>
      <c r="C1735" s="24">
        <v>6390.84</v>
      </c>
      <c r="D1735" s="24">
        <v>6468.88</v>
      </c>
      <c r="E1735" s="24">
        <v>6390.62</v>
      </c>
      <c r="F1735" s="4" t="s">
        <v>8059</v>
      </c>
      <c r="G1735" s="6">
        <v>8.8000000000000005E-3</v>
      </c>
    </row>
    <row r="1736" spans="1:7" ht="18">
      <c r="A1736" s="4" t="s">
        <v>4547</v>
      </c>
      <c r="B1736" s="24">
        <v>6390.84</v>
      </c>
      <c r="C1736" s="24">
        <v>6453.46</v>
      </c>
      <c r="D1736" s="24">
        <v>6453.55</v>
      </c>
      <c r="E1736" s="24">
        <v>6386.72</v>
      </c>
      <c r="F1736" s="4" t="s">
        <v>8060</v>
      </c>
      <c r="G1736" s="6">
        <v>-9.7000000000000003E-3</v>
      </c>
    </row>
    <row r="1737" spans="1:7" ht="18">
      <c r="A1737" s="4" t="s">
        <v>4546</v>
      </c>
      <c r="B1737" s="24">
        <v>6453.46</v>
      </c>
      <c r="C1737" s="24">
        <v>6465.73</v>
      </c>
      <c r="D1737" s="24">
        <v>6465.73</v>
      </c>
      <c r="E1737" s="24">
        <v>6398.63</v>
      </c>
      <c r="F1737" s="4" t="s">
        <v>7735</v>
      </c>
      <c r="G1737" s="6">
        <v>-1.9E-3</v>
      </c>
    </row>
    <row r="1738" spans="1:7" ht="18">
      <c r="A1738" s="4" t="s">
        <v>4545</v>
      </c>
      <c r="B1738" s="24">
        <v>6465.73</v>
      </c>
      <c r="C1738" s="24">
        <v>6499.99</v>
      </c>
      <c r="D1738" s="24">
        <v>6506.59</v>
      </c>
      <c r="E1738" s="24">
        <v>6457.73</v>
      </c>
      <c r="F1738" s="4" t="s">
        <v>8061</v>
      </c>
      <c r="G1738" s="6">
        <v>-5.3E-3</v>
      </c>
    </row>
    <row r="1739" spans="1:7" ht="18">
      <c r="A1739" s="4" t="s">
        <v>4544</v>
      </c>
      <c r="B1739" s="24">
        <v>6499.99</v>
      </c>
      <c r="C1739" s="24">
        <v>6483.34</v>
      </c>
      <c r="D1739" s="24">
        <v>6502.27</v>
      </c>
      <c r="E1739" s="24">
        <v>6461.3</v>
      </c>
      <c r="F1739" s="4" t="s">
        <v>8062</v>
      </c>
      <c r="G1739" s="6">
        <v>2.5999999999999999E-3</v>
      </c>
    </row>
    <row r="1740" spans="1:7" ht="18">
      <c r="A1740" s="4" t="s">
        <v>4543</v>
      </c>
      <c r="B1740" s="24">
        <v>6483.34</v>
      </c>
      <c r="C1740" s="24">
        <v>6587.43</v>
      </c>
      <c r="D1740" s="24">
        <v>6587.88</v>
      </c>
      <c r="E1740" s="24">
        <v>6460.12</v>
      </c>
      <c r="F1740" s="4" t="s">
        <v>8063</v>
      </c>
      <c r="G1740" s="6">
        <v>-1.5800000000000002E-2</v>
      </c>
    </row>
    <row r="1741" spans="1:7" ht="18">
      <c r="A1741" s="4" t="s">
        <v>4542</v>
      </c>
      <c r="B1741" s="24">
        <v>6587.43</v>
      </c>
      <c r="C1741" s="24">
        <v>6611.94</v>
      </c>
      <c r="D1741" s="24">
        <v>6627.96</v>
      </c>
      <c r="E1741" s="24">
        <v>6582.58</v>
      </c>
      <c r="F1741" s="4" t="s">
        <v>8064</v>
      </c>
      <c r="G1741" s="6">
        <v>-3.7000000000000002E-3</v>
      </c>
    </row>
    <row r="1742" spans="1:7" ht="18">
      <c r="A1742" s="4" t="s">
        <v>4541</v>
      </c>
      <c r="B1742" s="24">
        <v>6611.94</v>
      </c>
      <c r="C1742" s="24">
        <v>6574.34</v>
      </c>
      <c r="D1742" s="24">
        <v>6620.43</v>
      </c>
      <c r="E1742" s="24">
        <v>6568.44</v>
      </c>
      <c r="F1742" s="4" t="s">
        <v>8065</v>
      </c>
      <c r="G1742" s="6">
        <v>5.7000000000000002E-3</v>
      </c>
    </row>
    <row r="1743" spans="1:7" ht="18">
      <c r="A1743" s="4" t="s">
        <v>4540</v>
      </c>
      <c r="B1743" s="24">
        <v>6574.34</v>
      </c>
      <c r="C1743" s="24">
        <v>6583.39</v>
      </c>
      <c r="D1743" s="24">
        <v>6598.39</v>
      </c>
      <c r="E1743" s="24">
        <v>6547</v>
      </c>
      <c r="F1743" s="4" t="s">
        <v>8066</v>
      </c>
      <c r="G1743" s="6">
        <v>-1.4E-3</v>
      </c>
    </row>
    <row r="1744" spans="1:7" ht="18">
      <c r="A1744" s="4" t="s">
        <v>4537</v>
      </c>
      <c r="B1744" s="24">
        <v>6583.39</v>
      </c>
      <c r="C1744" s="24">
        <v>6529.68</v>
      </c>
      <c r="D1744" s="24">
        <v>6601.21</v>
      </c>
      <c r="E1744" s="24">
        <v>6529.48</v>
      </c>
      <c r="F1744" s="4" t="s">
        <v>8067</v>
      </c>
      <c r="G1744" s="6">
        <v>8.2000000000000007E-3</v>
      </c>
    </row>
    <row r="1745" spans="1:7" ht="18">
      <c r="A1745" s="4" t="s">
        <v>4536</v>
      </c>
      <c r="B1745" s="24">
        <v>6529.68</v>
      </c>
      <c r="C1745" s="24">
        <v>6511.21</v>
      </c>
      <c r="D1745" s="24">
        <v>6558.59</v>
      </c>
      <c r="E1745" s="24">
        <v>6507.24</v>
      </c>
      <c r="F1745" s="4" t="s">
        <v>8068</v>
      </c>
      <c r="G1745" s="6">
        <v>2.8E-3</v>
      </c>
    </row>
    <row r="1746" spans="1:7" ht="18">
      <c r="A1746" s="4" t="s">
        <v>4535</v>
      </c>
      <c r="B1746" s="24">
        <v>6511.21</v>
      </c>
      <c r="C1746" s="24">
        <v>6604.21</v>
      </c>
      <c r="D1746" s="24">
        <v>6624.99</v>
      </c>
      <c r="E1746" s="24">
        <v>6511.21</v>
      </c>
      <c r="F1746" s="4" t="s">
        <v>8069</v>
      </c>
      <c r="G1746" s="6">
        <v>-1.41E-2</v>
      </c>
    </row>
    <row r="1747" spans="1:7" ht="18">
      <c r="A1747" s="4" t="s">
        <v>4534</v>
      </c>
      <c r="B1747" s="24">
        <v>6604.21</v>
      </c>
      <c r="C1747" s="24">
        <v>6619.58</v>
      </c>
      <c r="D1747" s="24">
        <v>6630.14</v>
      </c>
      <c r="E1747" s="24">
        <v>6562.32</v>
      </c>
      <c r="F1747" s="4" t="s">
        <v>7710</v>
      </c>
      <c r="G1747" s="6">
        <v>-2.3E-3</v>
      </c>
    </row>
    <row r="1748" spans="1:7" ht="18">
      <c r="A1748" s="4" t="s">
        <v>4533</v>
      </c>
      <c r="B1748" s="24">
        <v>6619.58</v>
      </c>
      <c r="C1748" s="24">
        <v>6647.87</v>
      </c>
      <c r="D1748" s="24">
        <v>6684.95</v>
      </c>
      <c r="E1748" s="24">
        <v>6590.1</v>
      </c>
      <c r="F1748" s="4" t="s">
        <v>8070</v>
      </c>
      <c r="G1748" s="6">
        <v>-4.3E-3</v>
      </c>
    </row>
    <row r="1749" spans="1:7" ht="18">
      <c r="A1749" s="4" t="s">
        <v>4532</v>
      </c>
      <c r="B1749" s="24">
        <v>6647.87</v>
      </c>
      <c r="C1749" s="24">
        <v>6681.98</v>
      </c>
      <c r="D1749" s="24">
        <v>6696.63</v>
      </c>
      <c r="E1749" s="24">
        <v>6623.85</v>
      </c>
      <c r="F1749" s="4" t="s">
        <v>8071</v>
      </c>
      <c r="G1749" s="6">
        <v>-5.1000000000000004E-3</v>
      </c>
    </row>
    <row r="1750" spans="1:7" ht="18">
      <c r="A1750" s="4" t="s">
        <v>4531</v>
      </c>
      <c r="B1750" s="24">
        <v>6681.98</v>
      </c>
      <c r="C1750" s="24">
        <v>6621.06</v>
      </c>
      <c r="D1750" s="24">
        <v>6681.98</v>
      </c>
      <c r="E1750" s="24">
        <v>6607.27</v>
      </c>
      <c r="F1750" s="4" t="s">
        <v>8072</v>
      </c>
      <c r="G1750" s="6">
        <v>9.1999999999999998E-3</v>
      </c>
    </row>
    <row r="1751" spans="1:7" ht="18">
      <c r="A1751" s="4" t="s">
        <v>4530</v>
      </c>
      <c r="B1751" s="24">
        <v>6621.06</v>
      </c>
      <c r="C1751" s="24">
        <v>6570.95</v>
      </c>
      <c r="D1751" s="24">
        <v>6659.35</v>
      </c>
      <c r="E1751" s="24">
        <v>6556.65</v>
      </c>
      <c r="F1751" s="4" t="s">
        <v>8073</v>
      </c>
      <c r="G1751" s="6">
        <v>7.6E-3</v>
      </c>
    </row>
    <row r="1752" spans="1:7" ht="18">
      <c r="A1752" s="4" t="s">
        <v>4529</v>
      </c>
      <c r="B1752" s="24">
        <v>6570.95</v>
      </c>
      <c r="C1752" s="24">
        <v>6560.25</v>
      </c>
      <c r="D1752" s="24">
        <v>6600.72</v>
      </c>
      <c r="E1752" s="24">
        <v>6560.25</v>
      </c>
      <c r="F1752" s="4" t="s">
        <v>8074</v>
      </c>
      <c r="G1752" s="6">
        <v>1.6000000000000001E-3</v>
      </c>
    </row>
    <row r="1753" spans="1:7" ht="18">
      <c r="A1753" s="4" t="s">
        <v>4528</v>
      </c>
      <c r="B1753" s="24">
        <v>6560.25</v>
      </c>
      <c r="C1753" s="24">
        <v>6554.79</v>
      </c>
      <c r="D1753" s="24">
        <v>6606.36</v>
      </c>
      <c r="E1753" s="24">
        <v>6544.14</v>
      </c>
      <c r="F1753" s="4" t="s">
        <v>8075</v>
      </c>
      <c r="G1753" s="6">
        <v>8.0000000000000004E-4</v>
      </c>
    </row>
    <row r="1754" spans="1:7" ht="18">
      <c r="A1754" s="4" t="s">
        <v>4526</v>
      </c>
      <c r="B1754" s="24">
        <v>6554.79</v>
      </c>
      <c r="C1754" s="24">
        <v>6587.95</v>
      </c>
      <c r="D1754" s="24">
        <v>6629.89</v>
      </c>
      <c r="E1754" s="24">
        <v>6535.18</v>
      </c>
      <c r="F1754" s="4" t="s">
        <v>8076</v>
      </c>
      <c r="G1754" s="6">
        <v>-5.0000000000000001E-3</v>
      </c>
    </row>
    <row r="1755" spans="1:7" ht="18">
      <c r="A1755" s="4" t="s">
        <v>4525</v>
      </c>
      <c r="B1755" s="24">
        <v>6587.95</v>
      </c>
      <c r="C1755" s="24">
        <v>6620.43</v>
      </c>
      <c r="D1755" s="24">
        <v>6625.35</v>
      </c>
      <c r="E1755" s="24">
        <v>6540.42</v>
      </c>
      <c r="F1755" s="4" t="s">
        <v>8077</v>
      </c>
      <c r="G1755" s="6">
        <v>-4.8999999999999998E-3</v>
      </c>
    </row>
    <row r="1756" spans="1:7" ht="18">
      <c r="A1756" s="4" t="s">
        <v>4524</v>
      </c>
      <c r="B1756" s="24">
        <v>6620.43</v>
      </c>
      <c r="C1756" s="24">
        <v>6597.44</v>
      </c>
      <c r="D1756" s="24">
        <v>6662.19</v>
      </c>
      <c r="E1756" s="24">
        <v>6581.61</v>
      </c>
      <c r="F1756" s="4" t="s">
        <v>8078</v>
      </c>
      <c r="G1756" s="6">
        <v>3.5000000000000001E-3</v>
      </c>
    </row>
    <row r="1757" spans="1:7" ht="18">
      <c r="A1757" s="4" t="s">
        <v>4523</v>
      </c>
      <c r="B1757" s="24">
        <v>6597.44</v>
      </c>
      <c r="C1757" s="24">
        <v>6623.17</v>
      </c>
      <c r="D1757" s="24">
        <v>6657.66</v>
      </c>
      <c r="E1757" s="24">
        <v>6597.44</v>
      </c>
      <c r="F1757" s="4" t="s">
        <v>8079</v>
      </c>
      <c r="G1757" s="6">
        <v>-3.8999999999999998E-3</v>
      </c>
    </row>
    <row r="1758" spans="1:7" ht="18">
      <c r="A1758" s="4" t="s">
        <v>4522</v>
      </c>
      <c r="B1758" s="24">
        <v>6623.17</v>
      </c>
      <c r="C1758" s="24">
        <v>6630.67</v>
      </c>
      <c r="D1758" s="24">
        <v>6645.01</v>
      </c>
      <c r="E1758" s="24">
        <v>6608.17</v>
      </c>
      <c r="F1758" s="4" t="s">
        <v>8080</v>
      </c>
      <c r="G1758" s="6">
        <v>-1.1000000000000001E-3</v>
      </c>
    </row>
    <row r="1759" spans="1:7" ht="18">
      <c r="A1759" s="4" t="s">
        <v>4521</v>
      </c>
      <c r="B1759" s="24">
        <v>6630.67</v>
      </c>
      <c r="C1759" s="24">
        <v>6634.36</v>
      </c>
      <c r="D1759" s="24">
        <v>6635.22</v>
      </c>
      <c r="E1759" s="24">
        <v>6592.1</v>
      </c>
      <c r="F1759" s="4" t="s">
        <v>8081</v>
      </c>
      <c r="G1759" s="6">
        <v>-5.9999999999999995E-4</v>
      </c>
    </row>
    <row r="1760" spans="1:7" ht="18">
      <c r="A1760" s="4" t="s">
        <v>4520</v>
      </c>
      <c r="B1760" s="24">
        <v>6634.36</v>
      </c>
      <c r="C1760" s="24">
        <v>6571.93</v>
      </c>
      <c r="D1760" s="24">
        <v>6657.38</v>
      </c>
      <c r="E1760" s="24">
        <v>6555.82</v>
      </c>
      <c r="F1760" s="4" t="s">
        <v>8082</v>
      </c>
      <c r="G1760" s="6">
        <v>9.4999999999999998E-3</v>
      </c>
    </row>
    <row r="1761" spans="1:7" ht="18">
      <c r="A1761" s="4" t="s">
        <v>4519</v>
      </c>
      <c r="B1761" s="24">
        <v>6571.93</v>
      </c>
      <c r="C1761" s="24">
        <v>6556.35</v>
      </c>
      <c r="D1761" s="24">
        <v>6595.62</v>
      </c>
      <c r="E1761" s="24">
        <v>6517.38</v>
      </c>
      <c r="F1761" s="4" t="s">
        <v>8083</v>
      </c>
      <c r="G1761" s="6">
        <v>2.3999999999999998E-3</v>
      </c>
    </row>
    <row r="1762" spans="1:7" ht="18">
      <c r="A1762" s="4" t="s">
        <v>4518</v>
      </c>
      <c r="B1762" s="24">
        <v>6556.35</v>
      </c>
      <c r="C1762" s="24">
        <v>6586.11</v>
      </c>
      <c r="D1762" s="24">
        <v>6606.42</v>
      </c>
      <c r="E1762" s="24">
        <v>6556.35</v>
      </c>
      <c r="F1762" s="4" t="s">
        <v>8084</v>
      </c>
      <c r="G1762" s="6">
        <v>-4.4999999999999997E-3</v>
      </c>
    </row>
    <row r="1763" spans="1:7" ht="18">
      <c r="A1763" s="4" t="s">
        <v>4517</v>
      </c>
      <c r="B1763" s="24">
        <v>6586.11</v>
      </c>
      <c r="C1763" s="24">
        <v>6544.94</v>
      </c>
      <c r="D1763" s="24">
        <v>6605.9</v>
      </c>
      <c r="E1763" s="24">
        <v>6544.94</v>
      </c>
      <c r="F1763" s="4" t="s">
        <v>8085</v>
      </c>
      <c r="G1763" s="6">
        <v>6.3E-3</v>
      </c>
    </row>
    <row r="1764" spans="1:7" ht="18">
      <c r="A1764" s="4" t="s">
        <v>4515</v>
      </c>
      <c r="B1764" s="24">
        <v>6544.94</v>
      </c>
      <c r="C1764" s="24">
        <v>6543.41</v>
      </c>
      <c r="D1764" s="24">
        <v>6583.9</v>
      </c>
      <c r="E1764" s="24">
        <v>6540.24</v>
      </c>
      <c r="F1764" s="4" t="s">
        <v>8086</v>
      </c>
      <c r="G1764" s="6">
        <v>2.0000000000000001E-4</v>
      </c>
    </row>
    <row r="1765" spans="1:7" ht="18">
      <c r="A1765" s="4" t="s">
        <v>4514</v>
      </c>
      <c r="B1765" s="24">
        <v>6543.41</v>
      </c>
      <c r="C1765" s="24">
        <v>6504.96</v>
      </c>
      <c r="D1765" s="24">
        <v>6585.74</v>
      </c>
      <c r="E1765" s="24">
        <v>6504.96</v>
      </c>
      <c r="F1765" s="4" t="s">
        <v>8087</v>
      </c>
      <c r="G1765" s="6">
        <v>5.8999999999999999E-3</v>
      </c>
    </row>
    <row r="1766" spans="1:7" ht="18">
      <c r="A1766" s="4" t="s">
        <v>4513</v>
      </c>
      <c r="B1766" s="24">
        <v>6504.96</v>
      </c>
      <c r="C1766" s="24">
        <v>6513.08</v>
      </c>
      <c r="D1766" s="24">
        <v>6535.91</v>
      </c>
      <c r="E1766" s="24">
        <v>6472.41</v>
      </c>
      <c r="F1766" s="4" t="s">
        <v>8088</v>
      </c>
      <c r="G1766" s="6">
        <v>-1.1999999999999999E-3</v>
      </c>
    </row>
    <row r="1767" spans="1:7" ht="18">
      <c r="A1767" s="4" t="s">
        <v>4512</v>
      </c>
      <c r="B1767" s="24">
        <v>6513.08</v>
      </c>
      <c r="C1767" s="24">
        <v>6450.07</v>
      </c>
      <c r="D1767" s="24">
        <v>6530.86</v>
      </c>
      <c r="E1767" s="24">
        <v>6450.07</v>
      </c>
      <c r="F1767" s="4" t="s">
        <v>8089</v>
      </c>
      <c r="G1767" s="6">
        <v>9.7999999999999997E-3</v>
      </c>
    </row>
    <row r="1768" spans="1:7" ht="18">
      <c r="A1768" s="4" t="s">
        <v>4511</v>
      </c>
      <c r="B1768" s="24">
        <v>6450.07</v>
      </c>
      <c r="C1768" s="24">
        <v>6375.52</v>
      </c>
      <c r="D1768" s="24">
        <v>6476.09</v>
      </c>
      <c r="E1768" s="24">
        <v>6375.52</v>
      </c>
      <c r="F1768" s="4" t="s">
        <v>8090</v>
      </c>
      <c r="G1768" s="6">
        <v>1.17E-2</v>
      </c>
    </row>
    <row r="1769" spans="1:7" ht="18">
      <c r="A1769" s="4" t="s">
        <v>4510</v>
      </c>
      <c r="B1769" s="24">
        <v>6375.52</v>
      </c>
      <c r="C1769" s="24">
        <v>6421.67</v>
      </c>
      <c r="D1769" s="24">
        <v>6498.59</v>
      </c>
      <c r="E1769" s="24">
        <v>6364.38</v>
      </c>
      <c r="F1769" s="4" t="s">
        <v>8091</v>
      </c>
      <c r="G1769" s="6">
        <v>-7.1999999999999998E-3</v>
      </c>
    </row>
    <row r="1770" spans="1:7" ht="18">
      <c r="A1770" s="4" t="s">
        <v>4509</v>
      </c>
      <c r="B1770" s="24">
        <v>6421.67</v>
      </c>
      <c r="C1770" s="24">
        <v>6229.87</v>
      </c>
      <c r="D1770" s="24">
        <v>6431.41</v>
      </c>
      <c r="E1770" s="24">
        <v>6229.87</v>
      </c>
      <c r="F1770" s="4" t="s">
        <v>8092</v>
      </c>
      <c r="G1770" s="6">
        <v>3.0800000000000001E-2</v>
      </c>
    </row>
    <row r="1771" spans="1:7" ht="18">
      <c r="A1771" s="4" t="s">
        <v>4508</v>
      </c>
      <c r="B1771" s="24">
        <v>6229.87</v>
      </c>
      <c r="C1771" s="24">
        <v>6303.94</v>
      </c>
      <c r="D1771" s="24">
        <v>6303.94</v>
      </c>
      <c r="E1771" s="24">
        <v>6185.21</v>
      </c>
      <c r="F1771" s="4" t="s">
        <v>8093</v>
      </c>
      <c r="G1771" s="6">
        <v>-1.17E-2</v>
      </c>
    </row>
    <row r="1772" spans="1:7" ht="18">
      <c r="A1772" s="4" t="s">
        <v>4507</v>
      </c>
      <c r="B1772" s="24">
        <v>6303.94</v>
      </c>
      <c r="C1772" s="24">
        <v>6307.78</v>
      </c>
      <c r="D1772" s="24">
        <v>6314.13</v>
      </c>
      <c r="E1772" s="24">
        <v>6266.5</v>
      </c>
      <c r="F1772" s="4" t="s">
        <v>8094</v>
      </c>
      <c r="G1772" s="6">
        <v>-5.9999999999999995E-4</v>
      </c>
    </row>
    <row r="1773" spans="1:7" ht="18">
      <c r="A1773" s="4" t="s">
        <v>4506</v>
      </c>
      <c r="B1773" s="24">
        <v>6307.78</v>
      </c>
      <c r="C1773" s="24">
        <v>6215.47</v>
      </c>
      <c r="D1773" s="24">
        <v>6317.02</v>
      </c>
      <c r="E1773" s="24">
        <v>6215.44</v>
      </c>
      <c r="F1773" s="4" t="s">
        <v>8095</v>
      </c>
      <c r="G1773" s="6">
        <v>1.49E-2</v>
      </c>
    </row>
    <row r="1774" spans="1:7" ht="18">
      <c r="A1774" s="4" t="s">
        <v>4505</v>
      </c>
      <c r="B1774" s="24">
        <v>6215.47</v>
      </c>
      <c r="C1774" s="24">
        <v>6243.4</v>
      </c>
      <c r="D1774" s="24">
        <v>6268.84</v>
      </c>
      <c r="E1774" s="24">
        <v>6207.72</v>
      </c>
      <c r="F1774" s="4" t="s">
        <v>8096</v>
      </c>
      <c r="G1774" s="6">
        <v>-4.4999999999999997E-3</v>
      </c>
    </row>
    <row r="1775" spans="1:7" ht="18">
      <c r="A1775" s="4" t="s">
        <v>4504</v>
      </c>
      <c r="B1775" s="24">
        <v>6243.4</v>
      </c>
      <c r="C1775" s="24">
        <v>6165.48</v>
      </c>
      <c r="D1775" s="24">
        <v>6271.8</v>
      </c>
      <c r="E1775" s="24">
        <v>6165.45</v>
      </c>
      <c r="F1775" s="4" t="s">
        <v>8097</v>
      </c>
      <c r="G1775" s="6">
        <v>1.26E-2</v>
      </c>
    </row>
    <row r="1776" spans="1:7" ht="18">
      <c r="A1776" s="4" t="s">
        <v>4503</v>
      </c>
      <c r="B1776" s="24">
        <v>6165.48</v>
      </c>
      <c r="C1776" s="24">
        <v>6101.91</v>
      </c>
      <c r="D1776" s="24">
        <v>6177.92</v>
      </c>
      <c r="E1776" s="24">
        <v>6089.21</v>
      </c>
      <c r="F1776" s="4" t="s">
        <v>8098</v>
      </c>
      <c r="G1776" s="6">
        <v>1.04E-2</v>
      </c>
    </row>
    <row r="1777" spans="1:7" ht="18">
      <c r="A1777" s="4" t="s">
        <v>4502</v>
      </c>
      <c r="B1777" s="24">
        <v>6101.91</v>
      </c>
      <c r="C1777" s="24">
        <v>6029.1</v>
      </c>
      <c r="D1777" s="24">
        <v>6114.61</v>
      </c>
      <c r="E1777" s="24">
        <v>6029.1</v>
      </c>
      <c r="F1777" s="4" t="s">
        <v>8099</v>
      </c>
      <c r="G1777" s="6">
        <v>1.21E-2</v>
      </c>
    </row>
    <row r="1778" spans="1:7" ht="18">
      <c r="A1778" s="4" t="s">
        <v>4501</v>
      </c>
      <c r="B1778" s="24">
        <v>6029.1</v>
      </c>
      <c r="C1778" s="24">
        <v>6116.17</v>
      </c>
      <c r="D1778" s="24">
        <v>6136.11</v>
      </c>
      <c r="E1778" s="24">
        <v>6023.44</v>
      </c>
      <c r="F1778" s="4" t="s">
        <v>8100</v>
      </c>
      <c r="G1778" s="6">
        <v>-1.4200000000000001E-2</v>
      </c>
    </row>
    <row r="1779" spans="1:7" ht="18">
      <c r="A1779" s="4" t="s">
        <v>4499</v>
      </c>
      <c r="B1779" s="24">
        <v>6116.17</v>
      </c>
      <c r="C1779" s="24">
        <v>6159.51</v>
      </c>
      <c r="D1779" s="24">
        <v>6244.17</v>
      </c>
      <c r="E1779" s="24">
        <v>6116.17</v>
      </c>
      <c r="F1779" s="4" t="s">
        <v>6564</v>
      </c>
      <c r="G1779" s="6">
        <v>-7.0000000000000001E-3</v>
      </c>
    </row>
    <row r="1780" spans="1:7" ht="18">
      <c r="A1780" s="4" t="s">
        <v>4498</v>
      </c>
      <c r="B1780" s="24">
        <v>6159.51</v>
      </c>
      <c r="C1780" s="24">
        <v>6348.82</v>
      </c>
      <c r="D1780" s="24">
        <v>6348.82</v>
      </c>
      <c r="E1780" s="24">
        <v>6144.98</v>
      </c>
      <c r="F1780" s="4" t="s">
        <v>8101</v>
      </c>
      <c r="G1780" s="6">
        <v>-2.98E-2</v>
      </c>
    </row>
    <row r="1781" spans="1:7" ht="18">
      <c r="A1781" s="4" t="s">
        <v>4497</v>
      </c>
      <c r="B1781" s="24">
        <v>6348.82</v>
      </c>
      <c r="C1781" s="24">
        <v>6374.21</v>
      </c>
      <c r="D1781" s="24">
        <v>6383.61</v>
      </c>
      <c r="E1781" s="24">
        <v>6327.01</v>
      </c>
      <c r="F1781" s="4" t="s">
        <v>8102</v>
      </c>
      <c r="G1781" s="6">
        <v>-4.0000000000000001E-3</v>
      </c>
    </row>
    <row r="1782" spans="1:7" ht="18">
      <c r="A1782" s="4" t="s">
        <v>4496</v>
      </c>
      <c r="B1782" s="24">
        <v>6374.21</v>
      </c>
      <c r="C1782" s="24">
        <v>6330.49</v>
      </c>
      <c r="D1782" s="24">
        <v>6397.33</v>
      </c>
      <c r="E1782" s="24">
        <v>6311.35</v>
      </c>
      <c r="F1782" s="4" t="s">
        <v>8103</v>
      </c>
      <c r="G1782" s="6">
        <v>6.8999999999999999E-3</v>
      </c>
    </row>
    <row r="1783" spans="1:7" ht="18">
      <c r="A1783" s="4" t="s">
        <v>4495</v>
      </c>
      <c r="B1783" s="24">
        <v>6330.49</v>
      </c>
      <c r="C1783" s="24">
        <v>6308.26</v>
      </c>
      <c r="D1783" s="24">
        <v>6370.75</v>
      </c>
      <c r="E1783" s="24">
        <v>6308.26</v>
      </c>
      <c r="F1783" s="4" t="s">
        <v>8104</v>
      </c>
      <c r="G1783" s="6">
        <v>3.5000000000000001E-3</v>
      </c>
    </row>
    <row r="1784" spans="1:7" ht="18">
      <c r="A1784" s="4" t="s">
        <v>4493</v>
      </c>
      <c r="B1784" s="24">
        <v>6308.26</v>
      </c>
      <c r="C1784" s="24">
        <v>6304.63</v>
      </c>
      <c r="D1784" s="24">
        <v>6343.51</v>
      </c>
      <c r="E1784" s="24">
        <v>6290.62</v>
      </c>
      <c r="F1784" s="4" t="s">
        <v>8105</v>
      </c>
      <c r="G1784" s="6">
        <v>5.9999999999999995E-4</v>
      </c>
    </row>
    <row r="1785" spans="1:7" ht="18">
      <c r="A1785" s="4" t="s">
        <v>4492</v>
      </c>
      <c r="B1785" s="24">
        <v>6304.63</v>
      </c>
      <c r="C1785" s="24">
        <v>6299.45</v>
      </c>
      <c r="D1785" s="24">
        <v>6310.95</v>
      </c>
      <c r="E1785" s="24">
        <v>6205.71</v>
      </c>
      <c r="F1785" s="4" t="s">
        <v>8106</v>
      </c>
      <c r="G1785" s="6">
        <v>8.0000000000000004E-4</v>
      </c>
    </row>
    <row r="1786" spans="1:7" ht="18">
      <c r="A1786" s="4" t="s">
        <v>4491</v>
      </c>
      <c r="B1786" s="24">
        <v>6299.45</v>
      </c>
      <c r="C1786" s="24">
        <v>6340.08</v>
      </c>
      <c r="D1786" s="24">
        <v>6364.26</v>
      </c>
      <c r="E1786" s="24">
        <v>6295.92</v>
      </c>
      <c r="F1786" s="4" t="s">
        <v>8107</v>
      </c>
      <c r="G1786" s="6">
        <v>-6.4000000000000003E-3</v>
      </c>
    </row>
    <row r="1787" spans="1:7" ht="18">
      <c r="A1787" s="4" t="s">
        <v>4490</v>
      </c>
      <c r="B1787" s="24">
        <v>6340.08</v>
      </c>
      <c r="C1787" s="24">
        <v>6400.45</v>
      </c>
      <c r="D1787" s="24">
        <v>6401.18</v>
      </c>
      <c r="E1787" s="24">
        <v>6280.08</v>
      </c>
      <c r="F1787" s="4" t="s">
        <v>8108</v>
      </c>
      <c r="G1787" s="6">
        <v>-9.4000000000000004E-3</v>
      </c>
    </row>
    <row r="1788" spans="1:7" ht="18">
      <c r="A1788" s="4" t="s">
        <v>4489</v>
      </c>
      <c r="B1788" s="24">
        <v>6400.45</v>
      </c>
      <c r="C1788" s="24">
        <v>6411.99</v>
      </c>
      <c r="D1788" s="24">
        <v>6421.24</v>
      </c>
      <c r="E1788" s="24">
        <v>6379.62</v>
      </c>
      <c r="F1788" s="4" t="s">
        <v>8109</v>
      </c>
      <c r="G1788" s="6">
        <v>-1.8E-3</v>
      </c>
    </row>
    <row r="1789" spans="1:7" ht="18">
      <c r="A1789" s="4" t="s">
        <v>4487</v>
      </c>
      <c r="B1789" s="24">
        <v>6411.99</v>
      </c>
      <c r="C1789" s="24">
        <v>6336.11</v>
      </c>
      <c r="D1789" s="24">
        <v>6421.37</v>
      </c>
      <c r="E1789" s="24">
        <v>6313.6</v>
      </c>
      <c r="F1789" s="4" t="s">
        <v>8110</v>
      </c>
      <c r="G1789" s="6">
        <v>1.2E-2</v>
      </c>
    </row>
    <row r="1790" spans="1:7" ht="18">
      <c r="A1790" s="4" t="s">
        <v>4486</v>
      </c>
      <c r="B1790" s="24">
        <v>6336.11</v>
      </c>
      <c r="C1790" s="24">
        <v>6419.31</v>
      </c>
      <c r="D1790" s="24">
        <v>6435.39</v>
      </c>
      <c r="E1790" s="24">
        <v>6336.11</v>
      </c>
      <c r="F1790" s="4" t="s">
        <v>8111</v>
      </c>
      <c r="G1790" s="6">
        <v>-1.2999999999999999E-2</v>
      </c>
    </row>
    <row r="1791" spans="1:7" ht="18">
      <c r="A1791" s="4" t="s">
        <v>4485</v>
      </c>
      <c r="B1791" s="24">
        <v>6419.31</v>
      </c>
      <c r="C1791" s="24">
        <v>6558.58</v>
      </c>
      <c r="D1791" s="24">
        <v>6558.58</v>
      </c>
      <c r="E1791" s="24">
        <v>6419.31</v>
      </c>
      <c r="F1791" s="4" t="s">
        <v>8112</v>
      </c>
      <c r="G1791" s="6">
        <v>-2.12E-2</v>
      </c>
    </row>
    <row r="1792" spans="1:7" ht="18">
      <c r="A1792" s="4" t="s">
        <v>4484</v>
      </c>
      <c r="B1792" s="24">
        <v>6558.58</v>
      </c>
      <c r="C1792" s="24">
        <v>6525.12</v>
      </c>
      <c r="D1792" s="24">
        <v>6577</v>
      </c>
      <c r="E1792" s="24">
        <v>6525.12</v>
      </c>
      <c r="F1792" s="4" t="s">
        <v>8113</v>
      </c>
      <c r="G1792" s="6">
        <v>5.1000000000000004E-3</v>
      </c>
    </row>
    <row r="1793" spans="1:7" ht="18">
      <c r="A1793" s="4" t="s">
        <v>4483</v>
      </c>
      <c r="B1793" s="24">
        <v>6525.12</v>
      </c>
      <c r="C1793" s="24">
        <v>6583.09</v>
      </c>
      <c r="D1793" s="24">
        <v>6583.09</v>
      </c>
      <c r="E1793" s="24">
        <v>6514.08</v>
      </c>
      <c r="F1793" s="4" t="s">
        <v>8114</v>
      </c>
      <c r="G1793" s="6">
        <v>-8.8000000000000005E-3</v>
      </c>
    </row>
    <row r="1794" spans="1:7" ht="18">
      <c r="A1794" s="4" t="s">
        <v>4482</v>
      </c>
      <c r="B1794" s="24">
        <v>6583.09</v>
      </c>
      <c r="C1794" s="24">
        <v>6656.99</v>
      </c>
      <c r="D1794" s="24">
        <v>6657.07</v>
      </c>
      <c r="E1794" s="24">
        <v>6577.75</v>
      </c>
      <c r="F1794" s="4" t="s">
        <v>6549</v>
      </c>
      <c r="G1794" s="6">
        <v>-1.11E-2</v>
      </c>
    </row>
    <row r="1795" spans="1:7" ht="18">
      <c r="A1795" s="4" t="s">
        <v>4481</v>
      </c>
      <c r="B1795" s="24">
        <v>6656.99</v>
      </c>
      <c r="C1795" s="24">
        <v>6627.17</v>
      </c>
      <c r="D1795" s="24">
        <v>6656.99</v>
      </c>
      <c r="E1795" s="24">
        <v>6611.03</v>
      </c>
      <c r="F1795" s="4" t="s">
        <v>8115</v>
      </c>
      <c r="G1795" s="6">
        <v>4.4999999999999997E-3</v>
      </c>
    </row>
    <row r="1796" spans="1:7" ht="18">
      <c r="A1796" s="4" t="s">
        <v>4480</v>
      </c>
      <c r="B1796" s="24">
        <v>6627.17</v>
      </c>
      <c r="C1796" s="24">
        <v>6762.01</v>
      </c>
      <c r="D1796" s="24">
        <v>6762.01</v>
      </c>
      <c r="E1796" s="24">
        <v>6620.82</v>
      </c>
      <c r="F1796" s="4" t="s">
        <v>8116</v>
      </c>
      <c r="G1796" s="6">
        <v>-1.9900000000000001E-2</v>
      </c>
    </row>
    <row r="1797" spans="1:7" ht="18">
      <c r="A1797" s="4" t="s">
        <v>4479</v>
      </c>
      <c r="B1797" s="24">
        <v>6762.01</v>
      </c>
      <c r="C1797" s="24">
        <v>6654.34</v>
      </c>
      <c r="D1797" s="24">
        <v>6790.7</v>
      </c>
      <c r="E1797" s="24">
        <v>6654.34</v>
      </c>
      <c r="F1797" s="4" t="s">
        <v>8117</v>
      </c>
      <c r="G1797" s="6">
        <v>1.6199999999999999E-2</v>
      </c>
    </row>
    <row r="1798" spans="1:7" ht="18">
      <c r="A1798" s="4" t="s">
        <v>4476</v>
      </c>
      <c r="B1798" s="24">
        <v>6654.34</v>
      </c>
      <c r="C1798" s="24">
        <v>6696.79</v>
      </c>
      <c r="D1798" s="24">
        <v>6720.08</v>
      </c>
      <c r="E1798" s="24">
        <v>6640.08</v>
      </c>
      <c r="F1798" s="4" t="s">
        <v>8118</v>
      </c>
      <c r="G1798" s="6">
        <v>-6.3E-3</v>
      </c>
    </row>
    <row r="1799" spans="1:7" ht="18">
      <c r="A1799" s="4" t="s">
        <v>4475</v>
      </c>
      <c r="B1799" s="24">
        <v>6696.79</v>
      </c>
      <c r="C1799" s="24">
        <v>6840.27</v>
      </c>
      <c r="D1799" s="24">
        <v>6840.27</v>
      </c>
      <c r="E1799" s="24">
        <v>6658.77</v>
      </c>
      <c r="F1799" s="4" t="s">
        <v>8119</v>
      </c>
      <c r="G1799" s="6">
        <v>-2.1000000000000001E-2</v>
      </c>
    </row>
    <row r="1800" spans="1:7" ht="18">
      <c r="A1800" s="4" t="s">
        <v>4474</v>
      </c>
      <c r="B1800" s="24">
        <v>6840.27</v>
      </c>
      <c r="C1800" s="24">
        <v>6803.87</v>
      </c>
      <c r="D1800" s="24">
        <v>6875.62</v>
      </c>
      <c r="E1800" s="24">
        <v>6781.45</v>
      </c>
      <c r="F1800" s="4" t="s">
        <v>8120</v>
      </c>
      <c r="G1800" s="6">
        <v>5.3E-3</v>
      </c>
    </row>
    <row r="1801" spans="1:7" ht="18">
      <c r="A1801" s="4" t="s">
        <v>4473</v>
      </c>
      <c r="B1801" s="24">
        <v>6803.87</v>
      </c>
      <c r="C1801" s="24">
        <v>6755.63</v>
      </c>
      <c r="D1801" s="24">
        <v>6803.87</v>
      </c>
      <c r="E1801" s="24">
        <v>6744.2</v>
      </c>
      <c r="F1801" s="4" t="s">
        <v>8121</v>
      </c>
      <c r="G1801" s="6">
        <v>7.1000000000000004E-3</v>
      </c>
    </row>
    <row r="1802" spans="1:7" ht="18">
      <c r="A1802" s="4" t="s">
        <v>4472</v>
      </c>
      <c r="B1802" s="24">
        <v>6755.63</v>
      </c>
      <c r="C1802" s="24">
        <v>6723.06</v>
      </c>
      <c r="D1802" s="24">
        <v>6755.63</v>
      </c>
      <c r="E1802" s="24">
        <v>6709.14</v>
      </c>
      <c r="F1802" s="4" t="s">
        <v>8122</v>
      </c>
      <c r="G1802" s="6">
        <v>4.7999999999999996E-3</v>
      </c>
    </row>
    <row r="1803" spans="1:7" ht="18">
      <c r="A1803" s="4" t="s">
        <v>4471</v>
      </c>
      <c r="B1803" s="24">
        <v>6723.06</v>
      </c>
      <c r="C1803" s="24">
        <v>6687.8</v>
      </c>
      <c r="D1803" s="24">
        <v>6726.9</v>
      </c>
      <c r="E1803" s="24">
        <v>6669.93</v>
      </c>
      <c r="F1803" s="4" t="s">
        <v>8123</v>
      </c>
      <c r="G1803" s="6">
        <v>5.3E-3</v>
      </c>
    </row>
    <row r="1804" spans="1:7" ht="18">
      <c r="A1804" s="4" t="s">
        <v>4470</v>
      </c>
      <c r="B1804" s="24">
        <v>6687.8</v>
      </c>
      <c r="C1804" s="24">
        <v>6693.55</v>
      </c>
      <c r="D1804" s="24">
        <v>6714.48</v>
      </c>
      <c r="E1804" s="24">
        <v>6677.15</v>
      </c>
      <c r="F1804" s="4" t="s">
        <v>8124</v>
      </c>
      <c r="G1804" s="6">
        <v>-8.9999999999999998E-4</v>
      </c>
    </row>
    <row r="1805" spans="1:7" ht="18">
      <c r="A1805" s="4" t="s">
        <v>4469</v>
      </c>
      <c r="B1805" s="24">
        <v>6693.55</v>
      </c>
      <c r="C1805" s="24">
        <v>6686.06</v>
      </c>
      <c r="D1805" s="24">
        <v>6701.68</v>
      </c>
      <c r="E1805" s="24">
        <v>6669.04</v>
      </c>
      <c r="F1805" s="4" t="s">
        <v>8125</v>
      </c>
      <c r="G1805" s="6">
        <v>1.1000000000000001E-3</v>
      </c>
    </row>
    <row r="1806" spans="1:7" ht="18">
      <c r="A1806" s="4" t="s">
        <v>4468</v>
      </c>
      <c r="B1806" s="24">
        <v>6686.06</v>
      </c>
      <c r="C1806" s="24">
        <v>6631.76</v>
      </c>
      <c r="D1806" s="24">
        <v>6686.06</v>
      </c>
      <c r="E1806" s="24">
        <v>6618.36</v>
      </c>
      <c r="F1806" s="4" t="s">
        <v>8126</v>
      </c>
      <c r="G1806" s="6">
        <v>8.2000000000000007E-3</v>
      </c>
    </row>
    <row r="1807" spans="1:7" ht="18">
      <c r="A1807" s="4" t="s">
        <v>4467</v>
      </c>
      <c r="B1807" s="24">
        <v>6631.76</v>
      </c>
      <c r="C1807" s="24">
        <v>6624.98</v>
      </c>
      <c r="D1807" s="24">
        <v>6633.26</v>
      </c>
      <c r="E1807" s="24">
        <v>6602.82</v>
      </c>
      <c r="F1807" s="4" t="s">
        <v>8127</v>
      </c>
      <c r="G1807" s="6">
        <v>1E-3</v>
      </c>
    </row>
    <row r="1808" spans="1:7" ht="18">
      <c r="A1808" s="4" t="s">
        <v>4466</v>
      </c>
      <c r="B1808" s="24">
        <v>6624.98</v>
      </c>
      <c r="C1808" s="24">
        <v>6592.74</v>
      </c>
      <c r="D1808" s="24">
        <v>6637.84</v>
      </c>
      <c r="E1808" s="24">
        <v>6591.58</v>
      </c>
      <c r="F1808" s="4" t="s">
        <v>8128</v>
      </c>
      <c r="G1808" s="6">
        <v>4.8999999999999998E-3</v>
      </c>
    </row>
    <row r="1809" spans="1:7" ht="18">
      <c r="A1809" s="4" t="s">
        <v>4465</v>
      </c>
      <c r="B1809" s="24">
        <v>6592.74</v>
      </c>
      <c r="C1809" s="24">
        <v>6583.48</v>
      </c>
      <c r="D1809" s="24">
        <v>6597.26</v>
      </c>
      <c r="E1809" s="24">
        <v>6571.73</v>
      </c>
      <c r="F1809" s="4" t="s">
        <v>8129</v>
      </c>
      <c r="G1809" s="6">
        <v>1.4E-3</v>
      </c>
    </row>
    <row r="1810" spans="1:7" ht="18">
      <c r="A1810" s="4" t="s">
        <v>4464</v>
      </c>
      <c r="B1810" s="24">
        <v>6583.48</v>
      </c>
      <c r="C1810" s="24">
        <v>6557.3</v>
      </c>
      <c r="D1810" s="24">
        <v>6587.39</v>
      </c>
      <c r="E1810" s="24">
        <v>6547</v>
      </c>
      <c r="F1810" s="4" t="s">
        <v>8130</v>
      </c>
      <c r="G1810" s="6">
        <v>4.0000000000000001E-3</v>
      </c>
    </row>
    <row r="1811" spans="1:7" ht="18">
      <c r="A1811" s="4" t="s">
        <v>4463</v>
      </c>
      <c r="B1811" s="24">
        <v>6557.3</v>
      </c>
      <c r="C1811" s="24">
        <v>6521.46</v>
      </c>
      <c r="D1811" s="24">
        <v>6563.9</v>
      </c>
      <c r="E1811" s="24">
        <v>6521.43</v>
      </c>
      <c r="F1811" s="4" t="s">
        <v>8131</v>
      </c>
      <c r="G1811" s="6">
        <v>5.4999999999999997E-3</v>
      </c>
    </row>
    <row r="1812" spans="1:7" ht="18">
      <c r="A1812" s="4" t="s">
        <v>4461</v>
      </c>
      <c r="B1812" s="24">
        <v>6521.46</v>
      </c>
      <c r="C1812" s="24">
        <v>6460.71</v>
      </c>
      <c r="D1812" s="24">
        <v>6541.69</v>
      </c>
      <c r="E1812" s="24">
        <v>6451.5</v>
      </c>
      <c r="F1812" s="4" t="s">
        <v>8132</v>
      </c>
      <c r="G1812" s="6">
        <v>9.4000000000000004E-3</v>
      </c>
    </row>
    <row r="1813" spans="1:7" ht="18">
      <c r="A1813" s="4" t="s">
        <v>4460</v>
      </c>
      <c r="B1813" s="24">
        <v>6460.71</v>
      </c>
      <c r="C1813" s="24">
        <v>6451.29</v>
      </c>
      <c r="D1813" s="24">
        <v>6470.34</v>
      </c>
      <c r="E1813" s="24">
        <v>6409.81</v>
      </c>
      <c r="F1813" s="4" t="s">
        <v>8133</v>
      </c>
      <c r="G1813" s="6">
        <v>1.5E-3</v>
      </c>
    </row>
    <row r="1814" spans="1:7" ht="18">
      <c r="A1814" s="4" t="s">
        <v>4459</v>
      </c>
      <c r="B1814" s="24">
        <v>6451.29</v>
      </c>
      <c r="C1814" s="24">
        <v>6430.12</v>
      </c>
      <c r="D1814" s="24">
        <v>6475.87</v>
      </c>
      <c r="E1814" s="24">
        <v>6429.8</v>
      </c>
      <c r="F1814" s="4" t="s">
        <v>8134</v>
      </c>
      <c r="G1814" s="6">
        <v>3.3E-3</v>
      </c>
    </row>
    <row r="1815" spans="1:7" ht="18">
      <c r="A1815" s="4" t="s">
        <v>4458</v>
      </c>
      <c r="B1815" s="24">
        <v>6430.12</v>
      </c>
      <c r="C1815" s="24">
        <v>6458.02</v>
      </c>
      <c r="D1815" s="24">
        <v>6483.08</v>
      </c>
      <c r="E1815" s="24">
        <v>6412.69</v>
      </c>
      <c r="F1815" s="4" t="s">
        <v>6572</v>
      </c>
      <c r="G1815" s="6">
        <v>-4.3E-3</v>
      </c>
    </row>
    <row r="1816" spans="1:7" ht="18">
      <c r="A1816" s="4" t="s">
        <v>4457</v>
      </c>
      <c r="B1816" s="24">
        <v>6458.02</v>
      </c>
      <c r="C1816" s="24">
        <v>6426.42</v>
      </c>
      <c r="D1816" s="24">
        <v>6458.02</v>
      </c>
      <c r="E1816" s="24">
        <v>6419.27</v>
      </c>
      <c r="F1816" s="4" t="s">
        <v>8135</v>
      </c>
      <c r="G1816" s="6">
        <v>4.8999999999999998E-3</v>
      </c>
    </row>
    <row r="1817" spans="1:7" ht="18">
      <c r="A1817" s="4" t="s">
        <v>4456</v>
      </c>
      <c r="B1817" s="24">
        <v>6426.42</v>
      </c>
      <c r="C1817" s="24">
        <v>6442.59</v>
      </c>
      <c r="D1817" s="24">
        <v>6442.59</v>
      </c>
      <c r="E1817" s="24">
        <v>6399.37</v>
      </c>
      <c r="F1817" s="4" t="s">
        <v>8136</v>
      </c>
      <c r="G1817" s="6">
        <v>-2.5000000000000001E-3</v>
      </c>
    </row>
    <row r="1818" spans="1:7" ht="18">
      <c r="A1818" s="4" t="s">
        <v>4455</v>
      </c>
      <c r="B1818" s="24">
        <v>6442.59</v>
      </c>
      <c r="C1818" s="24">
        <v>6431.76</v>
      </c>
      <c r="D1818" s="24">
        <v>6467.11</v>
      </c>
      <c r="E1818" s="24">
        <v>6411.94</v>
      </c>
      <c r="F1818" s="4" t="s">
        <v>8137</v>
      </c>
      <c r="G1818" s="6">
        <v>1.6999999999999999E-3</v>
      </c>
    </row>
    <row r="1819" spans="1:7" ht="18">
      <c r="A1819" s="4" t="s">
        <v>4454</v>
      </c>
      <c r="B1819" s="24">
        <v>6431.76</v>
      </c>
      <c r="C1819" s="24">
        <v>6406.12</v>
      </c>
      <c r="D1819" s="24">
        <v>6438.93</v>
      </c>
      <c r="E1819" s="24">
        <v>6396.19</v>
      </c>
      <c r="F1819" s="4" t="s">
        <v>8138</v>
      </c>
      <c r="G1819" s="6">
        <v>4.0000000000000001E-3</v>
      </c>
    </row>
    <row r="1820" spans="1:7" ht="18">
      <c r="A1820" s="4" t="s">
        <v>4453</v>
      </c>
      <c r="B1820" s="24">
        <v>6406.12</v>
      </c>
      <c r="C1820" s="24">
        <v>6280.62</v>
      </c>
      <c r="D1820" s="24">
        <v>6406.14</v>
      </c>
      <c r="E1820" s="24">
        <v>6278.48</v>
      </c>
      <c r="F1820" s="4" t="s">
        <v>8139</v>
      </c>
      <c r="G1820" s="6">
        <v>0.02</v>
      </c>
    </row>
    <row r="1821" spans="1:7" ht="18">
      <c r="A1821" s="4" t="s">
        <v>4452</v>
      </c>
      <c r="B1821" s="24">
        <v>6280.62</v>
      </c>
      <c r="C1821" s="24">
        <v>6286.59</v>
      </c>
      <c r="D1821" s="24">
        <v>6341.98</v>
      </c>
      <c r="E1821" s="24">
        <v>6258.98</v>
      </c>
      <c r="F1821" s="4" t="s">
        <v>8140</v>
      </c>
      <c r="G1821" s="6">
        <v>-8.9999999999999998E-4</v>
      </c>
    </row>
    <row r="1822" spans="1:7" ht="18">
      <c r="A1822" s="4" t="s">
        <v>4450</v>
      </c>
      <c r="B1822" s="24">
        <v>6286.59</v>
      </c>
      <c r="C1822" s="24">
        <v>6243.67</v>
      </c>
      <c r="D1822" s="24">
        <v>6288.7</v>
      </c>
      <c r="E1822" s="24">
        <v>6243.67</v>
      </c>
      <c r="F1822" s="4" t="s">
        <v>8141</v>
      </c>
      <c r="G1822" s="6">
        <v>6.8999999999999999E-3</v>
      </c>
    </row>
    <row r="1823" spans="1:7" ht="18">
      <c r="A1823" s="4" t="s">
        <v>4449</v>
      </c>
      <c r="B1823" s="24">
        <v>6243.67</v>
      </c>
      <c r="C1823" s="24">
        <v>6244.21</v>
      </c>
      <c r="D1823" s="24">
        <v>6277.79</v>
      </c>
      <c r="E1823" s="24">
        <v>6225.86</v>
      </c>
      <c r="F1823" s="4" t="s">
        <v>8142</v>
      </c>
      <c r="G1823" s="6">
        <v>-1E-4</v>
      </c>
    </row>
    <row r="1824" spans="1:7" ht="18">
      <c r="A1824" s="4" t="s">
        <v>4448</v>
      </c>
      <c r="B1824" s="24">
        <v>6244.21</v>
      </c>
      <c r="C1824" s="24">
        <v>6304.58</v>
      </c>
      <c r="D1824" s="24">
        <v>6334.44</v>
      </c>
      <c r="E1824" s="24">
        <v>6225.16</v>
      </c>
      <c r="F1824" s="4" t="s">
        <v>8143</v>
      </c>
      <c r="G1824" s="6">
        <v>-9.5999999999999992E-3</v>
      </c>
    </row>
    <row r="1825" spans="1:7" ht="18">
      <c r="A1825" s="4" t="s">
        <v>4447</v>
      </c>
      <c r="B1825" s="24">
        <v>6304.58</v>
      </c>
      <c r="C1825" s="24">
        <v>6343.6</v>
      </c>
      <c r="D1825" s="24">
        <v>6343.6</v>
      </c>
      <c r="E1825" s="24">
        <v>6297.53</v>
      </c>
      <c r="F1825" s="4" t="s">
        <v>8144</v>
      </c>
      <c r="G1825" s="6">
        <v>-6.1999999999999998E-3</v>
      </c>
    </row>
    <row r="1826" spans="1:7" ht="18">
      <c r="A1826" s="4" t="s">
        <v>4446</v>
      </c>
      <c r="B1826" s="24">
        <v>6343.6</v>
      </c>
      <c r="C1826" s="24">
        <v>6384.39</v>
      </c>
      <c r="D1826" s="24">
        <v>6384.42</v>
      </c>
      <c r="E1826" s="24">
        <v>6300.12</v>
      </c>
      <c r="F1826" s="4" t="s">
        <v>8145</v>
      </c>
      <c r="G1826" s="6">
        <v>-6.4000000000000003E-3</v>
      </c>
    </row>
    <row r="1827" spans="1:7" ht="18">
      <c r="A1827" s="4" t="s">
        <v>4445</v>
      </c>
      <c r="B1827" s="24">
        <v>6384.39</v>
      </c>
      <c r="C1827" s="24">
        <v>6416.14</v>
      </c>
      <c r="D1827" s="24">
        <v>6416.14</v>
      </c>
      <c r="E1827" s="24">
        <v>6368.2</v>
      </c>
      <c r="F1827" s="4" t="s">
        <v>8146</v>
      </c>
      <c r="G1827" s="6">
        <v>-4.8999999999999998E-3</v>
      </c>
    </row>
    <row r="1828" spans="1:7" ht="18">
      <c r="A1828" s="4" t="s">
        <v>4444</v>
      </c>
      <c r="B1828" s="24">
        <v>6416.14</v>
      </c>
      <c r="C1828" s="24">
        <v>6387.37</v>
      </c>
      <c r="D1828" s="24">
        <v>6423.56</v>
      </c>
      <c r="E1828" s="24">
        <v>6377.54</v>
      </c>
      <c r="F1828" s="4" t="s">
        <v>8147</v>
      </c>
      <c r="G1828" s="6">
        <v>4.4999999999999997E-3</v>
      </c>
    </row>
    <row r="1829" spans="1:7" ht="18">
      <c r="A1829" s="4" t="s">
        <v>4443</v>
      </c>
      <c r="B1829" s="24">
        <v>6387.37</v>
      </c>
      <c r="C1829" s="24">
        <v>6313.21</v>
      </c>
      <c r="D1829" s="24">
        <v>6405.2</v>
      </c>
      <c r="E1829" s="24">
        <v>6313.2</v>
      </c>
      <c r="F1829" s="4" t="s">
        <v>8148</v>
      </c>
      <c r="G1829" s="6">
        <v>1.17E-2</v>
      </c>
    </row>
    <row r="1830" spans="1:7" ht="18">
      <c r="A1830" s="4" t="s">
        <v>4442</v>
      </c>
      <c r="B1830" s="24">
        <v>6313.21</v>
      </c>
      <c r="C1830" s="24">
        <v>6276.94</v>
      </c>
      <c r="D1830" s="24">
        <v>6326.54</v>
      </c>
      <c r="E1830" s="24">
        <v>6276.94</v>
      </c>
      <c r="F1830" s="4" t="s">
        <v>8149</v>
      </c>
      <c r="G1830" s="6">
        <v>5.7999999999999996E-3</v>
      </c>
    </row>
    <row r="1831" spans="1:7" ht="18">
      <c r="A1831" s="4" t="s">
        <v>4441</v>
      </c>
      <c r="B1831" s="24">
        <v>6276.94</v>
      </c>
      <c r="C1831" s="24">
        <v>6249.78</v>
      </c>
      <c r="D1831" s="24">
        <v>6289.59</v>
      </c>
      <c r="E1831" s="24">
        <v>6249.78</v>
      </c>
      <c r="F1831" s="4" t="s">
        <v>8150</v>
      </c>
      <c r="G1831" s="6">
        <v>4.3E-3</v>
      </c>
    </row>
    <row r="1832" spans="1:7" ht="18">
      <c r="A1832" s="4" t="s">
        <v>4440</v>
      </c>
      <c r="B1832" s="24">
        <v>6249.78</v>
      </c>
      <c r="C1832" s="24">
        <v>6344.12</v>
      </c>
      <c r="D1832" s="24">
        <v>6346.82</v>
      </c>
      <c r="E1832" s="24">
        <v>6214.36</v>
      </c>
      <c r="F1832" s="4" t="s">
        <v>8151</v>
      </c>
      <c r="G1832" s="6">
        <v>-1.49E-2</v>
      </c>
    </row>
    <row r="1833" spans="1:7" ht="18">
      <c r="A1833" s="4" t="s">
        <v>4439</v>
      </c>
      <c r="B1833" s="24">
        <v>6344.12</v>
      </c>
      <c r="C1833" s="24">
        <v>6420.28</v>
      </c>
      <c r="D1833" s="24">
        <v>6426.37</v>
      </c>
      <c r="E1833" s="24">
        <v>6341.43</v>
      </c>
      <c r="F1833" s="4" t="s">
        <v>8152</v>
      </c>
      <c r="G1833" s="6">
        <v>-1.1900000000000001E-2</v>
      </c>
    </row>
    <row r="1834" spans="1:7" ht="18">
      <c r="A1834" s="4" t="s">
        <v>4438</v>
      </c>
      <c r="B1834" s="24">
        <v>6420.28</v>
      </c>
      <c r="C1834" s="24">
        <v>6490.66</v>
      </c>
      <c r="D1834" s="24">
        <v>6491.84</v>
      </c>
      <c r="E1834" s="24">
        <v>6416.67</v>
      </c>
      <c r="F1834" s="4" t="s">
        <v>8153</v>
      </c>
      <c r="G1834" s="6">
        <v>-1.0800000000000001E-2</v>
      </c>
    </row>
    <row r="1835" spans="1:7" ht="18">
      <c r="A1835" s="4" t="s">
        <v>4437</v>
      </c>
      <c r="B1835" s="24">
        <v>6490.66</v>
      </c>
      <c r="C1835" s="24">
        <v>6411.74</v>
      </c>
      <c r="D1835" s="24">
        <v>6501.78</v>
      </c>
      <c r="E1835" s="24">
        <v>6408.84</v>
      </c>
      <c r="F1835" s="4" t="s">
        <v>8154</v>
      </c>
      <c r="G1835" s="6">
        <v>1.23E-2</v>
      </c>
    </row>
    <row r="1836" spans="1:7" ht="18">
      <c r="A1836" s="4" t="s">
        <v>4434</v>
      </c>
      <c r="B1836" s="24">
        <v>6411.74</v>
      </c>
      <c r="C1836" s="24">
        <v>6387.56</v>
      </c>
      <c r="D1836" s="24">
        <v>6447.86</v>
      </c>
      <c r="E1836" s="24">
        <v>6381.99</v>
      </c>
      <c r="F1836" s="4" t="s">
        <v>8155</v>
      </c>
      <c r="G1836" s="6">
        <v>3.8E-3</v>
      </c>
    </row>
    <row r="1837" spans="1:7" ht="18">
      <c r="A1837" s="4" t="s">
        <v>4433</v>
      </c>
      <c r="B1837" s="24">
        <v>6387.56</v>
      </c>
      <c r="C1837" s="24">
        <v>6399.37</v>
      </c>
      <c r="D1837" s="24">
        <v>6420.9</v>
      </c>
      <c r="E1837" s="24">
        <v>6344.19</v>
      </c>
      <c r="F1837" s="4" t="s">
        <v>8156</v>
      </c>
      <c r="G1837" s="6">
        <v>-1.8E-3</v>
      </c>
    </row>
    <row r="1838" spans="1:7" ht="18">
      <c r="A1838" s="4" t="s">
        <v>4432</v>
      </c>
      <c r="B1838" s="24">
        <v>6399.37</v>
      </c>
      <c r="C1838" s="24">
        <v>6378.38</v>
      </c>
      <c r="D1838" s="24">
        <v>6404.52</v>
      </c>
      <c r="E1838" s="24">
        <v>6369.58</v>
      </c>
      <c r="F1838" s="4" t="s">
        <v>8157</v>
      </c>
      <c r="G1838" s="6">
        <v>3.3E-3</v>
      </c>
    </row>
    <row r="1839" spans="1:7" ht="18">
      <c r="A1839" s="4" t="s">
        <v>4431</v>
      </c>
      <c r="B1839" s="24">
        <v>6378.38</v>
      </c>
      <c r="C1839" s="24">
        <v>6392.76</v>
      </c>
      <c r="D1839" s="24">
        <v>6458.53</v>
      </c>
      <c r="E1839" s="24">
        <v>6366.62</v>
      </c>
      <c r="F1839" s="4" t="s">
        <v>8158</v>
      </c>
      <c r="G1839" s="6">
        <v>-2.2000000000000001E-3</v>
      </c>
    </row>
    <row r="1840" spans="1:7" ht="18">
      <c r="A1840" s="4" t="s">
        <v>4430</v>
      </c>
      <c r="B1840" s="24">
        <v>6392.76</v>
      </c>
      <c r="C1840" s="24">
        <v>6388.55</v>
      </c>
      <c r="D1840" s="24">
        <v>6426.45</v>
      </c>
      <c r="E1840" s="24">
        <v>6374.51</v>
      </c>
      <c r="F1840" s="4" t="s">
        <v>8159</v>
      </c>
      <c r="G1840" s="6">
        <v>6.9999999999999999E-4</v>
      </c>
    </row>
    <row r="1841" spans="1:7" ht="18">
      <c r="A1841" s="4" t="s">
        <v>4429</v>
      </c>
      <c r="B1841" s="24">
        <v>6388.55</v>
      </c>
      <c r="C1841" s="24">
        <v>6432.7</v>
      </c>
      <c r="D1841" s="24">
        <v>6435.59</v>
      </c>
      <c r="E1841" s="24">
        <v>6364</v>
      </c>
      <c r="F1841" s="4" t="s">
        <v>8160</v>
      </c>
      <c r="G1841" s="6">
        <v>-6.8999999999999999E-3</v>
      </c>
    </row>
    <row r="1842" spans="1:7" ht="18">
      <c r="A1842" s="4" t="s">
        <v>4428</v>
      </c>
      <c r="B1842" s="24">
        <v>6432.7</v>
      </c>
      <c r="C1842" s="24">
        <v>6441.32</v>
      </c>
      <c r="D1842" s="24">
        <v>6475.61</v>
      </c>
      <c r="E1842" s="24">
        <v>6421.29</v>
      </c>
      <c r="F1842" s="4" t="s">
        <v>8161</v>
      </c>
      <c r="G1842" s="6">
        <v>-1.2999999999999999E-3</v>
      </c>
    </row>
    <row r="1843" spans="1:7" ht="18">
      <c r="A1843" s="4" t="s">
        <v>4427</v>
      </c>
      <c r="B1843" s="24">
        <v>6441.32</v>
      </c>
      <c r="C1843" s="24">
        <v>6457.92</v>
      </c>
      <c r="D1843" s="24">
        <v>6474.57</v>
      </c>
      <c r="E1843" s="24">
        <v>6414.45</v>
      </c>
      <c r="F1843" s="4" t="s">
        <v>8162</v>
      </c>
      <c r="G1843" s="6">
        <v>-2.5999999999999999E-3</v>
      </c>
    </row>
    <row r="1844" spans="1:7" ht="18">
      <c r="A1844" s="4" t="s">
        <v>4426</v>
      </c>
      <c r="B1844" s="24">
        <v>6457.92</v>
      </c>
      <c r="C1844" s="24">
        <v>6489.65</v>
      </c>
      <c r="D1844" s="24">
        <v>6489.65</v>
      </c>
      <c r="E1844" s="24">
        <v>6386.17</v>
      </c>
      <c r="F1844" s="4" t="s">
        <v>8163</v>
      </c>
      <c r="G1844" s="6">
        <v>-4.8999999999999998E-3</v>
      </c>
    </row>
    <row r="1845" spans="1:7" ht="18">
      <c r="A1845" s="4" t="s">
        <v>4424</v>
      </c>
      <c r="B1845" s="24">
        <v>6489.65</v>
      </c>
      <c r="C1845" s="24">
        <v>6529.41</v>
      </c>
      <c r="D1845" s="24">
        <v>6533.78</v>
      </c>
      <c r="E1845" s="24">
        <v>6470.1</v>
      </c>
      <c r="F1845" s="4" t="s">
        <v>7141</v>
      </c>
      <c r="G1845" s="6">
        <v>-6.1000000000000004E-3</v>
      </c>
    </row>
    <row r="1846" spans="1:7" ht="18">
      <c r="A1846" s="4" t="s">
        <v>4423</v>
      </c>
      <c r="B1846" s="24">
        <v>6529.41</v>
      </c>
      <c r="C1846" s="24">
        <v>6481.5</v>
      </c>
      <c r="D1846" s="24">
        <v>6532.57</v>
      </c>
      <c r="E1846" s="24">
        <v>6478.54</v>
      </c>
      <c r="F1846" s="4" t="s">
        <v>8164</v>
      </c>
      <c r="G1846" s="6">
        <v>7.4000000000000003E-3</v>
      </c>
    </row>
    <row r="1847" spans="1:7" ht="18">
      <c r="A1847" s="4" t="s">
        <v>4422</v>
      </c>
      <c r="B1847" s="24">
        <v>6481.5</v>
      </c>
      <c r="C1847" s="24">
        <v>6510.62</v>
      </c>
      <c r="D1847" s="24">
        <v>6510.62</v>
      </c>
      <c r="E1847" s="24">
        <v>6437.61</v>
      </c>
      <c r="F1847" s="4" t="s">
        <v>8165</v>
      </c>
      <c r="G1847" s="6">
        <v>-4.4999999999999997E-3</v>
      </c>
    </row>
    <row r="1848" spans="1:7" ht="18">
      <c r="A1848" s="4" t="s">
        <v>4421</v>
      </c>
      <c r="B1848" s="24">
        <v>6510.62</v>
      </c>
      <c r="C1848" s="24">
        <v>6503.63</v>
      </c>
      <c r="D1848" s="24">
        <v>6533.99</v>
      </c>
      <c r="E1848" s="24">
        <v>6491.75</v>
      </c>
      <c r="F1848" s="4" t="s">
        <v>8166</v>
      </c>
      <c r="G1848" s="6">
        <v>1.1000000000000001E-3</v>
      </c>
    </row>
    <row r="1849" spans="1:7" ht="18">
      <c r="A1849" s="4" t="s">
        <v>4420</v>
      </c>
      <c r="B1849" s="24">
        <v>6503.63</v>
      </c>
      <c r="C1849" s="24">
        <v>6483.58</v>
      </c>
      <c r="D1849" s="24">
        <v>6505.3</v>
      </c>
      <c r="E1849" s="24">
        <v>6473.56</v>
      </c>
      <c r="F1849" s="4" t="s">
        <v>8167</v>
      </c>
      <c r="G1849" s="6">
        <v>3.0999999999999999E-3</v>
      </c>
    </row>
    <row r="1850" spans="1:7" ht="18">
      <c r="A1850" s="4" t="s">
        <v>4419</v>
      </c>
      <c r="B1850" s="24">
        <v>6483.58</v>
      </c>
      <c r="C1850" s="24">
        <v>6439.16</v>
      </c>
      <c r="D1850" s="24">
        <v>6489.54</v>
      </c>
      <c r="E1850" s="24">
        <v>6439.16</v>
      </c>
      <c r="F1850" s="4" t="s">
        <v>8168</v>
      </c>
      <c r="G1850" s="6">
        <v>6.8999999999999999E-3</v>
      </c>
    </row>
    <row r="1851" spans="1:7" ht="18">
      <c r="A1851" s="4" t="s">
        <v>4418</v>
      </c>
      <c r="B1851" s="24">
        <v>6439.16</v>
      </c>
      <c r="C1851" s="24">
        <v>6427.64</v>
      </c>
      <c r="D1851" s="24">
        <v>6459.68</v>
      </c>
      <c r="E1851" s="24">
        <v>6427.31</v>
      </c>
      <c r="F1851" s="4" t="s">
        <v>8169</v>
      </c>
      <c r="G1851" s="6">
        <v>1.8E-3</v>
      </c>
    </row>
    <row r="1852" spans="1:7" ht="18">
      <c r="A1852" s="4" t="s">
        <v>4417</v>
      </c>
      <c r="B1852" s="24">
        <v>6427.64</v>
      </c>
      <c r="C1852" s="24">
        <v>6431.95</v>
      </c>
      <c r="D1852" s="24">
        <v>6460.96</v>
      </c>
      <c r="E1852" s="24">
        <v>6418.72</v>
      </c>
      <c r="F1852" s="4" t="s">
        <v>6547</v>
      </c>
      <c r="G1852" s="6">
        <v>-6.9999999999999999E-4</v>
      </c>
    </row>
    <row r="1853" spans="1:7" ht="18">
      <c r="A1853" s="4" t="s">
        <v>4416</v>
      </c>
      <c r="B1853" s="24">
        <v>6431.95</v>
      </c>
      <c r="C1853" s="24">
        <v>6345.63</v>
      </c>
      <c r="D1853" s="24">
        <v>6437.34</v>
      </c>
      <c r="E1853" s="24">
        <v>6344.78</v>
      </c>
      <c r="F1853" s="4" t="s">
        <v>8170</v>
      </c>
      <c r="G1853" s="6">
        <v>1.3599999999999999E-2</v>
      </c>
    </row>
    <row r="1854" spans="1:7" ht="18">
      <c r="A1854" s="4" t="s">
        <v>4415</v>
      </c>
      <c r="B1854" s="24">
        <v>6345.63</v>
      </c>
      <c r="C1854" s="24">
        <v>6378.6</v>
      </c>
      <c r="D1854" s="24">
        <v>6379.29</v>
      </c>
      <c r="E1854" s="24">
        <v>6333.17</v>
      </c>
      <c r="F1854" s="4" t="s">
        <v>8171</v>
      </c>
      <c r="G1854" s="6">
        <v>-5.1999999999999998E-3</v>
      </c>
    </row>
    <row r="1855" spans="1:7" ht="18">
      <c r="A1855" s="4" t="s">
        <v>4414</v>
      </c>
      <c r="B1855" s="24">
        <v>6378.6</v>
      </c>
      <c r="C1855" s="24">
        <v>6360.81</v>
      </c>
      <c r="D1855" s="24">
        <v>6391.67</v>
      </c>
      <c r="E1855" s="24">
        <v>6308.56</v>
      </c>
      <c r="F1855" s="4" t="s">
        <v>7094</v>
      </c>
      <c r="G1855" s="6">
        <v>2.8E-3</v>
      </c>
    </row>
    <row r="1856" spans="1:7" ht="18">
      <c r="A1856" s="4" t="s">
        <v>4413</v>
      </c>
      <c r="B1856" s="24">
        <v>6360.81</v>
      </c>
      <c r="C1856" s="24">
        <v>6325.88</v>
      </c>
      <c r="D1856" s="24">
        <v>6372</v>
      </c>
      <c r="E1856" s="24">
        <v>6325.88</v>
      </c>
      <c r="F1856" s="4" t="s">
        <v>8172</v>
      </c>
      <c r="G1856" s="6">
        <v>5.4999999999999997E-3</v>
      </c>
    </row>
    <row r="1857" spans="1:7" ht="18">
      <c r="A1857" s="4" t="s">
        <v>4412</v>
      </c>
      <c r="B1857" s="24">
        <v>6325.88</v>
      </c>
      <c r="C1857" s="24">
        <v>6270.44</v>
      </c>
      <c r="D1857" s="24">
        <v>6335.9</v>
      </c>
      <c r="E1857" s="24">
        <v>6269.26</v>
      </c>
      <c r="F1857" s="4" t="s">
        <v>8173</v>
      </c>
      <c r="G1857" s="6">
        <v>8.8000000000000005E-3</v>
      </c>
    </row>
    <row r="1858" spans="1:7" ht="18">
      <c r="A1858" s="4" t="s">
        <v>4411</v>
      </c>
      <c r="B1858" s="24">
        <v>6270.44</v>
      </c>
      <c r="C1858" s="24">
        <v>6355.37</v>
      </c>
      <c r="D1858" s="24">
        <v>6355.37</v>
      </c>
      <c r="E1858" s="24">
        <v>6258.62</v>
      </c>
      <c r="F1858" s="4" t="s">
        <v>8174</v>
      </c>
      <c r="G1858" s="6">
        <v>-1.34E-2</v>
      </c>
    </row>
    <row r="1859" spans="1:7" ht="18">
      <c r="A1859" s="4" t="s">
        <v>4410</v>
      </c>
      <c r="B1859" s="24">
        <v>6355.37</v>
      </c>
      <c r="C1859" s="24">
        <v>6335.7</v>
      </c>
      <c r="D1859" s="24">
        <v>6390.09</v>
      </c>
      <c r="E1859" s="24">
        <v>6323.98</v>
      </c>
      <c r="F1859" s="4" t="s">
        <v>8175</v>
      </c>
      <c r="G1859" s="6">
        <v>3.0999999999999999E-3</v>
      </c>
    </row>
    <row r="1860" spans="1:7" ht="18">
      <c r="A1860" s="4" t="s">
        <v>4409</v>
      </c>
      <c r="B1860" s="24">
        <v>6335.7</v>
      </c>
      <c r="C1860" s="24">
        <v>6291.54</v>
      </c>
      <c r="D1860" s="24">
        <v>6347.25</v>
      </c>
      <c r="E1860" s="24">
        <v>6291.49</v>
      </c>
      <c r="F1860" s="4" t="s">
        <v>7638</v>
      </c>
      <c r="G1860" s="6">
        <v>7.0000000000000001E-3</v>
      </c>
    </row>
    <row r="1861" spans="1:7" ht="18">
      <c r="A1861" s="4" t="s">
        <v>4408</v>
      </c>
      <c r="B1861" s="24">
        <v>6291.54</v>
      </c>
      <c r="C1861" s="24">
        <v>6395.37</v>
      </c>
      <c r="D1861" s="24">
        <v>6395.37</v>
      </c>
      <c r="E1861" s="24">
        <v>6277.96</v>
      </c>
      <c r="F1861" s="4" t="s">
        <v>8176</v>
      </c>
      <c r="G1861" s="6">
        <v>-1.6199999999999999E-2</v>
      </c>
    </row>
    <row r="1862" spans="1:7" ht="18">
      <c r="A1862" s="4" t="s">
        <v>4407</v>
      </c>
      <c r="B1862" s="24">
        <v>6395.37</v>
      </c>
      <c r="C1862" s="24">
        <v>6379.07</v>
      </c>
      <c r="D1862" s="24">
        <v>6412.44</v>
      </c>
      <c r="E1862" s="24">
        <v>6368.2</v>
      </c>
      <c r="F1862" s="4" t="s">
        <v>8177</v>
      </c>
      <c r="G1862" s="6">
        <v>2.5999999999999999E-3</v>
      </c>
    </row>
    <row r="1863" spans="1:7" ht="18">
      <c r="A1863" s="4" t="s">
        <v>4406</v>
      </c>
      <c r="B1863" s="24">
        <v>6379.07</v>
      </c>
      <c r="C1863" s="24">
        <v>6318.19</v>
      </c>
      <c r="D1863" s="24">
        <v>6385.14</v>
      </c>
      <c r="E1863" s="24">
        <v>6304.4</v>
      </c>
      <c r="F1863" s="4" t="s">
        <v>8178</v>
      </c>
      <c r="G1863" s="6">
        <v>9.5999999999999992E-3</v>
      </c>
    </row>
    <row r="1864" spans="1:7" ht="18">
      <c r="A1864" s="4" t="s">
        <v>4405</v>
      </c>
      <c r="B1864" s="24">
        <v>6318.19</v>
      </c>
      <c r="C1864" s="24">
        <v>6328.26</v>
      </c>
      <c r="D1864" s="24">
        <v>6330.17</v>
      </c>
      <c r="E1864" s="24">
        <v>6306.83</v>
      </c>
      <c r="F1864" s="4" t="s">
        <v>8179</v>
      </c>
      <c r="G1864" s="6">
        <v>-1.6000000000000001E-3</v>
      </c>
    </row>
    <row r="1865" spans="1:7" ht="18">
      <c r="A1865" s="4" t="s">
        <v>4402</v>
      </c>
      <c r="B1865" s="24">
        <v>6328.26</v>
      </c>
      <c r="C1865" s="24">
        <v>6327.36</v>
      </c>
      <c r="D1865" s="24">
        <v>6352.2</v>
      </c>
      <c r="E1865" s="24">
        <v>6309.78</v>
      </c>
      <c r="F1865" s="4" t="s">
        <v>8180</v>
      </c>
      <c r="G1865" s="6">
        <v>1E-4</v>
      </c>
    </row>
    <row r="1866" spans="1:7" ht="18">
      <c r="A1866" s="4" t="s">
        <v>4401</v>
      </c>
      <c r="B1866" s="24">
        <v>6327.36</v>
      </c>
      <c r="C1866" s="24">
        <v>6359.11</v>
      </c>
      <c r="D1866" s="24">
        <v>6364.72</v>
      </c>
      <c r="E1866" s="24">
        <v>6302</v>
      </c>
      <c r="F1866" s="4" t="s">
        <v>8181</v>
      </c>
      <c r="G1866" s="6">
        <v>-5.0000000000000001E-3</v>
      </c>
    </row>
    <row r="1867" spans="1:7" ht="18">
      <c r="A1867" s="4" t="s">
        <v>4400</v>
      </c>
      <c r="B1867" s="24">
        <v>6359.11</v>
      </c>
      <c r="C1867" s="24">
        <v>6338.38</v>
      </c>
      <c r="D1867" s="24">
        <v>6384.7</v>
      </c>
      <c r="E1867" s="24">
        <v>6311.59</v>
      </c>
      <c r="F1867" s="4" t="s">
        <v>8182</v>
      </c>
      <c r="G1867" s="6">
        <v>3.3E-3</v>
      </c>
    </row>
    <row r="1868" spans="1:7" ht="18">
      <c r="A1868" s="4" t="s">
        <v>6402</v>
      </c>
      <c r="B1868" s="24">
        <v>6338.38</v>
      </c>
      <c r="C1868" s="24">
        <v>6277.06</v>
      </c>
      <c r="D1868" s="24">
        <v>6338.38</v>
      </c>
      <c r="E1868" s="24">
        <v>6259.82</v>
      </c>
      <c r="F1868" s="4" t="s">
        <v>8183</v>
      </c>
      <c r="G1868" s="6">
        <v>9.7999999999999997E-3</v>
      </c>
    </row>
    <row r="1869" spans="1:7" ht="18">
      <c r="A1869" s="4" t="s">
        <v>6401</v>
      </c>
      <c r="B1869" s="24">
        <v>6277.06</v>
      </c>
      <c r="C1869" s="24">
        <v>6263.93</v>
      </c>
      <c r="D1869" s="24">
        <v>6294.81</v>
      </c>
      <c r="E1869" s="24">
        <v>6252.31</v>
      </c>
      <c r="F1869" s="4" t="s">
        <v>8184</v>
      </c>
      <c r="G1869" s="6">
        <v>2.0999999999999999E-3</v>
      </c>
    </row>
    <row r="1870" spans="1:7" ht="18">
      <c r="A1870" s="4" t="s">
        <v>4398</v>
      </c>
      <c r="B1870" s="24">
        <v>6263.93</v>
      </c>
      <c r="C1870" s="24">
        <v>6228.42</v>
      </c>
      <c r="D1870" s="24">
        <v>6278.07</v>
      </c>
      <c r="E1870" s="24">
        <v>6228.42</v>
      </c>
      <c r="F1870" s="4" t="s">
        <v>8185</v>
      </c>
      <c r="G1870" s="6">
        <v>5.7000000000000002E-3</v>
      </c>
    </row>
    <row r="1871" spans="1:7" ht="18">
      <c r="A1871" s="4" t="s">
        <v>4397</v>
      </c>
      <c r="B1871" s="24">
        <v>6228.42</v>
      </c>
      <c r="C1871" s="24">
        <v>6295.34</v>
      </c>
      <c r="D1871" s="24">
        <v>6313</v>
      </c>
      <c r="E1871" s="24">
        <v>6216.72</v>
      </c>
      <c r="F1871" s="4" t="s">
        <v>8186</v>
      </c>
      <c r="G1871" s="6">
        <v>-1.06E-2</v>
      </c>
    </row>
    <row r="1872" spans="1:7" ht="18">
      <c r="A1872" s="4" t="s">
        <v>4396</v>
      </c>
      <c r="B1872" s="24">
        <v>6295.34</v>
      </c>
      <c r="C1872" s="24">
        <v>6282.76</v>
      </c>
      <c r="D1872" s="24">
        <v>6321.45</v>
      </c>
      <c r="E1872" s="24">
        <v>6265.55</v>
      </c>
      <c r="F1872" s="4" t="s">
        <v>8187</v>
      </c>
      <c r="G1872" s="6">
        <v>2E-3</v>
      </c>
    </row>
    <row r="1873" spans="1:7" ht="18">
      <c r="A1873" s="4" t="s">
        <v>4395</v>
      </c>
      <c r="B1873" s="24">
        <v>6282.76</v>
      </c>
      <c r="C1873" s="24">
        <v>6246.84</v>
      </c>
      <c r="D1873" s="24">
        <v>6296.47</v>
      </c>
      <c r="E1873" s="24">
        <v>6244.07</v>
      </c>
      <c r="F1873" s="4" t="s">
        <v>8188</v>
      </c>
      <c r="G1873" s="6">
        <v>5.7999999999999996E-3</v>
      </c>
    </row>
    <row r="1874" spans="1:7" ht="18">
      <c r="A1874" s="4" t="s">
        <v>4394</v>
      </c>
      <c r="B1874" s="24">
        <v>6246.84</v>
      </c>
      <c r="C1874" s="24">
        <v>6347.24</v>
      </c>
      <c r="D1874" s="24">
        <v>6347.26</v>
      </c>
      <c r="E1874" s="24">
        <v>6236.66</v>
      </c>
      <c r="F1874" s="4" t="s">
        <v>8189</v>
      </c>
      <c r="G1874" s="6">
        <v>-1.5800000000000002E-2</v>
      </c>
    </row>
    <row r="1875" spans="1:7" ht="18">
      <c r="A1875" s="4" t="s">
        <v>4393</v>
      </c>
      <c r="B1875" s="24">
        <v>6347.24</v>
      </c>
      <c r="C1875" s="24">
        <v>6276.88</v>
      </c>
      <c r="D1875" s="24">
        <v>6353.95</v>
      </c>
      <c r="E1875" s="24">
        <v>6275.5</v>
      </c>
      <c r="F1875" s="4" t="s">
        <v>8190</v>
      </c>
      <c r="G1875" s="6">
        <v>1.12E-2</v>
      </c>
    </row>
    <row r="1876" spans="1:7" ht="18">
      <c r="A1876" s="4" t="s">
        <v>4392</v>
      </c>
      <c r="B1876" s="24">
        <v>6276.88</v>
      </c>
      <c r="C1876" s="24">
        <v>6323.11</v>
      </c>
      <c r="D1876" s="24">
        <v>6323.11</v>
      </c>
      <c r="E1876" s="24">
        <v>6276.88</v>
      </c>
      <c r="F1876" s="4" t="s">
        <v>8191</v>
      </c>
      <c r="G1876" s="6">
        <v>-7.3000000000000001E-3</v>
      </c>
    </row>
    <row r="1877" spans="1:7" ht="18">
      <c r="A1877" s="4" t="s">
        <v>4391</v>
      </c>
      <c r="B1877" s="24">
        <v>6323.11</v>
      </c>
      <c r="C1877" s="24">
        <v>6339.19</v>
      </c>
      <c r="D1877" s="24">
        <v>6354.46</v>
      </c>
      <c r="E1877" s="24">
        <v>6316.29</v>
      </c>
      <c r="F1877" s="4" t="s">
        <v>8192</v>
      </c>
      <c r="G1877" s="6">
        <v>-2.5000000000000001E-3</v>
      </c>
    </row>
    <row r="1878" spans="1:7" ht="18">
      <c r="A1878" s="4" t="s">
        <v>4390</v>
      </c>
      <c r="B1878" s="24">
        <v>6339.19</v>
      </c>
      <c r="C1878" s="24">
        <v>6294.41</v>
      </c>
      <c r="D1878" s="24">
        <v>6346.37</v>
      </c>
      <c r="E1878" s="24">
        <v>6285.77</v>
      </c>
      <c r="F1878" s="4" t="s">
        <v>8193</v>
      </c>
      <c r="G1878" s="6">
        <v>7.1000000000000004E-3</v>
      </c>
    </row>
    <row r="1879" spans="1:7" ht="18">
      <c r="A1879" s="4" t="s">
        <v>4389</v>
      </c>
      <c r="B1879" s="24">
        <v>6294.41</v>
      </c>
      <c r="C1879" s="24">
        <v>6284.45</v>
      </c>
      <c r="D1879" s="24">
        <v>6311.26</v>
      </c>
      <c r="E1879" s="24">
        <v>6277.04</v>
      </c>
      <c r="F1879" s="4" t="s">
        <v>8194</v>
      </c>
      <c r="G1879" s="6">
        <v>1.6000000000000001E-3</v>
      </c>
    </row>
    <row r="1880" spans="1:7" ht="18">
      <c r="A1880" s="4" t="s">
        <v>4388</v>
      </c>
      <c r="B1880" s="24">
        <v>6284.45</v>
      </c>
      <c r="C1880" s="24">
        <v>6264.91</v>
      </c>
      <c r="D1880" s="24">
        <v>6284.45</v>
      </c>
      <c r="E1880" s="24">
        <v>6247.33</v>
      </c>
      <c r="F1880" s="4" t="s">
        <v>8195</v>
      </c>
      <c r="G1880" s="6">
        <v>3.0999999999999999E-3</v>
      </c>
    </row>
    <row r="1881" spans="1:7" ht="18">
      <c r="A1881" s="4" t="s">
        <v>4387</v>
      </c>
      <c r="B1881" s="24">
        <v>6264.91</v>
      </c>
      <c r="C1881" s="24">
        <v>6197.64</v>
      </c>
      <c r="D1881" s="24">
        <v>6271.4</v>
      </c>
      <c r="E1881" s="24">
        <v>6186.48</v>
      </c>
      <c r="F1881" s="4" t="s">
        <v>8196</v>
      </c>
      <c r="G1881" s="6">
        <v>1.09E-2</v>
      </c>
    </row>
    <row r="1882" spans="1:7" ht="18">
      <c r="A1882" s="4" t="s">
        <v>4386</v>
      </c>
      <c r="B1882" s="24">
        <v>6197.64</v>
      </c>
      <c r="C1882" s="24">
        <v>6179.17</v>
      </c>
      <c r="D1882" s="24">
        <v>6200.49</v>
      </c>
      <c r="E1882" s="24">
        <v>6178.47</v>
      </c>
      <c r="F1882" s="4" t="s">
        <v>8197</v>
      </c>
      <c r="G1882" s="6">
        <v>3.0000000000000001E-3</v>
      </c>
    </row>
    <row r="1883" spans="1:7" ht="18">
      <c r="A1883" s="4" t="s">
        <v>4385</v>
      </c>
      <c r="B1883" s="24">
        <v>6179.17</v>
      </c>
      <c r="C1883" s="24">
        <v>6180.98</v>
      </c>
      <c r="D1883" s="24">
        <v>6188.58</v>
      </c>
      <c r="E1883" s="24">
        <v>6149.18</v>
      </c>
      <c r="F1883" s="4" t="s">
        <v>8198</v>
      </c>
      <c r="G1883" s="6">
        <v>-2.9999999999999997E-4</v>
      </c>
    </row>
    <row r="1884" spans="1:7" ht="18">
      <c r="A1884" s="4" t="s">
        <v>4384</v>
      </c>
      <c r="B1884" s="24">
        <v>6180.98</v>
      </c>
      <c r="C1884" s="24">
        <v>6154.41</v>
      </c>
      <c r="D1884" s="24">
        <v>6182.23</v>
      </c>
      <c r="E1884" s="24">
        <v>6154.41</v>
      </c>
      <c r="F1884" s="4" t="s">
        <v>8199</v>
      </c>
      <c r="G1884" s="6">
        <v>4.3E-3</v>
      </c>
    </row>
    <row r="1885" spans="1:7" ht="18">
      <c r="A1885" s="4" t="s">
        <v>4383</v>
      </c>
      <c r="B1885" s="24">
        <v>6154.41</v>
      </c>
      <c r="C1885" s="24">
        <v>6132.36</v>
      </c>
      <c r="D1885" s="24">
        <v>6172.49</v>
      </c>
      <c r="E1885" s="24">
        <v>6131.93</v>
      </c>
      <c r="F1885" s="4" t="s">
        <v>8200</v>
      </c>
      <c r="G1885" s="6">
        <v>3.5999999999999999E-3</v>
      </c>
    </row>
    <row r="1886" spans="1:7" ht="18">
      <c r="A1886" s="4" t="s">
        <v>4382</v>
      </c>
      <c r="B1886" s="24">
        <v>6132.36</v>
      </c>
      <c r="C1886" s="24">
        <v>6103.98</v>
      </c>
      <c r="D1886" s="24">
        <v>6135.89</v>
      </c>
      <c r="E1886" s="24">
        <v>6087.49</v>
      </c>
      <c r="F1886" s="4" t="s">
        <v>8201</v>
      </c>
      <c r="G1886" s="6">
        <v>4.5999999999999999E-3</v>
      </c>
    </row>
    <row r="1887" spans="1:7" ht="18">
      <c r="A1887" s="4" t="s">
        <v>4381</v>
      </c>
      <c r="B1887" s="24">
        <v>6103.98</v>
      </c>
      <c r="C1887" s="24">
        <v>6117.31</v>
      </c>
      <c r="D1887" s="24">
        <v>6117.33</v>
      </c>
      <c r="E1887" s="24">
        <v>6076.12</v>
      </c>
      <c r="F1887" s="4" t="s">
        <v>8202</v>
      </c>
      <c r="G1887" s="6">
        <v>-2.2000000000000001E-3</v>
      </c>
    </row>
    <row r="1888" spans="1:7" ht="18">
      <c r="A1888" s="4" t="s">
        <v>4380</v>
      </c>
      <c r="B1888" s="24">
        <v>6117.31</v>
      </c>
      <c r="C1888" s="24">
        <v>6107.86</v>
      </c>
      <c r="D1888" s="24">
        <v>6117.31</v>
      </c>
      <c r="E1888" s="24">
        <v>6086.21</v>
      </c>
      <c r="F1888" s="4" t="s">
        <v>8203</v>
      </c>
      <c r="G1888" s="6">
        <v>1.5E-3</v>
      </c>
    </row>
    <row r="1889" spans="1:7" ht="18">
      <c r="A1889" s="4" t="s">
        <v>4379</v>
      </c>
      <c r="B1889" s="24">
        <v>6107.86</v>
      </c>
      <c r="C1889" s="24">
        <v>6121.58</v>
      </c>
      <c r="D1889" s="24">
        <v>6134.17</v>
      </c>
      <c r="E1889" s="24">
        <v>6104.9</v>
      </c>
      <c r="F1889" s="4" t="s">
        <v>8204</v>
      </c>
      <c r="G1889" s="6">
        <v>-2.2000000000000001E-3</v>
      </c>
    </row>
    <row r="1890" spans="1:7" ht="18">
      <c r="A1890" s="4" t="s">
        <v>4377</v>
      </c>
      <c r="B1890" s="24">
        <v>6121.58</v>
      </c>
      <c r="C1890" s="24">
        <v>6101.51</v>
      </c>
      <c r="D1890" s="24">
        <v>6121.58</v>
      </c>
      <c r="E1890" s="24">
        <v>6095.07</v>
      </c>
      <c r="F1890" s="4" t="s">
        <v>8205</v>
      </c>
      <c r="G1890" s="6">
        <v>3.3E-3</v>
      </c>
    </row>
    <row r="1891" spans="1:7" ht="18">
      <c r="A1891" s="4" t="s">
        <v>4376</v>
      </c>
      <c r="B1891" s="24">
        <v>6101.51</v>
      </c>
      <c r="C1891" s="24">
        <v>6098.65</v>
      </c>
      <c r="D1891" s="24">
        <v>6118.3</v>
      </c>
      <c r="E1891" s="24">
        <v>6090.61</v>
      </c>
      <c r="F1891" s="4" t="s">
        <v>8206</v>
      </c>
      <c r="G1891" s="6">
        <v>5.0000000000000001E-4</v>
      </c>
    </row>
    <row r="1892" spans="1:7" ht="18">
      <c r="A1892" s="4" t="s">
        <v>4375</v>
      </c>
      <c r="B1892" s="24">
        <v>6098.65</v>
      </c>
      <c r="C1892" s="24">
        <v>6053.63</v>
      </c>
      <c r="D1892" s="24">
        <v>6112.27</v>
      </c>
      <c r="E1892" s="24">
        <v>6053.63</v>
      </c>
      <c r="F1892" s="4" t="s">
        <v>8207</v>
      </c>
      <c r="G1892" s="6">
        <v>7.4000000000000003E-3</v>
      </c>
    </row>
    <row r="1893" spans="1:7" ht="18">
      <c r="A1893" s="4" t="s">
        <v>4374</v>
      </c>
      <c r="B1893" s="24">
        <v>6053.63</v>
      </c>
      <c r="C1893" s="24">
        <v>6064.58</v>
      </c>
      <c r="D1893" s="24">
        <v>6088.18</v>
      </c>
      <c r="E1893" s="24">
        <v>6053.63</v>
      </c>
      <c r="F1893" s="4" t="s">
        <v>8208</v>
      </c>
      <c r="G1893" s="6">
        <v>-1.8E-3</v>
      </c>
    </row>
    <row r="1894" spans="1:7" ht="18">
      <c r="A1894" s="4" t="s">
        <v>4373</v>
      </c>
      <c r="B1894" s="24">
        <v>6064.58</v>
      </c>
      <c r="C1894" s="24">
        <v>6089.84</v>
      </c>
      <c r="D1894" s="24">
        <v>6091.5</v>
      </c>
      <c r="E1894" s="24">
        <v>6060.75</v>
      </c>
      <c r="F1894" s="4" t="s">
        <v>8209</v>
      </c>
      <c r="G1894" s="6">
        <v>-4.1000000000000003E-3</v>
      </c>
    </row>
    <row r="1895" spans="1:7" ht="18">
      <c r="A1895" s="4" t="s">
        <v>4371</v>
      </c>
      <c r="B1895" s="24">
        <v>6089.84</v>
      </c>
      <c r="C1895" s="24">
        <v>6047.34</v>
      </c>
      <c r="D1895" s="24">
        <v>6089.84</v>
      </c>
      <c r="E1895" s="24">
        <v>6038.02</v>
      </c>
      <c r="F1895" s="4" t="s">
        <v>8210</v>
      </c>
      <c r="G1895" s="6">
        <v>7.0000000000000001E-3</v>
      </c>
    </row>
    <row r="1896" spans="1:7" ht="18">
      <c r="A1896" s="4" t="s">
        <v>4370</v>
      </c>
      <c r="B1896" s="24">
        <v>6047.34</v>
      </c>
      <c r="C1896" s="24">
        <v>6027.37</v>
      </c>
      <c r="D1896" s="24">
        <v>6051.3</v>
      </c>
      <c r="E1896" s="24">
        <v>6016.8</v>
      </c>
      <c r="F1896" s="4" t="s">
        <v>8211</v>
      </c>
      <c r="G1896" s="6">
        <v>3.3E-3</v>
      </c>
    </row>
    <row r="1897" spans="1:7" ht="18">
      <c r="A1897" s="4" t="s">
        <v>4369</v>
      </c>
      <c r="B1897" s="24">
        <v>6027.37</v>
      </c>
      <c r="C1897" s="24">
        <v>5897.81</v>
      </c>
      <c r="D1897" s="24">
        <v>6044.57</v>
      </c>
      <c r="E1897" s="24">
        <v>5897.81</v>
      </c>
      <c r="F1897" s="4" t="s">
        <v>8212</v>
      </c>
      <c r="G1897" s="6">
        <v>2.1999999999999999E-2</v>
      </c>
    </row>
    <row r="1898" spans="1:7" ht="18">
      <c r="A1898" s="4" t="s">
        <v>4367</v>
      </c>
      <c r="B1898" s="24">
        <v>5897.81</v>
      </c>
      <c r="C1898" s="24">
        <v>5925.37</v>
      </c>
      <c r="D1898" s="24">
        <v>5925.43</v>
      </c>
      <c r="E1898" s="24">
        <v>5873.43</v>
      </c>
      <c r="F1898" s="4" t="s">
        <v>8213</v>
      </c>
      <c r="G1898" s="6">
        <v>-4.7000000000000002E-3</v>
      </c>
    </row>
    <row r="1899" spans="1:7" ht="18">
      <c r="A1899" s="4" t="s">
        <v>4365</v>
      </c>
      <c r="B1899" s="24">
        <v>5925.37</v>
      </c>
      <c r="C1899" s="24">
        <v>5954.3</v>
      </c>
      <c r="D1899" s="24">
        <v>5975.97</v>
      </c>
      <c r="E1899" s="24">
        <v>5915.32</v>
      </c>
      <c r="F1899" s="4" t="s">
        <v>8214</v>
      </c>
      <c r="G1899" s="6">
        <v>-4.8999999999999998E-3</v>
      </c>
    </row>
    <row r="1900" spans="1:7" ht="18">
      <c r="A1900" s="4" t="s">
        <v>4364</v>
      </c>
      <c r="B1900" s="24">
        <v>5954.3</v>
      </c>
      <c r="C1900" s="24">
        <v>5954.18</v>
      </c>
      <c r="D1900" s="24">
        <v>5997.04</v>
      </c>
      <c r="E1900" s="24">
        <v>5942.44</v>
      </c>
      <c r="F1900" s="4" t="s">
        <v>8215</v>
      </c>
      <c r="G1900" s="6">
        <v>0</v>
      </c>
    </row>
    <row r="1901" spans="1:7" ht="18">
      <c r="A1901" s="4" t="s">
        <v>4362</v>
      </c>
      <c r="B1901" s="24">
        <v>5954.18</v>
      </c>
      <c r="C1901" s="24">
        <v>5939.99</v>
      </c>
      <c r="D1901" s="24">
        <v>5957.69</v>
      </c>
      <c r="E1901" s="24">
        <v>5937.1</v>
      </c>
      <c r="F1901" s="4" t="s">
        <v>8216</v>
      </c>
      <c r="G1901" s="6">
        <v>2.3999999999999998E-3</v>
      </c>
    </row>
    <row r="1902" spans="1:7" ht="18">
      <c r="A1902" s="4" t="s">
        <v>4359</v>
      </c>
      <c r="B1902" s="24">
        <v>5939.99</v>
      </c>
      <c r="C1902" s="24">
        <v>5958.34</v>
      </c>
      <c r="D1902" s="24">
        <v>5958.34</v>
      </c>
      <c r="E1902" s="24">
        <v>5894.1</v>
      </c>
      <c r="F1902" s="4" t="s">
        <v>8217</v>
      </c>
      <c r="G1902" s="6">
        <v>-3.0999999999999999E-3</v>
      </c>
    </row>
    <row r="1903" spans="1:7" ht="18">
      <c r="A1903" s="4" t="s">
        <v>4358</v>
      </c>
      <c r="B1903" s="24">
        <v>5958.34</v>
      </c>
      <c r="C1903" s="24">
        <v>5961.59</v>
      </c>
      <c r="D1903" s="24">
        <v>5970.87</v>
      </c>
      <c r="E1903" s="24">
        <v>5950.07</v>
      </c>
      <c r="F1903" s="4" t="s">
        <v>8218</v>
      </c>
      <c r="G1903" s="6">
        <v>-5.0000000000000001E-4</v>
      </c>
    </row>
    <row r="1904" spans="1:7" ht="18">
      <c r="A1904" s="4" t="s">
        <v>4357</v>
      </c>
      <c r="B1904" s="24">
        <v>5961.59</v>
      </c>
      <c r="C1904" s="24">
        <v>5935.9</v>
      </c>
      <c r="D1904" s="24">
        <v>5977.82</v>
      </c>
      <c r="E1904" s="24">
        <v>5935.9</v>
      </c>
      <c r="F1904" s="4" t="s">
        <v>8219</v>
      </c>
      <c r="G1904" s="6">
        <v>4.3E-3</v>
      </c>
    </row>
    <row r="1905" spans="1:7" ht="18">
      <c r="A1905" s="4" t="s">
        <v>4356</v>
      </c>
      <c r="B1905" s="24">
        <v>5935.9</v>
      </c>
      <c r="C1905" s="24">
        <v>5912.15</v>
      </c>
      <c r="D1905" s="24">
        <v>5946.41</v>
      </c>
      <c r="E1905" s="24">
        <v>5911.1</v>
      </c>
      <c r="F1905" s="4" t="s">
        <v>8220</v>
      </c>
      <c r="G1905" s="6">
        <v>4.0000000000000001E-3</v>
      </c>
    </row>
    <row r="1906" spans="1:7" ht="18">
      <c r="A1906" s="4" t="s">
        <v>4355</v>
      </c>
      <c r="B1906" s="24">
        <v>5912.15</v>
      </c>
      <c r="C1906" s="24">
        <v>5921.76</v>
      </c>
      <c r="D1906" s="24">
        <v>5923.92</v>
      </c>
      <c r="E1906" s="24">
        <v>5881.01</v>
      </c>
      <c r="F1906" s="4" t="s">
        <v>8221</v>
      </c>
      <c r="G1906" s="6">
        <v>-1.6000000000000001E-3</v>
      </c>
    </row>
    <row r="1907" spans="1:7" ht="18">
      <c r="A1907" s="4" t="s">
        <v>4354</v>
      </c>
      <c r="B1907" s="24">
        <v>5921.76</v>
      </c>
      <c r="C1907" s="24">
        <v>5929.61</v>
      </c>
      <c r="D1907" s="24">
        <v>5944.5</v>
      </c>
      <c r="E1907" s="24">
        <v>5915.34</v>
      </c>
      <c r="F1907" s="4" t="s">
        <v>8222</v>
      </c>
      <c r="G1907" s="6">
        <v>-1.2999999999999999E-3</v>
      </c>
    </row>
    <row r="1908" spans="1:7" ht="18">
      <c r="A1908" s="4" t="s">
        <v>4353</v>
      </c>
      <c r="B1908" s="24">
        <v>5929.61</v>
      </c>
      <c r="C1908" s="24">
        <v>5945.85</v>
      </c>
      <c r="D1908" s="24">
        <v>5947.85</v>
      </c>
      <c r="E1908" s="24">
        <v>5918.57</v>
      </c>
      <c r="F1908" s="4" t="s">
        <v>8223</v>
      </c>
      <c r="G1908" s="6">
        <v>-2.7000000000000001E-3</v>
      </c>
    </row>
    <row r="1909" spans="1:7" ht="18">
      <c r="A1909" s="4" t="s">
        <v>4352</v>
      </c>
      <c r="B1909" s="24">
        <v>5945.85</v>
      </c>
      <c r="C1909" s="24">
        <v>5924.97</v>
      </c>
      <c r="D1909" s="24">
        <v>5948.5</v>
      </c>
      <c r="E1909" s="24">
        <v>5915.91</v>
      </c>
      <c r="F1909" s="4" t="s">
        <v>8224</v>
      </c>
      <c r="G1909" s="6">
        <v>3.5000000000000001E-3</v>
      </c>
    </row>
    <row r="1910" spans="1:7" ht="18">
      <c r="A1910" s="4" t="s">
        <v>4351</v>
      </c>
      <c r="B1910" s="24">
        <v>5924.97</v>
      </c>
      <c r="C1910" s="24">
        <v>5921.63</v>
      </c>
      <c r="D1910" s="24">
        <v>5937.93</v>
      </c>
      <c r="E1910" s="24">
        <v>5908.32</v>
      </c>
      <c r="F1910" s="4" t="s">
        <v>8225</v>
      </c>
      <c r="G1910" s="6">
        <v>5.9999999999999995E-4</v>
      </c>
    </row>
    <row r="1911" spans="1:7" ht="18">
      <c r="A1911" s="4" t="s">
        <v>4350</v>
      </c>
      <c r="B1911" s="24">
        <v>5921.63</v>
      </c>
      <c r="C1911" s="24">
        <v>5914.4</v>
      </c>
      <c r="D1911" s="24">
        <v>5923.97</v>
      </c>
      <c r="E1911" s="24">
        <v>5891.33</v>
      </c>
      <c r="F1911" s="4" t="s">
        <v>8226</v>
      </c>
      <c r="G1911" s="6">
        <v>1.1999999999999999E-3</v>
      </c>
    </row>
    <row r="1912" spans="1:7" ht="18">
      <c r="A1912" s="4" t="s">
        <v>4349</v>
      </c>
      <c r="B1912" s="24">
        <v>5914.4</v>
      </c>
      <c r="C1912" s="24">
        <v>5901.42</v>
      </c>
      <c r="D1912" s="24">
        <v>5923.11</v>
      </c>
      <c r="E1912" s="24">
        <v>5889.92</v>
      </c>
      <c r="F1912" s="4" t="s">
        <v>8227</v>
      </c>
      <c r="G1912" s="6">
        <v>2.2000000000000001E-3</v>
      </c>
    </row>
    <row r="1913" spans="1:7" ht="18">
      <c r="A1913" s="4" t="s">
        <v>4348</v>
      </c>
      <c r="B1913" s="24">
        <v>5901.42</v>
      </c>
      <c r="C1913" s="24">
        <v>5892.08</v>
      </c>
      <c r="D1913" s="24">
        <v>5923.91</v>
      </c>
      <c r="E1913" s="24">
        <v>5889.65</v>
      </c>
      <c r="F1913" s="4" t="s">
        <v>8228</v>
      </c>
      <c r="G1913" s="6">
        <v>1.6000000000000001E-3</v>
      </c>
    </row>
    <row r="1914" spans="1:7" ht="18">
      <c r="A1914" s="4" t="s">
        <v>4347</v>
      </c>
      <c r="B1914" s="24">
        <v>5892.08</v>
      </c>
      <c r="C1914" s="24">
        <v>5869.04</v>
      </c>
      <c r="D1914" s="24">
        <v>5902.66</v>
      </c>
      <c r="E1914" s="24">
        <v>5869.04</v>
      </c>
      <c r="F1914" s="4" t="s">
        <v>8229</v>
      </c>
      <c r="G1914" s="6">
        <v>3.8999999999999998E-3</v>
      </c>
    </row>
    <row r="1915" spans="1:7" ht="18">
      <c r="A1915" s="4" t="s">
        <v>4346</v>
      </c>
      <c r="B1915" s="24">
        <v>5869.04</v>
      </c>
      <c r="C1915" s="24">
        <v>5871.24</v>
      </c>
      <c r="D1915" s="24">
        <v>5885.36</v>
      </c>
      <c r="E1915" s="24">
        <v>5852.88</v>
      </c>
      <c r="F1915" s="4" t="s">
        <v>7808</v>
      </c>
      <c r="G1915" s="6">
        <v>-4.0000000000000002E-4</v>
      </c>
    </row>
    <row r="1916" spans="1:7" ht="18">
      <c r="A1916" s="4" t="s">
        <v>4345</v>
      </c>
      <c r="B1916" s="24">
        <v>5871.24</v>
      </c>
      <c r="C1916" s="24">
        <v>5866.82</v>
      </c>
      <c r="D1916" s="24">
        <v>5902</v>
      </c>
      <c r="E1916" s="24">
        <v>5859.56</v>
      </c>
      <c r="F1916" s="4" t="s">
        <v>8230</v>
      </c>
      <c r="G1916" s="6">
        <v>8.0000000000000004E-4</v>
      </c>
    </row>
    <row r="1917" spans="1:7" ht="18">
      <c r="A1917" s="4" t="s">
        <v>4344</v>
      </c>
      <c r="B1917" s="24">
        <v>5866.82</v>
      </c>
      <c r="C1917" s="24">
        <v>5870.3</v>
      </c>
      <c r="D1917" s="24">
        <v>5904.39</v>
      </c>
      <c r="E1917" s="24">
        <v>5860.27</v>
      </c>
      <c r="F1917" s="4" t="s">
        <v>8231</v>
      </c>
      <c r="G1917" s="6">
        <v>-5.9999999999999995E-4</v>
      </c>
    </row>
    <row r="1918" spans="1:7" ht="18">
      <c r="A1918" s="4" t="s">
        <v>4343</v>
      </c>
      <c r="B1918" s="24">
        <v>5870.3</v>
      </c>
      <c r="C1918" s="24">
        <v>5803.28</v>
      </c>
      <c r="D1918" s="24">
        <v>5883.98</v>
      </c>
      <c r="E1918" s="24">
        <v>5803.28</v>
      </c>
      <c r="F1918" s="4" t="s">
        <v>8232</v>
      </c>
      <c r="G1918" s="6">
        <v>1.15E-2</v>
      </c>
    </row>
    <row r="1919" spans="1:7" ht="18">
      <c r="A1919" s="4" t="s">
        <v>4342</v>
      </c>
      <c r="B1919" s="24">
        <v>5803.28</v>
      </c>
      <c r="C1919" s="24">
        <v>5799.71</v>
      </c>
      <c r="D1919" s="24">
        <v>5808.34</v>
      </c>
      <c r="E1919" s="24">
        <v>5755.23</v>
      </c>
      <c r="F1919" s="4" t="s">
        <v>8233</v>
      </c>
      <c r="G1919" s="6">
        <v>5.9999999999999995E-4</v>
      </c>
    </row>
    <row r="1920" spans="1:7" ht="18">
      <c r="A1920" s="4" t="s">
        <v>4341</v>
      </c>
      <c r="B1920" s="24">
        <v>5799.71</v>
      </c>
      <c r="C1920" s="24">
        <v>5786.72</v>
      </c>
      <c r="D1920" s="24">
        <v>5823.18</v>
      </c>
      <c r="E1920" s="24">
        <v>5786.72</v>
      </c>
      <c r="F1920" s="4" t="s">
        <v>8234</v>
      </c>
      <c r="G1920" s="6">
        <v>2.2000000000000001E-3</v>
      </c>
    </row>
    <row r="1921" spans="1:7" ht="18">
      <c r="A1921" s="4" t="s">
        <v>4340</v>
      </c>
      <c r="B1921" s="24">
        <v>5786.72</v>
      </c>
      <c r="C1921" s="24">
        <v>5819.14</v>
      </c>
      <c r="D1921" s="24">
        <v>5819.14</v>
      </c>
      <c r="E1921" s="24">
        <v>5773.86</v>
      </c>
      <c r="F1921" s="4" t="s">
        <v>7670</v>
      </c>
      <c r="G1921" s="6">
        <v>-5.5999999999999999E-3</v>
      </c>
    </row>
    <row r="1922" spans="1:7" ht="18">
      <c r="A1922" s="4" t="s">
        <v>4339</v>
      </c>
      <c r="B1922" s="24">
        <v>5819.14</v>
      </c>
      <c r="C1922" s="24">
        <v>5791.03</v>
      </c>
      <c r="D1922" s="24">
        <v>5830.53</v>
      </c>
      <c r="E1922" s="24">
        <v>5781.43</v>
      </c>
      <c r="F1922" s="4" t="s">
        <v>8235</v>
      </c>
      <c r="G1922" s="6">
        <v>4.8999999999999998E-3</v>
      </c>
    </row>
    <row r="1923" spans="1:7" ht="18">
      <c r="A1923" s="4" t="s">
        <v>4338</v>
      </c>
      <c r="B1923" s="24">
        <v>5791.03</v>
      </c>
      <c r="C1923" s="24">
        <v>5752.03</v>
      </c>
      <c r="D1923" s="24">
        <v>5796.47</v>
      </c>
      <c r="E1923" s="24">
        <v>5752.03</v>
      </c>
      <c r="F1923" s="4" t="s">
        <v>8236</v>
      </c>
      <c r="G1923" s="6">
        <v>6.7999999999999996E-3</v>
      </c>
    </row>
    <row r="1924" spans="1:7" ht="18">
      <c r="A1924" s="4" t="s">
        <v>4337</v>
      </c>
      <c r="B1924" s="24">
        <v>5752.03</v>
      </c>
      <c r="C1924" s="24">
        <v>5748.1</v>
      </c>
      <c r="D1924" s="24">
        <v>5760.12</v>
      </c>
      <c r="E1924" s="24">
        <v>5727.86</v>
      </c>
      <c r="F1924" s="4" t="s">
        <v>8237</v>
      </c>
      <c r="G1924" s="6">
        <v>6.9999999999999999E-4</v>
      </c>
    </row>
    <row r="1925" spans="1:7" ht="18">
      <c r="A1925" s="4" t="s">
        <v>6395</v>
      </c>
      <c r="B1925" s="24">
        <v>5748.1</v>
      </c>
      <c r="C1925" s="24">
        <v>5737.66</v>
      </c>
      <c r="D1925" s="24">
        <v>5751.82</v>
      </c>
      <c r="E1925" s="24">
        <v>5706.7</v>
      </c>
      <c r="F1925" s="4" t="s">
        <v>8238</v>
      </c>
      <c r="G1925" s="6">
        <v>1.8E-3</v>
      </c>
    </row>
    <row r="1926" spans="1:7" ht="18">
      <c r="A1926" s="4" t="s">
        <v>4336</v>
      </c>
      <c r="B1926" s="24">
        <v>5737.66</v>
      </c>
      <c r="C1926" s="24">
        <v>5605.59</v>
      </c>
      <c r="D1926" s="24">
        <v>5739.74</v>
      </c>
      <c r="E1926" s="24">
        <v>5605.59</v>
      </c>
      <c r="F1926" s="4" t="s">
        <v>8239</v>
      </c>
      <c r="G1926" s="6">
        <v>2.3599999999999999E-2</v>
      </c>
    </row>
    <row r="1927" spans="1:7" ht="18">
      <c r="A1927" s="4" t="s">
        <v>4335</v>
      </c>
      <c r="B1927" s="24">
        <v>5605.59</v>
      </c>
      <c r="C1927" s="24">
        <v>5677.75</v>
      </c>
      <c r="D1927" s="24">
        <v>5682.68</v>
      </c>
      <c r="E1927" s="24">
        <v>5605.59</v>
      </c>
      <c r="F1927" s="4" t="s">
        <v>8240</v>
      </c>
      <c r="G1927" s="6">
        <v>-1.2699999999999999E-2</v>
      </c>
    </row>
    <row r="1928" spans="1:7" ht="18">
      <c r="A1928" s="4" t="s">
        <v>6393</v>
      </c>
      <c r="B1928" s="24">
        <v>5677.75</v>
      </c>
      <c r="C1928" s="24">
        <v>5722.01</v>
      </c>
      <c r="D1928" s="24">
        <v>5722.01</v>
      </c>
      <c r="E1928" s="24">
        <v>5674.26</v>
      </c>
      <c r="F1928" s="4" t="s">
        <v>8241</v>
      </c>
      <c r="G1928" s="6">
        <v>-7.7000000000000002E-3</v>
      </c>
    </row>
    <row r="1929" spans="1:7" ht="18">
      <c r="A1929" s="4" t="s">
        <v>4334</v>
      </c>
      <c r="B1929" s="24">
        <v>5722.01</v>
      </c>
      <c r="C1929" s="24">
        <v>5786.25</v>
      </c>
      <c r="D1929" s="24">
        <v>5786.25</v>
      </c>
      <c r="E1929" s="24">
        <v>5719.61</v>
      </c>
      <c r="F1929" s="4" t="s">
        <v>8242</v>
      </c>
      <c r="G1929" s="6">
        <v>-1.11E-2</v>
      </c>
    </row>
    <row r="1930" spans="1:7" ht="18">
      <c r="A1930" s="4" t="s">
        <v>4333</v>
      </c>
      <c r="B1930" s="24">
        <v>5786.25</v>
      </c>
      <c r="C1930" s="24">
        <v>5767.27</v>
      </c>
      <c r="D1930" s="24">
        <v>5786.25</v>
      </c>
      <c r="E1930" s="24">
        <v>5710.99</v>
      </c>
      <c r="F1930" s="4" t="s">
        <v>8243</v>
      </c>
      <c r="G1930" s="6">
        <v>3.3E-3</v>
      </c>
    </row>
    <row r="1931" spans="1:7" ht="18">
      <c r="A1931" s="4" t="s">
        <v>4332</v>
      </c>
      <c r="B1931" s="24">
        <v>5767.27</v>
      </c>
      <c r="C1931" s="24">
        <v>5769.68</v>
      </c>
      <c r="D1931" s="24">
        <v>5795.25</v>
      </c>
      <c r="E1931" s="24">
        <v>5762.01</v>
      </c>
      <c r="F1931" s="4" t="s">
        <v>8244</v>
      </c>
      <c r="G1931" s="6">
        <v>-4.0000000000000002E-4</v>
      </c>
    </row>
    <row r="1932" spans="1:7" ht="18">
      <c r="A1932" s="4" t="s">
        <v>4331</v>
      </c>
      <c r="B1932" s="24">
        <v>5769.68</v>
      </c>
      <c r="C1932" s="24">
        <v>5776.05</v>
      </c>
      <c r="D1932" s="24">
        <v>5786.43</v>
      </c>
      <c r="E1932" s="24">
        <v>5715.23</v>
      </c>
      <c r="F1932" s="4" t="s">
        <v>8245</v>
      </c>
      <c r="G1932" s="6">
        <v>-1.1000000000000001E-3</v>
      </c>
    </row>
    <row r="1933" spans="1:7" ht="18">
      <c r="A1933" s="4" t="s">
        <v>4330</v>
      </c>
      <c r="B1933" s="24">
        <v>5776.05</v>
      </c>
      <c r="C1933" s="24">
        <v>5791.63</v>
      </c>
      <c r="D1933" s="24">
        <v>5824.36</v>
      </c>
      <c r="E1933" s="24">
        <v>5770.7</v>
      </c>
      <c r="F1933" s="4" t="s">
        <v>8246</v>
      </c>
      <c r="G1933" s="6">
        <v>-2.7000000000000001E-3</v>
      </c>
    </row>
    <row r="1934" spans="1:7" ht="18">
      <c r="A1934" s="4" t="s">
        <v>4329</v>
      </c>
      <c r="B1934" s="24">
        <v>5791.63</v>
      </c>
      <c r="C1934" s="24">
        <v>5884.9</v>
      </c>
      <c r="D1934" s="24">
        <v>5921.78</v>
      </c>
      <c r="E1934" s="24">
        <v>5789.43</v>
      </c>
      <c r="F1934" s="4" t="s">
        <v>8247</v>
      </c>
      <c r="G1934" s="6">
        <v>-1.5800000000000002E-2</v>
      </c>
    </row>
    <row r="1935" spans="1:7" ht="18">
      <c r="A1935" s="4" t="s">
        <v>4328</v>
      </c>
      <c r="B1935" s="24">
        <v>5884.9</v>
      </c>
      <c r="C1935" s="24">
        <v>5839.06</v>
      </c>
      <c r="D1935" s="24">
        <v>5885.16</v>
      </c>
      <c r="E1935" s="24">
        <v>5839.06</v>
      </c>
      <c r="F1935" s="4" t="s">
        <v>8248</v>
      </c>
      <c r="G1935" s="6">
        <v>7.9000000000000008E-3</v>
      </c>
    </row>
    <row r="1936" spans="1:7" ht="18">
      <c r="A1936" s="4" t="s">
        <v>4327</v>
      </c>
      <c r="B1936" s="24">
        <v>5839.06</v>
      </c>
      <c r="C1936" s="24">
        <v>5868.55</v>
      </c>
      <c r="D1936" s="24">
        <v>5868.55</v>
      </c>
      <c r="E1936" s="24">
        <v>5825.55</v>
      </c>
      <c r="F1936" s="4" t="s">
        <v>8249</v>
      </c>
      <c r="G1936" s="6">
        <v>-5.0000000000000001E-3</v>
      </c>
    </row>
    <row r="1937" spans="1:7" ht="18">
      <c r="A1937" s="4" t="s">
        <v>4325</v>
      </c>
      <c r="B1937" s="24">
        <v>5868.55</v>
      </c>
      <c r="C1937" s="24">
        <v>5861.92</v>
      </c>
      <c r="D1937" s="24">
        <v>5890.11</v>
      </c>
      <c r="E1937" s="24">
        <v>5844.3</v>
      </c>
      <c r="F1937" s="4" t="s">
        <v>8250</v>
      </c>
      <c r="G1937" s="6">
        <v>1.1000000000000001E-3</v>
      </c>
    </row>
    <row r="1938" spans="1:7" ht="18">
      <c r="A1938" s="4" t="s">
        <v>4324</v>
      </c>
      <c r="B1938" s="24">
        <v>5861.92</v>
      </c>
      <c r="C1938" s="24">
        <v>5782.7</v>
      </c>
      <c r="D1938" s="24">
        <v>5866.76</v>
      </c>
      <c r="E1938" s="24">
        <v>5777.96</v>
      </c>
      <c r="F1938" s="4" t="s">
        <v>6515</v>
      </c>
      <c r="G1938" s="6">
        <v>1.37E-2</v>
      </c>
    </row>
    <row r="1939" spans="1:7" ht="18">
      <c r="A1939" s="4" t="s">
        <v>4323</v>
      </c>
      <c r="B1939" s="24">
        <v>5782.7</v>
      </c>
      <c r="C1939" s="24">
        <v>5849.9</v>
      </c>
      <c r="D1939" s="24">
        <v>5866.67</v>
      </c>
      <c r="E1939" s="24">
        <v>5782.7</v>
      </c>
      <c r="F1939" s="4" t="s">
        <v>8251</v>
      </c>
      <c r="G1939" s="6">
        <v>-1.15E-2</v>
      </c>
    </row>
    <row r="1940" spans="1:7" ht="18">
      <c r="A1940" s="4" t="s">
        <v>4322</v>
      </c>
      <c r="B1940" s="24">
        <v>5849.9</v>
      </c>
      <c r="C1940" s="24">
        <v>5795.1</v>
      </c>
      <c r="D1940" s="24">
        <v>5852.17</v>
      </c>
      <c r="E1940" s="24">
        <v>5794.92</v>
      </c>
      <c r="F1940" s="4" t="s">
        <v>8252</v>
      </c>
      <c r="G1940" s="6">
        <v>9.4999999999999998E-3</v>
      </c>
    </row>
    <row r="1941" spans="1:7" ht="18">
      <c r="A1941" s="4" t="s">
        <v>4321</v>
      </c>
      <c r="B1941" s="24">
        <v>5795.1</v>
      </c>
      <c r="C1941" s="24">
        <v>5806.71</v>
      </c>
      <c r="D1941" s="24">
        <v>5812.67</v>
      </c>
      <c r="E1941" s="24">
        <v>5763.51</v>
      </c>
      <c r="F1941" s="4" t="s">
        <v>8253</v>
      </c>
      <c r="G1941" s="6">
        <v>-2E-3</v>
      </c>
    </row>
    <row r="1942" spans="1:7" ht="18">
      <c r="A1942" s="4" t="s">
        <v>4320</v>
      </c>
      <c r="B1942" s="24">
        <v>5806.71</v>
      </c>
      <c r="C1942" s="24">
        <v>5805.05</v>
      </c>
      <c r="D1942" s="24">
        <v>5817.94</v>
      </c>
      <c r="E1942" s="24">
        <v>5753.31</v>
      </c>
      <c r="F1942" s="4" t="s">
        <v>8254</v>
      </c>
      <c r="G1942" s="6">
        <v>2.9999999999999997E-4</v>
      </c>
    </row>
    <row r="1943" spans="1:7" ht="18">
      <c r="A1943" s="4" t="s">
        <v>4319</v>
      </c>
      <c r="B1943" s="24">
        <v>5805.05</v>
      </c>
      <c r="C1943" s="24">
        <v>5804.78</v>
      </c>
      <c r="D1943" s="24">
        <v>5840.57</v>
      </c>
      <c r="E1943" s="24">
        <v>5802.22</v>
      </c>
      <c r="F1943" s="4" t="s">
        <v>7074</v>
      </c>
      <c r="G1943" s="6">
        <v>0</v>
      </c>
    </row>
    <row r="1944" spans="1:7" ht="18">
      <c r="A1944" s="4" t="s">
        <v>4318</v>
      </c>
      <c r="B1944" s="24">
        <v>5804.78</v>
      </c>
      <c r="C1944" s="24">
        <v>5797.91</v>
      </c>
      <c r="D1944" s="24">
        <v>5823.24</v>
      </c>
      <c r="E1944" s="24">
        <v>5776.64</v>
      </c>
      <c r="F1944" s="4" t="s">
        <v>8255</v>
      </c>
      <c r="G1944" s="6">
        <v>1.1999999999999999E-3</v>
      </c>
    </row>
    <row r="1945" spans="1:7" ht="18">
      <c r="A1945" s="4" t="s">
        <v>4317</v>
      </c>
      <c r="B1945" s="24">
        <v>5797.91</v>
      </c>
      <c r="C1945" s="24">
        <v>5882.91</v>
      </c>
      <c r="D1945" s="24">
        <v>5893.43</v>
      </c>
      <c r="E1945" s="24">
        <v>5788.96</v>
      </c>
      <c r="F1945" s="4" t="s">
        <v>8256</v>
      </c>
      <c r="G1945" s="6">
        <v>-1.44E-2</v>
      </c>
    </row>
    <row r="1946" spans="1:7" ht="18">
      <c r="A1946" s="4" t="s">
        <v>4316</v>
      </c>
      <c r="B1946" s="24">
        <v>5882.91</v>
      </c>
      <c r="C1946" s="24">
        <v>5896.15</v>
      </c>
      <c r="D1946" s="24">
        <v>5911.03</v>
      </c>
      <c r="E1946" s="24">
        <v>5869.88</v>
      </c>
      <c r="F1946" s="4" t="s">
        <v>8257</v>
      </c>
      <c r="G1946" s="6">
        <v>-2.2000000000000001E-3</v>
      </c>
    </row>
    <row r="1947" spans="1:7" ht="18">
      <c r="A1947" s="4" t="s">
        <v>4315</v>
      </c>
      <c r="B1947" s="24">
        <v>5896.15</v>
      </c>
      <c r="C1947" s="24">
        <v>5917.05</v>
      </c>
      <c r="D1947" s="24">
        <v>5919.73</v>
      </c>
      <c r="E1947" s="24">
        <v>5892.23</v>
      </c>
      <c r="F1947" s="4" t="s">
        <v>8258</v>
      </c>
      <c r="G1947" s="6">
        <v>-3.5000000000000001E-3</v>
      </c>
    </row>
    <row r="1948" spans="1:7" ht="18">
      <c r="A1948" s="4" t="s">
        <v>4314</v>
      </c>
      <c r="B1948" s="24">
        <v>5917.05</v>
      </c>
      <c r="C1948" s="24">
        <v>5910.91</v>
      </c>
      <c r="D1948" s="24">
        <v>5928.27</v>
      </c>
      <c r="E1948" s="24">
        <v>5896.49</v>
      </c>
      <c r="F1948" s="4" t="s">
        <v>8259</v>
      </c>
      <c r="G1948" s="6">
        <v>1E-3</v>
      </c>
    </row>
    <row r="1949" spans="1:7" ht="18">
      <c r="A1949" s="4" t="s">
        <v>4313</v>
      </c>
      <c r="B1949" s="24">
        <v>5910.91</v>
      </c>
      <c r="C1949" s="24">
        <v>5870.54</v>
      </c>
      <c r="D1949" s="24">
        <v>5915.59</v>
      </c>
      <c r="E1949" s="24">
        <v>5868.68</v>
      </c>
      <c r="F1949" s="4" t="s">
        <v>8260</v>
      </c>
      <c r="G1949" s="6">
        <v>6.8999999999999999E-3</v>
      </c>
    </row>
    <row r="1950" spans="1:7" ht="18">
      <c r="A1950" s="4" t="s">
        <v>4312</v>
      </c>
      <c r="B1950" s="24">
        <v>5870.54</v>
      </c>
      <c r="C1950" s="24">
        <v>5805.61</v>
      </c>
      <c r="D1950" s="24">
        <v>5878.09</v>
      </c>
      <c r="E1950" s="24">
        <v>5805.61</v>
      </c>
      <c r="F1950" s="4" t="s">
        <v>8261</v>
      </c>
      <c r="G1950" s="6">
        <v>1.12E-2</v>
      </c>
    </row>
    <row r="1951" spans="1:7" ht="18">
      <c r="A1951" s="4" t="s">
        <v>4311</v>
      </c>
      <c r="B1951" s="24">
        <v>5805.61</v>
      </c>
      <c r="C1951" s="24">
        <v>5793.32</v>
      </c>
      <c r="D1951" s="24">
        <v>5827.87</v>
      </c>
      <c r="E1951" s="24">
        <v>5786.03</v>
      </c>
      <c r="F1951" s="4" t="s">
        <v>8262</v>
      </c>
      <c r="G1951" s="6">
        <v>2.0999999999999999E-3</v>
      </c>
    </row>
    <row r="1952" spans="1:7" ht="18">
      <c r="A1952" s="4" t="s">
        <v>4310</v>
      </c>
      <c r="B1952" s="24">
        <v>5793.32</v>
      </c>
      <c r="C1952" s="24">
        <v>5829.75</v>
      </c>
      <c r="D1952" s="24">
        <v>5829.75</v>
      </c>
      <c r="E1952" s="24">
        <v>5793.32</v>
      </c>
      <c r="F1952" s="4" t="s">
        <v>8263</v>
      </c>
      <c r="G1952" s="6">
        <v>-6.1999999999999998E-3</v>
      </c>
    </row>
    <row r="1953" spans="1:7" ht="18">
      <c r="A1953" s="4" t="s">
        <v>4309</v>
      </c>
      <c r="B1953" s="24">
        <v>5829.75</v>
      </c>
      <c r="C1953" s="24">
        <v>5776.71</v>
      </c>
      <c r="D1953" s="24">
        <v>5846.3</v>
      </c>
      <c r="E1953" s="24">
        <v>5766.69</v>
      </c>
      <c r="F1953" s="4" t="s">
        <v>8264</v>
      </c>
      <c r="G1953" s="6">
        <v>9.1999999999999998E-3</v>
      </c>
    </row>
    <row r="1954" spans="1:7" ht="18">
      <c r="A1954" s="4" t="s">
        <v>4308</v>
      </c>
      <c r="B1954" s="24">
        <v>5776.71</v>
      </c>
      <c r="C1954" s="24">
        <v>5810.25</v>
      </c>
      <c r="D1954" s="24">
        <v>5810.52</v>
      </c>
      <c r="E1954" s="24">
        <v>5776.71</v>
      </c>
      <c r="F1954" s="4" t="s">
        <v>8265</v>
      </c>
      <c r="G1954" s="6">
        <v>-5.7999999999999996E-3</v>
      </c>
    </row>
    <row r="1955" spans="1:7" ht="18">
      <c r="A1955" s="4" t="s">
        <v>4307</v>
      </c>
      <c r="B1955" s="24">
        <v>5810.25</v>
      </c>
      <c r="C1955" s="24">
        <v>5841.74</v>
      </c>
      <c r="D1955" s="24">
        <v>5856.42</v>
      </c>
      <c r="E1955" s="24">
        <v>5795.18</v>
      </c>
      <c r="F1955" s="4" t="s">
        <v>8266</v>
      </c>
      <c r="G1955" s="6">
        <v>-5.4000000000000003E-3</v>
      </c>
    </row>
    <row r="1956" spans="1:7" ht="18">
      <c r="A1956" s="4" t="s">
        <v>4306</v>
      </c>
      <c r="B1956" s="24">
        <v>5841.74</v>
      </c>
      <c r="C1956" s="24">
        <v>5871.02</v>
      </c>
      <c r="D1956" s="24">
        <v>5871.02</v>
      </c>
      <c r="E1956" s="24">
        <v>5818.76</v>
      </c>
      <c r="F1956" s="4" t="s">
        <v>8267</v>
      </c>
      <c r="G1956" s="6">
        <v>-5.0000000000000001E-3</v>
      </c>
    </row>
    <row r="1957" spans="1:7" ht="18">
      <c r="A1957" s="4" t="s">
        <v>4305</v>
      </c>
      <c r="B1957" s="24">
        <v>5871.02</v>
      </c>
      <c r="C1957" s="24">
        <v>5827.78</v>
      </c>
      <c r="D1957" s="24">
        <v>5885.57</v>
      </c>
      <c r="E1957" s="24">
        <v>5827.61</v>
      </c>
      <c r="F1957" s="4" t="s">
        <v>8268</v>
      </c>
      <c r="G1957" s="6">
        <v>7.4000000000000003E-3</v>
      </c>
    </row>
    <row r="1958" spans="1:7" ht="18">
      <c r="A1958" s="4" t="s">
        <v>4304</v>
      </c>
      <c r="B1958" s="24">
        <v>5827.78</v>
      </c>
      <c r="C1958" s="24">
        <v>5825.81</v>
      </c>
      <c r="D1958" s="24">
        <v>5854.16</v>
      </c>
      <c r="E1958" s="24">
        <v>5803.22</v>
      </c>
      <c r="F1958" s="4" t="s">
        <v>8269</v>
      </c>
      <c r="G1958" s="6">
        <v>2.9999999999999997E-4</v>
      </c>
    </row>
    <row r="1959" spans="1:7" ht="18">
      <c r="A1959" s="4" t="s">
        <v>4303</v>
      </c>
      <c r="B1959" s="24">
        <v>5825.81</v>
      </c>
      <c r="C1959" s="24">
        <v>5809.45</v>
      </c>
      <c r="D1959" s="24">
        <v>5832.48</v>
      </c>
      <c r="E1959" s="24">
        <v>5785</v>
      </c>
      <c r="F1959" s="4" t="s">
        <v>8270</v>
      </c>
      <c r="G1959" s="6">
        <v>2.8E-3</v>
      </c>
    </row>
    <row r="1960" spans="1:7" ht="18">
      <c r="A1960" s="4" t="s">
        <v>4302</v>
      </c>
      <c r="B1960" s="24">
        <v>5809.45</v>
      </c>
      <c r="C1960" s="24">
        <v>5820.45</v>
      </c>
      <c r="D1960" s="24">
        <v>5840.36</v>
      </c>
      <c r="E1960" s="24">
        <v>5781.42</v>
      </c>
      <c r="F1960" s="4" t="s">
        <v>8271</v>
      </c>
      <c r="G1960" s="6">
        <v>-1.9E-3</v>
      </c>
    </row>
    <row r="1961" spans="1:7" ht="18">
      <c r="A1961" s="4" t="s">
        <v>4301</v>
      </c>
      <c r="B1961" s="24">
        <v>5820.45</v>
      </c>
      <c r="C1961" s="24">
        <v>5742.07</v>
      </c>
      <c r="D1961" s="24">
        <v>5843.54</v>
      </c>
      <c r="E1961" s="24">
        <v>5738.59</v>
      </c>
      <c r="F1961" s="4" t="s">
        <v>8272</v>
      </c>
      <c r="G1961" s="6">
        <v>1.37E-2</v>
      </c>
    </row>
    <row r="1962" spans="1:7" ht="18">
      <c r="A1962" s="4" t="s">
        <v>4300</v>
      </c>
      <c r="B1962" s="24">
        <v>5742.07</v>
      </c>
      <c r="C1962" s="24">
        <v>5779.42</v>
      </c>
      <c r="D1962" s="24">
        <v>5807.82</v>
      </c>
      <c r="E1962" s="24">
        <v>5740.52</v>
      </c>
      <c r="F1962" s="4" t="s">
        <v>8273</v>
      </c>
      <c r="G1962" s="6">
        <v>-6.4999999999999997E-3</v>
      </c>
    </row>
    <row r="1963" spans="1:7" ht="18">
      <c r="A1963" s="4" t="s">
        <v>4299</v>
      </c>
      <c r="B1963" s="24">
        <v>5779.42</v>
      </c>
      <c r="C1963" s="24">
        <v>5768.09</v>
      </c>
      <c r="D1963" s="24">
        <v>5804.09</v>
      </c>
      <c r="E1963" s="24">
        <v>5762.98</v>
      </c>
      <c r="F1963" s="4" t="s">
        <v>8274</v>
      </c>
      <c r="G1963" s="6">
        <v>2E-3</v>
      </c>
    </row>
    <row r="1964" spans="1:7" ht="18">
      <c r="A1964" s="4" t="s">
        <v>4298</v>
      </c>
      <c r="B1964" s="24">
        <v>5768.09</v>
      </c>
      <c r="C1964" s="24">
        <v>5859.71</v>
      </c>
      <c r="D1964" s="24">
        <v>5859.71</v>
      </c>
      <c r="E1964" s="24">
        <v>5751.35</v>
      </c>
      <c r="F1964" s="4" t="s">
        <v>8275</v>
      </c>
      <c r="G1964" s="6">
        <v>-1.5599999999999999E-2</v>
      </c>
    </row>
    <row r="1965" spans="1:7" ht="18">
      <c r="A1965" s="4" t="s">
        <v>4297</v>
      </c>
      <c r="B1965" s="24">
        <v>5859.71</v>
      </c>
      <c r="C1965" s="24">
        <v>5838.84</v>
      </c>
      <c r="D1965" s="24">
        <v>5869.17</v>
      </c>
      <c r="E1965" s="24">
        <v>5828.34</v>
      </c>
      <c r="F1965" s="4" t="s">
        <v>8276</v>
      </c>
      <c r="G1965" s="6">
        <v>3.5999999999999999E-3</v>
      </c>
    </row>
    <row r="1966" spans="1:7" ht="18">
      <c r="A1966" s="4" t="s">
        <v>4296</v>
      </c>
      <c r="B1966" s="24">
        <v>5838.84</v>
      </c>
      <c r="C1966" s="24">
        <v>5852.62</v>
      </c>
      <c r="D1966" s="24">
        <v>5852.62</v>
      </c>
      <c r="E1966" s="24">
        <v>5806.09</v>
      </c>
      <c r="F1966" s="4" t="s">
        <v>8277</v>
      </c>
      <c r="G1966" s="6">
        <v>-2.3999999999999998E-3</v>
      </c>
    </row>
    <row r="1967" spans="1:7" ht="18">
      <c r="A1967" s="4" t="s">
        <v>4293</v>
      </c>
      <c r="B1967" s="24">
        <v>5852.62</v>
      </c>
      <c r="C1967" s="24">
        <v>5854.64</v>
      </c>
      <c r="D1967" s="24">
        <v>5887.57</v>
      </c>
      <c r="E1967" s="24">
        <v>5838.86</v>
      </c>
      <c r="F1967" s="4" t="s">
        <v>6537</v>
      </c>
      <c r="G1967" s="6">
        <v>-2.9999999999999997E-4</v>
      </c>
    </row>
    <row r="1968" spans="1:7" ht="18">
      <c r="A1968" s="4" t="s">
        <v>4292</v>
      </c>
      <c r="B1968" s="24">
        <v>5854.64</v>
      </c>
      <c r="C1968" s="24">
        <v>5888.48</v>
      </c>
      <c r="D1968" s="24">
        <v>5888.48</v>
      </c>
      <c r="E1968" s="24">
        <v>5824.36</v>
      </c>
      <c r="F1968" s="4" t="s">
        <v>6596</v>
      </c>
      <c r="G1968" s="6">
        <v>-5.7000000000000002E-3</v>
      </c>
    </row>
    <row r="1969" spans="1:7" ht="18">
      <c r="A1969" s="4" t="s">
        <v>4291</v>
      </c>
      <c r="B1969" s="24">
        <v>5888.48</v>
      </c>
      <c r="C1969" s="24">
        <v>5868.16</v>
      </c>
      <c r="D1969" s="24">
        <v>5894.39</v>
      </c>
      <c r="E1969" s="24">
        <v>5861.01</v>
      </c>
      <c r="F1969" s="4" t="s">
        <v>8278</v>
      </c>
      <c r="G1969" s="6">
        <v>3.5000000000000001E-3</v>
      </c>
    </row>
    <row r="1970" spans="1:7" ht="18">
      <c r="A1970" s="4" t="s">
        <v>4290</v>
      </c>
      <c r="B1970" s="24">
        <v>5868.16</v>
      </c>
      <c r="C1970" s="24">
        <v>5893.52</v>
      </c>
      <c r="D1970" s="24">
        <v>5893.52</v>
      </c>
      <c r="E1970" s="24">
        <v>5837.52</v>
      </c>
      <c r="F1970" s="4" t="s">
        <v>8279</v>
      </c>
      <c r="G1970" s="6">
        <v>-4.3E-3</v>
      </c>
    </row>
    <row r="1971" spans="1:7" ht="18">
      <c r="A1971" s="4" t="s">
        <v>4289</v>
      </c>
      <c r="B1971" s="24">
        <v>5893.52</v>
      </c>
      <c r="C1971" s="24">
        <v>5915.55</v>
      </c>
      <c r="D1971" s="24">
        <v>5915.68</v>
      </c>
      <c r="E1971" s="24">
        <v>5883.22</v>
      </c>
      <c r="F1971" s="4" t="s">
        <v>6662</v>
      </c>
      <c r="G1971" s="6">
        <v>-3.7000000000000002E-3</v>
      </c>
    </row>
    <row r="1972" spans="1:7" ht="18">
      <c r="A1972" s="4" t="s">
        <v>4288</v>
      </c>
      <c r="B1972" s="24">
        <v>5915.55</v>
      </c>
      <c r="C1972" s="24">
        <v>5819.92</v>
      </c>
      <c r="D1972" s="24">
        <v>5932.62</v>
      </c>
      <c r="E1972" s="24">
        <v>5819.92</v>
      </c>
      <c r="F1972" s="4" t="s">
        <v>6564</v>
      </c>
      <c r="G1972" s="6">
        <v>1.6400000000000001E-2</v>
      </c>
    </row>
    <row r="1973" spans="1:7" ht="18">
      <c r="A1973" s="4" t="s">
        <v>4287</v>
      </c>
      <c r="B1973" s="24">
        <v>5819.92</v>
      </c>
      <c r="C1973" s="24">
        <v>5782.08</v>
      </c>
      <c r="D1973" s="24">
        <v>5826.57</v>
      </c>
      <c r="E1973" s="24">
        <v>5770.26</v>
      </c>
      <c r="F1973" s="4" t="s">
        <v>8280</v>
      </c>
      <c r="G1973" s="6">
        <v>6.4999999999999997E-3</v>
      </c>
    </row>
    <row r="1974" spans="1:7" ht="18">
      <c r="A1974" s="4" t="s">
        <v>4286</v>
      </c>
      <c r="B1974" s="24">
        <v>5782.08</v>
      </c>
      <c r="C1974" s="24">
        <v>5792.19</v>
      </c>
      <c r="D1974" s="24">
        <v>5821.24</v>
      </c>
      <c r="E1974" s="24">
        <v>5757.58</v>
      </c>
      <c r="F1974" s="4" t="s">
        <v>6547</v>
      </c>
      <c r="G1974" s="6">
        <v>-1.6999999999999999E-3</v>
      </c>
    </row>
    <row r="1975" spans="1:7" ht="18">
      <c r="A1975" s="4" t="s">
        <v>4285</v>
      </c>
      <c r="B1975" s="24">
        <v>5792.19</v>
      </c>
      <c r="C1975" s="24">
        <v>5793.2</v>
      </c>
      <c r="D1975" s="24">
        <v>5796.56</v>
      </c>
      <c r="E1975" s="24">
        <v>5764.22</v>
      </c>
      <c r="F1975" s="4" t="s">
        <v>8281</v>
      </c>
      <c r="G1975" s="6">
        <v>-2.0000000000000001E-4</v>
      </c>
    </row>
    <row r="1976" spans="1:7" ht="18">
      <c r="A1976" s="4" t="s">
        <v>4284</v>
      </c>
      <c r="B1976" s="24">
        <v>5793.2</v>
      </c>
      <c r="C1976" s="24">
        <v>5794.8</v>
      </c>
      <c r="D1976" s="24">
        <v>5806.79</v>
      </c>
      <c r="E1976" s="24">
        <v>5777.07</v>
      </c>
      <c r="F1976" s="4" t="s">
        <v>6876</v>
      </c>
      <c r="G1976" s="6">
        <v>-2.9999999999999997E-4</v>
      </c>
    </row>
    <row r="1977" spans="1:7" ht="18">
      <c r="A1977" s="4" t="s">
        <v>4283</v>
      </c>
      <c r="B1977" s="24">
        <v>5794.8</v>
      </c>
      <c r="C1977" s="24">
        <v>5777.34</v>
      </c>
      <c r="D1977" s="24">
        <v>5807.57</v>
      </c>
      <c r="E1977" s="24">
        <v>5772.87</v>
      </c>
      <c r="F1977" s="4" t="s">
        <v>7512</v>
      </c>
      <c r="G1977" s="6">
        <v>3.0000000000000001E-3</v>
      </c>
    </row>
    <row r="1978" spans="1:7" ht="18">
      <c r="A1978" s="4" t="s">
        <v>4282</v>
      </c>
      <c r="B1978" s="24">
        <v>5777.34</v>
      </c>
      <c r="C1978" s="24">
        <v>5657.86</v>
      </c>
      <c r="D1978" s="24">
        <v>5785.98</v>
      </c>
      <c r="E1978" s="24">
        <v>5657.86</v>
      </c>
      <c r="F1978" s="4" t="s">
        <v>6547</v>
      </c>
      <c r="G1978" s="6">
        <v>2.1100000000000001E-2</v>
      </c>
    </row>
    <row r="1979" spans="1:7" ht="18">
      <c r="A1979" s="4" t="s">
        <v>4281</v>
      </c>
      <c r="B1979" s="24">
        <v>5657.86</v>
      </c>
      <c r="C1979" s="24">
        <v>5672.01</v>
      </c>
      <c r="D1979" s="24">
        <v>5675.91</v>
      </c>
      <c r="E1979" s="24">
        <v>5634.88</v>
      </c>
      <c r="F1979" s="4" t="s">
        <v>8282</v>
      </c>
      <c r="G1979" s="6">
        <v>-2.5000000000000001E-3</v>
      </c>
    </row>
    <row r="1980" spans="1:7" ht="18">
      <c r="A1980" s="4" t="s">
        <v>4280</v>
      </c>
      <c r="B1980" s="24">
        <v>5672.01</v>
      </c>
      <c r="C1980" s="24">
        <v>5758.41</v>
      </c>
      <c r="D1980" s="24">
        <v>5758.41</v>
      </c>
      <c r="E1980" s="24">
        <v>5658.34</v>
      </c>
      <c r="F1980" s="4" t="s">
        <v>8283</v>
      </c>
      <c r="G1980" s="6">
        <v>-1.4999999999999999E-2</v>
      </c>
    </row>
    <row r="1981" spans="1:7" ht="18">
      <c r="A1981" s="4" t="s">
        <v>4279</v>
      </c>
      <c r="B1981" s="24">
        <v>5758.41</v>
      </c>
      <c r="C1981" s="24">
        <v>5711.48</v>
      </c>
      <c r="D1981" s="24">
        <v>5758.41</v>
      </c>
      <c r="E1981" s="24">
        <v>5701.06</v>
      </c>
      <c r="F1981" s="4" t="s">
        <v>8284</v>
      </c>
      <c r="G1981" s="6">
        <v>8.2000000000000007E-3</v>
      </c>
    </row>
    <row r="1982" spans="1:7" ht="18">
      <c r="A1982" s="4" t="s">
        <v>4278</v>
      </c>
      <c r="B1982" s="24">
        <v>5711.48</v>
      </c>
      <c r="C1982" s="24">
        <v>5719.45</v>
      </c>
      <c r="D1982" s="24">
        <v>5763.77</v>
      </c>
      <c r="E1982" s="24">
        <v>5707.99</v>
      </c>
      <c r="F1982" s="4" t="s">
        <v>8285</v>
      </c>
      <c r="G1982" s="6">
        <v>-1.4E-3</v>
      </c>
    </row>
    <row r="1983" spans="1:7" ht="18">
      <c r="A1983" s="4" t="s">
        <v>4277</v>
      </c>
      <c r="B1983" s="24">
        <v>5719.45</v>
      </c>
      <c r="C1983" s="24">
        <v>5743.53</v>
      </c>
      <c r="D1983" s="24">
        <v>5743.53</v>
      </c>
      <c r="E1983" s="24">
        <v>5705.65</v>
      </c>
      <c r="F1983" s="4" t="s">
        <v>8286</v>
      </c>
      <c r="G1983" s="6">
        <v>-4.1999999999999997E-3</v>
      </c>
    </row>
    <row r="1984" spans="1:7" ht="18">
      <c r="A1984" s="4" t="s">
        <v>4276</v>
      </c>
      <c r="B1984" s="24">
        <v>5743.53</v>
      </c>
      <c r="C1984" s="24">
        <v>5775.71</v>
      </c>
      <c r="D1984" s="24">
        <v>5775.76</v>
      </c>
      <c r="E1984" s="24">
        <v>5739.23</v>
      </c>
      <c r="F1984" s="4" t="s">
        <v>8287</v>
      </c>
      <c r="G1984" s="6">
        <v>-5.5999999999999999E-3</v>
      </c>
    </row>
    <row r="1985" spans="1:7" ht="18">
      <c r="A1985" s="4" t="s">
        <v>4275</v>
      </c>
      <c r="B1985" s="24">
        <v>5775.71</v>
      </c>
      <c r="C1985" s="24">
        <v>5776.6</v>
      </c>
      <c r="D1985" s="24">
        <v>5779.49</v>
      </c>
      <c r="E1985" s="24">
        <v>5749.75</v>
      </c>
      <c r="F1985" s="4" t="s">
        <v>8288</v>
      </c>
      <c r="G1985" s="6">
        <v>-2.0000000000000001E-4</v>
      </c>
    </row>
    <row r="1986" spans="1:7" ht="18">
      <c r="A1986" s="4" t="s">
        <v>4273</v>
      </c>
      <c r="B1986" s="24">
        <v>5776.6</v>
      </c>
      <c r="C1986" s="24">
        <v>5776.6</v>
      </c>
      <c r="D1986" s="24">
        <v>5791.39</v>
      </c>
      <c r="E1986" s="24">
        <v>5739.41</v>
      </c>
      <c r="F1986" s="4" t="s">
        <v>8289</v>
      </c>
      <c r="G1986" s="6">
        <v>0</v>
      </c>
    </row>
    <row r="1987" spans="1:7" ht="18">
      <c r="A1987" s="4" t="s">
        <v>4272</v>
      </c>
      <c r="B1987" s="24">
        <v>5776.6</v>
      </c>
      <c r="C1987" s="24">
        <v>5774.2</v>
      </c>
      <c r="D1987" s="24">
        <v>5809.26</v>
      </c>
      <c r="E1987" s="24">
        <v>5764.02</v>
      </c>
      <c r="F1987" s="4" t="s">
        <v>8290</v>
      </c>
      <c r="G1987" s="6">
        <v>4.0000000000000002E-4</v>
      </c>
    </row>
    <row r="1988" spans="1:7" ht="18">
      <c r="A1988" s="4" t="s">
        <v>4271</v>
      </c>
      <c r="B1988" s="24">
        <v>5774.2</v>
      </c>
      <c r="C1988" s="24">
        <v>5857.52</v>
      </c>
      <c r="D1988" s="24">
        <v>5857.52</v>
      </c>
      <c r="E1988" s="24">
        <v>5771.22</v>
      </c>
      <c r="F1988" s="4" t="s">
        <v>8291</v>
      </c>
      <c r="G1988" s="6">
        <v>-1.4200000000000001E-2</v>
      </c>
    </row>
    <row r="1989" spans="1:7" ht="18">
      <c r="A1989" s="4" t="s">
        <v>4270</v>
      </c>
      <c r="B1989" s="24">
        <v>5857.52</v>
      </c>
      <c r="C1989" s="24">
        <v>5824.37</v>
      </c>
      <c r="D1989" s="24">
        <v>5872.59</v>
      </c>
      <c r="E1989" s="24">
        <v>5824.37</v>
      </c>
      <c r="F1989" s="4" t="s">
        <v>8059</v>
      </c>
      <c r="G1989" s="6">
        <v>5.7000000000000002E-3</v>
      </c>
    </row>
    <row r="1990" spans="1:7" ht="18">
      <c r="A1990" s="4" t="s">
        <v>4269</v>
      </c>
      <c r="B1990" s="24">
        <v>5824.37</v>
      </c>
      <c r="C1990" s="24">
        <v>5852.42</v>
      </c>
      <c r="D1990" s="24">
        <v>5857.5</v>
      </c>
      <c r="E1990" s="24">
        <v>5802.91</v>
      </c>
      <c r="F1990" s="4" t="s">
        <v>8292</v>
      </c>
      <c r="G1990" s="6">
        <v>-4.7999999999999996E-3</v>
      </c>
    </row>
    <row r="1991" spans="1:7" ht="18">
      <c r="A1991" s="4" t="s">
        <v>4268</v>
      </c>
      <c r="B1991" s="24">
        <v>5852.42</v>
      </c>
      <c r="C1991" s="24">
        <v>5834.51</v>
      </c>
      <c r="D1991" s="24">
        <v>5854.72</v>
      </c>
      <c r="E1991" s="24">
        <v>5834.39</v>
      </c>
      <c r="F1991" s="4" t="s">
        <v>8293</v>
      </c>
      <c r="G1991" s="6">
        <v>3.0999999999999999E-3</v>
      </c>
    </row>
    <row r="1992" spans="1:7" ht="18">
      <c r="A1992" s="4" t="s">
        <v>4267</v>
      </c>
      <c r="B1992" s="24">
        <v>5834.51</v>
      </c>
      <c r="C1992" s="24">
        <v>5833.04</v>
      </c>
      <c r="D1992" s="24">
        <v>5846.7</v>
      </c>
      <c r="E1992" s="24">
        <v>5811.31</v>
      </c>
      <c r="F1992" s="4" t="s">
        <v>8294</v>
      </c>
      <c r="G1992" s="6">
        <v>2.9999999999999997E-4</v>
      </c>
    </row>
    <row r="1993" spans="1:7" ht="18">
      <c r="A1993" s="4" t="s">
        <v>4266</v>
      </c>
      <c r="B1993" s="24">
        <v>5833.04</v>
      </c>
      <c r="C1993" s="24">
        <v>5864.78</v>
      </c>
      <c r="D1993" s="24">
        <v>5864.78</v>
      </c>
      <c r="E1993" s="24">
        <v>5822.25</v>
      </c>
      <c r="F1993" s="4" t="s">
        <v>8295</v>
      </c>
      <c r="G1993" s="6">
        <v>-5.4000000000000003E-3</v>
      </c>
    </row>
    <row r="1994" spans="1:7" ht="18">
      <c r="A1994" s="4" t="s">
        <v>4265</v>
      </c>
      <c r="B1994" s="24">
        <v>5864.78</v>
      </c>
      <c r="C1994" s="24">
        <v>5831.88</v>
      </c>
      <c r="D1994" s="24">
        <v>5876.22</v>
      </c>
      <c r="E1994" s="24">
        <v>5831.88</v>
      </c>
      <c r="F1994" s="4" t="s">
        <v>8296</v>
      </c>
      <c r="G1994" s="6">
        <v>5.5999999999999999E-3</v>
      </c>
    </row>
    <row r="1995" spans="1:7" ht="18">
      <c r="A1995" s="4" t="s">
        <v>4264</v>
      </c>
      <c r="B1995" s="24">
        <v>5831.88</v>
      </c>
      <c r="C1995" s="24">
        <v>5847.11</v>
      </c>
      <c r="D1995" s="24">
        <v>5852.79</v>
      </c>
      <c r="E1995" s="24">
        <v>5813.63</v>
      </c>
      <c r="F1995" s="4" t="s">
        <v>8297</v>
      </c>
      <c r="G1995" s="6">
        <v>-2.5999999999999999E-3</v>
      </c>
    </row>
    <row r="1996" spans="1:7" ht="18">
      <c r="A1996" s="4" t="s">
        <v>4263</v>
      </c>
      <c r="B1996" s="24">
        <v>5847.11</v>
      </c>
      <c r="C1996" s="24">
        <v>5851.51</v>
      </c>
      <c r="D1996" s="24">
        <v>5858.56</v>
      </c>
      <c r="E1996" s="24">
        <v>5827.71</v>
      </c>
      <c r="F1996" s="4" t="s">
        <v>8298</v>
      </c>
      <c r="G1996" s="6">
        <v>-8.0000000000000004E-4</v>
      </c>
    </row>
    <row r="1997" spans="1:7" ht="18">
      <c r="A1997" s="4" t="s">
        <v>4262</v>
      </c>
      <c r="B1997" s="24">
        <v>5851.51</v>
      </c>
      <c r="C1997" s="24">
        <v>5845.92</v>
      </c>
      <c r="D1997" s="24">
        <v>5860.16</v>
      </c>
      <c r="E1997" s="24">
        <v>5828.44</v>
      </c>
      <c r="F1997" s="4" t="s">
        <v>8299</v>
      </c>
      <c r="G1997" s="6">
        <v>1E-3</v>
      </c>
    </row>
    <row r="1998" spans="1:7" ht="18">
      <c r="A1998" s="4" t="s">
        <v>4261</v>
      </c>
      <c r="B1998" s="24">
        <v>5845.92</v>
      </c>
      <c r="C1998" s="24">
        <v>5841.24</v>
      </c>
      <c r="D1998" s="24">
        <v>5845.92</v>
      </c>
      <c r="E1998" s="24">
        <v>5801.08</v>
      </c>
      <c r="F1998" s="4" t="s">
        <v>8300</v>
      </c>
      <c r="G1998" s="6">
        <v>8.0000000000000004E-4</v>
      </c>
    </row>
    <row r="1999" spans="1:7" ht="18">
      <c r="A1999" s="4" t="s">
        <v>4260</v>
      </c>
      <c r="B1999" s="24">
        <v>5841.24</v>
      </c>
      <c r="C1999" s="24">
        <v>5808.77</v>
      </c>
      <c r="D1999" s="24">
        <v>5841.24</v>
      </c>
      <c r="E1999" s="24">
        <v>5785.01</v>
      </c>
      <c r="F1999" s="4" t="s">
        <v>8301</v>
      </c>
      <c r="G1999" s="6">
        <v>5.5999999999999999E-3</v>
      </c>
    </row>
    <row r="2000" spans="1:7" ht="18">
      <c r="A2000" s="4" t="s">
        <v>4259</v>
      </c>
      <c r="B2000" s="24">
        <v>5808.77</v>
      </c>
      <c r="C2000" s="24">
        <v>5787.28</v>
      </c>
      <c r="D2000" s="24">
        <v>5837.61</v>
      </c>
      <c r="E2000" s="24">
        <v>5767.1</v>
      </c>
      <c r="F2000" s="4" t="s">
        <v>8302</v>
      </c>
      <c r="G2000" s="6">
        <v>3.7000000000000002E-3</v>
      </c>
    </row>
    <row r="2001" spans="1:7" ht="18">
      <c r="A2001" s="4" t="s">
        <v>4257</v>
      </c>
      <c r="B2001" s="24">
        <v>5787.28</v>
      </c>
      <c r="C2001" s="24">
        <v>5662.3</v>
      </c>
      <c r="D2001" s="24">
        <v>5794.01</v>
      </c>
      <c r="E2001" s="24">
        <v>5662.3</v>
      </c>
      <c r="F2001" s="4" t="s">
        <v>8303</v>
      </c>
      <c r="G2001" s="6">
        <v>2.2100000000000002E-2</v>
      </c>
    </row>
    <row r="2002" spans="1:7" ht="18">
      <c r="A2002" s="4" t="s">
        <v>4256</v>
      </c>
      <c r="B2002" s="24">
        <v>5662.3</v>
      </c>
      <c r="C2002" s="24">
        <v>5712.82</v>
      </c>
      <c r="D2002" s="24">
        <v>5765.81</v>
      </c>
      <c r="E2002" s="24">
        <v>5657.25</v>
      </c>
      <c r="F2002" s="4" t="s">
        <v>8304</v>
      </c>
      <c r="G2002" s="6">
        <v>-8.8000000000000005E-3</v>
      </c>
    </row>
    <row r="2003" spans="1:7" ht="18">
      <c r="A2003" s="4" t="s">
        <v>4255</v>
      </c>
      <c r="B2003" s="24">
        <v>5712.82</v>
      </c>
      <c r="C2003" s="24">
        <v>5635.28</v>
      </c>
      <c r="D2003" s="24">
        <v>5712.82</v>
      </c>
      <c r="E2003" s="24">
        <v>5632.97</v>
      </c>
      <c r="F2003" s="4" t="s">
        <v>8305</v>
      </c>
      <c r="G2003" s="6">
        <v>1.38E-2</v>
      </c>
    </row>
    <row r="2004" spans="1:7" ht="18">
      <c r="A2004" s="4" t="s">
        <v>4254</v>
      </c>
      <c r="B2004" s="24">
        <v>5635.28</v>
      </c>
      <c r="C2004" s="24">
        <v>5693.63</v>
      </c>
      <c r="D2004" s="24">
        <v>5695.54</v>
      </c>
      <c r="E2004" s="24">
        <v>5635.28</v>
      </c>
      <c r="F2004" s="4" t="s">
        <v>8306</v>
      </c>
      <c r="G2004" s="6">
        <v>-1.0200000000000001E-2</v>
      </c>
    </row>
    <row r="2005" spans="1:7" ht="18">
      <c r="A2005" s="4" t="s">
        <v>4253</v>
      </c>
      <c r="B2005" s="24">
        <v>5693.63</v>
      </c>
      <c r="C2005" s="24">
        <v>5627.21</v>
      </c>
      <c r="D2005" s="24">
        <v>5706.47</v>
      </c>
      <c r="E2005" s="24">
        <v>5625.67</v>
      </c>
      <c r="F2005" s="4" t="s">
        <v>8307</v>
      </c>
      <c r="G2005" s="6">
        <v>1.18E-2</v>
      </c>
    </row>
    <row r="2006" spans="1:7" ht="18">
      <c r="A2006" s="4" t="s">
        <v>4252</v>
      </c>
      <c r="B2006" s="24">
        <v>5627.21</v>
      </c>
      <c r="C2006" s="24">
        <v>5573.16</v>
      </c>
      <c r="D2006" s="24">
        <v>5631</v>
      </c>
      <c r="E2006" s="24">
        <v>5550.9</v>
      </c>
      <c r="F2006" s="4" t="s">
        <v>8308</v>
      </c>
      <c r="G2006" s="6">
        <v>9.7000000000000003E-3</v>
      </c>
    </row>
    <row r="2007" spans="1:7" ht="18">
      <c r="A2007" s="4" t="s">
        <v>4251</v>
      </c>
      <c r="B2007" s="24">
        <v>5573.16</v>
      </c>
      <c r="C2007" s="24">
        <v>5498.32</v>
      </c>
      <c r="D2007" s="24">
        <v>5594.51</v>
      </c>
      <c r="E2007" s="24">
        <v>5478.04</v>
      </c>
      <c r="F2007" s="4" t="s">
        <v>8309</v>
      </c>
      <c r="G2007" s="6">
        <v>1.3599999999999999E-2</v>
      </c>
    </row>
    <row r="2008" spans="1:7" ht="18">
      <c r="A2008" s="4" t="s">
        <v>4250</v>
      </c>
      <c r="B2008" s="24">
        <v>5498.32</v>
      </c>
      <c r="C2008" s="24">
        <v>5499.23</v>
      </c>
      <c r="D2008" s="24">
        <v>5526.09</v>
      </c>
      <c r="E2008" s="24">
        <v>5478.02</v>
      </c>
      <c r="F2008" s="4" t="s">
        <v>8310</v>
      </c>
      <c r="G2008" s="6">
        <v>-2.0000000000000001E-4</v>
      </c>
    </row>
    <row r="2009" spans="1:7" ht="18">
      <c r="A2009" s="4" t="s">
        <v>4249</v>
      </c>
      <c r="B2009" s="24">
        <v>5499.23</v>
      </c>
      <c r="C2009" s="24">
        <v>5533.87</v>
      </c>
      <c r="D2009" s="24">
        <v>5556.63</v>
      </c>
      <c r="E2009" s="24">
        <v>5486.99</v>
      </c>
      <c r="F2009" s="4" t="s">
        <v>8311</v>
      </c>
      <c r="G2009" s="6">
        <v>-6.3E-3</v>
      </c>
    </row>
    <row r="2010" spans="1:7" ht="18">
      <c r="A2010" s="4" t="s">
        <v>4248</v>
      </c>
      <c r="B2010" s="24">
        <v>5533.87</v>
      </c>
      <c r="C2010" s="24">
        <v>5651.77</v>
      </c>
      <c r="D2010" s="24">
        <v>5651.77</v>
      </c>
      <c r="E2010" s="24">
        <v>5510.92</v>
      </c>
      <c r="F2010" s="4" t="s">
        <v>8312</v>
      </c>
      <c r="G2010" s="6">
        <v>-2.0899999999999998E-2</v>
      </c>
    </row>
    <row r="2011" spans="1:7" ht="18">
      <c r="A2011" s="4" t="s">
        <v>4247</v>
      </c>
      <c r="B2011" s="24">
        <v>5651.77</v>
      </c>
      <c r="C2011" s="24">
        <v>5714.19</v>
      </c>
      <c r="D2011" s="24">
        <v>5714.19</v>
      </c>
      <c r="E2011" s="24">
        <v>5644.93</v>
      </c>
      <c r="F2011" s="4" t="s">
        <v>8313</v>
      </c>
      <c r="G2011" s="6">
        <v>-1.09E-2</v>
      </c>
    </row>
    <row r="2012" spans="1:7" ht="18">
      <c r="A2012" s="4" t="s">
        <v>4246</v>
      </c>
      <c r="B2012" s="24">
        <v>5714.19</v>
      </c>
      <c r="C2012" s="24">
        <v>5685.77</v>
      </c>
      <c r="D2012" s="24">
        <v>5718.61</v>
      </c>
      <c r="E2012" s="24">
        <v>5685.77</v>
      </c>
      <c r="F2012" s="4" t="s">
        <v>8314</v>
      </c>
      <c r="G2012" s="6">
        <v>5.0000000000000001E-3</v>
      </c>
    </row>
    <row r="2013" spans="1:7" ht="18">
      <c r="A2013" s="4" t="s">
        <v>4245</v>
      </c>
      <c r="B2013" s="24">
        <v>5685.77</v>
      </c>
      <c r="C2013" s="24">
        <v>5629.09</v>
      </c>
      <c r="D2013" s="24">
        <v>5688.29</v>
      </c>
      <c r="E2013" s="24">
        <v>5624.54</v>
      </c>
      <c r="F2013" s="4" t="s">
        <v>8315</v>
      </c>
      <c r="G2013" s="6">
        <v>1.01E-2</v>
      </c>
    </row>
    <row r="2014" spans="1:7" ht="18">
      <c r="A2014" s="4" t="s">
        <v>4244</v>
      </c>
      <c r="B2014" s="24">
        <v>5629.09</v>
      </c>
      <c r="C2014" s="24">
        <v>5662.43</v>
      </c>
      <c r="D2014" s="24">
        <v>5676.47</v>
      </c>
      <c r="E2014" s="24">
        <v>5621.19</v>
      </c>
      <c r="F2014" s="4" t="s">
        <v>8316</v>
      </c>
      <c r="G2014" s="6">
        <v>-5.8999999999999999E-3</v>
      </c>
    </row>
    <row r="2015" spans="1:7" ht="18">
      <c r="A2015" s="4" t="s">
        <v>4243</v>
      </c>
      <c r="B2015" s="24">
        <v>5662.43</v>
      </c>
      <c r="C2015" s="24">
        <v>5666.13</v>
      </c>
      <c r="D2015" s="24">
        <v>5670.6</v>
      </c>
      <c r="E2015" s="24">
        <v>5640.88</v>
      </c>
      <c r="F2015" s="4" t="s">
        <v>8317</v>
      </c>
      <c r="G2015" s="6">
        <v>-6.9999999999999999E-4</v>
      </c>
    </row>
    <row r="2016" spans="1:7" ht="18">
      <c r="A2016" s="4" t="s">
        <v>4242</v>
      </c>
      <c r="B2016" s="24">
        <v>5666.13</v>
      </c>
      <c r="C2016" s="24">
        <v>5608.25</v>
      </c>
      <c r="D2016" s="24">
        <v>5675.62</v>
      </c>
      <c r="E2016" s="24">
        <v>5608.25</v>
      </c>
      <c r="F2016" s="4" t="s">
        <v>8318</v>
      </c>
      <c r="G2016" s="6">
        <v>1.03E-2</v>
      </c>
    </row>
    <row r="2017" spans="1:7" ht="18">
      <c r="A2017" s="4" t="s">
        <v>4241</v>
      </c>
      <c r="B2017" s="24">
        <v>5608.25</v>
      </c>
      <c r="C2017" s="24">
        <v>5664.48</v>
      </c>
      <c r="D2017" s="24">
        <v>5664.48</v>
      </c>
      <c r="E2017" s="24">
        <v>5588.84</v>
      </c>
      <c r="F2017" s="4" t="s">
        <v>8319</v>
      </c>
      <c r="G2017" s="6">
        <v>-9.9000000000000008E-3</v>
      </c>
    </row>
    <row r="2018" spans="1:7" ht="18">
      <c r="A2018" s="4" t="s">
        <v>4240</v>
      </c>
      <c r="B2018" s="24">
        <v>5664.48</v>
      </c>
      <c r="C2018" s="24">
        <v>5664.07</v>
      </c>
      <c r="D2018" s="24">
        <v>5674.65</v>
      </c>
      <c r="E2018" s="24">
        <v>5625.6</v>
      </c>
      <c r="F2018" s="4" t="s">
        <v>8320</v>
      </c>
      <c r="G2018" s="6">
        <v>1E-4</v>
      </c>
    </row>
    <row r="2019" spans="1:7" ht="18">
      <c r="A2019" s="4" t="s">
        <v>4239</v>
      </c>
      <c r="B2019" s="24">
        <v>5664.07</v>
      </c>
      <c r="C2019" s="24">
        <v>5627.33</v>
      </c>
      <c r="D2019" s="24">
        <v>5688.66</v>
      </c>
      <c r="E2019" s="24">
        <v>5622.29</v>
      </c>
      <c r="F2019" s="4" t="s">
        <v>8321</v>
      </c>
      <c r="G2019" s="6">
        <v>6.4999999999999997E-3</v>
      </c>
    </row>
    <row r="2020" spans="1:7" ht="18">
      <c r="A2020" s="4" t="s">
        <v>4238</v>
      </c>
      <c r="B2020" s="24">
        <v>5627.33</v>
      </c>
      <c r="C2020" s="24">
        <v>5662.63</v>
      </c>
      <c r="D2020" s="24">
        <v>5669.75</v>
      </c>
      <c r="E2020" s="24">
        <v>5610.71</v>
      </c>
      <c r="F2020" s="4" t="s">
        <v>8322</v>
      </c>
      <c r="G2020" s="6">
        <v>-6.1999999999999998E-3</v>
      </c>
    </row>
    <row r="2021" spans="1:7" ht="18">
      <c r="A2021" s="4" t="s">
        <v>4235</v>
      </c>
      <c r="B2021" s="24">
        <v>5662.63</v>
      </c>
      <c r="C2021" s="24">
        <v>5692.63</v>
      </c>
      <c r="D2021" s="24">
        <v>5695.06</v>
      </c>
      <c r="E2021" s="24">
        <v>5647.47</v>
      </c>
      <c r="F2021" s="4" t="s">
        <v>8323</v>
      </c>
      <c r="G2021" s="6">
        <v>-5.3E-3</v>
      </c>
    </row>
    <row r="2022" spans="1:7" ht="18">
      <c r="A2022" s="4" t="s">
        <v>4234</v>
      </c>
      <c r="B2022" s="24">
        <v>5692.63</v>
      </c>
      <c r="C2022" s="24">
        <v>5684.47</v>
      </c>
      <c r="D2022" s="24">
        <v>5727.45</v>
      </c>
      <c r="E2022" s="24">
        <v>5662.48</v>
      </c>
      <c r="F2022" s="4" t="s">
        <v>8324</v>
      </c>
      <c r="G2022" s="6">
        <v>1.4E-3</v>
      </c>
    </row>
    <row r="2023" spans="1:7" ht="18">
      <c r="A2023" s="4" t="s">
        <v>4233</v>
      </c>
      <c r="B2023" s="24">
        <v>5684.47</v>
      </c>
      <c r="C2023" s="24">
        <v>5687.73</v>
      </c>
      <c r="D2023" s="24">
        <v>5699.85</v>
      </c>
      <c r="E2023" s="24">
        <v>5669.73</v>
      </c>
      <c r="F2023" s="4" t="s">
        <v>8325</v>
      </c>
      <c r="G2023" s="6">
        <v>-5.9999999999999995E-4</v>
      </c>
    </row>
    <row r="2024" spans="1:7" ht="18">
      <c r="A2024" s="4" t="s">
        <v>4232</v>
      </c>
      <c r="B2024" s="24">
        <v>5687.73</v>
      </c>
      <c r="C2024" s="24">
        <v>5640.64</v>
      </c>
      <c r="D2024" s="24">
        <v>5689</v>
      </c>
      <c r="E2024" s="24">
        <v>5636.05</v>
      </c>
      <c r="F2024" s="4" t="s">
        <v>8326</v>
      </c>
      <c r="G2024" s="6">
        <v>8.3000000000000001E-3</v>
      </c>
    </row>
    <row r="2025" spans="1:7" ht="18">
      <c r="A2025" s="4" t="s">
        <v>4231</v>
      </c>
      <c r="B2025" s="24">
        <v>5640.64</v>
      </c>
      <c r="C2025" s="24">
        <v>5571.15</v>
      </c>
      <c r="D2025" s="24">
        <v>5640.64</v>
      </c>
      <c r="E2025" s="24">
        <v>5571.15</v>
      </c>
      <c r="F2025" s="4" t="s">
        <v>8327</v>
      </c>
      <c r="G2025" s="6">
        <v>1.2500000000000001E-2</v>
      </c>
    </row>
    <row r="2026" spans="1:7" ht="18">
      <c r="A2026" s="4" t="s">
        <v>4229</v>
      </c>
      <c r="B2026" s="24">
        <v>5571.15</v>
      </c>
      <c r="C2026" s="24">
        <v>5493.06</v>
      </c>
      <c r="D2026" s="24">
        <v>5619.65</v>
      </c>
      <c r="E2026" s="24">
        <v>5493.06</v>
      </c>
      <c r="F2026" s="4" t="s">
        <v>6510</v>
      </c>
      <c r="G2026" s="6">
        <v>1.4200000000000001E-2</v>
      </c>
    </row>
    <row r="2027" spans="1:7" ht="18">
      <c r="A2027" s="4" t="s">
        <v>4228</v>
      </c>
      <c r="B2027" s="24">
        <v>5493.06</v>
      </c>
      <c r="C2027" s="24">
        <v>5523.92</v>
      </c>
      <c r="D2027" s="24">
        <v>5533.75</v>
      </c>
      <c r="E2027" s="24">
        <v>5436.5</v>
      </c>
      <c r="F2027" s="4" t="s">
        <v>6508</v>
      </c>
      <c r="G2027" s="6">
        <v>-5.5999999999999999E-3</v>
      </c>
    </row>
    <row r="2028" spans="1:7" ht="18">
      <c r="A2028" s="4" t="s">
        <v>4227</v>
      </c>
      <c r="B2028" s="24">
        <v>5523.92</v>
      </c>
      <c r="C2028" s="24">
        <v>5446.96</v>
      </c>
      <c r="D2028" s="24">
        <v>5525.14</v>
      </c>
      <c r="E2028" s="24">
        <v>5446.96</v>
      </c>
      <c r="F2028" s="4" t="s">
        <v>8328</v>
      </c>
      <c r="G2028" s="6">
        <v>1.41E-2</v>
      </c>
    </row>
    <row r="2029" spans="1:7" ht="18">
      <c r="A2029" s="4" t="s">
        <v>4226</v>
      </c>
      <c r="B2029" s="24">
        <v>5446.96</v>
      </c>
      <c r="C2029" s="24">
        <v>5450.65</v>
      </c>
      <c r="D2029" s="24">
        <v>5476.5</v>
      </c>
      <c r="E2029" s="24">
        <v>5436.27</v>
      </c>
      <c r="F2029" s="4" t="s">
        <v>8329</v>
      </c>
      <c r="G2029" s="6">
        <v>-6.9999999999999999E-4</v>
      </c>
    </row>
    <row r="2030" spans="1:7" ht="18">
      <c r="A2030" s="4" t="s">
        <v>4225</v>
      </c>
      <c r="B2030" s="24">
        <v>5450.65</v>
      </c>
      <c r="C2030" s="24">
        <v>5513.69</v>
      </c>
      <c r="D2030" s="24">
        <v>5513.69</v>
      </c>
      <c r="E2030" s="24">
        <v>5435.46</v>
      </c>
      <c r="F2030" s="4" t="s">
        <v>8330</v>
      </c>
      <c r="G2030" s="6">
        <v>-1.14E-2</v>
      </c>
    </row>
    <row r="2031" spans="1:7" ht="18">
      <c r="A2031" s="4" t="s">
        <v>4224</v>
      </c>
      <c r="B2031" s="24">
        <v>5513.69</v>
      </c>
      <c r="C2031" s="24">
        <v>5566.36</v>
      </c>
      <c r="D2031" s="24">
        <v>5566.36</v>
      </c>
      <c r="E2031" s="24">
        <v>5499.97</v>
      </c>
      <c r="F2031" s="4" t="s">
        <v>8331</v>
      </c>
      <c r="G2031" s="6">
        <v>-9.4999999999999998E-3</v>
      </c>
    </row>
    <row r="2032" spans="1:7" ht="18">
      <c r="A2032" s="4" t="s">
        <v>4223</v>
      </c>
      <c r="B2032" s="24">
        <v>5566.36</v>
      </c>
      <c r="C2032" s="24">
        <v>5622.29</v>
      </c>
      <c r="D2032" s="24">
        <v>5622.29</v>
      </c>
      <c r="E2032" s="24">
        <v>5564.79</v>
      </c>
      <c r="F2032" s="4" t="s">
        <v>8332</v>
      </c>
      <c r="G2032" s="6">
        <v>-9.9000000000000008E-3</v>
      </c>
    </row>
    <row r="2033" spans="1:7" ht="18">
      <c r="A2033" s="4" t="s">
        <v>4222</v>
      </c>
      <c r="B2033" s="24">
        <v>5622.29</v>
      </c>
      <c r="C2033" s="24">
        <v>5586.31</v>
      </c>
      <c r="D2033" s="24">
        <v>5623.85</v>
      </c>
      <c r="E2033" s="24">
        <v>5566</v>
      </c>
      <c r="F2033" s="4" t="s">
        <v>8333</v>
      </c>
      <c r="G2033" s="6">
        <v>6.4000000000000003E-3</v>
      </c>
    </row>
    <row r="2034" spans="1:7" ht="18">
      <c r="A2034" s="4" t="s">
        <v>4221</v>
      </c>
      <c r="B2034" s="24">
        <v>5586.31</v>
      </c>
      <c r="C2034" s="24">
        <v>5491.09</v>
      </c>
      <c r="D2034" s="24">
        <v>5603.14</v>
      </c>
      <c r="E2034" s="24">
        <v>5491.03</v>
      </c>
      <c r="F2034" s="4" t="s">
        <v>8334</v>
      </c>
      <c r="G2034" s="6">
        <v>1.7299999999999999E-2</v>
      </c>
    </row>
    <row r="2035" spans="1:7" ht="18">
      <c r="A2035" s="4" t="s">
        <v>4220</v>
      </c>
      <c r="B2035" s="24">
        <v>5491.09</v>
      </c>
      <c r="C2035" s="24">
        <v>5478.81</v>
      </c>
      <c r="D2035" s="24">
        <v>5555.32</v>
      </c>
      <c r="E2035" s="24">
        <v>5461.08</v>
      </c>
      <c r="F2035" s="4" t="s">
        <v>8335</v>
      </c>
      <c r="G2035" s="6">
        <v>2.2000000000000001E-3</v>
      </c>
    </row>
    <row r="2036" spans="1:7" ht="18">
      <c r="A2036" s="4" t="s">
        <v>4218</v>
      </c>
      <c r="B2036" s="24">
        <v>5478.81</v>
      </c>
      <c r="C2036" s="24">
        <v>5467.05</v>
      </c>
      <c r="D2036" s="24">
        <v>5522.87</v>
      </c>
      <c r="E2036" s="24">
        <v>5465.09</v>
      </c>
      <c r="F2036" s="4" t="s">
        <v>8336</v>
      </c>
      <c r="G2036" s="6">
        <v>2.2000000000000001E-3</v>
      </c>
    </row>
    <row r="2037" spans="1:7" ht="18">
      <c r="A2037" s="4" t="s">
        <v>4217</v>
      </c>
      <c r="B2037" s="24">
        <v>5467.05</v>
      </c>
      <c r="C2037" s="24">
        <v>5483.81</v>
      </c>
      <c r="D2037" s="24">
        <v>5483.81</v>
      </c>
      <c r="E2037" s="24">
        <v>5424.4</v>
      </c>
      <c r="F2037" s="4" t="s">
        <v>8337</v>
      </c>
      <c r="G2037" s="6">
        <v>-3.0999999999999999E-3</v>
      </c>
    </row>
    <row r="2038" spans="1:7" ht="18">
      <c r="A2038" s="4" t="s">
        <v>4216</v>
      </c>
      <c r="B2038" s="24">
        <v>5483.81</v>
      </c>
      <c r="C2038" s="24">
        <v>5473.74</v>
      </c>
      <c r="D2038" s="24">
        <v>5507.65</v>
      </c>
      <c r="E2038" s="24">
        <v>5436.67</v>
      </c>
      <c r="F2038" s="4" t="s">
        <v>8338</v>
      </c>
      <c r="G2038" s="6">
        <v>1.8E-3</v>
      </c>
    </row>
    <row r="2039" spans="1:7" ht="18">
      <c r="A2039" s="4" t="s">
        <v>4215</v>
      </c>
      <c r="B2039" s="24">
        <v>5473.74</v>
      </c>
      <c r="C2039" s="24">
        <v>5432.37</v>
      </c>
      <c r="D2039" s="24">
        <v>5478.63</v>
      </c>
      <c r="E2039" s="24">
        <v>5414.64</v>
      </c>
      <c r="F2039" s="4" t="s">
        <v>8339</v>
      </c>
      <c r="G2039" s="6">
        <v>7.6E-3</v>
      </c>
    </row>
    <row r="2040" spans="1:7" ht="18">
      <c r="A2040" s="4" t="s">
        <v>4214</v>
      </c>
      <c r="B2040" s="24">
        <v>5432.37</v>
      </c>
      <c r="C2040" s="24">
        <v>5435.08</v>
      </c>
      <c r="D2040" s="24">
        <v>5536.27</v>
      </c>
      <c r="E2040" s="24">
        <v>5419.56</v>
      </c>
      <c r="F2040" s="4" t="s">
        <v>8340</v>
      </c>
      <c r="G2040" s="6">
        <v>-5.0000000000000001E-4</v>
      </c>
    </row>
    <row r="2041" spans="1:7" ht="18">
      <c r="A2041" s="4" t="s">
        <v>4213</v>
      </c>
      <c r="B2041" s="24">
        <v>5435.08</v>
      </c>
      <c r="C2041" s="24">
        <v>5447.79</v>
      </c>
      <c r="D2041" s="24">
        <v>5447.79</v>
      </c>
      <c r="E2041" s="24">
        <v>5381.83</v>
      </c>
      <c r="F2041" s="4" t="s">
        <v>8341</v>
      </c>
      <c r="G2041" s="6">
        <v>-2.3E-3</v>
      </c>
    </row>
    <row r="2042" spans="1:7" ht="18">
      <c r="A2042" s="4" t="s">
        <v>4212</v>
      </c>
      <c r="B2042" s="24">
        <v>5447.79</v>
      </c>
      <c r="C2042" s="24">
        <v>5384.11</v>
      </c>
      <c r="D2042" s="24">
        <v>5494.54</v>
      </c>
      <c r="E2042" s="24">
        <v>5384.11</v>
      </c>
      <c r="F2042" s="4" t="s">
        <v>6508</v>
      </c>
      <c r="G2042" s="6">
        <v>1.18E-2</v>
      </c>
    </row>
    <row r="2043" spans="1:7" ht="18">
      <c r="A2043" s="4" t="s">
        <v>4211</v>
      </c>
      <c r="B2043" s="24">
        <v>5384.11</v>
      </c>
      <c r="C2043" s="24">
        <v>5260.19</v>
      </c>
      <c r="D2043" s="24">
        <v>5388.03</v>
      </c>
      <c r="E2043" s="24">
        <v>5260.19</v>
      </c>
      <c r="F2043" s="4" t="s">
        <v>6547</v>
      </c>
      <c r="G2043" s="6">
        <v>2.3599999999999999E-2</v>
      </c>
    </row>
    <row r="2044" spans="1:7" ht="18">
      <c r="A2044" s="4" t="s">
        <v>4208</v>
      </c>
      <c r="B2044" s="24">
        <v>5260.19</v>
      </c>
      <c r="C2044" s="24">
        <v>5320.86</v>
      </c>
      <c r="D2044" s="24">
        <v>5354.45</v>
      </c>
      <c r="E2044" s="24">
        <v>5229.76</v>
      </c>
      <c r="F2044" s="4" t="s">
        <v>6510</v>
      </c>
      <c r="G2044" s="6">
        <v>-1.14E-2</v>
      </c>
    </row>
    <row r="2045" spans="1:7" ht="18">
      <c r="A2045" s="4" t="s">
        <v>4207</v>
      </c>
      <c r="B2045" s="24">
        <v>5320.86</v>
      </c>
      <c r="C2045" s="24">
        <v>5297.28</v>
      </c>
      <c r="D2045" s="24">
        <v>5352.05</v>
      </c>
      <c r="E2045" s="24">
        <v>5272.66</v>
      </c>
      <c r="F2045" s="4" t="s">
        <v>6514</v>
      </c>
      <c r="G2045" s="6">
        <v>4.4999999999999997E-3</v>
      </c>
    </row>
    <row r="2046" spans="1:7" ht="18">
      <c r="A2046" s="4" t="s">
        <v>4206</v>
      </c>
      <c r="B2046" s="24">
        <v>5297.28</v>
      </c>
      <c r="C2046" s="24">
        <v>5391.14</v>
      </c>
      <c r="D2046" s="24">
        <v>5391.14</v>
      </c>
      <c r="E2046" s="24">
        <v>5284.42</v>
      </c>
      <c r="F2046" s="4" t="s">
        <v>8342</v>
      </c>
      <c r="G2046" s="6">
        <v>-1.7399999999999999E-2</v>
      </c>
    </row>
    <row r="2047" spans="1:7" ht="18">
      <c r="A2047" s="4" t="s">
        <v>4205</v>
      </c>
      <c r="B2047" s="24">
        <v>5391.14</v>
      </c>
      <c r="C2047" s="24">
        <v>5356.34</v>
      </c>
      <c r="D2047" s="24">
        <v>5404.66</v>
      </c>
      <c r="E2047" s="24">
        <v>5342.46</v>
      </c>
      <c r="F2047" s="4" t="s">
        <v>8343</v>
      </c>
      <c r="G2047" s="6">
        <v>6.4999999999999997E-3</v>
      </c>
    </row>
    <row r="2048" spans="1:7" ht="18">
      <c r="A2048" s="4" t="s">
        <v>4204</v>
      </c>
      <c r="B2048" s="24">
        <v>5356.34</v>
      </c>
      <c r="C2048" s="24">
        <v>5351.53</v>
      </c>
      <c r="D2048" s="24">
        <v>5413.83</v>
      </c>
      <c r="E2048" s="24">
        <v>5341.34</v>
      </c>
      <c r="F2048" s="4" t="s">
        <v>8344</v>
      </c>
      <c r="G2048" s="6">
        <v>8.9999999999999998E-4</v>
      </c>
    </row>
    <row r="2049" spans="1:7" ht="18">
      <c r="A2049" s="4" t="s">
        <v>4202</v>
      </c>
      <c r="B2049" s="24">
        <v>5351.53</v>
      </c>
      <c r="C2049" s="24">
        <v>5350.05</v>
      </c>
      <c r="D2049" s="24">
        <v>5385.17</v>
      </c>
      <c r="E2049" s="24">
        <v>5312.2</v>
      </c>
      <c r="F2049" s="4" t="s">
        <v>8345</v>
      </c>
      <c r="G2049" s="6">
        <v>2.9999999999999997E-4</v>
      </c>
    </row>
    <row r="2050" spans="1:7" ht="18">
      <c r="A2050" s="4" t="s">
        <v>4201</v>
      </c>
      <c r="B2050" s="24">
        <v>5350.05</v>
      </c>
      <c r="C2050" s="24">
        <v>5266.41</v>
      </c>
      <c r="D2050" s="24">
        <v>5371.75</v>
      </c>
      <c r="E2050" s="24">
        <v>5266.41</v>
      </c>
      <c r="F2050" s="4" t="s">
        <v>8346</v>
      </c>
      <c r="G2050" s="6">
        <v>1.5900000000000001E-2</v>
      </c>
    </row>
    <row r="2051" spans="1:7" ht="18">
      <c r="A2051" s="4" t="s">
        <v>4200</v>
      </c>
      <c r="B2051" s="24">
        <v>5266.41</v>
      </c>
      <c r="C2051" s="24">
        <v>5403.28</v>
      </c>
      <c r="D2051" s="24">
        <v>5403.67</v>
      </c>
      <c r="E2051" s="24">
        <v>5262.9</v>
      </c>
      <c r="F2051" s="4" t="s">
        <v>8347</v>
      </c>
      <c r="G2051" s="6">
        <v>-2.53E-2</v>
      </c>
    </row>
    <row r="2052" spans="1:7" ht="18">
      <c r="A2052" s="4" t="s">
        <v>4199</v>
      </c>
      <c r="B2052" s="24">
        <v>5403.28</v>
      </c>
      <c r="C2052" s="24">
        <v>5304.48</v>
      </c>
      <c r="D2052" s="24">
        <v>5408.65</v>
      </c>
      <c r="E2052" s="24">
        <v>5304.48</v>
      </c>
      <c r="F2052" s="4" t="s">
        <v>8348</v>
      </c>
      <c r="G2052" s="6">
        <v>1.8599999999999998E-2</v>
      </c>
    </row>
    <row r="2053" spans="1:7" ht="18">
      <c r="A2053" s="4" t="s">
        <v>4198</v>
      </c>
      <c r="B2053" s="24">
        <v>5304.48</v>
      </c>
      <c r="C2053" s="24">
        <v>5267.62</v>
      </c>
      <c r="D2053" s="24">
        <v>5324.36</v>
      </c>
      <c r="E2053" s="24">
        <v>5253.92</v>
      </c>
      <c r="F2053" s="4" t="s">
        <v>8349</v>
      </c>
      <c r="G2053" s="6">
        <v>7.0000000000000001E-3</v>
      </c>
    </row>
    <row r="2054" spans="1:7" ht="18">
      <c r="A2054" s="4" t="s">
        <v>4197</v>
      </c>
      <c r="B2054" s="24">
        <v>5267.62</v>
      </c>
      <c r="C2054" s="24">
        <v>5338.38</v>
      </c>
      <c r="D2054" s="24">
        <v>5338.38</v>
      </c>
      <c r="E2054" s="24">
        <v>5256.61</v>
      </c>
      <c r="F2054" s="4" t="s">
        <v>6516</v>
      </c>
      <c r="G2054" s="6">
        <v>-1.3299999999999999E-2</v>
      </c>
    </row>
    <row r="2055" spans="1:7" ht="18">
      <c r="A2055" s="4" t="s">
        <v>4196</v>
      </c>
      <c r="B2055" s="24">
        <v>5338.38</v>
      </c>
      <c r="C2055" s="24">
        <v>5405.25</v>
      </c>
      <c r="D2055" s="24">
        <v>5413.32</v>
      </c>
      <c r="E2055" s="24">
        <v>5309.75</v>
      </c>
      <c r="F2055" s="4" t="s">
        <v>8350</v>
      </c>
      <c r="G2055" s="6">
        <v>-1.24E-2</v>
      </c>
    </row>
    <row r="2056" spans="1:7" ht="18">
      <c r="A2056" s="4" t="s">
        <v>4195</v>
      </c>
      <c r="B2056" s="24">
        <v>5405.25</v>
      </c>
      <c r="C2056" s="24">
        <v>5437.62</v>
      </c>
      <c r="D2056" s="24">
        <v>5448.38</v>
      </c>
      <c r="E2056" s="24">
        <v>5354</v>
      </c>
      <c r="F2056" s="4" t="s">
        <v>6508</v>
      </c>
      <c r="G2056" s="6">
        <v>-6.0000000000000001E-3</v>
      </c>
    </row>
    <row r="2057" spans="1:7" ht="18">
      <c r="A2057" s="4" t="s">
        <v>4194</v>
      </c>
      <c r="B2057" s="24">
        <v>5437.62</v>
      </c>
      <c r="C2057" s="24">
        <v>5465.52</v>
      </c>
      <c r="D2057" s="24">
        <v>5507.65</v>
      </c>
      <c r="E2057" s="24">
        <v>5411.82</v>
      </c>
      <c r="F2057" s="4" t="s">
        <v>8351</v>
      </c>
      <c r="G2057" s="6">
        <v>-5.1000000000000004E-3</v>
      </c>
    </row>
    <row r="2058" spans="1:7" ht="18">
      <c r="A2058" s="4" t="s">
        <v>4193</v>
      </c>
      <c r="B2058" s="24">
        <v>5465.52</v>
      </c>
      <c r="C2058" s="24">
        <v>5575.52</v>
      </c>
      <c r="D2058" s="24">
        <v>5575.65</v>
      </c>
      <c r="E2058" s="24">
        <v>5436.69</v>
      </c>
      <c r="F2058" s="4" t="s">
        <v>8352</v>
      </c>
      <c r="G2058" s="6">
        <v>-1.9699999999999999E-2</v>
      </c>
    </row>
    <row r="2059" spans="1:7" ht="18">
      <c r="A2059" s="4" t="s">
        <v>4192</v>
      </c>
      <c r="B2059" s="24">
        <v>5575.52</v>
      </c>
      <c r="C2059" s="24">
        <v>5543.95</v>
      </c>
      <c r="D2059" s="24">
        <v>5585.5</v>
      </c>
      <c r="E2059" s="24">
        <v>5499.27</v>
      </c>
      <c r="F2059" s="4" t="s">
        <v>8353</v>
      </c>
      <c r="G2059" s="6">
        <v>5.7000000000000002E-3</v>
      </c>
    </row>
    <row r="2060" spans="1:7" ht="18">
      <c r="A2060" s="4" t="s">
        <v>4191</v>
      </c>
      <c r="B2060" s="24">
        <v>5543.95</v>
      </c>
      <c r="C2060" s="24">
        <v>5530.05</v>
      </c>
      <c r="D2060" s="24">
        <v>5566.14</v>
      </c>
      <c r="E2060" s="24">
        <v>5490.54</v>
      </c>
      <c r="F2060" s="4" t="s">
        <v>6649</v>
      </c>
      <c r="G2060" s="6">
        <v>2.5000000000000001E-3</v>
      </c>
    </row>
    <row r="2061" spans="1:7" ht="18">
      <c r="A2061" s="4" t="s">
        <v>4190</v>
      </c>
      <c r="B2061" s="24">
        <v>5530.05</v>
      </c>
      <c r="C2061" s="24">
        <v>5554.55</v>
      </c>
      <c r="D2061" s="24">
        <v>5571.71</v>
      </c>
      <c r="E2061" s="24">
        <v>5464.41</v>
      </c>
      <c r="F2061" s="4" t="s">
        <v>6524</v>
      </c>
      <c r="G2061" s="6">
        <v>-4.4000000000000003E-3</v>
      </c>
    </row>
    <row r="2062" spans="1:7" ht="18">
      <c r="A2062" s="4" t="s">
        <v>4189</v>
      </c>
      <c r="B2062" s="24">
        <v>5554.55</v>
      </c>
      <c r="C2062" s="24">
        <v>5655.06</v>
      </c>
      <c r="D2062" s="24">
        <v>5668.09</v>
      </c>
      <c r="E2062" s="24">
        <v>5550.09</v>
      </c>
      <c r="F2062" s="4" t="s">
        <v>6618</v>
      </c>
      <c r="G2062" s="6">
        <v>-1.78E-2</v>
      </c>
    </row>
    <row r="2063" spans="1:7" ht="18">
      <c r="A2063" s="4" t="s">
        <v>4186</v>
      </c>
      <c r="B2063" s="24">
        <v>5655.06</v>
      </c>
      <c r="C2063" s="24">
        <v>5766.55</v>
      </c>
      <c r="D2063" s="24">
        <v>5766.55</v>
      </c>
      <c r="E2063" s="24">
        <v>5639.79</v>
      </c>
      <c r="F2063" s="4" t="s">
        <v>6524</v>
      </c>
      <c r="G2063" s="6">
        <v>-1.9300000000000001E-2</v>
      </c>
    </row>
    <row r="2064" spans="1:7" ht="18">
      <c r="A2064" s="4" t="s">
        <v>4185</v>
      </c>
      <c r="B2064" s="24">
        <v>5766.55</v>
      </c>
      <c r="C2064" s="24">
        <v>5758.11</v>
      </c>
      <c r="D2064" s="24">
        <v>5800.81</v>
      </c>
      <c r="E2064" s="24">
        <v>5745.23</v>
      </c>
      <c r="F2064" s="4" t="s">
        <v>8354</v>
      </c>
      <c r="G2064" s="6">
        <v>1.5E-3</v>
      </c>
    </row>
    <row r="2065" spans="1:7" ht="18">
      <c r="A2065" s="4" t="s">
        <v>4184</v>
      </c>
      <c r="B2065" s="24">
        <v>5758.11</v>
      </c>
      <c r="C2065" s="24">
        <v>5812.23</v>
      </c>
      <c r="D2065" s="24">
        <v>5819.93</v>
      </c>
      <c r="E2065" s="24">
        <v>5736.7</v>
      </c>
      <c r="F2065" s="4" t="s">
        <v>8355</v>
      </c>
      <c r="G2065" s="6">
        <v>-9.2999999999999992E-3</v>
      </c>
    </row>
    <row r="2066" spans="1:7" ht="18">
      <c r="A2066" s="4" t="s">
        <v>4183</v>
      </c>
      <c r="B2066" s="24">
        <v>5812.23</v>
      </c>
      <c r="C2066" s="24">
        <v>5737.78</v>
      </c>
      <c r="D2066" s="24">
        <v>5819</v>
      </c>
      <c r="E2066" s="24">
        <v>5732.16</v>
      </c>
      <c r="F2066" s="4" t="s">
        <v>8356</v>
      </c>
      <c r="G2066" s="6">
        <v>1.2999999999999999E-2</v>
      </c>
    </row>
    <row r="2067" spans="1:7" ht="18">
      <c r="A2067" s="4" t="s">
        <v>4182</v>
      </c>
      <c r="B2067" s="24">
        <v>5737.78</v>
      </c>
      <c r="C2067" s="24">
        <v>5777.11</v>
      </c>
      <c r="D2067" s="24">
        <v>5792.97</v>
      </c>
      <c r="E2067" s="24">
        <v>5728.87</v>
      </c>
      <c r="F2067" s="4" t="s">
        <v>8357</v>
      </c>
      <c r="G2067" s="6">
        <v>-6.7999999999999996E-3</v>
      </c>
    </row>
    <row r="2068" spans="1:7" ht="18">
      <c r="A2068" s="4" t="s">
        <v>4181</v>
      </c>
      <c r="B2068" s="24">
        <v>5777.11</v>
      </c>
      <c r="C2068" s="24">
        <v>5748.72</v>
      </c>
      <c r="D2068" s="24">
        <v>5788.99</v>
      </c>
      <c r="E2068" s="24">
        <v>5707.95</v>
      </c>
      <c r="F2068" s="4" t="s">
        <v>8358</v>
      </c>
      <c r="G2068" s="6">
        <v>4.8999999999999998E-3</v>
      </c>
    </row>
    <row r="2069" spans="1:7" ht="18">
      <c r="A2069" s="4" t="s">
        <v>4180</v>
      </c>
      <c r="B2069" s="24">
        <v>5748.72</v>
      </c>
      <c r="C2069" s="24">
        <v>5718.89</v>
      </c>
      <c r="D2069" s="24">
        <v>5761.14</v>
      </c>
      <c r="E2069" s="24">
        <v>5691.72</v>
      </c>
      <c r="F2069" s="4" t="s">
        <v>8359</v>
      </c>
      <c r="G2069" s="6">
        <v>5.1999999999999998E-3</v>
      </c>
    </row>
    <row r="2070" spans="1:7" ht="18">
      <c r="A2070" s="4" t="s">
        <v>4179</v>
      </c>
      <c r="B2070" s="24">
        <v>5718.89</v>
      </c>
      <c r="C2070" s="24">
        <v>5709.49</v>
      </c>
      <c r="D2070" s="24">
        <v>5745</v>
      </c>
      <c r="E2070" s="24">
        <v>5703.21</v>
      </c>
      <c r="F2070" s="4" t="s">
        <v>8360</v>
      </c>
      <c r="G2070" s="6">
        <v>1.6000000000000001E-3</v>
      </c>
    </row>
    <row r="2071" spans="1:7" ht="18">
      <c r="A2071" s="4" t="s">
        <v>4178</v>
      </c>
      <c r="B2071" s="24">
        <v>5709.49</v>
      </c>
      <c r="C2071" s="24">
        <v>5665.57</v>
      </c>
      <c r="D2071" s="24">
        <v>5714.17</v>
      </c>
      <c r="E2071" s="24">
        <v>5658.49</v>
      </c>
      <c r="F2071" s="4" t="s">
        <v>8361</v>
      </c>
      <c r="G2071" s="6">
        <v>7.7999999999999996E-3</v>
      </c>
    </row>
    <row r="2072" spans="1:7" ht="18">
      <c r="A2072" s="4" t="s">
        <v>4177</v>
      </c>
      <c r="B2072" s="24">
        <v>5665.57</v>
      </c>
      <c r="C2072" s="24">
        <v>5772.15</v>
      </c>
      <c r="D2072" s="24">
        <v>5772.15</v>
      </c>
      <c r="E2072" s="24">
        <v>5637.73</v>
      </c>
      <c r="F2072" s="4" t="s">
        <v>8362</v>
      </c>
      <c r="G2072" s="6">
        <v>-1.8499999999999999E-2</v>
      </c>
    </row>
    <row r="2073" spans="1:7" ht="18">
      <c r="A2073" s="4" t="s">
        <v>4176</v>
      </c>
      <c r="B2073" s="24">
        <v>5772.15</v>
      </c>
      <c r="C2073" s="24">
        <v>5744.55</v>
      </c>
      <c r="D2073" s="24">
        <v>5775.67</v>
      </c>
      <c r="E2073" s="24">
        <v>5724.2</v>
      </c>
      <c r="F2073" s="4" t="s">
        <v>8363</v>
      </c>
      <c r="G2073" s="6">
        <v>4.7999999999999996E-3</v>
      </c>
    </row>
    <row r="2074" spans="1:7" ht="18">
      <c r="A2074" s="4" t="s">
        <v>4175</v>
      </c>
      <c r="B2074" s="24">
        <v>5744.55</v>
      </c>
      <c r="C2074" s="24">
        <v>5745.29</v>
      </c>
      <c r="D2074" s="24">
        <v>5792.07</v>
      </c>
      <c r="E2074" s="24">
        <v>5738.11</v>
      </c>
      <c r="F2074" s="4" t="s">
        <v>8364</v>
      </c>
      <c r="G2074" s="6">
        <v>-1E-4</v>
      </c>
    </row>
    <row r="2075" spans="1:7" ht="18">
      <c r="A2075" s="4" t="s">
        <v>4174</v>
      </c>
      <c r="B2075" s="24">
        <v>5745.29</v>
      </c>
      <c r="C2075" s="24">
        <v>5766.95</v>
      </c>
      <c r="D2075" s="24">
        <v>5783.88</v>
      </c>
      <c r="E2075" s="24">
        <v>5730.91</v>
      </c>
      <c r="F2075" s="4" t="s">
        <v>8365</v>
      </c>
      <c r="G2075" s="6">
        <v>-3.8E-3</v>
      </c>
    </row>
    <row r="2076" spans="1:7" ht="18">
      <c r="A2076" s="4" t="s">
        <v>4173</v>
      </c>
      <c r="B2076" s="24">
        <v>5766.95</v>
      </c>
      <c r="C2076" s="24">
        <v>5666.28</v>
      </c>
      <c r="D2076" s="24">
        <v>5773.73</v>
      </c>
      <c r="E2076" s="24">
        <v>5651.53</v>
      </c>
      <c r="F2076" s="4" t="s">
        <v>8366</v>
      </c>
      <c r="G2076" s="6">
        <v>1.78E-2</v>
      </c>
    </row>
    <row r="2077" spans="1:7" ht="18">
      <c r="A2077" s="4" t="s">
        <v>4172</v>
      </c>
      <c r="B2077" s="24">
        <v>5666.28</v>
      </c>
      <c r="C2077" s="24">
        <v>5651.79</v>
      </c>
      <c r="D2077" s="24">
        <v>5707.96</v>
      </c>
      <c r="E2077" s="24">
        <v>5641.07</v>
      </c>
      <c r="F2077" s="4" t="s">
        <v>6547</v>
      </c>
      <c r="G2077" s="6">
        <v>2.5999999999999999E-3</v>
      </c>
    </row>
    <row r="2078" spans="1:7" ht="18">
      <c r="A2078" s="4" t="s">
        <v>4170</v>
      </c>
      <c r="B2078" s="24">
        <v>5651.79</v>
      </c>
      <c r="C2078" s="24">
        <v>5710.46</v>
      </c>
      <c r="D2078" s="24">
        <v>5710.82</v>
      </c>
      <c r="E2078" s="24">
        <v>5643.51</v>
      </c>
      <c r="F2078" s="4" t="s">
        <v>8367</v>
      </c>
      <c r="G2078" s="6">
        <v>-1.03E-2</v>
      </c>
    </row>
    <row r="2079" spans="1:7" ht="18">
      <c r="A2079" s="4" t="s">
        <v>4169</v>
      </c>
      <c r="B2079" s="24">
        <v>5710.46</v>
      </c>
      <c r="C2079" s="24">
        <v>5634.74</v>
      </c>
      <c r="D2079" s="24">
        <v>5727.87</v>
      </c>
      <c r="E2079" s="24">
        <v>5602.56</v>
      </c>
      <c r="F2079" s="4" t="s">
        <v>6511</v>
      </c>
      <c r="G2079" s="6">
        <v>1.34E-2</v>
      </c>
    </row>
    <row r="2080" spans="1:7" ht="18">
      <c r="A2080" s="4" t="s">
        <v>4168</v>
      </c>
      <c r="B2080" s="24">
        <v>5634.74</v>
      </c>
      <c r="C2080" s="24">
        <v>5595.55</v>
      </c>
      <c r="D2080" s="24">
        <v>5655.87</v>
      </c>
      <c r="E2080" s="24">
        <v>5576.37</v>
      </c>
      <c r="F2080" s="4" t="s">
        <v>6553</v>
      </c>
      <c r="G2080" s="6">
        <v>7.0000000000000001E-3</v>
      </c>
    </row>
    <row r="2081" spans="1:7" ht="18">
      <c r="A2081" s="4" t="s">
        <v>4167</v>
      </c>
      <c r="B2081" s="24">
        <v>5595.55</v>
      </c>
      <c r="C2081" s="24">
        <v>5723.67</v>
      </c>
      <c r="D2081" s="24">
        <v>5723.67</v>
      </c>
      <c r="E2081" s="24">
        <v>5595.55</v>
      </c>
      <c r="F2081" s="4" t="s">
        <v>6524</v>
      </c>
      <c r="G2081" s="6">
        <v>-2.24E-2</v>
      </c>
    </row>
    <row r="2082" spans="1:7" ht="18">
      <c r="A2082" s="4" t="s">
        <v>4163</v>
      </c>
      <c r="B2082" s="24">
        <v>5723.67</v>
      </c>
      <c r="C2082" s="24">
        <v>5703.77</v>
      </c>
      <c r="D2082" s="24">
        <v>5731.67</v>
      </c>
      <c r="E2082" s="24">
        <v>5663.32</v>
      </c>
      <c r="F2082" s="4" t="s">
        <v>8368</v>
      </c>
      <c r="G2082" s="6">
        <v>3.5000000000000001E-3</v>
      </c>
    </row>
    <row r="2083" spans="1:7" ht="18">
      <c r="A2083" s="4" t="s">
        <v>4162</v>
      </c>
      <c r="B2083" s="24">
        <v>5703.77</v>
      </c>
      <c r="C2083" s="24">
        <v>5838.34</v>
      </c>
      <c r="D2083" s="24">
        <v>5838.34</v>
      </c>
      <c r="E2083" s="24">
        <v>5685.65</v>
      </c>
      <c r="F2083" s="4" t="s">
        <v>7071</v>
      </c>
      <c r="G2083" s="6">
        <v>-2.3E-2</v>
      </c>
    </row>
    <row r="2084" spans="1:7" ht="18">
      <c r="A2084" s="4" t="s">
        <v>4161</v>
      </c>
      <c r="B2084" s="24">
        <v>5838.34</v>
      </c>
      <c r="C2084" s="24">
        <v>5874.89</v>
      </c>
      <c r="D2084" s="24">
        <v>5890.16</v>
      </c>
      <c r="E2084" s="24">
        <v>5838.34</v>
      </c>
      <c r="F2084" s="4" t="s">
        <v>8369</v>
      </c>
      <c r="G2084" s="6">
        <v>-6.1999999999999998E-3</v>
      </c>
    </row>
    <row r="2085" spans="1:7" ht="18">
      <c r="A2085" s="4" t="s">
        <v>4160</v>
      </c>
      <c r="B2085" s="24">
        <v>5874.89</v>
      </c>
      <c r="C2085" s="24">
        <v>5768.45</v>
      </c>
      <c r="D2085" s="24">
        <v>5874.89</v>
      </c>
      <c r="E2085" s="24">
        <v>5748.63</v>
      </c>
      <c r="F2085" s="4" t="s">
        <v>8370</v>
      </c>
      <c r="G2085" s="6">
        <v>1.8499999999999999E-2</v>
      </c>
    </row>
    <row r="2086" spans="1:7" ht="18">
      <c r="A2086" s="4" t="s">
        <v>4159</v>
      </c>
      <c r="B2086" s="24">
        <v>5768.45</v>
      </c>
      <c r="C2086" s="24">
        <v>5742.03</v>
      </c>
      <c r="D2086" s="24">
        <v>5782.71</v>
      </c>
      <c r="E2086" s="24">
        <v>5742.03</v>
      </c>
      <c r="F2086" s="4" t="s">
        <v>8371</v>
      </c>
      <c r="G2086" s="6">
        <v>4.5999999999999999E-3</v>
      </c>
    </row>
    <row r="2087" spans="1:7" ht="18">
      <c r="A2087" s="4" t="s">
        <v>4158</v>
      </c>
      <c r="B2087" s="24">
        <v>5742.03</v>
      </c>
      <c r="C2087" s="24">
        <v>5808.99</v>
      </c>
      <c r="D2087" s="24">
        <v>5812.17</v>
      </c>
      <c r="E2087" s="24">
        <v>5726.5</v>
      </c>
      <c r="F2087" s="4" t="s">
        <v>6572</v>
      </c>
      <c r="G2087" s="6">
        <v>-1.15E-2</v>
      </c>
    </row>
    <row r="2088" spans="1:7" ht="18">
      <c r="A2088" s="4" t="s">
        <v>4157</v>
      </c>
      <c r="B2088" s="24">
        <v>5808.99</v>
      </c>
      <c r="C2088" s="24">
        <v>5869.55</v>
      </c>
      <c r="D2088" s="24">
        <v>5877.94</v>
      </c>
      <c r="E2088" s="24">
        <v>5808.99</v>
      </c>
      <c r="F2088" s="4" t="s">
        <v>8372</v>
      </c>
      <c r="G2088" s="6">
        <v>-1.03E-2</v>
      </c>
    </row>
    <row r="2089" spans="1:7" ht="18">
      <c r="A2089" s="4" t="s">
        <v>4156</v>
      </c>
      <c r="B2089" s="24">
        <v>5869.55</v>
      </c>
      <c r="C2089" s="24">
        <v>5902.7</v>
      </c>
      <c r="D2089" s="24">
        <v>5941.9</v>
      </c>
      <c r="E2089" s="24">
        <v>5863.83</v>
      </c>
      <c r="F2089" s="4" t="s">
        <v>7141</v>
      </c>
      <c r="G2089" s="6">
        <v>-5.5999999999999999E-3</v>
      </c>
    </row>
    <row r="2090" spans="1:7" ht="18">
      <c r="A2090" s="4" t="s">
        <v>4155</v>
      </c>
      <c r="B2090" s="24">
        <v>5902.7</v>
      </c>
      <c r="C2090" s="24">
        <v>5854.89</v>
      </c>
      <c r="D2090" s="24">
        <v>5913.06</v>
      </c>
      <c r="E2090" s="24">
        <v>5854.47</v>
      </c>
      <c r="F2090" s="4" t="s">
        <v>8373</v>
      </c>
      <c r="G2090" s="6">
        <v>8.2000000000000007E-3</v>
      </c>
    </row>
    <row r="2091" spans="1:7" ht="18">
      <c r="A2091" s="4" t="s">
        <v>4154</v>
      </c>
      <c r="B2091" s="24">
        <v>5854.89</v>
      </c>
      <c r="C2091" s="24">
        <v>5845.65</v>
      </c>
      <c r="D2091" s="24">
        <v>5875.73</v>
      </c>
      <c r="E2091" s="24">
        <v>5801.72</v>
      </c>
      <c r="F2091" s="4" t="s">
        <v>8374</v>
      </c>
      <c r="G2091" s="6">
        <v>1.6000000000000001E-3</v>
      </c>
    </row>
    <row r="2092" spans="1:7" ht="18">
      <c r="A2092" s="4" t="s">
        <v>4153</v>
      </c>
      <c r="B2092" s="24">
        <v>5845.65</v>
      </c>
      <c r="C2092" s="24">
        <v>5891.95</v>
      </c>
      <c r="D2092" s="24">
        <v>5891.95</v>
      </c>
      <c r="E2092" s="24">
        <v>5825.91</v>
      </c>
      <c r="F2092" s="4" t="s">
        <v>8375</v>
      </c>
      <c r="G2092" s="6">
        <v>-7.9000000000000008E-3</v>
      </c>
    </row>
    <row r="2093" spans="1:7" ht="18">
      <c r="A2093" s="4" t="s">
        <v>4152</v>
      </c>
      <c r="B2093" s="24">
        <v>5891.95</v>
      </c>
      <c r="C2093" s="24">
        <v>5891.41</v>
      </c>
      <c r="D2093" s="24">
        <v>5921.68</v>
      </c>
      <c r="E2093" s="24">
        <v>5880.79</v>
      </c>
      <c r="F2093" s="4" t="s">
        <v>8376</v>
      </c>
      <c r="G2093" s="6">
        <v>1E-4</v>
      </c>
    </row>
    <row r="2094" spans="1:7" ht="18">
      <c r="A2094" s="4" t="s">
        <v>4151</v>
      </c>
      <c r="B2094" s="24">
        <v>5891.41</v>
      </c>
      <c r="C2094" s="24">
        <v>5961.11</v>
      </c>
      <c r="D2094" s="24">
        <v>5961.11</v>
      </c>
      <c r="E2094" s="24">
        <v>5876.42</v>
      </c>
      <c r="F2094" s="4" t="s">
        <v>8377</v>
      </c>
      <c r="G2094" s="6">
        <v>-1.17E-2</v>
      </c>
    </row>
    <row r="2095" spans="1:7" ht="18">
      <c r="A2095" s="4" t="s">
        <v>4150</v>
      </c>
      <c r="B2095" s="24">
        <v>5961.11</v>
      </c>
      <c r="C2095" s="24">
        <v>5965.58</v>
      </c>
      <c r="D2095" s="24">
        <v>5968.89</v>
      </c>
      <c r="E2095" s="24">
        <v>5928.45</v>
      </c>
      <c r="F2095" s="4" t="s">
        <v>8378</v>
      </c>
      <c r="G2095" s="6">
        <v>-6.9999999999999999E-4</v>
      </c>
    </row>
    <row r="2096" spans="1:7" ht="18">
      <c r="A2096" s="4" t="s">
        <v>4149</v>
      </c>
      <c r="B2096" s="24">
        <v>5965.58</v>
      </c>
      <c r="C2096" s="24">
        <v>5940.72</v>
      </c>
      <c r="D2096" s="24">
        <v>5974.05</v>
      </c>
      <c r="E2096" s="24">
        <v>5940.72</v>
      </c>
      <c r="F2096" s="4" t="s">
        <v>8379</v>
      </c>
      <c r="G2096" s="6">
        <v>4.1999999999999997E-3</v>
      </c>
    </row>
    <row r="2097" spans="1:7" ht="18">
      <c r="A2097" s="4" t="s">
        <v>4148</v>
      </c>
      <c r="B2097" s="24">
        <v>5940.72</v>
      </c>
      <c r="C2097" s="24">
        <v>5945.43</v>
      </c>
      <c r="D2097" s="24">
        <v>5958.17</v>
      </c>
      <c r="E2097" s="24">
        <v>5919.21</v>
      </c>
      <c r="F2097" s="4" t="s">
        <v>6508</v>
      </c>
      <c r="G2097" s="6">
        <v>-8.0000000000000004E-4</v>
      </c>
    </row>
    <row r="2098" spans="1:7" ht="18">
      <c r="A2098" s="4" t="s">
        <v>4147</v>
      </c>
      <c r="B2098" s="24">
        <v>5945.43</v>
      </c>
      <c r="C2098" s="24">
        <v>5955.91</v>
      </c>
      <c r="D2098" s="24">
        <v>5989.07</v>
      </c>
      <c r="E2098" s="24">
        <v>5945.43</v>
      </c>
      <c r="F2098" s="4" t="s">
        <v>7071</v>
      </c>
      <c r="G2098" s="6">
        <v>-1.8E-3</v>
      </c>
    </row>
    <row r="2099" spans="1:7" ht="18">
      <c r="A2099" s="4" t="s">
        <v>4146</v>
      </c>
      <c r="B2099" s="24">
        <v>5955.91</v>
      </c>
      <c r="C2099" s="24">
        <v>5892.75</v>
      </c>
      <c r="D2099" s="24">
        <v>5957.94</v>
      </c>
      <c r="E2099" s="24">
        <v>5892.75</v>
      </c>
      <c r="F2099" s="4" t="s">
        <v>8380</v>
      </c>
      <c r="G2099" s="6">
        <v>1.0699999999999999E-2</v>
      </c>
    </row>
    <row r="2100" spans="1:7" ht="18">
      <c r="A2100" s="4" t="s">
        <v>4145</v>
      </c>
      <c r="B2100" s="24">
        <v>5892.75</v>
      </c>
      <c r="C2100" s="24">
        <v>5887.49</v>
      </c>
      <c r="D2100" s="24">
        <v>5894.07</v>
      </c>
      <c r="E2100" s="24">
        <v>5860.42</v>
      </c>
      <c r="F2100" s="4" t="s">
        <v>8381</v>
      </c>
      <c r="G2100" s="6">
        <v>8.9999999999999998E-4</v>
      </c>
    </row>
    <row r="2101" spans="1:7" ht="18">
      <c r="A2101" s="4" t="s">
        <v>4143</v>
      </c>
      <c r="B2101" s="24">
        <v>5887.49</v>
      </c>
      <c r="C2101" s="24">
        <v>5859.73</v>
      </c>
      <c r="D2101" s="24">
        <v>5897.6</v>
      </c>
      <c r="E2101" s="24">
        <v>5842.94</v>
      </c>
      <c r="F2101" s="4" t="s">
        <v>8382</v>
      </c>
      <c r="G2101" s="6">
        <v>4.7000000000000002E-3</v>
      </c>
    </row>
    <row r="2102" spans="1:7" ht="18">
      <c r="A2102" s="4" t="s">
        <v>4142</v>
      </c>
      <c r="B2102" s="24">
        <v>5859.73</v>
      </c>
      <c r="C2102" s="24">
        <v>5791.41</v>
      </c>
      <c r="D2102" s="24">
        <v>5874.34</v>
      </c>
      <c r="E2102" s="24">
        <v>5791.41</v>
      </c>
      <c r="F2102" s="4" t="s">
        <v>8383</v>
      </c>
      <c r="G2102" s="6">
        <v>1.18E-2</v>
      </c>
    </row>
    <row r="2103" spans="1:7" ht="18">
      <c r="A2103" s="4" t="s">
        <v>4141</v>
      </c>
      <c r="B2103" s="24">
        <v>5791.41</v>
      </c>
      <c r="C2103" s="24">
        <v>5765.8</v>
      </c>
      <c r="D2103" s="24">
        <v>5801.12</v>
      </c>
      <c r="E2103" s="24">
        <v>5755.69</v>
      </c>
      <c r="F2103" s="4" t="s">
        <v>8384</v>
      </c>
      <c r="G2103" s="6">
        <v>4.4000000000000003E-3</v>
      </c>
    </row>
    <row r="2104" spans="1:7" ht="18">
      <c r="A2104" s="4" t="s">
        <v>4140</v>
      </c>
      <c r="B2104" s="24">
        <v>5765.8</v>
      </c>
      <c r="C2104" s="24">
        <v>5874.82</v>
      </c>
      <c r="D2104" s="24">
        <v>5874.82</v>
      </c>
      <c r="E2104" s="24">
        <v>5758.42</v>
      </c>
      <c r="F2104" s="4" t="s">
        <v>8385</v>
      </c>
      <c r="G2104" s="6">
        <v>-1.8599999999999998E-2</v>
      </c>
    </row>
    <row r="2105" spans="1:7" ht="18">
      <c r="A2105" s="4" t="s">
        <v>4139</v>
      </c>
      <c r="B2105" s="24">
        <v>5874.82</v>
      </c>
      <c r="C2105" s="24">
        <v>5911.13</v>
      </c>
      <c r="D2105" s="24">
        <v>5911.13</v>
      </c>
      <c r="E2105" s="24">
        <v>5865.38</v>
      </c>
      <c r="F2105" s="4" t="s">
        <v>8386</v>
      </c>
      <c r="G2105" s="6">
        <v>-6.1000000000000004E-3</v>
      </c>
    </row>
    <row r="2106" spans="1:7" ht="18">
      <c r="A2106" s="4" t="s">
        <v>4138</v>
      </c>
      <c r="B2106" s="24">
        <v>5911.13</v>
      </c>
      <c r="C2106" s="24">
        <v>5931.25</v>
      </c>
      <c r="D2106" s="24">
        <v>5939.97</v>
      </c>
      <c r="E2106" s="24">
        <v>5908.48</v>
      </c>
      <c r="F2106" s="4" t="s">
        <v>8387</v>
      </c>
      <c r="G2106" s="6">
        <v>-3.3999999999999998E-3</v>
      </c>
    </row>
    <row r="2107" spans="1:7" ht="18">
      <c r="A2107" s="4" t="s">
        <v>4137</v>
      </c>
      <c r="B2107" s="24">
        <v>5931.25</v>
      </c>
      <c r="C2107" s="24">
        <v>5871.51</v>
      </c>
      <c r="D2107" s="24">
        <v>5936.07</v>
      </c>
      <c r="E2107" s="24">
        <v>5858.85</v>
      </c>
      <c r="F2107" s="4" t="s">
        <v>8388</v>
      </c>
      <c r="G2107" s="6">
        <v>1.0200000000000001E-2</v>
      </c>
    </row>
    <row r="2108" spans="1:7" ht="18">
      <c r="A2108" s="4" t="s">
        <v>4136</v>
      </c>
      <c r="B2108" s="24">
        <v>5871.51</v>
      </c>
      <c r="C2108" s="24">
        <v>5927.91</v>
      </c>
      <c r="D2108" s="24">
        <v>5944.75</v>
      </c>
      <c r="E2108" s="24">
        <v>5871.51</v>
      </c>
      <c r="F2108" s="4" t="s">
        <v>6537</v>
      </c>
      <c r="G2108" s="6">
        <v>-9.4999999999999998E-3</v>
      </c>
    </row>
    <row r="2109" spans="1:7" ht="18">
      <c r="A2109" s="4" t="s">
        <v>4135</v>
      </c>
      <c r="B2109" s="24">
        <v>5927.91</v>
      </c>
      <c r="C2109" s="24">
        <v>5915.55</v>
      </c>
      <c r="D2109" s="24">
        <v>5937.02</v>
      </c>
      <c r="E2109" s="24">
        <v>5899.99</v>
      </c>
      <c r="F2109" s="4" t="s">
        <v>8389</v>
      </c>
      <c r="G2109" s="6">
        <v>2.0999999999999999E-3</v>
      </c>
    </row>
    <row r="2110" spans="1:7" ht="18">
      <c r="A2110" s="4" t="s">
        <v>4134</v>
      </c>
      <c r="B2110" s="24">
        <v>5915.55</v>
      </c>
      <c r="C2110" s="24">
        <v>5935.13</v>
      </c>
      <c r="D2110" s="24">
        <v>5935.13</v>
      </c>
      <c r="E2110" s="24">
        <v>5865.85</v>
      </c>
      <c r="F2110" s="4" t="s">
        <v>8390</v>
      </c>
      <c r="G2110" s="6">
        <v>-3.3E-3</v>
      </c>
    </row>
    <row r="2111" spans="1:7" ht="18">
      <c r="A2111" s="4" t="s">
        <v>4132</v>
      </c>
      <c r="B2111" s="24">
        <v>5935.13</v>
      </c>
      <c r="C2111" s="24">
        <v>5937.89</v>
      </c>
      <c r="D2111" s="24">
        <v>5964.02</v>
      </c>
      <c r="E2111" s="24">
        <v>5925.47</v>
      </c>
      <c r="F2111" s="4" t="s">
        <v>6524</v>
      </c>
      <c r="G2111" s="6">
        <v>-5.0000000000000001E-4</v>
      </c>
    </row>
    <row r="2112" spans="1:7" ht="18">
      <c r="A2112" s="4" t="s">
        <v>4131</v>
      </c>
      <c r="B2112" s="24">
        <v>5937.89</v>
      </c>
      <c r="C2112" s="24">
        <v>5916.55</v>
      </c>
      <c r="D2112" s="24">
        <v>5952.47</v>
      </c>
      <c r="E2112" s="24">
        <v>5900.5</v>
      </c>
      <c r="F2112" s="4" t="s">
        <v>6544</v>
      </c>
      <c r="G2112" s="6">
        <v>3.5999999999999999E-3</v>
      </c>
    </row>
    <row r="2113" spans="1:7" ht="18">
      <c r="A2113" s="4" t="s">
        <v>4130</v>
      </c>
      <c r="B2113" s="24">
        <v>5916.55</v>
      </c>
      <c r="C2113" s="24">
        <v>5928.2</v>
      </c>
      <c r="D2113" s="24">
        <v>5937.96</v>
      </c>
      <c r="E2113" s="24">
        <v>5894.6</v>
      </c>
      <c r="F2113" s="4" t="s">
        <v>7694</v>
      </c>
      <c r="G2113" s="6">
        <v>-2E-3</v>
      </c>
    </row>
    <row r="2114" spans="1:7" ht="18">
      <c r="A2114" s="4" t="s">
        <v>6364</v>
      </c>
      <c r="B2114" s="24">
        <v>5928.2</v>
      </c>
      <c r="C2114" s="24">
        <v>5945.25</v>
      </c>
      <c r="D2114" s="24">
        <v>5948.84</v>
      </c>
      <c r="E2114" s="24">
        <v>5916.58</v>
      </c>
      <c r="F2114" s="4" t="s">
        <v>8391</v>
      </c>
      <c r="G2114" s="6">
        <v>-2.8999999999999998E-3</v>
      </c>
    </row>
    <row r="2115" spans="1:7" ht="18">
      <c r="A2115" s="4" t="s">
        <v>4129</v>
      </c>
      <c r="B2115" s="24">
        <v>5945.25</v>
      </c>
      <c r="C2115" s="24">
        <v>5905.07</v>
      </c>
      <c r="D2115" s="24">
        <v>5956.33</v>
      </c>
      <c r="E2115" s="24">
        <v>5905.07</v>
      </c>
      <c r="F2115" s="4" t="s">
        <v>8010</v>
      </c>
      <c r="G2115" s="6">
        <v>6.7999999999999996E-3</v>
      </c>
    </row>
    <row r="2116" spans="1:7" ht="18">
      <c r="A2116" s="4" t="s">
        <v>4127</v>
      </c>
      <c r="B2116" s="24">
        <v>5905.07</v>
      </c>
      <c r="C2116" s="24">
        <v>5885.38</v>
      </c>
      <c r="D2116" s="24">
        <v>5923.62</v>
      </c>
      <c r="E2116" s="24">
        <v>5885.38</v>
      </c>
      <c r="F2116" s="4" t="s">
        <v>6547</v>
      </c>
      <c r="G2116" s="6">
        <v>3.3E-3</v>
      </c>
    </row>
    <row r="2117" spans="1:7" ht="18">
      <c r="A2117" s="4" t="s">
        <v>4126</v>
      </c>
      <c r="B2117" s="24">
        <v>5885.38</v>
      </c>
      <c r="C2117" s="24">
        <v>5892.16</v>
      </c>
      <c r="D2117" s="24">
        <v>5892.36</v>
      </c>
      <c r="E2117" s="24">
        <v>5829.38</v>
      </c>
      <c r="F2117" s="4" t="s">
        <v>8392</v>
      </c>
      <c r="G2117" s="6">
        <v>-1.1999999999999999E-3</v>
      </c>
    </row>
    <row r="2118" spans="1:7" ht="18">
      <c r="A2118" s="4" t="s">
        <v>4125</v>
      </c>
      <c r="B2118" s="24">
        <v>5892.16</v>
      </c>
      <c r="C2118" s="24">
        <v>5899.87</v>
      </c>
      <c r="D2118" s="24">
        <v>5923.78</v>
      </c>
      <c r="E2118" s="24">
        <v>5880.62</v>
      </c>
      <c r="F2118" s="4" t="s">
        <v>8393</v>
      </c>
      <c r="G2118" s="6">
        <v>-1.2999999999999999E-3</v>
      </c>
    </row>
    <row r="2119" spans="1:7" ht="18">
      <c r="A2119" s="4" t="s">
        <v>4124</v>
      </c>
      <c r="B2119" s="24">
        <v>5899.87</v>
      </c>
      <c r="C2119" s="24">
        <v>5905.7</v>
      </c>
      <c r="D2119" s="24">
        <v>5920.61</v>
      </c>
      <c r="E2119" s="24">
        <v>5877.21</v>
      </c>
      <c r="F2119" s="4" t="s">
        <v>8394</v>
      </c>
      <c r="G2119" s="6">
        <v>-1E-3</v>
      </c>
    </row>
    <row r="2120" spans="1:7" ht="18">
      <c r="A2120" s="4" t="s">
        <v>4123</v>
      </c>
      <c r="B2120" s="24">
        <v>5905.7</v>
      </c>
      <c r="C2120" s="24">
        <v>5852.39</v>
      </c>
      <c r="D2120" s="24">
        <v>5920.09</v>
      </c>
      <c r="E2120" s="24">
        <v>5852.39</v>
      </c>
      <c r="F2120" s="4" t="s">
        <v>8395</v>
      </c>
      <c r="G2120" s="6">
        <v>9.1000000000000004E-3</v>
      </c>
    </row>
    <row r="2121" spans="1:7" ht="18">
      <c r="A2121" s="4" t="s">
        <v>4122</v>
      </c>
      <c r="B2121" s="24">
        <v>5852.39</v>
      </c>
      <c r="C2121" s="24">
        <v>5895.47</v>
      </c>
      <c r="D2121" s="24">
        <v>5895.47</v>
      </c>
      <c r="E2121" s="24">
        <v>5839.85</v>
      </c>
      <c r="F2121" s="4" t="s">
        <v>8396</v>
      </c>
      <c r="G2121" s="6">
        <v>-7.3000000000000001E-3</v>
      </c>
    </row>
    <row r="2122" spans="1:7" ht="18">
      <c r="A2122" s="4" t="s">
        <v>4121</v>
      </c>
      <c r="B2122" s="24">
        <v>5895.47</v>
      </c>
      <c r="C2122" s="24">
        <v>5875.93</v>
      </c>
      <c r="D2122" s="24">
        <v>5916.31</v>
      </c>
      <c r="E2122" s="24">
        <v>5870.55</v>
      </c>
      <c r="F2122" s="4" t="s">
        <v>8397</v>
      </c>
      <c r="G2122" s="6">
        <v>3.3E-3</v>
      </c>
    </row>
    <row r="2123" spans="1:7" ht="18">
      <c r="A2123" s="4" t="s">
        <v>4120</v>
      </c>
      <c r="B2123" s="24">
        <v>5875.93</v>
      </c>
      <c r="C2123" s="24">
        <v>5890.26</v>
      </c>
      <c r="D2123" s="24">
        <v>5916.2</v>
      </c>
      <c r="E2123" s="24">
        <v>5871.33</v>
      </c>
      <c r="F2123" s="4" t="s">
        <v>8398</v>
      </c>
      <c r="G2123" s="6">
        <v>-2.3999999999999998E-3</v>
      </c>
    </row>
    <row r="2124" spans="1:7" ht="18">
      <c r="A2124" s="4" t="s">
        <v>4119</v>
      </c>
      <c r="B2124" s="24">
        <v>5890.26</v>
      </c>
      <c r="C2124" s="24">
        <v>5892.2</v>
      </c>
      <c r="D2124" s="24">
        <v>5906.65</v>
      </c>
      <c r="E2124" s="24">
        <v>5850.49</v>
      </c>
      <c r="F2124" s="4" t="s">
        <v>8399</v>
      </c>
      <c r="G2124" s="6">
        <v>-2.9999999999999997E-4</v>
      </c>
    </row>
    <row r="2125" spans="1:7" ht="18">
      <c r="A2125" s="4" t="s">
        <v>4118</v>
      </c>
      <c r="B2125" s="24">
        <v>5892.2</v>
      </c>
      <c r="C2125" s="24">
        <v>5901.07</v>
      </c>
      <c r="D2125" s="24">
        <v>5901.07</v>
      </c>
      <c r="E2125" s="24">
        <v>5863.55</v>
      </c>
      <c r="F2125" s="4" t="s">
        <v>8400</v>
      </c>
      <c r="G2125" s="6">
        <v>-1.5E-3</v>
      </c>
    </row>
    <row r="2126" spans="1:7" ht="18">
      <c r="A2126" s="4" t="s">
        <v>4117</v>
      </c>
      <c r="B2126" s="24">
        <v>5901.07</v>
      </c>
      <c r="C2126" s="24">
        <v>5796.07</v>
      </c>
      <c r="D2126" s="24">
        <v>5901.07</v>
      </c>
      <c r="E2126" s="24">
        <v>5784.23</v>
      </c>
      <c r="F2126" s="4" t="s">
        <v>6615</v>
      </c>
      <c r="G2126" s="6">
        <v>1.8100000000000002E-2</v>
      </c>
    </row>
    <row r="2127" spans="1:7" ht="18">
      <c r="A2127" s="4" t="s">
        <v>4116</v>
      </c>
      <c r="B2127" s="24">
        <v>5796.07</v>
      </c>
      <c r="C2127" s="24">
        <v>5790.72</v>
      </c>
      <c r="D2127" s="24">
        <v>5809.82</v>
      </c>
      <c r="E2127" s="24">
        <v>5765.72</v>
      </c>
      <c r="F2127" s="4" t="s">
        <v>8401</v>
      </c>
      <c r="G2127" s="6">
        <v>8.9999999999999998E-4</v>
      </c>
    </row>
    <row r="2128" spans="1:7" ht="18">
      <c r="A2128" s="4" t="s">
        <v>4115</v>
      </c>
      <c r="B2128" s="24">
        <v>5790.72</v>
      </c>
      <c r="C2128" s="24">
        <v>5681.61</v>
      </c>
      <c r="D2128" s="24">
        <v>5790.72</v>
      </c>
      <c r="E2128" s="24">
        <v>5680.67</v>
      </c>
      <c r="F2128" s="4" t="s">
        <v>8402</v>
      </c>
      <c r="G2128" s="6">
        <v>1.9199999999999998E-2</v>
      </c>
    </row>
    <row r="2129" spans="1:7" ht="18">
      <c r="A2129" s="4" t="s">
        <v>4114</v>
      </c>
      <c r="B2129" s="24">
        <v>5681.61</v>
      </c>
      <c r="C2129" s="24">
        <v>5671.09</v>
      </c>
      <c r="D2129" s="24">
        <v>5730.32</v>
      </c>
      <c r="E2129" s="24">
        <v>5671.09</v>
      </c>
      <c r="F2129" s="4" t="s">
        <v>7001</v>
      </c>
      <c r="G2129" s="6">
        <v>1.9E-3</v>
      </c>
    </row>
    <row r="2130" spans="1:7" ht="18">
      <c r="A2130" s="4" t="s">
        <v>4113</v>
      </c>
      <c r="B2130" s="24">
        <v>5671.09</v>
      </c>
      <c r="C2130" s="24">
        <v>5733.45</v>
      </c>
      <c r="D2130" s="24">
        <v>5733.45</v>
      </c>
      <c r="E2130" s="24">
        <v>5651.56</v>
      </c>
      <c r="F2130" s="4" t="s">
        <v>8403</v>
      </c>
      <c r="G2130" s="6">
        <v>-1.09E-2</v>
      </c>
    </row>
    <row r="2131" spans="1:7" ht="18">
      <c r="A2131" s="4" t="s">
        <v>4112</v>
      </c>
      <c r="B2131" s="24">
        <v>5733.45</v>
      </c>
      <c r="C2131" s="24">
        <v>5795.2</v>
      </c>
      <c r="D2131" s="24">
        <v>5795.2</v>
      </c>
      <c r="E2131" s="24">
        <v>5728.96</v>
      </c>
      <c r="F2131" s="4" t="s">
        <v>8404</v>
      </c>
      <c r="G2131" s="6">
        <v>-1.0699999999999999E-2</v>
      </c>
    </row>
    <row r="2132" spans="1:7" ht="18">
      <c r="A2132" s="4" t="s">
        <v>4111</v>
      </c>
      <c r="B2132" s="24">
        <v>5795.2</v>
      </c>
      <c r="C2132" s="24">
        <v>5723</v>
      </c>
      <c r="D2132" s="24">
        <v>5806.24</v>
      </c>
      <c r="E2132" s="24">
        <v>5722.83</v>
      </c>
      <c r="F2132" s="4" t="s">
        <v>8405</v>
      </c>
      <c r="G2132" s="6">
        <v>1.26E-2</v>
      </c>
    </row>
    <row r="2133" spans="1:7" ht="18">
      <c r="A2133" s="4" t="s">
        <v>6361</v>
      </c>
      <c r="B2133" s="24">
        <v>5723</v>
      </c>
      <c r="C2133" s="24">
        <v>5751.9</v>
      </c>
      <c r="D2133" s="24">
        <v>5777.69</v>
      </c>
      <c r="E2133" s="24">
        <v>5694.05</v>
      </c>
      <c r="F2133" s="4" t="s">
        <v>8406</v>
      </c>
      <c r="G2133" s="6">
        <v>-5.0000000000000001E-3</v>
      </c>
    </row>
    <row r="2134" spans="1:7" ht="18">
      <c r="A2134" s="4" t="s">
        <v>4110</v>
      </c>
      <c r="B2134" s="24">
        <v>5751.9</v>
      </c>
      <c r="C2134" s="24">
        <v>5782.56</v>
      </c>
      <c r="D2134" s="24">
        <v>5782.56</v>
      </c>
      <c r="E2134" s="24">
        <v>5719.86</v>
      </c>
      <c r="F2134" s="4" t="s">
        <v>8407</v>
      </c>
      <c r="G2134" s="6">
        <v>-5.3E-3</v>
      </c>
    </row>
    <row r="2135" spans="1:7" ht="18">
      <c r="A2135" s="4" t="s">
        <v>4109</v>
      </c>
      <c r="B2135" s="24">
        <v>5782.56</v>
      </c>
      <c r="C2135" s="24">
        <v>5728.55</v>
      </c>
      <c r="D2135" s="24">
        <v>5789.85</v>
      </c>
      <c r="E2135" s="24">
        <v>5723.09</v>
      </c>
      <c r="F2135" s="4" t="s">
        <v>8408</v>
      </c>
      <c r="G2135" s="6">
        <v>9.4000000000000004E-3</v>
      </c>
    </row>
    <row r="2136" spans="1:7" ht="18">
      <c r="A2136" s="4" t="s">
        <v>4108</v>
      </c>
      <c r="B2136" s="24">
        <v>5728.55</v>
      </c>
      <c r="C2136" s="24">
        <v>5741.15</v>
      </c>
      <c r="D2136" s="24">
        <v>5749.77</v>
      </c>
      <c r="E2136" s="24">
        <v>5721.61</v>
      </c>
      <c r="F2136" s="4" t="s">
        <v>8409</v>
      </c>
      <c r="G2136" s="6">
        <v>-2.2000000000000001E-3</v>
      </c>
    </row>
    <row r="2137" spans="1:7" ht="18">
      <c r="A2137" s="4" t="s">
        <v>4107</v>
      </c>
      <c r="B2137" s="24">
        <v>5741.15</v>
      </c>
      <c r="C2137" s="24">
        <v>5702.37</v>
      </c>
      <c r="D2137" s="24">
        <v>5743.93</v>
      </c>
      <c r="E2137" s="24">
        <v>5693.16</v>
      </c>
      <c r="F2137" s="4" t="s">
        <v>6514</v>
      </c>
      <c r="G2137" s="6">
        <v>6.7999999999999996E-3</v>
      </c>
    </row>
    <row r="2138" spans="1:7" ht="18">
      <c r="A2138" s="4" t="s">
        <v>4106</v>
      </c>
      <c r="B2138" s="24">
        <v>5702.37</v>
      </c>
      <c r="C2138" s="24">
        <v>5693.95</v>
      </c>
      <c r="D2138" s="24">
        <v>5709.87</v>
      </c>
      <c r="E2138" s="24">
        <v>5647.92</v>
      </c>
      <c r="F2138" s="4" t="s">
        <v>8410</v>
      </c>
      <c r="G2138" s="6">
        <v>1.5E-3</v>
      </c>
    </row>
    <row r="2139" spans="1:7" ht="18">
      <c r="A2139" s="4" t="s">
        <v>4105</v>
      </c>
      <c r="B2139" s="24">
        <v>5693.95</v>
      </c>
      <c r="C2139" s="24">
        <v>5657.44</v>
      </c>
      <c r="D2139" s="24">
        <v>5724.41</v>
      </c>
      <c r="E2139" s="24">
        <v>5657.44</v>
      </c>
      <c r="F2139" s="4" t="s">
        <v>6516</v>
      </c>
      <c r="G2139" s="6">
        <v>6.4999999999999997E-3</v>
      </c>
    </row>
    <row r="2140" spans="1:7" ht="18">
      <c r="A2140" s="4" t="s">
        <v>4104</v>
      </c>
      <c r="B2140" s="24">
        <v>5657.44</v>
      </c>
      <c r="C2140" s="24">
        <v>5636.64</v>
      </c>
      <c r="D2140" s="24">
        <v>5662.88</v>
      </c>
      <c r="E2140" s="24">
        <v>5609.87</v>
      </c>
      <c r="F2140" s="4" t="s">
        <v>8411</v>
      </c>
      <c r="G2140" s="6">
        <v>3.7000000000000002E-3</v>
      </c>
    </row>
    <row r="2141" spans="1:7" ht="18">
      <c r="A2141" s="4" t="s">
        <v>4103</v>
      </c>
      <c r="B2141" s="24">
        <v>5636.64</v>
      </c>
      <c r="C2141" s="24">
        <v>5662.42</v>
      </c>
      <c r="D2141" s="24">
        <v>5709.22</v>
      </c>
      <c r="E2141" s="24">
        <v>5583.45</v>
      </c>
      <c r="F2141" s="4" t="s">
        <v>8409</v>
      </c>
      <c r="G2141" s="6">
        <v>-4.5999999999999999E-3</v>
      </c>
    </row>
    <row r="2142" spans="1:7" ht="18">
      <c r="A2142" s="4" t="s">
        <v>4102</v>
      </c>
      <c r="B2142" s="24">
        <v>5662.42</v>
      </c>
      <c r="C2142" s="24">
        <v>5670.82</v>
      </c>
      <c r="D2142" s="24">
        <v>5699.57</v>
      </c>
      <c r="E2142" s="24">
        <v>5640.3</v>
      </c>
      <c r="F2142" s="4" t="s">
        <v>6545</v>
      </c>
      <c r="G2142" s="6">
        <v>-1.5E-3</v>
      </c>
    </row>
    <row r="2143" spans="1:7" ht="18">
      <c r="A2143" s="4" t="s">
        <v>4101</v>
      </c>
      <c r="B2143" s="24">
        <v>5670.82</v>
      </c>
      <c r="C2143" s="24">
        <v>5696.7</v>
      </c>
      <c r="D2143" s="24">
        <v>5700.75</v>
      </c>
      <c r="E2143" s="24">
        <v>5644.75</v>
      </c>
      <c r="F2143" s="4" t="s">
        <v>8412</v>
      </c>
      <c r="G2143" s="6">
        <v>-4.4999999999999997E-3</v>
      </c>
    </row>
    <row r="2144" spans="1:7" ht="18">
      <c r="A2144" s="4" t="s">
        <v>4100</v>
      </c>
      <c r="B2144" s="24">
        <v>5696.7</v>
      </c>
      <c r="C2144" s="24">
        <v>5612.26</v>
      </c>
      <c r="D2144" s="24">
        <v>5711.89</v>
      </c>
      <c r="E2144" s="24">
        <v>5612.26</v>
      </c>
      <c r="F2144" s="4" t="s">
        <v>8413</v>
      </c>
      <c r="G2144" s="6">
        <v>1.4999999999999999E-2</v>
      </c>
    </row>
    <row r="2145" spans="1:7" ht="18">
      <c r="A2145" s="4" t="s">
        <v>4099</v>
      </c>
      <c r="B2145" s="24">
        <v>5612.26</v>
      </c>
      <c r="C2145" s="24">
        <v>5649.68</v>
      </c>
      <c r="D2145" s="24">
        <v>5673.82</v>
      </c>
      <c r="E2145" s="24">
        <v>5604.62</v>
      </c>
      <c r="F2145" s="4" t="s">
        <v>8414</v>
      </c>
      <c r="G2145" s="6">
        <v>-6.6E-3</v>
      </c>
    </row>
    <row r="2146" spans="1:7" ht="18">
      <c r="A2146" s="4" t="s">
        <v>4098</v>
      </c>
      <c r="B2146" s="24">
        <v>5649.68</v>
      </c>
      <c r="C2146" s="24">
        <v>5624.26</v>
      </c>
      <c r="D2146" s="24">
        <v>5682.78</v>
      </c>
      <c r="E2146" s="24">
        <v>5623.36</v>
      </c>
      <c r="F2146" s="4" t="s">
        <v>8415</v>
      </c>
      <c r="G2146" s="6">
        <v>4.4999999999999997E-3</v>
      </c>
    </row>
    <row r="2147" spans="1:7" ht="18">
      <c r="A2147" s="4" t="s">
        <v>4097</v>
      </c>
      <c r="B2147" s="24">
        <v>5624.26</v>
      </c>
      <c r="C2147" s="24">
        <v>5668.45</v>
      </c>
      <c r="D2147" s="24">
        <v>5689.33</v>
      </c>
      <c r="E2147" s="24">
        <v>5614.38</v>
      </c>
      <c r="F2147" s="4" t="s">
        <v>8416</v>
      </c>
      <c r="G2147" s="6">
        <v>-7.7999999999999996E-3</v>
      </c>
    </row>
    <row r="2148" spans="1:7" ht="18">
      <c r="A2148" s="4" t="s">
        <v>4096</v>
      </c>
      <c r="B2148" s="24">
        <v>5668.45</v>
      </c>
      <c r="C2148" s="24">
        <v>5699.91</v>
      </c>
      <c r="D2148" s="24">
        <v>5719.83</v>
      </c>
      <c r="E2148" s="24">
        <v>5646.36</v>
      </c>
      <c r="F2148" s="4" t="s">
        <v>8327</v>
      </c>
      <c r="G2148" s="6">
        <v>-5.4999999999999997E-3</v>
      </c>
    </row>
    <row r="2149" spans="1:7" ht="18">
      <c r="A2149" s="4" t="s">
        <v>4095</v>
      </c>
      <c r="B2149" s="24">
        <v>5699.91</v>
      </c>
      <c r="C2149" s="24">
        <v>5572.28</v>
      </c>
      <c r="D2149" s="24">
        <v>5699.91</v>
      </c>
      <c r="E2149" s="24">
        <v>5572.28</v>
      </c>
      <c r="F2149" s="4" t="s">
        <v>8417</v>
      </c>
      <c r="G2149" s="6">
        <v>2.29E-2</v>
      </c>
    </row>
    <row r="2150" spans="1:7" ht="18">
      <c r="A2150" s="4" t="s">
        <v>4093</v>
      </c>
      <c r="B2150" s="24">
        <v>5572.28</v>
      </c>
      <c r="C2150" s="24">
        <v>5566.77</v>
      </c>
      <c r="D2150" s="24">
        <v>5588.39</v>
      </c>
      <c r="E2150" s="24">
        <v>5535.2</v>
      </c>
      <c r="F2150" s="4" t="s">
        <v>8418</v>
      </c>
      <c r="G2150" s="6">
        <v>1E-3</v>
      </c>
    </row>
    <row r="2151" spans="1:7" ht="18">
      <c r="A2151" s="4" t="s">
        <v>4092</v>
      </c>
      <c r="B2151" s="24">
        <v>5566.77</v>
      </c>
      <c r="C2151" s="24">
        <v>5507.4</v>
      </c>
      <c r="D2151" s="24">
        <v>5566.77</v>
      </c>
      <c r="E2151" s="24">
        <v>5496.87</v>
      </c>
      <c r="F2151" s="4" t="s">
        <v>8419</v>
      </c>
      <c r="G2151" s="6">
        <v>1.0800000000000001E-2</v>
      </c>
    </row>
    <row r="2152" spans="1:7" ht="18">
      <c r="A2152" s="4" t="s">
        <v>4091</v>
      </c>
      <c r="B2152" s="24">
        <v>5507.4</v>
      </c>
      <c r="C2152" s="24">
        <v>5512.7</v>
      </c>
      <c r="D2152" s="24">
        <v>5567.86</v>
      </c>
      <c r="E2152" s="24">
        <v>5490.96</v>
      </c>
      <c r="F2152" s="4" t="s">
        <v>8420</v>
      </c>
      <c r="G2152" s="6">
        <v>-1E-3</v>
      </c>
    </row>
    <row r="2153" spans="1:7" ht="18">
      <c r="A2153" s="4" t="s">
        <v>4088</v>
      </c>
      <c r="B2153" s="24">
        <v>5512.7</v>
      </c>
      <c r="C2153" s="24">
        <v>5456.97</v>
      </c>
      <c r="D2153" s="24">
        <v>5516.63</v>
      </c>
      <c r="E2153" s="24">
        <v>5456.97</v>
      </c>
      <c r="F2153" s="4" t="s">
        <v>8421</v>
      </c>
      <c r="G2153" s="6">
        <v>1.0200000000000001E-2</v>
      </c>
    </row>
    <row r="2154" spans="1:7" ht="18">
      <c r="A2154" s="4" t="s">
        <v>4087</v>
      </c>
      <c r="B2154" s="24">
        <v>5456.97</v>
      </c>
      <c r="C2154" s="24">
        <v>5389.74</v>
      </c>
      <c r="D2154" s="24">
        <v>5469.03</v>
      </c>
      <c r="E2154" s="24">
        <v>5389.74</v>
      </c>
      <c r="F2154" s="4" t="s">
        <v>8422</v>
      </c>
      <c r="G2154" s="6">
        <v>1.2500000000000001E-2</v>
      </c>
    </row>
    <row r="2155" spans="1:7" ht="18">
      <c r="A2155" s="4" t="s">
        <v>4086</v>
      </c>
      <c r="B2155" s="24">
        <v>5389.74</v>
      </c>
      <c r="C2155" s="24">
        <v>5419.6</v>
      </c>
      <c r="D2155" s="24">
        <v>5479.19</v>
      </c>
      <c r="E2155" s="24">
        <v>5371.65</v>
      </c>
      <c r="F2155" s="4" t="s">
        <v>8423</v>
      </c>
      <c r="G2155" s="6">
        <v>-5.4999999999999997E-3</v>
      </c>
    </row>
    <row r="2156" spans="1:7" ht="18">
      <c r="A2156" s="4" t="s">
        <v>4085</v>
      </c>
      <c r="B2156" s="24">
        <v>5419.6</v>
      </c>
      <c r="C2156" s="24">
        <v>5364.99</v>
      </c>
      <c r="D2156" s="24">
        <v>5426.28</v>
      </c>
      <c r="E2156" s="24">
        <v>5328.67</v>
      </c>
      <c r="F2156" s="4" t="s">
        <v>8424</v>
      </c>
      <c r="G2156" s="6">
        <v>1.0200000000000001E-2</v>
      </c>
    </row>
    <row r="2157" spans="1:7" ht="18">
      <c r="A2157" s="4" t="s">
        <v>4084</v>
      </c>
      <c r="B2157" s="24">
        <v>5364.99</v>
      </c>
      <c r="C2157" s="24">
        <v>5387.34</v>
      </c>
      <c r="D2157" s="24">
        <v>5410.06</v>
      </c>
      <c r="E2157" s="24">
        <v>5343.08</v>
      </c>
      <c r="F2157" s="4" t="s">
        <v>8425</v>
      </c>
      <c r="G2157" s="6">
        <v>-4.1000000000000003E-3</v>
      </c>
    </row>
    <row r="2158" spans="1:7" ht="18">
      <c r="A2158" s="4" t="s">
        <v>4083</v>
      </c>
      <c r="B2158" s="24">
        <v>5387.34</v>
      </c>
      <c r="C2158" s="24">
        <v>5400.85</v>
      </c>
      <c r="D2158" s="24">
        <v>5452.65</v>
      </c>
      <c r="E2158" s="24">
        <v>5387.34</v>
      </c>
      <c r="F2158" s="4" t="s">
        <v>7512</v>
      </c>
      <c r="G2158" s="6">
        <v>-2.5000000000000001E-3</v>
      </c>
    </row>
    <row r="2159" spans="1:7" ht="18">
      <c r="A2159" s="4" t="s">
        <v>4082</v>
      </c>
      <c r="B2159" s="24">
        <v>5400.85</v>
      </c>
      <c r="C2159" s="24">
        <v>5366.8</v>
      </c>
      <c r="D2159" s="24">
        <v>5434.02</v>
      </c>
      <c r="E2159" s="24">
        <v>5366.8</v>
      </c>
      <c r="F2159" s="4" t="s">
        <v>8238</v>
      </c>
      <c r="G2159" s="6">
        <v>6.3E-3</v>
      </c>
    </row>
    <row r="2160" spans="1:7" ht="18">
      <c r="A2160" s="4" t="s">
        <v>4081</v>
      </c>
      <c r="B2160" s="24">
        <v>5366.8</v>
      </c>
      <c r="C2160" s="24">
        <v>5490.15</v>
      </c>
      <c r="D2160" s="24">
        <v>5490.15</v>
      </c>
      <c r="E2160" s="24">
        <v>5366.8</v>
      </c>
      <c r="F2160" s="4" t="s">
        <v>8426</v>
      </c>
      <c r="G2160" s="6">
        <v>-2.2499999999999999E-2</v>
      </c>
    </row>
    <row r="2161" spans="1:7" ht="18">
      <c r="A2161" s="4" t="s">
        <v>4080</v>
      </c>
      <c r="B2161" s="24">
        <v>5490.15</v>
      </c>
      <c r="C2161" s="24">
        <v>5427.86</v>
      </c>
      <c r="D2161" s="24">
        <v>5525.96</v>
      </c>
      <c r="E2161" s="24">
        <v>5413.7</v>
      </c>
      <c r="F2161" s="4" t="s">
        <v>8427</v>
      </c>
      <c r="G2161" s="6">
        <v>1.15E-2</v>
      </c>
    </row>
    <row r="2162" spans="1:7" ht="18">
      <c r="A2162" s="4" t="s">
        <v>4079</v>
      </c>
      <c r="B2162" s="24">
        <v>5427.86</v>
      </c>
      <c r="C2162" s="24">
        <v>5529.21</v>
      </c>
      <c r="D2162" s="24">
        <v>5529.21</v>
      </c>
      <c r="E2162" s="24">
        <v>5427.86</v>
      </c>
      <c r="F2162" s="4" t="s">
        <v>8428</v>
      </c>
      <c r="G2162" s="6">
        <v>-1.83E-2</v>
      </c>
    </row>
    <row r="2163" spans="1:7" ht="18">
      <c r="A2163" s="4" t="s">
        <v>4078</v>
      </c>
      <c r="B2163" s="24">
        <v>5529.21</v>
      </c>
      <c r="C2163" s="24">
        <v>5483.77</v>
      </c>
      <c r="D2163" s="24">
        <v>5540.52</v>
      </c>
      <c r="E2163" s="24">
        <v>5440.86</v>
      </c>
      <c r="F2163" s="4" t="s">
        <v>8429</v>
      </c>
      <c r="G2163" s="6">
        <v>8.3000000000000001E-3</v>
      </c>
    </row>
    <row r="2164" spans="1:7" ht="18">
      <c r="A2164" s="4" t="s">
        <v>4077</v>
      </c>
      <c r="B2164" s="24">
        <v>5483.77</v>
      </c>
      <c r="C2164" s="24">
        <v>5546.91</v>
      </c>
      <c r="D2164" s="24">
        <v>5605.27</v>
      </c>
      <c r="E2164" s="24">
        <v>5483.77</v>
      </c>
      <c r="F2164" s="4" t="s">
        <v>8430</v>
      </c>
      <c r="G2164" s="6">
        <v>-1.14E-2</v>
      </c>
    </row>
    <row r="2165" spans="1:7" ht="18">
      <c r="A2165" s="4" t="s">
        <v>4076</v>
      </c>
      <c r="B2165" s="24">
        <v>5546.91</v>
      </c>
      <c r="C2165" s="24">
        <v>5568.72</v>
      </c>
      <c r="D2165" s="24">
        <v>5631.88</v>
      </c>
      <c r="E2165" s="24">
        <v>5497.96</v>
      </c>
      <c r="F2165" s="4" t="s">
        <v>8431</v>
      </c>
      <c r="G2165" s="6">
        <v>-3.8999999999999998E-3</v>
      </c>
    </row>
    <row r="2166" spans="1:7" ht="18">
      <c r="A2166" s="4" t="s">
        <v>4075</v>
      </c>
      <c r="B2166" s="24">
        <v>5568.72</v>
      </c>
      <c r="C2166" s="24">
        <v>5567.96</v>
      </c>
      <c r="D2166" s="24">
        <v>5592.95</v>
      </c>
      <c r="E2166" s="24">
        <v>5521.91</v>
      </c>
      <c r="F2166" s="4" t="s">
        <v>8432</v>
      </c>
      <c r="G2166" s="6">
        <v>1E-4</v>
      </c>
    </row>
    <row r="2167" spans="1:7" ht="18">
      <c r="A2167" s="4" t="s">
        <v>4074</v>
      </c>
      <c r="B2167" s="24">
        <v>5567.96</v>
      </c>
      <c r="C2167" s="24">
        <v>5552.29</v>
      </c>
      <c r="D2167" s="24">
        <v>5602.8</v>
      </c>
      <c r="E2167" s="24">
        <v>5545.93</v>
      </c>
      <c r="F2167" s="4" t="s">
        <v>8433</v>
      </c>
      <c r="G2167" s="6">
        <v>2.8E-3</v>
      </c>
    </row>
    <row r="2168" spans="1:7" ht="18">
      <c r="A2168" s="4" t="s">
        <v>4073</v>
      </c>
      <c r="B2168" s="24">
        <v>5552.29</v>
      </c>
      <c r="C2168" s="24">
        <v>5489.34</v>
      </c>
      <c r="D2168" s="24">
        <v>5595.54</v>
      </c>
      <c r="E2168" s="24">
        <v>5489.07</v>
      </c>
      <c r="F2168" s="4" t="s">
        <v>8434</v>
      </c>
      <c r="G2168" s="6">
        <v>1.15E-2</v>
      </c>
    </row>
    <row r="2169" spans="1:7" ht="18">
      <c r="A2169" s="4" t="s">
        <v>4072</v>
      </c>
      <c r="B2169" s="24">
        <v>5489.34</v>
      </c>
      <c r="C2169" s="24">
        <v>5505.42</v>
      </c>
      <c r="D2169" s="24">
        <v>5553.89</v>
      </c>
      <c r="E2169" s="24">
        <v>5486.87</v>
      </c>
      <c r="F2169" s="4" t="s">
        <v>8435</v>
      </c>
      <c r="G2169" s="6">
        <v>-2.8999999999999998E-3</v>
      </c>
    </row>
    <row r="2170" spans="1:7" ht="18">
      <c r="A2170" s="4" t="s">
        <v>4071</v>
      </c>
      <c r="B2170" s="24">
        <v>5505.42</v>
      </c>
      <c r="C2170" s="24">
        <v>5337</v>
      </c>
      <c r="D2170" s="24">
        <v>5538.96</v>
      </c>
      <c r="E2170" s="24">
        <v>5274.95</v>
      </c>
      <c r="F2170" s="4" t="s">
        <v>6852</v>
      </c>
      <c r="G2170" s="6">
        <v>3.1600000000000003E-2</v>
      </c>
    </row>
    <row r="2171" spans="1:7" ht="18">
      <c r="A2171" s="4" t="s">
        <v>4070</v>
      </c>
      <c r="B2171" s="24">
        <v>5337</v>
      </c>
      <c r="C2171" s="24">
        <v>5312.76</v>
      </c>
      <c r="D2171" s="24">
        <v>5344.18</v>
      </c>
      <c r="E2171" s="24">
        <v>5272.44</v>
      </c>
      <c r="F2171" s="4" t="s">
        <v>8436</v>
      </c>
      <c r="G2171" s="6">
        <v>4.5999999999999999E-3</v>
      </c>
    </row>
    <row r="2172" spans="1:7" ht="18">
      <c r="A2172" s="4" t="s">
        <v>4069</v>
      </c>
      <c r="B2172" s="24">
        <v>5312.76</v>
      </c>
      <c r="C2172" s="24">
        <v>5164.6499999999996</v>
      </c>
      <c r="D2172" s="24">
        <v>5327.76</v>
      </c>
      <c r="E2172" s="24">
        <v>5164.6499999999996</v>
      </c>
      <c r="F2172" s="4" t="s">
        <v>8437</v>
      </c>
      <c r="G2172" s="6">
        <v>2.87E-2</v>
      </c>
    </row>
    <row r="2173" spans="1:7" ht="18">
      <c r="A2173" s="4" t="s">
        <v>4068</v>
      </c>
      <c r="B2173" s="24">
        <v>5164.6499999999996</v>
      </c>
      <c r="C2173" s="24">
        <v>5127.57</v>
      </c>
      <c r="D2173" s="24">
        <v>5200.3100000000004</v>
      </c>
      <c r="E2173" s="24">
        <v>5075.22</v>
      </c>
      <c r="F2173" s="4" t="s">
        <v>8438</v>
      </c>
      <c r="G2173" s="6">
        <v>7.1999999999999998E-3</v>
      </c>
    </row>
    <row r="2174" spans="1:7" ht="18">
      <c r="A2174" s="4" t="s">
        <v>4067</v>
      </c>
      <c r="B2174" s="24">
        <v>5127.57</v>
      </c>
      <c r="C2174" s="24">
        <v>5139.78</v>
      </c>
      <c r="D2174" s="24">
        <v>5184.26</v>
      </c>
      <c r="E2174" s="24">
        <v>5098.99</v>
      </c>
      <c r="F2174" s="4" t="s">
        <v>8439</v>
      </c>
      <c r="G2174" s="6">
        <v>-2.3999999999999998E-3</v>
      </c>
    </row>
    <row r="2175" spans="1:7" ht="18">
      <c r="A2175" s="4" t="s">
        <v>4066</v>
      </c>
      <c r="B2175" s="24">
        <v>5139.78</v>
      </c>
      <c r="C2175" s="24">
        <v>5206.82</v>
      </c>
      <c r="D2175" s="24">
        <v>5206.82</v>
      </c>
      <c r="E2175" s="24">
        <v>5139.78</v>
      </c>
      <c r="F2175" s="4" t="s">
        <v>6524</v>
      </c>
      <c r="G2175" s="6">
        <v>-1.29E-2</v>
      </c>
    </row>
    <row r="2176" spans="1:7" ht="18">
      <c r="A2176" s="4" t="s">
        <v>4065</v>
      </c>
      <c r="B2176" s="24">
        <v>5206.82</v>
      </c>
      <c r="C2176" s="24">
        <v>5222.6000000000004</v>
      </c>
      <c r="D2176" s="24">
        <v>5281.95</v>
      </c>
      <c r="E2176" s="24">
        <v>5206.82</v>
      </c>
      <c r="F2176" s="4" t="s">
        <v>8440</v>
      </c>
      <c r="G2176" s="6">
        <v>-3.0000000000000001E-3</v>
      </c>
    </row>
    <row r="2177" spans="1:7" ht="18">
      <c r="A2177" s="4" t="s">
        <v>4064</v>
      </c>
      <c r="B2177" s="24">
        <v>5222.6000000000004</v>
      </c>
      <c r="C2177" s="24">
        <v>5362.94</v>
      </c>
      <c r="D2177" s="24">
        <v>5362.94</v>
      </c>
      <c r="E2177" s="24">
        <v>5221.6899999999996</v>
      </c>
      <c r="F2177" s="4" t="s">
        <v>8441</v>
      </c>
      <c r="G2177" s="6">
        <v>-2.6200000000000001E-2</v>
      </c>
    </row>
    <row r="2178" spans="1:7" ht="18">
      <c r="A2178" s="4" t="s">
        <v>4063</v>
      </c>
      <c r="B2178" s="24">
        <v>5362.94</v>
      </c>
      <c r="C2178" s="24">
        <v>5423.14</v>
      </c>
      <c r="D2178" s="24">
        <v>5423.14</v>
      </c>
      <c r="E2178" s="24">
        <v>5347.89</v>
      </c>
      <c r="F2178" s="4" t="s">
        <v>8442</v>
      </c>
      <c r="G2178" s="6">
        <v>-1.11E-2</v>
      </c>
    </row>
    <row r="2179" spans="1:7" ht="18">
      <c r="A2179" s="4" t="s">
        <v>4062</v>
      </c>
      <c r="B2179" s="24">
        <v>5423.14</v>
      </c>
      <c r="C2179" s="24">
        <v>5509.02</v>
      </c>
      <c r="D2179" s="24">
        <v>5509.02</v>
      </c>
      <c r="E2179" s="24">
        <v>5366.12</v>
      </c>
      <c r="F2179" s="4" t="s">
        <v>6510</v>
      </c>
      <c r="G2179" s="6">
        <v>-1.5599999999999999E-2</v>
      </c>
    </row>
    <row r="2180" spans="1:7" ht="18">
      <c r="A2180" s="4" t="s">
        <v>4061</v>
      </c>
      <c r="B2180" s="24">
        <v>5509.02</v>
      </c>
      <c r="C2180" s="24">
        <v>5517.44</v>
      </c>
      <c r="D2180" s="24">
        <v>5562.91</v>
      </c>
      <c r="E2180" s="24">
        <v>5450.24</v>
      </c>
      <c r="F2180" s="4" t="s">
        <v>8443</v>
      </c>
      <c r="G2180" s="6">
        <v>-1.5E-3</v>
      </c>
    </row>
    <row r="2181" spans="1:7" ht="18">
      <c r="A2181" s="4" t="s">
        <v>6360</v>
      </c>
      <c r="B2181" s="24">
        <v>5517.44</v>
      </c>
      <c r="C2181" s="24">
        <v>5519.04</v>
      </c>
      <c r="D2181" s="24">
        <v>5551.38</v>
      </c>
      <c r="E2181" s="24">
        <v>5428.6</v>
      </c>
      <c r="F2181" s="4" t="s">
        <v>8444</v>
      </c>
      <c r="G2181" s="6">
        <v>-2.9999999999999997E-4</v>
      </c>
    </row>
    <row r="2182" spans="1:7" ht="18">
      <c r="A2182" s="4" t="s">
        <v>4060</v>
      </c>
      <c r="B2182" s="24">
        <v>5519.04</v>
      </c>
      <c r="C2182" s="24">
        <v>5545.38</v>
      </c>
      <c r="D2182" s="24">
        <v>5575.19</v>
      </c>
      <c r="E2182" s="24">
        <v>5489.25</v>
      </c>
      <c r="F2182" s="4" t="s">
        <v>8445</v>
      </c>
      <c r="G2182" s="6">
        <v>-4.7000000000000002E-3</v>
      </c>
    </row>
    <row r="2183" spans="1:7" ht="18">
      <c r="A2183" s="4" t="s">
        <v>4059</v>
      </c>
      <c r="B2183" s="24">
        <v>5545.38</v>
      </c>
      <c r="C2183" s="24">
        <v>5444.82</v>
      </c>
      <c r="D2183" s="24">
        <v>5548.75</v>
      </c>
      <c r="E2183" s="24">
        <v>5439.81</v>
      </c>
      <c r="F2183" s="4" t="s">
        <v>8446</v>
      </c>
      <c r="G2183" s="6">
        <v>1.8499999999999999E-2</v>
      </c>
    </row>
    <row r="2184" spans="1:7" ht="18">
      <c r="A2184" s="4" t="s">
        <v>4058</v>
      </c>
      <c r="B2184" s="24">
        <v>5444.82</v>
      </c>
      <c r="C2184" s="24">
        <v>5460.38</v>
      </c>
      <c r="D2184" s="24">
        <v>5497.2</v>
      </c>
      <c r="E2184" s="24">
        <v>5360.19</v>
      </c>
      <c r="F2184" s="4" t="s">
        <v>8447</v>
      </c>
      <c r="G2184" s="6">
        <v>-2.8E-3</v>
      </c>
    </row>
    <row r="2185" spans="1:7" ht="18">
      <c r="A2185" s="4" t="s">
        <v>4057</v>
      </c>
      <c r="B2185" s="24">
        <v>5460.38</v>
      </c>
      <c r="C2185" s="24">
        <v>5567.34</v>
      </c>
      <c r="D2185" s="24">
        <v>5615.84</v>
      </c>
      <c r="E2185" s="24">
        <v>5426.25</v>
      </c>
      <c r="F2185" s="4" t="s">
        <v>6544</v>
      </c>
      <c r="G2185" s="6">
        <v>-1.9199999999999998E-2</v>
      </c>
    </row>
    <row r="2186" spans="1:7" ht="18">
      <c r="A2186" s="4" t="s">
        <v>4056</v>
      </c>
      <c r="B2186" s="24">
        <v>5567.34</v>
      </c>
      <c r="C2186" s="24">
        <v>5510.82</v>
      </c>
      <c r="D2186" s="24">
        <v>5616</v>
      </c>
      <c r="E2186" s="24">
        <v>5509.57</v>
      </c>
      <c r="F2186" s="4" t="s">
        <v>8448</v>
      </c>
      <c r="G2186" s="6">
        <v>1.03E-2</v>
      </c>
    </row>
    <row r="2187" spans="1:7" ht="18">
      <c r="A2187" s="4" t="s">
        <v>4055</v>
      </c>
      <c r="B2187" s="24">
        <v>5510.82</v>
      </c>
      <c r="C2187" s="24">
        <v>5527.16</v>
      </c>
      <c r="D2187" s="24">
        <v>5557.76</v>
      </c>
      <c r="E2187" s="24">
        <v>5432.16</v>
      </c>
      <c r="F2187" s="4" t="s">
        <v>8449</v>
      </c>
      <c r="G2187" s="6">
        <v>-3.0000000000000001E-3</v>
      </c>
    </row>
    <row r="2188" spans="1:7" ht="18">
      <c r="A2188" s="4" t="s">
        <v>4054</v>
      </c>
      <c r="B2188" s="24">
        <v>5527.16</v>
      </c>
      <c r="C2188" s="24">
        <v>5545.64</v>
      </c>
      <c r="D2188" s="24">
        <v>5599.46</v>
      </c>
      <c r="E2188" s="24">
        <v>5495.38</v>
      </c>
      <c r="F2188" s="4" t="s">
        <v>8450</v>
      </c>
      <c r="G2188" s="6">
        <v>-3.3E-3</v>
      </c>
    </row>
    <row r="2189" spans="1:7" ht="18">
      <c r="A2189" s="4" t="s">
        <v>4053</v>
      </c>
      <c r="B2189" s="24">
        <v>5545.64</v>
      </c>
      <c r="C2189" s="24">
        <v>5484.1</v>
      </c>
      <c r="D2189" s="24">
        <v>5564.54</v>
      </c>
      <c r="E2189" s="24">
        <v>5402.63</v>
      </c>
      <c r="F2189" s="4" t="s">
        <v>6569</v>
      </c>
      <c r="G2189" s="6">
        <v>1.12E-2</v>
      </c>
    </row>
    <row r="2190" spans="1:7" ht="18">
      <c r="A2190" s="4" t="s">
        <v>6359</v>
      </c>
      <c r="B2190" s="24">
        <v>5484.1</v>
      </c>
      <c r="C2190" s="24">
        <v>5421.57</v>
      </c>
      <c r="D2190" s="24">
        <v>5493.29</v>
      </c>
      <c r="E2190" s="24">
        <v>5383.37</v>
      </c>
      <c r="F2190" s="4" t="s">
        <v>7319</v>
      </c>
      <c r="G2190" s="6">
        <v>1.15E-2</v>
      </c>
    </row>
    <row r="2191" spans="1:7" ht="18">
      <c r="A2191" s="4" t="s">
        <v>4052</v>
      </c>
      <c r="B2191" s="24">
        <v>5421.57</v>
      </c>
      <c r="C2191" s="24">
        <v>5544.22</v>
      </c>
      <c r="D2191" s="24">
        <v>5544.22</v>
      </c>
      <c r="E2191" s="24">
        <v>5338.36</v>
      </c>
      <c r="F2191" s="4" t="s">
        <v>6982</v>
      </c>
      <c r="G2191" s="6">
        <v>-2.2100000000000002E-2</v>
      </c>
    </row>
    <row r="2192" spans="1:7" ht="18">
      <c r="A2192" s="4" t="s">
        <v>4051</v>
      </c>
      <c r="B2192" s="24">
        <v>5544.22</v>
      </c>
      <c r="C2192" s="24">
        <v>5702.24</v>
      </c>
      <c r="D2192" s="24">
        <v>5702.24</v>
      </c>
      <c r="E2192" s="24">
        <v>5544.22</v>
      </c>
      <c r="F2192" s="4" t="s">
        <v>6572</v>
      </c>
      <c r="G2192" s="6">
        <v>-2.7699999999999999E-2</v>
      </c>
    </row>
    <row r="2193" spans="1:7" ht="18">
      <c r="A2193" s="4" t="s">
        <v>4050</v>
      </c>
      <c r="B2193" s="24">
        <v>5702.24</v>
      </c>
      <c r="C2193" s="24">
        <v>5713.82</v>
      </c>
      <c r="D2193" s="24">
        <v>5746.88</v>
      </c>
      <c r="E2193" s="24">
        <v>5684.95</v>
      </c>
      <c r="F2193" s="4" t="s">
        <v>8451</v>
      </c>
      <c r="G2193" s="6">
        <v>-2E-3</v>
      </c>
    </row>
    <row r="2194" spans="1:7" ht="18">
      <c r="A2194" s="4" t="s">
        <v>4049</v>
      </c>
      <c r="B2194" s="24">
        <v>5713.82</v>
      </c>
      <c r="C2194" s="24">
        <v>5553.24</v>
      </c>
      <c r="D2194" s="24">
        <v>5747.33</v>
      </c>
      <c r="E2194" s="24">
        <v>5553.24</v>
      </c>
      <c r="F2194" s="4" t="s">
        <v>7342</v>
      </c>
      <c r="G2194" s="6">
        <v>2.8899999999999999E-2</v>
      </c>
    </row>
    <row r="2195" spans="1:7" ht="18">
      <c r="A2195" s="4" t="s">
        <v>4048</v>
      </c>
      <c r="B2195" s="24">
        <v>5553.24</v>
      </c>
      <c r="C2195" s="24">
        <v>5525.54</v>
      </c>
      <c r="D2195" s="24">
        <v>5576.63</v>
      </c>
      <c r="E2195" s="24">
        <v>5498.51</v>
      </c>
      <c r="F2195" s="4" t="s">
        <v>8452</v>
      </c>
      <c r="G2195" s="6">
        <v>5.0000000000000001E-3</v>
      </c>
    </row>
    <row r="2196" spans="1:7" ht="18">
      <c r="A2196" s="4" t="s">
        <v>4047</v>
      </c>
      <c r="B2196" s="24">
        <v>5525.54</v>
      </c>
      <c r="C2196" s="24">
        <v>5548.06</v>
      </c>
      <c r="D2196" s="24">
        <v>5574.13</v>
      </c>
      <c r="E2196" s="24">
        <v>5465.52</v>
      </c>
      <c r="F2196" s="4" t="s">
        <v>8453</v>
      </c>
      <c r="G2196" s="6">
        <v>-4.1000000000000003E-3</v>
      </c>
    </row>
    <row r="2197" spans="1:7" ht="18">
      <c r="A2197" s="4" t="s">
        <v>4046</v>
      </c>
      <c r="B2197" s="24">
        <v>5548.06</v>
      </c>
      <c r="C2197" s="24">
        <v>5488.65</v>
      </c>
      <c r="D2197" s="24">
        <v>5552.79</v>
      </c>
      <c r="E2197" s="24">
        <v>5487.21</v>
      </c>
      <c r="F2197" s="4" t="s">
        <v>8454</v>
      </c>
      <c r="G2197" s="6">
        <v>1.0800000000000001E-2</v>
      </c>
    </row>
    <row r="2198" spans="1:7" ht="18">
      <c r="A2198" s="4" t="s">
        <v>4045</v>
      </c>
      <c r="B2198" s="24">
        <v>5488.65</v>
      </c>
      <c r="C2198" s="24">
        <v>5384.68</v>
      </c>
      <c r="D2198" s="24">
        <v>5500.54</v>
      </c>
      <c r="E2198" s="24">
        <v>5384.68</v>
      </c>
      <c r="F2198" s="4" t="s">
        <v>8455</v>
      </c>
      <c r="G2198" s="6">
        <v>1.9300000000000001E-2</v>
      </c>
    </row>
    <row r="2199" spans="1:7" ht="18">
      <c r="A2199" s="4" t="s">
        <v>4044</v>
      </c>
      <c r="B2199" s="24">
        <v>5384.68</v>
      </c>
      <c r="C2199" s="24">
        <v>5450.49</v>
      </c>
      <c r="D2199" s="24">
        <v>5450.49</v>
      </c>
      <c r="E2199" s="24">
        <v>5363.16</v>
      </c>
      <c r="F2199" s="4" t="s">
        <v>8456</v>
      </c>
      <c r="G2199" s="6">
        <v>-1.21E-2</v>
      </c>
    </row>
    <row r="2200" spans="1:7" ht="18">
      <c r="A2200" s="4" t="s">
        <v>4043</v>
      </c>
      <c r="B2200" s="24">
        <v>5450.49</v>
      </c>
      <c r="C2200" s="24">
        <v>5410.35</v>
      </c>
      <c r="D2200" s="24">
        <v>5483.79</v>
      </c>
      <c r="E2200" s="24">
        <v>5410.35</v>
      </c>
      <c r="F2200" s="4" t="s">
        <v>8457</v>
      </c>
      <c r="G2200" s="6">
        <v>7.4000000000000003E-3</v>
      </c>
    </row>
    <row r="2201" spans="1:7" ht="18">
      <c r="A2201" s="4" t="s">
        <v>4042</v>
      </c>
      <c r="B2201" s="24">
        <v>5410.35</v>
      </c>
      <c r="C2201" s="24">
        <v>5436.7</v>
      </c>
      <c r="D2201" s="24">
        <v>5436.7</v>
      </c>
      <c r="E2201" s="24">
        <v>5348.64</v>
      </c>
      <c r="F2201" s="4" t="s">
        <v>8458</v>
      </c>
      <c r="G2201" s="6">
        <v>-4.7999999999999996E-3</v>
      </c>
    </row>
    <row r="2202" spans="1:7" ht="18">
      <c r="A2202" s="4" t="s">
        <v>4041</v>
      </c>
      <c r="B2202" s="24">
        <v>5436.7</v>
      </c>
      <c r="C2202" s="24">
        <v>5466.36</v>
      </c>
      <c r="D2202" s="24">
        <v>5543.72</v>
      </c>
      <c r="E2202" s="24">
        <v>5405.2</v>
      </c>
      <c r="F2202" s="4" t="s">
        <v>8459</v>
      </c>
      <c r="G2202" s="6">
        <v>-5.4000000000000003E-3</v>
      </c>
    </row>
    <row r="2203" spans="1:7" ht="18">
      <c r="A2203" s="4" t="s">
        <v>4040</v>
      </c>
      <c r="B2203" s="24">
        <v>5466.36</v>
      </c>
      <c r="C2203" s="24">
        <v>5403.38</v>
      </c>
      <c r="D2203" s="24">
        <v>5501.39</v>
      </c>
      <c r="E2203" s="24">
        <v>5395.57</v>
      </c>
      <c r="F2203" s="4" t="s">
        <v>8460</v>
      </c>
      <c r="G2203" s="6">
        <v>1.17E-2</v>
      </c>
    </row>
    <row r="2204" spans="1:7" ht="18">
      <c r="A2204" s="4" t="s">
        <v>4039</v>
      </c>
      <c r="B2204" s="24">
        <v>5403.38</v>
      </c>
      <c r="C2204" s="24">
        <v>5441.8</v>
      </c>
      <c r="D2204" s="24">
        <v>5456.09</v>
      </c>
      <c r="E2204" s="24">
        <v>5368.37</v>
      </c>
      <c r="F2204" s="4" t="s">
        <v>8461</v>
      </c>
      <c r="G2204" s="6">
        <v>-7.1000000000000004E-3</v>
      </c>
    </row>
    <row r="2205" spans="1:7" ht="18">
      <c r="A2205" s="4" t="s">
        <v>6358</v>
      </c>
      <c r="B2205" s="24">
        <v>5441.8</v>
      </c>
      <c r="C2205" s="24">
        <v>5395.7</v>
      </c>
      <c r="D2205" s="24">
        <v>5458.02</v>
      </c>
      <c r="E2205" s="24">
        <v>5348.16</v>
      </c>
      <c r="F2205" s="4" t="s">
        <v>8462</v>
      </c>
      <c r="G2205" s="6">
        <v>8.5000000000000006E-3</v>
      </c>
    </row>
    <row r="2206" spans="1:7" ht="18">
      <c r="A2206" s="4" t="s">
        <v>4038</v>
      </c>
      <c r="B2206" s="24">
        <v>5395.7</v>
      </c>
      <c r="C2206" s="24">
        <v>5399</v>
      </c>
      <c r="D2206" s="24">
        <v>5399</v>
      </c>
      <c r="E2206" s="24">
        <v>5330.42</v>
      </c>
      <c r="F2206" s="4" t="s">
        <v>8463</v>
      </c>
      <c r="G2206" s="6">
        <v>-5.9999999999999995E-4</v>
      </c>
    </row>
    <row r="2207" spans="1:7" ht="18">
      <c r="A2207" s="4" t="s">
        <v>4037</v>
      </c>
      <c r="B2207" s="24">
        <v>5399</v>
      </c>
      <c r="C2207" s="24">
        <v>5303.4</v>
      </c>
      <c r="D2207" s="24">
        <v>5413.43</v>
      </c>
      <c r="E2207" s="24">
        <v>5303.4</v>
      </c>
      <c r="F2207" s="4" t="s">
        <v>8464</v>
      </c>
      <c r="G2207" s="6">
        <v>1.7999999999999999E-2</v>
      </c>
    </row>
    <row r="2208" spans="1:7" ht="18">
      <c r="A2208" s="4" t="s">
        <v>4036</v>
      </c>
      <c r="B2208" s="24">
        <v>5303.4</v>
      </c>
      <c r="C2208" s="24">
        <v>5291.26</v>
      </c>
      <c r="D2208" s="24">
        <v>5370.89</v>
      </c>
      <c r="E2208" s="24">
        <v>5261.43</v>
      </c>
      <c r="F2208" s="4" t="s">
        <v>8465</v>
      </c>
      <c r="G2208" s="6">
        <v>2.3E-3</v>
      </c>
    </row>
    <row r="2209" spans="1:7" ht="18">
      <c r="A2209" s="4" t="s">
        <v>4035</v>
      </c>
      <c r="B2209" s="24">
        <v>5291.26</v>
      </c>
      <c r="C2209" s="24">
        <v>5102.17</v>
      </c>
      <c r="D2209" s="24">
        <v>5291.26</v>
      </c>
      <c r="E2209" s="24">
        <v>5102.17</v>
      </c>
      <c r="F2209" s="4" t="s">
        <v>6529</v>
      </c>
      <c r="G2209" s="6">
        <v>3.7100000000000001E-2</v>
      </c>
    </row>
    <row r="2210" spans="1:7" ht="18">
      <c r="A2210" s="4" t="s">
        <v>4034</v>
      </c>
      <c r="B2210" s="24">
        <v>5102.17</v>
      </c>
      <c r="C2210" s="24">
        <v>4944.4399999999996</v>
      </c>
      <c r="D2210" s="24">
        <v>5121.3999999999996</v>
      </c>
      <c r="E2210" s="24">
        <v>4944.4399999999996</v>
      </c>
      <c r="F2210" s="4" t="s">
        <v>8466</v>
      </c>
      <c r="G2210" s="6">
        <v>3.1899999999999998E-2</v>
      </c>
    </row>
    <row r="2211" spans="1:7" ht="18">
      <c r="A2211" s="4" t="s">
        <v>4033</v>
      </c>
      <c r="B2211" s="24">
        <v>4944.4399999999996</v>
      </c>
      <c r="C2211" s="24">
        <v>5075.5</v>
      </c>
      <c r="D2211" s="24">
        <v>5075.5</v>
      </c>
      <c r="E2211" s="24">
        <v>4868.6000000000004</v>
      </c>
      <c r="F2211" s="4" t="s">
        <v>7071</v>
      </c>
      <c r="G2211" s="6">
        <v>-2.58E-2</v>
      </c>
    </row>
    <row r="2212" spans="1:7" ht="18">
      <c r="A2212" s="4" t="s">
        <v>4032</v>
      </c>
      <c r="B2212" s="24">
        <v>5075.5</v>
      </c>
      <c r="C2212" s="24">
        <v>5128.4799999999996</v>
      </c>
      <c r="D2212" s="24">
        <v>5128.4799999999996</v>
      </c>
      <c r="E2212" s="24">
        <v>4983.28</v>
      </c>
      <c r="F2212" s="4" t="s">
        <v>8467</v>
      </c>
      <c r="G2212" s="6">
        <v>-1.03E-2</v>
      </c>
    </row>
    <row r="2213" spans="1:7" ht="18">
      <c r="A2213" s="4" t="s">
        <v>4031</v>
      </c>
      <c r="B2213" s="24">
        <v>5128.4799999999996</v>
      </c>
      <c r="C2213" s="24">
        <v>5196.84</v>
      </c>
      <c r="D2213" s="24">
        <v>5197.33</v>
      </c>
      <c r="E2213" s="24">
        <v>5068.63</v>
      </c>
      <c r="F2213" s="4" t="s">
        <v>8468</v>
      </c>
      <c r="G2213" s="6">
        <v>-1.32E-2</v>
      </c>
    </row>
    <row r="2214" spans="1:7" ht="18">
      <c r="A2214" s="4" t="s">
        <v>4030</v>
      </c>
      <c r="B2214" s="24">
        <v>5196.84</v>
      </c>
      <c r="C2214" s="24">
        <v>5217.63</v>
      </c>
      <c r="D2214" s="24">
        <v>5250.18</v>
      </c>
      <c r="E2214" s="24">
        <v>5160.7700000000004</v>
      </c>
      <c r="F2214" s="4" t="s">
        <v>8469</v>
      </c>
      <c r="G2214" s="6">
        <v>-4.0000000000000001E-3</v>
      </c>
    </row>
    <row r="2215" spans="1:7" ht="18">
      <c r="A2215" s="4" t="s">
        <v>4029</v>
      </c>
      <c r="B2215" s="24">
        <v>5217.63</v>
      </c>
      <c r="C2215" s="24">
        <v>5294.05</v>
      </c>
      <c r="D2215" s="24">
        <v>5314.29</v>
      </c>
      <c r="E2215" s="24">
        <v>5191.3599999999997</v>
      </c>
      <c r="F2215" s="4" t="s">
        <v>8470</v>
      </c>
      <c r="G2215" s="6">
        <v>-1.44E-2</v>
      </c>
    </row>
    <row r="2216" spans="1:7" ht="18">
      <c r="A2216" s="4" t="s">
        <v>4028</v>
      </c>
      <c r="B2216" s="24">
        <v>5294.05</v>
      </c>
      <c r="C2216" s="24">
        <v>5089.37</v>
      </c>
      <c r="D2216" s="24">
        <v>5294.05</v>
      </c>
      <c r="E2216" s="24">
        <v>5089.37</v>
      </c>
      <c r="F2216" s="4" t="s">
        <v>8471</v>
      </c>
      <c r="G2216" s="6">
        <v>4.02E-2</v>
      </c>
    </row>
    <row r="2217" spans="1:7" ht="18">
      <c r="A2217" s="4" t="s">
        <v>4027</v>
      </c>
      <c r="B2217" s="24">
        <v>5089.37</v>
      </c>
      <c r="C2217" s="24">
        <v>5066.8100000000004</v>
      </c>
      <c r="D2217" s="24">
        <v>5148.8100000000004</v>
      </c>
      <c r="E2217" s="24">
        <v>4974.03</v>
      </c>
      <c r="F2217" s="4" t="s">
        <v>6515</v>
      </c>
      <c r="G2217" s="6">
        <v>4.4999999999999997E-3</v>
      </c>
    </row>
    <row r="2218" spans="1:7" ht="18">
      <c r="A2218" s="4" t="s">
        <v>4026</v>
      </c>
      <c r="B2218" s="24">
        <v>5066.8100000000004</v>
      </c>
      <c r="C2218" s="24">
        <v>5041.6099999999997</v>
      </c>
      <c r="D2218" s="24">
        <v>5105.38</v>
      </c>
      <c r="E2218" s="24">
        <v>4928.1400000000003</v>
      </c>
      <c r="F2218" s="4" t="s">
        <v>6524</v>
      </c>
      <c r="G2218" s="6">
        <v>5.0000000000000001E-3</v>
      </c>
    </row>
    <row r="2219" spans="1:7" ht="18">
      <c r="A2219" s="4" t="s">
        <v>4025</v>
      </c>
      <c r="B2219" s="24">
        <v>5041.6099999999997</v>
      </c>
      <c r="C2219" s="24">
        <v>5288.41</v>
      </c>
      <c r="D2219" s="24">
        <v>5288.41</v>
      </c>
      <c r="E2219" s="24">
        <v>5013.55</v>
      </c>
      <c r="F2219" s="4" t="s">
        <v>6517</v>
      </c>
      <c r="G2219" s="6">
        <v>-4.6699999999999998E-2</v>
      </c>
    </row>
    <row r="2220" spans="1:7" ht="18">
      <c r="A2220" s="4" t="s">
        <v>4024</v>
      </c>
      <c r="B2220" s="24">
        <v>5288.41</v>
      </c>
      <c r="C2220" s="24">
        <v>5363.71</v>
      </c>
      <c r="D2220" s="24">
        <v>5366.09</v>
      </c>
      <c r="E2220" s="24">
        <v>5268.82</v>
      </c>
      <c r="F2220" s="4" t="s">
        <v>8472</v>
      </c>
      <c r="G2220" s="6">
        <v>-1.4E-2</v>
      </c>
    </row>
    <row r="2221" spans="1:7" ht="18">
      <c r="A2221" s="4" t="s">
        <v>4023</v>
      </c>
      <c r="B2221" s="24">
        <v>5363.71</v>
      </c>
      <c r="C2221" s="24">
        <v>5259.56</v>
      </c>
      <c r="D2221" s="24">
        <v>5377.39</v>
      </c>
      <c r="E2221" s="24">
        <v>5219.09</v>
      </c>
      <c r="F2221" s="4" t="s">
        <v>8473</v>
      </c>
      <c r="G2221" s="6">
        <v>1.9800000000000002E-2</v>
      </c>
    </row>
    <row r="2222" spans="1:7" ht="18">
      <c r="A2222" s="4" t="s">
        <v>4022</v>
      </c>
      <c r="B2222" s="24">
        <v>5259.56</v>
      </c>
      <c r="C2222" s="24">
        <v>5368.41</v>
      </c>
      <c r="D2222" s="24">
        <v>5368.41</v>
      </c>
      <c r="E2222" s="24">
        <v>5231.62</v>
      </c>
      <c r="F2222" s="4" t="s">
        <v>7772</v>
      </c>
      <c r="G2222" s="6">
        <v>-2.0299999999999999E-2</v>
      </c>
    </row>
    <row r="2223" spans="1:7" ht="18">
      <c r="A2223" s="4" t="s">
        <v>4021</v>
      </c>
      <c r="B2223" s="24">
        <v>5368.41</v>
      </c>
      <c r="C2223" s="24">
        <v>5337.54</v>
      </c>
      <c r="D2223" s="24">
        <v>5406.1</v>
      </c>
      <c r="E2223" s="24">
        <v>5337.54</v>
      </c>
      <c r="F2223" s="4" t="s">
        <v>6554</v>
      </c>
      <c r="G2223" s="6">
        <v>5.7999999999999996E-3</v>
      </c>
    </row>
    <row r="2224" spans="1:7" ht="18">
      <c r="A2224" s="4" t="s">
        <v>4020</v>
      </c>
      <c r="B2224" s="24">
        <v>5337.54</v>
      </c>
      <c r="C2224" s="24">
        <v>5227.0200000000004</v>
      </c>
      <c r="D2224" s="24">
        <v>5366.74</v>
      </c>
      <c r="E2224" s="24">
        <v>5227.0200000000004</v>
      </c>
      <c r="F2224" s="4" t="s">
        <v>6511</v>
      </c>
      <c r="G2224" s="6">
        <v>2.1100000000000001E-2</v>
      </c>
    </row>
    <row r="2225" spans="1:7" ht="18">
      <c r="A2225" s="4" t="s">
        <v>4019</v>
      </c>
      <c r="B2225" s="24">
        <v>5227.0200000000004</v>
      </c>
      <c r="C2225" s="24">
        <v>5174.25</v>
      </c>
      <c r="D2225" s="24">
        <v>5270.42</v>
      </c>
      <c r="E2225" s="24">
        <v>5146.3900000000003</v>
      </c>
      <c r="F2225" s="4" t="s">
        <v>6511</v>
      </c>
      <c r="G2225" s="6">
        <v>1.0200000000000001E-2</v>
      </c>
    </row>
    <row r="2226" spans="1:7" ht="18">
      <c r="A2226" s="4" t="s">
        <v>4018</v>
      </c>
      <c r="B2226" s="24">
        <v>5174.25</v>
      </c>
      <c r="C2226" s="24">
        <v>5129.62</v>
      </c>
      <c r="D2226" s="24">
        <v>5203.07</v>
      </c>
      <c r="E2226" s="24">
        <v>5069.5200000000004</v>
      </c>
      <c r="F2226" s="4" t="s">
        <v>8474</v>
      </c>
      <c r="G2226" s="6">
        <v>8.6999999999999994E-3</v>
      </c>
    </row>
    <row r="2227" spans="1:7" ht="18">
      <c r="A2227" s="4" t="s">
        <v>4017</v>
      </c>
      <c r="B2227" s="24">
        <v>5129.62</v>
      </c>
      <c r="C2227" s="24">
        <v>5214.6499999999996</v>
      </c>
      <c r="D2227" s="24">
        <v>5214.6499999999996</v>
      </c>
      <c r="E2227" s="24">
        <v>5059.22</v>
      </c>
      <c r="F2227" s="4" t="s">
        <v>6524</v>
      </c>
      <c r="G2227" s="6">
        <v>-1.6299999999999999E-2</v>
      </c>
    </row>
    <row r="2228" spans="1:7" ht="18">
      <c r="A2228" s="4" t="s">
        <v>4016</v>
      </c>
      <c r="B2228" s="24">
        <v>5214.6499999999996</v>
      </c>
      <c r="C2228" s="24">
        <v>5340.38</v>
      </c>
      <c r="D2228" s="24">
        <v>5352.03</v>
      </c>
      <c r="E2228" s="24">
        <v>5202.24</v>
      </c>
      <c r="F2228" s="4" t="s">
        <v>6618</v>
      </c>
      <c r="G2228" s="6">
        <v>-2.35E-2</v>
      </c>
    </row>
    <row r="2229" spans="1:7" ht="18">
      <c r="A2229" s="4" t="s">
        <v>4015</v>
      </c>
      <c r="B2229" s="24">
        <v>5340.38</v>
      </c>
      <c r="C2229" s="24">
        <v>5318.59</v>
      </c>
      <c r="D2229" s="24">
        <v>5369.82</v>
      </c>
      <c r="E2229" s="24">
        <v>5269.7</v>
      </c>
      <c r="F2229" s="4" t="s">
        <v>8475</v>
      </c>
      <c r="G2229" s="6">
        <v>4.1000000000000003E-3</v>
      </c>
    </row>
    <row r="2230" spans="1:7" ht="18">
      <c r="A2230" s="4" t="s">
        <v>6357</v>
      </c>
      <c r="B2230" s="24">
        <v>5318.59</v>
      </c>
      <c r="C2230" s="24">
        <v>5156.84</v>
      </c>
      <c r="D2230" s="24">
        <v>5322.21</v>
      </c>
      <c r="E2230" s="24">
        <v>5156.84</v>
      </c>
      <c r="F2230" s="4" t="s">
        <v>8476</v>
      </c>
      <c r="G2230" s="6">
        <v>3.1399999999999997E-2</v>
      </c>
    </row>
    <row r="2231" spans="1:7" ht="18">
      <c r="A2231" s="4" t="s">
        <v>4014</v>
      </c>
      <c r="B2231" s="24">
        <v>5156.84</v>
      </c>
      <c r="C2231" s="24">
        <v>5102.58</v>
      </c>
      <c r="D2231" s="24">
        <v>5190.2700000000004</v>
      </c>
      <c r="E2231" s="24">
        <v>5086.79</v>
      </c>
      <c r="F2231" s="4" t="s">
        <v>8477</v>
      </c>
      <c r="G2231" s="6">
        <v>1.06E-2</v>
      </c>
    </row>
    <row r="2232" spans="1:7" ht="18">
      <c r="A2232" s="4" t="s">
        <v>4013</v>
      </c>
      <c r="B2232" s="24">
        <v>5102.58</v>
      </c>
      <c r="C2232" s="24">
        <v>5292.03</v>
      </c>
      <c r="D2232" s="24">
        <v>5292.03</v>
      </c>
      <c r="E2232" s="24">
        <v>5097.71</v>
      </c>
      <c r="F2232" s="4" t="s">
        <v>8478</v>
      </c>
      <c r="G2232" s="6">
        <v>-3.5799999999999998E-2</v>
      </c>
    </row>
    <row r="2233" spans="1:7" ht="18">
      <c r="A2233" s="4" t="s">
        <v>4012</v>
      </c>
      <c r="B2233" s="24">
        <v>5292.03</v>
      </c>
      <c r="C2233" s="24">
        <v>5418.65</v>
      </c>
      <c r="D2233" s="24">
        <v>5418.65</v>
      </c>
      <c r="E2233" s="24">
        <v>5258.5</v>
      </c>
      <c r="F2233" s="4" t="s">
        <v>8479</v>
      </c>
      <c r="G2233" s="6">
        <v>-2.3400000000000001E-2</v>
      </c>
    </row>
    <row r="2234" spans="1:7" ht="18">
      <c r="A2234" s="4" t="s">
        <v>4011</v>
      </c>
      <c r="B2234" s="24">
        <v>5418.65</v>
      </c>
      <c r="C2234" s="24">
        <v>5394.53</v>
      </c>
      <c r="D2234" s="24">
        <v>5449.67</v>
      </c>
      <c r="E2234" s="24">
        <v>5346.7</v>
      </c>
      <c r="F2234" s="4" t="s">
        <v>8480</v>
      </c>
      <c r="G2234" s="6">
        <v>4.4999999999999997E-3</v>
      </c>
    </row>
    <row r="2235" spans="1:7" ht="18">
      <c r="A2235" s="4" t="s">
        <v>4010</v>
      </c>
      <c r="B2235" s="24">
        <v>5394.53</v>
      </c>
      <c r="C2235" s="24">
        <v>5268.66</v>
      </c>
      <c r="D2235" s="24">
        <v>5411.6</v>
      </c>
      <c r="E2235" s="24">
        <v>5258.62</v>
      </c>
      <c r="F2235" s="4" t="s">
        <v>6549</v>
      </c>
      <c r="G2235" s="6">
        <v>2.3900000000000001E-2</v>
      </c>
    </row>
    <row r="2236" spans="1:7" ht="18">
      <c r="A2236" s="4" t="s">
        <v>4009</v>
      </c>
      <c r="B2236" s="24">
        <v>5268.66</v>
      </c>
      <c r="C2236" s="24">
        <v>5129.92</v>
      </c>
      <c r="D2236" s="24">
        <v>5283.6</v>
      </c>
      <c r="E2236" s="24">
        <v>5129.92</v>
      </c>
      <c r="F2236" s="4" t="s">
        <v>8481</v>
      </c>
      <c r="G2236" s="6">
        <v>2.7E-2</v>
      </c>
    </row>
    <row r="2237" spans="1:7" ht="18">
      <c r="A2237" s="4" t="s">
        <v>4007</v>
      </c>
      <c r="B2237" s="24">
        <v>5129.92</v>
      </c>
      <c r="C2237" s="24">
        <v>5131.1000000000004</v>
      </c>
      <c r="D2237" s="24">
        <v>5149.51</v>
      </c>
      <c r="E2237" s="24">
        <v>5014.79</v>
      </c>
      <c r="F2237" s="4" t="s">
        <v>6515</v>
      </c>
      <c r="G2237" s="6">
        <v>-2.0000000000000001E-4</v>
      </c>
    </row>
    <row r="2238" spans="1:7" ht="18">
      <c r="A2238" s="4" t="s">
        <v>4006</v>
      </c>
      <c r="B2238" s="24">
        <v>5131.1000000000004</v>
      </c>
      <c r="C2238" s="24">
        <v>5205.8500000000004</v>
      </c>
      <c r="D2238" s="24">
        <v>5254.17</v>
      </c>
      <c r="E2238" s="24">
        <v>5102.0600000000004</v>
      </c>
      <c r="F2238" s="4" t="s">
        <v>6553</v>
      </c>
      <c r="G2238" s="6">
        <v>-1.44E-2</v>
      </c>
    </row>
    <row r="2239" spans="1:7" ht="18">
      <c r="A2239" s="4" t="s">
        <v>4005</v>
      </c>
      <c r="B2239" s="24">
        <v>5205.8500000000004</v>
      </c>
      <c r="C2239" s="24">
        <v>5129.42</v>
      </c>
      <c r="D2239" s="24">
        <v>5250.59</v>
      </c>
      <c r="E2239" s="24">
        <v>5098.1400000000003</v>
      </c>
      <c r="F2239" s="4" t="s">
        <v>8482</v>
      </c>
      <c r="G2239" s="6">
        <v>1.49E-2</v>
      </c>
    </row>
    <row r="2240" spans="1:7" ht="18">
      <c r="A2240" s="4" t="s">
        <v>4004</v>
      </c>
      <c r="B2240" s="24">
        <v>5129.42</v>
      </c>
      <c r="C2240" s="24">
        <v>5095.3</v>
      </c>
      <c r="D2240" s="24">
        <v>5193.17</v>
      </c>
      <c r="E2240" s="24">
        <v>5076.74</v>
      </c>
      <c r="F2240" s="4" t="s">
        <v>8483</v>
      </c>
      <c r="G2240" s="6">
        <v>6.7000000000000002E-3</v>
      </c>
    </row>
    <row r="2241" spans="1:7" ht="18">
      <c r="A2241" s="4" t="s">
        <v>4003</v>
      </c>
      <c r="B2241" s="24">
        <v>5095.3</v>
      </c>
      <c r="C2241" s="24">
        <v>5040.76</v>
      </c>
      <c r="D2241" s="24">
        <v>5182.9799999999996</v>
      </c>
      <c r="E2241" s="24">
        <v>4993.34</v>
      </c>
      <c r="F2241" s="4" t="s">
        <v>8484</v>
      </c>
      <c r="G2241" s="6">
        <v>1.0800000000000001E-2</v>
      </c>
    </row>
    <row r="2242" spans="1:7" ht="18">
      <c r="A2242" s="4" t="s">
        <v>4002</v>
      </c>
      <c r="B2242" s="24">
        <v>5040.76</v>
      </c>
      <c r="C2242" s="24">
        <v>5092.2299999999996</v>
      </c>
      <c r="D2242" s="24">
        <v>5107.91</v>
      </c>
      <c r="E2242" s="24">
        <v>4929.55</v>
      </c>
      <c r="F2242" s="4" t="s">
        <v>6550</v>
      </c>
      <c r="G2242" s="6">
        <v>-1.01E-2</v>
      </c>
    </row>
    <row r="2243" spans="1:7" ht="18">
      <c r="A2243" s="4" t="s">
        <v>4001</v>
      </c>
      <c r="B2243" s="24">
        <v>5092.2299999999996</v>
      </c>
      <c r="C2243" s="24">
        <v>5331.6</v>
      </c>
      <c r="D2243" s="24">
        <v>5331.6</v>
      </c>
      <c r="E2243" s="24">
        <v>5041.59</v>
      </c>
      <c r="F2243" s="4" t="s">
        <v>6549</v>
      </c>
      <c r="G2243" s="6">
        <v>-4.4900000000000002E-2</v>
      </c>
    </row>
    <row r="2244" spans="1:7" ht="18">
      <c r="A2244" s="4" t="s">
        <v>4000</v>
      </c>
      <c r="B2244" s="24">
        <v>5331.6</v>
      </c>
      <c r="C2244" s="24">
        <v>5357.63</v>
      </c>
      <c r="D2244" s="24">
        <v>5371.08</v>
      </c>
      <c r="E2244" s="24">
        <v>5279.93</v>
      </c>
      <c r="F2244" s="4" t="s">
        <v>8485</v>
      </c>
      <c r="G2244" s="6">
        <v>-4.8999999999999998E-3</v>
      </c>
    </row>
    <row r="2245" spans="1:7" ht="18">
      <c r="A2245" s="4" t="s">
        <v>3999</v>
      </c>
      <c r="B2245" s="24">
        <v>5357.63</v>
      </c>
      <c r="C2245" s="24">
        <v>5350.58</v>
      </c>
      <c r="D2245" s="24">
        <v>5362.15</v>
      </c>
      <c r="E2245" s="24">
        <v>5265.83</v>
      </c>
      <c r="F2245" s="4" t="s">
        <v>8486</v>
      </c>
      <c r="G2245" s="6">
        <v>1.2999999999999999E-3</v>
      </c>
    </row>
    <row r="2246" spans="1:7" ht="18">
      <c r="A2246" s="4" t="s">
        <v>3998</v>
      </c>
      <c r="B2246" s="24">
        <v>5350.58</v>
      </c>
      <c r="C2246" s="24">
        <v>5320.03</v>
      </c>
      <c r="D2246" s="24">
        <v>5377.23</v>
      </c>
      <c r="E2246" s="24">
        <v>5319.38</v>
      </c>
      <c r="F2246" s="4" t="s">
        <v>8487</v>
      </c>
      <c r="G2246" s="6">
        <v>5.7000000000000002E-3</v>
      </c>
    </row>
    <row r="2247" spans="1:7" ht="18">
      <c r="A2247" s="4" t="s">
        <v>3997</v>
      </c>
      <c r="B2247" s="24">
        <v>5320.03</v>
      </c>
      <c r="C2247" s="24">
        <v>5162.83</v>
      </c>
      <c r="D2247" s="24">
        <v>5320.03</v>
      </c>
      <c r="E2247" s="24">
        <v>5099.3100000000004</v>
      </c>
      <c r="F2247" s="4" t="s">
        <v>7001</v>
      </c>
      <c r="G2247" s="6">
        <v>2.9399999999999999E-2</v>
      </c>
    </row>
    <row r="2248" spans="1:7" ht="18">
      <c r="A2248" s="4" t="s">
        <v>3996</v>
      </c>
      <c r="B2248" s="24">
        <v>5168.24</v>
      </c>
      <c r="C2248" s="24">
        <v>5129.3</v>
      </c>
      <c r="D2248" s="24">
        <v>5173.3</v>
      </c>
      <c r="E2248" s="24">
        <v>4939.8</v>
      </c>
      <c r="F2248" s="4" t="s">
        <v>2296</v>
      </c>
      <c r="G2248" s="6">
        <v>3.2199999999999999E-2</v>
      </c>
    </row>
    <row r="2249" spans="1:7" ht="18">
      <c r="A2249" s="4" t="s">
        <v>3995</v>
      </c>
      <c r="B2249" s="24">
        <v>5007.16</v>
      </c>
      <c r="C2249" s="24">
        <v>5263.8</v>
      </c>
      <c r="D2249" s="24">
        <v>5266.8</v>
      </c>
      <c r="E2249" s="24">
        <v>4987.3</v>
      </c>
      <c r="F2249" s="4" t="s">
        <v>2296</v>
      </c>
      <c r="G2249" s="6">
        <v>-3.0499999999999999E-2</v>
      </c>
    </row>
    <row r="2250" spans="1:7" ht="18">
      <c r="A2250" s="4" t="s">
        <v>3994</v>
      </c>
      <c r="B2250" s="24">
        <v>5164.92</v>
      </c>
      <c r="C2250" s="24">
        <v>5013.3999999999996</v>
      </c>
      <c r="D2250" s="24">
        <v>5193.8</v>
      </c>
      <c r="E2250" s="24">
        <v>4788.3</v>
      </c>
      <c r="F2250" s="4" t="s">
        <v>2296</v>
      </c>
      <c r="G2250" s="6">
        <v>1.72E-2</v>
      </c>
    </row>
    <row r="2251" spans="1:7" ht="18">
      <c r="A2251" s="4" t="s">
        <v>3993</v>
      </c>
      <c r="B2251" s="24">
        <v>5077.5</v>
      </c>
      <c r="C2251" s="24">
        <v>5167.5</v>
      </c>
      <c r="D2251" s="24">
        <v>5295.3</v>
      </c>
      <c r="E2251" s="24">
        <v>5060.5</v>
      </c>
      <c r="F2251" s="4" t="s">
        <v>2296</v>
      </c>
      <c r="G2251" s="6">
        <v>1.6999999999999999E-3</v>
      </c>
    </row>
    <row r="2252" spans="1:7" ht="18">
      <c r="A2252" s="4" t="s">
        <v>3992</v>
      </c>
      <c r="B2252" s="24">
        <v>5068.95</v>
      </c>
      <c r="C2252" s="24">
        <v>5236</v>
      </c>
      <c r="D2252" s="24">
        <v>5387.5</v>
      </c>
      <c r="E2252" s="24">
        <v>5202.5</v>
      </c>
      <c r="F2252" s="4" t="s">
        <v>2296</v>
      </c>
      <c r="G2252" s="6">
        <v>-6.0100000000000001E-2</v>
      </c>
    </row>
    <row r="2253" spans="1:7" ht="18">
      <c r="A2253" s="4" t="s">
        <v>3991</v>
      </c>
      <c r="B2253" s="24">
        <v>5393.14</v>
      </c>
      <c r="C2253" s="24">
        <v>5636.3</v>
      </c>
      <c r="D2253" s="24">
        <v>5636.8</v>
      </c>
      <c r="E2253" s="24">
        <v>5388.1</v>
      </c>
      <c r="F2253" s="4" t="s">
        <v>2296</v>
      </c>
      <c r="G2253" s="6">
        <v>-3.4299999999999997E-2</v>
      </c>
    </row>
    <row r="2254" spans="1:7" ht="18">
      <c r="A2254" s="4" t="s">
        <v>3990</v>
      </c>
      <c r="B2254" s="24">
        <v>5584.51</v>
      </c>
      <c r="C2254" s="24">
        <v>5638.3</v>
      </c>
      <c r="D2254" s="24">
        <v>5678</v>
      </c>
      <c r="E2254" s="24">
        <v>5555.8</v>
      </c>
      <c r="F2254" s="4" t="s">
        <v>2296</v>
      </c>
      <c r="G2254" s="6">
        <v>-2.3400000000000001E-2</v>
      </c>
    </row>
    <row r="2255" spans="1:7" ht="18">
      <c r="A2255" s="4" t="s">
        <v>3989</v>
      </c>
      <c r="B2255" s="24">
        <v>5718.39</v>
      </c>
      <c r="C2255" s="24">
        <v>5763</v>
      </c>
      <c r="D2255" s="24">
        <v>5780.5</v>
      </c>
      <c r="E2255" s="24">
        <v>5704.8</v>
      </c>
      <c r="F2255" s="4" t="s">
        <v>2296</v>
      </c>
      <c r="G2255" s="6">
        <v>-9.7000000000000003E-3</v>
      </c>
    </row>
    <row r="2256" spans="1:7" ht="18">
      <c r="A2256" s="4" t="s">
        <v>3988</v>
      </c>
      <c r="B2256" s="24">
        <v>5774.43</v>
      </c>
      <c r="C2256" s="24">
        <v>5878</v>
      </c>
      <c r="D2256" s="24">
        <v>5914.8</v>
      </c>
      <c r="E2256" s="24">
        <v>5764.8</v>
      </c>
      <c r="F2256" s="4" t="s">
        <v>2296</v>
      </c>
      <c r="G2256" s="6">
        <v>-7.0000000000000001E-3</v>
      </c>
    </row>
    <row r="2257" spans="1:7" ht="18">
      <c r="A2257" s="4" t="s">
        <v>3987</v>
      </c>
      <c r="B2257" s="24">
        <v>5815.19</v>
      </c>
      <c r="C2257" s="24">
        <v>5818</v>
      </c>
      <c r="D2257" s="24">
        <v>5852</v>
      </c>
      <c r="E2257" s="24">
        <v>5771.8</v>
      </c>
      <c r="F2257" s="4" t="s">
        <v>2296</v>
      </c>
      <c r="G2257" s="6">
        <v>-9.9000000000000008E-3</v>
      </c>
    </row>
    <row r="2258" spans="1:7" ht="18">
      <c r="A2258" s="4" t="s">
        <v>3986</v>
      </c>
      <c r="B2258" s="24">
        <v>5873.21</v>
      </c>
      <c r="C2258" s="24">
        <v>5803.3</v>
      </c>
      <c r="D2258" s="24">
        <v>5883</v>
      </c>
      <c r="E2258" s="24">
        <v>5799.3</v>
      </c>
      <c r="F2258" s="4" t="s">
        <v>2296</v>
      </c>
      <c r="G2258" s="6">
        <v>2.8E-3</v>
      </c>
    </row>
    <row r="2259" spans="1:7" ht="18">
      <c r="A2259" s="4" t="s">
        <v>3985</v>
      </c>
      <c r="B2259" s="24">
        <v>5856.58</v>
      </c>
      <c r="C2259" s="24">
        <v>5908.8</v>
      </c>
      <c r="D2259" s="24">
        <v>5932.5</v>
      </c>
      <c r="E2259" s="24">
        <v>5840</v>
      </c>
      <c r="F2259" s="4" t="s">
        <v>2296</v>
      </c>
      <c r="G2259" s="6">
        <v>-1.23E-2</v>
      </c>
    </row>
    <row r="2260" spans="1:7" ht="18">
      <c r="A2260" s="4" t="s">
        <v>3984</v>
      </c>
      <c r="B2260" s="24">
        <v>5929.73</v>
      </c>
      <c r="C2260" s="24">
        <v>5935.3</v>
      </c>
      <c r="D2260" s="24">
        <v>5949.5</v>
      </c>
      <c r="E2260" s="24">
        <v>5894.3</v>
      </c>
      <c r="F2260" s="4" t="s">
        <v>2296</v>
      </c>
      <c r="G2260" s="6">
        <v>8.0000000000000004E-4</v>
      </c>
    </row>
    <row r="2261" spans="1:7" ht="18">
      <c r="A2261" s="4" t="s">
        <v>3983</v>
      </c>
      <c r="B2261" s="24">
        <v>5925.26</v>
      </c>
      <c r="C2261" s="24">
        <v>5895.8</v>
      </c>
      <c r="D2261" s="24">
        <v>5938.5</v>
      </c>
      <c r="E2261" s="24">
        <v>5891.3</v>
      </c>
      <c r="F2261" s="4" t="s">
        <v>2296</v>
      </c>
      <c r="G2261" s="6">
        <v>-1.6000000000000001E-3</v>
      </c>
    </row>
    <row r="2262" spans="1:7" ht="18">
      <c r="A2262" s="4" t="s">
        <v>3982</v>
      </c>
      <c r="B2262" s="24">
        <v>5935.02</v>
      </c>
      <c r="C2262" s="24">
        <v>5941.6</v>
      </c>
      <c r="D2262" s="24">
        <v>5967.5</v>
      </c>
      <c r="E2262" s="24">
        <v>5903.5</v>
      </c>
      <c r="F2262" s="4" t="s">
        <v>2296</v>
      </c>
      <c r="G2262" s="6">
        <v>6.0000000000000001E-3</v>
      </c>
    </row>
    <row r="2263" spans="1:7" ht="18">
      <c r="A2263" s="4" t="s">
        <v>3981</v>
      </c>
      <c r="B2263" s="24">
        <v>5899.89</v>
      </c>
      <c r="C2263" s="24">
        <v>5858.7</v>
      </c>
      <c r="D2263" s="24">
        <v>5934.5</v>
      </c>
      <c r="E2263" s="24">
        <v>5796.3</v>
      </c>
      <c r="F2263" s="4" t="s">
        <v>2296</v>
      </c>
      <c r="G2263" s="6">
        <v>7.9000000000000008E-3</v>
      </c>
    </row>
    <row r="2264" spans="1:7" ht="18">
      <c r="A2264" s="4" t="s">
        <v>3980</v>
      </c>
      <c r="B2264" s="24">
        <v>5853.82</v>
      </c>
      <c r="C2264" s="24">
        <v>5821.1</v>
      </c>
      <c r="D2264" s="24">
        <v>5855.8</v>
      </c>
      <c r="E2264" s="24">
        <v>5804</v>
      </c>
      <c r="F2264" s="4" t="s">
        <v>2296</v>
      </c>
      <c r="G2264" s="6">
        <v>1.0999999999999999E-2</v>
      </c>
    </row>
    <row r="2265" spans="1:7" ht="18">
      <c r="A2265" s="4" t="s">
        <v>3979</v>
      </c>
      <c r="B2265" s="24">
        <v>5789.99</v>
      </c>
      <c r="C2265" s="24">
        <v>5773.4</v>
      </c>
      <c r="D2265" s="24">
        <v>5802.3</v>
      </c>
      <c r="E2265" s="24">
        <v>5765.3</v>
      </c>
      <c r="F2265" s="4" t="s">
        <v>2296</v>
      </c>
      <c r="G2265" s="6">
        <v>6.4999999999999997E-3</v>
      </c>
    </row>
    <row r="2266" spans="1:7" ht="18">
      <c r="A2266" s="4" t="s">
        <v>3978</v>
      </c>
      <c r="B2266" s="24">
        <v>5752.81</v>
      </c>
      <c r="C2266" s="24">
        <v>5804</v>
      </c>
      <c r="D2266" s="24">
        <v>5816.5</v>
      </c>
      <c r="E2266" s="24">
        <v>5752.81</v>
      </c>
      <c r="F2266" s="4" t="s">
        <v>2296</v>
      </c>
      <c r="G2266" s="6">
        <v>-1.55E-2</v>
      </c>
    </row>
    <row r="2267" spans="1:7" ht="18">
      <c r="A2267" s="4" t="s">
        <v>3977</v>
      </c>
      <c r="B2267" s="24">
        <v>5843.66</v>
      </c>
      <c r="C2267" s="24">
        <v>5821.8</v>
      </c>
      <c r="D2267" s="24">
        <v>5863</v>
      </c>
      <c r="E2267" s="24">
        <v>5805.3</v>
      </c>
      <c r="F2267" s="4" t="s">
        <v>2296</v>
      </c>
      <c r="G2267" s="6">
        <v>-5.9999999999999995E-4</v>
      </c>
    </row>
    <row r="2268" spans="1:7" ht="18">
      <c r="A2268" s="4" t="s">
        <v>3976</v>
      </c>
      <c r="B2268" s="24">
        <v>5846.95</v>
      </c>
      <c r="C2268" s="24">
        <v>5857.3</v>
      </c>
      <c r="D2268" s="24">
        <v>5895.8</v>
      </c>
      <c r="E2268" s="24">
        <v>5839.8</v>
      </c>
      <c r="F2268" s="4" t="s">
        <v>2296</v>
      </c>
      <c r="G2268" s="6">
        <v>-9.7000000000000003E-3</v>
      </c>
    </row>
    <row r="2269" spans="1:7" ht="18">
      <c r="A2269" s="4" t="s">
        <v>3975</v>
      </c>
      <c r="B2269" s="24">
        <v>5904.19</v>
      </c>
      <c r="C2269" s="24">
        <v>5861.9</v>
      </c>
      <c r="D2269" s="24">
        <v>5910.5</v>
      </c>
      <c r="E2269" s="24">
        <v>5848.5</v>
      </c>
      <c r="F2269" s="4" t="s">
        <v>2296</v>
      </c>
      <c r="G2269" s="6">
        <v>6.0000000000000001E-3</v>
      </c>
    </row>
    <row r="2270" spans="1:7" ht="18">
      <c r="A2270" s="4" t="s">
        <v>3974</v>
      </c>
      <c r="B2270" s="24">
        <v>5868.96</v>
      </c>
      <c r="C2270" s="24">
        <v>5873.8</v>
      </c>
      <c r="D2270" s="24">
        <v>5899.5</v>
      </c>
      <c r="E2270" s="24">
        <v>5790.5</v>
      </c>
      <c r="F2270" s="4" t="s">
        <v>2296</v>
      </c>
      <c r="G2270" s="6">
        <v>-1.0200000000000001E-2</v>
      </c>
    </row>
    <row r="2271" spans="1:7" ht="18">
      <c r="A2271" s="4" t="s">
        <v>3973</v>
      </c>
      <c r="B2271" s="24">
        <v>5929.16</v>
      </c>
      <c r="C2271" s="24">
        <v>5974</v>
      </c>
      <c r="D2271" s="24">
        <v>6000</v>
      </c>
      <c r="E2271" s="24">
        <v>5898.8</v>
      </c>
      <c r="F2271" s="4" t="s">
        <v>2296</v>
      </c>
      <c r="G2271" s="6">
        <v>-1.03E-2</v>
      </c>
    </row>
    <row r="2272" spans="1:7" ht="18">
      <c r="A2272" s="4" t="s">
        <v>3972</v>
      </c>
      <c r="B2272" s="24">
        <v>5990.58</v>
      </c>
      <c r="C2272" s="24">
        <v>6080.3</v>
      </c>
      <c r="D2272" s="24">
        <v>6084.3</v>
      </c>
      <c r="E2272" s="24">
        <v>5980.5</v>
      </c>
      <c r="F2272" s="4" t="s">
        <v>2296</v>
      </c>
      <c r="G2272" s="6">
        <v>-1.06E-2</v>
      </c>
    </row>
    <row r="2273" spans="1:7" ht="18">
      <c r="A2273" s="4" t="s">
        <v>3971</v>
      </c>
      <c r="B2273" s="24">
        <v>6054.55</v>
      </c>
      <c r="C2273" s="24">
        <v>6026.2</v>
      </c>
      <c r="D2273" s="24">
        <v>6071.3</v>
      </c>
      <c r="E2273" s="24">
        <v>6005</v>
      </c>
      <c r="F2273" s="4" t="s">
        <v>2296</v>
      </c>
      <c r="G2273" s="6">
        <v>8.6E-3</v>
      </c>
    </row>
    <row r="2274" spans="1:7" ht="18">
      <c r="A2274" s="4" t="s">
        <v>3970</v>
      </c>
      <c r="B2274" s="24">
        <v>6002.92</v>
      </c>
      <c r="C2274" s="24">
        <v>6019.5</v>
      </c>
      <c r="D2274" s="24">
        <v>6023.3</v>
      </c>
      <c r="E2274" s="24">
        <v>5972.3</v>
      </c>
      <c r="F2274" s="4" t="s">
        <v>2296</v>
      </c>
      <c r="G2274" s="6">
        <v>-3.5000000000000001E-3</v>
      </c>
    </row>
    <row r="2275" spans="1:7" ht="18">
      <c r="A2275" s="4" t="s">
        <v>3969</v>
      </c>
      <c r="B2275" s="24">
        <v>6024.03</v>
      </c>
      <c r="C2275" s="24">
        <v>6018</v>
      </c>
      <c r="D2275" s="24">
        <v>6037.3</v>
      </c>
      <c r="E2275" s="24">
        <v>6012.3</v>
      </c>
      <c r="F2275" s="4" t="s">
        <v>2296</v>
      </c>
      <c r="G2275" s="6">
        <v>1.1000000000000001E-3</v>
      </c>
    </row>
    <row r="2276" spans="1:7" ht="18">
      <c r="A2276" s="4" t="s">
        <v>3968</v>
      </c>
      <c r="B2276" s="24">
        <v>6017.54</v>
      </c>
      <c r="C2276" s="24">
        <v>5991.5</v>
      </c>
      <c r="D2276" s="24">
        <v>6031.3</v>
      </c>
      <c r="E2276" s="24">
        <v>5984.5</v>
      </c>
      <c r="F2276" s="4" t="s">
        <v>2296</v>
      </c>
      <c r="G2276" s="6">
        <v>4.5999999999999999E-3</v>
      </c>
    </row>
    <row r="2277" spans="1:7" ht="18">
      <c r="A2277" s="4" t="s">
        <v>3967</v>
      </c>
      <c r="B2277" s="24">
        <v>5989.76</v>
      </c>
      <c r="C2277" s="24">
        <v>5953.5</v>
      </c>
      <c r="D2277" s="24">
        <v>5999.8</v>
      </c>
      <c r="E2277" s="24">
        <v>5935.8</v>
      </c>
      <c r="F2277" s="4" t="s">
        <v>2296</v>
      </c>
      <c r="G2277" s="6">
        <v>7.4000000000000003E-3</v>
      </c>
    </row>
    <row r="2278" spans="1:7" ht="18">
      <c r="A2278" s="4" t="s">
        <v>3966</v>
      </c>
      <c r="B2278" s="24">
        <v>5945.71</v>
      </c>
      <c r="C2278" s="24">
        <v>5880.3</v>
      </c>
      <c r="D2278" s="24">
        <v>5947.3</v>
      </c>
      <c r="E2278" s="24">
        <v>5879</v>
      </c>
      <c r="F2278" s="4" t="s">
        <v>2296</v>
      </c>
      <c r="G2278" s="6">
        <v>1.5299999999999999E-2</v>
      </c>
    </row>
    <row r="2279" spans="1:7" ht="18">
      <c r="A2279" s="4" t="s">
        <v>3965</v>
      </c>
      <c r="B2279" s="24">
        <v>5855.95</v>
      </c>
      <c r="C2279" s="24">
        <v>5802</v>
      </c>
      <c r="D2279" s="24">
        <v>5866.8</v>
      </c>
      <c r="E2279" s="24">
        <v>5799.5</v>
      </c>
      <c r="F2279" s="4" t="s">
        <v>2296</v>
      </c>
      <c r="G2279" s="6">
        <v>1.54E-2</v>
      </c>
    </row>
    <row r="2280" spans="1:7" ht="18">
      <c r="A2280" s="4" t="s">
        <v>3964</v>
      </c>
      <c r="B2280" s="24">
        <v>5766.88</v>
      </c>
      <c r="C2280" s="24">
        <v>5747.3</v>
      </c>
      <c r="D2280" s="24">
        <v>5796.8</v>
      </c>
      <c r="E2280" s="24">
        <v>5733.3</v>
      </c>
      <c r="F2280" s="4" t="s">
        <v>2296</v>
      </c>
      <c r="G2280" s="6">
        <v>7.7999999999999996E-3</v>
      </c>
    </row>
    <row r="2281" spans="1:7" ht="18">
      <c r="A2281" s="4" t="s">
        <v>3963</v>
      </c>
      <c r="B2281" s="24">
        <v>5722.34</v>
      </c>
      <c r="C2281" s="24">
        <v>5677.8</v>
      </c>
      <c r="D2281" s="24">
        <v>5728</v>
      </c>
      <c r="E2281" s="24">
        <v>5677.8</v>
      </c>
      <c r="F2281" s="4" t="s">
        <v>2296</v>
      </c>
      <c r="G2281" s="6">
        <v>4.3E-3</v>
      </c>
    </row>
    <row r="2282" spans="1:7" ht="18">
      <c r="A2282" s="4" t="s">
        <v>3962</v>
      </c>
      <c r="B2282" s="24">
        <v>5697.72</v>
      </c>
      <c r="C2282" s="24">
        <v>5743.1</v>
      </c>
      <c r="D2282" s="24">
        <v>5768</v>
      </c>
      <c r="E2282" s="24">
        <v>5679.5</v>
      </c>
      <c r="F2282" s="4" t="s">
        <v>2296</v>
      </c>
      <c r="G2282" s="6">
        <v>4.1000000000000003E-3</v>
      </c>
    </row>
    <row r="2283" spans="1:7" ht="18">
      <c r="A2283" s="4" t="s">
        <v>6356</v>
      </c>
      <c r="B2283" s="24">
        <v>5674.38</v>
      </c>
      <c r="C2283" s="24">
        <v>5744.7</v>
      </c>
      <c r="D2283" s="24">
        <v>5750</v>
      </c>
      <c r="E2283" s="24">
        <v>5662</v>
      </c>
      <c r="F2283" s="4" t="s">
        <v>2296</v>
      </c>
      <c r="G2283" s="6">
        <v>-1.7100000000000001E-2</v>
      </c>
    </row>
    <row r="2284" spans="1:7" ht="18">
      <c r="A2284" s="4" t="s">
        <v>3961</v>
      </c>
      <c r="B2284" s="24">
        <v>5772.99</v>
      </c>
      <c r="C2284" s="24">
        <v>5767.3</v>
      </c>
      <c r="D2284" s="24">
        <v>5789.8</v>
      </c>
      <c r="E2284" s="24">
        <v>5741.8</v>
      </c>
      <c r="F2284" s="4" t="s">
        <v>2296</v>
      </c>
      <c r="G2284" s="6">
        <v>-4.0000000000000002E-4</v>
      </c>
    </row>
    <row r="2285" spans="1:7" ht="18">
      <c r="A2285" s="4" t="s">
        <v>3960</v>
      </c>
      <c r="B2285" s="24">
        <v>5775.31</v>
      </c>
      <c r="C2285" s="24">
        <v>5717.5</v>
      </c>
      <c r="D2285" s="24">
        <v>5779.3</v>
      </c>
      <c r="E2285" s="24">
        <v>5714.3</v>
      </c>
      <c r="F2285" s="4" t="s">
        <v>2296</v>
      </c>
      <c r="G2285" s="6">
        <v>1.44E-2</v>
      </c>
    </row>
    <row r="2286" spans="1:7" ht="18">
      <c r="A2286" s="4" t="s">
        <v>3959</v>
      </c>
      <c r="B2286" s="24">
        <v>5693.39</v>
      </c>
      <c r="C2286" s="24">
        <v>5665.6</v>
      </c>
      <c r="D2286" s="24">
        <v>5705.3</v>
      </c>
      <c r="E2286" s="24">
        <v>5647.3</v>
      </c>
      <c r="F2286" s="4" t="s">
        <v>2296</v>
      </c>
      <c r="G2286" s="6">
        <v>-3.8E-3</v>
      </c>
    </row>
    <row r="2287" spans="1:7" ht="18">
      <c r="A2287" s="4" t="s">
        <v>3958</v>
      </c>
      <c r="B2287" s="24">
        <v>5714.94</v>
      </c>
      <c r="C2287" s="24">
        <v>5668.4</v>
      </c>
      <c r="D2287" s="24">
        <v>5732.8</v>
      </c>
      <c r="E2287" s="24">
        <v>5643.8</v>
      </c>
      <c r="F2287" s="4" t="s">
        <v>2296</v>
      </c>
      <c r="G2287" s="6">
        <v>2.8E-3</v>
      </c>
    </row>
    <row r="2288" spans="1:7" ht="18">
      <c r="A2288" s="4" t="s">
        <v>3957</v>
      </c>
      <c r="B2288" s="24">
        <v>5698.81</v>
      </c>
      <c r="C2288" s="24">
        <v>5701</v>
      </c>
      <c r="D2288" s="24">
        <v>5717.5</v>
      </c>
      <c r="E2288" s="24">
        <v>5642.8</v>
      </c>
      <c r="F2288" s="4" t="s">
        <v>2296</v>
      </c>
      <c r="G2288" s="6">
        <v>-7.6E-3</v>
      </c>
    </row>
    <row r="2289" spans="1:7" ht="18">
      <c r="A2289" s="4" t="s">
        <v>3956</v>
      </c>
      <c r="B2289" s="24">
        <v>5742.55</v>
      </c>
      <c r="C2289" s="24">
        <v>5787.6</v>
      </c>
      <c r="D2289" s="24">
        <v>5799.8</v>
      </c>
      <c r="E2289" s="24">
        <v>5742.55</v>
      </c>
      <c r="F2289" s="4" t="s">
        <v>2296</v>
      </c>
      <c r="G2289" s="6">
        <v>-1.04E-2</v>
      </c>
    </row>
    <row r="2290" spans="1:7" ht="18">
      <c r="A2290" s="4" t="s">
        <v>3955</v>
      </c>
      <c r="B2290" s="24">
        <v>5803.13</v>
      </c>
      <c r="C2290" s="24">
        <v>5805.9</v>
      </c>
      <c r="D2290" s="24">
        <v>5823.3</v>
      </c>
      <c r="E2290" s="24">
        <v>5783.8</v>
      </c>
      <c r="F2290" s="4" t="s">
        <v>2296</v>
      </c>
      <c r="G2290" s="6">
        <v>5.1000000000000004E-3</v>
      </c>
    </row>
    <row r="2291" spans="1:7" ht="18">
      <c r="A2291" s="4" t="s">
        <v>3954</v>
      </c>
      <c r="B2291" s="24">
        <v>5773.46</v>
      </c>
      <c r="C2291" s="24">
        <v>5769.6</v>
      </c>
      <c r="D2291" s="24">
        <v>5794.8</v>
      </c>
      <c r="E2291" s="24">
        <v>5763</v>
      </c>
      <c r="F2291" s="4" t="s">
        <v>2296</v>
      </c>
      <c r="G2291" s="6">
        <v>6.9999999999999999E-4</v>
      </c>
    </row>
    <row r="2292" spans="1:7" ht="18">
      <c r="A2292" s="4" t="s">
        <v>3953</v>
      </c>
      <c r="B2292" s="24">
        <v>5769.3</v>
      </c>
      <c r="C2292" s="24">
        <v>5847</v>
      </c>
      <c r="D2292" s="24">
        <v>5868.3</v>
      </c>
      <c r="E2292" s="24">
        <v>5757.3</v>
      </c>
      <c r="F2292" s="4" t="s">
        <v>2296</v>
      </c>
      <c r="G2292" s="6">
        <v>-1.49E-2</v>
      </c>
    </row>
    <row r="2293" spans="1:7" ht="18">
      <c r="A2293" s="4" t="s">
        <v>3952</v>
      </c>
      <c r="B2293" s="24">
        <v>5856.34</v>
      </c>
      <c r="C2293" s="24">
        <v>5804.8</v>
      </c>
      <c r="D2293" s="24">
        <v>5862</v>
      </c>
      <c r="E2293" s="24">
        <v>5794.8</v>
      </c>
      <c r="F2293" s="4" t="s">
        <v>2296</v>
      </c>
      <c r="G2293" s="6">
        <v>8.2000000000000007E-3</v>
      </c>
    </row>
    <row r="2294" spans="1:7" ht="18">
      <c r="A2294" s="4" t="s">
        <v>3951</v>
      </c>
      <c r="B2294" s="24">
        <v>5808.89</v>
      </c>
      <c r="C2294" s="24">
        <v>5852.3</v>
      </c>
      <c r="D2294" s="24">
        <v>5861.8</v>
      </c>
      <c r="E2294" s="24">
        <v>5791.8</v>
      </c>
      <c r="F2294" s="4" t="s">
        <v>2296</v>
      </c>
      <c r="G2294" s="6">
        <v>-9.4999999999999998E-3</v>
      </c>
    </row>
    <row r="2295" spans="1:7" ht="18">
      <c r="A2295" s="4" t="s">
        <v>3950</v>
      </c>
      <c r="B2295" s="24">
        <v>5864.65</v>
      </c>
      <c r="C2295" s="24">
        <v>5858.3</v>
      </c>
      <c r="D2295" s="24">
        <v>5891.3</v>
      </c>
      <c r="E2295" s="24">
        <v>5848.8</v>
      </c>
      <c r="F2295" s="4" t="s">
        <v>2296</v>
      </c>
      <c r="G2295" s="6">
        <v>2.9999999999999997E-4</v>
      </c>
    </row>
    <row r="2296" spans="1:7" ht="18">
      <c r="A2296" s="4" t="s">
        <v>3949</v>
      </c>
      <c r="B2296" s="24">
        <v>5863.16</v>
      </c>
      <c r="C2296" s="24">
        <v>5834.8</v>
      </c>
      <c r="D2296" s="24">
        <v>5883.3</v>
      </c>
      <c r="E2296" s="24">
        <v>5827.5</v>
      </c>
      <c r="F2296" s="4" t="s">
        <v>2296</v>
      </c>
      <c r="G2296" s="6">
        <v>1.4E-3</v>
      </c>
    </row>
    <row r="2297" spans="1:7" ht="18">
      <c r="A2297" s="4" t="s">
        <v>3948</v>
      </c>
      <c r="B2297" s="24">
        <v>5855.01</v>
      </c>
      <c r="C2297" s="24">
        <v>5864.5</v>
      </c>
      <c r="D2297" s="24">
        <v>5868</v>
      </c>
      <c r="E2297" s="24">
        <v>5802.5</v>
      </c>
      <c r="F2297" s="4" t="s">
        <v>2296</v>
      </c>
      <c r="G2297" s="6">
        <v>1.1999999999999999E-3</v>
      </c>
    </row>
    <row r="2298" spans="1:7" ht="18">
      <c r="A2298" s="4" t="s">
        <v>3947</v>
      </c>
      <c r="B2298" s="24">
        <v>5847.92</v>
      </c>
      <c r="C2298" s="24">
        <v>5872.8</v>
      </c>
      <c r="D2298" s="24">
        <v>5893</v>
      </c>
      <c r="E2298" s="24">
        <v>5847.92</v>
      </c>
      <c r="F2298" s="4" t="s">
        <v>2296</v>
      </c>
      <c r="G2298" s="6">
        <v>-1.3599999999999999E-2</v>
      </c>
    </row>
    <row r="2299" spans="1:7" ht="18">
      <c r="A2299" s="4" t="s">
        <v>3946</v>
      </c>
      <c r="B2299" s="24">
        <v>5928.61</v>
      </c>
      <c r="C2299" s="24">
        <v>5989.4</v>
      </c>
      <c r="D2299" s="24">
        <v>5991.3</v>
      </c>
      <c r="E2299" s="24">
        <v>5910.3</v>
      </c>
      <c r="F2299" s="4" t="s">
        <v>2296</v>
      </c>
      <c r="G2299" s="6">
        <v>-1.0200000000000001E-2</v>
      </c>
    </row>
    <row r="2300" spans="1:7" ht="18">
      <c r="A2300" s="4" t="s">
        <v>3945</v>
      </c>
      <c r="B2300" s="24">
        <v>5989.99</v>
      </c>
      <c r="C2300" s="24">
        <v>5981.8</v>
      </c>
      <c r="D2300" s="24">
        <v>6010.8</v>
      </c>
      <c r="E2300" s="24">
        <v>5969.5</v>
      </c>
      <c r="F2300" s="4" t="s">
        <v>2296</v>
      </c>
      <c r="G2300" s="6">
        <v>8.6E-3</v>
      </c>
    </row>
    <row r="2301" spans="1:7" ht="18">
      <c r="A2301" s="4" t="s">
        <v>3943</v>
      </c>
      <c r="B2301" s="24">
        <v>5938.87</v>
      </c>
      <c r="C2301" s="24">
        <v>5925.3</v>
      </c>
      <c r="D2301" s="24">
        <v>5951.8</v>
      </c>
      <c r="E2301" s="24">
        <v>5916.3</v>
      </c>
      <c r="F2301" s="4" t="s">
        <v>2296</v>
      </c>
      <c r="G2301" s="6">
        <v>9.7999999999999997E-3</v>
      </c>
    </row>
    <row r="2302" spans="1:7" ht="18">
      <c r="A2302" s="4" t="s">
        <v>3942</v>
      </c>
      <c r="B2302" s="24">
        <v>5880.99</v>
      </c>
      <c r="C2302" s="24">
        <v>5888.3</v>
      </c>
      <c r="D2302" s="24">
        <v>5912</v>
      </c>
      <c r="E2302" s="24">
        <v>5866.3</v>
      </c>
      <c r="F2302" s="4" t="s">
        <v>2296</v>
      </c>
      <c r="G2302" s="6">
        <v>1.8E-3</v>
      </c>
    </row>
    <row r="2303" spans="1:7" ht="18">
      <c r="A2303" s="4" t="s">
        <v>3941</v>
      </c>
      <c r="B2303" s="24">
        <v>5870.14</v>
      </c>
      <c r="C2303" s="24">
        <v>5810.4</v>
      </c>
      <c r="D2303" s="24">
        <v>5881.5</v>
      </c>
      <c r="E2303" s="24">
        <v>5809.6</v>
      </c>
      <c r="F2303" s="4" t="s">
        <v>2296</v>
      </c>
      <c r="G2303" s="6">
        <v>2E-3</v>
      </c>
    </row>
    <row r="2304" spans="1:7" ht="18">
      <c r="A2304" s="4" t="s">
        <v>3940</v>
      </c>
      <c r="B2304" s="24">
        <v>5858.41</v>
      </c>
      <c r="C2304" s="24">
        <v>5843.3</v>
      </c>
      <c r="D2304" s="24">
        <v>5884.3</v>
      </c>
      <c r="E2304" s="24">
        <v>5842.3</v>
      </c>
      <c r="F2304" s="4" t="s">
        <v>2296</v>
      </c>
      <c r="G2304" s="6">
        <v>3.8999999999999998E-3</v>
      </c>
    </row>
    <row r="2305" spans="1:7" ht="18">
      <c r="A2305" s="4" t="s">
        <v>3939</v>
      </c>
      <c r="B2305" s="24">
        <v>5835.89</v>
      </c>
      <c r="C2305" s="24">
        <v>5870.3</v>
      </c>
      <c r="D2305" s="24">
        <v>5874.3</v>
      </c>
      <c r="E2305" s="24">
        <v>5832</v>
      </c>
      <c r="F2305" s="4" t="s">
        <v>2296</v>
      </c>
      <c r="G2305" s="6">
        <v>-1.89E-2</v>
      </c>
    </row>
    <row r="2306" spans="1:7" ht="18">
      <c r="A2306" s="4" t="s">
        <v>3938</v>
      </c>
      <c r="B2306" s="24">
        <v>5948.49</v>
      </c>
      <c r="C2306" s="24">
        <v>5968.8</v>
      </c>
      <c r="D2306" s="24">
        <v>6018.5</v>
      </c>
      <c r="E2306" s="24">
        <v>5926.3</v>
      </c>
      <c r="F2306" s="4" t="s">
        <v>2296</v>
      </c>
      <c r="G2306" s="6">
        <v>-1.2999999999999999E-3</v>
      </c>
    </row>
    <row r="2307" spans="1:7" ht="18">
      <c r="A2307" s="4" t="s">
        <v>3937</v>
      </c>
      <c r="B2307" s="24">
        <v>5955.99</v>
      </c>
      <c r="C2307" s="24">
        <v>5959.8</v>
      </c>
      <c r="D2307" s="24">
        <v>6004</v>
      </c>
      <c r="E2307" s="24">
        <v>5935.3</v>
      </c>
      <c r="F2307" s="4" t="s">
        <v>2296</v>
      </c>
      <c r="G2307" s="6">
        <v>5.4999999999999997E-3</v>
      </c>
    </row>
    <row r="2308" spans="1:7" ht="18">
      <c r="A2308" s="4" t="s">
        <v>3936</v>
      </c>
      <c r="B2308" s="24">
        <v>5923.49</v>
      </c>
      <c r="C2308" s="24">
        <v>5906.8</v>
      </c>
      <c r="D2308" s="24">
        <v>5933.8</v>
      </c>
      <c r="E2308" s="24">
        <v>5886.3</v>
      </c>
      <c r="F2308" s="4" t="s">
        <v>2296</v>
      </c>
      <c r="G2308" s="6">
        <v>1.0699999999999999E-2</v>
      </c>
    </row>
    <row r="2309" spans="1:7" ht="18">
      <c r="A2309" s="4" t="s">
        <v>3935</v>
      </c>
      <c r="B2309" s="24">
        <v>5861</v>
      </c>
      <c r="C2309" s="24">
        <v>5894.1</v>
      </c>
      <c r="D2309" s="24">
        <v>5942.3</v>
      </c>
      <c r="E2309" s="24">
        <v>5861</v>
      </c>
      <c r="F2309" s="4" t="s">
        <v>2296</v>
      </c>
      <c r="G2309" s="6">
        <v>-1.06E-2</v>
      </c>
    </row>
    <row r="2310" spans="1:7" ht="18">
      <c r="A2310" s="4" t="s">
        <v>3934</v>
      </c>
      <c r="B2310" s="24">
        <v>5923.69</v>
      </c>
      <c r="C2310" s="24">
        <v>5902.2</v>
      </c>
      <c r="D2310" s="24">
        <v>5935.3</v>
      </c>
      <c r="E2310" s="24">
        <v>5859.3</v>
      </c>
      <c r="F2310" s="4" t="s">
        <v>2296</v>
      </c>
      <c r="G2310" s="6">
        <v>-4.0000000000000002E-4</v>
      </c>
    </row>
    <row r="2311" spans="1:7" ht="18">
      <c r="A2311" s="4" t="s">
        <v>3933</v>
      </c>
      <c r="B2311" s="24">
        <v>5925.87</v>
      </c>
      <c r="C2311" s="24">
        <v>5968.1</v>
      </c>
      <c r="D2311" s="24">
        <v>6000</v>
      </c>
      <c r="E2311" s="24">
        <v>5916.5</v>
      </c>
      <c r="F2311" s="4" t="s">
        <v>2296</v>
      </c>
      <c r="G2311" s="6">
        <v>-3.2000000000000002E-3</v>
      </c>
    </row>
    <row r="2312" spans="1:7" ht="18">
      <c r="A2312" s="4" t="s">
        <v>3932</v>
      </c>
      <c r="B2312" s="24">
        <v>5944.96</v>
      </c>
      <c r="C2312" s="24">
        <v>5925.5</v>
      </c>
      <c r="D2312" s="24">
        <v>5944.96</v>
      </c>
      <c r="E2312" s="24">
        <v>5879.8</v>
      </c>
      <c r="F2312" s="4" t="s">
        <v>2296</v>
      </c>
      <c r="G2312" s="6">
        <v>-5.1999999999999998E-3</v>
      </c>
    </row>
    <row r="2313" spans="1:7" ht="18">
      <c r="A2313" s="4" t="s">
        <v>3931</v>
      </c>
      <c r="B2313" s="24">
        <v>5976</v>
      </c>
      <c r="C2313" s="24">
        <v>6031.6</v>
      </c>
      <c r="D2313" s="24">
        <v>6039.8</v>
      </c>
      <c r="E2313" s="24">
        <v>5963</v>
      </c>
      <c r="F2313" s="4" t="s">
        <v>2296</v>
      </c>
      <c r="G2313" s="6">
        <v>-7.1000000000000004E-3</v>
      </c>
    </row>
    <row r="2314" spans="1:7" ht="18">
      <c r="A2314" s="4" t="s">
        <v>3930</v>
      </c>
      <c r="B2314" s="24">
        <v>6018.89</v>
      </c>
      <c r="C2314" s="24">
        <v>5950.3</v>
      </c>
      <c r="D2314" s="24">
        <v>6023.3</v>
      </c>
      <c r="E2314" s="24">
        <v>5947.8</v>
      </c>
      <c r="F2314" s="4" t="s">
        <v>2296</v>
      </c>
      <c r="G2314" s="6">
        <v>1.2800000000000001E-2</v>
      </c>
    </row>
    <row r="2315" spans="1:7" ht="18">
      <c r="A2315" s="4" t="s">
        <v>3929</v>
      </c>
      <c r="B2315" s="24">
        <v>5942.69</v>
      </c>
      <c r="C2315" s="24">
        <v>5946</v>
      </c>
      <c r="D2315" s="24">
        <v>5999.3</v>
      </c>
      <c r="E2315" s="24">
        <v>5920</v>
      </c>
      <c r="F2315" s="4" t="s">
        <v>2296</v>
      </c>
      <c r="G2315" s="6">
        <v>-5.7000000000000002E-3</v>
      </c>
    </row>
    <row r="2316" spans="1:7" ht="18">
      <c r="A2316" s="4" t="s">
        <v>3928</v>
      </c>
      <c r="B2316" s="24">
        <v>5976.77</v>
      </c>
      <c r="C2316" s="24">
        <v>5918.3</v>
      </c>
      <c r="D2316" s="24">
        <v>5986.5</v>
      </c>
      <c r="E2316" s="24">
        <v>5870.3</v>
      </c>
      <c r="F2316" s="4" t="s">
        <v>2296</v>
      </c>
      <c r="G2316" s="6">
        <v>9.5999999999999992E-3</v>
      </c>
    </row>
    <row r="2317" spans="1:7" ht="18">
      <c r="A2317" s="4" t="s">
        <v>3927</v>
      </c>
      <c r="B2317" s="24">
        <v>5919.98</v>
      </c>
      <c r="C2317" s="24">
        <v>6002.8</v>
      </c>
      <c r="D2317" s="24">
        <v>6009.3</v>
      </c>
      <c r="E2317" s="24">
        <v>5911.3</v>
      </c>
      <c r="F2317" s="4" t="s">
        <v>2296</v>
      </c>
      <c r="G2317" s="6">
        <v>-1.0699999999999999E-2</v>
      </c>
    </row>
    <row r="2318" spans="1:7" ht="18">
      <c r="A2318" s="4" t="s">
        <v>3926</v>
      </c>
      <c r="B2318" s="24">
        <v>5984.07</v>
      </c>
      <c r="C2318" s="24">
        <v>6049</v>
      </c>
      <c r="D2318" s="24">
        <v>6074.5</v>
      </c>
      <c r="E2318" s="24">
        <v>5972.3</v>
      </c>
      <c r="F2318" s="4" t="s">
        <v>2296</v>
      </c>
      <c r="G2318" s="6">
        <v>-1.6199999999999999E-2</v>
      </c>
    </row>
    <row r="2319" spans="1:7" ht="18">
      <c r="A2319" s="4" t="s">
        <v>3925</v>
      </c>
      <c r="B2319" s="24">
        <v>6082.88</v>
      </c>
      <c r="C2319" s="24">
        <v>6094.9</v>
      </c>
      <c r="D2319" s="24">
        <v>6103.3</v>
      </c>
      <c r="E2319" s="24">
        <v>6050</v>
      </c>
      <c r="F2319" s="4" t="s">
        <v>2296</v>
      </c>
      <c r="G2319" s="6">
        <v>2.0999999999999999E-3</v>
      </c>
    </row>
    <row r="2320" spans="1:7" ht="18">
      <c r="A2320" s="4" t="s">
        <v>3922</v>
      </c>
      <c r="B2320" s="24">
        <v>6069.9</v>
      </c>
      <c r="C2320" s="24">
        <v>6085.8</v>
      </c>
      <c r="D2320" s="24">
        <v>6089.3</v>
      </c>
      <c r="E2320" s="24">
        <v>6050</v>
      </c>
      <c r="F2320" s="4" t="s">
        <v>2296</v>
      </c>
      <c r="G2320" s="6">
        <v>2.9999999999999997E-4</v>
      </c>
    </row>
    <row r="2321" spans="1:7" ht="18">
      <c r="A2321" s="4" t="s">
        <v>3921</v>
      </c>
      <c r="B2321" s="24">
        <v>6068.16</v>
      </c>
      <c r="C2321" s="24">
        <v>6066</v>
      </c>
      <c r="D2321" s="24">
        <v>6090.5</v>
      </c>
      <c r="E2321" s="24">
        <v>6044.8</v>
      </c>
      <c r="F2321" s="4" t="s">
        <v>2296</v>
      </c>
      <c r="G2321" s="6">
        <v>-2.0000000000000001E-4</v>
      </c>
    </row>
    <row r="2322" spans="1:7" ht="18">
      <c r="A2322" s="4" t="s">
        <v>3920</v>
      </c>
      <c r="B2322" s="24">
        <v>6069.36</v>
      </c>
      <c r="C2322" s="24">
        <v>6006.1</v>
      </c>
      <c r="D2322" s="24">
        <v>6073</v>
      </c>
      <c r="E2322" s="24">
        <v>6005.5</v>
      </c>
      <c r="F2322" s="4" t="s">
        <v>2296</v>
      </c>
      <c r="G2322" s="6">
        <v>8.5000000000000006E-3</v>
      </c>
    </row>
    <row r="2323" spans="1:7" ht="18">
      <c r="A2323" s="4" t="s">
        <v>6355</v>
      </c>
      <c r="B2323" s="24">
        <v>6018.3</v>
      </c>
      <c r="C2323" s="24">
        <v>6053.9</v>
      </c>
      <c r="D2323" s="24">
        <v>6053.9</v>
      </c>
      <c r="E2323" s="24">
        <v>6007.8</v>
      </c>
      <c r="F2323" s="4" t="s">
        <v>2296</v>
      </c>
      <c r="G2323" s="6">
        <v>-6.9999999999999999E-4</v>
      </c>
    </row>
    <row r="2324" spans="1:7" ht="18">
      <c r="A2324" s="4" t="s">
        <v>3918</v>
      </c>
      <c r="B2324" s="24">
        <v>6022.26</v>
      </c>
      <c r="C2324" s="24">
        <v>5953.8</v>
      </c>
      <c r="D2324" s="24">
        <v>6034.8</v>
      </c>
      <c r="E2324" s="24">
        <v>5953.8</v>
      </c>
      <c r="F2324" s="4" t="s">
        <v>2296</v>
      </c>
      <c r="G2324" s="6">
        <v>2.1299999999999999E-2</v>
      </c>
    </row>
    <row r="2325" spans="1:7" ht="18">
      <c r="A2325" s="4" t="s">
        <v>3917</v>
      </c>
      <c r="B2325" s="24">
        <v>5896.87</v>
      </c>
      <c r="C2325" s="24">
        <v>5903</v>
      </c>
      <c r="D2325" s="24">
        <v>5921.3</v>
      </c>
      <c r="E2325" s="24">
        <v>5889.8</v>
      </c>
      <c r="F2325" s="4" t="s">
        <v>2296</v>
      </c>
      <c r="G2325" s="6">
        <v>4.5999999999999999E-3</v>
      </c>
    </row>
    <row r="2326" spans="1:7" ht="18">
      <c r="A2326" s="4" t="s">
        <v>3916</v>
      </c>
      <c r="B2326" s="24">
        <v>5870.08</v>
      </c>
      <c r="C2326" s="24">
        <v>5992.7</v>
      </c>
      <c r="D2326" s="24">
        <v>5995</v>
      </c>
      <c r="E2326" s="24">
        <v>5856.8</v>
      </c>
      <c r="F2326" s="4" t="s">
        <v>2296</v>
      </c>
      <c r="G2326" s="6">
        <v>-2.1000000000000001E-2</v>
      </c>
    </row>
    <row r="2327" spans="1:7" ht="18">
      <c r="A2327" s="4" t="s">
        <v>3915</v>
      </c>
      <c r="B2327" s="24">
        <v>5996.01</v>
      </c>
      <c r="C2327" s="24">
        <v>5977.8</v>
      </c>
      <c r="D2327" s="24">
        <v>5997.3</v>
      </c>
      <c r="E2327" s="24">
        <v>5962</v>
      </c>
      <c r="F2327" s="4" t="s">
        <v>2296</v>
      </c>
      <c r="G2327" s="6">
        <v>5.4000000000000003E-3</v>
      </c>
    </row>
    <row r="2328" spans="1:7" ht="18">
      <c r="A2328" s="4" t="s">
        <v>3914</v>
      </c>
      <c r="B2328" s="24">
        <v>5963.8</v>
      </c>
      <c r="C2328" s="24">
        <v>5994.3</v>
      </c>
      <c r="D2328" s="24">
        <v>5995.5</v>
      </c>
      <c r="E2328" s="24">
        <v>5942.5</v>
      </c>
      <c r="F2328" s="4" t="s">
        <v>2296</v>
      </c>
      <c r="G2328" s="6">
        <v>-7.7999999999999996E-3</v>
      </c>
    </row>
    <row r="2329" spans="1:7" ht="18">
      <c r="A2329" s="4" t="s">
        <v>3913</v>
      </c>
      <c r="B2329" s="24">
        <v>6010.44</v>
      </c>
      <c r="C2329" s="24">
        <v>5991.5</v>
      </c>
      <c r="D2329" s="24">
        <v>6044</v>
      </c>
      <c r="E2329" s="24">
        <v>5983.3</v>
      </c>
      <c r="F2329" s="4" t="s">
        <v>2296</v>
      </c>
      <c r="G2329" s="6">
        <v>7.7000000000000002E-3</v>
      </c>
    </row>
    <row r="2330" spans="1:7" ht="18">
      <c r="A2330" s="4" t="s">
        <v>3912</v>
      </c>
      <c r="B2330" s="24">
        <v>5964.47</v>
      </c>
      <c r="C2330" s="24">
        <v>6025.5</v>
      </c>
      <c r="D2330" s="24">
        <v>6027.8</v>
      </c>
      <c r="E2330" s="24">
        <v>5957.5</v>
      </c>
      <c r="F2330" s="4" t="s">
        <v>2296</v>
      </c>
      <c r="G2330" s="6">
        <v>-1.47E-2</v>
      </c>
    </row>
    <row r="2331" spans="1:7" ht="18">
      <c r="A2331" s="4" t="s">
        <v>3911</v>
      </c>
      <c r="B2331" s="24">
        <v>6053.44</v>
      </c>
      <c r="C2331" s="24">
        <v>6054.5</v>
      </c>
      <c r="D2331" s="24">
        <v>6071.5</v>
      </c>
      <c r="E2331" s="24">
        <v>6043</v>
      </c>
      <c r="F2331" s="4" t="s">
        <v>2296</v>
      </c>
      <c r="G2331" s="6">
        <v>-4.0000000000000002E-4</v>
      </c>
    </row>
    <row r="2332" spans="1:7" ht="18">
      <c r="A2332" s="4" t="s">
        <v>3910</v>
      </c>
      <c r="B2332" s="24">
        <v>6055.75</v>
      </c>
      <c r="C2332" s="24">
        <v>6043.9</v>
      </c>
      <c r="D2332" s="24">
        <v>6066.5</v>
      </c>
      <c r="E2332" s="24">
        <v>6037.5</v>
      </c>
      <c r="F2332" s="4" t="s">
        <v>2296</v>
      </c>
      <c r="G2332" s="6">
        <v>8.0999999999999996E-3</v>
      </c>
    </row>
    <row r="2333" spans="1:7" ht="18">
      <c r="A2333" s="4" t="s">
        <v>3909</v>
      </c>
      <c r="B2333" s="24">
        <v>6007.37</v>
      </c>
      <c r="C2333" s="24">
        <v>6043.3</v>
      </c>
      <c r="D2333" s="24">
        <v>6053.5</v>
      </c>
      <c r="E2333" s="24">
        <v>6007.3</v>
      </c>
      <c r="F2333" s="4" t="s">
        <v>2296</v>
      </c>
      <c r="G2333" s="6">
        <v>-5.5999999999999999E-3</v>
      </c>
    </row>
    <row r="2334" spans="1:7" ht="18">
      <c r="A2334" s="4" t="s">
        <v>3908</v>
      </c>
      <c r="B2334" s="24">
        <v>6041.13</v>
      </c>
      <c r="C2334" s="24">
        <v>6029.8</v>
      </c>
      <c r="D2334" s="24">
        <v>6057.3</v>
      </c>
      <c r="E2334" s="24">
        <v>6008.5</v>
      </c>
      <c r="F2334" s="4" t="s">
        <v>2296</v>
      </c>
      <c r="G2334" s="6">
        <v>5.7000000000000002E-3</v>
      </c>
    </row>
    <row r="2335" spans="1:7" ht="18">
      <c r="A2335" s="4" t="s">
        <v>3907</v>
      </c>
      <c r="B2335" s="24">
        <v>6007.06</v>
      </c>
      <c r="C2335" s="24">
        <v>6020.8</v>
      </c>
      <c r="D2335" s="24">
        <v>6023</v>
      </c>
      <c r="E2335" s="24">
        <v>5988.5</v>
      </c>
      <c r="F2335" s="4" t="s">
        <v>2296</v>
      </c>
      <c r="G2335" s="6">
        <v>-1.6000000000000001E-3</v>
      </c>
    </row>
    <row r="2336" spans="1:7" ht="18">
      <c r="A2336" s="4" t="s">
        <v>3906</v>
      </c>
      <c r="B2336" s="24">
        <v>6016.98</v>
      </c>
      <c r="C2336" s="24">
        <v>5999</v>
      </c>
      <c r="D2336" s="24">
        <v>6035</v>
      </c>
      <c r="E2336" s="24">
        <v>5986</v>
      </c>
      <c r="F2336" s="4" t="s">
        <v>2296</v>
      </c>
      <c r="G2336" s="6">
        <v>1.1999999999999999E-3</v>
      </c>
    </row>
    <row r="2337" spans="1:7" ht="18">
      <c r="A2337" s="4" t="s">
        <v>3905</v>
      </c>
      <c r="B2337" s="24">
        <v>6009.92</v>
      </c>
      <c r="C2337" s="24">
        <v>5929.2</v>
      </c>
      <c r="D2337" s="24">
        <v>6015.3</v>
      </c>
      <c r="E2337" s="24">
        <v>5929.2</v>
      </c>
      <c r="F2337" s="4" t="s">
        <v>2296</v>
      </c>
      <c r="G2337" s="6">
        <v>1.2E-2</v>
      </c>
    </row>
    <row r="2338" spans="1:7" ht="18">
      <c r="A2338" s="4" t="s">
        <v>3904</v>
      </c>
      <c r="B2338" s="24">
        <v>5938.66</v>
      </c>
      <c r="C2338" s="24">
        <v>5953.9</v>
      </c>
      <c r="D2338" s="24">
        <v>5974</v>
      </c>
      <c r="E2338" s="24">
        <v>5918.3</v>
      </c>
      <c r="F2338" s="4" t="s">
        <v>2296</v>
      </c>
      <c r="G2338" s="6">
        <v>-1.6000000000000001E-3</v>
      </c>
    </row>
    <row r="2339" spans="1:7" ht="18">
      <c r="A2339" s="4" t="s">
        <v>3903</v>
      </c>
      <c r="B2339" s="24">
        <v>5948.3</v>
      </c>
      <c r="C2339" s="24">
        <v>5970.1</v>
      </c>
      <c r="D2339" s="24">
        <v>5970.1</v>
      </c>
      <c r="E2339" s="24">
        <v>5941.5</v>
      </c>
      <c r="F2339" s="4" t="s">
        <v>2296</v>
      </c>
      <c r="G2339" s="6">
        <v>2.7000000000000001E-3</v>
      </c>
    </row>
    <row r="2340" spans="1:7" ht="18">
      <c r="A2340" s="4" t="s">
        <v>3902</v>
      </c>
      <c r="B2340" s="24">
        <v>5932.17</v>
      </c>
      <c r="C2340" s="24">
        <v>5911.4</v>
      </c>
      <c r="D2340" s="24">
        <v>5933</v>
      </c>
      <c r="E2340" s="24">
        <v>5878</v>
      </c>
      <c r="F2340" s="4" t="s">
        <v>2296</v>
      </c>
      <c r="G2340" s="6">
        <v>4.7000000000000002E-3</v>
      </c>
    </row>
    <row r="2341" spans="1:7" ht="18">
      <c r="A2341" s="4" t="s">
        <v>3901</v>
      </c>
      <c r="B2341" s="24">
        <v>5904.49</v>
      </c>
      <c r="C2341" s="24">
        <v>5903.5</v>
      </c>
      <c r="D2341" s="24">
        <v>5924.3</v>
      </c>
      <c r="E2341" s="24">
        <v>5900</v>
      </c>
      <c r="F2341" s="4" t="s">
        <v>2296</v>
      </c>
      <c r="G2341" s="6">
        <v>5.9999999999999995E-4</v>
      </c>
    </row>
    <row r="2342" spans="1:7" ht="18">
      <c r="A2342" s="4" t="s">
        <v>3900</v>
      </c>
      <c r="B2342" s="24">
        <v>5900.76</v>
      </c>
      <c r="C2342" s="24">
        <v>5918.3</v>
      </c>
      <c r="D2342" s="24">
        <v>5919.3</v>
      </c>
      <c r="E2342" s="24">
        <v>5876.5</v>
      </c>
      <c r="F2342" s="4" t="s">
        <v>2296</v>
      </c>
      <c r="G2342" s="6">
        <v>3.3999999999999998E-3</v>
      </c>
    </row>
    <row r="2343" spans="1:7" ht="18">
      <c r="A2343" s="4" t="s">
        <v>3899</v>
      </c>
      <c r="B2343" s="24">
        <v>5880.87</v>
      </c>
      <c r="C2343" s="24">
        <v>5791.5</v>
      </c>
      <c r="D2343" s="24">
        <v>5893</v>
      </c>
      <c r="E2343" s="24">
        <v>5780.3</v>
      </c>
      <c r="F2343" s="4" t="s">
        <v>2296</v>
      </c>
      <c r="G2343" s="6">
        <v>1.47E-2</v>
      </c>
    </row>
    <row r="2344" spans="1:7" ht="18">
      <c r="A2344" s="4" t="s">
        <v>3898</v>
      </c>
      <c r="B2344" s="24">
        <v>5795.88</v>
      </c>
      <c r="C2344" s="24">
        <v>5732.8</v>
      </c>
      <c r="D2344" s="24">
        <v>5802.8</v>
      </c>
      <c r="E2344" s="24">
        <v>5731.3</v>
      </c>
      <c r="F2344" s="4" t="s">
        <v>2296</v>
      </c>
      <c r="G2344" s="6">
        <v>5.7999999999999996E-3</v>
      </c>
    </row>
    <row r="2345" spans="1:7" ht="18">
      <c r="A2345" s="4" t="s">
        <v>3897</v>
      </c>
      <c r="B2345" s="24">
        <v>5762.71</v>
      </c>
      <c r="C2345" s="24">
        <v>5783</v>
      </c>
      <c r="D2345" s="24">
        <v>5814</v>
      </c>
      <c r="E2345" s="24">
        <v>5742.3</v>
      </c>
      <c r="F2345" s="4" t="s">
        <v>2296</v>
      </c>
      <c r="G2345" s="6">
        <v>-4.0000000000000001E-3</v>
      </c>
    </row>
    <row r="2346" spans="1:7" ht="18">
      <c r="A2346" s="4" t="s">
        <v>3896</v>
      </c>
      <c r="B2346" s="24">
        <v>5786.09</v>
      </c>
      <c r="C2346" s="24">
        <v>5784.5</v>
      </c>
      <c r="D2346" s="24">
        <v>5800.3</v>
      </c>
      <c r="E2346" s="24">
        <v>5762.3</v>
      </c>
      <c r="F2346" s="4" t="s">
        <v>2296</v>
      </c>
      <c r="G2346" s="6">
        <v>1.14E-2</v>
      </c>
    </row>
    <row r="2347" spans="1:7" ht="18">
      <c r="A2347" s="4" t="s">
        <v>3895</v>
      </c>
      <c r="B2347" s="24">
        <v>5720.8</v>
      </c>
      <c r="C2347" s="24">
        <v>5706.9</v>
      </c>
      <c r="D2347" s="24">
        <v>5757.5</v>
      </c>
      <c r="E2347" s="24">
        <v>5699.3</v>
      </c>
      <c r="F2347" s="4" t="s">
        <v>2296</v>
      </c>
      <c r="G2347" s="6">
        <v>4.7000000000000002E-3</v>
      </c>
    </row>
    <row r="2348" spans="1:7" ht="18">
      <c r="A2348" s="4" t="s">
        <v>3894</v>
      </c>
      <c r="B2348" s="24">
        <v>5693.8</v>
      </c>
      <c r="C2348" s="24">
        <v>5634.8</v>
      </c>
      <c r="D2348" s="24">
        <v>5708</v>
      </c>
      <c r="E2348" s="24">
        <v>5610.8</v>
      </c>
      <c r="F2348" s="4" t="s">
        <v>2296</v>
      </c>
      <c r="G2348" s="6">
        <v>1.7100000000000001E-2</v>
      </c>
    </row>
    <row r="2349" spans="1:7" ht="18">
      <c r="A2349" s="4" t="s">
        <v>3893</v>
      </c>
      <c r="B2349" s="24">
        <v>5598.23</v>
      </c>
      <c r="C2349" s="24">
        <v>5719.8</v>
      </c>
      <c r="D2349" s="24">
        <v>5719.8</v>
      </c>
      <c r="E2349" s="24">
        <v>5598.23</v>
      </c>
      <c r="F2349" s="4" t="s">
        <v>2296</v>
      </c>
      <c r="G2349" s="6">
        <v>-1.7000000000000001E-2</v>
      </c>
    </row>
    <row r="2350" spans="1:7" ht="18">
      <c r="A2350" s="4" t="s">
        <v>3892</v>
      </c>
      <c r="B2350" s="24">
        <v>5695.28</v>
      </c>
      <c r="C2350" s="24">
        <v>5672.3</v>
      </c>
      <c r="D2350" s="24">
        <v>5713.3</v>
      </c>
      <c r="E2350" s="24">
        <v>5591</v>
      </c>
      <c r="F2350" s="4" t="s">
        <v>2296</v>
      </c>
      <c r="G2350" s="6">
        <v>-1.38E-2</v>
      </c>
    </row>
    <row r="2351" spans="1:7" ht="18">
      <c r="A2351" s="4" t="s">
        <v>3891</v>
      </c>
      <c r="B2351" s="24">
        <v>5775.24</v>
      </c>
      <c r="C2351" s="24">
        <v>5813.3</v>
      </c>
      <c r="D2351" s="24">
        <v>5843</v>
      </c>
      <c r="E2351" s="24">
        <v>5768.3</v>
      </c>
      <c r="F2351" s="4" t="s">
        <v>2296</v>
      </c>
      <c r="G2351" s="6">
        <v>-9.1999999999999998E-3</v>
      </c>
    </row>
    <row r="2352" spans="1:7" ht="18">
      <c r="A2352" s="4" t="s">
        <v>3890</v>
      </c>
      <c r="B2352" s="24">
        <v>5828.67</v>
      </c>
      <c r="C2352" s="24">
        <v>5802.8</v>
      </c>
      <c r="D2352" s="24">
        <v>5841.5</v>
      </c>
      <c r="E2352" s="24">
        <v>5795.3</v>
      </c>
      <c r="F2352" s="4" t="s">
        <v>2296</v>
      </c>
      <c r="G2352" s="6">
        <v>-2.8E-3</v>
      </c>
    </row>
    <row r="2353" spans="1:7" ht="18">
      <c r="A2353" s="4" t="s">
        <v>3889</v>
      </c>
      <c r="B2353" s="24">
        <v>5845.29</v>
      </c>
      <c r="C2353" s="24">
        <v>5883.9</v>
      </c>
      <c r="D2353" s="24">
        <v>5906.8</v>
      </c>
      <c r="E2353" s="24">
        <v>5830.3</v>
      </c>
      <c r="F2353" s="4" t="s">
        <v>2296</v>
      </c>
      <c r="G2353" s="6">
        <v>-1.55E-2</v>
      </c>
    </row>
    <row r="2354" spans="1:7" ht="18">
      <c r="A2354" s="4" t="s">
        <v>3888</v>
      </c>
      <c r="B2354" s="24">
        <v>5937.3</v>
      </c>
      <c r="C2354" s="24">
        <v>5975.8</v>
      </c>
      <c r="D2354" s="24">
        <v>5975.8</v>
      </c>
      <c r="E2354" s="24">
        <v>5920.8</v>
      </c>
      <c r="F2354" s="4" t="s">
        <v>2296</v>
      </c>
      <c r="G2354" s="6">
        <v>-4.1000000000000003E-3</v>
      </c>
    </row>
    <row r="2355" spans="1:7" ht="18">
      <c r="A2355" s="4" t="s">
        <v>6354</v>
      </c>
      <c r="B2355" s="24">
        <v>5961.82</v>
      </c>
      <c r="C2355" s="24">
        <v>5987</v>
      </c>
      <c r="D2355" s="24">
        <v>6000.5</v>
      </c>
      <c r="E2355" s="24">
        <v>5909.8</v>
      </c>
      <c r="F2355" s="4" t="s">
        <v>2296</v>
      </c>
      <c r="G2355" s="6">
        <v>-2E-3</v>
      </c>
    </row>
    <row r="2356" spans="1:7" ht="18">
      <c r="A2356" s="4" t="s">
        <v>6353</v>
      </c>
      <c r="B2356" s="24">
        <v>5973.78</v>
      </c>
      <c r="C2356" s="24">
        <v>5975.8</v>
      </c>
      <c r="D2356" s="24">
        <v>6044.5</v>
      </c>
      <c r="E2356" s="24">
        <v>5964.8</v>
      </c>
      <c r="F2356" s="4" t="s">
        <v>2296</v>
      </c>
      <c r="G2356" s="6">
        <v>-2.8E-3</v>
      </c>
    </row>
    <row r="2357" spans="1:7" ht="18">
      <c r="A2357" s="4" t="s">
        <v>3887</v>
      </c>
      <c r="B2357" s="24">
        <v>5990.39</v>
      </c>
      <c r="C2357" s="24">
        <v>6021.7</v>
      </c>
      <c r="D2357" s="24">
        <v>6052.3</v>
      </c>
      <c r="E2357" s="24">
        <v>5982.5</v>
      </c>
      <c r="F2357" s="4" t="s">
        <v>2296</v>
      </c>
      <c r="G2357" s="6">
        <v>-2.3999999999999998E-3</v>
      </c>
    </row>
    <row r="2358" spans="1:7" ht="18">
      <c r="A2358" s="4" t="s">
        <v>3886</v>
      </c>
      <c r="B2358" s="24">
        <v>6005.09</v>
      </c>
      <c r="C2358" s="24">
        <v>5948.5</v>
      </c>
      <c r="D2358" s="24">
        <v>6017.5</v>
      </c>
      <c r="E2358" s="24">
        <v>5918</v>
      </c>
      <c r="F2358" s="4" t="s">
        <v>2296</v>
      </c>
      <c r="G2358" s="6">
        <v>1.52E-2</v>
      </c>
    </row>
    <row r="2359" spans="1:7" ht="18">
      <c r="A2359" s="4" t="s">
        <v>3885</v>
      </c>
      <c r="B2359" s="24">
        <v>5914.89</v>
      </c>
      <c r="C2359" s="24">
        <v>5881.6</v>
      </c>
      <c r="D2359" s="24">
        <v>5940.8</v>
      </c>
      <c r="E2359" s="24">
        <v>5863.3</v>
      </c>
      <c r="F2359" s="4" t="s">
        <v>2296</v>
      </c>
      <c r="G2359" s="6">
        <v>-6.4999999999999997E-3</v>
      </c>
    </row>
    <row r="2360" spans="1:7" ht="18">
      <c r="A2360" s="4" t="s">
        <v>6352</v>
      </c>
      <c r="B2360" s="24">
        <v>5953.87</v>
      </c>
      <c r="C2360" s="24">
        <v>6032.3</v>
      </c>
      <c r="D2360" s="24">
        <v>6041.5</v>
      </c>
      <c r="E2360" s="24">
        <v>5925.5</v>
      </c>
      <c r="F2360" s="4" t="s">
        <v>2296</v>
      </c>
      <c r="G2360" s="6">
        <v>-6.7000000000000002E-3</v>
      </c>
    </row>
    <row r="2361" spans="1:7" ht="18">
      <c r="A2361" s="4" t="s">
        <v>3884</v>
      </c>
      <c r="B2361" s="24">
        <v>5994.01</v>
      </c>
      <c r="C2361" s="24">
        <v>6001.9</v>
      </c>
      <c r="D2361" s="24">
        <v>6023</v>
      </c>
      <c r="E2361" s="24">
        <v>5961</v>
      </c>
      <c r="F2361" s="4" t="s">
        <v>2296</v>
      </c>
      <c r="G2361" s="6">
        <v>-1.1999999999999999E-3</v>
      </c>
    </row>
    <row r="2362" spans="1:7" ht="18">
      <c r="A2362" s="4" t="s">
        <v>3883</v>
      </c>
      <c r="B2362" s="24">
        <v>6001.2</v>
      </c>
      <c r="C2362" s="24">
        <v>5942.2</v>
      </c>
      <c r="D2362" s="24">
        <v>6011.3</v>
      </c>
      <c r="E2362" s="24">
        <v>5909.3</v>
      </c>
      <c r="F2362" s="4" t="s">
        <v>2296</v>
      </c>
      <c r="G2362" s="6">
        <v>1.37E-2</v>
      </c>
    </row>
    <row r="2363" spans="1:7" ht="18">
      <c r="A2363" s="4" t="s">
        <v>6351</v>
      </c>
      <c r="B2363" s="24">
        <v>5919.98</v>
      </c>
      <c r="C2363" s="24">
        <v>5864.6</v>
      </c>
      <c r="D2363" s="24">
        <v>5937</v>
      </c>
      <c r="E2363" s="24">
        <v>5856.5</v>
      </c>
      <c r="F2363" s="4" t="s">
        <v>2296</v>
      </c>
      <c r="G2363" s="6">
        <v>-5.9999999999999995E-4</v>
      </c>
    </row>
    <row r="2364" spans="1:7" ht="18">
      <c r="A2364" s="4" t="s">
        <v>3882</v>
      </c>
      <c r="B2364" s="24">
        <v>5923.53</v>
      </c>
      <c r="C2364" s="24">
        <v>5969.7</v>
      </c>
      <c r="D2364" s="24">
        <v>5982.3</v>
      </c>
      <c r="E2364" s="24">
        <v>5913.5</v>
      </c>
      <c r="F2364" s="4" t="s">
        <v>2296</v>
      </c>
      <c r="G2364" s="6">
        <v>-1.2200000000000001E-2</v>
      </c>
    </row>
    <row r="2365" spans="1:7" ht="18">
      <c r="A2365" s="4" t="s">
        <v>3881</v>
      </c>
      <c r="B2365" s="24">
        <v>5996.76</v>
      </c>
      <c r="C2365" s="24">
        <v>5983</v>
      </c>
      <c r="D2365" s="24">
        <v>6027.8</v>
      </c>
      <c r="E2365" s="24">
        <v>5922.8</v>
      </c>
      <c r="F2365" s="4" t="s">
        <v>2296</v>
      </c>
      <c r="G2365" s="6">
        <v>-3.0000000000000001E-3</v>
      </c>
    </row>
    <row r="2366" spans="1:7" ht="18">
      <c r="A2366" s="4" t="s">
        <v>3880</v>
      </c>
      <c r="B2366" s="24">
        <v>6014.8</v>
      </c>
      <c r="C2366" s="24">
        <v>6070.8</v>
      </c>
      <c r="D2366" s="24">
        <v>6106.5</v>
      </c>
      <c r="E2366" s="24">
        <v>6010.8</v>
      </c>
      <c r="F2366" s="4" t="s">
        <v>2296</v>
      </c>
      <c r="G2366" s="6">
        <v>-1.12E-2</v>
      </c>
    </row>
    <row r="2367" spans="1:7" ht="18">
      <c r="A2367" s="4" t="s">
        <v>3879</v>
      </c>
      <c r="B2367" s="24">
        <v>6082.99</v>
      </c>
      <c r="C2367" s="24">
        <v>6091</v>
      </c>
      <c r="D2367" s="24">
        <v>6096</v>
      </c>
      <c r="E2367" s="24">
        <v>6046.8</v>
      </c>
      <c r="F2367" s="4" t="s">
        <v>2296</v>
      </c>
      <c r="G2367" s="6">
        <v>-6.9999999999999999E-4</v>
      </c>
    </row>
    <row r="2368" spans="1:7" ht="18">
      <c r="A2368" s="4" t="s">
        <v>3878</v>
      </c>
      <c r="B2368" s="24">
        <v>6087.38</v>
      </c>
      <c r="C2368" s="24">
        <v>6088.3</v>
      </c>
      <c r="D2368" s="24">
        <v>6099</v>
      </c>
      <c r="E2368" s="24">
        <v>6066.3</v>
      </c>
      <c r="F2368" s="4" t="s">
        <v>2296</v>
      </c>
      <c r="G2368" s="6">
        <v>2.9999999999999997E-4</v>
      </c>
    </row>
    <row r="2369" spans="1:7" ht="18">
      <c r="A2369" s="4" t="s">
        <v>3877</v>
      </c>
      <c r="B2369" s="24">
        <v>6085.27</v>
      </c>
      <c r="C2369" s="24">
        <v>6048.5</v>
      </c>
      <c r="D2369" s="24">
        <v>6094.3</v>
      </c>
      <c r="E2369" s="24">
        <v>6042.3</v>
      </c>
      <c r="F2369" s="4" t="s">
        <v>2296</v>
      </c>
      <c r="G2369" s="6">
        <v>8.0000000000000002E-3</v>
      </c>
    </row>
    <row r="2370" spans="1:7" ht="18">
      <c r="A2370" s="4" t="s">
        <v>3876</v>
      </c>
      <c r="B2370" s="24">
        <v>6037.08</v>
      </c>
      <c r="C2370" s="24">
        <v>6051.8</v>
      </c>
      <c r="D2370" s="24">
        <v>6072.3</v>
      </c>
      <c r="E2370" s="24">
        <v>6021.3</v>
      </c>
      <c r="F2370" s="4" t="s">
        <v>2296</v>
      </c>
      <c r="G2370" s="6">
        <v>-4.4000000000000003E-3</v>
      </c>
    </row>
    <row r="2371" spans="1:7" ht="18">
      <c r="A2371" s="4" t="s">
        <v>3875</v>
      </c>
      <c r="B2371" s="24">
        <v>6063.56</v>
      </c>
      <c r="C2371" s="24">
        <v>6077</v>
      </c>
      <c r="D2371" s="24">
        <v>6091.3</v>
      </c>
      <c r="E2371" s="24">
        <v>6040.8</v>
      </c>
      <c r="F2371" s="4" t="s">
        <v>2296</v>
      </c>
      <c r="G2371" s="6">
        <v>1E-4</v>
      </c>
    </row>
    <row r="2372" spans="1:7" ht="18">
      <c r="A2372" s="4" t="s">
        <v>3874</v>
      </c>
      <c r="B2372" s="24">
        <v>6062.9</v>
      </c>
      <c r="C2372" s="24">
        <v>6000.4</v>
      </c>
      <c r="D2372" s="24">
        <v>6069.8</v>
      </c>
      <c r="E2372" s="24">
        <v>5970.8</v>
      </c>
      <c r="F2372" s="4" t="s">
        <v>2296</v>
      </c>
      <c r="G2372" s="6">
        <v>7.1000000000000004E-3</v>
      </c>
    </row>
    <row r="2373" spans="1:7" ht="18">
      <c r="A2373" s="4" t="s">
        <v>3873</v>
      </c>
      <c r="B2373" s="24">
        <v>6020.01</v>
      </c>
      <c r="C2373" s="24">
        <v>6039</v>
      </c>
      <c r="D2373" s="24">
        <v>6044.3</v>
      </c>
      <c r="E2373" s="24">
        <v>5984</v>
      </c>
      <c r="F2373" s="4" t="s">
        <v>2296</v>
      </c>
      <c r="G2373" s="6">
        <v>-5.3E-3</v>
      </c>
    </row>
    <row r="2374" spans="1:7" ht="18">
      <c r="A2374" s="4" t="s">
        <v>3872</v>
      </c>
      <c r="B2374" s="24">
        <v>6052.29</v>
      </c>
      <c r="C2374" s="24">
        <v>6075.3</v>
      </c>
      <c r="D2374" s="24">
        <v>6079.5</v>
      </c>
      <c r="E2374" s="24">
        <v>6047.8</v>
      </c>
      <c r="F2374" s="4" t="s">
        <v>2296</v>
      </c>
      <c r="G2374" s="6">
        <v>-6.4000000000000003E-3</v>
      </c>
    </row>
    <row r="2375" spans="1:7" ht="18">
      <c r="A2375" s="4" t="s">
        <v>3871</v>
      </c>
      <c r="B2375" s="24">
        <v>6091.33</v>
      </c>
      <c r="C2375" s="24">
        <v>6044.3</v>
      </c>
      <c r="D2375" s="24">
        <v>6091.33</v>
      </c>
      <c r="E2375" s="24">
        <v>6031.8</v>
      </c>
      <c r="F2375" s="4" t="s">
        <v>2296</v>
      </c>
      <c r="G2375" s="6">
        <v>7.7999999999999996E-3</v>
      </c>
    </row>
    <row r="2376" spans="1:7" ht="18">
      <c r="A2376" s="4" t="s">
        <v>3870</v>
      </c>
      <c r="B2376" s="24">
        <v>6044.16</v>
      </c>
      <c r="C2376" s="24">
        <v>6011.1</v>
      </c>
      <c r="D2376" s="24">
        <v>6054.8</v>
      </c>
      <c r="E2376" s="24">
        <v>5996.3</v>
      </c>
      <c r="F2376" s="4" t="s">
        <v>2296</v>
      </c>
      <c r="G2376" s="6">
        <v>7.7999999999999996E-3</v>
      </c>
    </row>
    <row r="2377" spans="1:7" ht="18">
      <c r="A2377" s="4" t="s">
        <v>3869</v>
      </c>
      <c r="B2377" s="24">
        <v>5997.38</v>
      </c>
      <c r="C2377" s="24">
        <v>6000.5</v>
      </c>
      <c r="D2377" s="24">
        <v>6024.5</v>
      </c>
      <c r="E2377" s="24">
        <v>5985.3</v>
      </c>
      <c r="F2377" s="4" t="s">
        <v>2296</v>
      </c>
      <c r="G2377" s="6">
        <v>2.3E-3</v>
      </c>
    </row>
    <row r="2378" spans="1:7" ht="18">
      <c r="A2378" s="4" t="s">
        <v>3868</v>
      </c>
      <c r="B2378" s="24">
        <v>5983.34</v>
      </c>
      <c r="C2378" s="24">
        <v>5989.7</v>
      </c>
      <c r="D2378" s="24">
        <v>5996.3</v>
      </c>
      <c r="E2378" s="24">
        <v>5950.5</v>
      </c>
      <c r="F2378" s="4" t="s">
        <v>2296</v>
      </c>
      <c r="G2378" s="6">
        <v>-2.2000000000000001E-3</v>
      </c>
    </row>
    <row r="2379" spans="1:7" ht="18">
      <c r="A2379" s="4" t="s">
        <v>3867</v>
      </c>
      <c r="B2379" s="24">
        <v>5996.56</v>
      </c>
      <c r="C2379" s="24">
        <v>5978.3</v>
      </c>
      <c r="D2379" s="24">
        <v>6020</v>
      </c>
      <c r="E2379" s="24">
        <v>5968.5</v>
      </c>
      <c r="F2379" s="4" t="s">
        <v>2296</v>
      </c>
      <c r="G2379" s="6">
        <v>6.4999999999999997E-3</v>
      </c>
    </row>
    <row r="2380" spans="1:7" ht="18">
      <c r="A2380" s="4" t="s">
        <v>3866</v>
      </c>
      <c r="B2380" s="24">
        <v>5957.82</v>
      </c>
      <c r="C2380" s="24">
        <v>5901.2</v>
      </c>
      <c r="D2380" s="24">
        <v>5964.5</v>
      </c>
      <c r="E2380" s="24">
        <v>5872</v>
      </c>
      <c r="F2380" s="4" t="s">
        <v>2296</v>
      </c>
      <c r="G2380" s="6">
        <v>1.6199999999999999E-2</v>
      </c>
    </row>
    <row r="2381" spans="1:7" ht="18">
      <c r="A2381" s="4" t="s">
        <v>3865</v>
      </c>
      <c r="B2381" s="24">
        <v>5862.94</v>
      </c>
      <c r="C2381" s="24">
        <v>5855</v>
      </c>
      <c r="D2381" s="24">
        <v>5881.5</v>
      </c>
      <c r="E2381" s="24">
        <v>5814.3</v>
      </c>
      <c r="F2381" s="4" t="s">
        <v>2296</v>
      </c>
      <c r="G2381" s="6">
        <v>-3.0999999999999999E-3</v>
      </c>
    </row>
    <row r="2382" spans="1:7" ht="18">
      <c r="A2382" s="4" t="s">
        <v>3864</v>
      </c>
      <c r="B2382" s="24">
        <v>5881.37</v>
      </c>
      <c r="C2382" s="24">
        <v>5950.5</v>
      </c>
      <c r="D2382" s="24">
        <v>5950.9</v>
      </c>
      <c r="E2382" s="24">
        <v>5875.5</v>
      </c>
      <c r="F2382" s="4" t="s">
        <v>2296</v>
      </c>
      <c r="G2382" s="6">
        <v>-1.4E-2</v>
      </c>
    </row>
    <row r="2383" spans="1:7" ht="18">
      <c r="A2383" s="4" t="s">
        <v>3863</v>
      </c>
      <c r="B2383" s="24">
        <v>5965.08</v>
      </c>
      <c r="C2383" s="24">
        <v>5969.8</v>
      </c>
      <c r="D2383" s="24">
        <v>5997.8</v>
      </c>
      <c r="E2383" s="24">
        <v>5947.8</v>
      </c>
      <c r="F2383" s="4" t="s">
        <v>2296</v>
      </c>
      <c r="G2383" s="6">
        <v>-2.0999999999999999E-3</v>
      </c>
    </row>
    <row r="2384" spans="1:7" ht="18">
      <c r="A2384" s="4" t="s">
        <v>3862</v>
      </c>
      <c r="B2384" s="24">
        <v>5977.63</v>
      </c>
      <c r="C2384" s="24">
        <v>5946.8</v>
      </c>
      <c r="D2384" s="24">
        <v>6002.5</v>
      </c>
      <c r="E2384" s="24">
        <v>5944.8</v>
      </c>
      <c r="F2384" s="4" t="s">
        <v>2296</v>
      </c>
      <c r="G2384" s="6">
        <v>1.01E-2</v>
      </c>
    </row>
    <row r="2385" spans="1:7" ht="18">
      <c r="A2385" s="4" t="s">
        <v>6350</v>
      </c>
      <c r="B2385" s="24">
        <v>5917.71</v>
      </c>
      <c r="C2385" s="24">
        <v>5962.4</v>
      </c>
      <c r="D2385" s="24">
        <v>5964.4</v>
      </c>
      <c r="E2385" s="24">
        <v>5903.3</v>
      </c>
      <c r="F2385" s="4" t="s">
        <v>2296</v>
      </c>
      <c r="G2385" s="6">
        <v>-4.4000000000000003E-3</v>
      </c>
    </row>
    <row r="2386" spans="1:7" ht="18">
      <c r="A2386" s="4" t="s">
        <v>3861</v>
      </c>
      <c r="B2386" s="24">
        <v>5943.85</v>
      </c>
      <c r="C2386" s="24">
        <v>5901.6</v>
      </c>
      <c r="D2386" s="24">
        <v>5960.5</v>
      </c>
      <c r="E2386" s="24">
        <v>5886.5</v>
      </c>
      <c r="F2386" s="4" t="s">
        <v>2296</v>
      </c>
      <c r="G2386" s="6">
        <v>8.0999999999999996E-3</v>
      </c>
    </row>
    <row r="2387" spans="1:7" ht="18">
      <c r="A2387" s="4" t="s">
        <v>3860</v>
      </c>
      <c r="B2387" s="24">
        <v>5896.25</v>
      </c>
      <c r="C2387" s="24">
        <v>5879.8</v>
      </c>
      <c r="D2387" s="24">
        <v>5939.5</v>
      </c>
      <c r="E2387" s="24">
        <v>5871.5</v>
      </c>
      <c r="F2387" s="4" t="s">
        <v>2296</v>
      </c>
      <c r="G2387" s="6">
        <v>4.7999999999999996E-3</v>
      </c>
    </row>
    <row r="2388" spans="1:7" ht="18">
      <c r="A2388" s="4" t="s">
        <v>3859</v>
      </c>
      <c r="B2388" s="24">
        <v>5867.91</v>
      </c>
      <c r="C2388" s="24">
        <v>5961.3</v>
      </c>
      <c r="D2388" s="24">
        <v>5966</v>
      </c>
      <c r="E2388" s="24">
        <v>5863.8</v>
      </c>
      <c r="F2388" s="4" t="s">
        <v>2296</v>
      </c>
      <c r="G2388" s="6">
        <v>-1.8200000000000001E-2</v>
      </c>
    </row>
    <row r="2389" spans="1:7" ht="18">
      <c r="A2389" s="4" t="s">
        <v>3858</v>
      </c>
      <c r="B2389" s="24">
        <v>5976.7</v>
      </c>
      <c r="C2389" s="24">
        <v>6076.2</v>
      </c>
      <c r="D2389" s="24">
        <v>6077.3</v>
      </c>
      <c r="E2389" s="24">
        <v>5972.3</v>
      </c>
      <c r="F2389" s="4" t="s">
        <v>2296</v>
      </c>
      <c r="G2389" s="6">
        <v>-1.32E-2</v>
      </c>
    </row>
    <row r="2390" spans="1:7" ht="18">
      <c r="A2390" s="4" t="s">
        <v>3857</v>
      </c>
      <c r="B2390" s="24">
        <v>6056.43</v>
      </c>
      <c r="C2390" s="24">
        <v>6002.5</v>
      </c>
      <c r="D2390" s="24">
        <v>6066.8</v>
      </c>
      <c r="E2390" s="24">
        <v>6002.5</v>
      </c>
      <c r="F2390" s="4" t="s">
        <v>2296</v>
      </c>
      <c r="G2390" s="6">
        <v>1.18E-2</v>
      </c>
    </row>
    <row r="2391" spans="1:7" ht="18">
      <c r="A2391" s="4" t="s">
        <v>3856</v>
      </c>
      <c r="B2391" s="24">
        <v>5985.7</v>
      </c>
      <c r="C2391" s="24">
        <v>6013.6</v>
      </c>
      <c r="D2391" s="24">
        <v>6018.3</v>
      </c>
      <c r="E2391" s="24">
        <v>5974.3</v>
      </c>
      <c r="F2391" s="4" t="s">
        <v>2296</v>
      </c>
      <c r="G2391" s="6">
        <v>-4.0000000000000002E-4</v>
      </c>
    </row>
    <row r="2392" spans="1:7" ht="18">
      <c r="A2392" s="4" t="s">
        <v>3855</v>
      </c>
      <c r="B2392" s="24">
        <v>5988.12</v>
      </c>
      <c r="C2392" s="24">
        <v>6014.8</v>
      </c>
      <c r="D2392" s="24">
        <v>6031.8</v>
      </c>
      <c r="E2392" s="24">
        <v>5947.5</v>
      </c>
      <c r="F2392" s="4" t="s">
        <v>2296</v>
      </c>
      <c r="G2392" s="6">
        <v>-5.8999999999999999E-3</v>
      </c>
    </row>
    <row r="2393" spans="1:7" ht="18">
      <c r="A2393" s="4" t="s">
        <v>3854</v>
      </c>
      <c r="B2393" s="24">
        <v>6023.88</v>
      </c>
      <c r="C2393" s="24">
        <v>6047.8</v>
      </c>
      <c r="D2393" s="24">
        <v>6056.5</v>
      </c>
      <c r="E2393" s="24">
        <v>6004</v>
      </c>
      <c r="F2393" s="4" t="s">
        <v>2296</v>
      </c>
      <c r="G2393" s="6">
        <v>-4.4000000000000003E-3</v>
      </c>
    </row>
    <row r="2394" spans="1:7" ht="18">
      <c r="A2394" s="4" t="s">
        <v>3853</v>
      </c>
      <c r="B2394" s="24">
        <v>6050.72</v>
      </c>
      <c r="C2394" s="24">
        <v>6024.3</v>
      </c>
      <c r="D2394" s="24">
        <v>6050.72</v>
      </c>
      <c r="E2394" s="24">
        <v>6019.8</v>
      </c>
      <c r="F2394" s="4" t="s">
        <v>2296</v>
      </c>
      <c r="G2394" s="6">
        <v>6.1000000000000004E-3</v>
      </c>
    </row>
    <row r="2395" spans="1:7" ht="18">
      <c r="A2395" s="4" t="s">
        <v>3852</v>
      </c>
      <c r="B2395" s="24">
        <v>6014.03</v>
      </c>
      <c r="C2395" s="24">
        <v>5986.1</v>
      </c>
      <c r="D2395" s="24">
        <v>6036.8</v>
      </c>
      <c r="E2395" s="24">
        <v>5978.8</v>
      </c>
      <c r="F2395" s="4" t="s">
        <v>2296</v>
      </c>
      <c r="G2395" s="6">
        <v>9.7000000000000003E-3</v>
      </c>
    </row>
    <row r="2396" spans="1:7" ht="18">
      <c r="A2396" s="4" t="s">
        <v>3851</v>
      </c>
      <c r="B2396" s="24">
        <v>5956.3</v>
      </c>
      <c r="C2396" s="24">
        <v>5978.5</v>
      </c>
      <c r="D2396" s="24">
        <v>5980.8</v>
      </c>
      <c r="E2396" s="24">
        <v>5938.5</v>
      </c>
      <c r="F2396" s="4" t="s">
        <v>2296</v>
      </c>
      <c r="G2396" s="6">
        <v>-4.7000000000000002E-3</v>
      </c>
    </row>
    <row r="2397" spans="1:7" ht="18">
      <c r="A2397" s="4" t="s">
        <v>3850</v>
      </c>
      <c r="B2397" s="24">
        <v>5984.33</v>
      </c>
      <c r="C2397" s="24">
        <v>6009.5</v>
      </c>
      <c r="D2397" s="24">
        <v>6021.3</v>
      </c>
      <c r="E2397" s="24">
        <v>5970</v>
      </c>
      <c r="F2397" s="4" t="s">
        <v>2296</v>
      </c>
      <c r="G2397" s="6">
        <v>-5.7999999999999996E-3</v>
      </c>
    </row>
    <row r="2398" spans="1:7" ht="18">
      <c r="A2398" s="4" t="s">
        <v>3849</v>
      </c>
      <c r="B2398" s="24">
        <v>6019.51</v>
      </c>
      <c r="C2398" s="24">
        <v>6036.7</v>
      </c>
      <c r="D2398" s="24">
        <v>6089.3</v>
      </c>
      <c r="E2398" s="24">
        <v>6002.8</v>
      </c>
      <c r="F2398" s="4" t="s">
        <v>2296</v>
      </c>
      <c r="G2398" s="6">
        <v>-4.0000000000000001E-3</v>
      </c>
    </row>
    <row r="2399" spans="1:7" ht="18">
      <c r="A2399" s="4" t="s">
        <v>3848</v>
      </c>
      <c r="B2399" s="24">
        <v>6043.86</v>
      </c>
      <c r="C2399" s="24">
        <v>6011.5</v>
      </c>
      <c r="D2399" s="24">
        <v>6043.86</v>
      </c>
      <c r="E2399" s="24">
        <v>5962</v>
      </c>
      <c r="F2399" s="4" t="s">
        <v>2296</v>
      </c>
      <c r="G2399" s="6">
        <v>5.0000000000000001E-3</v>
      </c>
    </row>
    <row r="2400" spans="1:7" ht="18">
      <c r="A2400" s="4" t="s">
        <v>3847</v>
      </c>
      <c r="B2400" s="24">
        <v>6013.87</v>
      </c>
      <c r="C2400" s="24">
        <v>5990</v>
      </c>
      <c r="D2400" s="24">
        <v>6049.5</v>
      </c>
      <c r="E2400" s="24">
        <v>5979.8</v>
      </c>
      <c r="F2400" s="4" t="s">
        <v>2296</v>
      </c>
      <c r="G2400" s="6">
        <v>1.9300000000000001E-2</v>
      </c>
    </row>
    <row r="2401" spans="1:7" ht="18">
      <c r="A2401" s="4" t="s">
        <v>6349</v>
      </c>
      <c r="B2401" s="24">
        <v>5899.94</v>
      </c>
      <c r="C2401" s="24">
        <v>5979.8</v>
      </c>
      <c r="D2401" s="24">
        <v>5980.8</v>
      </c>
      <c r="E2401" s="24">
        <v>5899.94</v>
      </c>
      <c r="F2401" s="4" t="s">
        <v>2296</v>
      </c>
      <c r="G2401" s="6">
        <v>-1.1900000000000001E-2</v>
      </c>
    </row>
    <row r="2402" spans="1:7" ht="18">
      <c r="A2402" s="4" t="s">
        <v>3845</v>
      </c>
      <c r="B2402" s="24">
        <v>5971.01</v>
      </c>
      <c r="C2402" s="24">
        <v>5993.8</v>
      </c>
      <c r="D2402" s="24">
        <v>6007.8</v>
      </c>
      <c r="E2402" s="24">
        <v>5962.8</v>
      </c>
      <c r="F2402" s="4" t="s">
        <v>2296</v>
      </c>
      <c r="G2402" s="6">
        <v>-4.1999999999999997E-3</v>
      </c>
    </row>
    <row r="2403" spans="1:7" ht="18">
      <c r="A2403" s="4" t="s">
        <v>3844</v>
      </c>
      <c r="B2403" s="24">
        <v>5996.36</v>
      </c>
      <c r="C2403" s="24">
        <v>5995.5</v>
      </c>
      <c r="D2403" s="24">
        <v>6019</v>
      </c>
      <c r="E2403" s="24">
        <v>5973.3</v>
      </c>
      <c r="F2403" s="4" t="s">
        <v>2296</v>
      </c>
      <c r="G2403" s="6">
        <v>-2.0999999999999999E-3</v>
      </c>
    </row>
    <row r="2404" spans="1:7" ht="18">
      <c r="A2404" s="4" t="s">
        <v>6348</v>
      </c>
      <c r="B2404" s="24">
        <v>6008.92</v>
      </c>
      <c r="C2404" s="24">
        <v>5998.3</v>
      </c>
      <c r="D2404" s="24">
        <v>6008.92</v>
      </c>
      <c r="E2404" s="24">
        <v>5977.8</v>
      </c>
      <c r="F2404" s="4" t="s">
        <v>2296</v>
      </c>
      <c r="G2404" s="6">
        <v>2.0999999999999999E-3</v>
      </c>
    </row>
    <row r="2405" spans="1:7" ht="18">
      <c r="A2405" s="4" t="s">
        <v>3841</v>
      </c>
      <c r="B2405" s="24">
        <v>5996.07</v>
      </c>
      <c r="C2405" s="24">
        <v>5997.4</v>
      </c>
      <c r="D2405" s="24">
        <v>6001.8</v>
      </c>
      <c r="E2405" s="24">
        <v>5981.5</v>
      </c>
      <c r="F2405" s="4" t="s">
        <v>2296</v>
      </c>
      <c r="G2405" s="6">
        <v>2.0999999999999999E-3</v>
      </c>
    </row>
    <row r="2406" spans="1:7" ht="18">
      <c r="A2406" s="4" t="s">
        <v>3840</v>
      </c>
      <c r="B2406" s="24">
        <v>5983.49</v>
      </c>
      <c r="C2406" s="24">
        <v>5954</v>
      </c>
      <c r="D2406" s="24">
        <v>5992.5</v>
      </c>
      <c r="E2406" s="24">
        <v>5934</v>
      </c>
      <c r="F2406" s="4" t="s">
        <v>2296</v>
      </c>
      <c r="G2406" s="6">
        <v>5.3E-3</v>
      </c>
    </row>
    <row r="2407" spans="1:7" ht="18">
      <c r="A2407" s="4" t="s">
        <v>3839</v>
      </c>
      <c r="B2407" s="24">
        <v>5951.8</v>
      </c>
      <c r="C2407" s="24">
        <v>5924.4</v>
      </c>
      <c r="D2407" s="24">
        <v>5954</v>
      </c>
      <c r="E2407" s="24">
        <v>5920.3</v>
      </c>
      <c r="F2407" s="4" t="s">
        <v>2296</v>
      </c>
      <c r="G2407" s="6">
        <v>9.7999999999999997E-3</v>
      </c>
    </row>
    <row r="2408" spans="1:7" ht="18">
      <c r="A2408" s="4" t="s">
        <v>3838</v>
      </c>
      <c r="B2408" s="24">
        <v>5894.1</v>
      </c>
      <c r="C2408" s="24">
        <v>5876.3</v>
      </c>
      <c r="D2408" s="24">
        <v>5915.8</v>
      </c>
      <c r="E2408" s="24">
        <v>5865.3</v>
      </c>
      <c r="F2408" s="4" t="s">
        <v>2296</v>
      </c>
      <c r="G2408" s="6">
        <v>3.8E-3</v>
      </c>
    </row>
    <row r="2409" spans="1:7" ht="18">
      <c r="A2409" s="4" t="s">
        <v>3837</v>
      </c>
      <c r="B2409" s="24">
        <v>5871.75</v>
      </c>
      <c r="C2409" s="24">
        <v>5895.3</v>
      </c>
      <c r="D2409" s="24">
        <v>5905</v>
      </c>
      <c r="E2409" s="24">
        <v>5858.3</v>
      </c>
      <c r="F2409" s="4" t="s">
        <v>2296</v>
      </c>
      <c r="G2409" s="6">
        <v>-1.6000000000000001E-3</v>
      </c>
    </row>
    <row r="2410" spans="1:7" ht="18">
      <c r="A2410" s="4" t="s">
        <v>3836</v>
      </c>
      <c r="B2410" s="24">
        <v>5881.12</v>
      </c>
      <c r="C2410" s="24">
        <v>5884.8</v>
      </c>
      <c r="D2410" s="24">
        <v>5908</v>
      </c>
      <c r="E2410" s="24">
        <v>5862</v>
      </c>
      <c r="F2410" s="4" t="s">
        <v>2296</v>
      </c>
      <c r="G2410" s="6">
        <v>-2.0000000000000001E-4</v>
      </c>
    </row>
    <row r="2411" spans="1:7" ht="18">
      <c r="A2411" s="4" t="s">
        <v>3835</v>
      </c>
      <c r="B2411" s="24">
        <v>5882.18</v>
      </c>
      <c r="C2411" s="24">
        <v>5866.8</v>
      </c>
      <c r="D2411" s="24">
        <v>5899</v>
      </c>
      <c r="E2411" s="24">
        <v>5858.5</v>
      </c>
      <c r="F2411" s="4" t="s">
        <v>2296</v>
      </c>
      <c r="G2411" s="6">
        <v>-1.5E-3</v>
      </c>
    </row>
    <row r="2412" spans="1:7" ht="18">
      <c r="A2412" s="4" t="s">
        <v>3834</v>
      </c>
      <c r="B2412" s="24">
        <v>5891.21</v>
      </c>
      <c r="C2412" s="24">
        <v>5859</v>
      </c>
      <c r="D2412" s="24">
        <v>5891.21</v>
      </c>
      <c r="E2412" s="24">
        <v>5846</v>
      </c>
      <c r="F2412" s="4" t="s">
        <v>2296</v>
      </c>
      <c r="G2412" s="6">
        <v>5.1999999999999998E-3</v>
      </c>
    </row>
    <row r="2413" spans="1:7" ht="18">
      <c r="A2413" s="4" t="s">
        <v>3833</v>
      </c>
      <c r="B2413" s="24">
        <v>5860.75</v>
      </c>
      <c r="C2413" s="24">
        <v>5837.3</v>
      </c>
      <c r="D2413" s="24">
        <v>5873.8</v>
      </c>
      <c r="E2413" s="24">
        <v>5827.8</v>
      </c>
      <c r="F2413" s="4" t="s">
        <v>2296</v>
      </c>
      <c r="G2413" s="6">
        <v>8.2000000000000007E-3</v>
      </c>
    </row>
    <row r="2414" spans="1:7" ht="18">
      <c r="A2414" s="4" t="s">
        <v>3832</v>
      </c>
      <c r="B2414" s="24">
        <v>5812.95</v>
      </c>
      <c r="C2414" s="24">
        <v>5823.3</v>
      </c>
      <c r="D2414" s="24">
        <v>5826</v>
      </c>
      <c r="E2414" s="24">
        <v>5793.5</v>
      </c>
      <c r="F2414" s="4" t="s">
        <v>2296</v>
      </c>
      <c r="G2414" s="6">
        <v>8.9999999999999998E-4</v>
      </c>
    </row>
    <row r="2415" spans="1:7" ht="18">
      <c r="A2415" s="4" t="s">
        <v>3831</v>
      </c>
      <c r="B2415" s="24">
        <v>5807.96</v>
      </c>
      <c r="C2415" s="24">
        <v>5823.8</v>
      </c>
      <c r="D2415" s="24">
        <v>5838.8</v>
      </c>
      <c r="E2415" s="24">
        <v>5797.5</v>
      </c>
      <c r="F2415" s="4" t="s">
        <v>2296</v>
      </c>
      <c r="G2415" s="6">
        <v>2.3E-3</v>
      </c>
    </row>
    <row r="2416" spans="1:7" ht="18">
      <c r="A2416" s="4" t="s">
        <v>3830</v>
      </c>
      <c r="B2416" s="24">
        <v>5794.53</v>
      </c>
      <c r="C2416" s="24">
        <v>5782.5</v>
      </c>
      <c r="D2416" s="24">
        <v>5824.3</v>
      </c>
      <c r="E2416" s="24">
        <v>5773.8</v>
      </c>
      <c r="F2416" s="4" t="s">
        <v>2296</v>
      </c>
      <c r="G2416" s="6">
        <v>-2.3999999999999998E-3</v>
      </c>
    </row>
    <row r="2417" spans="1:7" ht="18">
      <c r="A2417" s="4" t="s">
        <v>3829</v>
      </c>
      <c r="B2417" s="24">
        <v>5808.45</v>
      </c>
      <c r="C2417" s="24">
        <v>5791.3</v>
      </c>
      <c r="D2417" s="24">
        <v>5850.8</v>
      </c>
      <c r="E2417" s="24">
        <v>5769.5</v>
      </c>
      <c r="F2417" s="4" t="s">
        <v>2296</v>
      </c>
      <c r="G2417" s="6">
        <v>6.6E-3</v>
      </c>
    </row>
    <row r="2418" spans="1:7" ht="18">
      <c r="A2418" s="4" t="s">
        <v>3828</v>
      </c>
      <c r="B2418" s="24">
        <v>5770.28</v>
      </c>
      <c r="C2418" s="24">
        <v>5761.6</v>
      </c>
      <c r="D2418" s="24">
        <v>5785.8</v>
      </c>
      <c r="E2418" s="24">
        <v>5727.8</v>
      </c>
      <c r="F2418" s="4" t="s">
        <v>2296</v>
      </c>
      <c r="G2418" s="6">
        <v>2.3999999999999998E-3</v>
      </c>
    </row>
    <row r="2419" spans="1:7" ht="18">
      <c r="A2419" s="4" t="s">
        <v>3827</v>
      </c>
      <c r="B2419" s="24">
        <v>5756.66</v>
      </c>
      <c r="C2419" s="24">
        <v>5764.6</v>
      </c>
      <c r="D2419" s="24">
        <v>5785.8</v>
      </c>
      <c r="E2419" s="24">
        <v>5719.5</v>
      </c>
      <c r="F2419" s="4" t="s">
        <v>2296</v>
      </c>
      <c r="G2419" s="6">
        <v>-1.9E-3</v>
      </c>
    </row>
    <row r="2420" spans="1:7" ht="18">
      <c r="A2420" s="4" t="s">
        <v>3826</v>
      </c>
      <c r="B2420" s="24">
        <v>5767.56</v>
      </c>
      <c r="C2420" s="24">
        <v>5678.8</v>
      </c>
      <c r="D2420" s="24">
        <v>5774.3</v>
      </c>
      <c r="E2420" s="24">
        <v>5649.8</v>
      </c>
      <c r="F2420" s="4" t="s">
        <v>2296</v>
      </c>
      <c r="G2420" s="6">
        <v>2.2200000000000001E-2</v>
      </c>
    </row>
    <row r="2421" spans="1:7" ht="18">
      <c r="A2421" s="4" t="s">
        <v>3825</v>
      </c>
      <c r="B2421" s="24">
        <v>5642.5</v>
      </c>
      <c r="C2421" s="24">
        <v>5569.8</v>
      </c>
      <c r="D2421" s="24">
        <v>5657.8</v>
      </c>
      <c r="E2421" s="24">
        <v>5559.5</v>
      </c>
      <c r="F2421" s="4" t="s">
        <v>2296</v>
      </c>
      <c r="G2421" s="6">
        <v>2.07E-2</v>
      </c>
    </row>
    <row r="2422" spans="1:7" ht="18">
      <c r="A2422" s="4" t="s">
        <v>3824</v>
      </c>
      <c r="B2422" s="24">
        <v>5528.27</v>
      </c>
      <c r="C2422" s="24">
        <v>5572.7</v>
      </c>
      <c r="D2422" s="24">
        <v>5598</v>
      </c>
      <c r="E2422" s="24">
        <v>5518.3</v>
      </c>
      <c r="F2422" s="4" t="s">
        <v>2296</v>
      </c>
      <c r="G2422" s="6">
        <v>-7.4000000000000003E-3</v>
      </c>
    </row>
    <row r="2423" spans="1:7" ht="18">
      <c r="A2423" s="4" t="s">
        <v>3823</v>
      </c>
      <c r="B2423" s="24">
        <v>5569.73</v>
      </c>
      <c r="C2423" s="24">
        <v>5698.1</v>
      </c>
      <c r="D2423" s="24">
        <v>5724.5</v>
      </c>
      <c r="E2423" s="24">
        <v>5562</v>
      </c>
      <c r="F2423" s="4" t="s">
        <v>2296</v>
      </c>
      <c r="G2423" s="6">
        <v>-1.7500000000000002E-2</v>
      </c>
    </row>
    <row r="2424" spans="1:7" ht="18">
      <c r="A2424" s="4" t="s">
        <v>3822</v>
      </c>
      <c r="B2424" s="24">
        <v>5668.7</v>
      </c>
      <c r="C2424" s="24">
        <v>5663.2</v>
      </c>
      <c r="D2424" s="24">
        <v>5696.5</v>
      </c>
      <c r="E2424" s="24">
        <v>5597.5</v>
      </c>
      <c r="F2424" s="4" t="s">
        <v>2296</v>
      </c>
      <c r="G2424" s="6">
        <v>-5.3E-3</v>
      </c>
    </row>
    <row r="2425" spans="1:7" ht="18">
      <c r="A2425" s="4" t="s">
        <v>3821</v>
      </c>
      <c r="B2425" s="24">
        <v>5698.93</v>
      </c>
      <c r="C2425" s="24">
        <v>5666.3</v>
      </c>
      <c r="D2425" s="24">
        <v>5709.5</v>
      </c>
      <c r="E2425" s="24">
        <v>5653.5</v>
      </c>
      <c r="F2425" s="4" t="s">
        <v>2296</v>
      </c>
      <c r="G2425" s="6">
        <v>7.4000000000000003E-3</v>
      </c>
    </row>
    <row r="2426" spans="1:7" ht="18">
      <c r="A2426" s="4" t="s">
        <v>3820</v>
      </c>
      <c r="B2426" s="24">
        <v>5657.1</v>
      </c>
      <c r="C2426" s="24">
        <v>5608.3</v>
      </c>
      <c r="D2426" s="24">
        <v>5665.8</v>
      </c>
      <c r="E2426" s="24">
        <v>5573.3</v>
      </c>
      <c r="F2426" s="4" t="s">
        <v>2296</v>
      </c>
      <c r="G2426" s="6">
        <v>1.3599999999999999E-2</v>
      </c>
    </row>
    <row r="2427" spans="1:7" ht="18">
      <c r="A2427" s="4" t="s">
        <v>3819</v>
      </c>
      <c r="B2427" s="24">
        <v>5581.28</v>
      </c>
      <c r="C2427" s="24">
        <v>5640.6</v>
      </c>
      <c r="D2427" s="24">
        <v>5663.3</v>
      </c>
      <c r="E2427" s="24">
        <v>5581.28</v>
      </c>
      <c r="F2427" s="4" t="s">
        <v>2296</v>
      </c>
      <c r="G2427" s="6">
        <v>-1.7500000000000002E-2</v>
      </c>
    </row>
    <row r="2428" spans="1:7" ht="18">
      <c r="A2428" s="4" t="s">
        <v>3818</v>
      </c>
      <c r="B2428" s="24">
        <v>5680.83</v>
      </c>
      <c r="C2428" s="24">
        <v>5782.5</v>
      </c>
      <c r="D2428" s="24">
        <v>5784.5</v>
      </c>
      <c r="E2428" s="24">
        <v>5666.8</v>
      </c>
      <c r="F2428" s="4" t="s">
        <v>2296</v>
      </c>
      <c r="G2428" s="6">
        <v>-9.1000000000000004E-3</v>
      </c>
    </row>
    <row r="2429" spans="1:7" ht="18">
      <c r="A2429" s="4" t="s">
        <v>3817</v>
      </c>
      <c r="B2429" s="24">
        <v>5732.83</v>
      </c>
      <c r="C2429" s="24">
        <v>5777.7</v>
      </c>
      <c r="D2429" s="24">
        <v>5777.7</v>
      </c>
      <c r="E2429" s="24">
        <v>5682.8</v>
      </c>
      <c r="F2429" s="4" t="s">
        <v>2296</v>
      </c>
      <c r="G2429" s="6">
        <v>-6.1999999999999998E-3</v>
      </c>
    </row>
    <row r="2430" spans="1:7" ht="18">
      <c r="A2430" s="4" t="s">
        <v>3816</v>
      </c>
      <c r="B2430" s="24">
        <v>5768.71</v>
      </c>
      <c r="C2430" s="24">
        <v>5730.8</v>
      </c>
      <c r="D2430" s="24">
        <v>5785</v>
      </c>
      <c r="E2430" s="24">
        <v>5718.3</v>
      </c>
      <c r="F2430" s="4" t="s">
        <v>2296</v>
      </c>
      <c r="G2430" s="6">
        <v>1.34E-2</v>
      </c>
    </row>
    <row r="2431" spans="1:7" ht="18">
      <c r="A2431" s="4" t="s">
        <v>3815</v>
      </c>
      <c r="B2431" s="24">
        <v>5692.56</v>
      </c>
      <c r="C2431" s="24">
        <v>5654.8</v>
      </c>
      <c r="D2431" s="24">
        <v>5705.3</v>
      </c>
      <c r="E2431" s="24">
        <v>5653.8</v>
      </c>
      <c r="F2431" s="4" t="s">
        <v>2296</v>
      </c>
      <c r="G2431" s="6">
        <v>2.9999999999999997E-4</v>
      </c>
    </row>
    <row r="2432" spans="1:7" ht="18">
      <c r="A2432" s="4" t="s">
        <v>3814</v>
      </c>
      <c r="B2432" s="24">
        <v>5690.8</v>
      </c>
      <c r="C2432" s="24">
        <v>5785.7</v>
      </c>
      <c r="D2432" s="24">
        <v>5789.3</v>
      </c>
      <c r="E2432" s="24">
        <v>5680.8</v>
      </c>
      <c r="F2432" s="4" t="s">
        <v>2296</v>
      </c>
      <c r="G2432" s="6">
        <v>-2.23E-2</v>
      </c>
    </row>
    <row r="2433" spans="1:7" ht="18">
      <c r="A2433" s="4" t="s">
        <v>6347</v>
      </c>
      <c r="B2433" s="24">
        <v>5820.41</v>
      </c>
      <c r="C2433" s="24">
        <v>5780.1</v>
      </c>
      <c r="D2433" s="24">
        <v>5834.5</v>
      </c>
      <c r="E2433" s="24">
        <v>5753.5</v>
      </c>
      <c r="F2433" s="4" t="s">
        <v>2296</v>
      </c>
      <c r="G2433" s="6">
        <v>4.1000000000000003E-3</v>
      </c>
    </row>
    <row r="2434" spans="1:7" ht="18">
      <c r="A2434" s="4" t="s">
        <v>3813</v>
      </c>
      <c r="B2434" s="24">
        <v>5796.87</v>
      </c>
      <c r="C2434" s="24">
        <v>5742.5</v>
      </c>
      <c r="D2434" s="24">
        <v>5831.3</v>
      </c>
      <c r="E2434" s="24">
        <v>5711</v>
      </c>
      <c r="F2434" s="4" t="s">
        <v>2296</v>
      </c>
      <c r="G2434" s="6">
        <v>-3.2000000000000002E-3</v>
      </c>
    </row>
    <row r="2435" spans="1:7" ht="18">
      <c r="A2435" s="4" t="s">
        <v>3812</v>
      </c>
      <c r="B2435" s="24">
        <v>5815.23</v>
      </c>
      <c r="C2435" s="24">
        <v>5838.8</v>
      </c>
      <c r="D2435" s="24">
        <v>5841.8</v>
      </c>
      <c r="E2435" s="24">
        <v>5791.3</v>
      </c>
      <c r="F2435" s="4" t="s">
        <v>2296</v>
      </c>
      <c r="G2435" s="6">
        <v>-2.9999999999999997E-4</v>
      </c>
    </row>
    <row r="2436" spans="1:7" ht="18">
      <c r="A2436" s="4" t="s">
        <v>3811</v>
      </c>
      <c r="B2436" s="24">
        <v>5816.94</v>
      </c>
      <c r="C2436" s="24">
        <v>5858.4</v>
      </c>
      <c r="D2436" s="24">
        <v>5868</v>
      </c>
      <c r="E2436" s="24">
        <v>5794</v>
      </c>
      <c r="F2436" s="4" t="s">
        <v>2296</v>
      </c>
      <c r="G2436" s="6">
        <v>-9.9000000000000008E-3</v>
      </c>
    </row>
    <row r="2437" spans="1:7" ht="18">
      <c r="A2437" s="4" t="s">
        <v>3810</v>
      </c>
      <c r="B2437" s="24">
        <v>5875.19</v>
      </c>
      <c r="C2437" s="24">
        <v>5841.2</v>
      </c>
      <c r="D2437" s="24">
        <v>5901.8</v>
      </c>
      <c r="E2437" s="24">
        <v>5841.2</v>
      </c>
      <c r="F2437" s="4" t="s">
        <v>2296</v>
      </c>
      <c r="G2437" s="6">
        <v>4.3E-3</v>
      </c>
    </row>
    <row r="2438" spans="1:7" ht="18">
      <c r="A2438" s="4" t="s">
        <v>3809</v>
      </c>
      <c r="B2438" s="24">
        <v>5849.96</v>
      </c>
      <c r="C2438" s="24">
        <v>5871.5</v>
      </c>
      <c r="D2438" s="24">
        <v>5882.3</v>
      </c>
      <c r="E2438" s="24">
        <v>5839.5</v>
      </c>
      <c r="F2438" s="4" t="s">
        <v>2296</v>
      </c>
      <c r="G2438" s="6">
        <v>-4.3E-3</v>
      </c>
    </row>
    <row r="2439" spans="1:7" ht="18">
      <c r="A2439" s="4" t="s">
        <v>3808</v>
      </c>
      <c r="B2439" s="24">
        <v>5875.35</v>
      </c>
      <c r="C2439" s="24">
        <v>5881</v>
      </c>
      <c r="D2439" s="24">
        <v>5896.5</v>
      </c>
      <c r="E2439" s="24">
        <v>5831.8</v>
      </c>
      <c r="F2439" s="4" t="s">
        <v>2296</v>
      </c>
      <c r="G2439" s="6">
        <v>2.0999999999999999E-3</v>
      </c>
    </row>
    <row r="2440" spans="1:7" ht="18">
      <c r="A2440" s="4" t="s">
        <v>3807</v>
      </c>
      <c r="B2440" s="24">
        <v>5862.79</v>
      </c>
      <c r="C2440" s="24">
        <v>5798.2</v>
      </c>
      <c r="D2440" s="24">
        <v>5876.3</v>
      </c>
      <c r="E2440" s="24">
        <v>5797.4</v>
      </c>
      <c r="F2440" s="4" t="s">
        <v>2296</v>
      </c>
      <c r="G2440" s="6">
        <v>1.9800000000000002E-2</v>
      </c>
    </row>
    <row r="2441" spans="1:7" ht="18">
      <c r="A2441" s="4" t="s">
        <v>3806</v>
      </c>
      <c r="B2441" s="24">
        <v>5748.97</v>
      </c>
      <c r="C2441" s="24">
        <v>5762.2</v>
      </c>
      <c r="D2441" s="24">
        <v>5773.3</v>
      </c>
      <c r="E2441" s="24">
        <v>5728.3</v>
      </c>
      <c r="F2441" s="4" t="s">
        <v>2296</v>
      </c>
      <c r="G2441" s="6">
        <v>-1.5E-3</v>
      </c>
    </row>
    <row r="2442" spans="1:7" ht="18">
      <c r="A2442" s="4" t="s">
        <v>6346</v>
      </c>
      <c r="B2442" s="24">
        <v>5757.43</v>
      </c>
      <c r="C2442" s="24">
        <v>5688.9</v>
      </c>
      <c r="D2442" s="24">
        <v>5773.3</v>
      </c>
      <c r="E2442" s="24">
        <v>5685</v>
      </c>
      <c r="F2442" s="4" t="s">
        <v>2296</v>
      </c>
      <c r="G2442" s="6">
        <v>1.0999999999999999E-2</v>
      </c>
    </row>
    <row r="2443" spans="1:7" ht="18">
      <c r="A2443" s="4" t="s">
        <v>3805</v>
      </c>
      <c r="B2443" s="24">
        <v>5694.62</v>
      </c>
      <c r="C2443" s="24">
        <v>5711.7</v>
      </c>
      <c r="D2443" s="24">
        <v>5734.8</v>
      </c>
      <c r="E2443" s="24">
        <v>5665.8</v>
      </c>
      <c r="F2443" s="4" t="s">
        <v>2296</v>
      </c>
      <c r="G2443" s="6">
        <v>3.3999999999999998E-3</v>
      </c>
    </row>
    <row r="2444" spans="1:7" ht="18">
      <c r="A2444" s="4" t="s">
        <v>3804</v>
      </c>
      <c r="B2444" s="24">
        <v>5675.16</v>
      </c>
      <c r="C2444" s="24">
        <v>5662.3</v>
      </c>
      <c r="D2444" s="24">
        <v>5700</v>
      </c>
      <c r="E2444" s="24">
        <v>5645.8</v>
      </c>
      <c r="F2444" s="4" t="s">
        <v>2296</v>
      </c>
      <c r="G2444" s="6">
        <v>-5.0000000000000001E-4</v>
      </c>
    </row>
    <row r="2445" spans="1:7" ht="18">
      <c r="A2445" s="4" t="s">
        <v>3803</v>
      </c>
      <c r="B2445" s="24">
        <v>5677.89</v>
      </c>
      <c r="C2445" s="24">
        <v>5684.8</v>
      </c>
      <c r="D2445" s="24">
        <v>5713</v>
      </c>
      <c r="E2445" s="24">
        <v>5653.3</v>
      </c>
      <c r="F2445" s="4" t="s">
        <v>2296</v>
      </c>
      <c r="G2445" s="6">
        <v>5.5999999999999999E-3</v>
      </c>
    </row>
    <row r="2446" spans="1:7" ht="18">
      <c r="A2446" s="4" t="s">
        <v>3802</v>
      </c>
      <c r="B2446" s="24">
        <v>5646.02</v>
      </c>
      <c r="C2446" s="24">
        <v>5674.8</v>
      </c>
      <c r="D2446" s="24">
        <v>5690.5</v>
      </c>
      <c r="E2446" s="24">
        <v>5629.3</v>
      </c>
      <c r="F2446" s="4" t="s">
        <v>2296</v>
      </c>
      <c r="G2446" s="6">
        <v>-1.0699999999999999E-2</v>
      </c>
    </row>
    <row r="2447" spans="1:7" ht="18">
      <c r="A2447" s="4" t="s">
        <v>3801</v>
      </c>
      <c r="B2447" s="24">
        <v>5707.3</v>
      </c>
      <c r="C2447" s="24">
        <v>5735.8</v>
      </c>
      <c r="D2447" s="24">
        <v>5746.3</v>
      </c>
      <c r="E2447" s="24">
        <v>5674.8</v>
      </c>
      <c r="F2447" s="4" t="s">
        <v>2296</v>
      </c>
      <c r="G2447" s="6">
        <v>-7.7999999999999996E-3</v>
      </c>
    </row>
    <row r="2448" spans="1:7" ht="18">
      <c r="A2448" s="4" t="s">
        <v>3800</v>
      </c>
      <c r="B2448" s="24">
        <v>5751.98</v>
      </c>
      <c r="C2448" s="24">
        <v>5780.1</v>
      </c>
      <c r="D2448" s="24">
        <v>5791.8</v>
      </c>
      <c r="E2448" s="24">
        <v>5750.3</v>
      </c>
      <c r="F2448" s="4" t="s">
        <v>2296</v>
      </c>
      <c r="G2448" s="6">
        <v>1.8E-3</v>
      </c>
    </row>
    <row r="2449" spans="1:7" ht="18">
      <c r="A2449" s="4" t="s">
        <v>3799</v>
      </c>
      <c r="B2449" s="24">
        <v>5741.37</v>
      </c>
      <c r="C2449" s="24">
        <v>5747.8</v>
      </c>
      <c r="D2449" s="24">
        <v>5756</v>
      </c>
      <c r="E2449" s="24">
        <v>5721.8</v>
      </c>
      <c r="F2449" s="4" t="s">
        <v>2296</v>
      </c>
      <c r="G2449" s="6">
        <v>-2.8999999999999998E-3</v>
      </c>
    </row>
    <row r="2450" spans="1:7" ht="18">
      <c r="A2450" s="4" t="s">
        <v>3798</v>
      </c>
      <c r="B2450" s="24">
        <v>5757.86</v>
      </c>
      <c r="C2450" s="24">
        <v>5709.5</v>
      </c>
      <c r="D2450" s="24">
        <v>5787.5</v>
      </c>
      <c r="E2450" s="24">
        <v>5696.8</v>
      </c>
      <c r="F2450" s="4" t="s">
        <v>2296</v>
      </c>
      <c r="G2450" s="6">
        <v>5.0000000000000001E-3</v>
      </c>
    </row>
    <row r="2451" spans="1:7" ht="18">
      <c r="A2451" s="4" t="s">
        <v>3797</v>
      </c>
      <c r="B2451" s="24">
        <v>5728.93</v>
      </c>
      <c r="C2451" s="24">
        <v>5684.4</v>
      </c>
      <c r="D2451" s="24">
        <v>5730.5</v>
      </c>
      <c r="E2451" s="24">
        <v>5678.5</v>
      </c>
      <c r="F2451" s="4" t="s">
        <v>2296</v>
      </c>
      <c r="G2451" s="6">
        <v>4.4000000000000003E-3</v>
      </c>
    </row>
    <row r="2452" spans="1:7" ht="18">
      <c r="A2452" s="4" t="s">
        <v>3796</v>
      </c>
      <c r="B2452" s="24">
        <v>5703.89</v>
      </c>
      <c r="C2452" s="24">
        <v>5738.5</v>
      </c>
      <c r="D2452" s="24">
        <v>5762.5</v>
      </c>
      <c r="E2452" s="24">
        <v>5687.5</v>
      </c>
      <c r="F2452" s="4" t="s">
        <v>2296</v>
      </c>
      <c r="G2452" s="6">
        <v>-6.7000000000000002E-3</v>
      </c>
    </row>
    <row r="2453" spans="1:7" ht="18">
      <c r="A2453" s="4" t="s">
        <v>3795</v>
      </c>
      <c r="B2453" s="24">
        <v>5742.52</v>
      </c>
      <c r="C2453" s="24">
        <v>5681.6</v>
      </c>
      <c r="D2453" s="24">
        <v>5750.5</v>
      </c>
      <c r="E2453" s="24">
        <v>5668.5</v>
      </c>
      <c r="F2453" s="4" t="s">
        <v>2296</v>
      </c>
      <c r="G2453" s="6">
        <v>6.8999999999999999E-3</v>
      </c>
    </row>
    <row r="2454" spans="1:7" ht="18">
      <c r="A2454" s="4" t="s">
        <v>3794</v>
      </c>
      <c r="B2454" s="24">
        <v>5703.37</v>
      </c>
      <c r="C2454" s="24">
        <v>5750.7</v>
      </c>
      <c r="D2454" s="24">
        <v>5750.7</v>
      </c>
      <c r="E2454" s="24">
        <v>5663.5</v>
      </c>
      <c r="F2454" s="4" t="s">
        <v>2296</v>
      </c>
      <c r="G2454" s="6">
        <v>-4.1999999999999997E-3</v>
      </c>
    </row>
    <row r="2455" spans="1:7" ht="18">
      <c r="A2455" s="4" t="s">
        <v>3793</v>
      </c>
      <c r="B2455" s="24">
        <v>5727.21</v>
      </c>
      <c r="C2455" s="24">
        <v>5767.8</v>
      </c>
      <c r="D2455" s="24">
        <v>5770.8</v>
      </c>
      <c r="E2455" s="24">
        <v>5711.3</v>
      </c>
      <c r="F2455" s="4" t="s">
        <v>2296</v>
      </c>
      <c r="G2455" s="6">
        <v>-3.5000000000000001E-3</v>
      </c>
    </row>
    <row r="2456" spans="1:7" ht="18">
      <c r="A2456" s="4" t="s">
        <v>3792</v>
      </c>
      <c r="B2456" s="24">
        <v>5747.35</v>
      </c>
      <c r="C2456" s="24">
        <v>5691.6</v>
      </c>
      <c r="D2456" s="24">
        <v>5761.3</v>
      </c>
      <c r="E2456" s="24">
        <v>5686.3</v>
      </c>
      <c r="F2456" s="4" t="s">
        <v>2296</v>
      </c>
      <c r="G2456" s="6">
        <v>1.5100000000000001E-2</v>
      </c>
    </row>
    <row r="2457" spans="1:7" ht="18">
      <c r="A2457" s="4" t="s">
        <v>6345</v>
      </c>
      <c r="B2457" s="24">
        <v>5661.59</v>
      </c>
      <c r="C2457" s="24">
        <v>5643.5</v>
      </c>
      <c r="D2457" s="24">
        <v>5677.8</v>
      </c>
      <c r="E2457" s="24">
        <v>5595.8</v>
      </c>
      <c r="F2457" s="4" t="s">
        <v>2296</v>
      </c>
      <c r="G2457" s="6">
        <v>-1.9E-3</v>
      </c>
    </row>
    <row r="2458" spans="1:7" ht="18">
      <c r="A2458" s="4" t="s">
        <v>3791</v>
      </c>
      <c r="B2458" s="24">
        <v>5672.4</v>
      </c>
      <c r="C2458" s="24">
        <v>5670.7</v>
      </c>
      <c r="D2458" s="24">
        <v>5685.8</v>
      </c>
      <c r="E2458" s="24">
        <v>5654.8</v>
      </c>
      <c r="F2458" s="4" t="s">
        <v>2296</v>
      </c>
      <c r="G2458" s="6">
        <v>2.5999999999999999E-3</v>
      </c>
    </row>
    <row r="2459" spans="1:7" ht="18">
      <c r="A2459" s="4" t="s">
        <v>3790</v>
      </c>
      <c r="B2459" s="24">
        <v>5657.61</v>
      </c>
      <c r="C2459" s="24">
        <v>5653.5</v>
      </c>
      <c r="D2459" s="24">
        <v>5663.8</v>
      </c>
      <c r="E2459" s="24">
        <v>5604.5</v>
      </c>
      <c r="F2459" s="4" t="s">
        <v>2296</v>
      </c>
      <c r="G2459" s="6">
        <v>-8.0000000000000004E-4</v>
      </c>
    </row>
    <row r="2460" spans="1:7" ht="18">
      <c r="A2460" s="4" t="s">
        <v>3789</v>
      </c>
      <c r="B2460" s="24">
        <v>5662.13</v>
      </c>
      <c r="C2460" s="24">
        <v>5687.6</v>
      </c>
      <c r="D2460" s="24">
        <v>5708.5</v>
      </c>
      <c r="E2460" s="24">
        <v>5648.8</v>
      </c>
      <c r="F2460" s="4" t="s">
        <v>2296</v>
      </c>
      <c r="G2460" s="6">
        <v>-3.3999999999999998E-3</v>
      </c>
    </row>
    <row r="2461" spans="1:7" ht="18">
      <c r="A2461" s="4" t="s">
        <v>3788</v>
      </c>
      <c r="B2461" s="24">
        <v>5681.39</v>
      </c>
      <c r="C2461" s="24">
        <v>5659.2</v>
      </c>
      <c r="D2461" s="24">
        <v>5694.3</v>
      </c>
      <c r="E2461" s="24">
        <v>5653.5</v>
      </c>
      <c r="F2461" s="4" t="s">
        <v>2296</v>
      </c>
      <c r="G2461" s="6">
        <v>8.0999999999999996E-3</v>
      </c>
    </row>
    <row r="2462" spans="1:7" ht="18">
      <c r="A2462" s="4" t="s">
        <v>3787</v>
      </c>
      <c r="B2462" s="24">
        <v>5635.76</v>
      </c>
      <c r="C2462" s="24">
        <v>5564.5</v>
      </c>
      <c r="D2462" s="24">
        <v>5647.3</v>
      </c>
      <c r="E2462" s="24">
        <v>5548.5</v>
      </c>
      <c r="F2462" s="4" t="s">
        <v>2296</v>
      </c>
      <c r="G2462" s="6">
        <v>1.44E-2</v>
      </c>
    </row>
    <row r="2463" spans="1:7" ht="18">
      <c r="A2463" s="4" t="s">
        <v>3786</v>
      </c>
      <c r="B2463" s="24">
        <v>5555.97</v>
      </c>
      <c r="C2463" s="24">
        <v>5607.3</v>
      </c>
      <c r="D2463" s="24">
        <v>5607.3</v>
      </c>
      <c r="E2463" s="24">
        <v>5549</v>
      </c>
      <c r="F2463" s="4" t="s">
        <v>2296</v>
      </c>
      <c r="G2463" s="6">
        <v>-6.6E-3</v>
      </c>
    </row>
    <row r="2464" spans="1:7" ht="18">
      <c r="A2464" s="4" t="s">
        <v>3785</v>
      </c>
      <c r="B2464" s="24">
        <v>5592.9</v>
      </c>
      <c r="C2464" s="24">
        <v>5582.5</v>
      </c>
      <c r="D2464" s="24">
        <v>5617.5</v>
      </c>
      <c r="E2464" s="24">
        <v>5559.8</v>
      </c>
      <c r="F2464" s="4" t="s">
        <v>2296</v>
      </c>
      <c r="G2464" s="6">
        <v>8.0000000000000002E-3</v>
      </c>
    </row>
    <row r="2465" spans="1:7" ht="18">
      <c r="A2465" s="4" t="s">
        <v>3784</v>
      </c>
      <c r="B2465" s="24">
        <v>5548.62</v>
      </c>
      <c r="C2465" s="24">
        <v>5551.8</v>
      </c>
      <c r="D2465" s="24">
        <v>5653.5</v>
      </c>
      <c r="E2465" s="24">
        <v>5537.5</v>
      </c>
      <c r="F2465" s="4" t="s">
        <v>2296</v>
      </c>
      <c r="G2465" s="6">
        <v>-3.7000000000000002E-3</v>
      </c>
    </row>
    <row r="2466" spans="1:7" ht="18">
      <c r="A2466" s="4" t="s">
        <v>3783</v>
      </c>
      <c r="B2466" s="24">
        <v>5569.27</v>
      </c>
      <c r="C2466" s="24">
        <v>5606</v>
      </c>
      <c r="D2466" s="24">
        <v>5625.8</v>
      </c>
      <c r="E2466" s="24">
        <v>5542.5</v>
      </c>
      <c r="F2466" s="4" t="s">
        <v>2296</v>
      </c>
      <c r="G2466" s="6">
        <v>-1.6000000000000001E-3</v>
      </c>
    </row>
    <row r="2467" spans="1:7" ht="18">
      <c r="A2467" s="4" t="s">
        <v>3782</v>
      </c>
      <c r="B2467" s="24">
        <v>5578.44</v>
      </c>
      <c r="C2467" s="24">
        <v>5563.3</v>
      </c>
      <c r="D2467" s="24">
        <v>5583.8</v>
      </c>
      <c r="E2467" s="24">
        <v>5504.8</v>
      </c>
      <c r="F2467" s="4" t="s">
        <v>2296</v>
      </c>
      <c r="G2467" s="6">
        <v>8.9999999999999998E-4</v>
      </c>
    </row>
    <row r="2468" spans="1:7" ht="18">
      <c r="A2468" s="4" t="s">
        <v>3781</v>
      </c>
      <c r="B2468" s="24">
        <v>5573.42</v>
      </c>
      <c r="C2468" s="24">
        <v>5603.8</v>
      </c>
      <c r="D2468" s="24">
        <v>5615.5</v>
      </c>
      <c r="E2468" s="24">
        <v>5569</v>
      </c>
      <c r="F2468" s="4" t="s">
        <v>2296</v>
      </c>
      <c r="G2468" s="6">
        <v>-4.4999999999999997E-3</v>
      </c>
    </row>
    <row r="2469" spans="1:7" ht="18">
      <c r="A2469" s="4" t="s">
        <v>3780</v>
      </c>
      <c r="B2469" s="24">
        <v>5598.48</v>
      </c>
      <c r="C2469" s="24">
        <v>5526.3</v>
      </c>
      <c r="D2469" s="24">
        <v>5612.8</v>
      </c>
      <c r="E2469" s="24">
        <v>5517</v>
      </c>
      <c r="F2469" s="4" t="s">
        <v>2296</v>
      </c>
      <c r="G2469" s="6">
        <v>9.2999999999999992E-3</v>
      </c>
    </row>
    <row r="2470" spans="1:7" ht="18">
      <c r="A2470" s="4" t="s">
        <v>3779</v>
      </c>
      <c r="B2470" s="24">
        <v>5547.08</v>
      </c>
      <c r="C2470" s="24">
        <v>5584.5</v>
      </c>
      <c r="D2470" s="24">
        <v>5591</v>
      </c>
      <c r="E2470" s="24">
        <v>5470</v>
      </c>
      <c r="F2470" s="4" t="s">
        <v>2296</v>
      </c>
      <c r="G2470" s="6">
        <v>-2.7000000000000001E-3</v>
      </c>
    </row>
    <row r="2471" spans="1:7" ht="18">
      <c r="A2471" s="4" t="s">
        <v>3778</v>
      </c>
      <c r="B2471" s="24">
        <v>5562.02</v>
      </c>
      <c r="C2471" s="24">
        <v>5597</v>
      </c>
      <c r="D2471" s="24">
        <v>5599.5</v>
      </c>
      <c r="E2471" s="24">
        <v>5515.5</v>
      </c>
      <c r="F2471" s="4" t="s">
        <v>2296</v>
      </c>
      <c r="G2471" s="6">
        <v>-2.5000000000000001E-3</v>
      </c>
    </row>
    <row r="2472" spans="1:7" ht="18">
      <c r="A2472" s="4" t="s">
        <v>3777</v>
      </c>
      <c r="B2472" s="24">
        <v>5576.19</v>
      </c>
      <c r="C2472" s="24">
        <v>5593.3</v>
      </c>
      <c r="D2472" s="24">
        <v>5637.5</v>
      </c>
      <c r="E2472" s="24">
        <v>5572.8</v>
      </c>
      <c r="F2472" s="4" t="s">
        <v>2296</v>
      </c>
      <c r="G2472" s="6">
        <v>-4.7000000000000002E-3</v>
      </c>
    </row>
    <row r="2473" spans="1:7" ht="18">
      <c r="A2473" s="4" t="s">
        <v>3776</v>
      </c>
      <c r="B2473" s="24">
        <v>5602.54</v>
      </c>
      <c r="C2473" s="24">
        <v>5539.5</v>
      </c>
      <c r="D2473" s="24">
        <v>5607.5</v>
      </c>
      <c r="E2473" s="24">
        <v>5535.3</v>
      </c>
      <c r="F2473" s="4" t="s">
        <v>2296</v>
      </c>
      <c r="G2473" s="6">
        <v>1.7100000000000001E-2</v>
      </c>
    </row>
    <row r="2474" spans="1:7" ht="18">
      <c r="A2474" s="4" t="s">
        <v>3775</v>
      </c>
      <c r="B2474" s="24">
        <v>5508.45</v>
      </c>
      <c r="C2474" s="24">
        <v>5588.8</v>
      </c>
      <c r="D2474" s="24">
        <v>5618.3</v>
      </c>
      <c r="E2474" s="24">
        <v>5497.3</v>
      </c>
      <c r="F2474" s="4" t="s">
        <v>2296</v>
      </c>
      <c r="G2474" s="6">
        <v>-5.7000000000000002E-3</v>
      </c>
    </row>
    <row r="2475" spans="1:7" ht="18">
      <c r="A2475" s="4" t="s">
        <v>3774</v>
      </c>
      <c r="B2475" s="24">
        <v>5540.14</v>
      </c>
      <c r="C2475" s="24">
        <v>5552.3</v>
      </c>
      <c r="D2475" s="24">
        <v>5565.5</v>
      </c>
      <c r="E2475" s="24">
        <v>5533</v>
      </c>
      <c r="F2475" s="4" t="s">
        <v>2296</v>
      </c>
      <c r="G2475" s="6">
        <v>-3.0000000000000001E-3</v>
      </c>
    </row>
    <row r="2476" spans="1:7" ht="18">
      <c r="A2476" s="4" t="s">
        <v>3773</v>
      </c>
      <c r="B2476" s="24">
        <v>5557.07</v>
      </c>
      <c r="C2476" s="24">
        <v>5572.5</v>
      </c>
      <c r="D2476" s="24">
        <v>5579.3</v>
      </c>
      <c r="E2476" s="24">
        <v>5534.8</v>
      </c>
      <c r="F2476" s="4" t="s">
        <v>2296</v>
      </c>
      <c r="G2476" s="6">
        <v>-1.9E-3</v>
      </c>
    </row>
    <row r="2477" spans="1:7" ht="18">
      <c r="A2477" s="4" t="s">
        <v>3772</v>
      </c>
      <c r="B2477" s="24">
        <v>5567.41</v>
      </c>
      <c r="C2477" s="24">
        <v>5568.5</v>
      </c>
      <c r="D2477" s="24">
        <v>5584</v>
      </c>
      <c r="E2477" s="24">
        <v>5541.3</v>
      </c>
      <c r="F2477" s="4" t="s">
        <v>2296</v>
      </c>
      <c r="G2477" s="6">
        <v>2.9999999999999997E-4</v>
      </c>
    </row>
    <row r="2478" spans="1:7" ht="18">
      <c r="A2478" s="4" t="s">
        <v>3771</v>
      </c>
      <c r="B2478" s="24">
        <v>5565.53</v>
      </c>
      <c r="C2478" s="24">
        <v>5554.9</v>
      </c>
      <c r="D2478" s="24">
        <v>5573</v>
      </c>
      <c r="E2478" s="24">
        <v>5529.8</v>
      </c>
      <c r="F2478" s="4" t="s">
        <v>2296</v>
      </c>
      <c r="G2478" s="6">
        <v>1.1599999999999999E-2</v>
      </c>
    </row>
    <row r="2479" spans="1:7" ht="18">
      <c r="A2479" s="4" t="s">
        <v>3770</v>
      </c>
      <c r="B2479" s="24">
        <v>5501.64</v>
      </c>
      <c r="C2479" s="24">
        <v>5472.5</v>
      </c>
      <c r="D2479" s="24">
        <v>5511.8</v>
      </c>
      <c r="E2479" s="24">
        <v>5472.5</v>
      </c>
      <c r="F2479" s="4" t="s">
        <v>2296</v>
      </c>
      <c r="G2479" s="6">
        <v>1.4E-3</v>
      </c>
    </row>
    <row r="2480" spans="1:7" ht="18">
      <c r="A2480" s="4" t="s">
        <v>3769</v>
      </c>
      <c r="B2480" s="24">
        <v>5494.16</v>
      </c>
      <c r="C2480" s="24">
        <v>5415</v>
      </c>
      <c r="D2480" s="24">
        <v>5504.8</v>
      </c>
      <c r="E2480" s="24">
        <v>5409.8</v>
      </c>
      <c r="F2480" s="4" t="s">
        <v>2296</v>
      </c>
      <c r="G2480" s="6">
        <v>1.1900000000000001E-2</v>
      </c>
    </row>
    <row r="2481" spans="1:7" ht="18">
      <c r="A2481" s="4" t="s">
        <v>3768</v>
      </c>
      <c r="B2481" s="24">
        <v>5429.74</v>
      </c>
      <c r="C2481" s="24">
        <v>5381.8</v>
      </c>
      <c r="D2481" s="24">
        <v>5445.8</v>
      </c>
      <c r="E2481" s="24">
        <v>5360</v>
      </c>
      <c r="F2481" s="4" t="s">
        <v>2296</v>
      </c>
      <c r="G2481" s="6">
        <v>4.1000000000000003E-3</v>
      </c>
    </row>
    <row r="2482" spans="1:7" ht="18">
      <c r="A2482" s="4" t="s">
        <v>6344</v>
      </c>
      <c r="B2482" s="24">
        <v>5407.82</v>
      </c>
      <c r="C2482" s="24">
        <v>5428.5</v>
      </c>
      <c r="D2482" s="24">
        <v>5430</v>
      </c>
      <c r="E2482" s="24">
        <v>5380</v>
      </c>
      <c r="F2482" s="4" t="s">
        <v>2296</v>
      </c>
      <c r="G2482" s="6">
        <v>-5.7999999999999996E-3</v>
      </c>
    </row>
    <row r="2483" spans="1:7" ht="18">
      <c r="A2483" s="4" t="s">
        <v>3767</v>
      </c>
      <c r="B2483" s="24">
        <v>5439.19</v>
      </c>
      <c r="C2483" s="24">
        <v>5459.8</v>
      </c>
      <c r="D2483" s="24">
        <v>5461.8</v>
      </c>
      <c r="E2483" s="24">
        <v>5432</v>
      </c>
      <c r="F2483" s="4" t="s">
        <v>2296</v>
      </c>
      <c r="G2483" s="6">
        <v>2E-3</v>
      </c>
    </row>
    <row r="2484" spans="1:7" ht="18">
      <c r="A2484" s="4" t="s">
        <v>3766</v>
      </c>
      <c r="B2484" s="24">
        <v>5428.15</v>
      </c>
      <c r="C2484" s="24">
        <v>5383.3</v>
      </c>
      <c r="D2484" s="24">
        <v>5455.8</v>
      </c>
      <c r="E2484" s="24">
        <v>5372.8</v>
      </c>
      <c r="F2484" s="4" t="s">
        <v>2296</v>
      </c>
      <c r="G2484" s="6">
        <v>1.06E-2</v>
      </c>
    </row>
    <row r="2485" spans="1:7" ht="18">
      <c r="A2485" s="4" t="s">
        <v>3765</v>
      </c>
      <c r="B2485" s="24">
        <v>5371.04</v>
      </c>
      <c r="C2485" s="24">
        <v>5348</v>
      </c>
      <c r="D2485" s="24">
        <v>5384.5</v>
      </c>
      <c r="E2485" s="24">
        <v>5342.3</v>
      </c>
      <c r="F2485" s="4" t="s">
        <v>2296</v>
      </c>
      <c r="G2485" s="6">
        <v>8.9999999999999998E-4</v>
      </c>
    </row>
    <row r="2486" spans="1:7" ht="18">
      <c r="A2486" s="4" t="s">
        <v>3764</v>
      </c>
      <c r="B2486" s="24">
        <v>5366.41</v>
      </c>
      <c r="C2486" s="24">
        <v>5248.5</v>
      </c>
      <c r="D2486" s="24">
        <v>5371.8</v>
      </c>
      <c r="E2486" s="24">
        <v>5224.8</v>
      </c>
      <c r="F2486" s="4" t="s">
        <v>2296</v>
      </c>
      <c r="G2486" s="6">
        <v>2.7E-2</v>
      </c>
    </row>
    <row r="2487" spans="1:7" ht="18">
      <c r="A2487" s="4" t="s">
        <v>3763</v>
      </c>
      <c r="B2487" s="24">
        <v>5225.22</v>
      </c>
      <c r="C2487" s="24">
        <v>5143.3</v>
      </c>
      <c r="D2487" s="24">
        <v>5226.8</v>
      </c>
      <c r="E2487" s="24">
        <v>5128.3</v>
      </c>
      <c r="F2487" s="4" t="s">
        <v>2296</v>
      </c>
      <c r="G2487" s="6">
        <v>4.4999999999999997E-3</v>
      </c>
    </row>
    <row r="2488" spans="1:7" ht="18">
      <c r="A2488" s="4" t="s">
        <v>6343</v>
      </c>
      <c r="B2488" s="24">
        <v>5201.5600000000004</v>
      </c>
      <c r="C2488" s="24">
        <v>5138.3</v>
      </c>
      <c r="D2488" s="24">
        <v>5219.8</v>
      </c>
      <c r="E2488" s="24">
        <v>5119.8</v>
      </c>
      <c r="F2488" s="4" t="s">
        <v>2296</v>
      </c>
      <c r="G2488" s="6">
        <v>8.8999999999999999E-3</v>
      </c>
    </row>
    <row r="2489" spans="1:7" ht="18">
      <c r="A2489" s="4" t="s">
        <v>3761</v>
      </c>
      <c r="B2489" s="24">
        <v>5155.84</v>
      </c>
      <c r="C2489" s="24">
        <v>5146.8999999999996</v>
      </c>
      <c r="D2489" s="24">
        <v>5168.8</v>
      </c>
      <c r="E2489" s="24">
        <v>5125.3</v>
      </c>
      <c r="F2489" s="4" t="s">
        <v>2296</v>
      </c>
      <c r="G2489" s="6">
        <v>7.4999999999999997E-3</v>
      </c>
    </row>
    <row r="2490" spans="1:7" ht="18">
      <c r="A2490" s="4" t="s">
        <v>3760</v>
      </c>
      <c r="B2490" s="24">
        <v>5117.24</v>
      </c>
      <c r="C2490" s="24">
        <v>5148.8</v>
      </c>
      <c r="D2490" s="24">
        <v>5168.5</v>
      </c>
      <c r="E2490" s="24">
        <v>5068.8</v>
      </c>
      <c r="F2490" s="4" t="s">
        <v>2296</v>
      </c>
      <c r="G2490" s="6">
        <v>-7.4999999999999997E-3</v>
      </c>
    </row>
    <row r="2491" spans="1:7" ht="18">
      <c r="A2491" s="4" t="s">
        <v>3759</v>
      </c>
      <c r="B2491" s="24">
        <v>5155.95</v>
      </c>
      <c r="C2491" s="24">
        <v>5202.6000000000004</v>
      </c>
      <c r="D2491" s="24">
        <v>5203</v>
      </c>
      <c r="E2491" s="24">
        <v>5106.5</v>
      </c>
      <c r="F2491" s="4" t="s">
        <v>2296</v>
      </c>
      <c r="G2491" s="6">
        <v>-1.5100000000000001E-2</v>
      </c>
    </row>
    <row r="2492" spans="1:7" ht="18">
      <c r="A2492" s="4" t="s">
        <v>3758</v>
      </c>
      <c r="B2492" s="24">
        <v>5234.84</v>
      </c>
      <c r="C2492" s="24">
        <v>5214</v>
      </c>
      <c r="D2492" s="24">
        <v>5268.8</v>
      </c>
      <c r="E2492" s="24">
        <v>5184.5</v>
      </c>
      <c r="F2492" s="4" t="s">
        <v>2296</v>
      </c>
      <c r="G2492" s="6">
        <v>7.6E-3</v>
      </c>
    </row>
    <row r="2493" spans="1:7" ht="18">
      <c r="A2493" s="4" t="s">
        <v>3757</v>
      </c>
      <c r="B2493" s="24">
        <v>5195.28</v>
      </c>
      <c r="C2493" s="24">
        <v>5208.8</v>
      </c>
      <c r="D2493" s="24">
        <v>5232.5</v>
      </c>
      <c r="E2493" s="24">
        <v>5158.8</v>
      </c>
      <c r="F2493" s="4" t="s">
        <v>2296</v>
      </c>
      <c r="G2493" s="6">
        <v>-3.0999999999999999E-3</v>
      </c>
    </row>
    <row r="2494" spans="1:7" ht="18">
      <c r="A2494" s="4" t="s">
        <v>3756</v>
      </c>
      <c r="B2494" s="24">
        <v>5211.29</v>
      </c>
      <c r="C2494" s="24">
        <v>5321.7</v>
      </c>
      <c r="D2494" s="24">
        <v>5337.3</v>
      </c>
      <c r="E2494" s="24">
        <v>5202.8</v>
      </c>
      <c r="F2494" s="4" t="s">
        <v>2296</v>
      </c>
      <c r="G2494" s="6">
        <v>-1.7299999999999999E-2</v>
      </c>
    </row>
    <row r="2495" spans="1:7" ht="18">
      <c r="A2495" s="4" t="s">
        <v>3755</v>
      </c>
      <c r="B2495" s="24">
        <v>5302.87</v>
      </c>
      <c r="C2495" s="24">
        <v>5326.4</v>
      </c>
      <c r="D2495" s="24">
        <v>5331.3</v>
      </c>
      <c r="E2495" s="24">
        <v>5294.8</v>
      </c>
      <c r="F2495" s="4" t="s">
        <v>2296</v>
      </c>
      <c r="G2495" s="6">
        <v>-8.8999999999999999E-3</v>
      </c>
    </row>
    <row r="2496" spans="1:7" ht="18">
      <c r="A2496" s="4" t="s">
        <v>3754</v>
      </c>
      <c r="B2496" s="24">
        <v>5350.55</v>
      </c>
      <c r="C2496" s="24">
        <v>5288.5</v>
      </c>
      <c r="D2496" s="24">
        <v>5355.3</v>
      </c>
      <c r="E2496" s="24">
        <v>5273.3</v>
      </c>
      <c r="F2496" s="4" t="s">
        <v>2296</v>
      </c>
      <c r="G2496" s="6">
        <v>1.41E-2</v>
      </c>
    </row>
    <row r="2497" spans="1:7" ht="18">
      <c r="A2497" s="4" t="s">
        <v>3753</v>
      </c>
      <c r="B2497" s="24">
        <v>5276.1</v>
      </c>
      <c r="C2497" s="24">
        <v>5277.3</v>
      </c>
      <c r="D2497" s="24">
        <v>5304.8</v>
      </c>
      <c r="E2497" s="24">
        <v>5226.5</v>
      </c>
      <c r="F2497" s="4" t="s">
        <v>2296</v>
      </c>
      <c r="G2497" s="6">
        <v>1E-4</v>
      </c>
    </row>
    <row r="2498" spans="1:7" ht="18">
      <c r="A2498" s="4" t="s">
        <v>3752</v>
      </c>
      <c r="B2498" s="24">
        <v>5275.44</v>
      </c>
      <c r="C2498" s="24">
        <v>5299.1</v>
      </c>
      <c r="D2498" s="24">
        <v>5308.8</v>
      </c>
      <c r="E2498" s="24">
        <v>5225.3</v>
      </c>
      <c r="F2498" s="4" t="s">
        <v>2296</v>
      </c>
      <c r="G2498" s="6">
        <v>1.8E-3</v>
      </c>
    </row>
    <row r="2499" spans="1:7" ht="18">
      <c r="A2499" s="4" t="s">
        <v>3751</v>
      </c>
      <c r="B2499" s="24">
        <v>5266.06</v>
      </c>
      <c r="C2499" s="24">
        <v>5220.8</v>
      </c>
      <c r="D2499" s="24">
        <v>5274</v>
      </c>
      <c r="E2499" s="24">
        <v>5208.8</v>
      </c>
      <c r="F2499" s="4" t="s">
        <v>2296</v>
      </c>
      <c r="G2499" s="6">
        <v>4.0000000000000001E-3</v>
      </c>
    </row>
    <row r="2500" spans="1:7" ht="18">
      <c r="A2500" s="4" t="s">
        <v>3750</v>
      </c>
      <c r="B2500" s="24">
        <v>5245.21</v>
      </c>
      <c r="C2500" s="24">
        <v>5336.3</v>
      </c>
      <c r="D2500" s="24">
        <v>5340.5</v>
      </c>
      <c r="E2500" s="24">
        <v>5241.8</v>
      </c>
      <c r="F2500" s="4" t="s">
        <v>2296</v>
      </c>
      <c r="G2500" s="6">
        <v>-2.4400000000000002E-2</v>
      </c>
    </row>
    <row r="2501" spans="1:7" ht="18">
      <c r="A2501" s="4" t="s">
        <v>3749</v>
      </c>
      <c r="B2501" s="24">
        <v>5376.41</v>
      </c>
      <c r="C2501" s="24">
        <v>5394.9</v>
      </c>
      <c r="D2501" s="24">
        <v>5407.8</v>
      </c>
      <c r="E2501" s="24">
        <v>5346.8</v>
      </c>
      <c r="F2501" s="4" t="s">
        <v>2296</v>
      </c>
      <c r="G2501" s="6">
        <v>-6.3E-3</v>
      </c>
    </row>
    <row r="2502" spans="1:7" ht="18">
      <c r="A2502" s="4" t="s">
        <v>3748</v>
      </c>
      <c r="B2502" s="24">
        <v>5410.52</v>
      </c>
      <c r="C2502" s="24">
        <v>5392.3</v>
      </c>
      <c r="D2502" s="24">
        <v>5420.8</v>
      </c>
      <c r="E2502" s="24">
        <v>5387.8</v>
      </c>
      <c r="F2502" s="4" t="s">
        <v>2296</v>
      </c>
      <c r="G2502" s="6">
        <v>1.47E-2</v>
      </c>
    </row>
    <row r="2503" spans="1:7" ht="18">
      <c r="A2503" s="4" t="s">
        <v>3747</v>
      </c>
      <c r="B2503" s="24">
        <v>5332.39</v>
      </c>
      <c r="C2503" s="24">
        <v>5391.1</v>
      </c>
      <c r="D2503" s="24">
        <v>5409.5</v>
      </c>
      <c r="E2503" s="24">
        <v>5306.8</v>
      </c>
      <c r="F2503" s="4" t="s">
        <v>2296</v>
      </c>
      <c r="G2503" s="6">
        <v>-6.1999999999999998E-3</v>
      </c>
    </row>
    <row r="2504" spans="1:7" ht="18">
      <c r="A2504" s="4" t="s">
        <v>3746</v>
      </c>
      <c r="B2504" s="24">
        <v>5365.78</v>
      </c>
      <c r="C2504" s="24">
        <v>5392.9</v>
      </c>
      <c r="D2504" s="24">
        <v>5418.3</v>
      </c>
      <c r="E2504" s="24">
        <v>5356.8</v>
      </c>
      <c r="F2504" s="4" t="s">
        <v>2296</v>
      </c>
      <c r="G2504" s="6">
        <v>-3.8E-3</v>
      </c>
    </row>
    <row r="2505" spans="1:7" ht="18">
      <c r="A2505" s="4" t="s">
        <v>3745</v>
      </c>
      <c r="B2505" s="24">
        <v>5386.16</v>
      </c>
      <c r="C2505" s="24">
        <v>5380.1</v>
      </c>
      <c r="D2505" s="24">
        <v>5406.8</v>
      </c>
      <c r="E2505" s="24">
        <v>5317.3</v>
      </c>
      <c r="F2505" s="4" t="s">
        <v>2296</v>
      </c>
      <c r="G2505" s="6">
        <v>-1.9E-3</v>
      </c>
    </row>
    <row r="2506" spans="1:7" ht="18">
      <c r="A2506" s="4" t="s">
        <v>3744</v>
      </c>
      <c r="B2506" s="24">
        <v>5396.48</v>
      </c>
      <c r="C2506" s="24">
        <v>5390.2</v>
      </c>
      <c r="D2506" s="24">
        <v>5399.3</v>
      </c>
      <c r="E2506" s="24">
        <v>5353</v>
      </c>
      <c r="F2506" s="4" t="s">
        <v>2296</v>
      </c>
      <c r="G2506" s="6">
        <v>-1E-4</v>
      </c>
    </row>
    <row r="2507" spans="1:7" ht="18">
      <c r="A2507" s="4" t="s">
        <v>3743</v>
      </c>
      <c r="B2507" s="24">
        <v>5397.11</v>
      </c>
      <c r="C2507" s="24">
        <v>5305</v>
      </c>
      <c r="D2507" s="24">
        <v>5402.8</v>
      </c>
      <c r="E2507" s="24">
        <v>5300</v>
      </c>
      <c r="F2507" s="4" t="s">
        <v>2296</v>
      </c>
      <c r="G2507" s="6">
        <v>2.6499999999999999E-2</v>
      </c>
    </row>
    <row r="2508" spans="1:7" ht="18">
      <c r="A2508" s="4" t="s">
        <v>3742</v>
      </c>
      <c r="B2508" s="24">
        <v>5258.02</v>
      </c>
      <c r="C2508" s="24">
        <v>5294.5</v>
      </c>
      <c r="D2508" s="24">
        <v>5322.5</v>
      </c>
      <c r="E2508" s="24">
        <v>5244.3</v>
      </c>
      <c r="F2508" s="4" t="s">
        <v>2296</v>
      </c>
      <c r="G2508" s="6">
        <v>-1.0500000000000001E-2</v>
      </c>
    </row>
    <row r="2509" spans="1:7" ht="18">
      <c r="A2509" s="4" t="s">
        <v>3741</v>
      </c>
      <c r="B2509" s="24">
        <v>5313.95</v>
      </c>
      <c r="C2509" s="24">
        <v>5328.4</v>
      </c>
      <c r="D2509" s="24">
        <v>5375.5</v>
      </c>
      <c r="E2509" s="24">
        <v>5302</v>
      </c>
      <c r="F2509" s="4" t="s">
        <v>2296</v>
      </c>
      <c r="G2509" s="6">
        <v>-9.5999999999999992E-3</v>
      </c>
    </row>
    <row r="2510" spans="1:7" ht="18">
      <c r="A2510" s="4" t="s">
        <v>3739</v>
      </c>
      <c r="B2510" s="24">
        <v>5365.67</v>
      </c>
      <c r="C2510" s="24">
        <v>5361</v>
      </c>
      <c r="D2510" s="24">
        <v>5412.8</v>
      </c>
      <c r="E2510" s="24">
        <v>5351.3</v>
      </c>
      <c r="F2510" s="4" t="s">
        <v>2296</v>
      </c>
      <c r="G2510" s="6">
        <v>2.7000000000000001E-3</v>
      </c>
    </row>
    <row r="2511" spans="1:7" ht="18">
      <c r="A2511" s="4" t="s">
        <v>3738</v>
      </c>
      <c r="B2511" s="24">
        <v>5351.12</v>
      </c>
      <c r="C2511" s="24">
        <v>5352.8</v>
      </c>
      <c r="D2511" s="24">
        <v>5354.3</v>
      </c>
      <c r="E2511" s="24">
        <v>5301.3</v>
      </c>
      <c r="F2511" s="4" t="s">
        <v>2296</v>
      </c>
      <c r="G2511" s="6">
        <v>7.1999999999999998E-3</v>
      </c>
    </row>
    <row r="2512" spans="1:7" ht="18">
      <c r="A2512" s="4" t="s">
        <v>3737</v>
      </c>
      <c r="B2512" s="24">
        <v>5312.62</v>
      </c>
      <c r="C2512" s="24">
        <v>5321.3</v>
      </c>
      <c r="D2512" s="24">
        <v>5328.3</v>
      </c>
      <c r="E2512" s="24">
        <v>5273</v>
      </c>
      <c r="F2512" s="4" t="s">
        <v>2296</v>
      </c>
      <c r="G2512" s="6">
        <v>-2.0000000000000001E-4</v>
      </c>
    </row>
    <row r="2513" spans="1:7" ht="18">
      <c r="A2513" s="4" t="s">
        <v>3736</v>
      </c>
      <c r="B2513" s="24">
        <v>5313.81</v>
      </c>
      <c r="C2513" s="24">
        <v>5185.1000000000004</v>
      </c>
      <c r="D2513" s="24">
        <v>5320.8</v>
      </c>
      <c r="E2513" s="24">
        <v>5177.5</v>
      </c>
      <c r="F2513" s="4" t="s">
        <v>2296</v>
      </c>
      <c r="G2513" s="6">
        <v>1.9E-2</v>
      </c>
    </row>
    <row r="2514" spans="1:7" ht="18">
      <c r="A2514" s="4" t="s">
        <v>3735</v>
      </c>
      <c r="B2514" s="24">
        <v>5214.6400000000003</v>
      </c>
      <c r="C2514" s="24">
        <v>5186.8999999999996</v>
      </c>
      <c r="D2514" s="24">
        <v>5245.3</v>
      </c>
      <c r="E2514" s="24">
        <v>5183</v>
      </c>
      <c r="F2514" s="4" t="s">
        <v>2296</v>
      </c>
      <c r="G2514" s="6">
        <v>1.46E-2</v>
      </c>
    </row>
    <row r="2515" spans="1:7" ht="18">
      <c r="A2515" s="4" t="s">
        <v>3734</v>
      </c>
      <c r="B2515" s="24">
        <v>5139.46</v>
      </c>
      <c r="C2515" s="24">
        <v>5172.8999999999996</v>
      </c>
      <c r="D2515" s="24">
        <v>5175.3</v>
      </c>
      <c r="E2515" s="24">
        <v>5089</v>
      </c>
      <c r="F2515" s="4" t="s">
        <v>2296</v>
      </c>
      <c r="G2515" s="6">
        <v>-1.6999999999999999E-3</v>
      </c>
    </row>
    <row r="2516" spans="1:7" ht="18">
      <c r="A2516" s="4" t="s">
        <v>3733</v>
      </c>
      <c r="B2516" s="24">
        <v>5148.28</v>
      </c>
      <c r="C2516" s="24">
        <v>5129.8</v>
      </c>
      <c r="D2516" s="24">
        <v>5198</v>
      </c>
      <c r="E2516" s="24">
        <v>5113</v>
      </c>
      <c r="F2516" s="4" t="s">
        <v>2296</v>
      </c>
      <c r="G2516" s="6">
        <v>-2.0999999999999999E-3</v>
      </c>
    </row>
    <row r="2517" spans="1:7" ht="18">
      <c r="A2517" s="4" t="s">
        <v>3732</v>
      </c>
      <c r="B2517" s="24">
        <v>5158.8999999999996</v>
      </c>
      <c r="C2517" s="24">
        <v>5211.3</v>
      </c>
      <c r="D2517" s="24">
        <v>5273.6</v>
      </c>
      <c r="E2517" s="24">
        <v>5153.3</v>
      </c>
      <c r="F2517" s="4" t="s">
        <v>2296</v>
      </c>
      <c r="G2517" s="6">
        <v>-1.01E-2</v>
      </c>
    </row>
    <row r="2518" spans="1:7" ht="18">
      <c r="A2518" s="4" t="s">
        <v>3731</v>
      </c>
      <c r="B2518" s="24">
        <v>5211.3</v>
      </c>
      <c r="C2518" s="24">
        <v>5253.5</v>
      </c>
      <c r="D2518" s="24">
        <v>5268.4</v>
      </c>
      <c r="E2518" s="24">
        <v>5187.5</v>
      </c>
      <c r="F2518" s="4" t="s">
        <v>2296</v>
      </c>
      <c r="G2518" s="6">
        <v>-8.0000000000000002E-3</v>
      </c>
    </row>
    <row r="2519" spans="1:7" ht="18">
      <c r="A2519" s="4" t="s">
        <v>3730</v>
      </c>
      <c r="B2519" s="24">
        <v>5253.5</v>
      </c>
      <c r="C2519" s="24">
        <v>5271</v>
      </c>
      <c r="D2519" s="24">
        <v>5287.3</v>
      </c>
      <c r="E2519" s="24">
        <v>5205.8</v>
      </c>
      <c r="F2519" s="4" t="s">
        <v>2296</v>
      </c>
      <c r="G2519" s="6">
        <v>-3.3E-3</v>
      </c>
    </row>
    <row r="2520" spans="1:7" ht="18">
      <c r="A2520" s="4" t="s">
        <v>3729</v>
      </c>
      <c r="B2520" s="24">
        <v>5271</v>
      </c>
      <c r="C2520" s="24">
        <v>5167</v>
      </c>
      <c r="D2520" s="24">
        <v>5272.3</v>
      </c>
      <c r="E2520" s="24">
        <v>5167</v>
      </c>
      <c r="F2520" s="4" t="s">
        <v>2296</v>
      </c>
      <c r="G2520" s="6">
        <v>2.01E-2</v>
      </c>
    </row>
    <row r="2521" spans="1:7" ht="18">
      <c r="A2521" s="4" t="s">
        <v>3728</v>
      </c>
      <c r="B2521" s="24">
        <v>5167</v>
      </c>
      <c r="C2521" s="24">
        <v>5132.8999999999996</v>
      </c>
      <c r="D2521" s="24">
        <v>5193.2</v>
      </c>
      <c r="E2521" s="24">
        <v>5128.6000000000004</v>
      </c>
      <c r="F2521" s="4" t="s">
        <v>2296</v>
      </c>
      <c r="G2521" s="6">
        <v>6.6E-3</v>
      </c>
    </row>
    <row r="2522" spans="1:7" ht="18">
      <c r="A2522" s="4" t="s">
        <v>6342</v>
      </c>
      <c r="B2522" s="24">
        <v>5132.8999999999996</v>
      </c>
      <c r="C2522" s="24">
        <v>5105.5</v>
      </c>
      <c r="D2522" s="24">
        <v>5150.6000000000004</v>
      </c>
      <c r="E2522" s="24">
        <v>5098.8</v>
      </c>
      <c r="F2522" s="4" t="s">
        <v>2296</v>
      </c>
      <c r="G2522" s="6">
        <v>5.4000000000000003E-3</v>
      </c>
    </row>
    <row r="2523" spans="1:7" ht="18">
      <c r="A2523" s="4" t="s">
        <v>3727</v>
      </c>
      <c r="B2523" s="24">
        <v>5105.5</v>
      </c>
      <c r="C2523" s="24">
        <v>5014.8</v>
      </c>
      <c r="D2523" s="24">
        <v>5123.5</v>
      </c>
      <c r="E2523" s="24">
        <v>5014.8</v>
      </c>
      <c r="F2523" s="4" t="s">
        <v>2296</v>
      </c>
      <c r="G2523" s="6">
        <v>1.8100000000000002E-2</v>
      </c>
    </row>
    <row r="2524" spans="1:7" ht="18">
      <c r="A2524" s="4" t="s">
        <v>3726</v>
      </c>
      <c r="B2524" s="24">
        <v>5014.8</v>
      </c>
      <c r="C2524" s="24">
        <v>4965</v>
      </c>
      <c r="D2524" s="24">
        <v>5014.8</v>
      </c>
      <c r="E2524" s="24">
        <v>4892</v>
      </c>
      <c r="F2524" s="4" t="s">
        <v>2296</v>
      </c>
      <c r="G2524" s="6">
        <v>0.01</v>
      </c>
    </row>
    <row r="2525" spans="1:7" ht="18">
      <c r="A2525" s="4" t="s">
        <v>3725</v>
      </c>
      <c r="B2525" s="24">
        <v>4965</v>
      </c>
      <c r="C2525" s="24">
        <v>4823.5</v>
      </c>
      <c r="D2525" s="24">
        <v>4967.6000000000004</v>
      </c>
      <c r="E2525" s="24">
        <v>4823.5</v>
      </c>
      <c r="F2525" s="4" t="s">
        <v>2296</v>
      </c>
      <c r="G2525" s="6">
        <v>2.93E-2</v>
      </c>
    </row>
    <row r="2526" spans="1:7" ht="18">
      <c r="A2526" s="4" t="s">
        <v>3724</v>
      </c>
      <c r="B2526" s="24">
        <v>4823.5</v>
      </c>
      <c r="C2526" s="24">
        <v>4838.1000000000004</v>
      </c>
      <c r="D2526" s="24">
        <v>4863.3999999999996</v>
      </c>
      <c r="E2526" s="24">
        <v>4821.1000000000004</v>
      </c>
      <c r="F2526" s="4" t="s">
        <v>2296</v>
      </c>
      <c r="G2526" s="6">
        <v>-3.0000000000000001E-3</v>
      </c>
    </row>
    <row r="2527" spans="1:7" ht="18">
      <c r="A2527" s="4" t="s">
        <v>3723</v>
      </c>
      <c r="B2527" s="24">
        <v>4838.1000000000004</v>
      </c>
      <c r="C2527" s="24">
        <v>4805.8</v>
      </c>
      <c r="D2527" s="24">
        <v>4880.8999999999996</v>
      </c>
      <c r="E2527" s="24">
        <v>4805.8</v>
      </c>
      <c r="F2527" s="4" t="s">
        <v>2296</v>
      </c>
      <c r="G2527" s="6">
        <v>6.7000000000000002E-3</v>
      </c>
    </row>
    <row r="2528" spans="1:7" ht="18">
      <c r="A2528" s="4" t="s">
        <v>3722</v>
      </c>
      <c r="B2528" s="24">
        <v>4805.8</v>
      </c>
      <c r="C2528" s="24">
        <v>4916.8999999999996</v>
      </c>
      <c r="D2528" s="24">
        <v>4916.8999999999996</v>
      </c>
      <c r="E2528" s="24">
        <v>4790</v>
      </c>
      <c r="F2528" s="4" t="s">
        <v>2296</v>
      </c>
      <c r="G2528" s="6">
        <v>-2.2599999999999999E-2</v>
      </c>
    </row>
    <row r="2529" spans="1:7" ht="18">
      <c r="A2529" s="4" t="s">
        <v>3721</v>
      </c>
      <c r="B2529" s="24">
        <v>4916.8999999999996</v>
      </c>
      <c r="C2529" s="24">
        <v>4914.2</v>
      </c>
      <c r="D2529" s="24">
        <v>4961.8999999999996</v>
      </c>
      <c r="E2529" s="24">
        <v>4898.5</v>
      </c>
      <c r="F2529" s="4" t="s">
        <v>2296</v>
      </c>
      <c r="G2529" s="6">
        <v>5.0000000000000001E-4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FEC06-F064-3445-8F67-22808064F1C4}">
  <dimension ref="A1:L2312"/>
  <sheetViews>
    <sheetView zoomScale="120" zoomScaleNormal="120" workbookViewId="0">
      <selection activeCell="L5" sqref="L5"/>
    </sheetView>
  </sheetViews>
  <sheetFormatPr defaultColWidth="10.77734375" defaultRowHeight="18"/>
  <cols>
    <col min="1" max="1" width="13.77734375" style="22" bestFit="1" customWidth="1"/>
    <col min="2" max="16384" width="10.77734375" style="22"/>
  </cols>
  <sheetData>
    <row r="1" spans="1:12">
      <c r="A1" s="75" t="s">
        <v>3712</v>
      </c>
      <c r="B1" s="75" t="s">
        <v>6341</v>
      </c>
      <c r="C1" s="75" t="s">
        <v>6340</v>
      </c>
      <c r="D1" s="75" t="s">
        <v>3715</v>
      </c>
      <c r="E1" s="75" t="s">
        <v>3716</v>
      </c>
      <c r="F1" s="75" t="s">
        <v>9123</v>
      </c>
      <c r="G1" s="75" t="s">
        <v>3717</v>
      </c>
      <c r="I1" s="4" t="s">
        <v>0</v>
      </c>
      <c r="J1" s="4">
        <f>COUNT(G2:G2312)</f>
        <v>2311</v>
      </c>
      <c r="K1" s="4">
        <v>10</v>
      </c>
      <c r="L1" s="66">
        <f>J1/K1</f>
        <v>231.1</v>
      </c>
    </row>
    <row r="2" spans="1:12">
      <c r="A2" s="22" t="s">
        <v>6339</v>
      </c>
      <c r="B2" s="27">
        <v>35414.449999999997</v>
      </c>
      <c r="C2" s="27">
        <v>35009.589999999997</v>
      </c>
      <c r="D2" s="27">
        <v>35467.230000000003</v>
      </c>
      <c r="E2" s="27">
        <v>34927.199999999997</v>
      </c>
      <c r="F2" s="22" t="s">
        <v>10531</v>
      </c>
      <c r="G2" s="23">
        <v>1.43E-2</v>
      </c>
      <c r="I2" s="4"/>
      <c r="J2" s="4"/>
      <c r="K2" s="4"/>
      <c r="L2" s="4" t="s">
        <v>2292</v>
      </c>
    </row>
    <row r="3" spans="1:12">
      <c r="A3" s="22" t="s">
        <v>6338</v>
      </c>
      <c r="B3" s="27">
        <v>34915.800000000003</v>
      </c>
      <c r="C3" s="27">
        <v>35168.18</v>
      </c>
      <c r="D3" s="27">
        <v>35231.760000000002</v>
      </c>
      <c r="E3" s="27">
        <v>34814.879999999997</v>
      </c>
      <c r="F3" s="22" t="s">
        <v>10530</v>
      </c>
      <c r="G3" s="23">
        <v>-1.2999999999999999E-3</v>
      </c>
      <c r="I3" s="4" t="s">
        <v>2291</v>
      </c>
      <c r="J3" s="6">
        <f>AVERAGE(G2:G2435)</f>
        <v>3.4989182172219833E-4</v>
      </c>
      <c r="K3" s="4"/>
      <c r="L3" s="67">
        <f>J3*L1</f>
        <v>8.0860000000000029E-2</v>
      </c>
    </row>
    <row r="4" spans="1:12">
      <c r="A4" s="22" t="s">
        <v>6337</v>
      </c>
      <c r="B4" s="27">
        <v>34961.519999999997</v>
      </c>
      <c r="C4" s="27">
        <v>34926.949999999997</v>
      </c>
      <c r="D4" s="27">
        <v>35032.36</v>
      </c>
      <c r="E4" s="27">
        <v>34662.06</v>
      </c>
      <c r="F4" s="22" t="s">
        <v>10529</v>
      </c>
      <c r="G4" s="23">
        <v>-6.0000000000000001E-3</v>
      </c>
      <c r="I4" s="4" t="s">
        <v>2290</v>
      </c>
      <c r="J4" s="12">
        <f>_xlfn.VAR.S(G2:G2312)</f>
        <v>1.2166462228266472E-4</v>
      </c>
      <c r="K4" s="4"/>
      <c r="L4" s="4"/>
    </row>
    <row r="5" spans="1:12">
      <c r="A5" s="22" t="s">
        <v>6335</v>
      </c>
      <c r="B5" s="27">
        <v>35171.269999999997</v>
      </c>
      <c r="C5" s="27">
        <v>35144.78</v>
      </c>
      <c r="D5" s="27">
        <v>35254.879999999997</v>
      </c>
      <c r="E5" s="27">
        <v>34910.339999999997</v>
      </c>
      <c r="F5" s="22" t="s">
        <v>10528</v>
      </c>
      <c r="G5" s="23">
        <v>9.4000000000000004E-3</v>
      </c>
      <c r="I5" s="4" t="s">
        <v>10782</v>
      </c>
      <c r="J5" s="12">
        <f>SQRT(J4)</f>
        <v>1.1030168733191016E-2</v>
      </c>
      <c r="K5" s="4"/>
      <c r="L5" s="67">
        <f>SQRT(L1)*J5</f>
        <v>0.16768033340115893</v>
      </c>
    </row>
    <row r="6" spans="1:12">
      <c r="A6" s="22" t="s">
        <v>6334</v>
      </c>
      <c r="B6" s="27">
        <v>34842.1</v>
      </c>
      <c r="C6" s="27">
        <v>34525.39</v>
      </c>
      <c r="D6" s="27">
        <v>35081.61</v>
      </c>
      <c r="E6" s="27">
        <v>34499.78</v>
      </c>
      <c r="F6" s="22" t="s">
        <v>10527</v>
      </c>
      <c r="G6" s="23">
        <v>-8.0000000000000004E-4</v>
      </c>
    </row>
    <row r="7" spans="1:12">
      <c r="A7" s="22" t="s">
        <v>6333</v>
      </c>
      <c r="B7" s="27">
        <v>34868.980000000003</v>
      </c>
      <c r="C7" s="27">
        <v>35679.74</v>
      </c>
      <c r="D7" s="27">
        <v>35706.550000000003</v>
      </c>
      <c r="E7" s="27">
        <v>34794.93</v>
      </c>
      <c r="F7" s="22" t="s">
        <v>10526</v>
      </c>
      <c r="G7" s="23">
        <v>-1.5800000000000002E-2</v>
      </c>
    </row>
    <row r="8" spans="1:12">
      <c r="A8" s="22" t="s">
        <v>6332</v>
      </c>
      <c r="B8" s="27">
        <v>35430.43</v>
      </c>
      <c r="C8" s="27">
        <v>35015.730000000003</v>
      </c>
      <c r="D8" s="27">
        <v>35482.160000000003</v>
      </c>
      <c r="E8" s="27">
        <v>34843.69</v>
      </c>
      <c r="F8" s="22" t="s">
        <v>10525</v>
      </c>
      <c r="G8" s="23">
        <v>1.49E-2</v>
      </c>
    </row>
    <row r="9" spans="1:12">
      <c r="A9" s="22" t="s">
        <v>6331</v>
      </c>
      <c r="B9" s="27">
        <v>34911.32</v>
      </c>
      <c r="C9" s="27">
        <v>34892.03</v>
      </c>
      <c r="D9" s="27">
        <v>35213.519999999997</v>
      </c>
      <c r="E9" s="27">
        <v>34794.400000000001</v>
      </c>
      <c r="F9" s="22" t="s">
        <v>10524</v>
      </c>
      <c r="G9" s="23">
        <v>5.1999999999999998E-3</v>
      </c>
    </row>
    <row r="10" spans="1:12">
      <c r="A10" s="22" t="s">
        <v>6330</v>
      </c>
      <c r="B10" s="27">
        <v>34731.730000000003</v>
      </c>
      <c r="C10" s="27">
        <v>34335.379999999997</v>
      </c>
      <c r="D10" s="27">
        <v>34848.370000000003</v>
      </c>
      <c r="E10" s="27">
        <v>34136.39</v>
      </c>
      <c r="F10" s="22" t="s">
        <v>10467</v>
      </c>
      <c r="G10" s="23">
        <v>1.5299999999999999E-2</v>
      </c>
    </row>
    <row r="11" spans="1:12">
      <c r="A11" s="22" t="s">
        <v>6329</v>
      </c>
      <c r="B11" s="27">
        <v>34208.050000000003</v>
      </c>
      <c r="C11" s="27">
        <v>33371.519999999997</v>
      </c>
      <c r="D11" s="27">
        <v>34276.01</v>
      </c>
      <c r="E11" s="27">
        <v>33371.519999999997</v>
      </c>
      <c r="F11" s="22" t="s">
        <v>10523</v>
      </c>
      <c r="G11" s="23">
        <v>2.0899999999999998E-2</v>
      </c>
    </row>
    <row r="12" spans="1:12">
      <c r="A12" s="22" t="s">
        <v>6328</v>
      </c>
      <c r="B12" s="27">
        <v>33507.919999999998</v>
      </c>
      <c r="C12" s="27">
        <v>33434.129999999997</v>
      </c>
      <c r="D12" s="27">
        <v>33932.68</v>
      </c>
      <c r="E12" s="27">
        <v>33334.42</v>
      </c>
      <c r="F12" s="22" t="s">
        <v>10522</v>
      </c>
      <c r="G12" s="23">
        <v>-2.8999999999999998E-3</v>
      </c>
    </row>
    <row r="13" spans="1:12">
      <c r="A13" s="22" t="s">
        <v>6327</v>
      </c>
      <c r="B13" s="27">
        <v>33605.22</v>
      </c>
      <c r="C13" s="27">
        <v>33853.72</v>
      </c>
      <c r="D13" s="27">
        <v>34022.01</v>
      </c>
      <c r="E13" s="27">
        <v>32953.300000000003</v>
      </c>
      <c r="F13" s="22" t="s">
        <v>10358</v>
      </c>
      <c r="G13" s="23">
        <v>1.1299999999999999E-2</v>
      </c>
    </row>
    <row r="14" spans="1:12">
      <c r="A14" s="22" t="s">
        <v>6326</v>
      </c>
      <c r="B14" s="27">
        <v>33228.800000000003</v>
      </c>
      <c r="C14" s="27">
        <v>33670.550000000003</v>
      </c>
      <c r="D14" s="27">
        <v>33670.550000000003</v>
      </c>
      <c r="E14" s="27">
        <v>32923.74</v>
      </c>
      <c r="F14" s="22" t="s">
        <v>10521</v>
      </c>
      <c r="G14" s="23">
        <v>-1.6299999999999999E-2</v>
      </c>
    </row>
    <row r="15" spans="1:12">
      <c r="A15" s="22" t="s">
        <v>6325</v>
      </c>
      <c r="B15" s="27">
        <v>33780.89</v>
      </c>
      <c r="C15" s="27">
        <v>32436.69</v>
      </c>
      <c r="D15" s="27">
        <v>33856.269999999997</v>
      </c>
      <c r="E15" s="27">
        <v>32348.1</v>
      </c>
      <c r="F15" s="22" t="s">
        <v>10520</v>
      </c>
      <c r="G15" s="23">
        <v>7.1999999999999998E-3</v>
      </c>
    </row>
    <row r="16" spans="1:12">
      <c r="A16" s="22" t="s">
        <v>6449</v>
      </c>
      <c r="B16" s="27">
        <v>33538.370000000003</v>
      </c>
      <c r="C16" s="27">
        <v>34214.69</v>
      </c>
      <c r="D16" s="27">
        <v>34219.39</v>
      </c>
      <c r="E16" s="27">
        <v>33480.42</v>
      </c>
      <c r="F16" s="22" t="s">
        <v>10519</v>
      </c>
      <c r="G16" s="23">
        <v>-2.07E-2</v>
      </c>
    </row>
    <row r="17" spans="1:7">
      <c r="A17" s="22" t="s">
        <v>6324</v>
      </c>
      <c r="B17" s="27">
        <v>34247.050000000003</v>
      </c>
      <c r="C17" s="27">
        <v>34029.14</v>
      </c>
      <c r="D17" s="27">
        <v>34350.17</v>
      </c>
      <c r="E17" s="27">
        <v>33949.46</v>
      </c>
      <c r="F17" s="22" t="s">
        <v>10314</v>
      </c>
      <c r="G17" s="23">
        <v>8.6E-3</v>
      </c>
    </row>
    <row r="18" spans="1:7">
      <c r="A18" s="22" t="s">
        <v>6323</v>
      </c>
      <c r="B18" s="27">
        <v>33956.69</v>
      </c>
      <c r="C18" s="27">
        <v>34520.79</v>
      </c>
      <c r="D18" s="27">
        <v>34811.29</v>
      </c>
      <c r="E18" s="27">
        <v>33881.19</v>
      </c>
      <c r="F18" s="22" t="s">
        <v>10518</v>
      </c>
      <c r="G18" s="23">
        <v>-1.2E-2</v>
      </c>
    </row>
    <row r="19" spans="1:7">
      <c r="A19" s="22" t="s">
        <v>6322</v>
      </c>
      <c r="B19" s="27">
        <v>34370.58</v>
      </c>
      <c r="C19" s="27">
        <v>34841.17</v>
      </c>
      <c r="D19" s="27">
        <v>34927.800000000003</v>
      </c>
      <c r="E19" s="27">
        <v>34211.83</v>
      </c>
      <c r="F19" s="22" t="s">
        <v>10517</v>
      </c>
      <c r="G19" s="23">
        <v>2.3999999999999998E-3</v>
      </c>
    </row>
    <row r="20" spans="1:7">
      <c r="A20" s="22" t="s">
        <v>6321</v>
      </c>
      <c r="B20" s="27">
        <v>34287.24</v>
      </c>
      <c r="C20" s="27">
        <v>34198.550000000003</v>
      </c>
      <c r="D20" s="27">
        <v>34405.43</v>
      </c>
      <c r="E20" s="27">
        <v>33958.019999999997</v>
      </c>
      <c r="F20" s="22" t="s">
        <v>10516</v>
      </c>
      <c r="G20" s="23">
        <v>8.9999999999999993E-3</v>
      </c>
    </row>
    <row r="21" spans="1:7">
      <c r="A21" s="22" t="s">
        <v>6320</v>
      </c>
      <c r="B21" s="27">
        <v>33980.699999999997</v>
      </c>
      <c r="C21" s="27">
        <v>34072.5</v>
      </c>
      <c r="D21" s="27">
        <v>34310.14</v>
      </c>
      <c r="E21" s="27">
        <v>33711.24</v>
      </c>
      <c r="F21" s="22" t="s">
        <v>10515</v>
      </c>
      <c r="G21" s="23">
        <v>-3.8E-3</v>
      </c>
    </row>
    <row r="22" spans="1:7">
      <c r="A22" s="22" t="s">
        <v>6319</v>
      </c>
      <c r="B22" s="27">
        <v>34109.54</v>
      </c>
      <c r="C22" s="27">
        <v>34185.410000000003</v>
      </c>
      <c r="D22" s="27">
        <v>34488.69</v>
      </c>
      <c r="E22" s="27">
        <v>34027.5</v>
      </c>
      <c r="F22" s="22" t="s">
        <v>10514</v>
      </c>
      <c r="G22" s="23">
        <v>8.3999999999999995E-3</v>
      </c>
    </row>
    <row r="23" spans="1:7">
      <c r="A23" s="22" t="s">
        <v>6318</v>
      </c>
      <c r="B23" s="27">
        <v>33825.53</v>
      </c>
      <c r="C23" s="27">
        <v>33450.19</v>
      </c>
      <c r="D23" s="27">
        <v>33866.629999999997</v>
      </c>
      <c r="E23" s="27">
        <v>33301.29</v>
      </c>
      <c r="F23" s="22" t="s">
        <v>10513</v>
      </c>
      <c r="G23" s="23">
        <v>1.5699999999999999E-2</v>
      </c>
    </row>
    <row r="24" spans="1:7">
      <c r="A24" s="22" t="s">
        <v>6317</v>
      </c>
      <c r="B24" s="27">
        <v>33303.519999999997</v>
      </c>
      <c r="C24" s="27">
        <v>32906.050000000003</v>
      </c>
      <c r="D24" s="27">
        <v>33673.83</v>
      </c>
      <c r="E24" s="27">
        <v>32876.550000000003</v>
      </c>
      <c r="F24" s="22" t="s">
        <v>10512</v>
      </c>
      <c r="G24" s="23">
        <v>2.7099999999999999E-2</v>
      </c>
    </row>
    <row r="25" spans="1:7">
      <c r="A25" s="22" t="s">
        <v>6316</v>
      </c>
      <c r="B25" s="27">
        <v>32424.1</v>
      </c>
      <c r="C25" s="27">
        <v>32041.29</v>
      </c>
      <c r="D25" s="27">
        <v>32480.52</v>
      </c>
      <c r="E25" s="27">
        <v>31823.8</v>
      </c>
      <c r="F25" s="22" t="s">
        <v>10511</v>
      </c>
      <c r="G25" s="23">
        <v>6.8999999999999999E-3</v>
      </c>
    </row>
    <row r="26" spans="1:7">
      <c r="A26" s="22" t="s">
        <v>6315</v>
      </c>
      <c r="B26" s="27">
        <v>32200.59</v>
      </c>
      <c r="C26" s="27">
        <v>31827.8</v>
      </c>
      <c r="D26" s="27">
        <v>32267.23</v>
      </c>
      <c r="E26" s="27">
        <v>31641.77</v>
      </c>
      <c r="F26" s="22" t="s">
        <v>10510</v>
      </c>
      <c r="G26" s="23">
        <v>1.8800000000000001E-2</v>
      </c>
    </row>
    <row r="27" spans="1:7">
      <c r="A27" s="22" t="s">
        <v>6314</v>
      </c>
      <c r="B27" s="27">
        <v>31605.22</v>
      </c>
      <c r="C27" s="27">
        <v>30793.11</v>
      </c>
      <c r="D27" s="27">
        <v>31660.6</v>
      </c>
      <c r="E27" s="27">
        <v>30525.68</v>
      </c>
      <c r="F27" s="22" t="s">
        <v>10509</v>
      </c>
      <c r="G27" s="23">
        <v>3.2500000000000001E-2</v>
      </c>
    </row>
    <row r="28" spans="1:7">
      <c r="A28" s="22" t="s">
        <v>6313</v>
      </c>
      <c r="B28" s="27">
        <v>30609.3</v>
      </c>
      <c r="C28" s="27">
        <v>30864.27</v>
      </c>
      <c r="D28" s="27">
        <v>31086.7</v>
      </c>
      <c r="E28" s="27">
        <v>30512.14</v>
      </c>
      <c r="F28" s="22" t="s">
        <v>10508</v>
      </c>
      <c r="G28" s="23">
        <v>-2.0999999999999999E-3</v>
      </c>
    </row>
    <row r="29" spans="1:7">
      <c r="A29" s="22" t="s">
        <v>6311</v>
      </c>
      <c r="B29" s="27">
        <v>30672.59</v>
      </c>
      <c r="C29" s="27">
        <v>30822.78</v>
      </c>
      <c r="D29" s="27">
        <v>31107.91</v>
      </c>
      <c r="E29" s="27">
        <v>30474.880000000001</v>
      </c>
      <c r="F29" s="22" t="s">
        <v>10507</v>
      </c>
      <c r="G29" s="23">
        <v>-8.3999999999999995E-3</v>
      </c>
    </row>
    <row r="30" spans="1:7">
      <c r="A30" s="22" t="s">
        <v>6310</v>
      </c>
      <c r="B30" s="27">
        <v>30932.9</v>
      </c>
      <c r="C30" s="27">
        <v>30904.29</v>
      </c>
      <c r="D30" s="27">
        <v>31188.79</v>
      </c>
      <c r="E30" s="27">
        <v>30765.32</v>
      </c>
      <c r="F30" s="22" t="s">
        <v>10220</v>
      </c>
      <c r="G30" s="23">
        <v>3.7000000000000002E-3</v>
      </c>
    </row>
    <row r="31" spans="1:7">
      <c r="A31" s="22" t="s">
        <v>6309</v>
      </c>
      <c r="B31" s="27">
        <v>30818.61</v>
      </c>
      <c r="C31" s="27">
        <v>30159.59</v>
      </c>
      <c r="D31" s="27">
        <v>30878.31</v>
      </c>
      <c r="E31" s="27">
        <v>30157.75</v>
      </c>
      <c r="F31" s="22" t="s">
        <v>9061</v>
      </c>
      <c r="G31" s="23">
        <v>2.06E-2</v>
      </c>
    </row>
    <row r="32" spans="1:7">
      <c r="A32" s="22" t="s">
        <v>6308</v>
      </c>
      <c r="B32" s="27">
        <v>30196.17</v>
      </c>
      <c r="C32" s="27">
        <v>30450.74</v>
      </c>
      <c r="D32" s="27">
        <v>30739.96</v>
      </c>
      <c r="E32" s="27">
        <v>30116.82</v>
      </c>
      <c r="F32" s="22" t="s">
        <v>10506</v>
      </c>
      <c r="G32" s="23">
        <v>5.5999999999999999E-3</v>
      </c>
    </row>
    <row r="33" spans="1:7">
      <c r="A33" s="22" t="s">
        <v>6307</v>
      </c>
      <c r="B33" s="27">
        <v>30028.98</v>
      </c>
      <c r="C33" s="27">
        <v>31248.26</v>
      </c>
      <c r="D33" s="27">
        <v>31248.26</v>
      </c>
      <c r="E33" s="27">
        <v>29968.45</v>
      </c>
      <c r="F33" s="22" t="s">
        <v>10505</v>
      </c>
      <c r="G33" s="23">
        <v>-3.44E-2</v>
      </c>
    </row>
    <row r="34" spans="1:7">
      <c r="A34" s="22" t="s">
        <v>6306</v>
      </c>
      <c r="B34" s="27">
        <v>31097.73</v>
      </c>
      <c r="C34" s="27">
        <v>31296.28</v>
      </c>
      <c r="D34" s="27">
        <v>31296.28</v>
      </c>
      <c r="E34" s="27">
        <v>30770.48</v>
      </c>
      <c r="F34" s="22" t="s">
        <v>10504</v>
      </c>
      <c r="G34" s="23">
        <v>-8.0000000000000004E-4</v>
      </c>
    </row>
    <row r="35" spans="1:7">
      <c r="A35" s="22" t="s">
        <v>6305</v>
      </c>
      <c r="B35" s="27">
        <v>31122.89</v>
      </c>
      <c r="C35" s="27">
        <v>31466.33</v>
      </c>
      <c r="D35" s="27">
        <v>31630.94</v>
      </c>
      <c r="E35" s="27">
        <v>31052.65</v>
      </c>
      <c r="F35" s="22" t="s">
        <v>10503</v>
      </c>
      <c r="G35" s="23">
        <v>-2.7699999999999999E-2</v>
      </c>
    </row>
    <row r="36" spans="1:7">
      <c r="A36" s="22" t="s">
        <v>6304</v>
      </c>
      <c r="B36" s="27">
        <v>32008.61</v>
      </c>
      <c r="C36" s="27">
        <v>32841.870000000003</v>
      </c>
      <c r="D36" s="27">
        <v>32845.480000000003</v>
      </c>
      <c r="E36" s="27">
        <v>31901.919999999998</v>
      </c>
      <c r="F36" s="22" t="s">
        <v>10502</v>
      </c>
      <c r="G36" s="23">
        <v>2.0299999999999999E-2</v>
      </c>
    </row>
    <row r="37" spans="1:7">
      <c r="A37" s="22" t="s">
        <v>6303</v>
      </c>
      <c r="B37" s="27">
        <v>31371.119999999999</v>
      </c>
      <c r="C37" s="27">
        <v>31342.93</v>
      </c>
      <c r="D37" s="27">
        <v>31536.89</v>
      </c>
      <c r="E37" s="27">
        <v>30844.66</v>
      </c>
      <c r="F37" s="22" t="s">
        <v>10501</v>
      </c>
      <c r="G37" s="23">
        <v>-6.0000000000000001E-3</v>
      </c>
    </row>
    <row r="38" spans="1:7">
      <c r="A38" s="22" t="s">
        <v>6302</v>
      </c>
      <c r="B38" s="27">
        <v>31561.22</v>
      </c>
      <c r="C38" s="27">
        <v>32030.34</v>
      </c>
      <c r="D38" s="27">
        <v>32301.58</v>
      </c>
      <c r="E38" s="27">
        <v>31500.87</v>
      </c>
      <c r="F38" s="22" t="s">
        <v>10500</v>
      </c>
      <c r="G38" s="23">
        <v>-2.5999999999999999E-3</v>
      </c>
    </row>
    <row r="39" spans="1:7">
      <c r="A39" s="22" t="s">
        <v>6301</v>
      </c>
      <c r="B39" s="27">
        <v>31642.7</v>
      </c>
      <c r="C39" s="27">
        <v>32083.32</v>
      </c>
      <c r="D39" s="27">
        <v>32088.51</v>
      </c>
      <c r="E39" s="27">
        <v>31598</v>
      </c>
      <c r="F39" s="22" t="s">
        <v>10499</v>
      </c>
      <c r="G39" s="23">
        <v>6.3E-3</v>
      </c>
    </row>
    <row r="40" spans="1:7">
      <c r="A40" s="22" t="s">
        <v>6300</v>
      </c>
      <c r="B40" s="27">
        <v>31443.38</v>
      </c>
      <c r="C40" s="27">
        <v>31677.69</v>
      </c>
      <c r="D40" s="27">
        <v>31705.25</v>
      </c>
      <c r="E40" s="27">
        <v>31362.87</v>
      </c>
      <c r="F40" s="22" t="s">
        <v>10498</v>
      </c>
      <c r="G40" s="23">
        <v>-7.6E-3</v>
      </c>
    </row>
    <row r="41" spans="1:7">
      <c r="A41" s="22" t="s">
        <v>6299</v>
      </c>
      <c r="B41" s="27">
        <v>31685.75</v>
      </c>
      <c r="C41" s="27">
        <v>31577.63</v>
      </c>
      <c r="D41" s="27">
        <v>31970.84</v>
      </c>
      <c r="E41" s="27">
        <v>31158.75</v>
      </c>
      <c r="F41" s="22" t="s">
        <v>10497</v>
      </c>
      <c r="G41" s="23">
        <v>7.4000000000000003E-3</v>
      </c>
    </row>
    <row r="42" spans="1:7">
      <c r="A42" s="22" t="s">
        <v>6298</v>
      </c>
      <c r="B42" s="27">
        <v>31453.51</v>
      </c>
      <c r="C42" s="27">
        <v>32182.9</v>
      </c>
      <c r="D42" s="27">
        <v>32264</v>
      </c>
      <c r="E42" s="27">
        <v>31403.57</v>
      </c>
      <c r="F42" s="22" t="s">
        <v>10496</v>
      </c>
      <c r="G42" s="23">
        <v>-8.3000000000000001E-3</v>
      </c>
    </row>
    <row r="43" spans="1:7">
      <c r="A43" s="22" t="s">
        <v>6297</v>
      </c>
      <c r="B43" s="27">
        <v>31715.35</v>
      </c>
      <c r="C43" s="27">
        <v>32748.14</v>
      </c>
      <c r="D43" s="27">
        <v>32748.14</v>
      </c>
      <c r="E43" s="27">
        <v>31632.02</v>
      </c>
      <c r="F43" s="22" t="s">
        <v>10495</v>
      </c>
      <c r="G43" s="23">
        <v>-5.9400000000000001E-2</v>
      </c>
    </row>
    <row r="44" spans="1:7">
      <c r="A44" s="22" t="s">
        <v>6296</v>
      </c>
      <c r="B44" s="27">
        <v>33717.620000000003</v>
      </c>
      <c r="C44" s="27">
        <v>33381.19</v>
      </c>
      <c r="D44" s="27">
        <v>33887.25</v>
      </c>
      <c r="E44" s="27">
        <v>33354.93</v>
      </c>
      <c r="F44" s="22" t="s">
        <v>10494</v>
      </c>
      <c r="G44" s="23">
        <v>3.0499999999999999E-2</v>
      </c>
    </row>
    <row r="45" spans="1:7">
      <c r="A45" s="22" t="s">
        <v>6295</v>
      </c>
      <c r="B45" s="27">
        <v>32720.16</v>
      </c>
      <c r="C45" s="27">
        <v>32311.040000000001</v>
      </c>
      <c r="D45" s="27">
        <v>32897.589999999997</v>
      </c>
      <c r="E45" s="27">
        <v>32171.65</v>
      </c>
      <c r="F45" s="22" t="s">
        <v>10493</v>
      </c>
      <c r="G45" s="23">
        <v>1.89E-2</v>
      </c>
    </row>
    <row r="46" spans="1:7">
      <c r="A46" s="22" t="s">
        <v>6294</v>
      </c>
      <c r="B46" s="27">
        <v>32114.52</v>
      </c>
      <c r="C46" s="27">
        <v>32101.91</v>
      </c>
      <c r="D46" s="27">
        <v>32199.91</v>
      </c>
      <c r="E46" s="27">
        <v>31661.34</v>
      </c>
      <c r="F46" s="22" t="s">
        <v>10492</v>
      </c>
      <c r="G46" s="23">
        <v>1.17E-2</v>
      </c>
    </row>
    <row r="47" spans="1:7">
      <c r="A47" s="22" t="s">
        <v>6293</v>
      </c>
      <c r="B47" s="27">
        <v>31743.08</v>
      </c>
      <c r="C47" s="27">
        <v>31659.040000000001</v>
      </c>
      <c r="D47" s="27">
        <v>32103.7</v>
      </c>
      <c r="E47" s="27">
        <v>31651.58</v>
      </c>
      <c r="F47" s="22" t="s">
        <v>10236</v>
      </c>
      <c r="G47" s="23">
        <v>1.3299999999999999E-2</v>
      </c>
    </row>
    <row r="48" spans="1:7">
      <c r="A48" s="22" t="s">
        <v>6292</v>
      </c>
      <c r="B48" s="27">
        <v>31327.22</v>
      </c>
      <c r="C48" s="27">
        <v>31426.62</v>
      </c>
      <c r="D48" s="27">
        <v>31842.240000000002</v>
      </c>
      <c r="E48" s="27">
        <v>31278.27</v>
      </c>
      <c r="F48" s="22" t="s">
        <v>10298</v>
      </c>
      <c r="G48" s="23">
        <v>-1.6799999999999999E-2</v>
      </c>
    </row>
    <row r="49" spans="1:7">
      <c r="A49" s="22" t="s">
        <v>6291</v>
      </c>
      <c r="B49" s="27">
        <v>31863.08</v>
      </c>
      <c r="C49" s="27">
        <v>31646.45</v>
      </c>
      <c r="D49" s="27">
        <v>31959.02</v>
      </c>
      <c r="E49" s="27">
        <v>31292.92</v>
      </c>
      <c r="F49" s="22" t="s">
        <v>10491</v>
      </c>
      <c r="G49" s="23">
        <v>1.54E-2</v>
      </c>
    </row>
    <row r="50" spans="1:7">
      <c r="A50" s="22" t="s">
        <v>6290</v>
      </c>
      <c r="B50" s="27">
        <v>31379.55</v>
      </c>
      <c r="C50" s="27">
        <v>30856.14</v>
      </c>
      <c r="D50" s="27">
        <v>31471.14</v>
      </c>
      <c r="E50" s="27">
        <v>30578.55</v>
      </c>
      <c r="F50" s="22" t="s">
        <v>10490</v>
      </c>
      <c r="G50" s="23">
        <v>2.4199999999999999E-2</v>
      </c>
    </row>
    <row r="51" spans="1:7">
      <c r="A51" s="22" t="s">
        <v>6448</v>
      </c>
      <c r="B51" s="27">
        <v>30636.71</v>
      </c>
      <c r="C51" s="27">
        <v>30836.19</v>
      </c>
      <c r="D51" s="27">
        <v>30900.12</v>
      </c>
      <c r="E51" s="27">
        <v>30378.26</v>
      </c>
      <c r="F51" s="22" t="s">
        <v>10489</v>
      </c>
      <c r="G51" s="23">
        <v>-3.2000000000000001E-2</v>
      </c>
    </row>
    <row r="52" spans="1:7">
      <c r="A52" s="22" t="s">
        <v>6289</v>
      </c>
      <c r="B52" s="27">
        <v>31648</v>
      </c>
      <c r="C52" s="27">
        <v>32056.19</v>
      </c>
      <c r="D52" s="27">
        <v>32056.47</v>
      </c>
      <c r="E52" s="27">
        <v>31490.26</v>
      </c>
      <c r="F52" s="22" t="s">
        <v>10488</v>
      </c>
      <c r="G52" s="23">
        <v>1.9E-3</v>
      </c>
    </row>
    <row r="53" spans="1:7">
      <c r="A53" s="22" t="s">
        <v>6288</v>
      </c>
      <c r="B53" s="27">
        <v>31588.720000000001</v>
      </c>
      <c r="C53" s="27">
        <v>31656.68</v>
      </c>
      <c r="D53" s="27">
        <v>31718.73</v>
      </c>
      <c r="E53" s="27">
        <v>30960.94</v>
      </c>
      <c r="F53" s="22" t="s">
        <v>10487</v>
      </c>
      <c r="G53" s="23">
        <v>3.2199999999999999E-2</v>
      </c>
    </row>
    <row r="54" spans="1:7">
      <c r="A54" s="22" t="s">
        <v>6287</v>
      </c>
      <c r="B54" s="27">
        <v>30602.61</v>
      </c>
      <c r="C54" s="27">
        <v>30095.51</v>
      </c>
      <c r="D54" s="27">
        <v>30800.2</v>
      </c>
      <c r="E54" s="27">
        <v>30016.17</v>
      </c>
      <c r="F54" s="22" t="s">
        <v>10486</v>
      </c>
      <c r="G54" s="23">
        <v>7.3000000000000001E-3</v>
      </c>
    </row>
    <row r="55" spans="1:7">
      <c r="A55" s="22" t="s">
        <v>6286</v>
      </c>
      <c r="B55" s="27">
        <v>30379.81</v>
      </c>
      <c r="C55" s="27">
        <v>31277.11</v>
      </c>
      <c r="D55" s="27">
        <v>31568.36</v>
      </c>
      <c r="E55" s="27">
        <v>30222.07</v>
      </c>
      <c r="F55" s="22" t="s">
        <v>10485</v>
      </c>
      <c r="G55" s="23">
        <v>-1.01E-2</v>
      </c>
    </row>
    <row r="56" spans="1:7">
      <c r="A56" s="22" t="s">
        <v>6284</v>
      </c>
      <c r="B56" s="27">
        <v>30690.02</v>
      </c>
      <c r="C56" s="27">
        <v>31195.72</v>
      </c>
      <c r="D56" s="27">
        <v>31195.72</v>
      </c>
      <c r="E56" s="27">
        <v>30474.15</v>
      </c>
      <c r="F56" s="22" t="s">
        <v>9061</v>
      </c>
      <c r="G56" s="23">
        <v>-1.5100000000000001E-2</v>
      </c>
    </row>
    <row r="57" spans="1:7">
      <c r="A57" s="22" t="s">
        <v>6283</v>
      </c>
      <c r="B57" s="27">
        <v>31159.62</v>
      </c>
      <c r="C57" s="27">
        <v>30571.19</v>
      </c>
      <c r="D57" s="27">
        <v>31225.200000000001</v>
      </c>
      <c r="E57" s="27">
        <v>30420.22</v>
      </c>
      <c r="F57" s="22" t="s">
        <v>10484</v>
      </c>
      <c r="G57" s="23">
        <v>4.2299999999999997E-2</v>
      </c>
    </row>
    <row r="58" spans="1:7">
      <c r="A58" s="22" t="s">
        <v>6282</v>
      </c>
      <c r="B58" s="27">
        <v>29893.96</v>
      </c>
      <c r="C58" s="27">
        <v>29701.919999999998</v>
      </c>
      <c r="D58" s="27">
        <v>31227.97</v>
      </c>
      <c r="E58" s="27">
        <v>29602.94</v>
      </c>
      <c r="F58" s="22" t="s">
        <v>10483</v>
      </c>
      <c r="G58" s="23">
        <v>-5.7999999999999996E-3</v>
      </c>
    </row>
    <row r="59" spans="1:7">
      <c r="A59" s="22" t="s">
        <v>6281</v>
      </c>
      <c r="B59" s="27">
        <v>30067.21</v>
      </c>
      <c r="C59" s="27">
        <v>28898.36</v>
      </c>
      <c r="D59" s="27">
        <v>30157.65</v>
      </c>
      <c r="E59" s="27">
        <v>28602.31</v>
      </c>
      <c r="F59" s="22" t="s">
        <v>10482</v>
      </c>
      <c r="G59" s="23">
        <v>8.9700000000000002E-2</v>
      </c>
    </row>
    <row r="60" spans="1:7">
      <c r="A60" s="22" t="s">
        <v>6279</v>
      </c>
      <c r="B60" s="27">
        <v>27590.95</v>
      </c>
      <c r="C60" s="27">
        <v>28623.53</v>
      </c>
      <c r="D60" s="27">
        <v>28639.119999999999</v>
      </c>
      <c r="E60" s="27">
        <v>27500.79</v>
      </c>
      <c r="F60" s="22" t="s">
        <v>10481</v>
      </c>
      <c r="G60" s="23">
        <v>-2.3900000000000001E-2</v>
      </c>
    </row>
    <row r="61" spans="1:7">
      <c r="A61" s="22" t="s">
        <v>6277</v>
      </c>
      <c r="B61" s="27">
        <v>28265.31</v>
      </c>
      <c r="C61" s="27">
        <v>29505.33</v>
      </c>
      <c r="D61" s="27">
        <v>29505.98</v>
      </c>
      <c r="E61" s="27">
        <v>28073.43</v>
      </c>
      <c r="F61" s="22" t="s">
        <v>10297</v>
      </c>
      <c r="G61" s="23">
        <v>-4.0800000000000003E-2</v>
      </c>
    </row>
    <row r="62" spans="1:7">
      <c r="A62" s="22" t="s">
        <v>6276</v>
      </c>
      <c r="B62" s="27">
        <v>29468.49</v>
      </c>
      <c r="C62" s="27">
        <v>29294.94</v>
      </c>
      <c r="D62" s="27">
        <v>29770.880000000001</v>
      </c>
      <c r="E62" s="27">
        <v>28667.360000000001</v>
      </c>
      <c r="F62" s="22" t="s">
        <v>10480</v>
      </c>
      <c r="G62" s="23">
        <v>3.6200000000000003E-2</v>
      </c>
    </row>
    <row r="63" spans="1:7">
      <c r="A63" s="22" t="s">
        <v>6275</v>
      </c>
      <c r="B63" s="27">
        <v>28440.32</v>
      </c>
      <c r="C63" s="27">
        <v>29226.55</v>
      </c>
      <c r="D63" s="27">
        <v>29497.57</v>
      </c>
      <c r="E63" s="27">
        <v>28290.99</v>
      </c>
      <c r="F63" s="22" t="s">
        <v>10479</v>
      </c>
      <c r="G63" s="23">
        <v>-4.6100000000000002E-2</v>
      </c>
    </row>
    <row r="64" spans="1:7">
      <c r="A64" s="22" t="s">
        <v>6274</v>
      </c>
      <c r="B64" s="27">
        <v>29815.59</v>
      </c>
      <c r="C64" s="27">
        <v>30747.81</v>
      </c>
      <c r="D64" s="27">
        <v>31126.03</v>
      </c>
      <c r="E64" s="27">
        <v>29346.99</v>
      </c>
      <c r="F64" s="22" t="s">
        <v>10478</v>
      </c>
      <c r="G64" s="23">
        <v>-4.4000000000000003E-3</v>
      </c>
    </row>
    <row r="65" spans="1:7">
      <c r="A65" s="22" t="s">
        <v>6273</v>
      </c>
      <c r="B65" s="27">
        <v>29946.77</v>
      </c>
      <c r="C65" s="27">
        <v>29073.71</v>
      </c>
      <c r="D65" s="27">
        <v>30099.91</v>
      </c>
      <c r="E65" s="27">
        <v>28566.34</v>
      </c>
      <c r="F65" s="22" t="s">
        <v>10477</v>
      </c>
      <c r="G65" s="23">
        <v>4.9399999999999999E-2</v>
      </c>
    </row>
    <row r="66" spans="1:7">
      <c r="A66" s="22" t="s">
        <v>6272</v>
      </c>
      <c r="B66" s="27">
        <v>28535.78</v>
      </c>
      <c r="C66" s="27">
        <v>26499.81</v>
      </c>
      <c r="D66" s="27">
        <v>28790.19</v>
      </c>
      <c r="E66" s="27">
        <v>26359.91</v>
      </c>
      <c r="F66" s="22" t="s">
        <v>10476</v>
      </c>
      <c r="G66" s="23">
        <v>6.9800000000000001E-2</v>
      </c>
    </row>
    <row r="67" spans="1:7">
      <c r="A67" s="22" t="s">
        <v>6271</v>
      </c>
      <c r="B67" s="27">
        <v>26674.03</v>
      </c>
      <c r="C67" s="27">
        <v>27056.23</v>
      </c>
      <c r="D67" s="27">
        <v>27462.87</v>
      </c>
      <c r="E67" s="27">
        <v>25638.9</v>
      </c>
      <c r="F67" s="22" t="s">
        <v>10475</v>
      </c>
      <c r="G67" s="23">
        <v>2.6700000000000002E-2</v>
      </c>
    </row>
    <row r="68" spans="1:7">
      <c r="A68" s="22" t="s">
        <v>6270</v>
      </c>
      <c r="B68" s="27">
        <v>25981.24</v>
      </c>
      <c r="C68" s="27">
        <v>27608.799999999999</v>
      </c>
      <c r="D68" s="27">
        <v>27900.83</v>
      </c>
      <c r="E68" s="27">
        <v>25880.83</v>
      </c>
      <c r="F68" s="22" t="s">
        <v>10334</v>
      </c>
      <c r="G68" s="23">
        <v>-0.13150000000000001</v>
      </c>
    </row>
    <row r="69" spans="1:7">
      <c r="A69" s="22" t="s">
        <v>6269</v>
      </c>
      <c r="B69" s="27">
        <v>29915.96</v>
      </c>
      <c r="C69" s="27">
        <v>28460.82</v>
      </c>
      <c r="D69" s="27">
        <v>30418.2</v>
      </c>
      <c r="E69" s="27">
        <v>27932.67</v>
      </c>
      <c r="F69" s="22" t="s">
        <v>10474</v>
      </c>
      <c r="G69" s="23">
        <v>5.7500000000000002E-2</v>
      </c>
    </row>
    <row r="70" spans="1:7">
      <c r="A70" s="22" t="s">
        <v>6268</v>
      </c>
      <c r="B70" s="27">
        <v>28288.23</v>
      </c>
      <c r="C70" s="27">
        <v>27773.360000000001</v>
      </c>
      <c r="D70" s="27">
        <v>29370.53</v>
      </c>
      <c r="E70" s="27">
        <v>26714.46</v>
      </c>
      <c r="F70" s="22" t="s">
        <v>10473</v>
      </c>
      <c r="G70" s="23">
        <v>-2.01E-2</v>
      </c>
    </row>
    <row r="71" spans="1:7">
      <c r="A71" s="22" t="s">
        <v>6267</v>
      </c>
      <c r="B71" s="27">
        <v>28869.51</v>
      </c>
      <c r="C71" s="27">
        <v>30968.84</v>
      </c>
      <c r="D71" s="27">
        <v>31101.77</v>
      </c>
      <c r="E71" s="27">
        <v>28613.05</v>
      </c>
      <c r="F71" s="22" t="s">
        <v>10472</v>
      </c>
      <c r="G71" s="23">
        <v>-5.5899999999999998E-2</v>
      </c>
    </row>
    <row r="72" spans="1:7">
      <c r="A72" s="22" t="s">
        <v>6266</v>
      </c>
      <c r="B72" s="27">
        <v>30579.09</v>
      </c>
      <c r="C72" s="27">
        <v>31611.57</v>
      </c>
      <c r="D72" s="27">
        <v>32047.98</v>
      </c>
      <c r="E72" s="27">
        <v>30394.94</v>
      </c>
      <c r="F72" s="22" t="s">
        <v>10471</v>
      </c>
      <c r="G72" s="23">
        <v>-2.58E-2</v>
      </c>
    </row>
    <row r="73" spans="1:7">
      <c r="A73" s="22" t="s">
        <v>6265</v>
      </c>
      <c r="B73" s="27">
        <v>31390.07</v>
      </c>
      <c r="C73" s="27">
        <v>33103.24</v>
      </c>
      <c r="D73" s="27">
        <v>33103.24</v>
      </c>
      <c r="E73" s="27">
        <v>31276.3</v>
      </c>
      <c r="F73" s="22" t="s">
        <v>10470</v>
      </c>
      <c r="G73" s="23">
        <v>-7.9600000000000004E-2</v>
      </c>
    </row>
    <row r="74" spans="1:7">
      <c r="A74" s="22" t="s">
        <v>6264</v>
      </c>
      <c r="B74" s="27">
        <v>34103.480000000003</v>
      </c>
      <c r="C74" s="27">
        <v>31214.13</v>
      </c>
      <c r="D74" s="27">
        <v>34769.480000000003</v>
      </c>
      <c r="E74" s="27">
        <v>29388.97</v>
      </c>
      <c r="F74" s="22" t="s">
        <v>10469</v>
      </c>
      <c r="G74" s="23">
        <v>4.0399999999999998E-2</v>
      </c>
    </row>
    <row r="75" spans="1:7">
      <c r="A75" s="22" t="s">
        <v>6263</v>
      </c>
      <c r="B75" s="27">
        <v>32778.14</v>
      </c>
      <c r="C75" s="27">
        <v>34472.5</v>
      </c>
      <c r="D75" s="27">
        <v>34472.5</v>
      </c>
      <c r="E75" s="27">
        <v>32493.1</v>
      </c>
      <c r="F75" s="22" t="s">
        <v>10468</v>
      </c>
      <c r="G75" s="23">
        <v>-8.1799999999999998E-2</v>
      </c>
    </row>
    <row r="76" spans="1:7">
      <c r="A76" s="22" t="s">
        <v>6262</v>
      </c>
      <c r="B76" s="27">
        <v>35697.4</v>
      </c>
      <c r="C76" s="27">
        <v>35468.9</v>
      </c>
      <c r="D76" s="27">
        <v>36021.51</v>
      </c>
      <c r="E76" s="27">
        <v>35261.919999999998</v>
      </c>
      <c r="F76" s="22" t="s">
        <v>10467</v>
      </c>
      <c r="G76" s="23">
        <v>1.8E-3</v>
      </c>
    </row>
    <row r="77" spans="1:7">
      <c r="A77" s="22" t="s">
        <v>6260</v>
      </c>
      <c r="B77" s="27">
        <v>35634.949999999997</v>
      </c>
      <c r="C77" s="27">
        <v>36950.199999999997</v>
      </c>
      <c r="D77" s="27">
        <v>36950.199999999997</v>
      </c>
      <c r="E77" s="27">
        <v>35109.18</v>
      </c>
      <c r="F77" s="22" t="s">
        <v>10466</v>
      </c>
      <c r="G77" s="23">
        <v>-5.1700000000000003E-2</v>
      </c>
    </row>
    <row r="78" spans="1:7">
      <c r="A78" s="22" t="s">
        <v>6259</v>
      </c>
      <c r="B78" s="27">
        <v>37576.620000000003</v>
      </c>
      <c r="C78" s="27">
        <v>37613.96</v>
      </c>
      <c r="D78" s="27">
        <v>37747.07</v>
      </c>
      <c r="E78" s="27">
        <v>37011.089999999997</v>
      </c>
      <c r="F78" s="22" t="s">
        <v>10465</v>
      </c>
      <c r="G78" s="23">
        <v>-2.3199999999999998E-2</v>
      </c>
    </row>
    <row r="79" spans="1:7">
      <c r="A79" s="22" t="s">
        <v>6258</v>
      </c>
      <c r="B79" s="27">
        <v>38470.61</v>
      </c>
      <c r="C79" s="27">
        <v>38604.25</v>
      </c>
      <c r="D79" s="27">
        <v>38887.800000000003</v>
      </c>
      <c r="E79" s="27">
        <v>38386.68</v>
      </c>
      <c r="F79" s="22" t="s">
        <v>10464</v>
      </c>
      <c r="G79" s="23">
        <v>1.6000000000000001E-3</v>
      </c>
    </row>
    <row r="80" spans="1:7">
      <c r="A80" s="22" t="s">
        <v>6257</v>
      </c>
      <c r="B80" s="27">
        <v>38409.480000000003</v>
      </c>
      <c r="C80" s="27">
        <v>38715.72</v>
      </c>
      <c r="D80" s="27">
        <v>38791.699999999997</v>
      </c>
      <c r="E80" s="27">
        <v>37846.1</v>
      </c>
      <c r="F80" s="22" t="s">
        <v>10463</v>
      </c>
      <c r="G80" s="23">
        <v>-5.4999999999999997E-3</v>
      </c>
    </row>
    <row r="81" spans="1:7">
      <c r="A81" s="22" t="s">
        <v>6256</v>
      </c>
      <c r="B81" s="27">
        <v>38623.699999999997</v>
      </c>
      <c r="C81" s="27">
        <v>38480.89</v>
      </c>
      <c r="D81" s="27">
        <v>38754.239999999998</v>
      </c>
      <c r="E81" s="27">
        <v>38142.300000000003</v>
      </c>
      <c r="F81" s="22" t="s">
        <v>10462</v>
      </c>
      <c r="G81" s="23">
        <v>1.26E-2</v>
      </c>
    </row>
    <row r="82" spans="1:7">
      <c r="A82" s="22" t="s">
        <v>6255</v>
      </c>
      <c r="B82" s="27">
        <v>38144.019999999997</v>
      </c>
      <c r="C82" s="27">
        <v>38910.949999999997</v>
      </c>
      <c r="D82" s="27">
        <v>39083.17</v>
      </c>
      <c r="E82" s="27">
        <v>37785.99</v>
      </c>
      <c r="F82" s="22" t="s">
        <v>10461</v>
      </c>
      <c r="G82" s="23">
        <v>-4.0000000000000001E-3</v>
      </c>
    </row>
    <row r="83" spans="1:7">
      <c r="A83" s="22" t="s">
        <v>6254</v>
      </c>
      <c r="B83" s="27">
        <v>38297.29</v>
      </c>
      <c r="C83" s="27">
        <v>39087.47</v>
      </c>
      <c r="D83" s="27">
        <v>39087.47</v>
      </c>
      <c r="E83" s="27">
        <v>38219.97</v>
      </c>
      <c r="F83" s="22" t="s">
        <v>10460</v>
      </c>
      <c r="G83" s="23">
        <v>-3.6400000000000002E-2</v>
      </c>
    </row>
    <row r="84" spans="1:7">
      <c r="A84" s="22" t="s">
        <v>6253</v>
      </c>
      <c r="B84" s="27">
        <v>39745.660000000003</v>
      </c>
      <c r="C84" s="27">
        <v>39947.800000000003</v>
      </c>
      <c r="D84" s="27">
        <v>39947.800000000003</v>
      </c>
      <c r="E84" s="27">
        <v>39423.269999999997</v>
      </c>
      <c r="F84" s="22" t="s">
        <v>10459</v>
      </c>
      <c r="G84" s="23">
        <v>-3.5999999999999999E-3</v>
      </c>
    </row>
    <row r="85" spans="1:7">
      <c r="A85" s="22" t="s">
        <v>6252</v>
      </c>
      <c r="B85" s="27">
        <v>39888.959999999999</v>
      </c>
      <c r="C85" s="27">
        <v>40194.89</v>
      </c>
      <c r="D85" s="27">
        <v>40255.39</v>
      </c>
      <c r="E85" s="27">
        <v>39760.39</v>
      </c>
      <c r="F85" s="22" t="s">
        <v>10458</v>
      </c>
      <c r="G85" s="23">
        <v>-9.7000000000000003E-3</v>
      </c>
    </row>
    <row r="86" spans="1:7">
      <c r="A86" s="22" t="s">
        <v>6447</v>
      </c>
      <c r="B86" s="27">
        <v>40281.199999999997</v>
      </c>
      <c r="C86" s="27">
        <v>40497.72</v>
      </c>
      <c r="D86" s="27">
        <v>40536</v>
      </c>
      <c r="E86" s="27">
        <v>40220.589999999997</v>
      </c>
      <c r="F86" s="22" t="s">
        <v>10457</v>
      </c>
      <c r="G86" s="23">
        <v>-2E-3</v>
      </c>
    </row>
    <row r="87" spans="1:7">
      <c r="A87" s="22" t="s">
        <v>6446</v>
      </c>
      <c r="B87" s="27">
        <v>40363.230000000003</v>
      </c>
      <c r="C87" s="27">
        <v>41037.01</v>
      </c>
      <c r="D87" s="27">
        <v>41037.01</v>
      </c>
      <c r="E87" s="27">
        <v>40306.36</v>
      </c>
      <c r="F87" s="22" t="s">
        <v>10456</v>
      </c>
      <c r="G87" s="23">
        <v>-1.9599999999999999E-2</v>
      </c>
    </row>
    <row r="88" spans="1:7">
      <c r="A88" s="22" t="s">
        <v>6250</v>
      </c>
      <c r="B88" s="27">
        <v>41170.120000000003</v>
      </c>
      <c r="C88" s="27">
        <v>41334.959999999999</v>
      </c>
      <c r="D88" s="27">
        <v>41399.93</v>
      </c>
      <c r="E88" s="27">
        <v>41134.31</v>
      </c>
      <c r="F88" s="22" t="s">
        <v>10455</v>
      </c>
      <c r="G88" s="23">
        <v>-3.7000000000000002E-3</v>
      </c>
    </row>
    <row r="89" spans="1:7">
      <c r="A89" s="22" t="s">
        <v>6249</v>
      </c>
      <c r="B89" s="27">
        <v>41323</v>
      </c>
      <c r="C89" s="27">
        <v>41121.51</v>
      </c>
      <c r="D89" s="27">
        <v>41357.160000000003</v>
      </c>
      <c r="E89" s="27">
        <v>41048.93</v>
      </c>
      <c r="F89" s="22" t="s">
        <v>10454</v>
      </c>
      <c r="G89" s="23">
        <v>1.0500000000000001E-2</v>
      </c>
    </row>
    <row r="90" spans="1:7">
      <c r="A90" s="22" t="s">
        <v>6248</v>
      </c>
      <c r="B90" s="27">
        <v>40894.379999999997</v>
      </c>
      <c r="C90" s="27">
        <v>41042.46</v>
      </c>
      <c r="D90" s="27">
        <v>41042.46</v>
      </c>
      <c r="E90" s="27">
        <v>40610.949999999997</v>
      </c>
      <c r="F90" s="22" t="s">
        <v>10300</v>
      </c>
      <c r="G90" s="23">
        <v>-3.8999999999999998E-3</v>
      </c>
    </row>
    <row r="91" spans="1:7">
      <c r="A91" s="22" t="s">
        <v>6247</v>
      </c>
      <c r="B91" s="27">
        <v>41055.69</v>
      </c>
      <c r="C91" s="27">
        <v>41324.04</v>
      </c>
      <c r="D91" s="27">
        <v>41420.339999999997</v>
      </c>
      <c r="E91" s="27">
        <v>41030.58</v>
      </c>
      <c r="F91" s="22" t="s">
        <v>10453</v>
      </c>
      <c r="G91" s="23">
        <v>-4.8999999999999998E-3</v>
      </c>
    </row>
    <row r="92" spans="1:7">
      <c r="A92" s="22" t="s">
        <v>6246</v>
      </c>
      <c r="B92" s="27">
        <v>41257.74</v>
      </c>
      <c r="C92" s="27">
        <v>41510.19</v>
      </c>
      <c r="D92" s="27">
        <v>41702.36</v>
      </c>
      <c r="E92" s="27">
        <v>41183.129999999997</v>
      </c>
      <c r="F92" s="22" t="s">
        <v>9078</v>
      </c>
      <c r="G92" s="23">
        <v>-4.8999999999999998E-3</v>
      </c>
    </row>
    <row r="93" spans="1:7">
      <c r="A93" s="22" t="s">
        <v>6245</v>
      </c>
      <c r="B93" s="27">
        <v>41459.79</v>
      </c>
      <c r="C93" s="27">
        <v>41707.21</v>
      </c>
      <c r="D93" s="27">
        <v>41709.300000000003</v>
      </c>
      <c r="E93" s="27">
        <v>41338.31</v>
      </c>
      <c r="F93" s="22" t="s">
        <v>10452</v>
      </c>
      <c r="G93" s="23">
        <v>-2.5999999999999999E-3</v>
      </c>
    </row>
    <row r="94" spans="1:7">
      <c r="A94" s="22" t="s">
        <v>6244</v>
      </c>
      <c r="B94" s="27">
        <v>41565.9</v>
      </c>
      <c r="C94" s="27">
        <v>41330.85</v>
      </c>
      <c r="D94" s="27">
        <v>41671.86</v>
      </c>
      <c r="E94" s="27">
        <v>41330.85</v>
      </c>
      <c r="F94" s="22" t="s">
        <v>10451</v>
      </c>
      <c r="G94" s="23">
        <v>8.5000000000000006E-3</v>
      </c>
    </row>
    <row r="95" spans="1:7">
      <c r="A95" s="22" t="s">
        <v>6243</v>
      </c>
      <c r="B95" s="27">
        <v>41216.14</v>
      </c>
      <c r="C95" s="27">
        <v>41183.39</v>
      </c>
      <c r="D95" s="27">
        <v>41444.339999999997</v>
      </c>
      <c r="E95" s="27">
        <v>41179.14</v>
      </c>
      <c r="F95" s="22" t="s">
        <v>10450</v>
      </c>
      <c r="G95" s="23">
        <v>5.7999999999999996E-3</v>
      </c>
    </row>
    <row r="96" spans="1:7">
      <c r="A96" s="22" t="s">
        <v>6242</v>
      </c>
      <c r="B96" s="27">
        <v>40979.620000000003</v>
      </c>
      <c r="C96" s="27">
        <v>41166.720000000001</v>
      </c>
      <c r="D96" s="27">
        <v>41172.06</v>
      </c>
      <c r="E96" s="27">
        <v>40798.980000000003</v>
      </c>
      <c r="F96" s="22" t="s">
        <v>10449</v>
      </c>
      <c r="G96" s="23">
        <v>-3.8999999999999998E-3</v>
      </c>
    </row>
    <row r="97" spans="1:7">
      <c r="A97" s="22" t="s">
        <v>6241</v>
      </c>
      <c r="B97" s="27">
        <v>41141.85</v>
      </c>
      <c r="C97" s="27">
        <v>41394.410000000003</v>
      </c>
      <c r="D97" s="27">
        <v>41394.410000000003</v>
      </c>
      <c r="E97" s="27">
        <v>41073.360000000001</v>
      </c>
      <c r="F97" s="22" t="s">
        <v>10317</v>
      </c>
      <c r="G97" s="23">
        <v>-4.0000000000000001E-3</v>
      </c>
    </row>
    <row r="98" spans="1:7">
      <c r="A98" s="22" t="s">
        <v>6240</v>
      </c>
      <c r="B98" s="27">
        <v>41306.03</v>
      </c>
      <c r="C98" s="27">
        <v>41209.129999999997</v>
      </c>
      <c r="D98" s="27">
        <v>41405.43</v>
      </c>
      <c r="E98" s="27">
        <v>41113.11</v>
      </c>
      <c r="F98" s="22" t="s">
        <v>10448</v>
      </c>
      <c r="G98" s="23">
        <v>4.0000000000000001E-3</v>
      </c>
    </row>
    <row r="99" spans="1:7">
      <c r="A99" s="22" t="s">
        <v>6239</v>
      </c>
      <c r="B99" s="27">
        <v>41142.660000000003</v>
      </c>
      <c r="C99" s="27">
        <v>40921.71</v>
      </c>
      <c r="D99" s="27">
        <v>41177</v>
      </c>
      <c r="E99" s="27">
        <v>40703.32</v>
      </c>
      <c r="F99" s="22" t="s">
        <v>10447</v>
      </c>
      <c r="G99" s="23">
        <v>8.6999999999999994E-3</v>
      </c>
    </row>
    <row r="100" spans="1:7">
      <c r="A100" s="22" t="s">
        <v>6238</v>
      </c>
      <c r="B100" s="27">
        <v>40789.379999999997</v>
      </c>
      <c r="C100" s="27">
        <v>40178.74</v>
      </c>
      <c r="D100" s="27">
        <v>40818.94</v>
      </c>
      <c r="E100" s="27">
        <v>40117.46</v>
      </c>
      <c r="F100" s="22" t="s">
        <v>10317</v>
      </c>
      <c r="G100" s="23">
        <v>2.3E-2</v>
      </c>
    </row>
    <row r="101" spans="1:7">
      <c r="A101" s="22" t="s">
        <v>6237</v>
      </c>
      <c r="B101" s="27">
        <v>39872.31</v>
      </c>
      <c r="C101" s="27">
        <v>39701.019999999997</v>
      </c>
      <c r="D101" s="27">
        <v>40014.9</v>
      </c>
      <c r="E101" s="27">
        <v>39563.07</v>
      </c>
      <c r="F101" s="22" t="s">
        <v>10446</v>
      </c>
      <c r="G101" s="23">
        <v>3.3999999999999998E-3</v>
      </c>
    </row>
    <row r="102" spans="1:7">
      <c r="A102" s="22" t="s">
        <v>10445</v>
      </c>
      <c r="B102" s="27">
        <v>39735.53</v>
      </c>
      <c r="C102" s="27">
        <v>40753.18</v>
      </c>
      <c r="D102" s="27">
        <v>40905.78</v>
      </c>
      <c r="E102" s="27">
        <v>39631.24</v>
      </c>
      <c r="F102" s="22" t="s">
        <v>10444</v>
      </c>
      <c r="G102" s="23">
        <v>-2.4299999999999999E-2</v>
      </c>
    </row>
    <row r="103" spans="1:7">
      <c r="A103" s="22" t="s">
        <v>6236</v>
      </c>
      <c r="B103" s="27">
        <v>40723.49</v>
      </c>
      <c r="C103" s="27">
        <v>41146.559999999998</v>
      </c>
      <c r="D103" s="27">
        <v>41154.49</v>
      </c>
      <c r="E103" s="27">
        <v>40671.01</v>
      </c>
      <c r="F103" s="22" t="s">
        <v>10443</v>
      </c>
      <c r="G103" s="23">
        <v>-4.7000000000000002E-3</v>
      </c>
    </row>
    <row r="104" spans="1:7">
      <c r="A104" s="22" t="s">
        <v>6235</v>
      </c>
      <c r="B104" s="27">
        <v>40913.82</v>
      </c>
      <c r="C104" s="27">
        <v>41380.14</v>
      </c>
      <c r="D104" s="27">
        <v>41380.14</v>
      </c>
      <c r="E104" s="27">
        <v>40829.910000000003</v>
      </c>
      <c r="F104" s="22" t="s">
        <v>10442</v>
      </c>
      <c r="G104" s="23">
        <v>-6.8999999999999999E-3</v>
      </c>
    </row>
    <row r="105" spans="1:7">
      <c r="A105" s="22" t="s">
        <v>6234</v>
      </c>
      <c r="B105" s="27">
        <v>41198.660000000003</v>
      </c>
      <c r="C105" s="27">
        <v>41131.57</v>
      </c>
      <c r="D105" s="27">
        <v>41334.86</v>
      </c>
      <c r="E105" s="27">
        <v>41108.19</v>
      </c>
      <c r="F105" s="22" t="s">
        <v>10441</v>
      </c>
      <c r="G105" s="23">
        <v>5.7000000000000002E-3</v>
      </c>
    </row>
    <row r="106" spans="1:7">
      <c r="A106" s="22" t="s">
        <v>6233</v>
      </c>
      <c r="B106" s="27">
        <v>40966.86</v>
      </c>
      <c r="C106" s="27">
        <v>41299.68</v>
      </c>
      <c r="D106" s="27">
        <v>41333.25</v>
      </c>
      <c r="E106" s="27">
        <v>40869.75</v>
      </c>
      <c r="F106" s="22" t="s">
        <v>9081</v>
      </c>
      <c r="G106" s="23">
        <v>-4.5999999999999999E-3</v>
      </c>
    </row>
    <row r="107" spans="1:7">
      <c r="A107" s="22" t="s">
        <v>6232</v>
      </c>
      <c r="B107" s="27">
        <v>41155.120000000003</v>
      </c>
      <c r="C107" s="27">
        <v>41510.68</v>
      </c>
      <c r="D107" s="27">
        <v>41516.269999999997</v>
      </c>
      <c r="E107" s="27">
        <v>41122.480000000003</v>
      </c>
      <c r="F107" s="22" t="s">
        <v>10440</v>
      </c>
      <c r="G107" s="23">
        <v>-1.0999999999999999E-2</v>
      </c>
    </row>
    <row r="108" spans="1:7">
      <c r="A108" s="22" t="s">
        <v>6231</v>
      </c>
      <c r="B108" s="27">
        <v>41613.19</v>
      </c>
      <c r="C108" s="27">
        <v>41377.040000000001</v>
      </c>
      <c r="D108" s="27">
        <v>41697.03</v>
      </c>
      <c r="E108" s="27">
        <v>41275.599999999999</v>
      </c>
      <c r="F108" s="22" t="s">
        <v>10439</v>
      </c>
      <c r="G108" s="23">
        <v>5.4999999999999997E-3</v>
      </c>
    </row>
    <row r="109" spans="1:7">
      <c r="A109" s="22" t="s">
        <v>6230</v>
      </c>
      <c r="B109" s="27">
        <v>41386.400000000001</v>
      </c>
      <c r="C109" s="27">
        <v>41191.5</v>
      </c>
      <c r="D109" s="27">
        <v>41413.96</v>
      </c>
      <c r="E109" s="27">
        <v>41098.910000000003</v>
      </c>
      <c r="F109" s="22" t="s">
        <v>10438</v>
      </c>
      <c r="G109" s="23">
        <v>6.6E-3</v>
      </c>
    </row>
    <row r="110" spans="1:7">
      <c r="A110" s="22" t="s">
        <v>6229</v>
      </c>
      <c r="B110" s="27">
        <v>41115.379999999997</v>
      </c>
      <c r="C110" s="27">
        <v>41467.129999999997</v>
      </c>
      <c r="D110" s="27">
        <v>41532.29</v>
      </c>
      <c r="E110" s="27">
        <v>41059.040000000001</v>
      </c>
      <c r="F110" s="22" t="s">
        <v>10437</v>
      </c>
      <c r="G110" s="23">
        <v>-5.0000000000000001E-3</v>
      </c>
    </row>
    <row r="111" spans="1:7">
      <c r="A111" s="22" t="s">
        <v>6228</v>
      </c>
      <c r="B111" s="27">
        <v>41323.81</v>
      </c>
      <c r="C111" s="27">
        <v>41487.57</v>
      </c>
      <c r="D111" s="27">
        <v>41532.589999999997</v>
      </c>
      <c r="E111" s="27">
        <v>41294.300000000003</v>
      </c>
      <c r="F111" s="22" t="s">
        <v>10436</v>
      </c>
      <c r="G111" s="23">
        <v>-4.8999999999999998E-3</v>
      </c>
    </row>
    <row r="112" spans="1:7">
      <c r="A112" s="22" t="s">
        <v>6227</v>
      </c>
      <c r="B112" s="27">
        <v>41528.910000000003</v>
      </c>
      <c r="C112" s="27">
        <v>42263</v>
      </c>
      <c r="D112" s="27">
        <v>42273.87</v>
      </c>
      <c r="E112" s="27">
        <v>41503.370000000003</v>
      </c>
      <c r="F112" s="22" t="s">
        <v>10435</v>
      </c>
      <c r="G112" s="23">
        <v>-9.9000000000000008E-3</v>
      </c>
    </row>
    <row r="113" spans="1:7">
      <c r="A113" s="22" t="s">
        <v>6226</v>
      </c>
      <c r="B113" s="27">
        <v>41945.37</v>
      </c>
      <c r="C113" s="27">
        <v>41929.019999999997</v>
      </c>
      <c r="D113" s="27">
        <v>42063.93</v>
      </c>
      <c r="E113" s="27">
        <v>41850.29</v>
      </c>
      <c r="F113" s="22" t="s">
        <v>10434</v>
      </c>
      <c r="G113" s="23">
        <v>2.9999999999999997E-4</v>
      </c>
    </row>
    <row r="114" spans="1:7">
      <c r="A114" s="22" t="s">
        <v>6225</v>
      </c>
      <c r="B114" s="27">
        <v>41932.559999999998</v>
      </c>
      <c r="C114" s="27">
        <v>41924.74</v>
      </c>
      <c r="D114" s="27">
        <v>42059.45</v>
      </c>
      <c r="E114" s="27">
        <v>41812.28</v>
      </c>
      <c r="F114" s="22" t="s">
        <v>9023</v>
      </c>
      <c r="G114" s="23">
        <v>1.4E-3</v>
      </c>
    </row>
    <row r="115" spans="1:7">
      <c r="A115" s="22" t="s">
        <v>6224</v>
      </c>
      <c r="B115" s="27">
        <v>41872.730000000003</v>
      </c>
      <c r="C115" s="27">
        <v>41969.86</v>
      </c>
      <c r="D115" s="27">
        <v>41969.86</v>
      </c>
      <c r="E115" s="27">
        <v>41648.11</v>
      </c>
      <c r="F115" s="22" t="s">
        <v>8869</v>
      </c>
      <c r="G115" s="23">
        <v>-1.9E-3</v>
      </c>
    </row>
    <row r="116" spans="1:7">
      <c r="A116" s="22" t="s">
        <v>6223</v>
      </c>
      <c r="B116" s="27">
        <v>41952.63</v>
      </c>
      <c r="C116" s="27">
        <v>41883.089999999997</v>
      </c>
      <c r="D116" s="27">
        <v>41994.26</v>
      </c>
      <c r="E116" s="27">
        <v>41770.9</v>
      </c>
      <c r="F116" s="22" t="s">
        <v>10433</v>
      </c>
      <c r="G116" s="23">
        <v>2.2000000000000001E-3</v>
      </c>
    </row>
    <row r="117" spans="1:7">
      <c r="A117" s="22" t="s">
        <v>6222</v>
      </c>
      <c r="B117" s="27">
        <v>41859.69</v>
      </c>
      <c r="C117" s="27">
        <v>41788.21</v>
      </c>
      <c r="D117" s="27">
        <v>41899.629999999997</v>
      </c>
      <c r="E117" s="27">
        <v>41720.76</v>
      </c>
      <c r="F117" s="22" t="s">
        <v>10432</v>
      </c>
      <c r="G117" s="23">
        <v>6.1999999999999998E-3</v>
      </c>
    </row>
    <row r="118" spans="1:7">
      <c r="A118" s="22" t="s">
        <v>6221</v>
      </c>
      <c r="B118" s="27">
        <v>41599.72</v>
      </c>
      <c r="C118" s="27">
        <v>41568.199999999997</v>
      </c>
      <c r="D118" s="27">
        <v>41775.11</v>
      </c>
      <c r="E118" s="27">
        <v>41447.800000000003</v>
      </c>
      <c r="F118" s="22" t="s">
        <v>10431</v>
      </c>
      <c r="G118" s="23">
        <v>3.5999999999999999E-3</v>
      </c>
    </row>
    <row r="119" spans="1:7">
      <c r="A119" s="22" t="s">
        <v>6220</v>
      </c>
      <c r="B119" s="27">
        <v>41452.35</v>
      </c>
      <c r="C119" s="27">
        <v>41216.67</v>
      </c>
      <c r="D119" s="27">
        <v>41482.120000000003</v>
      </c>
      <c r="E119" s="27">
        <v>41175.72</v>
      </c>
      <c r="F119" s="22" t="s">
        <v>10430</v>
      </c>
      <c r="G119" s="23">
        <v>1.55E-2</v>
      </c>
    </row>
    <row r="120" spans="1:7">
      <c r="A120" s="22" t="s">
        <v>6219</v>
      </c>
      <c r="B120" s="27">
        <v>40817.74</v>
      </c>
      <c r="C120" s="27">
        <v>40574.83</v>
      </c>
      <c r="D120" s="27">
        <v>40866.36</v>
      </c>
      <c r="E120" s="27">
        <v>40476.550000000003</v>
      </c>
      <c r="F120" s="22" t="s">
        <v>10429</v>
      </c>
      <c r="G120" s="23">
        <v>-1.2999999999999999E-3</v>
      </c>
    </row>
    <row r="121" spans="1:7">
      <c r="A121" s="22" t="s">
        <v>6218</v>
      </c>
      <c r="B121" s="27">
        <v>40869.47</v>
      </c>
      <c r="C121" s="27">
        <v>40983.040000000001</v>
      </c>
      <c r="D121" s="27">
        <v>41230.14</v>
      </c>
      <c r="E121" s="27">
        <v>40727.370000000003</v>
      </c>
      <c r="F121" s="22" t="s">
        <v>10428</v>
      </c>
      <c r="G121" s="23">
        <v>4.7000000000000002E-3</v>
      </c>
    </row>
    <row r="122" spans="1:7">
      <c r="A122" s="22" t="s">
        <v>6217</v>
      </c>
      <c r="B122" s="27">
        <v>40676.629999999997</v>
      </c>
      <c r="C122" s="27">
        <v>41378.339999999997</v>
      </c>
      <c r="D122" s="27">
        <v>41378.339999999997</v>
      </c>
      <c r="E122" s="27">
        <v>40613.96</v>
      </c>
      <c r="F122" s="22" t="s">
        <v>10427</v>
      </c>
      <c r="G122" s="23">
        <v>-1.9E-2</v>
      </c>
    </row>
    <row r="123" spans="1:7">
      <c r="A123" s="22" t="s">
        <v>6216</v>
      </c>
      <c r="B123" s="27">
        <v>41464.61</v>
      </c>
      <c r="C123" s="27">
        <v>41634.51</v>
      </c>
      <c r="D123" s="27">
        <v>41636.18</v>
      </c>
      <c r="E123" s="27">
        <v>41348.68</v>
      </c>
      <c r="F123" s="22" t="s">
        <v>10426</v>
      </c>
      <c r="G123" s="23">
        <v>-3.8999999999999998E-3</v>
      </c>
    </row>
    <row r="124" spans="1:7">
      <c r="A124" s="22" t="s">
        <v>6215</v>
      </c>
      <c r="B124" s="27">
        <v>41626.639999999999</v>
      </c>
      <c r="C124" s="27">
        <v>41340.269999999997</v>
      </c>
      <c r="D124" s="27">
        <v>41649.29</v>
      </c>
      <c r="E124" s="27">
        <v>41328.449999999997</v>
      </c>
      <c r="F124" s="22" t="s">
        <v>8972</v>
      </c>
      <c r="G124" s="23">
        <v>7.7999999999999996E-3</v>
      </c>
    </row>
    <row r="125" spans="1:7">
      <c r="A125" s="22" t="s">
        <v>6445</v>
      </c>
      <c r="B125" s="27">
        <v>41306.019999999997</v>
      </c>
      <c r="C125" s="27">
        <v>41349.360000000001</v>
      </c>
      <c r="D125" s="27">
        <v>41443.519999999997</v>
      </c>
      <c r="E125" s="27">
        <v>41251.18</v>
      </c>
      <c r="F125" s="22" t="s">
        <v>8968</v>
      </c>
      <c r="G125" s="23">
        <v>1.2999999999999999E-3</v>
      </c>
    </row>
    <row r="126" spans="1:7">
      <c r="A126" s="22" t="s">
        <v>6214</v>
      </c>
      <c r="B126" s="27">
        <v>41253.74</v>
      </c>
      <c r="C126" s="27">
        <v>41607.49</v>
      </c>
      <c r="D126" s="27">
        <v>41607.49</v>
      </c>
      <c r="E126" s="27">
        <v>41184.730000000003</v>
      </c>
      <c r="F126" s="22" t="s">
        <v>8962</v>
      </c>
      <c r="G126" s="23">
        <v>-7.3000000000000001E-3</v>
      </c>
    </row>
    <row r="127" spans="1:7">
      <c r="A127" s="22" t="s">
        <v>6213</v>
      </c>
      <c r="B127" s="27">
        <v>41558</v>
      </c>
      <c r="C127" s="27">
        <v>41686.269999999997</v>
      </c>
      <c r="D127" s="27">
        <v>41714.730000000003</v>
      </c>
      <c r="E127" s="27">
        <v>41453.379999999997</v>
      </c>
      <c r="F127" s="22" t="s">
        <v>9015</v>
      </c>
      <c r="G127" s="23">
        <v>-4.0000000000000002E-4</v>
      </c>
    </row>
    <row r="128" spans="1:7">
      <c r="A128" s="22" t="s">
        <v>6212</v>
      </c>
      <c r="B128" s="27">
        <v>41575.14</v>
      </c>
      <c r="C128" s="27">
        <v>41297.08</v>
      </c>
      <c r="D128" s="27">
        <v>41611.269999999997</v>
      </c>
      <c r="E128" s="27">
        <v>41264.92</v>
      </c>
      <c r="F128" s="22" t="s">
        <v>9026</v>
      </c>
      <c r="G128" s="23">
        <v>0.01</v>
      </c>
    </row>
    <row r="129" spans="1:7">
      <c r="A129" s="22" t="s">
        <v>6211</v>
      </c>
      <c r="B129" s="27">
        <v>41163.760000000002</v>
      </c>
      <c r="C129" s="27">
        <v>41543.800000000003</v>
      </c>
      <c r="D129" s="27">
        <v>41543.800000000003</v>
      </c>
      <c r="E129" s="27">
        <v>41132.89</v>
      </c>
      <c r="F129" s="22" t="s">
        <v>8867</v>
      </c>
      <c r="G129" s="23">
        <v>-7.1999999999999998E-3</v>
      </c>
    </row>
    <row r="130" spans="1:7">
      <c r="A130" s="22" t="s">
        <v>6210</v>
      </c>
      <c r="B130" s="27">
        <v>41461.26</v>
      </c>
      <c r="C130" s="27">
        <v>41684.51</v>
      </c>
      <c r="D130" s="27">
        <v>41702.980000000003</v>
      </c>
      <c r="E130" s="27">
        <v>41423.07</v>
      </c>
      <c r="F130" s="22" t="s">
        <v>8630</v>
      </c>
      <c r="G130" s="23">
        <v>-4.4000000000000003E-3</v>
      </c>
    </row>
    <row r="131" spans="1:7">
      <c r="A131" s="22" t="s">
        <v>6209</v>
      </c>
      <c r="B131" s="27">
        <v>41642.660000000003</v>
      </c>
      <c r="C131" s="27">
        <v>41548.26</v>
      </c>
      <c r="D131" s="27">
        <v>41701.620000000003</v>
      </c>
      <c r="E131" s="27">
        <v>41474.61</v>
      </c>
      <c r="F131" s="22" t="s">
        <v>8938</v>
      </c>
      <c r="G131" s="23">
        <v>-8.9999999999999998E-4</v>
      </c>
    </row>
    <row r="132" spans="1:7">
      <c r="A132" s="22" t="s">
        <v>6208</v>
      </c>
      <c r="B132" s="27">
        <v>41681.54</v>
      </c>
      <c r="C132" s="27">
        <v>41746.199999999997</v>
      </c>
      <c r="D132" s="27">
        <v>41809.96</v>
      </c>
      <c r="E132" s="27">
        <v>41636.11</v>
      </c>
      <c r="F132" s="22" t="s">
        <v>10425</v>
      </c>
      <c r="G132" s="23">
        <v>2.0000000000000001E-4</v>
      </c>
    </row>
    <row r="133" spans="1:7">
      <c r="A133" s="22" t="s">
        <v>6207</v>
      </c>
      <c r="B133" s="27">
        <v>41673.919999999998</v>
      </c>
      <c r="C133" s="27">
        <v>41571.82</v>
      </c>
      <c r="D133" s="27">
        <v>41719.29</v>
      </c>
      <c r="E133" s="27">
        <v>41456.400000000001</v>
      </c>
      <c r="F133" s="22" t="s">
        <v>10424</v>
      </c>
      <c r="G133" s="23">
        <v>2.8E-3</v>
      </c>
    </row>
    <row r="134" spans="1:7">
      <c r="A134" s="22" t="s">
        <v>6206</v>
      </c>
      <c r="B134" s="27">
        <v>41558.57</v>
      </c>
      <c r="C134" s="27">
        <v>41442.75</v>
      </c>
      <c r="D134" s="27">
        <v>41614.769999999997</v>
      </c>
      <c r="E134" s="27">
        <v>41358.47</v>
      </c>
      <c r="F134" s="22" t="s">
        <v>10423</v>
      </c>
      <c r="G134" s="23">
        <v>5.0000000000000001E-3</v>
      </c>
    </row>
    <row r="135" spans="1:7">
      <c r="A135" s="22" t="s">
        <v>6205</v>
      </c>
      <c r="B135" s="27">
        <v>41352.17</v>
      </c>
      <c r="C135" s="27">
        <v>41052.36</v>
      </c>
      <c r="D135" s="27">
        <v>41401.65</v>
      </c>
      <c r="E135" s="27">
        <v>41005.18</v>
      </c>
      <c r="F135" s="22" t="s">
        <v>10422</v>
      </c>
      <c r="G135" s="23">
        <v>1.01E-2</v>
      </c>
    </row>
    <row r="136" spans="1:7">
      <c r="A136" s="22" t="s">
        <v>6204</v>
      </c>
      <c r="B136" s="27">
        <v>40938.720000000001</v>
      </c>
      <c r="C136" s="27">
        <v>41168.85</v>
      </c>
      <c r="D136" s="27">
        <v>41185.03</v>
      </c>
      <c r="E136" s="27">
        <v>40917.93</v>
      </c>
      <c r="F136" s="22" t="s">
        <v>10421</v>
      </c>
      <c r="G136" s="23">
        <v>-1.6999999999999999E-3</v>
      </c>
    </row>
    <row r="137" spans="1:7">
      <c r="A137" s="22" t="s">
        <v>6203</v>
      </c>
      <c r="B137" s="27">
        <v>41009.71</v>
      </c>
      <c r="C137" s="27">
        <v>40754.82</v>
      </c>
      <c r="D137" s="27">
        <v>41055.800000000003</v>
      </c>
      <c r="E137" s="27">
        <v>40736.699999999997</v>
      </c>
      <c r="F137" s="22" t="s">
        <v>10420</v>
      </c>
      <c r="G137" s="23">
        <v>1.0500000000000001E-2</v>
      </c>
    </row>
    <row r="138" spans="1:7">
      <c r="A138" s="22" t="s">
        <v>6202</v>
      </c>
      <c r="B138" s="27">
        <v>40581.71</v>
      </c>
      <c r="C138" s="27">
        <v>40561.339999999997</v>
      </c>
      <c r="D138" s="27">
        <v>40712.65</v>
      </c>
      <c r="E138" s="27">
        <v>40490.69</v>
      </c>
      <c r="F138" s="22" t="s">
        <v>10419</v>
      </c>
      <c r="G138" s="23">
        <v>4.1999999999999997E-3</v>
      </c>
    </row>
    <row r="139" spans="1:7">
      <c r="A139" s="22" t="s">
        <v>6201</v>
      </c>
      <c r="B139" s="27">
        <v>40412.57</v>
      </c>
      <c r="C139" s="27">
        <v>40285.199999999997</v>
      </c>
      <c r="D139" s="27">
        <v>40466.129999999997</v>
      </c>
      <c r="E139" s="27">
        <v>40135.370000000003</v>
      </c>
      <c r="F139" s="22" t="s">
        <v>10418</v>
      </c>
      <c r="G139" s="23">
        <v>4.3E-3</v>
      </c>
    </row>
    <row r="140" spans="1:7">
      <c r="A140" s="22" t="s">
        <v>6200</v>
      </c>
      <c r="B140" s="27">
        <v>40239.879999999997</v>
      </c>
      <c r="C140" s="27">
        <v>40588.81</v>
      </c>
      <c r="D140" s="27">
        <v>40588.81</v>
      </c>
      <c r="E140" s="27">
        <v>40208.699999999997</v>
      </c>
      <c r="F140" s="22" t="s">
        <v>10417</v>
      </c>
      <c r="G140" s="23">
        <v>-6.1000000000000004E-3</v>
      </c>
    </row>
    <row r="141" spans="1:7">
      <c r="A141" s="22" t="s">
        <v>6199</v>
      </c>
      <c r="B141" s="27">
        <v>40487.43</v>
      </c>
      <c r="C141" s="27">
        <v>40527.24</v>
      </c>
      <c r="D141" s="27">
        <v>40645.629999999997</v>
      </c>
      <c r="E141" s="27">
        <v>40336.559999999998</v>
      </c>
      <c r="F141" s="22" t="s">
        <v>10416</v>
      </c>
      <c r="G141" s="23">
        <v>1E-3</v>
      </c>
    </row>
    <row r="142" spans="1:7">
      <c r="A142" s="22" t="s">
        <v>6198</v>
      </c>
      <c r="B142" s="27">
        <v>40445.15</v>
      </c>
      <c r="C142" s="27">
        <v>40952.129999999997</v>
      </c>
      <c r="D142" s="27">
        <v>40952.129999999997</v>
      </c>
      <c r="E142" s="27">
        <v>40337.53</v>
      </c>
      <c r="F142" s="22" t="s">
        <v>10349</v>
      </c>
      <c r="G142" s="23">
        <v>-8.2000000000000007E-3</v>
      </c>
    </row>
    <row r="143" spans="1:7">
      <c r="A143" s="22" t="s">
        <v>6197</v>
      </c>
      <c r="B143" s="27">
        <v>40779.589999999997</v>
      </c>
      <c r="C143" s="27">
        <v>40988.14</v>
      </c>
      <c r="D143" s="27">
        <v>41002.410000000003</v>
      </c>
      <c r="E143" s="27">
        <v>40720.17</v>
      </c>
      <c r="F143" s="22" t="s">
        <v>10415</v>
      </c>
      <c r="G143" s="23">
        <v>-1.6999999999999999E-3</v>
      </c>
    </row>
    <row r="144" spans="1:7">
      <c r="A144" s="22" t="s">
        <v>6196</v>
      </c>
      <c r="B144" s="27">
        <v>40850.29</v>
      </c>
      <c r="C144" s="27">
        <v>40606.01</v>
      </c>
      <c r="D144" s="27">
        <v>40886.870000000003</v>
      </c>
      <c r="E144" s="27">
        <v>40475.83</v>
      </c>
      <c r="F144" s="22" t="s">
        <v>10414</v>
      </c>
      <c r="G144" s="23">
        <v>4.3E-3</v>
      </c>
    </row>
    <row r="145" spans="1:7">
      <c r="A145" s="22" t="s">
        <v>6195</v>
      </c>
      <c r="B145" s="27">
        <v>40675.449999999997</v>
      </c>
      <c r="C145" s="27">
        <v>40852.61</v>
      </c>
      <c r="D145" s="27">
        <v>40885.03</v>
      </c>
      <c r="E145" s="27">
        <v>40554.04</v>
      </c>
      <c r="F145" s="22" t="s">
        <v>10413</v>
      </c>
      <c r="G145" s="23">
        <v>-3.0999999999999999E-3</v>
      </c>
    </row>
    <row r="146" spans="1:7">
      <c r="A146" s="22" t="s">
        <v>6194</v>
      </c>
      <c r="B146" s="27">
        <v>40802.17</v>
      </c>
      <c r="C146" s="27">
        <v>41072.94</v>
      </c>
      <c r="D146" s="27">
        <v>41093.99</v>
      </c>
      <c r="E146" s="27">
        <v>40707.629999999997</v>
      </c>
      <c r="F146" s="22" t="s">
        <v>10412</v>
      </c>
      <c r="G146" s="23">
        <v>2.0000000000000001E-4</v>
      </c>
    </row>
    <row r="147" spans="1:7">
      <c r="A147" s="22" t="s">
        <v>6193</v>
      </c>
      <c r="B147" s="27">
        <v>40793.81</v>
      </c>
      <c r="C147" s="27">
        <v>41138.26</v>
      </c>
      <c r="D147" s="27">
        <v>41143.22</v>
      </c>
      <c r="E147" s="27">
        <v>40664.18</v>
      </c>
      <c r="F147" s="22" t="s">
        <v>10411</v>
      </c>
      <c r="G147" s="23">
        <v>-8.2000000000000007E-3</v>
      </c>
    </row>
    <row r="148" spans="1:7">
      <c r="A148" s="22" t="s">
        <v>6192</v>
      </c>
      <c r="B148" s="27">
        <v>41130.17</v>
      </c>
      <c r="C148" s="27">
        <v>41161.54</v>
      </c>
      <c r="D148" s="27">
        <v>41163.79</v>
      </c>
      <c r="E148" s="27">
        <v>40996.080000000002</v>
      </c>
      <c r="F148" s="22" t="s">
        <v>10410</v>
      </c>
      <c r="G148" s="23">
        <v>2.7000000000000001E-3</v>
      </c>
    </row>
    <row r="149" spans="1:7">
      <c r="A149" s="22" t="s">
        <v>6191</v>
      </c>
      <c r="B149" s="27">
        <v>41020.61</v>
      </c>
      <c r="C149" s="27">
        <v>40979.39</v>
      </c>
      <c r="D149" s="27">
        <v>41075.760000000002</v>
      </c>
      <c r="E149" s="27">
        <v>40848.699999999997</v>
      </c>
      <c r="F149" s="22" t="s">
        <v>10409</v>
      </c>
      <c r="G149" s="23">
        <v>4.8999999999999998E-3</v>
      </c>
    </row>
    <row r="150" spans="1:7">
      <c r="A150" s="22" t="s">
        <v>6190</v>
      </c>
      <c r="B150" s="27">
        <v>40821.300000000003</v>
      </c>
      <c r="C150" s="27">
        <v>41022.85</v>
      </c>
      <c r="D150" s="27">
        <v>41120.28</v>
      </c>
      <c r="E150" s="27">
        <v>40710.199999999997</v>
      </c>
      <c r="F150" s="22" t="s">
        <v>10408</v>
      </c>
      <c r="G150" s="23">
        <v>-1.6999999999999999E-3</v>
      </c>
    </row>
    <row r="151" spans="1:7">
      <c r="A151" s="22" t="s">
        <v>6189</v>
      </c>
      <c r="B151" s="27">
        <v>40889.230000000003</v>
      </c>
      <c r="C151" s="27">
        <v>40439.660000000003</v>
      </c>
      <c r="D151" s="27">
        <v>40931.71</v>
      </c>
      <c r="E151" s="27">
        <v>40393.9</v>
      </c>
      <c r="F151" s="22" t="s">
        <v>10407</v>
      </c>
      <c r="G151" s="23">
        <v>1.3100000000000001E-2</v>
      </c>
    </row>
    <row r="152" spans="1:7">
      <c r="A152" s="22" t="s">
        <v>6188</v>
      </c>
      <c r="B152" s="27">
        <v>40359.410000000003</v>
      </c>
      <c r="C152" s="27">
        <v>40653.17</v>
      </c>
      <c r="D152" s="27">
        <v>40653.17</v>
      </c>
      <c r="E152" s="27">
        <v>40276.83</v>
      </c>
      <c r="F152" s="22" t="s">
        <v>10406</v>
      </c>
      <c r="G152" s="23">
        <v>-5.3E-3</v>
      </c>
    </row>
    <row r="153" spans="1:7">
      <c r="A153" s="22" t="s">
        <v>6187</v>
      </c>
      <c r="B153" s="27">
        <v>40575.17</v>
      </c>
      <c r="C153" s="27">
        <v>40737.31</v>
      </c>
      <c r="D153" s="27">
        <v>40744.85</v>
      </c>
      <c r="E153" s="27">
        <v>40534.120000000003</v>
      </c>
      <c r="F153" s="22" t="s">
        <v>10405</v>
      </c>
      <c r="G153" s="23">
        <v>-1.9E-3</v>
      </c>
    </row>
    <row r="154" spans="1:7">
      <c r="A154" s="22" t="s">
        <v>6186</v>
      </c>
      <c r="B154" s="27">
        <v>40651.64</v>
      </c>
      <c r="C154" s="27">
        <v>40729.800000000003</v>
      </c>
      <c r="D154" s="27">
        <v>40816.379999999997</v>
      </c>
      <c r="E154" s="27">
        <v>40575.96</v>
      </c>
      <c r="F154" s="22" t="s">
        <v>10404</v>
      </c>
      <c r="G154" s="23">
        <v>4.4999999999999997E-3</v>
      </c>
    </row>
    <row r="155" spans="1:7">
      <c r="A155" s="22" t="s">
        <v>6185</v>
      </c>
      <c r="B155" s="27">
        <v>40469.699999999997</v>
      </c>
      <c r="C155" s="27">
        <v>40455.360000000001</v>
      </c>
      <c r="D155" s="27">
        <v>40544.129999999997</v>
      </c>
      <c r="E155" s="27">
        <v>40290.21</v>
      </c>
      <c r="F155" s="22" t="s">
        <v>10403</v>
      </c>
      <c r="G155" s="23">
        <v>4.5999999999999999E-3</v>
      </c>
    </row>
    <row r="156" spans="1:7">
      <c r="A156" s="22" t="s">
        <v>6184</v>
      </c>
      <c r="B156" s="27">
        <v>40284.19</v>
      </c>
      <c r="C156" s="27">
        <v>40431.08</v>
      </c>
      <c r="D156" s="27">
        <v>40542.400000000001</v>
      </c>
      <c r="E156" s="27">
        <v>40221.97</v>
      </c>
      <c r="F156" s="22" t="s">
        <v>10402</v>
      </c>
      <c r="G156" s="23">
        <v>-1.8E-3</v>
      </c>
    </row>
    <row r="157" spans="1:7">
      <c r="A157" s="22" t="s">
        <v>6444</v>
      </c>
      <c r="B157" s="27">
        <v>40356.69</v>
      </c>
      <c r="C157" s="27">
        <v>40408.199999999997</v>
      </c>
      <c r="D157" s="27">
        <v>40650.06</v>
      </c>
      <c r="E157" s="27">
        <v>40308.089999999997</v>
      </c>
      <c r="F157" s="22" t="s">
        <v>10401</v>
      </c>
      <c r="G157" s="23">
        <v>1.6999999999999999E-3</v>
      </c>
    </row>
    <row r="158" spans="1:7">
      <c r="A158" s="22" t="s">
        <v>6183</v>
      </c>
      <c r="B158" s="27">
        <v>40286.480000000003</v>
      </c>
      <c r="C158" s="27">
        <v>40178.93</v>
      </c>
      <c r="D158" s="27">
        <v>40348.61</v>
      </c>
      <c r="E158" s="27">
        <v>40026.99</v>
      </c>
      <c r="F158" s="22" t="s">
        <v>10400</v>
      </c>
      <c r="G158" s="23">
        <v>4.1999999999999997E-3</v>
      </c>
    </row>
    <row r="159" spans="1:7">
      <c r="A159" s="22" t="s">
        <v>6182</v>
      </c>
      <c r="B159" s="27">
        <v>40116.06</v>
      </c>
      <c r="C159" s="27">
        <v>40346.43</v>
      </c>
      <c r="D159" s="27">
        <v>40447.17</v>
      </c>
      <c r="E159" s="27">
        <v>40061.230000000003</v>
      </c>
      <c r="F159" s="22" t="s">
        <v>10399</v>
      </c>
      <c r="G159" s="23">
        <v>-5.7000000000000002E-3</v>
      </c>
    </row>
    <row r="160" spans="1:7">
      <c r="A160" s="22" t="s">
        <v>6180</v>
      </c>
      <c r="B160" s="27">
        <v>40345.08</v>
      </c>
      <c r="C160" s="27">
        <v>40316.5</v>
      </c>
      <c r="D160" s="27">
        <v>40417.440000000002</v>
      </c>
      <c r="E160" s="27">
        <v>40150.97</v>
      </c>
      <c r="F160" s="22" t="s">
        <v>10398</v>
      </c>
      <c r="G160" s="23">
        <v>5.0000000000000001E-4</v>
      </c>
    </row>
    <row r="161" spans="1:7">
      <c r="A161" s="22" t="s">
        <v>6179</v>
      </c>
      <c r="B161" s="27">
        <v>40323.61</v>
      </c>
      <c r="C161" s="27">
        <v>40630.559999999998</v>
      </c>
      <c r="D161" s="27">
        <v>40749.33</v>
      </c>
      <c r="E161" s="27">
        <v>40263.94</v>
      </c>
      <c r="F161" s="22" t="s">
        <v>10397</v>
      </c>
      <c r="G161" s="23">
        <v>-8.0999999999999996E-3</v>
      </c>
    </row>
    <row r="162" spans="1:7">
      <c r="A162" s="22" t="s">
        <v>6178</v>
      </c>
      <c r="B162" s="27">
        <v>40653.74</v>
      </c>
      <c r="C162" s="27">
        <v>40625.64</v>
      </c>
      <c r="D162" s="27">
        <v>40688.269999999997</v>
      </c>
      <c r="E162" s="27">
        <v>40421.07</v>
      </c>
      <c r="F162" s="22" t="s">
        <v>10396</v>
      </c>
      <c r="G162" s="23">
        <v>4.4999999999999997E-3</v>
      </c>
    </row>
    <row r="163" spans="1:7">
      <c r="A163" s="22" t="s">
        <v>6177</v>
      </c>
      <c r="B163" s="27">
        <v>40469.78</v>
      </c>
      <c r="C163" s="27">
        <v>40311.85</v>
      </c>
      <c r="D163" s="27">
        <v>40606.910000000003</v>
      </c>
      <c r="E163" s="27">
        <v>40037.53</v>
      </c>
      <c r="F163" s="22" t="s">
        <v>2319</v>
      </c>
      <c r="G163" s="23">
        <v>5.4999999999999997E-3</v>
      </c>
    </row>
    <row r="164" spans="1:7">
      <c r="A164" s="22" t="s">
        <v>6176</v>
      </c>
      <c r="B164" s="27">
        <v>40248.230000000003</v>
      </c>
      <c r="C164" s="27">
        <v>40445.67</v>
      </c>
      <c r="D164" s="27">
        <v>40466.550000000003</v>
      </c>
      <c r="E164" s="27">
        <v>40053.550000000003</v>
      </c>
      <c r="F164" s="22" t="s">
        <v>10395</v>
      </c>
      <c r="G164" s="23">
        <v>-1.2999999999999999E-3</v>
      </c>
    </row>
    <row r="165" spans="1:7">
      <c r="A165" s="22" t="s">
        <v>6175</v>
      </c>
      <c r="B165" s="27">
        <v>40301.96</v>
      </c>
      <c r="C165" s="27">
        <v>40293.85</v>
      </c>
      <c r="D165" s="27">
        <v>40483.21</v>
      </c>
      <c r="E165" s="27">
        <v>40186.29</v>
      </c>
      <c r="F165" s="22" t="s">
        <v>10394</v>
      </c>
      <c r="G165" s="23">
        <v>3.3999999999999998E-3</v>
      </c>
    </row>
    <row r="166" spans="1:7">
      <c r="A166" s="22" t="s">
        <v>6174</v>
      </c>
      <c r="B166" s="27">
        <v>40165.03</v>
      </c>
      <c r="C166" s="27">
        <v>40196.07</v>
      </c>
      <c r="D166" s="27">
        <v>40283.300000000003</v>
      </c>
      <c r="E166" s="27">
        <v>40014.230000000003</v>
      </c>
      <c r="F166" s="22" t="s">
        <v>10393</v>
      </c>
      <c r="G166" s="23">
        <v>8.9999999999999998E-4</v>
      </c>
    </row>
    <row r="167" spans="1:7">
      <c r="A167" s="22" t="s">
        <v>6173</v>
      </c>
      <c r="B167" s="27">
        <v>40129.050000000003</v>
      </c>
      <c r="C167" s="27">
        <v>40211.99</v>
      </c>
      <c r="D167" s="27">
        <v>40392.22</v>
      </c>
      <c r="E167" s="27">
        <v>40054.89</v>
      </c>
      <c r="F167" s="22" t="s">
        <v>10392</v>
      </c>
      <c r="G167" s="23">
        <v>1.9E-3</v>
      </c>
    </row>
    <row r="168" spans="1:7">
      <c r="A168" s="22" t="s">
        <v>6172</v>
      </c>
      <c r="B168" s="27">
        <v>40051.870000000003</v>
      </c>
      <c r="C168" s="27">
        <v>40055.629999999997</v>
      </c>
      <c r="D168" s="27">
        <v>40178.120000000003</v>
      </c>
      <c r="E168" s="27">
        <v>39805.11</v>
      </c>
      <c r="F168" s="22" t="s">
        <v>10391</v>
      </c>
      <c r="G168" s="23">
        <v>5.4999999999999997E-3</v>
      </c>
    </row>
    <row r="169" spans="1:7">
      <c r="A169" s="22" t="s">
        <v>6171</v>
      </c>
      <c r="B169" s="27">
        <v>39831.839999999997</v>
      </c>
      <c r="C169" s="27">
        <v>39293.49</v>
      </c>
      <c r="D169" s="27">
        <v>39917.01</v>
      </c>
      <c r="E169" s="27">
        <v>39254.120000000003</v>
      </c>
      <c r="F169" s="22" t="s">
        <v>10390</v>
      </c>
      <c r="G169" s="23">
        <v>1.9800000000000002E-2</v>
      </c>
    </row>
    <row r="170" spans="1:7">
      <c r="A170" s="22" t="s">
        <v>6169</v>
      </c>
      <c r="B170" s="27">
        <v>39058.06</v>
      </c>
      <c r="C170" s="27">
        <v>39201.67</v>
      </c>
      <c r="D170" s="27">
        <v>39241.61</v>
      </c>
      <c r="E170" s="27">
        <v>38718.269999999997</v>
      </c>
      <c r="F170" s="22" t="s">
        <v>10389</v>
      </c>
      <c r="G170" s="23">
        <v>1E-3</v>
      </c>
    </row>
    <row r="171" spans="1:7">
      <c r="A171" s="22" t="s">
        <v>6168</v>
      </c>
      <c r="B171" s="27">
        <v>39020.39</v>
      </c>
      <c r="C171" s="27">
        <v>39223.01</v>
      </c>
      <c r="D171" s="27">
        <v>39327.15</v>
      </c>
      <c r="E171" s="27">
        <v>38840.76</v>
      </c>
      <c r="F171" s="22" t="s">
        <v>10388</v>
      </c>
      <c r="G171" s="23">
        <v>-1E-3</v>
      </c>
    </row>
    <row r="172" spans="1:7">
      <c r="A172" s="22" t="s">
        <v>6167</v>
      </c>
      <c r="B172" s="27">
        <v>39058.83</v>
      </c>
      <c r="C172" s="27">
        <v>39063.839999999997</v>
      </c>
      <c r="D172" s="27">
        <v>39196.67</v>
      </c>
      <c r="E172" s="27">
        <v>38866.080000000002</v>
      </c>
      <c r="F172" s="22" t="s">
        <v>10387</v>
      </c>
      <c r="G172" s="23">
        <v>2.3999999999999998E-3</v>
      </c>
    </row>
    <row r="173" spans="1:7">
      <c r="A173" s="22" t="s">
        <v>6166</v>
      </c>
      <c r="B173" s="27">
        <v>38963.839999999997</v>
      </c>
      <c r="C173" s="27">
        <v>39233.4</v>
      </c>
      <c r="D173" s="27">
        <v>39426.47</v>
      </c>
      <c r="E173" s="27">
        <v>38924.85</v>
      </c>
      <c r="F173" s="22" t="s">
        <v>10386</v>
      </c>
      <c r="G173" s="23">
        <v>-8.5000000000000006E-3</v>
      </c>
    </row>
    <row r="174" spans="1:7">
      <c r="A174" s="22" t="s">
        <v>6164</v>
      </c>
      <c r="B174" s="27">
        <v>39298.379999999997</v>
      </c>
      <c r="C174" s="27">
        <v>39087.83</v>
      </c>
      <c r="D174" s="27">
        <v>39361.06</v>
      </c>
      <c r="E174" s="27">
        <v>38963.599999999999</v>
      </c>
      <c r="F174" s="22" t="s">
        <v>10385</v>
      </c>
      <c r="G174" s="23">
        <v>6.3E-3</v>
      </c>
    </row>
    <row r="175" spans="1:7">
      <c r="A175" s="22" t="s">
        <v>6163</v>
      </c>
      <c r="B175" s="27">
        <v>39052.06</v>
      </c>
      <c r="C175" s="27">
        <v>38647.440000000002</v>
      </c>
      <c r="D175" s="27">
        <v>39104.69</v>
      </c>
      <c r="E175" s="27">
        <v>38557.43</v>
      </c>
      <c r="F175" s="22" t="s">
        <v>10384</v>
      </c>
      <c r="G175" s="23">
        <v>1.17E-2</v>
      </c>
    </row>
    <row r="176" spans="1:7">
      <c r="A176" s="22" t="s">
        <v>6162</v>
      </c>
      <c r="B176" s="27">
        <v>38598.99</v>
      </c>
      <c r="C176" s="27">
        <v>38637.050000000003</v>
      </c>
      <c r="D176" s="27">
        <v>38666.379999999997</v>
      </c>
      <c r="E176" s="27">
        <v>38416.67</v>
      </c>
      <c r="F176" s="22" t="s">
        <v>10383</v>
      </c>
      <c r="G176" s="23">
        <v>2.3999999999999998E-3</v>
      </c>
    </row>
    <row r="177" spans="1:7">
      <c r="A177" s="22" t="s">
        <v>6161</v>
      </c>
      <c r="B177" s="27">
        <v>38506.089999999997</v>
      </c>
      <c r="C177" s="27">
        <v>38316.49</v>
      </c>
      <c r="D177" s="27">
        <v>38635.19</v>
      </c>
      <c r="E177" s="27">
        <v>38238.269999999997</v>
      </c>
      <c r="F177" s="22" t="s">
        <v>10382</v>
      </c>
      <c r="G177" s="23">
        <v>7.6E-3</v>
      </c>
    </row>
    <row r="178" spans="1:7">
      <c r="A178" s="22" t="s">
        <v>6160</v>
      </c>
      <c r="B178" s="27">
        <v>38214.47</v>
      </c>
      <c r="C178" s="27">
        <v>38208.239999999998</v>
      </c>
      <c r="D178" s="27">
        <v>38513.69</v>
      </c>
      <c r="E178" s="27">
        <v>38066.129999999997</v>
      </c>
      <c r="F178" s="22" t="s">
        <v>10381</v>
      </c>
      <c r="G178" s="23">
        <v>2.3E-3</v>
      </c>
    </row>
    <row r="179" spans="1:7">
      <c r="A179" s="22" t="s">
        <v>6159</v>
      </c>
      <c r="B179" s="27">
        <v>38127.08</v>
      </c>
      <c r="C179" s="27">
        <v>37994.480000000003</v>
      </c>
      <c r="D179" s="27">
        <v>38345.410000000003</v>
      </c>
      <c r="E179" s="27">
        <v>37737.85</v>
      </c>
      <c r="F179" s="22" t="s">
        <v>10380</v>
      </c>
      <c r="G179" s="23">
        <v>6.4999999999999997E-3</v>
      </c>
    </row>
    <row r="180" spans="1:7">
      <c r="A180" s="22" t="s">
        <v>6158</v>
      </c>
      <c r="B180" s="27">
        <v>37880.400000000001</v>
      </c>
      <c r="C180" s="27">
        <v>38130.230000000003</v>
      </c>
      <c r="D180" s="27">
        <v>38130.230000000003</v>
      </c>
      <c r="E180" s="27">
        <v>37802.93</v>
      </c>
      <c r="F180" s="22" t="s">
        <v>10379</v>
      </c>
      <c r="G180" s="23">
        <v>-7.7999999999999996E-3</v>
      </c>
    </row>
    <row r="181" spans="1:7">
      <c r="A181" s="22" t="s">
        <v>6157</v>
      </c>
      <c r="B181" s="27">
        <v>38177.949999999997</v>
      </c>
      <c r="C181" s="27">
        <v>37628.050000000003</v>
      </c>
      <c r="D181" s="27">
        <v>38209.839999999997</v>
      </c>
      <c r="E181" s="27">
        <v>37415.83</v>
      </c>
      <c r="F181" s="22" t="s">
        <v>10378</v>
      </c>
      <c r="G181" s="23">
        <v>1.72E-2</v>
      </c>
    </row>
    <row r="182" spans="1:7">
      <c r="A182" s="22" t="s">
        <v>6155</v>
      </c>
      <c r="B182" s="27">
        <v>37531.980000000003</v>
      </c>
      <c r="C182" s="27">
        <v>37853.800000000003</v>
      </c>
      <c r="D182" s="27">
        <v>37919.47</v>
      </c>
      <c r="E182" s="27">
        <v>37480.53</v>
      </c>
      <c r="F182" s="22" t="s">
        <v>10377</v>
      </c>
      <c r="G182" s="23">
        <v>-3.8E-3</v>
      </c>
    </row>
    <row r="183" spans="1:7">
      <c r="A183" s="22" t="s">
        <v>6154</v>
      </c>
      <c r="B183" s="27">
        <v>37673.31</v>
      </c>
      <c r="C183" s="27">
        <v>38401.49</v>
      </c>
      <c r="D183" s="27">
        <v>38403.54</v>
      </c>
      <c r="E183" s="27">
        <v>37633.360000000001</v>
      </c>
      <c r="F183" s="22" t="s">
        <v>10376</v>
      </c>
      <c r="G183" s="23">
        <v>-1.14E-2</v>
      </c>
    </row>
    <row r="184" spans="1:7">
      <c r="A184" s="22" t="s">
        <v>6153</v>
      </c>
      <c r="B184" s="27">
        <v>38106.870000000003</v>
      </c>
      <c r="C184" s="27">
        <v>38137.870000000003</v>
      </c>
      <c r="D184" s="27">
        <v>38310.93</v>
      </c>
      <c r="E184" s="27">
        <v>37957.56</v>
      </c>
      <c r="F184" s="22" t="s">
        <v>10375</v>
      </c>
      <c r="G184" s="23">
        <v>-5.1999999999999998E-3</v>
      </c>
    </row>
    <row r="185" spans="1:7">
      <c r="A185" s="22" t="s">
        <v>6151</v>
      </c>
      <c r="B185" s="27">
        <v>38305.410000000003</v>
      </c>
      <c r="C185" s="27">
        <v>38813.480000000003</v>
      </c>
      <c r="D185" s="27">
        <v>38923.78</v>
      </c>
      <c r="E185" s="27">
        <v>37929.89</v>
      </c>
      <c r="F185" s="22" t="s">
        <v>10374</v>
      </c>
      <c r="G185" s="23">
        <v>-9.4000000000000004E-3</v>
      </c>
    </row>
    <row r="186" spans="1:7">
      <c r="A186" s="22" t="s">
        <v>6150</v>
      </c>
      <c r="B186" s="27">
        <v>38667.33</v>
      </c>
      <c r="C186" s="27">
        <v>38873.120000000003</v>
      </c>
      <c r="D186" s="27">
        <v>38873.120000000003</v>
      </c>
      <c r="E186" s="27">
        <v>38401.089999999997</v>
      </c>
      <c r="F186" s="22" t="s">
        <v>10373</v>
      </c>
      <c r="G186" s="23">
        <v>-4.0000000000000001E-3</v>
      </c>
    </row>
    <row r="187" spans="1:7">
      <c r="A187" s="22" t="s">
        <v>6149</v>
      </c>
      <c r="B187" s="27">
        <v>38822.57</v>
      </c>
      <c r="C187" s="27">
        <v>39003.129999999997</v>
      </c>
      <c r="D187" s="27">
        <v>39107.370000000003</v>
      </c>
      <c r="E187" s="27">
        <v>38782.6</v>
      </c>
      <c r="F187" s="22" t="s">
        <v>10372</v>
      </c>
      <c r="G187" s="23">
        <v>-4.3E-3</v>
      </c>
    </row>
    <row r="188" spans="1:7">
      <c r="A188" s="22" t="s">
        <v>6148</v>
      </c>
      <c r="B188" s="27">
        <v>38989.74</v>
      </c>
      <c r="C188" s="27">
        <v>38700.480000000003</v>
      </c>
      <c r="D188" s="27">
        <v>39158.07</v>
      </c>
      <c r="E188" s="27">
        <v>38676.11</v>
      </c>
      <c r="F188" s="22" t="s">
        <v>10371</v>
      </c>
      <c r="G188" s="23">
        <v>1.03E-2</v>
      </c>
    </row>
    <row r="189" spans="1:7">
      <c r="A189" s="22" t="s">
        <v>6147</v>
      </c>
      <c r="B189" s="27">
        <v>38593.519999999997</v>
      </c>
      <c r="C189" s="27">
        <v>39087.199999999997</v>
      </c>
      <c r="D189" s="27">
        <v>39087.199999999997</v>
      </c>
      <c r="E189" s="27">
        <v>38510.97</v>
      </c>
      <c r="F189" s="22" t="s">
        <v>10370</v>
      </c>
      <c r="G189" s="23">
        <v>-1.29E-2</v>
      </c>
    </row>
    <row r="190" spans="1:7">
      <c r="A190" s="22" t="s">
        <v>6146</v>
      </c>
      <c r="B190" s="27">
        <v>39097.14</v>
      </c>
      <c r="C190" s="27">
        <v>39135.279999999999</v>
      </c>
      <c r="D190" s="27">
        <v>39306.370000000003</v>
      </c>
      <c r="E190" s="27">
        <v>38913.06</v>
      </c>
      <c r="F190" s="22" t="s">
        <v>10369</v>
      </c>
      <c r="G190" s="23">
        <v>2.0000000000000001E-4</v>
      </c>
    </row>
    <row r="191" spans="1:7">
      <c r="A191" s="22" t="s">
        <v>6145</v>
      </c>
      <c r="B191" s="27">
        <v>39090.03</v>
      </c>
      <c r="C191" s="27">
        <v>38844</v>
      </c>
      <c r="D191" s="27">
        <v>39441.120000000003</v>
      </c>
      <c r="E191" s="27">
        <v>38674.04</v>
      </c>
      <c r="F191" s="22" t="s">
        <v>10368</v>
      </c>
      <c r="G191" s="23">
        <v>2.8299999999999999E-2</v>
      </c>
    </row>
    <row r="192" spans="1:7">
      <c r="A192" s="22" t="s">
        <v>6144</v>
      </c>
      <c r="B192" s="27">
        <v>38014.620000000003</v>
      </c>
      <c r="C192" s="27">
        <v>36214.92</v>
      </c>
      <c r="D192" s="27">
        <v>38378.019999999997</v>
      </c>
      <c r="E192" s="27">
        <v>36085.74</v>
      </c>
      <c r="F192" s="22" t="s">
        <v>10367</v>
      </c>
      <c r="G192" s="23">
        <v>5.3199999999999997E-2</v>
      </c>
    </row>
    <row r="193" spans="1:7">
      <c r="A193" s="22" t="s">
        <v>6143</v>
      </c>
      <c r="B193" s="27">
        <v>36093.47</v>
      </c>
      <c r="C193" s="27">
        <v>36613.93</v>
      </c>
      <c r="D193" s="27">
        <v>36613.93</v>
      </c>
      <c r="E193" s="27">
        <v>35987.800000000003</v>
      </c>
      <c r="F193" s="22" t="s">
        <v>10366</v>
      </c>
      <c r="G193" s="23">
        <v>-1.29E-2</v>
      </c>
    </row>
    <row r="194" spans="1:7">
      <c r="A194" s="22" t="s">
        <v>6142</v>
      </c>
      <c r="B194" s="27">
        <v>36563.879999999997</v>
      </c>
      <c r="C194" s="27">
        <v>36621.379999999997</v>
      </c>
      <c r="D194" s="27">
        <v>36712.99</v>
      </c>
      <c r="E194" s="27">
        <v>36465.919999999998</v>
      </c>
      <c r="F194" s="22" t="s">
        <v>10365</v>
      </c>
      <c r="G194" s="23">
        <v>2.3E-3</v>
      </c>
    </row>
    <row r="195" spans="1:7">
      <c r="A195" s="22" t="s">
        <v>6141</v>
      </c>
      <c r="B195" s="27">
        <v>36481.089999999997</v>
      </c>
      <c r="C195" s="27">
        <v>37169.46</v>
      </c>
      <c r="D195" s="27">
        <v>37169.56</v>
      </c>
      <c r="E195" s="27">
        <v>36419.089999999997</v>
      </c>
      <c r="F195" s="22" t="s">
        <v>10364</v>
      </c>
      <c r="G195" s="23">
        <v>-1.7299999999999999E-2</v>
      </c>
    </row>
    <row r="196" spans="1:7">
      <c r="A196" s="22" t="s">
        <v>6140</v>
      </c>
      <c r="B196" s="27">
        <v>37123.31</v>
      </c>
      <c r="C196" s="27">
        <v>37204.559999999998</v>
      </c>
      <c r="D196" s="27">
        <v>37302.06</v>
      </c>
      <c r="E196" s="27">
        <v>37028.94</v>
      </c>
      <c r="F196" s="22" t="s">
        <v>10241</v>
      </c>
      <c r="G196" s="23">
        <v>-7.0000000000000001E-3</v>
      </c>
    </row>
    <row r="197" spans="1:7">
      <c r="A197" s="22" t="s">
        <v>6139</v>
      </c>
      <c r="B197" s="27">
        <v>37384.99</v>
      </c>
      <c r="C197" s="27">
        <v>37175.86</v>
      </c>
      <c r="D197" s="27">
        <v>37413.5</v>
      </c>
      <c r="E197" s="27">
        <v>37000.089999999997</v>
      </c>
      <c r="F197" s="22" t="s">
        <v>10363</v>
      </c>
      <c r="G197" s="23">
        <v>7.6E-3</v>
      </c>
    </row>
    <row r="198" spans="1:7">
      <c r="A198" s="22" t="s">
        <v>6138</v>
      </c>
      <c r="B198" s="27">
        <v>37104.28</v>
      </c>
      <c r="C198" s="27">
        <v>37330.47</v>
      </c>
      <c r="D198" s="27">
        <v>37435.15</v>
      </c>
      <c r="E198" s="27">
        <v>37048.67</v>
      </c>
      <c r="F198" s="22" t="s">
        <v>10362</v>
      </c>
      <c r="G198" s="23">
        <v>-4.4999999999999997E-3</v>
      </c>
    </row>
    <row r="199" spans="1:7">
      <c r="A199" s="22" t="s">
        <v>6137</v>
      </c>
      <c r="B199" s="27">
        <v>37270.82</v>
      </c>
      <c r="C199" s="27">
        <v>37251.03</v>
      </c>
      <c r="D199" s="27">
        <v>37343.46</v>
      </c>
      <c r="E199" s="27">
        <v>37193.57</v>
      </c>
      <c r="F199" s="22" t="s">
        <v>10361</v>
      </c>
      <c r="G199" s="23">
        <v>3.3999999999999998E-3</v>
      </c>
    </row>
    <row r="200" spans="1:7">
      <c r="A200" s="22" t="s">
        <v>6135</v>
      </c>
      <c r="B200" s="27">
        <v>37145.449999999997</v>
      </c>
      <c r="C200" s="27">
        <v>36969.480000000003</v>
      </c>
      <c r="D200" s="27">
        <v>37244.080000000002</v>
      </c>
      <c r="E200" s="27">
        <v>36784.47</v>
      </c>
      <c r="F200" s="22" t="s">
        <v>10360</v>
      </c>
      <c r="G200" s="23">
        <v>4.4000000000000003E-3</v>
      </c>
    </row>
    <row r="201" spans="1:7">
      <c r="A201" s="22" t="s">
        <v>6134</v>
      </c>
      <c r="B201" s="27">
        <v>36981.769999999997</v>
      </c>
      <c r="C201" s="27">
        <v>36785.589999999997</v>
      </c>
      <c r="D201" s="27">
        <v>37012.980000000003</v>
      </c>
      <c r="E201" s="27">
        <v>36727.660000000003</v>
      </c>
      <c r="F201" s="22" t="s">
        <v>10359</v>
      </c>
      <c r="G201" s="23">
        <v>9.1999999999999998E-3</v>
      </c>
    </row>
    <row r="202" spans="1:7">
      <c r="A202" s="22" t="s">
        <v>6133</v>
      </c>
      <c r="B202" s="27">
        <v>36644.42</v>
      </c>
      <c r="C202" s="27">
        <v>36821.71</v>
      </c>
      <c r="D202" s="27">
        <v>36898.99</v>
      </c>
      <c r="E202" s="27">
        <v>36541.879999999997</v>
      </c>
      <c r="F202" s="22" t="s">
        <v>10358</v>
      </c>
      <c r="G202" s="23">
        <v>-2.2000000000000001E-3</v>
      </c>
    </row>
    <row r="203" spans="1:7">
      <c r="A203" s="22" t="s">
        <v>6132</v>
      </c>
      <c r="B203" s="27">
        <v>36724.74</v>
      </c>
      <c r="C203" s="27">
        <v>36575.24</v>
      </c>
      <c r="D203" s="27">
        <v>36776.31</v>
      </c>
      <c r="E203" s="27">
        <v>36409.54</v>
      </c>
      <c r="F203" s="22" t="s">
        <v>10357</v>
      </c>
      <c r="G203" s="23">
        <v>4.4000000000000003E-3</v>
      </c>
    </row>
    <row r="204" spans="1:7">
      <c r="A204" s="22" t="s">
        <v>6131</v>
      </c>
      <c r="B204" s="27">
        <v>36562.910000000003</v>
      </c>
      <c r="C204" s="27">
        <v>37181.760000000002</v>
      </c>
      <c r="D204" s="27">
        <v>37188.379999999997</v>
      </c>
      <c r="E204" s="27">
        <v>36466.01</v>
      </c>
      <c r="F204" s="22" t="s">
        <v>10356</v>
      </c>
      <c r="G204" s="23">
        <v>-2.06E-2</v>
      </c>
    </row>
    <row r="205" spans="1:7">
      <c r="A205" s="22" t="s">
        <v>6129</v>
      </c>
      <c r="B205" s="27">
        <v>37332.79</v>
      </c>
      <c r="C205" s="27">
        <v>37222.26</v>
      </c>
      <c r="D205" s="27">
        <v>37397.97</v>
      </c>
      <c r="E205" s="27">
        <v>36829.81</v>
      </c>
      <c r="F205" s="22" t="s">
        <v>10355</v>
      </c>
      <c r="G205" s="23">
        <v>7.1000000000000004E-3</v>
      </c>
    </row>
    <row r="206" spans="1:7">
      <c r="A206" s="22" t="s">
        <v>6128</v>
      </c>
      <c r="B206" s="27">
        <v>37068.93</v>
      </c>
      <c r="C206" s="27">
        <v>37381.800000000003</v>
      </c>
      <c r="D206" s="27">
        <v>37381.800000000003</v>
      </c>
      <c r="E206" s="27">
        <v>36987.35</v>
      </c>
      <c r="F206" s="22" t="s">
        <v>10354</v>
      </c>
      <c r="G206" s="23">
        <v>-1.0200000000000001E-2</v>
      </c>
    </row>
    <row r="207" spans="1:7">
      <c r="A207" s="22" t="s">
        <v>6127</v>
      </c>
      <c r="B207" s="27">
        <v>37451.839999999997</v>
      </c>
      <c r="C207" s="27">
        <v>37655.769999999997</v>
      </c>
      <c r="D207" s="27">
        <v>37687.82</v>
      </c>
      <c r="E207" s="27">
        <v>37249.19</v>
      </c>
      <c r="F207" s="22" t="s">
        <v>10353</v>
      </c>
      <c r="G207" s="23">
        <v>-5.0000000000000001E-3</v>
      </c>
    </row>
    <row r="208" spans="1:7">
      <c r="A208" s="22" t="s">
        <v>6126</v>
      </c>
      <c r="B208" s="27">
        <v>37641.269999999997</v>
      </c>
      <c r="C208" s="27">
        <v>37658.480000000003</v>
      </c>
      <c r="D208" s="27">
        <v>37731.51</v>
      </c>
      <c r="E208" s="27">
        <v>37449.69</v>
      </c>
      <c r="F208" s="22" t="s">
        <v>10352</v>
      </c>
      <c r="G208" s="23">
        <v>3.8999999999999998E-3</v>
      </c>
    </row>
    <row r="209" spans="1:7">
      <c r="A209" s="22" t="s">
        <v>6125</v>
      </c>
      <c r="B209" s="27">
        <v>37494.120000000003</v>
      </c>
      <c r="C209" s="27">
        <v>37363.949999999997</v>
      </c>
      <c r="D209" s="27">
        <v>37544.480000000003</v>
      </c>
      <c r="E209" s="27">
        <v>36492.65</v>
      </c>
      <c r="F209" s="22" t="s">
        <v>10351</v>
      </c>
      <c r="G209" s="23">
        <v>2.1600000000000001E-2</v>
      </c>
    </row>
    <row r="210" spans="1:7">
      <c r="A210" s="22" t="s">
        <v>6124</v>
      </c>
      <c r="B210" s="27">
        <v>36701.160000000003</v>
      </c>
      <c r="C210" s="27">
        <v>36387.68</v>
      </c>
      <c r="D210" s="27">
        <v>36807.339999999997</v>
      </c>
      <c r="E210" s="27">
        <v>36102.35</v>
      </c>
      <c r="F210" s="22" t="s">
        <v>10350</v>
      </c>
      <c r="G210" s="23">
        <v>6.3E-3</v>
      </c>
    </row>
    <row r="211" spans="1:7">
      <c r="A211" s="22" t="s">
        <v>6123</v>
      </c>
      <c r="B211" s="27">
        <v>36472.93</v>
      </c>
      <c r="C211" s="27">
        <v>37087.58</v>
      </c>
      <c r="D211" s="27">
        <v>37087.58</v>
      </c>
      <c r="E211" s="27">
        <v>36391.35</v>
      </c>
      <c r="F211" s="22" t="s">
        <v>10349</v>
      </c>
      <c r="G211" s="23">
        <v>-1.5900000000000001E-2</v>
      </c>
    </row>
    <row r="212" spans="1:7">
      <c r="A212" s="22" t="s">
        <v>6122</v>
      </c>
      <c r="B212" s="27">
        <v>37060.370000000003</v>
      </c>
      <c r="C212" s="27">
        <v>37298.730000000003</v>
      </c>
      <c r="D212" s="27">
        <v>37406.550000000003</v>
      </c>
      <c r="E212" s="27">
        <v>37022.519999999997</v>
      </c>
      <c r="F212" s="22" t="s">
        <v>10348</v>
      </c>
      <c r="G212" s="23">
        <v>-7.1999999999999998E-3</v>
      </c>
    </row>
    <row r="213" spans="1:7">
      <c r="A213" s="22" t="s">
        <v>6121</v>
      </c>
      <c r="B213" s="27">
        <v>37328.01</v>
      </c>
      <c r="C213" s="27">
        <v>37441.75</v>
      </c>
      <c r="D213" s="27">
        <v>37511.550000000003</v>
      </c>
      <c r="E213" s="27">
        <v>37219.9</v>
      </c>
      <c r="F213" s="22" t="s">
        <v>10347</v>
      </c>
      <c r="G213" s="23">
        <v>-2E-3</v>
      </c>
    </row>
    <row r="214" spans="1:7">
      <c r="A214" s="22" t="s">
        <v>6120</v>
      </c>
      <c r="B214" s="27">
        <v>37402.49</v>
      </c>
      <c r="C214" s="27">
        <v>37485.919999999998</v>
      </c>
      <c r="D214" s="27">
        <v>37718.879999999997</v>
      </c>
      <c r="E214" s="27">
        <v>37358.49</v>
      </c>
      <c r="F214" s="22" t="s">
        <v>10346</v>
      </c>
      <c r="G214" s="23">
        <v>1.4E-3</v>
      </c>
    </row>
    <row r="215" spans="1:7">
      <c r="A215" s="22" t="s">
        <v>6119</v>
      </c>
      <c r="B215" s="27">
        <v>37350.33</v>
      </c>
      <c r="C215" s="27">
        <v>37383</v>
      </c>
      <c r="D215" s="27">
        <v>37444.449999999997</v>
      </c>
      <c r="E215" s="27">
        <v>36974.410000000003</v>
      </c>
      <c r="F215" s="22" t="s">
        <v>10345</v>
      </c>
      <c r="G215" s="23">
        <v>1E-3</v>
      </c>
    </row>
    <row r="216" spans="1:7">
      <c r="A216" s="22" t="s">
        <v>6117</v>
      </c>
      <c r="B216" s="27">
        <v>37311.53</v>
      </c>
      <c r="C216" s="27">
        <v>37233.5</v>
      </c>
      <c r="D216" s="27">
        <v>37473.61</v>
      </c>
      <c r="E216" s="27">
        <v>37000.769999999997</v>
      </c>
      <c r="F216" s="22" t="s">
        <v>10306</v>
      </c>
      <c r="G216" s="23">
        <v>9.5999999999999992E-3</v>
      </c>
    </row>
    <row r="217" spans="1:7">
      <c r="A217" s="22" t="s">
        <v>6116</v>
      </c>
      <c r="B217" s="27">
        <v>36958.160000000003</v>
      </c>
      <c r="C217" s="27">
        <v>37755.160000000003</v>
      </c>
      <c r="D217" s="27">
        <v>37755.160000000003</v>
      </c>
      <c r="E217" s="27">
        <v>36888.49</v>
      </c>
      <c r="F217" s="22" t="s">
        <v>10344</v>
      </c>
      <c r="G217" s="23">
        <v>-1.66E-2</v>
      </c>
    </row>
    <row r="218" spans="1:7">
      <c r="A218" s="22" t="s">
        <v>6114</v>
      </c>
      <c r="B218" s="27">
        <v>37581.910000000003</v>
      </c>
      <c r="C218" s="27">
        <v>37521.300000000003</v>
      </c>
      <c r="D218" s="27">
        <v>37807.550000000003</v>
      </c>
      <c r="E218" s="27">
        <v>37406.26</v>
      </c>
      <c r="F218" s="22" t="s">
        <v>10343</v>
      </c>
      <c r="G218" s="23">
        <v>6.7999999999999996E-3</v>
      </c>
    </row>
    <row r="219" spans="1:7">
      <c r="A219" s="22" t="s">
        <v>6113</v>
      </c>
      <c r="B219" s="27">
        <v>37327.360000000001</v>
      </c>
      <c r="C219" s="27">
        <v>36808.01</v>
      </c>
      <c r="D219" s="27">
        <v>37405.480000000003</v>
      </c>
      <c r="E219" s="27">
        <v>36655.410000000003</v>
      </c>
      <c r="F219" s="22" t="s">
        <v>10342</v>
      </c>
      <c r="G219" s="23">
        <v>1.7399999999999999E-2</v>
      </c>
    </row>
    <row r="220" spans="1:7">
      <c r="A220" s="22" t="s">
        <v>6112</v>
      </c>
      <c r="B220" s="27">
        <v>36690.5</v>
      </c>
      <c r="C220" s="27">
        <v>37025.269999999997</v>
      </c>
      <c r="D220" s="27">
        <v>37104.79</v>
      </c>
      <c r="E220" s="27">
        <v>36610.57</v>
      </c>
      <c r="F220" s="22" t="s">
        <v>10341</v>
      </c>
      <c r="G220" s="23">
        <v>-7.7000000000000002E-3</v>
      </c>
    </row>
    <row r="221" spans="1:7">
      <c r="A221" s="22" t="s">
        <v>6111</v>
      </c>
      <c r="B221" s="27">
        <v>36976.85</v>
      </c>
      <c r="C221" s="27">
        <v>36568.03</v>
      </c>
      <c r="D221" s="27">
        <v>37241.769999999997</v>
      </c>
      <c r="E221" s="27">
        <v>36536.589999999997</v>
      </c>
      <c r="F221" s="22" t="s">
        <v>10340</v>
      </c>
      <c r="G221" s="23">
        <v>7.4999999999999997E-3</v>
      </c>
    </row>
    <row r="222" spans="1:7">
      <c r="A222" s="22" t="s">
        <v>6110</v>
      </c>
      <c r="B222" s="27">
        <v>36699.839999999997</v>
      </c>
      <c r="C222" s="27">
        <v>36842.17</v>
      </c>
      <c r="D222" s="27">
        <v>36844.050000000003</v>
      </c>
      <c r="E222" s="27">
        <v>36416.79</v>
      </c>
      <c r="F222" s="22" t="s">
        <v>10339</v>
      </c>
      <c r="G222" s="23">
        <v>-1.1299999999999999E-2</v>
      </c>
    </row>
    <row r="223" spans="1:7">
      <c r="A223" s="22" t="s">
        <v>6109</v>
      </c>
      <c r="B223" s="27">
        <v>37118.22</v>
      </c>
      <c r="C223" s="27">
        <v>36920.11</v>
      </c>
      <c r="D223" s="27">
        <v>37375.160000000003</v>
      </c>
      <c r="E223" s="27">
        <v>36607.410000000003</v>
      </c>
      <c r="F223" s="22" t="s">
        <v>10338</v>
      </c>
      <c r="G223" s="23">
        <v>2.7000000000000001E-3</v>
      </c>
    </row>
    <row r="224" spans="1:7">
      <c r="A224" s="22" t="s">
        <v>6108</v>
      </c>
      <c r="B224" s="27">
        <v>37018.32</v>
      </c>
      <c r="C224" s="27">
        <v>37387.18</v>
      </c>
      <c r="D224" s="27">
        <v>37387.18</v>
      </c>
      <c r="E224" s="27">
        <v>36694.18</v>
      </c>
      <c r="F224" s="22" t="s">
        <v>10337</v>
      </c>
      <c r="G224" s="23">
        <v>-1.23E-2</v>
      </c>
    </row>
    <row r="225" spans="1:7">
      <c r="A225" s="22" t="s">
        <v>6107</v>
      </c>
      <c r="B225" s="27">
        <v>37481.120000000003</v>
      </c>
      <c r="C225" s="27">
        <v>37257.550000000003</v>
      </c>
      <c r="D225" s="27">
        <v>37576.370000000003</v>
      </c>
      <c r="E225" s="27">
        <v>37128.26</v>
      </c>
      <c r="F225" s="22" t="s">
        <v>10336</v>
      </c>
      <c r="G225" s="23">
        <v>2.2000000000000001E-3</v>
      </c>
    </row>
    <row r="226" spans="1:7">
      <c r="A226" s="22" t="s">
        <v>6106</v>
      </c>
      <c r="B226" s="27">
        <v>37397.24</v>
      </c>
      <c r="C226" s="27">
        <v>37735.54</v>
      </c>
      <c r="D226" s="27">
        <v>37950.21</v>
      </c>
      <c r="E226" s="27">
        <v>37359.03</v>
      </c>
      <c r="F226" s="22" t="s">
        <v>10335</v>
      </c>
      <c r="G226" s="23">
        <v>-7.7000000000000002E-3</v>
      </c>
    </row>
    <row r="227" spans="1:7">
      <c r="A227" s="22" t="s">
        <v>6105</v>
      </c>
      <c r="B227" s="27">
        <v>37686.370000000003</v>
      </c>
      <c r="C227" s="27">
        <v>38043.22</v>
      </c>
      <c r="D227" s="27">
        <v>38043.22</v>
      </c>
      <c r="E227" s="27">
        <v>37519.160000000003</v>
      </c>
      <c r="F227" s="22" t="s">
        <v>10334</v>
      </c>
      <c r="G227" s="23">
        <v>-5.1999999999999998E-3</v>
      </c>
    </row>
    <row r="228" spans="1:7">
      <c r="A228" s="22" t="s">
        <v>6104</v>
      </c>
      <c r="B228" s="27">
        <v>37882.79</v>
      </c>
      <c r="C228" s="27">
        <v>37831.18</v>
      </c>
      <c r="D228" s="27">
        <v>37978.07</v>
      </c>
      <c r="E228" s="27">
        <v>37690.47</v>
      </c>
      <c r="F228" s="22" t="s">
        <v>10328</v>
      </c>
      <c r="G228" s="23">
        <v>1.4E-3</v>
      </c>
    </row>
    <row r="229" spans="1:7">
      <c r="A229" s="22" t="s">
        <v>6103</v>
      </c>
      <c r="B229" s="27">
        <v>37830.980000000003</v>
      </c>
      <c r="C229" s="27">
        <v>37935.019999999997</v>
      </c>
      <c r="D229" s="27">
        <v>38169.870000000003</v>
      </c>
      <c r="E229" s="27">
        <v>37775.51</v>
      </c>
      <c r="F229" s="22" t="s">
        <v>10333</v>
      </c>
      <c r="G229" s="23">
        <v>-4.0000000000000002E-4</v>
      </c>
    </row>
    <row r="230" spans="1:7">
      <c r="A230" s="22" t="s">
        <v>6102</v>
      </c>
      <c r="B230" s="27">
        <v>37847.65</v>
      </c>
      <c r="C230" s="27">
        <v>37990.230000000003</v>
      </c>
      <c r="D230" s="27">
        <v>38102.839999999997</v>
      </c>
      <c r="E230" s="27">
        <v>37708.410000000003</v>
      </c>
      <c r="F230" s="22" t="s">
        <v>10332</v>
      </c>
      <c r="G230" s="23">
        <v>-3.5999999999999999E-3</v>
      </c>
    </row>
    <row r="231" spans="1:7">
      <c r="A231" s="22" t="s">
        <v>6101</v>
      </c>
      <c r="B231" s="27">
        <v>37982.74</v>
      </c>
      <c r="C231" s="27">
        <v>38138.559999999998</v>
      </c>
      <c r="D231" s="27">
        <v>38217.81</v>
      </c>
      <c r="E231" s="27">
        <v>37898.9</v>
      </c>
      <c r="F231" s="22" t="s">
        <v>10331</v>
      </c>
      <c r="G231" s="23">
        <v>-1.2999999999999999E-3</v>
      </c>
    </row>
    <row r="232" spans="1:7">
      <c r="A232" s="22" t="s">
        <v>6100</v>
      </c>
      <c r="B232" s="27">
        <v>38031.129999999997</v>
      </c>
      <c r="C232" s="27">
        <v>38333.519999999997</v>
      </c>
      <c r="D232" s="27">
        <v>38333.519999999997</v>
      </c>
      <c r="E232" s="27">
        <v>37890.32</v>
      </c>
      <c r="F232" s="22" t="s">
        <v>10330</v>
      </c>
      <c r="G232" s="23">
        <v>-8.0000000000000002E-3</v>
      </c>
    </row>
    <row r="233" spans="1:7">
      <c r="A233" s="22" t="s">
        <v>6099</v>
      </c>
      <c r="B233" s="27">
        <v>38337.01</v>
      </c>
      <c r="C233" s="27">
        <v>39058.730000000003</v>
      </c>
      <c r="D233" s="27">
        <v>39058.730000000003</v>
      </c>
      <c r="E233" s="27">
        <v>38271.35</v>
      </c>
      <c r="F233" s="22" t="s">
        <v>10329</v>
      </c>
      <c r="G233" s="23">
        <v>-1.44E-2</v>
      </c>
    </row>
    <row r="234" spans="1:7">
      <c r="A234" s="22" t="s">
        <v>6098</v>
      </c>
      <c r="B234" s="27">
        <v>38897.46</v>
      </c>
      <c r="C234" s="27">
        <v>39204.47</v>
      </c>
      <c r="D234" s="27">
        <v>39204.47</v>
      </c>
      <c r="E234" s="27">
        <v>38861.25</v>
      </c>
      <c r="F234" s="22" t="s">
        <v>10328</v>
      </c>
      <c r="G234" s="23">
        <v>-8.0999999999999996E-3</v>
      </c>
    </row>
    <row r="235" spans="1:7">
      <c r="A235" s="22" t="s">
        <v>6097</v>
      </c>
      <c r="B235" s="27">
        <v>39215.64</v>
      </c>
      <c r="C235" s="27">
        <v>39171.1</v>
      </c>
      <c r="D235" s="27">
        <v>39284.730000000003</v>
      </c>
      <c r="E235" s="27">
        <v>39081.14</v>
      </c>
      <c r="F235" s="22" t="s">
        <v>10327</v>
      </c>
      <c r="G235" s="23">
        <v>2.2000000000000001E-3</v>
      </c>
    </row>
    <row r="236" spans="1:7">
      <c r="A236" s="22" t="s">
        <v>6096</v>
      </c>
      <c r="B236" s="27">
        <v>39131.040000000001</v>
      </c>
      <c r="C236" s="27">
        <v>38961.86</v>
      </c>
      <c r="D236" s="27">
        <v>39173.89</v>
      </c>
      <c r="E236" s="27">
        <v>38845.269999999997</v>
      </c>
      <c r="F236" s="22" t="s">
        <v>10326</v>
      </c>
      <c r="G236" s="23">
        <v>6.0000000000000001E-3</v>
      </c>
    </row>
    <row r="237" spans="1:7">
      <c r="A237" s="22" t="s">
        <v>6095</v>
      </c>
      <c r="B237" s="27">
        <v>38896.71</v>
      </c>
      <c r="C237" s="27">
        <v>39009.949999999997</v>
      </c>
      <c r="D237" s="27">
        <v>39023.97</v>
      </c>
      <c r="E237" s="27">
        <v>38696.6</v>
      </c>
      <c r="F237" s="22" t="s">
        <v>10325</v>
      </c>
      <c r="G237" s="23">
        <v>4.1000000000000003E-3</v>
      </c>
    </row>
    <row r="238" spans="1:7">
      <c r="A238" s="22" t="s">
        <v>6094</v>
      </c>
      <c r="B238" s="27">
        <v>38736.230000000003</v>
      </c>
      <c r="C238" s="27">
        <v>38941.1</v>
      </c>
      <c r="D238" s="27">
        <v>39021.839999999997</v>
      </c>
      <c r="E238" s="27">
        <v>38684.85</v>
      </c>
      <c r="F238" s="22" t="s">
        <v>10324</v>
      </c>
      <c r="G238" s="23">
        <v>-2.2000000000000001E-3</v>
      </c>
    </row>
    <row r="239" spans="1:7">
      <c r="A239" s="22" t="s">
        <v>6093</v>
      </c>
      <c r="B239" s="27">
        <v>38823.11</v>
      </c>
      <c r="C239" s="27">
        <v>38751.620000000003</v>
      </c>
      <c r="D239" s="27">
        <v>38892.5</v>
      </c>
      <c r="E239" s="27">
        <v>38631.31</v>
      </c>
      <c r="F239" s="22" t="s">
        <v>10323</v>
      </c>
      <c r="G239" s="23">
        <v>6.8999999999999999E-3</v>
      </c>
    </row>
    <row r="240" spans="1:7">
      <c r="A240" s="22" t="s">
        <v>6092</v>
      </c>
      <c r="B240" s="27">
        <v>38557.040000000001</v>
      </c>
      <c r="C240" s="27">
        <v>38701.99</v>
      </c>
      <c r="D240" s="27">
        <v>38854.85</v>
      </c>
      <c r="E240" s="27">
        <v>38474.660000000003</v>
      </c>
      <c r="F240" s="22" t="s">
        <v>10322</v>
      </c>
      <c r="G240" s="23">
        <v>-4.4999999999999997E-3</v>
      </c>
    </row>
    <row r="241" spans="1:7">
      <c r="A241" s="22" t="s">
        <v>6443</v>
      </c>
      <c r="B241" s="27">
        <v>38730.82</v>
      </c>
      <c r="C241" s="27">
        <v>38754.47</v>
      </c>
      <c r="D241" s="27">
        <v>38814.230000000003</v>
      </c>
      <c r="E241" s="27">
        <v>38435.870000000003</v>
      </c>
      <c r="F241" s="22" t="s">
        <v>10321</v>
      </c>
      <c r="G241" s="23">
        <v>2.9999999999999997E-4</v>
      </c>
    </row>
    <row r="242" spans="1:7">
      <c r="A242" s="22" t="s">
        <v>6091</v>
      </c>
      <c r="B242" s="27">
        <v>38720.57</v>
      </c>
      <c r="C242" s="27">
        <v>39476.379999999997</v>
      </c>
      <c r="D242" s="27">
        <v>39476.379999999997</v>
      </c>
      <c r="E242" s="27">
        <v>38605.480000000003</v>
      </c>
      <c r="F242" s="22" t="s">
        <v>10320</v>
      </c>
      <c r="G242" s="23">
        <v>-2.01E-2</v>
      </c>
    </row>
    <row r="243" spans="1:7">
      <c r="A243" s="22" t="s">
        <v>6090</v>
      </c>
      <c r="B243" s="27">
        <v>39513.39</v>
      </c>
      <c r="C243" s="27">
        <v>39990.400000000001</v>
      </c>
      <c r="D243" s="27">
        <v>40032.410000000003</v>
      </c>
      <c r="E243" s="27">
        <v>39441.379999999997</v>
      </c>
      <c r="F243" s="22" t="s">
        <v>10319</v>
      </c>
      <c r="G243" s="23">
        <v>-9.9000000000000008E-3</v>
      </c>
    </row>
    <row r="244" spans="1:7">
      <c r="A244" s="22" t="s">
        <v>6089</v>
      </c>
      <c r="B244" s="27">
        <v>39908.06</v>
      </c>
      <c r="C244" s="27">
        <v>39917.65</v>
      </c>
      <c r="D244" s="27">
        <v>39979.1</v>
      </c>
      <c r="E244" s="27">
        <v>39858.33</v>
      </c>
      <c r="F244" s="22" t="s">
        <v>10318</v>
      </c>
      <c r="G244" s="23">
        <v>1.6999999999999999E-3</v>
      </c>
    </row>
    <row r="245" spans="1:7">
      <c r="A245" s="22" t="s">
        <v>6088</v>
      </c>
      <c r="B245" s="27">
        <v>39839.25</v>
      </c>
      <c r="C245" s="27">
        <v>39907.57</v>
      </c>
      <c r="D245" s="27">
        <v>39934.99</v>
      </c>
      <c r="E245" s="27">
        <v>39732.379999999997</v>
      </c>
      <c r="F245" s="22" t="s">
        <v>8846</v>
      </c>
      <c r="G245" s="23">
        <v>5.9999999999999995E-4</v>
      </c>
    </row>
    <row r="246" spans="1:7">
      <c r="A246" s="22" t="s">
        <v>6087</v>
      </c>
      <c r="B246" s="27">
        <v>39816.480000000003</v>
      </c>
      <c r="C246" s="27">
        <v>39811.68</v>
      </c>
      <c r="D246" s="27">
        <v>39838.49</v>
      </c>
      <c r="E246" s="27">
        <v>39499.19</v>
      </c>
      <c r="F246" s="22" t="s">
        <v>10317</v>
      </c>
      <c r="G246" s="23">
        <v>3.3E-3</v>
      </c>
    </row>
    <row r="247" spans="1:7">
      <c r="A247" s="22" t="s">
        <v>6086</v>
      </c>
      <c r="B247" s="27">
        <v>39686.5</v>
      </c>
      <c r="C247" s="27">
        <v>39543.730000000003</v>
      </c>
      <c r="D247" s="27">
        <v>39764.82</v>
      </c>
      <c r="E247" s="27">
        <v>39541.089999999997</v>
      </c>
      <c r="F247" s="22" t="s">
        <v>9109</v>
      </c>
      <c r="G247" s="23">
        <v>7.4000000000000003E-3</v>
      </c>
    </row>
    <row r="248" spans="1:7">
      <c r="A248" s="22" t="s">
        <v>6085</v>
      </c>
      <c r="B248" s="27">
        <v>39394.639999999999</v>
      </c>
      <c r="C248" s="27">
        <v>39630.519999999997</v>
      </c>
      <c r="D248" s="27">
        <v>39675.25</v>
      </c>
      <c r="E248" s="27">
        <v>39361.919999999998</v>
      </c>
      <c r="F248" s="22" t="s">
        <v>10316</v>
      </c>
      <c r="G248" s="23">
        <v>-4.7999999999999996E-3</v>
      </c>
    </row>
    <row r="249" spans="1:7">
      <c r="A249" s="22" t="s">
        <v>6084</v>
      </c>
      <c r="B249" s="27">
        <v>39586.410000000003</v>
      </c>
      <c r="C249" s="27">
        <v>39633.97</v>
      </c>
      <c r="D249" s="27">
        <v>39817.22</v>
      </c>
      <c r="E249" s="27">
        <v>39510.44</v>
      </c>
      <c r="F249" s="22" t="s">
        <v>10315</v>
      </c>
      <c r="G249" s="23">
        <v>-1E-4</v>
      </c>
    </row>
    <row r="250" spans="1:7">
      <c r="A250" s="22" t="s">
        <v>6083</v>
      </c>
      <c r="B250" s="27">
        <v>39592.080000000002</v>
      </c>
      <c r="C250" s="27">
        <v>39379.129999999997</v>
      </c>
      <c r="D250" s="27">
        <v>39674.22</v>
      </c>
      <c r="E250" s="27">
        <v>39319.64</v>
      </c>
      <c r="F250" s="22" t="s">
        <v>10314</v>
      </c>
      <c r="G250" s="23">
        <v>4.0000000000000001E-3</v>
      </c>
    </row>
    <row r="251" spans="1:7">
      <c r="A251" s="22" t="s">
        <v>6082</v>
      </c>
      <c r="B251" s="27">
        <v>39434.94</v>
      </c>
      <c r="C251" s="27">
        <v>39131.94</v>
      </c>
      <c r="D251" s="27">
        <v>39490.639999999999</v>
      </c>
      <c r="E251" s="27">
        <v>38946.04</v>
      </c>
      <c r="F251" s="22" t="s">
        <v>10313</v>
      </c>
      <c r="G251" s="23">
        <v>8.0000000000000002E-3</v>
      </c>
    </row>
    <row r="252" spans="1:7">
      <c r="A252" s="22" t="s">
        <v>6081</v>
      </c>
      <c r="B252" s="27">
        <v>39122.959999999999</v>
      </c>
      <c r="C252" s="27">
        <v>39160.230000000003</v>
      </c>
      <c r="D252" s="27">
        <v>39300.019999999997</v>
      </c>
      <c r="E252" s="27">
        <v>39021.699999999997</v>
      </c>
      <c r="F252" s="22" t="s">
        <v>10312</v>
      </c>
      <c r="G252" s="23">
        <v>-1.8E-3</v>
      </c>
    </row>
    <row r="253" spans="1:7">
      <c r="A253" s="22" t="s">
        <v>6080</v>
      </c>
      <c r="B253" s="27">
        <v>39194.49</v>
      </c>
      <c r="C253" s="27">
        <v>39608.25</v>
      </c>
      <c r="D253" s="27">
        <v>39617.949999999997</v>
      </c>
      <c r="E253" s="27">
        <v>39121.300000000003</v>
      </c>
      <c r="F253" s="22" t="s">
        <v>10251</v>
      </c>
      <c r="G253" s="23">
        <v>-1.03E-2</v>
      </c>
    </row>
    <row r="254" spans="1:7">
      <c r="A254" s="22" t="s">
        <v>6442</v>
      </c>
      <c r="B254" s="27">
        <v>39601.629999999997</v>
      </c>
      <c r="C254" s="27">
        <v>39042.959999999999</v>
      </c>
      <c r="D254" s="27">
        <v>39638.639999999999</v>
      </c>
      <c r="E254" s="27">
        <v>38933.78</v>
      </c>
      <c r="F254" s="22" t="s">
        <v>10311</v>
      </c>
      <c r="G254" s="23">
        <v>1.2500000000000001E-2</v>
      </c>
    </row>
    <row r="255" spans="1:7">
      <c r="A255" s="22" t="s">
        <v>6079</v>
      </c>
      <c r="B255" s="27">
        <v>39112.74</v>
      </c>
      <c r="C255" s="27">
        <v>39176.559999999998</v>
      </c>
      <c r="D255" s="27">
        <v>39435.800000000003</v>
      </c>
      <c r="E255" s="27">
        <v>38881.050000000003</v>
      </c>
      <c r="F255" s="22" t="s">
        <v>10310</v>
      </c>
      <c r="G255" s="23">
        <v>1.6999999999999999E-3</v>
      </c>
    </row>
    <row r="256" spans="1:7">
      <c r="A256" s="22" t="s">
        <v>6078</v>
      </c>
      <c r="B256" s="27">
        <v>39046.339999999997</v>
      </c>
      <c r="C256" s="27">
        <v>39056.980000000003</v>
      </c>
      <c r="D256" s="27">
        <v>39167.83</v>
      </c>
      <c r="E256" s="27">
        <v>38870.959999999999</v>
      </c>
      <c r="F256" s="22" t="s">
        <v>10309</v>
      </c>
      <c r="G256" s="23">
        <v>2.2000000000000001E-3</v>
      </c>
    </row>
    <row r="257" spans="1:7">
      <c r="A257" s="22" t="s">
        <v>6077</v>
      </c>
      <c r="B257" s="27">
        <v>38960.79</v>
      </c>
      <c r="C257" s="27">
        <v>39514.36</v>
      </c>
      <c r="D257" s="27">
        <v>39540.42</v>
      </c>
      <c r="E257" s="27">
        <v>38911.49</v>
      </c>
      <c r="F257" s="22" t="s">
        <v>10308</v>
      </c>
      <c r="G257" s="23">
        <v>-1.2500000000000001E-2</v>
      </c>
    </row>
    <row r="258" spans="1:7">
      <c r="A258" s="22" t="s">
        <v>6076</v>
      </c>
      <c r="B258" s="27">
        <v>39452.07</v>
      </c>
      <c r="C258" s="27">
        <v>39797</v>
      </c>
      <c r="D258" s="27">
        <v>39799.9</v>
      </c>
      <c r="E258" s="27">
        <v>39363.449999999997</v>
      </c>
      <c r="F258" s="22" t="s">
        <v>10307</v>
      </c>
      <c r="G258" s="23">
        <v>-7.3000000000000001E-3</v>
      </c>
    </row>
    <row r="259" spans="1:7">
      <c r="A259" s="22" t="s">
        <v>6075</v>
      </c>
      <c r="B259" s="27">
        <v>39741.360000000001</v>
      </c>
      <c r="C259" s="27">
        <v>39679.35</v>
      </c>
      <c r="D259" s="27">
        <v>39800.81</v>
      </c>
      <c r="E259" s="27">
        <v>39461.269999999997</v>
      </c>
      <c r="F259" s="22" t="s">
        <v>10306</v>
      </c>
      <c r="G259" s="23">
        <v>-4.0000000000000002E-4</v>
      </c>
    </row>
    <row r="260" spans="1:7">
      <c r="A260" s="22" t="s">
        <v>6074</v>
      </c>
      <c r="B260" s="27">
        <v>39756.81</v>
      </c>
      <c r="C260" s="27">
        <v>39974.18</v>
      </c>
      <c r="D260" s="27">
        <v>39982.1</v>
      </c>
      <c r="E260" s="27">
        <v>39623.53</v>
      </c>
      <c r="F260" s="22" t="s">
        <v>10305</v>
      </c>
      <c r="G260" s="23">
        <v>-4.7999999999999996E-3</v>
      </c>
    </row>
    <row r="261" spans="1:7">
      <c r="A261" s="22" t="s">
        <v>6073</v>
      </c>
      <c r="B261" s="27">
        <v>39950.46</v>
      </c>
      <c r="C261" s="27">
        <v>39900.449999999997</v>
      </c>
      <c r="D261" s="27">
        <v>40066.31</v>
      </c>
      <c r="E261" s="27">
        <v>39760.019999999997</v>
      </c>
      <c r="F261" s="22" t="s">
        <v>10304</v>
      </c>
      <c r="G261" s="23">
        <v>4.1999999999999997E-3</v>
      </c>
    </row>
    <row r="262" spans="1:7">
      <c r="A262" s="22" t="s">
        <v>6072</v>
      </c>
      <c r="B262" s="27">
        <v>39784.519999999997</v>
      </c>
      <c r="C262" s="27">
        <v>39787.33</v>
      </c>
      <c r="D262" s="27">
        <v>39979.480000000003</v>
      </c>
      <c r="E262" s="27">
        <v>39619.97</v>
      </c>
      <c r="F262" s="22" t="s">
        <v>10303</v>
      </c>
      <c r="G262" s="23">
        <v>4.3E-3</v>
      </c>
    </row>
    <row r="263" spans="1:7">
      <c r="A263" s="22" t="s">
        <v>6071</v>
      </c>
      <c r="B263" s="27">
        <v>39615.9</v>
      </c>
      <c r="C263" s="27">
        <v>39581.769999999997</v>
      </c>
      <c r="D263" s="27">
        <v>39703.1</v>
      </c>
      <c r="E263" s="27">
        <v>39279.47</v>
      </c>
      <c r="F263" s="22" t="s">
        <v>10302</v>
      </c>
      <c r="G263" s="23">
        <v>2.2000000000000001E-3</v>
      </c>
    </row>
    <row r="264" spans="1:7">
      <c r="A264" s="22" t="s">
        <v>6070</v>
      </c>
      <c r="B264" s="27">
        <v>39529.72</v>
      </c>
      <c r="C264" s="27">
        <v>40136.43</v>
      </c>
      <c r="D264" s="27">
        <v>40159.26</v>
      </c>
      <c r="E264" s="27">
        <v>39481.15</v>
      </c>
      <c r="F264" s="22" t="s">
        <v>10301</v>
      </c>
      <c r="G264" s="23">
        <v>-1.38E-2</v>
      </c>
    </row>
    <row r="265" spans="1:7">
      <c r="A265" s="22" t="s">
        <v>6068</v>
      </c>
      <c r="B265" s="27">
        <v>40083.54</v>
      </c>
      <c r="C265" s="27">
        <v>40196</v>
      </c>
      <c r="D265" s="27">
        <v>40312.07</v>
      </c>
      <c r="E265" s="27">
        <v>40031.050000000003</v>
      </c>
      <c r="F265" s="22" t="s">
        <v>10300</v>
      </c>
      <c r="G265" s="23">
        <v>-4.5999999999999999E-3</v>
      </c>
    </row>
    <row r="266" spans="1:7">
      <c r="A266" s="22" t="s">
        <v>6067</v>
      </c>
      <c r="B266" s="27">
        <v>40267.620000000003</v>
      </c>
      <c r="C266" s="27">
        <v>39806.86</v>
      </c>
      <c r="D266" s="27">
        <v>40308.9</v>
      </c>
      <c r="E266" s="27">
        <v>39711.019999999997</v>
      </c>
      <c r="F266" s="22" t="s">
        <v>10299</v>
      </c>
      <c r="G266" s="23">
        <v>1.3899999999999999E-2</v>
      </c>
    </row>
    <row r="267" spans="1:7">
      <c r="A267" s="22" t="s">
        <v>6066</v>
      </c>
      <c r="B267" s="27">
        <v>39714.199999999997</v>
      </c>
      <c r="C267" s="27">
        <v>39998.910000000003</v>
      </c>
      <c r="D267" s="27">
        <v>40122.339999999997</v>
      </c>
      <c r="E267" s="27">
        <v>39374.239999999998</v>
      </c>
      <c r="F267" s="22" t="s">
        <v>10298</v>
      </c>
      <c r="G267" s="23">
        <v>-3.0000000000000001E-3</v>
      </c>
    </row>
    <row r="268" spans="1:7">
      <c r="A268" s="22" t="s">
        <v>6065</v>
      </c>
      <c r="B268" s="27">
        <v>39831.97</v>
      </c>
      <c r="C268" s="27">
        <v>39580.28</v>
      </c>
      <c r="D268" s="27">
        <v>39911.919999999998</v>
      </c>
      <c r="E268" s="27">
        <v>39500.559999999998</v>
      </c>
      <c r="F268" s="22" t="s">
        <v>10297</v>
      </c>
      <c r="G268" s="23">
        <v>8.3999999999999995E-3</v>
      </c>
    </row>
    <row r="269" spans="1:7">
      <c r="A269" s="22" t="s">
        <v>6064</v>
      </c>
      <c r="B269" s="27">
        <v>39502.050000000003</v>
      </c>
      <c r="C269" s="27">
        <v>39714.269999999997</v>
      </c>
      <c r="D269" s="27">
        <v>39767.93</v>
      </c>
      <c r="E269" s="27">
        <v>39420.5</v>
      </c>
      <c r="F269" s="22" t="s">
        <v>10296</v>
      </c>
      <c r="G269" s="23">
        <v>-6.1999999999999998E-3</v>
      </c>
    </row>
    <row r="270" spans="1:7">
      <c r="A270" s="22" t="s">
        <v>6063</v>
      </c>
      <c r="B270" s="27">
        <v>39749.730000000003</v>
      </c>
      <c r="C270" s="27">
        <v>39765.64</v>
      </c>
      <c r="D270" s="27">
        <v>39828.65</v>
      </c>
      <c r="E270" s="27">
        <v>39498.65</v>
      </c>
      <c r="F270" s="22" t="s">
        <v>10295</v>
      </c>
      <c r="G270" s="23">
        <v>1.6999999999999999E-3</v>
      </c>
    </row>
    <row r="271" spans="1:7">
      <c r="A271" s="22" t="s">
        <v>6062</v>
      </c>
      <c r="B271" s="27">
        <v>39683.29</v>
      </c>
      <c r="C271" s="27">
        <v>39536.230000000003</v>
      </c>
      <c r="D271" s="27">
        <v>39821.94</v>
      </c>
      <c r="E271" s="27">
        <v>39353.160000000003</v>
      </c>
      <c r="F271" s="22" t="s">
        <v>9083</v>
      </c>
      <c r="G271" s="23">
        <v>6.3E-3</v>
      </c>
    </row>
    <row r="272" spans="1:7">
      <c r="A272" s="22" t="s">
        <v>6061</v>
      </c>
      <c r="B272" s="27">
        <v>39434.720000000001</v>
      </c>
      <c r="C272" s="27">
        <v>39076.28</v>
      </c>
      <c r="D272" s="27">
        <v>39476.97</v>
      </c>
      <c r="E272" s="27">
        <v>38824.26</v>
      </c>
      <c r="F272" s="22" t="s">
        <v>10294</v>
      </c>
      <c r="G272" s="23">
        <v>1.61E-2</v>
      </c>
    </row>
    <row r="273" spans="1:7">
      <c r="A273" s="22" t="s">
        <v>6060</v>
      </c>
      <c r="B273" s="27">
        <v>38811.39</v>
      </c>
      <c r="C273" s="27">
        <v>39591.769999999997</v>
      </c>
      <c r="D273" s="27">
        <v>40124.959999999999</v>
      </c>
      <c r="E273" s="27">
        <v>38651.61</v>
      </c>
      <c r="F273" s="22" t="s">
        <v>10293</v>
      </c>
      <c r="G273" s="23">
        <v>-7.6E-3</v>
      </c>
    </row>
    <row r="274" spans="1:7">
      <c r="A274" s="22" t="s">
        <v>6059</v>
      </c>
      <c r="B274" s="27">
        <v>39110.21</v>
      </c>
      <c r="C274" s="27">
        <v>39086.21</v>
      </c>
      <c r="D274" s="27">
        <v>39249.08</v>
      </c>
      <c r="E274" s="27">
        <v>38903.870000000003</v>
      </c>
      <c r="F274" s="22" t="s">
        <v>10292</v>
      </c>
      <c r="G274" s="23">
        <v>3.5999999999999999E-3</v>
      </c>
    </row>
    <row r="275" spans="1:7">
      <c r="A275" s="22" t="s">
        <v>6058</v>
      </c>
      <c r="B275" s="27">
        <v>38969.800000000003</v>
      </c>
      <c r="C275" s="27">
        <v>39449.449999999997</v>
      </c>
      <c r="D275" s="27">
        <v>39571.730000000003</v>
      </c>
      <c r="E275" s="27">
        <v>38884.85</v>
      </c>
      <c r="F275" s="22" t="s">
        <v>2311</v>
      </c>
      <c r="G275" s="23">
        <v>-9.7000000000000003E-3</v>
      </c>
    </row>
    <row r="276" spans="1:7">
      <c r="A276" s="22" t="s">
        <v>6057</v>
      </c>
      <c r="B276" s="27">
        <v>39352.67</v>
      </c>
      <c r="C276" s="27">
        <v>38701.18</v>
      </c>
      <c r="D276" s="27">
        <v>39412.559999999998</v>
      </c>
      <c r="E276" s="27">
        <v>38570.04</v>
      </c>
      <c r="F276" s="22" t="s">
        <v>10291</v>
      </c>
      <c r="G276" s="23">
        <v>3.7499999999999999E-2</v>
      </c>
    </row>
    <row r="277" spans="1:7">
      <c r="A277" s="22" t="s">
        <v>6056</v>
      </c>
      <c r="B277" s="27">
        <v>37930.769999999997</v>
      </c>
      <c r="C277" s="27">
        <v>37494.42</v>
      </c>
      <c r="D277" s="27">
        <v>38001.129999999997</v>
      </c>
      <c r="E277" s="27">
        <v>37415.360000000001</v>
      </c>
      <c r="F277" s="22" t="s">
        <v>10290</v>
      </c>
      <c r="G277" s="23">
        <v>1.44E-2</v>
      </c>
    </row>
    <row r="278" spans="1:7">
      <c r="A278" s="22" t="s">
        <v>6055</v>
      </c>
      <c r="B278" s="27">
        <v>37393.480000000003</v>
      </c>
      <c r="C278" s="27">
        <v>37179.129999999997</v>
      </c>
      <c r="D278" s="27">
        <v>37518.94</v>
      </c>
      <c r="E278" s="27">
        <v>37052.300000000003</v>
      </c>
      <c r="F278" s="22" t="s">
        <v>10289</v>
      </c>
      <c r="G278" s="23">
        <v>7.4999999999999997E-3</v>
      </c>
    </row>
    <row r="279" spans="1:7">
      <c r="A279" s="22" t="s">
        <v>6054</v>
      </c>
      <c r="B279" s="27">
        <v>37114.879999999997</v>
      </c>
      <c r="C279" s="27">
        <v>37539.050000000003</v>
      </c>
      <c r="D279" s="27">
        <v>37559.67</v>
      </c>
      <c r="E279" s="27">
        <v>37047.870000000003</v>
      </c>
      <c r="F279" s="22" t="s">
        <v>10288</v>
      </c>
      <c r="G279" s="23">
        <v>-5.4999999999999997E-3</v>
      </c>
    </row>
    <row r="280" spans="1:7">
      <c r="A280" s="22" t="s">
        <v>6053</v>
      </c>
      <c r="B280" s="27">
        <v>37318.53</v>
      </c>
      <c r="C280" s="27">
        <v>37146.58</v>
      </c>
      <c r="D280" s="27">
        <v>37572.699999999997</v>
      </c>
      <c r="E280" s="27">
        <v>36956.1</v>
      </c>
      <c r="F280" s="22" t="s">
        <v>10287</v>
      </c>
      <c r="G280" s="23">
        <v>6.1000000000000004E-3</v>
      </c>
    </row>
    <row r="281" spans="1:7">
      <c r="A281" s="22" t="s">
        <v>6052</v>
      </c>
      <c r="B281" s="27">
        <v>37090.82</v>
      </c>
      <c r="C281" s="27">
        <v>37491.300000000003</v>
      </c>
      <c r="D281" s="27">
        <v>37583.57</v>
      </c>
      <c r="E281" s="27">
        <v>36999.839999999997</v>
      </c>
      <c r="F281" s="22" t="s">
        <v>10286</v>
      </c>
      <c r="G281" s="23">
        <v>-9.9000000000000008E-3</v>
      </c>
    </row>
    <row r="282" spans="1:7">
      <c r="A282" s="22" t="s">
        <v>6051</v>
      </c>
      <c r="B282" s="27">
        <v>37462.99</v>
      </c>
      <c r="C282" s="27">
        <v>37632.36</v>
      </c>
      <c r="D282" s="27">
        <v>37721.980000000003</v>
      </c>
      <c r="E282" s="27">
        <v>37370.39</v>
      </c>
      <c r="F282" s="22" t="s">
        <v>10263</v>
      </c>
      <c r="G282" s="23">
        <v>-2.5999999999999999E-3</v>
      </c>
    </row>
    <row r="283" spans="1:7">
      <c r="A283" s="22" t="s">
        <v>6050</v>
      </c>
      <c r="B283" s="27">
        <v>37558.910000000003</v>
      </c>
      <c r="C283" s="27">
        <v>37747.910000000003</v>
      </c>
      <c r="D283" s="27">
        <v>37780.46</v>
      </c>
      <c r="E283" s="27">
        <v>37405.4</v>
      </c>
      <c r="F283" s="22" t="s">
        <v>10285</v>
      </c>
      <c r="G283" s="23">
        <v>-6.1000000000000004E-3</v>
      </c>
    </row>
    <row r="284" spans="1:7">
      <c r="A284" s="22" t="s">
        <v>6049</v>
      </c>
      <c r="B284" s="27">
        <v>37789.129999999997</v>
      </c>
      <c r="C284" s="27">
        <v>38244.18</v>
      </c>
      <c r="D284" s="27">
        <v>38248.57</v>
      </c>
      <c r="E284" s="27">
        <v>37743.07</v>
      </c>
      <c r="F284" s="22" t="s">
        <v>10284</v>
      </c>
      <c r="G284" s="23">
        <v>-1.2699999999999999E-2</v>
      </c>
    </row>
    <row r="285" spans="1:7">
      <c r="A285" s="22" t="s">
        <v>6048</v>
      </c>
      <c r="B285" s="27">
        <v>38276.629999999997</v>
      </c>
      <c r="C285" s="27">
        <v>38815.46</v>
      </c>
      <c r="D285" s="27">
        <v>38835.54</v>
      </c>
      <c r="E285" s="27">
        <v>38236.18</v>
      </c>
      <c r="F285" s="22" t="s">
        <v>10283</v>
      </c>
      <c r="G285" s="23">
        <v>-8.3999999999999995E-3</v>
      </c>
    </row>
    <row r="286" spans="1:7">
      <c r="A286" s="22" t="s">
        <v>6047</v>
      </c>
      <c r="B286" s="27">
        <v>38600.339999999997</v>
      </c>
      <c r="C286" s="27">
        <v>38719.33</v>
      </c>
      <c r="D286" s="27">
        <v>38719.33</v>
      </c>
      <c r="E286" s="27">
        <v>38509.79</v>
      </c>
      <c r="F286" s="22" t="s">
        <v>9094</v>
      </c>
      <c r="G286" s="23">
        <v>-9.2999999999999992E-3</v>
      </c>
    </row>
    <row r="287" spans="1:7">
      <c r="A287" s="22" t="s">
        <v>6046</v>
      </c>
      <c r="B287" s="27">
        <v>38963.26</v>
      </c>
      <c r="C287" s="27">
        <v>39009.550000000003</v>
      </c>
      <c r="D287" s="27">
        <v>39172.76</v>
      </c>
      <c r="E287" s="27">
        <v>38920.17</v>
      </c>
      <c r="F287" s="22" t="s">
        <v>10282</v>
      </c>
      <c r="G287" s="23">
        <v>-5.0000000000000001E-4</v>
      </c>
    </row>
    <row r="288" spans="1:7">
      <c r="A288" s="22" t="s">
        <v>6045</v>
      </c>
      <c r="B288" s="27">
        <v>38981.43</v>
      </c>
      <c r="C288" s="27">
        <v>39036.51</v>
      </c>
      <c r="D288" s="27">
        <v>39189.949999999997</v>
      </c>
      <c r="E288" s="27">
        <v>38882.99</v>
      </c>
      <c r="F288" s="22" t="s">
        <v>10281</v>
      </c>
      <c r="G288" s="23">
        <v>-1.2999999999999999E-3</v>
      </c>
    </row>
    <row r="289" spans="1:7">
      <c r="A289" s="22" t="s">
        <v>6044</v>
      </c>
      <c r="B289" s="27">
        <v>39031.550000000003</v>
      </c>
      <c r="C289" s="27">
        <v>39056.92</v>
      </c>
      <c r="D289" s="27">
        <v>39105.879999999997</v>
      </c>
      <c r="E289" s="27">
        <v>38753.46</v>
      </c>
      <c r="F289" s="22" t="s">
        <v>10280</v>
      </c>
      <c r="G289" s="23">
        <v>-8.9999999999999998E-4</v>
      </c>
    </row>
    <row r="290" spans="1:7">
      <c r="A290" s="22" t="s">
        <v>6042</v>
      </c>
      <c r="B290" s="27">
        <v>39067.33</v>
      </c>
      <c r="C290" s="27">
        <v>38865.83</v>
      </c>
      <c r="D290" s="27">
        <v>39103.160000000003</v>
      </c>
      <c r="E290" s="27">
        <v>38765.33</v>
      </c>
      <c r="F290" s="22" t="s">
        <v>10279</v>
      </c>
      <c r="G290" s="23">
        <v>8.6999999999999994E-3</v>
      </c>
    </row>
    <row r="291" spans="1:7">
      <c r="A291" s="22" t="s">
        <v>6041</v>
      </c>
      <c r="B291" s="27">
        <v>38730.86</v>
      </c>
      <c r="C291" s="27">
        <v>39101.78</v>
      </c>
      <c r="D291" s="27">
        <v>39262.22</v>
      </c>
      <c r="E291" s="27">
        <v>38663.980000000003</v>
      </c>
      <c r="F291" s="22" t="s">
        <v>10278</v>
      </c>
      <c r="G291" s="23">
        <v>-8.3000000000000001E-3</v>
      </c>
    </row>
    <row r="292" spans="1:7">
      <c r="A292" s="22" t="s">
        <v>6040</v>
      </c>
      <c r="B292" s="27">
        <v>39054.68</v>
      </c>
      <c r="C292" s="27">
        <v>38672.629999999997</v>
      </c>
      <c r="D292" s="27">
        <v>39095.35</v>
      </c>
      <c r="E292" s="27">
        <v>38571</v>
      </c>
      <c r="F292" s="22" t="s">
        <v>10277</v>
      </c>
      <c r="G292" s="23">
        <v>1.2699999999999999E-2</v>
      </c>
    </row>
    <row r="293" spans="1:7">
      <c r="A293" s="22" t="s">
        <v>6039</v>
      </c>
      <c r="B293" s="27">
        <v>38564.879999999997</v>
      </c>
      <c r="C293" s="27">
        <v>38771.269999999997</v>
      </c>
      <c r="D293" s="27">
        <v>38832.61</v>
      </c>
      <c r="E293" s="27">
        <v>38518.26</v>
      </c>
      <c r="F293" s="22" t="s">
        <v>10276</v>
      </c>
      <c r="G293" s="23">
        <v>-2.0999999999999999E-3</v>
      </c>
    </row>
    <row r="294" spans="1:7">
      <c r="A294" s="22" t="s">
        <v>6038</v>
      </c>
      <c r="B294" s="27">
        <v>38645.18</v>
      </c>
      <c r="C294" s="27">
        <v>39158.22</v>
      </c>
      <c r="D294" s="27">
        <v>39158.22</v>
      </c>
      <c r="E294" s="27">
        <v>38585.65</v>
      </c>
      <c r="F294" s="22" t="s">
        <v>10275</v>
      </c>
      <c r="G294" s="23">
        <v>-1.26E-2</v>
      </c>
    </row>
    <row r="295" spans="1:7">
      <c r="A295" s="22" t="s">
        <v>6037</v>
      </c>
      <c r="B295" s="27">
        <v>39140.28</v>
      </c>
      <c r="C295" s="27">
        <v>39420.04</v>
      </c>
      <c r="D295" s="27">
        <v>39487.449999999997</v>
      </c>
      <c r="E295" s="27">
        <v>39083.160000000003</v>
      </c>
      <c r="F295" s="22" t="s">
        <v>10274</v>
      </c>
      <c r="G295" s="23">
        <v>-3.3999999999999998E-3</v>
      </c>
    </row>
    <row r="296" spans="1:7">
      <c r="A296" s="22" t="s">
        <v>6035</v>
      </c>
      <c r="B296" s="27">
        <v>39275.64</v>
      </c>
      <c r="C296" s="27">
        <v>39040.300000000003</v>
      </c>
      <c r="D296" s="27">
        <v>39364.339999999997</v>
      </c>
      <c r="E296" s="27">
        <v>39038.81</v>
      </c>
      <c r="F296" s="22" t="s">
        <v>10273</v>
      </c>
      <c r="G296" s="23">
        <v>9.4999999999999998E-3</v>
      </c>
    </row>
    <row r="297" spans="1:7">
      <c r="A297" s="22" t="s">
        <v>6034</v>
      </c>
      <c r="B297" s="27">
        <v>38905.839999999997</v>
      </c>
      <c r="C297" s="27">
        <v>38805.54</v>
      </c>
      <c r="D297" s="27">
        <v>38976.58</v>
      </c>
      <c r="E297" s="27">
        <v>38780.080000000002</v>
      </c>
      <c r="F297" s="22" t="s">
        <v>10272</v>
      </c>
      <c r="G297" s="23">
        <v>3.5999999999999999E-3</v>
      </c>
    </row>
    <row r="298" spans="1:7">
      <c r="A298" s="22" t="s">
        <v>6033</v>
      </c>
      <c r="B298" s="27">
        <v>38767.11</v>
      </c>
      <c r="C298" s="27">
        <v>38692.06</v>
      </c>
      <c r="D298" s="27">
        <v>38818.870000000003</v>
      </c>
      <c r="E298" s="27">
        <v>38554.79</v>
      </c>
      <c r="F298" s="22" t="s">
        <v>10271</v>
      </c>
      <c r="G298" s="23">
        <v>4.1000000000000003E-3</v>
      </c>
    </row>
    <row r="299" spans="1:7">
      <c r="A299" s="22" t="s">
        <v>6032</v>
      </c>
      <c r="B299" s="27">
        <v>38607.01</v>
      </c>
      <c r="C299" s="27">
        <v>38621.58</v>
      </c>
      <c r="D299" s="27">
        <v>38649.980000000003</v>
      </c>
      <c r="E299" s="27">
        <v>38460.25</v>
      </c>
      <c r="F299" s="22" t="s">
        <v>10270</v>
      </c>
      <c r="G299" s="23">
        <v>5.9999999999999995E-4</v>
      </c>
    </row>
    <row r="300" spans="1:7">
      <c r="A300" s="22" t="s">
        <v>6031</v>
      </c>
      <c r="B300" s="27">
        <v>38585.35</v>
      </c>
      <c r="C300" s="27">
        <v>38898.6</v>
      </c>
      <c r="D300" s="27">
        <v>38950.449999999997</v>
      </c>
      <c r="E300" s="27">
        <v>38542.28</v>
      </c>
      <c r="F300" s="22" t="s">
        <v>10269</v>
      </c>
      <c r="G300" s="23">
        <v>-9.1000000000000004E-3</v>
      </c>
    </row>
    <row r="301" spans="1:7">
      <c r="A301" s="22" t="s">
        <v>6030</v>
      </c>
      <c r="B301" s="27">
        <v>38939.22</v>
      </c>
      <c r="C301" s="27">
        <v>38730.93</v>
      </c>
      <c r="D301" s="27">
        <v>38978.99</v>
      </c>
      <c r="E301" s="27">
        <v>38598.720000000001</v>
      </c>
      <c r="F301" s="22" t="s">
        <v>10268</v>
      </c>
      <c r="G301" s="23">
        <v>6.1999999999999998E-3</v>
      </c>
    </row>
    <row r="302" spans="1:7">
      <c r="A302" s="22" t="s">
        <v>6029</v>
      </c>
      <c r="B302" s="27">
        <v>38700.53</v>
      </c>
      <c r="C302" s="27">
        <v>38993.599999999999</v>
      </c>
      <c r="D302" s="27">
        <v>39041.25</v>
      </c>
      <c r="E302" s="27">
        <v>38520.959999999999</v>
      </c>
      <c r="F302" s="22" t="s">
        <v>10267</v>
      </c>
      <c r="G302" s="23">
        <v>-4.1999999999999997E-3</v>
      </c>
    </row>
    <row r="303" spans="1:7">
      <c r="A303" s="22" t="s">
        <v>6028</v>
      </c>
      <c r="B303" s="27">
        <v>38862.230000000003</v>
      </c>
      <c r="C303" s="27">
        <v>38839.519999999997</v>
      </c>
      <c r="D303" s="27">
        <v>38958.6</v>
      </c>
      <c r="E303" s="27">
        <v>38701.040000000001</v>
      </c>
      <c r="F303" s="22" t="s">
        <v>10266</v>
      </c>
      <c r="G303" s="23">
        <v>4.5999999999999999E-3</v>
      </c>
    </row>
    <row r="304" spans="1:7">
      <c r="A304" s="22" t="s">
        <v>6027</v>
      </c>
      <c r="B304" s="27">
        <v>38684.720000000001</v>
      </c>
      <c r="C304" s="27">
        <v>38935.75</v>
      </c>
      <c r="D304" s="27">
        <v>38939.35</v>
      </c>
      <c r="E304" s="27">
        <v>38581.040000000001</v>
      </c>
      <c r="F304" s="22" t="s">
        <v>10265</v>
      </c>
      <c r="G304" s="23">
        <v>-4.8999999999999998E-3</v>
      </c>
    </row>
    <row r="305" spans="1:7">
      <c r="A305" s="22" t="s">
        <v>6026</v>
      </c>
      <c r="B305" s="27">
        <v>38877.120000000003</v>
      </c>
      <c r="C305" s="27">
        <v>39167.050000000003</v>
      </c>
      <c r="D305" s="27">
        <v>39270.14</v>
      </c>
      <c r="E305" s="27">
        <v>38826.559999999998</v>
      </c>
      <c r="F305" s="22" t="s">
        <v>10264</v>
      </c>
      <c r="G305" s="23">
        <v>-4.5999999999999999E-3</v>
      </c>
    </row>
    <row r="306" spans="1:7">
      <c r="A306" s="22" t="s">
        <v>6025</v>
      </c>
      <c r="B306" s="27">
        <v>39056.65</v>
      </c>
      <c r="C306" s="27">
        <v>38988.57</v>
      </c>
      <c r="D306" s="27">
        <v>39121.69</v>
      </c>
      <c r="E306" s="27">
        <v>38846.959999999999</v>
      </c>
      <c r="F306" s="22" t="s">
        <v>10263</v>
      </c>
      <c r="G306" s="23">
        <v>4.7999999999999996E-3</v>
      </c>
    </row>
    <row r="307" spans="1:7">
      <c r="A307" s="22" t="s">
        <v>6024</v>
      </c>
      <c r="B307" s="27">
        <v>38871.870000000003</v>
      </c>
      <c r="C307" s="27">
        <v>38858.879999999997</v>
      </c>
      <c r="D307" s="27">
        <v>39115.57</v>
      </c>
      <c r="E307" s="27">
        <v>38808.74</v>
      </c>
      <c r="F307" s="22" t="s">
        <v>10262</v>
      </c>
      <c r="G307" s="23">
        <v>5.1000000000000004E-3</v>
      </c>
    </row>
    <row r="308" spans="1:7">
      <c r="A308" s="22" t="s">
        <v>6023</v>
      </c>
      <c r="B308" s="27">
        <v>38672.910000000003</v>
      </c>
      <c r="C308" s="27">
        <v>38675</v>
      </c>
      <c r="D308" s="27">
        <v>38748.54</v>
      </c>
      <c r="E308" s="27">
        <v>38546.68</v>
      </c>
      <c r="F308" s="22" t="s">
        <v>10261</v>
      </c>
      <c r="G308" s="23">
        <v>3.3E-3</v>
      </c>
    </row>
    <row r="309" spans="1:7">
      <c r="A309" s="22" t="s">
        <v>6022</v>
      </c>
      <c r="B309" s="27">
        <v>38545.72</v>
      </c>
      <c r="C309" s="27">
        <v>38208.300000000003</v>
      </c>
      <c r="D309" s="27">
        <v>38593.65</v>
      </c>
      <c r="E309" s="27">
        <v>38148.44</v>
      </c>
      <c r="F309" s="22" t="s">
        <v>10260</v>
      </c>
      <c r="G309" s="23">
        <v>1.0800000000000001E-2</v>
      </c>
    </row>
    <row r="310" spans="1:7">
      <c r="A310" s="22" t="s">
        <v>6021</v>
      </c>
      <c r="B310" s="27">
        <v>38132.879999999997</v>
      </c>
      <c r="C310" s="27">
        <v>38372.03</v>
      </c>
      <c r="D310" s="27">
        <v>38475.93</v>
      </c>
      <c r="E310" s="27">
        <v>38001.339999999997</v>
      </c>
      <c r="F310" s="22" t="s">
        <v>10259</v>
      </c>
      <c r="G310" s="23">
        <v>-2.5999999999999999E-3</v>
      </c>
    </row>
    <row r="311" spans="1:7">
      <c r="A311" s="22" t="s">
        <v>6020</v>
      </c>
      <c r="B311" s="27">
        <v>38233.410000000003</v>
      </c>
      <c r="C311" s="27">
        <v>37886.29</v>
      </c>
      <c r="D311" s="27">
        <v>38297.699999999997</v>
      </c>
      <c r="E311" s="27">
        <v>37800.080000000002</v>
      </c>
      <c r="F311" s="22" t="s">
        <v>10258</v>
      </c>
      <c r="G311" s="23">
        <v>1.12E-2</v>
      </c>
    </row>
    <row r="312" spans="1:7">
      <c r="A312" s="22" t="s">
        <v>6019</v>
      </c>
      <c r="B312" s="27">
        <v>37808.910000000003</v>
      </c>
      <c r="C312" s="27">
        <v>38016.76</v>
      </c>
      <c r="D312" s="27">
        <v>38016.76</v>
      </c>
      <c r="E312" s="27">
        <v>37667.4</v>
      </c>
      <c r="F312" s="22" t="s">
        <v>10257</v>
      </c>
      <c r="G312" s="23">
        <v>-9.2999999999999992E-3</v>
      </c>
    </row>
    <row r="313" spans="1:7">
      <c r="A313" s="22" t="s">
        <v>6018</v>
      </c>
      <c r="B313" s="27">
        <v>38164.61</v>
      </c>
      <c r="C313" s="27">
        <v>38452.47</v>
      </c>
      <c r="D313" s="27">
        <v>38564.71</v>
      </c>
      <c r="E313" s="27">
        <v>38089.360000000001</v>
      </c>
      <c r="F313" s="22" t="s">
        <v>10256</v>
      </c>
      <c r="G313" s="23">
        <v>-5.7999999999999996E-3</v>
      </c>
    </row>
    <row r="314" spans="1:7">
      <c r="A314" s="22" t="s">
        <v>6016</v>
      </c>
      <c r="B314" s="27">
        <v>38386.75</v>
      </c>
      <c r="C314" s="27">
        <v>38433.86</v>
      </c>
      <c r="D314" s="27">
        <v>38489.81</v>
      </c>
      <c r="E314" s="27">
        <v>38316.21</v>
      </c>
      <c r="F314" s="22" t="s">
        <v>10255</v>
      </c>
      <c r="G314" s="23">
        <v>5.9999999999999995E-4</v>
      </c>
    </row>
    <row r="315" spans="1:7">
      <c r="A315" s="22" t="s">
        <v>6015</v>
      </c>
      <c r="B315" s="27">
        <v>38363.47</v>
      </c>
      <c r="C315" s="27">
        <v>38218.589999999997</v>
      </c>
      <c r="D315" s="27">
        <v>38396.06</v>
      </c>
      <c r="E315" s="27">
        <v>38078.230000000003</v>
      </c>
      <c r="F315" s="22" t="s">
        <v>10254</v>
      </c>
      <c r="G315" s="23">
        <v>7.0000000000000001E-3</v>
      </c>
    </row>
    <row r="316" spans="1:7">
      <c r="A316" s="22" t="s">
        <v>6014</v>
      </c>
      <c r="B316" s="27">
        <v>38095.07</v>
      </c>
      <c r="C316" s="27">
        <v>38132.959999999999</v>
      </c>
      <c r="D316" s="27">
        <v>38369.589999999997</v>
      </c>
      <c r="E316" s="27">
        <v>37952.1</v>
      </c>
      <c r="F316" s="22" t="s">
        <v>10253</v>
      </c>
      <c r="G316" s="23">
        <v>1.9E-3</v>
      </c>
    </row>
    <row r="317" spans="1:7">
      <c r="A317" s="22" t="s">
        <v>6013</v>
      </c>
      <c r="B317" s="27">
        <v>38024.32</v>
      </c>
      <c r="C317" s="27">
        <v>37760.230000000003</v>
      </c>
      <c r="D317" s="27">
        <v>38254.769999999997</v>
      </c>
      <c r="E317" s="27">
        <v>37760.230000000003</v>
      </c>
      <c r="F317" s="22" t="s">
        <v>10252</v>
      </c>
      <c r="G317" s="23">
        <v>7.1000000000000004E-3</v>
      </c>
    </row>
    <row r="318" spans="1:7">
      <c r="A318" s="22" t="s">
        <v>6012</v>
      </c>
      <c r="B318" s="27">
        <v>37754.89</v>
      </c>
      <c r="C318" s="27">
        <v>37840.639999999999</v>
      </c>
      <c r="D318" s="27">
        <v>37907.78</v>
      </c>
      <c r="E318" s="27">
        <v>37693.69</v>
      </c>
      <c r="F318" s="22" t="s">
        <v>10251</v>
      </c>
      <c r="G318" s="23">
        <v>1E-4</v>
      </c>
    </row>
    <row r="319" spans="1:7">
      <c r="A319" s="22" t="s">
        <v>6011</v>
      </c>
      <c r="B319" s="27">
        <v>37752.17</v>
      </c>
      <c r="C319" s="27">
        <v>37608.29</v>
      </c>
      <c r="D319" s="27">
        <v>37797.29</v>
      </c>
      <c r="E319" s="27">
        <v>37478.870000000003</v>
      </c>
      <c r="F319" s="22" t="s">
        <v>10250</v>
      </c>
      <c r="G319" s="23">
        <v>5.7999999999999996E-3</v>
      </c>
    </row>
    <row r="320" spans="1:7">
      <c r="A320" s="22" t="s">
        <v>6010</v>
      </c>
      <c r="B320" s="27">
        <v>37535.660000000003</v>
      </c>
      <c r="C320" s="27">
        <v>37249.65</v>
      </c>
      <c r="D320" s="27">
        <v>37586.629999999997</v>
      </c>
      <c r="E320" s="27">
        <v>37230.85</v>
      </c>
      <c r="F320" s="22" t="s">
        <v>10249</v>
      </c>
      <c r="G320" s="23">
        <v>1.2999999999999999E-2</v>
      </c>
    </row>
    <row r="321" spans="1:7">
      <c r="A321" s="22" t="s">
        <v>6009</v>
      </c>
      <c r="B321" s="27">
        <v>37054.1</v>
      </c>
      <c r="C321" s="27">
        <v>36741.57</v>
      </c>
      <c r="D321" s="27">
        <v>37106.19</v>
      </c>
      <c r="E321" s="27">
        <v>36726.39</v>
      </c>
      <c r="F321" s="22" t="s">
        <v>10248</v>
      </c>
      <c r="G321" s="23">
        <v>1.04E-2</v>
      </c>
    </row>
    <row r="322" spans="1:7">
      <c r="A322" s="22" t="s">
        <v>6008</v>
      </c>
      <c r="B322" s="27">
        <v>36671.43</v>
      </c>
      <c r="C322" s="27">
        <v>36753.589999999997</v>
      </c>
      <c r="D322" s="27">
        <v>36753.589999999997</v>
      </c>
      <c r="E322" s="27">
        <v>36592.93</v>
      </c>
      <c r="F322" s="22" t="s">
        <v>10247</v>
      </c>
      <c r="G322" s="23">
        <v>-1.5E-3</v>
      </c>
    </row>
    <row r="323" spans="1:7">
      <c r="A323" s="22" t="s">
        <v>6007</v>
      </c>
      <c r="B323" s="27">
        <v>36725.42</v>
      </c>
      <c r="C323" s="27">
        <v>36744.019999999997</v>
      </c>
      <c r="D323" s="27">
        <v>36830.25</v>
      </c>
      <c r="E323" s="27">
        <v>36590.879999999997</v>
      </c>
      <c r="F323" s="22" t="s">
        <v>10246</v>
      </c>
      <c r="G323" s="23">
        <v>2.3999999999999998E-3</v>
      </c>
    </row>
    <row r="324" spans="1:7">
      <c r="A324" s="22" t="s">
        <v>6006</v>
      </c>
      <c r="B324" s="27">
        <v>36636.1</v>
      </c>
      <c r="C324" s="27">
        <v>36544.86</v>
      </c>
      <c r="D324" s="27">
        <v>36666.47</v>
      </c>
      <c r="E324" s="27">
        <v>36456.82</v>
      </c>
      <c r="F324" s="22" t="s">
        <v>10245</v>
      </c>
      <c r="G324" s="23">
        <v>5.3E-3</v>
      </c>
    </row>
    <row r="325" spans="1:7">
      <c r="A325" s="22" t="s">
        <v>6441</v>
      </c>
      <c r="B325" s="27">
        <v>36442.54</v>
      </c>
      <c r="C325" s="27">
        <v>36141.07</v>
      </c>
      <c r="D325" s="27">
        <v>36457.440000000002</v>
      </c>
      <c r="E325" s="27">
        <v>35926.94</v>
      </c>
      <c r="F325" s="22" t="s">
        <v>10244</v>
      </c>
      <c r="G325" s="23">
        <v>1.0500000000000001E-2</v>
      </c>
    </row>
    <row r="326" spans="1:7">
      <c r="A326" s="22" t="s">
        <v>6005</v>
      </c>
      <c r="B326" s="27">
        <v>36063.81</v>
      </c>
      <c r="C326" s="27">
        <v>36018.49</v>
      </c>
      <c r="D326" s="27">
        <v>36140.67</v>
      </c>
      <c r="E326" s="27">
        <v>35952.410000000003</v>
      </c>
      <c r="F326" s="22" t="s">
        <v>10243</v>
      </c>
      <c r="G326" s="23">
        <v>5.4999999999999997E-3</v>
      </c>
    </row>
    <row r="327" spans="1:7">
      <c r="A327" s="22" t="s">
        <v>6004</v>
      </c>
      <c r="B327" s="27">
        <v>35867.440000000002</v>
      </c>
      <c r="C327" s="27">
        <v>36025.72</v>
      </c>
      <c r="D327" s="27">
        <v>36085.85</v>
      </c>
      <c r="E327" s="27">
        <v>35829.15</v>
      </c>
      <c r="F327" s="22" t="s">
        <v>10242</v>
      </c>
      <c r="G327" s="23">
        <v>-1.1000000000000001E-3</v>
      </c>
    </row>
    <row r="328" spans="1:7">
      <c r="A328" s="22" t="s">
        <v>6003</v>
      </c>
      <c r="B328" s="27">
        <v>35905.43</v>
      </c>
      <c r="C328" s="27">
        <v>36138.83</v>
      </c>
      <c r="D328" s="27">
        <v>36371.11</v>
      </c>
      <c r="E328" s="27">
        <v>35735.33</v>
      </c>
      <c r="F328" s="22" t="s">
        <v>10241</v>
      </c>
      <c r="G328" s="23">
        <v>-1.9E-3</v>
      </c>
    </row>
    <row r="329" spans="1:7">
      <c r="A329" s="22" t="s">
        <v>6002</v>
      </c>
      <c r="B329" s="27">
        <v>35973.71</v>
      </c>
      <c r="C329" s="27">
        <v>35975.75</v>
      </c>
      <c r="D329" s="27">
        <v>36172.519999999997</v>
      </c>
      <c r="E329" s="27">
        <v>35714.160000000003</v>
      </c>
      <c r="F329" s="22" t="s">
        <v>10240</v>
      </c>
      <c r="G329" s="23">
        <v>-6.6E-3</v>
      </c>
    </row>
    <row r="330" spans="1:7">
      <c r="A330" s="22" t="s">
        <v>6001</v>
      </c>
      <c r="B330" s="27">
        <v>36213.379999999997</v>
      </c>
      <c r="C330" s="27">
        <v>35983.800000000003</v>
      </c>
      <c r="D330" s="27">
        <v>36242.18</v>
      </c>
      <c r="E330" s="27">
        <v>35901.06</v>
      </c>
      <c r="F330" s="22" t="s">
        <v>10239</v>
      </c>
      <c r="G330" s="23">
        <v>9.4999999999999998E-3</v>
      </c>
    </row>
    <row r="331" spans="1:7">
      <c r="A331" s="22" t="s">
        <v>6000</v>
      </c>
      <c r="B331" s="27">
        <v>35871.480000000003</v>
      </c>
      <c r="C331" s="27">
        <v>35906.01</v>
      </c>
      <c r="D331" s="27">
        <v>35941.69</v>
      </c>
      <c r="E331" s="27">
        <v>35795.79</v>
      </c>
      <c r="F331" s="22" t="s">
        <v>10238</v>
      </c>
      <c r="G331" s="23">
        <v>-6.9999999999999999E-4</v>
      </c>
    </row>
    <row r="332" spans="1:7">
      <c r="A332" s="22" t="s">
        <v>5999</v>
      </c>
      <c r="B332" s="27">
        <v>35898.35</v>
      </c>
      <c r="C332" s="27">
        <v>35837</v>
      </c>
      <c r="D332" s="27">
        <v>35983.07</v>
      </c>
      <c r="E332" s="27">
        <v>35707.29</v>
      </c>
      <c r="F332" s="22" t="s">
        <v>10237</v>
      </c>
      <c r="G332" s="23">
        <v>4.0000000000000001E-3</v>
      </c>
    </row>
    <row r="333" spans="1:7">
      <c r="A333" s="22" t="s">
        <v>5998</v>
      </c>
      <c r="B333" s="27">
        <v>35756.26</v>
      </c>
      <c r="C333" s="27">
        <v>35564.93</v>
      </c>
      <c r="D333" s="27">
        <v>35797.11</v>
      </c>
      <c r="E333" s="27">
        <v>35469.49</v>
      </c>
      <c r="F333" s="22" t="s">
        <v>10236</v>
      </c>
      <c r="G333" s="23">
        <v>1.14E-2</v>
      </c>
    </row>
    <row r="334" spans="1:7">
      <c r="A334" s="22" t="s">
        <v>5997</v>
      </c>
      <c r="B334" s="27">
        <v>35352.61</v>
      </c>
      <c r="C334" s="27">
        <v>35543.24</v>
      </c>
      <c r="D334" s="27">
        <v>35776.04</v>
      </c>
      <c r="E334" s="27">
        <v>35287.160000000003</v>
      </c>
      <c r="F334" s="22" t="s">
        <v>9071</v>
      </c>
      <c r="G334" s="23">
        <v>-4.1000000000000003E-3</v>
      </c>
    </row>
    <row r="335" spans="1:7">
      <c r="A335" s="22" t="s">
        <v>5996</v>
      </c>
      <c r="B335" s="27">
        <v>35498.44</v>
      </c>
      <c r="C335" s="27">
        <v>35831.18</v>
      </c>
      <c r="D335" s="27">
        <v>35912.44</v>
      </c>
      <c r="E335" s="27">
        <v>35470.76</v>
      </c>
      <c r="F335" s="22" t="s">
        <v>10235</v>
      </c>
      <c r="G335" s="23">
        <v>-8.6999999999999994E-3</v>
      </c>
    </row>
    <row r="336" spans="1:7">
      <c r="A336" s="22" t="s">
        <v>5995</v>
      </c>
      <c r="B336" s="27">
        <v>35808.949999999997</v>
      </c>
      <c r="C336" s="27">
        <v>35985.68</v>
      </c>
      <c r="D336" s="27">
        <v>36022.57</v>
      </c>
      <c r="E336" s="27">
        <v>35510.97</v>
      </c>
      <c r="F336" s="22" t="s">
        <v>10234</v>
      </c>
      <c r="G336" s="23">
        <v>-1.9E-3</v>
      </c>
    </row>
    <row r="337" spans="1:7">
      <c r="A337" s="22" t="s">
        <v>5994</v>
      </c>
      <c r="B337" s="27">
        <v>35876.22</v>
      </c>
      <c r="C337" s="27">
        <v>36065.08</v>
      </c>
      <c r="D337" s="27">
        <v>36109.1</v>
      </c>
      <c r="E337" s="27">
        <v>35799.42</v>
      </c>
      <c r="F337" s="22" t="s">
        <v>10233</v>
      </c>
      <c r="G337" s="23">
        <v>-4.4000000000000003E-3</v>
      </c>
    </row>
    <row r="338" spans="1:7">
      <c r="A338" s="22" t="s">
        <v>5993</v>
      </c>
      <c r="B338" s="27">
        <v>36034.11</v>
      </c>
      <c r="C338" s="27">
        <v>36279.629999999997</v>
      </c>
      <c r="D338" s="27">
        <v>36375.800000000003</v>
      </c>
      <c r="E338" s="27">
        <v>35962.68</v>
      </c>
      <c r="F338" s="22" t="s">
        <v>10232</v>
      </c>
      <c r="G338" s="23">
        <v>-3.3E-3</v>
      </c>
    </row>
    <row r="339" spans="1:7">
      <c r="A339" s="22" t="s">
        <v>5992</v>
      </c>
      <c r="B339" s="27">
        <v>36153.620000000003</v>
      </c>
      <c r="C339" s="27">
        <v>36405.72</v>
      </c>
      <c r="D339" s="27">
        <v>36465.4</v>
      </c>
      <c r="E339" s="27">
        <v>36113.910000000003</v>
      </c>
      <c r="F339" s="22" t="s">
        <v>10231</v>
      </c>
      <c r="G339" s="23">
        <v>-6.6E-3</v>
      </c>
    </row>
    <row r="340" spans="1:7">
      <c r="A340" s="22" t="s">
        <v>5991</v>
      </c>
      <c r="B340" s="27">
        <v>36395.03</v>
      </c>
      <c r="C340" s="27">
        <v>36585.5</v>
      </c>
      <c r="D340" s="27">
        <v>36588.410000000003</v>
      </c>
      <c r="E340" s="27">
        <v>36300.480000000003</v>
      </c>
      <c r="F340" s="22" t="s">
        <v>10230</v>
      </c>
      <c r="G340" s="23">
        <v>-4.1000000000000003E-3</v>
      </c>
    </row>
    <row r="341" spans="1:7">
      <c r="A341" s="22" t="s">
        <v>5990</v>
      </c>
      <c r="B341" s="27">
        <v>36546.480000000003</v>
      </c>
      <c r="C341" s="27">
        <v>36873.589999999997</v>
      </c>
      <c r="D341" s="27">
        <v>36885.58</v>
      </c>
      <c r="E341" s="27">
        <v>36480.620000000003</v>
      </c>
      <c r="F341" s="22" t="s">
        <v>10229</v>
      </c>
      <c r="G341" s="23">
        <v>-1.15E-2</v>
      </c>
    </row>
    <row r="342" spans="1:7">
      <c r="A342" s="22" t="s">
        <v>5989</v>
      </c>
      <c r="B342" s="27">
        <v>36971.089999999997</v>
      </c>
      <c r="C342" s="27">
        <v>37026.559999999998</v>
      </c>
      <c r="D342" s="27">
        <v>37172.18</v>
      </c>
      <c r="E342" s="27">
        <v>36898.800000000003</v>
      </c>
      <c r="F342" s="22" t="s">
        <v>10228</v>
      </c>
      <c r="G342" s="23">
        <v>-1E-4</v>
      </c>
    </row>
    <row r="343" spans="1:7">
      <c r="A343" s="22" t="s">
        <v>5988</v>
      </c>
      <c r="B343" s="27">
        <v>36975.230000000003</v>
      </c>
      <c r="C343" s="27">
        <v>36714.54</v>
      </c>
      <c r="D343" s="27">
        <v>37005.25</v>
      </c>
      <c r="E343" s="27">
        <v>36680.879999999997</v>
      </c>
      <c r="F343" s="22" t="s">
        <v>10227</v>
      </c>
      <c r="G343" s="23">
        <v>9.7999999999999997E-3</v>
      </c>
    </row>
    <row r="344" spans="1:7">
      <c r="A344" s="22" t="s">
        <v>5987</v>
      </c>
      <c r="B344" s="27">
        <v>36616.81</v>
      </c>
      <c r="C344" s="27">
        <v>36573.040000000001</v>
      </c>
      <c r="D344" s="27">
        <v>36727.83</v>
      </c>
      <c r="E344" s="27">
        <v>36495.83</v>
      </c>
      <c r="F344" s="22" t="s">
        <v>10226</v>
      </c>
      <c r="G344" s="23">
        <v>8.9999999999999998E-4</v>
      </c>
    </row>
    <row r="345" spans="1:7">
      <c r="A345" s="22" t="s">
        <v>5986</v>
      </c>
      <c r="B345" s="27">
        <v>36582.74</v>
      </c>
      <c r="C345" s="27">
        <v>36456.22</v>
      </c>
      <c r="D345" s="27">
        <v>36622.769999999997</v>
      </c>
      <c r="E345" s="27">
        <v>36225.480000000003</v>
      </c>
      <c r="F345" s="22" t="s">
        <v>10225</v>
      </c>
      <c r="G345" s="23">
        <v>3.0999999999999999E-3</v>
      </c>
    </row>
    <row r="346" spans="1:7">
      <c r="A346" s="22" t="s">
        <v>5985</v>
      </c>
      <c r="B346" s="27">
        <v>36469.43</v>
      </c>
      <c r="C346" s="27">
        <v>36311.74</v>
      </c>
      <c r="D346" s="27">
        <v>36778.14</v>
      </c>
      <c r="E346" s="27">
        <v>36221.32</v>
      </c>
      <c r="F346" s="22" t="s">
        <v>10224</v>
      </c>
      <c r="G346" s="23">
        <v>5.8999999999999999E-3</v>
      </c>
    </row>
    <row r="347" spans="1:7">
      <c r="A347" s="22" t="s">
        <v>5984</v>
      </c>
      <c r="B347" s="27">
        <v>36256.69</v>
      </c>
      <c r="C347" s="27">
        <v>35805.51</v>
      </c>
      <c r="D347" s="27">
        <v>36278.129999999997</v>
      </c>
      <c r="E347" s="27">
        <v>35740.07</v>
      </c>
      <c r="F347" s="22" t="s">
        <v>10223</v>
      </c>
      <c r="G347" s="23">
        <v>1.8700000000000001E-2</v>
      </c>
    </row>
    <row r="348" spans="1:7">
      <c r="A348" s="22" t="s">
        <v>5983</v>
      </c>
      <c r="B348" s="27">
        <v>35591.25</v>
      </c>
      <c r="C348" s="27">
        <v>35819.67</v>
      </c>
      <c r="D348" s="27">
        <v>35850.410000000003</v>
      </c>
      <c r="E348" s="27">
        <v>35490.97</v>
      </c>
      <c r="F348" s="22" t="s">
        <v>10222</v>
      </c>
      <c r="G348" s="23">
        <v>0</v>
      </c>
    </row>
    <row r="349" spans="1:7">
      <c r="A349" s="22" t="s">
        <v>5982</v>
      </c>
      <c r="B349" s="27">
        <v>35592.5</v>
      </c>
      <c r="C349" s="27">
        <v>35716.720000000001</v>
      </c>
      <c r="D349" s="27">
        <v>35734.14</v>
      </c>
      <c r="E349" s="27">
        <v>35375.51</v>
      </c>
      <c r="F349" s="22" t="s">
        <v>10221</v>
      </c>
      <c r="G349" s="23">
        <v>-1.8E-3</v>
      </c>
    </row>
    <row r="350" spans="1:7">
      <c r="A350" s="22" t="s">
        <v>5981</v>
      </c>
      <c r="B350" s="27">
        <v>35656.699999999997</v>
      </c>
      <c r="C350" s="27">
        <v>36099.620000000003</v>
      </c>
      <c r="D350" s="27">
        <v>36124.26</v>
      </c>
      <c r="E350" s="27">
        <v>35565.15</v>
      </c>
      <c r="F350" s="22" t="s">
        <v>10220</v>
      </c>
      <c r="G350" s="23">
        <v>-1.0200000000000001E-2</v>
      </c>
    </row>
    <row r="351" spans="1:7">
      <c r="A351" s="22" t="s">
        <v>5980</v>
      </c>
      <c r="B351" s="27">
        <v>36025.54</v>
      </c>
      <c r="C351" s="27">
        <v>36245.769999999997</v>
      </c>
      <c r="D351" s="27">
        <v>36474.480000000003</v>
      </c>
      <c r="E351" s="27">
        <v>35953.15</v>
      </c>
      <c r="F351" s="22" t="s">
        <v>10219</v>
      </c>
      <c r="G351" s="23">
        <v>-4.7000000000000002E-3</v>
      </c>
    </row>
    <row r="352" spans="1:7">
      <c r="A352" s="22" t="s">
        <v>5979</v>
      </c>
      <c r="B352" s="27">
        <v>36195.1</v>
      </c>
      <c r="C352" s="27">
        <v>36146.550000000003</v>
      </c>
      <c r="D352" s="27">
        <v>36258.28</v>
      </c>
      <c r="E352" s="27">
        <v>35996.68</v>
      </c>
      <c r="F352" s="22" t="s">
        <v>10218</v>
      </c>
      <c r="G352" s="23">
        <v>2.3999999999999998E-3</v>
      </c>
    </row>
    <row r="353" spans="1:7">
      <c r="A353" s="22" t="s">
        <v>5978</v>
      </c>
      <c r="B353" s="27">
        <v>36108.47</v>
      </c>
      <c r="C353" s="27">
        <v>36494.120000000003</v>
      </c>
      <c r="D353" s="27">
        <v>36521.47</v>
      </c>
      <c r="E353" s="27">
        <v>36037.9</v>
      </c>
      <c r="F353" s="22" t="s">
        <v>10217</v>
      </c>
      <c r="G353" s="23">
        <v>-9.1999999999999998E-3</v>
      </c>
    </row>
    <row r="354" spans="1:7">
      <c r="A354" s="22" t="s">
        <v>5977</v>
      </c>
      <c r="B354" s="27">
        <v>36444.639999999999</v>
      </c>
      <c r="C354" s="27">
        <v>36649.919999999998</v>
      </c>
      <c r="D354" s="27">
        <v>36650.47</v>
      </c>
      <c r="E354" s="27">
        <v>36282.93</v>
      </c>
      <c r="F354" s="22" t="s">
        <v>10216</v>
      </c>
      <c r="G354" s="23">
        <v>-3.7000000000000002E-3</v>
      </c>
    </row>
    <row r="355" spans="1:7">
      <c r="A355" s="22" t="s">
        <v>5976</v>
      </c>
      <c r="B355" s="27">
        <v>36578.959999999999</v>
      </c>
      <c r="C355" s="27">
        <v>36467.120000000003</v>
      </c>
      <c r="D355" s="27">
        <v>36701.03</v>
      </c>
      <c r="E355" s="27">
        <v>36351.769999999997</v>
      </c>
      <c r="F355" s="22" t="s">
        <v>10215</v>
      </c>
      <c r="G355" s="23">
        <v>5.3E-3</v>
      </c>
    </row>
    <row r="356" spans="1:7">
      <c r="A356" s="22" t="s">
        <v>5975</v>
      </c>
      <c r="B356" s="27">
        <v>36386.61</v>
      </c>
      <c r="C356" s="27">
        <v>36417.58</v>
      </c>
      <c r="D356" s="27">
        <v>36469.980000000003</v>
      </c>
      <c r="E356" s="27">
        <v>36218.33</v>
      </c>
      <c r="F356" s="22" t="s">
        <v>9293</v>
      </c>
      <c r="G356" s="23">
        <v>2.9999999999999997E-4</v>
      </c>
    </row>
    <row r="357" spans="1:7">
      <c r="A357" s="22" t="s">
        <v>5974</v>
      </c>
      <c r="B357" s="27">
        <v>36374.080000000002</v>
      </c>
      <c r="C357" s="27">
        <v>36413.599999999999</v>
      </c>
      <c r="D357" s="27">
        <v>36468.42</v>
      </c>
      <c r="E357" s="27">
        <v>36170.800000000003</v>
      </c>
      <c r="F357" s="22" t="s">
        <v>10156</v>
      </c>
      <c r="G357" s="23">
        <v>1.5E-3</v>
      </c>
    </row>
    <row r="358" spans="1:7">
      <c r="A358" s="22" t="s">
        <v>5973</v>
      </c>
      <c r="B358" s="27">
        <v>36321.29</v>
      </c>
      <c r="C358" s="27">
        <v>36370.74</v>
      </c>
      <c r="D358" s="27">
        <v>36462.03</v>
      </c>
      <c r="E358" s="27">
        <v>36278.61</v>
      </c>
      <c r="F358" s="22" t="s">
        <v>9845</v>
      </c>
      <c r="G358" s="23">
        <v>1E-4</v>
      </c>
    </row>
    <row r="359" spans="1:7">
      <c r="A359" s="22" t="s">
        <v>5972</v>
      </c>
      <c r="B359" s="27">
        <v>36318.33</v>
      </c>
      <c r="C359" s="27">
        <v>35950.080000000002</v>
      </c>
      <c r="D359" s="27">
        <v>36349.31</v>
      </c>
      <c r="E359" s="27">
        <v>35950.080000000002</v>
      </c>
      <c r="F359" s="22" t="s">
        <v>10214</v>
      </c>
      <c r="G359" s="23">
        <v>1.2999999999999999E-2</v>
      </c>
    </row>
    <row r="360" spans="1:7">
      <c r="A360" s="22" t="s">
        <v>5971</v>
      </c>
      <c r="B360" s="27">
        <v>35853.56</v>
      </c>
      <c r="C360" s="27">
        <v>36113.269999999997</v>
      </c>
      <c r="D360" s="27">
        <v>36124.94</v>
      </c>
      <c r="E360" s="27">
        <v>35691.75</v>
      </c>
      <c r="F360" s="22" t="s">
        <v>10213</v>
      </c>
      <c r="G360" s="23">
        <v>-4.3E-3</v>
      </c>
    </row>
    <row r="361" spans="1:7">
      <c r="A361" s="22" t="s">
        <v>5970</v>
      </c>
      <c r="B361" s="27">
        <v>36009.839999999997</v>
      </c>
      <c r="C361" s="27">
        <v>36191.870000000003</v>
      </c>
      <c r="D361" s="27">
        <v>36214.26</v>
      </c>
      <c r="E361" s="27">
        <v>35840.6</v>
      </c>
      <c r="F361" s="22" t="s">
        <v>9352</v>
      </c>
      <c r="G361" s="23">
        <v>-2.7000000000000001E-3</v>
      </c>
    </row>
    <row r="362" spans="1:7">
      <c r="A362" s="22" t="s">
        <v>5969</v>
      </c>
      <c r="B362" s="27">
        <v>36106.5</v>
      </c>
      <c r="C362" s="27">
        <v>36258</v>
      </c>
      <c r="D362" s="27">
        <v>36269.31</v>
      </c>
      <c r="E362" s="27">
        <v>36070.76</v>
      </c>
      <c r="F362" s="22" t="s">
        <v>9624</v>
      </c>
      <c r="G362" s="23">
        <v>-2.8999999999999998E-3</v>
      </c>
    </row>
    <row r="363" spans="1:7">
      <c r="A363" s="22" t="s">
        <v>5968</v>
      </c>
      <c r="B363" s="27">
        <v>36212.910000000003</v>
      </c>
      <c r="C363" s="27">
        <v>36181.370000000003</v>
      </c>
      <c r="D363" s="27">
        <v>36250.54</v>
      </c>
      <c r="E363" s="27">
        <v>35863.29</v>
      </c>
      <c r="F363" s="22" t="s">
        <v>10212</v>
      </c>
      <c r="G363" s="23">
        <v>6.4000000000000003E-3</v>
      </c>
    </row>
    <row r="364" spans="1:7">
      <c r="A364" s="22" t="s">
        <v>5967</v>
      </c>
      <c r="B364" s="27">
        <v>35980.93</v>
      </c>
      <c r="C364" s="27">
        <v>35964.620000000003</v>
      </c>
      <c r="D364" s="27">
        <v>36037.35</v>
      </c>
      <c r="E364" s="27">
        <v>35753.949999999997</v>
      </c>
      <c r="F364" s="22" t="s">
        <v>10069</v>
      </c>
      <c r="G364" s="23">
        <v>3.5999999999999999E-3</v>
      </c>
    </row>
    <row r="365" spans="1:7">
      <c r="A365" s="22" t="s">
        <v>5966</v>
      </c>
      <c r="B365" s="27">
        <v>35850.160000000003</v>
      </c>
      <c r="C365" s="27">
        <v>35971.18</v>
      </c>
      <c r="D365" s="27">
        <v>36076.949999999997</v>
      </c>
      <c r="E365" s="27">
        <v>35809.230000000003</v>
      </c>
      <c r="F365" s="22" t="s">
        <v>10211</v>
      </c>
      <c r="G365" s="23">
        <v>4.3E-3</v>
      </c>
    </row>
    <row r="366" spans="1:7">
      <c r="A366" s="22" t="s">
        <v>5965</v>
      </c>
      <c r="B366" s="27">
        <v>35695.1</v>
      </c>
      <c r="C366" s="27">
        <v>35590.79</v>
      </c>
      <c r="D366" s="27">
        <v>35744.199999999997</v>
      </c>
      <c r="E366" s="27">
        <v>35382.080000000002</v>
      </c>
      <c r="F366" s="22" t="s">
        <v>10210</v>
      </c>
      <c r="G366" s="23">
        <v>5.1000000000000004E-3</v>
      </c>
    </row>
    <row r="367" spans="1:7">
      <c r="A367" s="22" t="s">
        <v>5964</v>
      </c>
      <c r="B367" s="27">
        <v>35513.71</v>
      </c>
      <c r="C367" s="27">
        <v>35934.5</v>
      </c>
      <c r="D367" s="27">
        <v>35999.660000000003</v>
      </c>
      <c r="E367" s="27">
        <v>35475.57</v>
      </c>
      <c r="F367" s="22" t="s">
        <v>10209</v>
      </c>
      <c r="G367" s="23">
        <v>-1.0500000000000001E-2</v>
      </c>
    </row>
    <row r="368" spans="1:7">
      <c r="A368" s="22" t="s">
        <v>5963</v>
      </c>
      <c r="B368" s="27">
        <v>35891.519999999997</v>
      </c>
      <c r="C368" s="27">
        <v>36198.129999999997</v>
      </c>
      <c r="D368" s="27">
        <v>36236.699999999997</v>
      </c>
      <c r="E368" s="27">
        <v>35734.01</v>
      </c>
      <c r="F368" s="22" t="s">
        <v>10208</v>
      </c>
      <c r="G368" s="23">
        <v>-0.01</v>
      </c>
    </row>
    <row r="369" spans="1:7">
      <c r="A369" s="22" t="s">
        <v>6440</v>
      </c>
      <c r="B369" s="27">
        <v>36254.57</v>
      </c>
      <c r="C369" s="27">
        <v>36161.800000000003</v>
      </c>
      <c r="D369" s="27">
        <v>36284.04</v>
      </c>
      <c r="E369" s="27">
        <v>35888.620000000003</v>
      </c>
      <c r="F369" s="22" t="s">
        <v>1985</v>
      </c>
      <c r="G369" s="23">
        <v>5.1999999999999998E-3</v>
      </c>
    </row>
    <row r="370" spans="1:7">
      <c r="A370" s="22" t="s">
        <v>5962</v>
      </c>
      <c r="B370" s="27">
        <v>36068.33</v>
      </c>
      <c r="C370" s="27">
        <v>36239.19</v>
      </c>
      <c r="D370" s="27">
        <v>36285.46</v>
      </c>
      <c r="E370" s="27">
        <v>36033.949999999997</v>
      </c>
      <c r="F370" s="22" t="s">
        <v>9486</v>
      </c>
      <c r="G370" s="23">
        <v>-2.0000000000000001E-4</v>
      </c>
    </row>
    <row r="371" spans="1:7">
      <c r="A371" s="22" t="s">
        <v>5961</v>
      </c>
      <c r="B371" s="27">
        <v>36076.720000000001</v>
      </c>
      <c r="C371" s="27">
        <v>35911.99</v>
      </c>
      <c r="D371" s="27">
        <v>36194.78</v>
      </c>
      <c r="E371" s="27">
        <v>35911.99</v>
      </c>
      <c r="F371" s="22" t="s">
        <v>9382</v>
      </c>
      <c r="G371" s="23">
        <v>7.4999999999999997E-3</v>
      </c>
    </row>
    <row r="372" spans="1:7">
      <c r="A372" s="22" t="s">
        <v>5960</v>
      </c>
      <c r="B372" s="27">
        <v>35807.279999999999</v>
      </c>
      <c r="C372" s="27">
        <v>36002.11</v>
      </c>
      <c r="D372" s="27">
        <v>36041.24</v>
      </c>
      <c r="E372" s="27">
        <v>35781.949999999997</v>
      </c>
      <c r="F372" s="22" t="s">
        <v>9251</v>
      </c>
      <c r="G372" s="23">
        <v>4.4000000000000003E-3</v>
      </c>
    </row>
    <row r="373" spans="1:7">
      <c r="A373" s="22" t="s">
        <v>5959</v>
      </c>
      <c r="B373" s="27">
        <v>35649.94</v>
      </c>
      <c r="C373" s="27">
        <v>35443.160000000003</v>
      </c>
      <c r="D373" s="27">
        <v>35711.26</v>
      </c>
      <c r="E373" s="27">
        <v>35010.82</v>
      </c>
      <c r="F373" s="22" t="s">
        <v>10183</v>
      </c>
      <c r="G373" s="23">
        <v>5.1000000000000004E-3</v>
      </c>
    </row>
    <row r="374" spans="1:7">
      <c r="A374" s="22" t="s">
        <v>5958</v>
      </c>
      <c r="B374" s="27">
        <v>35470.15</v>
      </c>
      <c r="C374" s="27">
        <v>35859.660000000003</v>
      </c>
      <c r="D374" s="27">
        <v>35910.67</v>
      </c>
      <c r="E374" s="27">
        <v>35423.24</v>
      </c>
      <c r="F374" s="22" t="s">
        <v>10050</v>
      </c>
      <c r="G374" s="23">
        <v>-7.6E-3</v>
      </c>
    </row>
    <row r="375" spans="1:7">
      <c r="A375" s="22" t="s">
        <v>5957</v>
      </c>
      <c r="B375" s="27">
        <v>35742.07</v>
      </c>
      <c r="C375" s="27">
        <v>36449.269999999997</v>
      </c>
      <c r="D375" s="27">
        <v>36483.49</v>
      </c>
      <c r="E375" s="27">
        <v>35694.74</v>
      </c>
      <c r="F375" s="22" t="s">
        <v>10207</v>
      </c>
      <c r="G375" s="23">
        <v>-1.89E-2</v>
      </c>
    </row>
    <row r="376" spans="1:7">
      <c r="A376" s="22" t="s">
        <v>5956</v>
      </c>
      <c r="B376" s="27">
        <v>36431.67</v>
      </c>
      <c r="C376" s="27">
        <v>36321.18</v>
      </c>
      <c r="D376" s="27">
        <v>36475.519999999997</v>
      </c>
      <c r="E376" s="27">
        <v>36202.9</v>
      </c>
      <c r="F376" s="22" t="s">
        <v>10206</v>
      </c>
      <c r="G376" s="23">
        <v>-1.4E-3</v>
      </c>
    </row>
    <row r="377" spans="1:7">
      <c r="A377" s="22" t="s">
        <v>5955</v>
      </c>
      <c r="B377" s="27">
        <v>36484.33</v>
      </c>
      <c r="C377" s="27">
        <v>36441.46</v>
      </c>
      <c r="D377" s="27">
        <v>36554.99</v>
      </c>
      <c r="E377" s="27">
        <v>36381.870000000003</v>
      </c>
      <c r="F377" s="22" t="s">
        <v>10205</v>
      </c>
      <c r="G377" s="23">
        <v>3.8E-3</v>
      </c>
    </row>
    <row r="378" spans="1:7">
      <c r="A378" s="22" t="s">
        <v>5954</v>
      </c>
      <c r="B378" s="27">
        <v>36347.08</v>
      </c>
      <c r="C378" s="27">
        <v>36226.379999999997</v>
      </c>
      <c r="D378" s="27">
        <v>36375.379999999997</v>
      </c>
      <c r="E378" s="27">
        <v>36046.519999999997</v>
      </c>
      <c r="F378" s="22" t="s">
        <v>10204</v>
      </c>
      <c r="G378" s="23">
        <v>2.0999999999999999E-3</v>
      </c>
    </row>
    <row r="379" spans="1:7">
      <c r="A379" s="22" t="s">
        <v>5953</v>
      </c>
      <c r="B379" s="27">
        <v>36270.07</v>
      </c>
      <c r="C379" s="27">
        <v>36129.129999999997</v>
      </c>
      <c r="D379" s="27">
        <v>36312.31</v>
      </c>
      <c r="E379" s="27">
        <v>36123.620000000003</v>
      </c>
      <c r="F379" s="22" t="s">
        <v>9363</v>
      </c>
      <c r="G379" s="23">
        <v>8.5000000000000006E-3</v>
      </c>
    </row>
    <row r="380" spans="1:7">
      <c r="A380" s="22" t="s">
        <v>5952</v>
      </c>
      <c r="B380" s="27">
        <v>35962.93</v>
      </c>
      <c r="C380" s="27">
        <v>35960.19</v>
      </c>
      <c r="D380" s="27">
        <v>36019.019999999997</v>
      </c>
      <c r="E380" s="27">
        <v>35813.85</v>
      </c>
      <c r="F380" s="22" t="s">
        <v>10203</v>
      </c>
      <c r="G380" s="23">
        <v>8.9999999999999998E-4</v>
      </c>
    </row>
    <row r="381" spans="1:7">
      <c r="A381" s="22" t="s">
        <v>5951</v>
      </c>
      <c r="B381" s="27">
        <v>35929.64</v>
      </c>
      <c r="C381" s="27">
        <v>36024.879999999997</v>
      </c>
      <c r="D381" s="27">
        <v>36095.56</v>
      </c>
      <c r="E381" s="27">
        <v>35794.51</v>
      </c>
      <c r="F381" s="22" t="s">
        <v>1987</v>
      </c>
      <c r="G381" s="23">
        <v>4.1999999999999997E-3</v>
      </c>
    </row>
    <row r="382" spans="1:7">
      <c r="A382" s="22" t="s">
        <v>5950</v>
      </c>
      <c r="B382" s="27">
        <v>35779.07</v>
      </c>
      <c r="C382" s="27">
        <v>35277.839999999997</v>
      </c>
      <c r="D382" s="27">
        <v>35826.58</v>
      </c>
      <c r="E382" s="27">
        <v>35167.47</v>
      </c>
      <c r="F382" s="22" t="s">
        <v>10202</v>
      </c>
      <c r="G382" s="23">
        <v>1.7899999999999999E-2</v>
      </c>
    </row>
    <row r="383" spans="1:7">
      <c r="A383" s="22" t="s">
        <v>5949</v>
      </c>
      <c r="B383" s="27">
        <v>35150.01</v>
      </c>
      <c r="C383" s="27">
        <v>34584.129999999997</v>
      </c>
      <c r="D383" s="27">
        <v>35207.33</v>
      </c>
      <c r="E383" s="27">
        <v>34426.29</v>
      </c>
      <c r="F383" s="22" t="s">
        <v>10201</v>
      </c>
      <c r="G383" s="23">
        <v>5.4000000000000003E-3</v>
      </c>
    </row>
    <row r="384" spans="1:7">
      <c r="A384" s="22" t="s">
        <v>5948</v>
      </c>
      <c r="B384" s="27">
        <v>34959.72</v>
      </c>
      <c r="C384" s="27">
        <v>35204.660000000003</v>
      </c>
      <c r="D384" s="27">
        <v>35246.97</v>
      </c>
      <c r="E384" s="27">
        <v>34915.769999999997</v>
      </c>
      <c r="F384" s="22" t="s">
        <v>10200</v>
      </c>
      <c r="G384" s="23">
        <v>-0.02</v>
      </c>
    </row>
    <row r="385" spans="1:7">
      <c r="A385" s="22" t="s">
        <v>5947</v>
      </c>
      <c r="B385" s="27">
        <v>35673.25</v>
      </c>
      <c r="C385" s="27">
        <v>35494.86</v>
      </c>
      <c r="D385" s="27">
        <v>35730.050000000003</v>
      </c>
      <c r="E385" s="27">
        <v>35378.269999999997</v>
      </c>
      <c r="F385" s="22" t="s">
        <v>10199</v>
      </c>
      <c r="G385" s="23">
        <v>1.0200000000000001E-2</v>
      </c>
    </row>
    <row r="386" spans="1:7">
      <c r="A386" s="22" t="s">
        <v>5946</v>
      </c>
      <c r="B386" s="27">
        <v>35312.129999999997</v>
      </c>
      <c r="C386" s="27">
        <v>35694.25</v>
      </c>
      <c r="D386" s="27">
        <v>35707.230000000003</v>
      </c>
      <c r="E386" s="27">
        <v>35266.76</v>
      </c>
      <c r="F386" s="22" t="s">
        <v>1987</v>
      </c>
      <c r="G386" s="23">
        <v>-1.5900000000000001E-2</v>
      </c>
    </row>
    <row r="387" spans="1:7">
      <c r="A387" s="22" t="s">
        <v>5945</v>
      </c>
      <c r="B387" s="27">
        <v>35884.410000000003</v>
      </c>
      <c r="C387" s="27">
        <v>36035.65</v>
      </c>
      <c r="D387" s="27">
        <v>36048.65</v>
      </c>
      <c r="E387" s="27">
        <v>35777.81</v>
      </c>
      <c r="F387" s="22" t="s">
        <v>10198</v>
      </c>
      <c r="G387" s="23">
        <v>-6.8999999999999999E-3</v>
      </c>
    </row>
    <row r="388" spans="1:7">
      <c r="A388" s="22" t="s">
        <v>5944</v>
      </c>
      <c r="B388" s="27">
        <v>36134.31</v>
      </c>
      <c r="C388" s="27">
        <v>36290.480000000003</v>
      </c>
      <c r="D388" s="27">
        <v>36295.839999999997</v>
      </c>
      <c r="E388" s="27">
        <v>36036.39</v>
      </c>
      <c r="F388" s="22" t="s">
        <v>10197</v>
      </c>
      <c r="G388" s="23">
        <v>-2.8999999999999998E-3</v>
      </c>
    </row>
    <row r="389" spans="1:7">
      <c r="A389" s="22" t="s">
        <v>5943</v>
      </c>
      <c r="B389" s="27">
        <v>36241</v>
      </c>
      <c r="C389" s="27">
        <v>36396.69</v>
      </c>
      <c r="D389" s="27">
        <v>36446.160000000003</v>
      </c>
      <c r="E389" s="27">
        <v>36099.68</v>
      </c>
      <c r="F389" s="22" t="s">
        <v>10196</v>
      </c>
      <c r="G389" s="23">
        <v>1.2999999999999999E-3</v>
      </c>
    </row>
    <row r="390" spans="1:7">
      <c r="A390" s="22" t="s">
        <v>5942</v>
      </c>
      <c r="B390" s="27">
        <v>36194.300000000003</v>
      </c>
      <c r="C390" s="27">
        <v>36304.43</v>
      </c>
      <c r="D390" s="27">
        <v>36389.22</v>
      </c>
      <c r="E390" s="27">
        <v>36082.97</v>
      </c>
      <c r="F390" s="22" t="s">
        <v>10195</v>
      </c>
      <c r="G390" s="23">
        <v>6.9999999999999999E-4</v>
      </c>
    </row>
    <row r="391" spans="1:7">
      <c r="A391" s="22" t="s">
        <v>5941</v>
      </c>
      <c r="B391" s="27">
        <v>36170.410000000003</v>
      </c>
      <c r="C391" s="27">
        <v>35997.29</v>
      </c>
      <c r="D391" s="27">
        <v>36253.85</v>
      </c>
      <c r="E391" s="27">
        <v>35946.239999999998</v>
      </c>
      <c r="F391" s="22" t="s">
        <v>10194</v>
      </c>
      <c r="G391" s="23">
        <v>1.2699999999999999E-2</v>
      </c>
    </row>
    <row r="392" spans="1:7">
      <c r="A392" s="22" t="s">
        <v>5940</v>
      </c>
      <c r="B392" s="27">
        <v>35716.949999999997</v>
      </c>
      <c r="C392" s="27">
        <v>35635.519999999997</v>
      </c>
      <c r="D392" s="27">
        <v>35822.160000000003</v>
      </c>
      <c r="E392" s="27">
        <v>35605.339999999997</v>
      </c>
      <c r="F392" s="22" t="s">
        <v>10193</v>
      </c>
      <c r="G392" s="23">
        <v>5.7000000000000002E-3</v>
      </c>
    </row>
    <row r="393" spans="1:7">
      <c r="A393" s="22" t="s">
        <v>5939</v>
      </c>
      <c r="B393" s="27">
        <v>35513.14</v>
      </c>
      <c r="C393" s="27">
        <v>35394.769999999997</v>
      </c>
      <c r="D393" s="27">
        <v>35555.160000000003</v>
      </c>
      <c r="E393" s="27">
        <v>35262.97</v>
      </c>
      <c r="F393" s="22" t="s">
        <v>10192</v>
      </c>
      <c r="G393" s="23">
        <v>4.4999999999999997E-3</v>
      </c>
    </row>
    <row r="394" spans="1:7">
      <c r="A394" s="22" t="s">
        <v>5938</v>
      </c>
      <c r="B394" s="27">
        <v>35354.080000000002</v>
      </c>
      <c r="C394" s="27">
        <v>35118.089999999997</v>
      </c>
      <c r="D394" s="27">
        <v>35397.24</v>
      </c>
      <c r="E394" s="27">
        <v>34896.07</v>
      </c>
      <c r="F394" s="22" t="s">
        <v>10191</v>
      </c>
      <c r="G394" s="23">
        <v>1.0699999999999999E-2</v>
      </c>
    </row>
    <row r="395" spans="1:7">
      <c r="A395" s="22" t="s">
        <v>5936</v>
      </c>
      <c r="B395" s="27">
        <v>34981.019999999997</v>
      </c>
      <c r="C395" s="27">
        <v>35282.33</v>
      </c>
      <c r="D395" s="27">
        <v>35364.5</v>
      </c>
      <c r="E395" s="27">
        <v>34937.980000000003</v>
      </c>
      <c r="F395" s="22" t="s">
        <v>10190</v>
      </c>
      <c r="G395" s="23">
        <v>-6.1999999999999998E-3</v>
      </c>
    </row>
    <row r="396" spans="1:7">
      <c r="A396" s="22" t="s">
        <v>5935</v>
      </c>
      <c r="B396" s="27">
        <v>35199.800000000003</v>
      </c>
      <c r="C396" s="27">
        <v>35492.620000000003</v>
      </c>
      <c r="D396" s="27">
        <v>35494.25</v>
      </c>
      <c r="E396" s="27">
        <v>35112.49</v>
      </c>
      <c r="F396" s="22" t="s">
        <v>9953</v>
      </c>
      <c r="G396" s="23">
        <v>-7.7000000000000002E-3</v>
      </c>
    </row>
    <row r="397" spans="1:7">
      <c r="A397" s="22" t="s">
        <v>5934</v>
      </c>
      <c r="B397" s="27">
        <v>35474.51</v>
      </c>
      <c r="C397" s="27">
        <v>35730.769999999997</v>
      </c>
      <c r="D397" s="27">
        <v>35731.67</v>
      </c>
      <c r="E397" s="27">
        <v>35416.18</v>
      </c>
      <c r="F397" s="22" t="s">
        <v>9318</v>
      </c>
      <c r="G397" s="23">
        <v>-8.3999999999999995E-3</v>
      </c>
    </row>
    <row r="398" spans="1:7">
      <c r="A398" s="22" t="s">
        <v>5933</v>
      </c>
      <c r="B398" s="27">
        <v>35774.879999999997</v>
      </c>
      <c r="C398" s="27">
        <v>35647.620000000003</v>
      </c>
      <c r="D398" s="27">
        <v>35818.83</v>
      </c>
      <c r="E398" s="27">
        <v>35511.1</v>
      </c>
      <c r="F398" s="22" t="s">
        <v>10189</v>
      </c>
      <c r="G398" s="23">
        <v>8.9999999999999993E-3</v>
      </c>
    </row>
    <row r="399" spans="1:7">
      <c r="A399" s="22" t="s">
        <v>5932</v>
      </c>
      <c r="B399" s="27">
        <v>35457.160000000003</v>
      </c>
      <c r="C399" s="27">
        <v>35398.699999999997</v>
      </c>
      <c r="D399" s="27">
        <v>35545.85</v>
      </c>
      <c r="E399" s="27">
        <v>35324.370000000003</v>
      </c>
      <c r="F399" s="22" t="s">
        <v>10188</v>
      </c>
      <c r="G399" s="23">
        <v>5.5999999999999999E-3</v>
      </c>
    </row>
    <row r="400" spans="1:7">
      <c r="A400" s="22" t="s">
        <v>6439</v>
      </c>
      <c r="B400" s="27">
        <v>35260.54</v>
      </c>
      <c r="C400" s="27">
        <v>35145.75</v>
      </c>
      <c r="D400" s="27">
        <v>35402</v>
      </c>
      <c r="E400" s="27">
        <v>35118.42</v>
      </c>
      <c r="F400" s="22" t="s">
        <v>10187</v>
      </c>
      <c r="G400" s="23">
        <v>3.3999999999999998E-3</v>
      </c>
    </row>
    <row r="401" spans="1:7">
      <c r="A401" s="22" t="s">
        <v>5931</v>
      </c>
      <c r="B401" s="27">
        <v>35141.99</v>
      </c>
      <c r="C401" s="27">
        <v>35330.14</v>
      </c>
      <c r="D401" s="27">
        <v>35351.879999999997</v>
      </c>
      <c r="E401" s="27">
        <v>34986.86</v>
      </c>
      <c r="F401" s="22" t="s">
        <v>10186</v>
      </c>
      <c r="G401" s="23">
        <v>-1E-4</v>
      </c>
    </row>
    <row r="402" spans="1:7">
      <c r="A402" s="22" t="s">
        <v>5930</v>
      </c>
      <c r="B402" s="27">
        <v>35144.49</v>
      </c>
      <c r="C402" s="27">
        <v>34846.19</v>
      </c>
      <c r="D402" s="27">
        <v>35187.75</v>
      </c>
      <c r="E402" s="27">
        <v>34672.199999999997</v>
      </c>
      <c r="F402" s="22" t="s">
        <v>9433</v>
      </c>
      <c r="G402" s="23">
        <v>9.4999999999999998E-3</v>
      </c>
    </row>
    <row r="403" spans="1:7">
      <c r="A403" s="22" t="s">
        <v>5929</v>
      </c>
      <c r="B403" s="27">
        <v>34812.99</v>
      </c>
      <c r="C403" s="27">
        <v>35287.49</v>
      </c>
      <c r="D403" s="27">
        <v>35333.22</v>
      </c>
      <c r="E403" s="27">
        <v>34756.800000000003</v>
      </c>
      <c r="F403" s="22" t="s">
        <v>10185</v>
      </c>
      <c r="G403" s="23">
        <v>-9.7999999999999997E-3</v>
      </c>
    </row>
    <row r="404" spans="1:7">
      <c r="A404" s="22" t="s">
        <v>5928</v>
      </c>
      <c r="B404" s="27">
        <v>35158.550000000003</v>
      </c>
      <c r="C404" s="27">
        <v>35258.129999999997</v>
      </c>
      <c r="D404" s="27">
        <v>35287.29</v>
      </c>
      <c r="E404" s="27">
        <v>35011.230000000003</v>
      </c>
      <c r="F404" s="22" t="s">
        <v>10184</v>
      </c>
      <c r="G404" s="23">
        <v>-2.2000000000000001E-3</v>
      </c>
    </row>
    <row r="405" spans="1:7">
      <c r="A405" s="22" t="s">
        <v>5926</v>
      </c>
      <c r="B405" s="27">
        <v>35237.68</v>
      </c>
      <c r="C405" s="27">
        <v>35301.879999999997</v>
      </c>
      <c r="D405" s="27">
        <v>35302.25</v>
      </c>
      <c r="E405" s="27">
        <v>35183.17</v>
      </c>
      <c r="F405" s="22" t="s">
        <v>9354</v>
      </c>
      <c r="G405" s="23">
        <v>7.0000000000000001E-3</v>
      </c>
    </row>
    <row r="406" spans="1:7">
      <c r="A406" s="22" t="s">
        <v>5925</v>
      </c>
      <c r="B406" s="27">
        <v>34991.910000000003</v>
      </c>
      <c r="C406" s="27">
        <v>35076.239999999998</v>
      </c>
      <c r="D406" s="27">
        <v>35196.03</v>
      </c>
      <c r="E406" s="27">
        <v>34889.72</v>
      </c>
      <c r="F406" s="22" t="s">
        <v>10183</v>
      </c>
      <c r="G406" s="23">
        <v>1.1999999999999999E-3</v>
      </c>
    </row>
    <row r="407" spans="1:7">
      <c r="A407" s="22" t="s">
        <v>5924</v>
      </c>
      <c r="B407" s="27">
        <v>34950.92</v>
      </c>
      <c r="C407" s="27">
        <v>35118.620000000003</v>
      </c>
      <c r="D407" s="27">
        <v>35123.410000000003</v>
      </c>
      <c r="E407" s="27">
        <v>34811.599999999999</v>
      </c>
      <c r="F407" s="22" t="s">
        <v>10182</v>
      </c>
      <c r="G407" s="23">
        <v>-1.6999999999999999E-3</v>
      </c>
    </row>
    <row r="408" spans="1:7">
      <c r="A408" s="22" t="s">
        <v>6438</v>
      </c>
      <c r="B408" s="27">
        <v>35011.65</v>
      </c>
      <c r="C408" s="27">
        <v>34743.949999999997</v>
      </c>
      <c r="D408" s="27">
        <v>35190.199999999997</v>
      </c>
      <c r="E408" s="27">
        <v>34649.800000000003</v>
      </c>
      <c r="F408" s="22" t="s">
        <v>10181</v>
      </c>
      <c r="G408" s="23">
        <v>1.6799999999999999E-2</v>
      </c>
    </row>
    <row r="409" spans="1:7">
      <c r="A409" s="22" t="s">
        <v>5923</v>
      </c>
      <c r="B409" s="27">
        <v>34431.97</v>
      </c>
      <c r="C409" s="27">
        <v>34650.629999999997</v>
      </c>
      <c r="D409" s="27">
        <v>34679.93</v>
      </c>
      <c r="E409" s="27">
        <v>34303.379999999997</v>
      </c>
      <c r="F409" s="22" t="s">
        <v>10180</v>
      </c>
      <c r="G409" s="23">
        <v>-2.9999999999999997E-4</v>
      </c>
    </row>
    <row r="410" spans="1:7">
      <c r="A410" s="22" t="s">
        <v>5922</v>
      </c>
      <c r="B410" s="27">
        <v>34442.050000000003</v>
      </c>
      <c r="C410" s="27">
        <v>33963.089999999997</v>
      </c>
      <c r="D410" s="27">
        <v>34463.379999999997</v>
      </c>
      <c r="E410" s="27">
        <v>33587.24</v>
      </c>
      <c r="F410" s="22" t="s">
        <v>9945</v>
      </c>
      <c r="G410" s="23">
        <v>1.6299999999999999E-2</v>
      </c>
    </row>
    <row r="411" spans="1:7">
      <c r="A411" s="22" t="s">
        <v>5921</v>
      </c>
      <c r="B411" s="27">
        <v>33891.129999999997</v>
      </c>
      <c r="C411" s="27">
        <v>34068.92</v>
      </c>
      <c r="D411" s="27">
        <v>34176.36</v>
      </c>
      <c r="E411" s="27">
        <v>33799.79</v>
      </c>
      <c r="F411" s="22" t="s">
        <v>10179</v>
      </c>
      <c r="G411" s="23">
        <v>-5.1999999999999998E-3</v>
      </c>
    </row>
    <row r="412" spans="1:7">
      <c r="A412" s="22" t="s">
        <v>5920</v>
      </c>
      <c r="B412" s="27">
        <v>34067.4</v>
      </c>
      <c r="C412" s="27">
        <v>33549.879999999997</v>
      </c>
      <c r="D412" s="27">
        <v>34154.6</v>
      </c>
      <c r="E412" s="27">
        <v>33341.800000000003</v>
      </c>
      <c r="F412" s="22" t="s">
        <v>10178</v>
      </c>
      <c r="G412" s="23">
        <v>2.1499999999999998E-2</v>
      </c>
    </row>
    <row r="413" spans="1:7">
      <c r="A413" s="22" t="s">
        <v>5919</v>
      </c>
      <c r="B413" s="27">
        <v>33349.31</v>
      </c>
      <c r="C413" s="27">
        <v>33776.800000000003</v>
      </c>
      <c r="D413" s="27">
        <v>33776.800000000003</v>
      </c>
      <c r="E413" s="27">
        <v>33291.58</v>
      </c>
      <c r="F413" s="22" t="s">
        <v>9311</v>
      </c>
      <c r="G413" s="23">
        <v>-1.01E-2</v>
      </c>
    </row>
    <row r="414" spans="1:7">
      <c r="A414" s="22" t="s">
        <v>5918</v>
      </c>
      <c r="B414" s="27">
        <v>33690.089999999997</v>
      </c>
      <c r="C414" s="27">
        <v>33778.6</v>
      </c>
      <c r="D414" s="27">
        <v>33838.76</v>
      </c>
      <c r="E414" s="27">
        <v>33553.18</v>
      </c>
      <c r="F414" s="22" t="s">
        <v>9289</v>
      </c>
      <c r="G414" s="23">
        <v>-1.01E-2</v>
      </c>
    </row>
    <row r="415" spans="1:7">
      <c r="A415" s="22" t="s">
        <v>5917</v>
      </c>
      <c r="B415" s="27">
        <v>34033.96</v>
      </c>
      <c r="C415" s="27">
        <v>34203.699999999997</v>
      </c>
      <c r="D415" s="27">
        <v>34300.97</v>
      </c>
      <c r="E415" s="27">
        <v>33726.07</v>
      </c>
      <c r="F415" s="22" t="s">
        <v>9290</v>
      </c>
      <c r="G415" s="23">
        <v>5.4999999999999997E-3</v>
      </c>
    </row>
    <row r="416" spans="1:7">
      <c r="A416" s="22" t="s">
        <v>5916</v>
      </c>
      <c r="B416" s="27">
        <v>33847.230000000003</v>
      </c>
      <c r="C416" s="27">
        <v>33935.879999999997</v>
      </c>
      <c r="D416" s="27">
        <v>34073.919999999998</v>
      </c>
      <c r="E416" s="27">
        <v>33742.75</v>
      </c>
      <c r="F416" s="22" t="s">
        <v>10177</v>
      </c>
      <c r="G416" s="23">
        <v>-8.3999999999999995E-3</v>
      </c>
    </row>
    <row r="417" spans="1:7">
      <c r="A417" s="22" t="s">
        <v>5915</v>
      </c>
      <c r="B417" s="27">
        <v>34134.379999999997</v>
      </c>
      <c r="C417" s="27">
        <v>34689.39</v>
      </c>
      <c r="D417" s="27">
        <v>34748.69</v>
      </c>
      <c r="E417" s="27">
        <v>34082.76</v>
      </c>
      <c r="F417" s="22" t="s">
        <v>10176</v>
      </c>
      <c r="G417" s="23">
        <v>-5.3E-3</v>
      </c>
    </row>
    <row r="418" spans="1:7">
      <c r="A418" s="22" t="s">
        <v>5914</v>
      </c>
      <c r="B418" s="27">
        <v>34315.629999999997</v>
      </c>
      <c r="C418" s="27">
        <v>34563.29</v>
      </c>
      <c r="D418" s="27">
        <v>34563.29</v>
      </c>
      <c r="E418" s="27">
        <v>34140.32</v>
      </c>
      <c r="F418" s="22" t="s">
        <v>10175</v>
      </c>
      <c r="G418" s="23">
        <v>-1.3299999999999999E-2</v>
      </c>
    </row>
    <row r="419" spans="1:7">
      <c r="A419" s="22" t="s">
        <v>5912</v>
      </c>
      <c r="B419" s="27">
        <v>34779.58</v>
      </c>
      <c r="C419" s="27">
        <v>35543.379999999997</v>
      </c>
      <c r="D419" s="27">
        <v>35605.43</v>
      </c>
      <c r="E419" s="27">
        <v>34727.160000000003</v>
      </c>
      <c r="F419" s="22" t="s">
        <v>10174</v>
      </c>
      <c r="G419" s="23">
        <v>-1.09E-2</v>
      </c>
    </row>
    <row r="420" spans="1:7">
      <c r="A420" s="22" t="s">
        <v>5911</v>
      </c>
      <c r="B420" s="27">
        <v>35162.480000000003</v>
      </c>
      <c r="C420" s="27">
        <v>35004.33</v>
      </c>
      <c r="D420" s="27">
        <v>35215.79</v>
      </c>
      <c r="E420" s="27">
        <v>34913.06</v>
      </c>
      <c r="F420" s="22" t="s">
        <v>10173</v>
      </c>
      <c r="G420" s="23">
        <v>8.5000000000000006E-3</v>
      </c>
    </row>
    <row r="421" spans="1:7">
      <c r="A421" s="22" t="s">
        <v>5910</v>
      </c>
      <c r="B421" s="27">
        <v>34865.1</v>
      </c>
      <c r="C421" s="27">
        <v>34971.83</v>
      </c>
      <c r="D421" s="27">
        <v>35008.65</v>
      </c>
      <c r="E421" s="27">
        <v>34559.980000000003</v>
      </c>
      <c r="F421" s="22" t="s">
        <v>9609</v>
      </c>
      <c r="G421" s="23">
        <v>3.8E-3</v>
      </c>
    </row>
    <row r="422" spans="1:7">
      <c r="A422" s="22" t="s">
        <v>6437</v>
      </c>
      <c r="B422" s="27">
        <v>34733.58</v>
      </c>
      <c r="C422" s="27">
        <v>34291.919999999998</v>
      </c>
      <c r="D422" s="27">
        <v>34808.42</v>
      </c>
      <c r="E422" s="27">
        <v>34279.78</v>
      </c>
      <c r="F422" s="22" t="s">
        <v>10172</v>
      </c>
      <c r="G422" s="23">
        <v>2.1499999999999998E-2</v>
      </c>
    </row>
    <row r="423" spans="1:7">
      <c r="A423" s="22" t="s">
        <v>5909</v>
      </c>
      <c r="B423" s="27">
        <v>34001.15</v>
      </c>
      <c r="C423" s="27">
        <v>34063.82</v>
      </c>
      <c r="D423" s="27">
        <v>34325.18</v>
      </c>
      <c r="E423" s="27">
        <v>33723.53</v>
      </c>
      <c r="F423" s="22" t="s">
        <v>10171</v>
      </c>
      <c r="G423" s="23">
        <v>-2.1899999999999999E-2</v>
      </c>
    </row>
    <row r="424" spans="1:7">
      <c r="A424" s="22" t="s">
        <v>5908</v>
      </c>
      <c r="B424" s="27">
        <v>34760.89</v>
      </c>
      <c r="C424" s="27">
        <v>34493.21</v>
      </c>
      <c r="D424" s="27">
        <v>34858.35</v>
      </c>
      <c r="E424" s="27">
        <v>34346.5</v>
      </c>
      <c r="F424" s="22" t="s">
        <v>10170</v>
      </c>
      <c r="G424" s="23">
        <v>1.35E-2</v>
      </c>
    </row>
    <row r="425" spans="1:7">
      <c r="A425" s="22" t="s">
        <v>5907</v>
      </c>
      <c r="B425" s="27">
        <v>34299.47</v>
      </c>
      <c r="C425" s="27">
        <v>34651.82</v>
      </c>
      <c r="D425" s="27">
        <v>34711.68</v>
      </c>
      <c r="E425" s="27">
        <v>34233.5</v>
      </c>
      <c r="F425" s="22" t="s">
        <v>10169</v>
      </c>
      <c r="G425" s="23">
        <v>-5.1000000000000004E-3</v>
      </c>
    </row>
    <row r="426" spans="1:7">
      <c r="A426" s="22" t="s">
        <v>5906</v>
      </c>
      <c r="B426" s="27">
        <v>34474.379999999997</v>
      </c>
      <c r="C426" s="27">
        <v>34412.36</v>
      </c>
      <c r="D426" s="27">
        <v>34636.43</v>
      </c>
      <c r="E426" s="27">
        <v>33974.660000000003</v>
      </c>
      <c r="F426" s="22" t="s">
        <v>10168</v>
      </c>
      <c r="G426" s="23">
        <v>2.8E-3</v>
      </c>
    </row>
    <row r="427" spans="1:7">
      <c r="A427" s="22" t="s">
        <v>5905</v>
      </c>
      <c r="B427" s="27">
        <v>34376.99</v>
      </c>
      <c r="C427" s="27">
        <v>35097.99</v>
      </c>
      <c r="D427" s="27">
        <v>35118.54</v>
      </c>
      <c r="E427" s="27">
        <v>34202.22</v>
      </c>
      <c r="F427" s="22" t="s">
        <v>10167</v>
      </c>
      <c r="G427" s="23">
        <v>-2.2499999999999999E-2</v>
      </c>
    </row>
    <row r="428" spans="1:7">
      <c r="A428" s="22" t="s">
        <v>5904</v>
      </c>
      <c r="B428" s="27">
        <v>35169.160000000003</v>
      </c>
      <c r="C428" s="27">
        <v>35820.53</v>
      </c>
      <c r="D428" s="27">
        <v>35820.53</v>
      </c>
      <c r="E428" s="27">
        <v>35022.120000000003</v>
      </c>
      <c r="F428" s="22" t="s">
        <v>10166</v>
      </c>
      <c r="G428" s="23">
        <v>-2.24E-2</v>
      </c>
    </row>
    <row r="429" spans="1:7">
      <c r="A429" s="22" t="s">
        <v>5903</v>
      </c>
      <c r="B429" s="27">
        <v>35975.629999999997</v>
      </c>
      <c r="C429" s="27">
        <v>36602.85</v>
      </c>
      <c r="D429" s="27">
        <v>36602.85</v>
      </c>
      <c r="E429" s="27">
        <v>35911.82</v>
      </c>
      <c r="F429" s="22" t="s">
        <v>10165</v>
      </c>
      <c r="G429" s="23">
        <v>-1.5100000000000001E-2</v>
      </c>
    </row>
    <row r="430" spans="1:7">
      <c r="A430" s="22" t="s">
        <v>5901</v>
      </c>
      <c r="B430" s="27">
        <v>36526.14</v>
      </c>
      <c r="C430" s="27">
        <v>36274.25</v>
      </c>
      <c r="D430" s="27">
        <v>36616.639999999999</v>
      </c>
      <c r="E430" s="27">
        <v>35960.65</v>
      </c>
      <c r="F430" s="22" t="s">
        <v>10164</v>
      </c>
      <c r="G430" s="23">
        <v>8.3000000000000001E-3</v>
      </c>
    </row>
    <row r="431" spans="1:7">
      <c r="A431" s="22" t="s">
        <v>5900</v>
      </c>
      <c r="B431" s="27">
        <v>36227.14</v>
      </c>
      <c r="C431" s="27">
        <v>36452.74</v>
      </c>
      <c r="D431" s="27">
        <v>36551.86</v>
      </c>
      <c r="E431" s="27">
        <v>35985.629999999997</v>
      </c>
      <c r="F431" s="22" t="s">
        <v>10163</v>
      </c>
      <c r="G431" s="23">
        <v>-2.7000000000000001E-3</v>
      </c>
    </row>
    <row r="432" spans="1:7">
      <c r="A432" s="22" t="s">
        <v>5899</v>
      </c>
      <c r="B432" s="27">
        <v>36324.17</v>
      </c>
      <c r="C432" s="27">
        <v>36691.93</v>
      </c>
      <c r="D432" s="27">
        <v>36711.620000000003</v>
      </c>
      <c r="E432" s="27">
        <v>36238.230000000003</v>
      </c>
      <c r="F432" s="22" t="s">
        <v>10162</v>
      </c>
      <c r="G432" s="23">
        <v>-6.0000000000000001E-3</v>
      </c>
    </row>
    <row r="433" spans="1:7">
      <c r="A433" s="22" t="s">
        <v>5898</v>
      </c>
      <c r="B433" s="27">
        <v>36542.269999999997</v>
      </c>
      <c r="C433" s="27">
        <v>36936.639999999999</v>
      </c>
      <c r="D433" s="27">
        <v>36938.74</v>
      </c>
      <c r="E433" s="27">
        <v>36357.93</v>
      </c>
      <c r="F433" s="22" t="s">
        <v>10161</v>
      </c>
      <c r="G433" s="23">
        <v>-3.0000000000000001E-3</v>
      </c>
    </row>
    <row r="434" spans="1:7">
      <c r="A434" s="22" t="s">
        <v>5897</v>
      </c>
      <c r="B434" s="27">
        <v>36652.06</v>
      </c>
      <c r="C434" s="27">
        <v>36350.25</v>
      </c>
      <c r="D434" s="27">
        <v>36705.79</v>
      </c>
      <c r="E434" s="27">
        <v>36064.1</v>
      </c>
      <c r="F434" s="22" t="s">
        <v>10160</v>
      </c>
      <c r="G434" s="23">
        <v>9.5999999999999992E-3</v>
      </c>
    </row>
    <row r="435" spans="1:7">
      <c r="A435" s="22" t="s">
        <v>5896</v>
      </c>
      <c r="B435" s="27">
        <v>36305.019999999997</v>
      </c>
      <c r="C435" s="27">
        <v>36924.720000000001</v>
      </c>
      <c r="D435" s="27">
        <v>36945.5</v>
      </c>
      <c r="E435" s="27">
        <v>36216.949999999997</v>
      </c>
      <c r="F435" s="22" t="s">
        <v>10159</v>
      </c>
      <c r="G435" s="23">
        <v>-1.46E-2</v>
      </c>
    </row>
    <row r="436" spans="1:7">
      <c r="A436" s="22" t="s">
        <v>5895</v>
      </c>
      <c r="B436" s="27">
        <v>36841.599999999999</v>
      </c>
      <c r="C436" s="27">
        <v>37278.89</v>
      </c>
      <c r="D436" s="27">
        <v>37489.24</v>
      </c>
      <c r="E436" s="27">
        <v>35993.64</v>
      </c>
      <c r="F436" s="22" t="s">
        <v>10158</v>
      </c>
      <c r="G436" s="23">
        <v>-7.4999999999999997E-3</v>
      </c>
    </row>
    <row r="437" spans="1:7">
      <c r="A437" s="22" t="s">
        <v>5893</v>
      </c>
      <c r="B437" s="27">
        <v>37121.22</v>
      </c>
      <c r="C437" s="27">
        <v>37432.93</v>
      </c>
      <c r="D437" s="27">
        <v>37530.629999999997</v>
      </c>
      <c r="E437" s="27">
        <v>37062.69</v>
      </c>
      <c r="F437" s="22" t="s">
        <v>9300</v>
      </c>
      <c r="G437" s="23">
        <v>-4.4999999999999997E-3</v>
      </c>
    </row>
    <row r="438" spans="1:7">
      <c r="A438" s="22" t="s">
        <v>5892</v>
      </c>
      <c r="B438" s="27">
        <v>37290.67</v>
      </c>
      <c r="C438" s="27">
        <v>37660.19</v>
      </c>
      <c r="D438" s="27">
        <v>37745.440000000002</v>
      </c>
      <c r="E438" s="27">
        <v>37242.85</v>
      </c>
      <c r="F438" s="22" t="s">
        <v>9884</v>
      </c>
      <c r="G438" s="23">
        <v>-7.7999999999999996E-3</v>
      </c>
    </row>
    <row r="439" spans="1:7">
      <c r="A439" s="22" t="s">
        <v>5891</v>
      </c>
      <c r="B439" s="27">
        <v>37585.51</v>
      </c>
      <c r="C439" s="27">
        <v>38027.81</v>
      </c>
      <c r="D439" s="27">
        <v>38027.81</v>
      </c>
      <c r="E439" s="27">
        <v>37548.93</v>
      </c>
      <c r="F439" s="22" t="s">
        <v>9965</v>
      </c>
      <c r="G439" s="23">
        <v>-1.3299999999999999E-2</v>
      </c>
    </row>
    <row r="440" spans="1:7">
      <c r="A440" s="22" t="s">
        <v>5890</v>
      </c>
      <c r="B440" s="27">
        <v>38090.639999999999</v>
      </c>
      <c r="C440" s="27">
        <v>37939.29</v>
      </c>
      <c r="D440" s="27">
        <v>38125.620000000003</v>
      </c>
      <c r="E440" s="27">
        <v>37859.519999999997</v>
      </c>
      <c r="F440" s="22" t="s">
        <v>9687</v>
      </c>
      <c r="G440" s="23">
        <v>9.9000000000000008E-3</v>
      </c>
    </row>
    <row r="441" spans="1:7">
      <c r="A441" s="22" t="s">
        <v>5888</v>
      </c>
      <c r="B441" s="27">
        <v>37717.96</v>
      </c>
      <c r="C441" s="27">
        <v>37546.42</v>
      </c>
      <c r="D441" s="27">
        <v>37752.58</v>
      </c>
      <c r="E441" s="27">
        <v>37342</v>
      </c>
      <c r="F441" s="22" t="s">
        <v>10157</v>
      </c>
      <c r="G441" s="23">
        <v>8.0999999999999996E-3</v>
      </c>
    </row>
    <row r="442" spans="1:7">
      <c r="A442" s="22" t="s">
        <v>5887</v>
      </c>
      <c r="B442" s="27">
        <v>37413.129999999997</v>
      </c>
      <c r="C442" s="27">
        <v>38017.49</v>
      </c>
      <c r="D442" s="27">
        <v>38043.269999999997</v>
      </c>
      <c r="E442" s="27">
        <v>37361.199999999997</v>
      </c>
      <c r="F442" s="22" t="s">
        <v>10133</v>
      </c>
      <c r="G442" s="23">
        <v>-1.34E-2</v>
      </c>
    </row>
    <row r="443" spans="1:7">
      <c r="A443" s="22" t="s">
        <v>5886</v>
      </c>
      <c r="B443" s="27">
        <v>37922.17</v>
      </c>
      <c r="C443" s="27">
        <v>38348.39</v>
      </c>
      <c r="D443" s="27">
        <v>38354.519999999997</v>
      </c>
      <c r="E443" s="27">
        <v>37882.83</v>
      </c>
      <c r="F443" s="22" t="s">
        <v>10156</v>
      </c>
      <c r="G443" s="23">
        <v>-1.2200000000000001E-2</v>
      </c>
    </row>
    <row r="444" spans="1:7">
      <c r="A444" s="22" t="s">
        <v>6435</v>
      </c>
      <c r="B444" s="27">
        <v>38389.82</v>
      </c>
      <c r="C444" s="27">
        <v>38314.550000000003</v>
      </c>
      <c r="D444" s="27">
        <v>38421.56</v>
      </c>
      <c r="E444" s="27">
        <v>38067.22</v>
      </c>
      <c r="F444" s="22" t="s">
        <v>10155</v>
      </c>
      <c r="G444" s="23">
        <v>3.8E-3</v>
      </c>
    </row>
    <row r="445" spans="1:7">
      <c r="A445" s="22" t="s">
        <v>5885</v>
      </c>
      <c r="B445" s="27">
        <v>38242.81</v>
      </c>
      <c r="C445" s="27">
        <v>38161.85</v>
      </c>
      <c r="D445" s="27">
        <v>38320.959999999999</v>
      </c>
      <c r="E445" s="27">
        <v>37912.5</v>
      </c>
      <c r="F445" s="22" t="s">
        <v>9195</v>
      </c>
      <c r="G445" s="23">
        <v>5.8999999999999999E-3</v>
      </c>
    </row>
    <row r="446" spans="1:7">
      <c r="A446" s="22" t="s">
        <v>5884</v>
      </c>
      <c r="B446" s="27">
        <v>38018.31</v>
      </c>
      <c r="C446" s="27">
        <v>38192.949999999997</v>
      </c>
      <c r="D446" s="27">
        <v>38250.61</v>
      </c>
      <c r="E446" s="27">
        <v>37774.42</v>
      </c>
      <c r="F446" s="22" t="s">
        <v>10154</v>
      </c>
      <c r="G446" s="23">
        <v>-3.7000000000000002E-3</v>
      </c>
    </row>
    <row r="447" spans="1:7">
      <c r="A447" s="22" t="s">
        <v>5883</v>
      </c>
      <c r="B447" s="27">
        <v>38157.919999999998</v>
      </c>
      <c r="C447" s="27">
        <v>38460.959999999999</v>
      </c>
      <c r="D447" s="27">
        <v>38518.559999999998</v>
      </c>
      <c r="E447" s="27">
        <v>38098.6</v>
      </c>
      <c r="F447" s="22" t="s">
        <v>10153</v>
      </c>
      <c r="G447" s="23">
        <v>-4.0000000000000001E-3</v>
      </c>
    </row>
    <row r="448" spans="1:7">
      <c r="A448" s="22" t="s">
        <v>5882</v>
      </c>
      <c r="B448" s="27">
        <v>38312.519999999997</v>
      </c>
      <c r="C448" s="27">
        <v>38915.910000000003</v>
      </c>
      <c r="D448" s="27">
        <v>38934.35</v>
      </c>
      <c r="E448" s="27">
        <v>38270.01</v>
      </c>
      <c r="F448" s="22" t="s">
        <v>9185</v>
      </c>
      <c r="G448" s="23">
        <v>-8.6E-3</v>
      </c>
    </row>
    <row r="449" spans="1:7">
      <c r="A449" s="22" t="s">
        <v>5881</v>
      </c>
      <c r="B449" s="27">
        <v>38645.07</v>
      </c>
      <c r="C449" s="27">
        <v>38704.839999999997</v>
      </c>
      <c r="D449" s="27">
        <v>38838.449999999997</v>
      </c>
      <c r="E449" s="27">
        <v>38562.21</v>
      </c>
      <c r="F449" s="22" t="s">
        <v>10061</v>
      </c>
      <c r="G449" s="23">
        <v>-1.1999999999999999E-3</v>
      </c>
    </row>
    <row r="450" spans="1:7">
      <c r="A450" s="22" t="s">
        <v>5880</v>
      </c>
      <c r="B450" s="27">
        <v>38690.1</v>
      </c>
      <c r="C450" s="27">
        <v>38796.980000000003</v>
      </c>
      <c r="D450" s="27">
        <v>38819.06</v>
      </c>
      <c r="E450" s="27">
        <v>38581.83</v>
      </c>
      <c r="F450" s="22" t="s">
        <v>10000</v>
      </c>
      <c r="G450" s="23">
        <v>-8.0000000000000004E-4</v>
      </c>
    </row>
    <row r="451" spans="1:7">
      <c r="A451" s="22" t="s">
        <v>5879</v>
      </c>
      <c r="B451" s="27">
        <v>38722.93</v>
      </c>
      <c r="C451" s="27">
        <v>38989.65</v>
      </c>
      <c r="D451" s="27">
        <v>38989.65</v>
      </c>
      <c r="E451" s="27">
        <v>38679.57</v>
      </c>
      <c r="F451" s="22" t="s">
        <v>9820</v>
      </c>
      <c r="G451" s="23">
        <v>-4.4999999999999997E-3</v>
      </c>
    </row>
    <row r="452" spans="1:7">
      <c r="A452" s="22" t="s">
        <v>5878</v>
      </c>
      <c r="B452" s="27">
        <v>38896.629999999997</v>
      </c>
      <c r="C452" s="27">
        <v>38814.76</v>
      </c>
      <c r="D452" s="27">
        <v>38938.910000000003</v>
      </c>
      <c r="E452" s="27">
        <v>38760.58</v>
      </c>
      <c r="F452" s="22" t="s">
        <v>9421</v>
      </c>
      <c r="G452" s="23">
        <v>5.1999999999999998E-3</v>
      </c>
    </row>
    <row r="453" spans="1:7">
      <c r="A453" s="22" t="s">
        <v>5877</v>
      </c>
      <c r="B453" s="27">
        <v>38694.11</v>
      </c>
      <c r="C453" s="27">
        <v>38472.03</v>
      </c>
      <c r="D453" s="27">
        <v>38736.879999999997</v>
      </c>
      <c r="E453" s="27">
        <v>38416.730000000003</v>
      </c>
      <c r="F453" s="22" t="s">
        <v>9244</v>
      </c>
      <c r="G453" s="23">
        <v>1.1599999999999999E-2</v>
      </c>
    </row>
    <row r="454" spans="1:7">
      <c r="A454" s="22" t="s">
        <v>5876</v>
      </c>
      <c r="B454" s="27">
        <v>38251.800000000003</v>
      </c>
      <c r="C454" s="27">
        <v>38366.79</v>
      </c>
      <c r="D454" s="27">
        <v>38429.5</v>
      </c>
      <c r="E454" s="27">
        <v>38172.769999999997</v>
      </c>
      <c r="F454" s="22" t="s">
        <v>9708</v>
      </c>
      <c r="G454" s="23">
        <v>-2.2000000000000001E-3</v>
      </c>
    </row>
    <row r="455" spans="1:7">
      <c r="A455" s="22" t="s">
        <v>5875</v>
      </c>
      <c r="B455" s="27">
        <v>38336.76</v>
      </c>
      <c r="C455" s="27">
        <v>38416.65</v>
      </c>
      <c r="D455" s="27">
        <v>38487.629999999997</v>
      </c>
      <c r="E455" s="27">
        <v>38227.360000000001</v>
      </c>
      <c r="F455" s="22" t="s">
        <v>9460</v>
      </c>
      <c r="G455" s="23">
        <v>1.2999999999999999E-3</v>
      </c>
    </row>
    <row r="456" spans="1:7">
      <c r="A456" s="22" t="s">
        <v>5873</v>
      </c>
      <c r="B456" s="27">
        <v>38285.75</v>
      </c>
      <c r="C456" s="27">
        <v>38360.32</v>
      </c>
      <c r="D456" s="27">
        <v>38402.959999999999</v>
      </c>
      <c r="E456" s="27">
        <v>38213.870000000003</v>
      </c>
      <c r="F456" s="22" t="s">
        <v>9487</v>
      </c>
      <c r="G456" s="23">
        <v>2.0000000000000001E-4</v>
      </c>
    </row>
    <row r="457" spans="1:7">
      <c r="A457" s="22" t="s">
        <v>5872</v>
      </c>
      <c r="B457" s="27">
        <v>38278.75</v>
      </c>
      <c r="C457" s="27">
        <v>38075.07</v>
      </c>
      <c r="D457" s="27">
        <v>38340.69</v>
      </c>
      <c r="E457" s="27">
        <v>38050.69</v>
      </c>
      <c r="F457" s="22" t="s">
        <v>10152</v>
      </c>
      <c r="G457" s="23">
        <v>8.6999999999999994E-3</v>
      </c>
    </row>
    <row r="458" spans="1:7">
      <c r="A458" s="22" t="s">
        <v>5871</v>
      </c>
      <c r="B458" s="27">
        <v>37947.879999999997</v>
      </c>
      <c r="C458" s="27">
        <v>37898.6</v>
      </c>
      <c r="D458" s="27">
        <v>38022.32</v>
      </c>
      <c r="E458" s="27">
        <v>37840.160000000003</v>
      </c>
      <c r="F458" s="22" t="s">
        <v>10151</v>
      </c>
      <c r="G458" s="23">
        <v>7.4999999999999997E-3</v>
      </c>
    </row>
    <row r="459" spans="1:7">
      <c r="A459" s="22" t="s">
        <v>5870</v>
      </c>
      <c r="B459" s="27">
        <v>37663.56</v>
      </c>
      <c r="C459" s="27">
        <v>37796.01</v>
      </c>
      <c r="D459" s="27">
        <v>37891.919999999998</v>
      </c>
      <c r="E459" s="27">
        <v>37634.129999999997</v>
      </c>
      <c r="F459" s="22" t="s">
        <v>9168</v>
      </c>
      <c r="G459" s="23">
        <v>-5.0000000000000001E-3</v>
      </c>
    </row>
    <row r="460" spans="1:7">
      <c r="A460" s="22" t="s">
        <v>5868</v>
      </c>
      <c r="B460" s="27">
        <v>37852</v>
      </c>
      <c r="C460" s="27">
        <v>37749.589999999997</v>
      </c>
      <c r="D460" s="27">
        <v>37932.400000000001</v>
      </c>
      <c r="E460" s="27">
        <v>37689.71</v>
      </c>
      <c r="F460" s="22" t="s">
        <v>9573</v>
      </c>
      <c r="G460" s="23">
        <v>5.4999999999999997E-3</v>
      </c>
    </row>
    <row r="461" spans="1:7">
      <c r="A461" s="22" t="s">
        <v>5867</v>
      </c>
      <c r="B461" s="27">
        <v>37644.9</v>
      </c>
      <c r="C461" s="27">
        <v>37693.19</v>
      </c>
      <c r="D461" s="27">
        <v>37799.54</v>
      </c>
      <c r="E461" s="27">
        <v>37559.26</v>
      </c>
      <c r="F461" s="22" t="s">
        <v>9141</v>
      </c>
      <c r="G461" s="23">
        <v>-5.8999999999999999E-3</v>
      </c>
    </row>
    <row r="462" spans="1:7">
      <c r="A462" s="22" t="s">
        <v>5866</v>
      </c>
      <c r="B462" s="27">
        <v>37869.230000000003</v>
      </c>
      <c r="C462" s="27">
        <v>38050.07</v>
      </c>
      <c r="D462" s="27">
        <v>38051.449999999997</v>
      </c>
      <c r="E462" s="27">
        <v>37815.75</v>
      </c>
      <c r="F462" s="22" t="s">
        <v>10150</v>
      </c>
      <c r="G462" s="23">
        <v>-4.1000000000000003E-3</v>
      </c>
    </row>
    <row r="463" spans="1:7">
      <c r="A463" s="22" t="s">
        <v>5865</v>
      </c>
      <c r="B463" s="27">
        <v>38024.370000000003</v>
      </c>
      <c r="C463" s="27">
        <v>37994.51</v>
      </c>
      <c r="D463" s="27">
        <v>38076.230000000003</v>
      </c>
      <c r="E463" s="27">
        <v>37939.279999999999</v>
      </c>
      <c r="F463" s="22" t="s">
        <v>10149</v>
      </c>
      <c r="G463" s="23">
        <v>3.5999999999999999E-3</v>
      </c>
    </row>
    <row r="464" spans="1:7">
      <c r="A464" s="22" t="s">
        <v>5864</v>
      </c>
      <c r="B464" s="27">
        <v>37887.56</v>
      </c>
      <c r="C464" s="27">
        <v>37756.239999999998</v>
      </c>
      <c r="D464" s="27">
        <v>37931.42</v>
      </c>
      <c r="E464" s="27">
        <v>37641.4</v>
      </c>
      <c r="F464" s="22" t="s">
        <v>9216</v>
      </c>
      <c r="G464" s="23">
        <v>5.8999999999999999E-3</v>
      </c>
    </row>
    <row r="465" spans="1:7">
      <c r="A465" s="22" t="s">
        <v>5863</v>
      </c>
      <c r="B465" s="27">
        <v>37665.800000000003</v>
      </c>
      <c r="C465" s="27">
        <v>37849.21</v>
      </c>
      <c r="D465" s="27">
        <v>37876.870000000003</v>
      </c>
      <c r="E465" s="27">
        <v>37586.879999999997</v>
      </c>
      <c r="F465" s="22" t="s">
        <v>10041</v>
      </c>
      <c r="G465" s="23">
        <v>-6.9999999999999999E-4</v>
      </c>
    </row>
    <row r="466" spans="1:7">
      <c r="A466" s="22" t="s">
        <v>5862</v>
      </c>
      <c r="B466" s="27">
        <v>37691.89</v>
      </c>
      <c r="C466" s="27">
        <v>37714.699999999997</v>
      </c>
      <c r="D466" s="27">
        <v>37805.25</v>
      </c>
      <c r="E466" s="27">
        <v>37643.29</v>
      </c>
      <c r="F466" s="22" t="s">
        <v>10148</v>
      </c>
      <c r="G466" s="23">
        <v>3.5999999999999999E-3</v>
      </c>
    </row>
    <row r="467" spans="1:7">
      <c r="A467" s="22" t="s">
        <v>5861</v>
      </c>
      <c r="B467" s="27">
        <v>37556.160000000003</v>
      </c>
      <c r="C467" s="27">
        <v>37327.160000000003</v>
      </c>
      <c r="D467" s="27">
        <v>37582.269999999997</v>
      </c>
      <c r="E467" s="27">
        <v>37319.61</v>
      </c>
      <c r="F467" s="22" t="s">
        <v>10147</v>
      </c>
      <c r="G467" s="23">
        <v>1.0500000000000001E-2</v>
      </c>
    </row>
    <row r="468" spans="1:7">
      <c r="A468" s="22" t="s">
        <v>5860</v>
      </c>
      <c r="B468" s="27">
        <v>37165.160000000003</v>
      </c>
      <c r="C468" s="27">
        <v>37529.69</v>
      </c>
      <c r="D468" s="27">
        <v>37529.69</v>
      </c>
      <c r="E468" s="27">
        <v>37128.99</v>
      </c>
      <c r="F468" s="22" t="s">
        <v>10146</v>
      </c>
      <c r="G468" s="23">
        <v>-9.4999999999999998E-3</v>
      </c>
    </row>
    <row r="469" spans="1:7">
      <c r="A469" s="22" t="s">
        <v>5859</v>
      </c>
      <c r="B469" s="27">
        <v>37521.620000000003</v>
      </c>
      <c r="C469" s="27">
        <v>37643.870000000003</v>
      </c>
      <c r="D469" s="27">
        <v>37711.870000000003</v>
      </c>
      <c r="E469" s="27">
        <v>37432.910000000003</v>
      </c>
      <c r="F469" s="22" t="s">
        <v>10145</v>
      </c>
      <c r="G469" s="23">
        <v>-2.3E-3</v>
      </c>
    </row>
    <row r="470" spans="1:7">
      <c r="A470" s="22" t="s">
        <v>5858</v>
      </c>
      <c r="B470" s="27">
        <v>37606.58</v>
      </c>
      <c r="C470" s="27">
        <v>37534.949999999997</v>
      </c>
      <c r="D470" s="27">
        <v>37644.589999999997</v>
      </c>
      <c r="E470" s="27">
        <v>37298.75</v>
      </c>
      <c r="F470" s="22" t="s">
        <v>9848</v>
      </c>
      <c r="G470" s="23">
        <v>3.0000000000000001E-3</v>
      </c>
    </row>
    <row r="471" spans="1:7">
      <c r="A471" s="22" t="s">
        <v>5857</v>
      </c>
      <c r="B471" s="27">
        <v>37494.400000000001</v>
      </c>
      <c r="C471" s="27">
        <v>37491.39</v>
      </c>
      <c r="D471" s="27">
        <v>37533.5</v>
      </c>
      <c r="E471" s="27">
        <v>37292.449999999997</v>
      </c>
      <c r="F471" s="22" t="s">
        <v>10144</v>
      </c>
      <c r="G471" s="23">
        <v>4.1999999999999997E-3</v>
      </c>
    </row>
    <row r="472" spans="1:7">
      <c r="A472" s="22" t="s">
        <v>5856</v>
      </c>
      <c r="B472" s="27">
        <v>37336.85</v>
      </c>
      <c r="C472" s="27">
        <v>37253.86</v>
      </c>
      <c r="D472" s="27">
        <v>37368.620000000003</v>
      </c>
      <c r="E472" s="27">
        <v>37134.879999999997</v>
      </c>
      <c r="F472" s="22" t="s">
        <v>10143</v>
      </c>
      <c r="G472" s="23">
        <v>9.4999999999999998E-3</v>
      </c>
    </row>
    <row r="473" spans="1:7">
      <c r="A473" s="22" t="s">
        <v>5855</v>
      </c>
      <c r="B473" s="27">
        <v>36984.639999999999</v>
      </c>
      <c r="C473" s="27">
        <v>36928.379999999997</v>
      </c>
      <c r="D473" s="27">
        <v>37061.620000000003</v>
      </c>
      <c r="E473" s="27">
        <v>36852.53</v>
      </c>
      <c r="F473" s="22" t="s">
        <v>9846</v>
      </c>
      <c r="G473" s="23">
        <v>3.3999999999999998E-3</v>
      </c>
    </row>
    <row r="474" spans="1:7">
      <c r="A474" s="22" t="s">
        <v>5854</v>
      </c>
      <c r="B474" s="27">
        <v>36858.230000000003</v>
      </c>
      <c r="C474" s="27">
        <v>36928.06</v>
      </c>
      <c r="D474" s="27">
        <v>36947.18</v>
      </c>
      <c r="E474" s="27">
        <v>36803.15</v>
      </c>
      <c r="F474" s="22" t="s">
        <v>9388</v>
      </c>
      <c r="G474" s="23">
        <v>8.9999999999999998E-4</v>
      </c>
    </row>
    <row r="475" spans="1:7">
      <c r="A475" s="22" t="s">
        <v>5853</v>
      </c>
      <c r="B475" s="27">
        <v>36825.1</v>
      </c>
      <c r="C475" s="27">
        <v>36859.39</v>
      </c>
      <c r="D475" s="27">
        <v>36902.06</v>
      </c>
      <c r="E475" s="27">
        <v>36709.72</v>
      </c>
      <c r="F475" s="22" t="s">
        <v>9748</v>
      </c>
      <c r="G475" s="23">
        <v>2.8999999999999998E-3</v>
      </c>
    </row>
    <row r="476" spans="1:7">
      <c r="A476" s="22" t="s">
        <v>5852</v>
      </c>
      <c r="B476" s="27">
        <v>36718.6</v>
      </c>
      <c r="C476" s="27">
        <v>36501.050000000003</v>
      </c>
      <c r="D476" s="27">
        <v>36749.69</v>
      </c>
      <c r="E476" s="27">
        <v>36491.83</v>
      </c>
      <c r="F476" s="22" t="s">
        <v>9671</v>
      </c>
      <c r="G476" s="23">
        <v>6.1000000000000004E-3</v>
      </c>
    </row>
    <row r="477" spans="1:7">
      <c r="A477" s="22" t="s">
        <v>5851</v>
      </c>
      <c r="B477" s="27">
        <v>36496.370000000003</v>
      </c>
      <c r="C477" s="27">
        <v>36377.03</v>
      </c>
      <c r="D477" s="27">
        <v>36567.339999999997</v>
      </c>
      <c r="E477" s="27">
        <v>36335.61</v>
      </c>
      <c r="F477" s="22" t="s">
        <v>9967</v>
      </c>
      <c r="G477" s="23">
        <v>4.0000000000000001E-3</v>
      </c>
    </row>
    <row r="478" spans="1:7">
      <c r="A478" s="22" t="s">
        <v>5850</v>
      </c>
      <c r="B478" s="27">
        <v>36351.230000000003</v>
      </c>
      <c r="C478" s="27">
        <v>36509.08</v>
      </c>
      <c r="D478" s="27">
        <v>36515.58</v>
      </c>
      <c r="E478" s="27">
        <v>36279.33</v>
      </c>
      <c r="F478" s="22" t="s">
        <v>9702</v>
      </c>
      <c r="G478" s="23">
        <v>-5.9999999999999995E-4</v>
      </c>
    </row>
    <row r="479" spans="1:7">
      <c r="A479" s="22" t="s">
        <v>5849</v>
      </c>
      <c r="B479" s="27">
        <v>36373.440000000002</v>
      </c>
      <c r="C479" s="27">
        <v>36722.410000000003</v>
      </c>
      <c r="D479" s="27">
        <v>36747.870000000003</v>
      </c>
      <c r="E479" s="27">
        <v>36320.92</v>
      </c>
      <c r="F479" s="22" t="s">
        <v>10142</v>
      </c>
      <c r="G479" s="23">
        <v>-4.0000000000000001E-3</v>
      </c>
    </row>
    <row r="480" spans="1:7">
      <c r="A480" s="22" t="s">
        <v>5848</v>
      </c>
      <c r="B480" s="27">
        <v>36519.96</v>
      </c>
      <c r="C480" s="27">
        <v>36390.99</v>
      </c>
      <c r="D480" s="27">
        <v>36549.550000000003</v>
      </c>
      <c r="E480" s="27">
        <v>36261.78</v>
      </c>
      <c r="F480" s="22" t="s">
        <v>9670</v>
      </c>
      <c r="G480" s="23">
        <v>5.4000000000000003E-3</v>
      </c>
    </row>
    <row r="481" spans="1:7">
      <c r="A481" s="22" t="s">
        <v>5847</v>
      </c>
      <c r="B481" s="27">
        <v>36323.769999999997</v>
      </c>
      <c r="C481" s="27">
        <v>36658.71</v>
      </c>
      <c r="D481" s="27">
        <v>36658.71</v>
      </c>
      <c r="E481" s="27">
        <v>36298.94</v>
      </c>
      <c r="F481" s="22" t="s">
        <v>9793</v>
      </c>
      <c r="G481" s="23">
        <v>-6.0000000000000001E-3</v>
      </c>
    </row>
    <row r="482" spans="1:7">
      <c r="A482" s="22" t="s">
        <v>5846</v>
      </c>
      <c r="B482" s="27">
        <v>36541.629999999997</v>
      </c>
      <c r="C482" s="27">
        <v>36635.14</v>
      </c>
      <c r="D482" s="27">
        <v>36740.07</v>
      </c>
      <c r="E482" s="27">
        <v>36501.61</v>
      </c>
      <c r="F482" s="22" t="s">
        <v>9390</v>
      </c>
      <c r="G482" s="23">
        <v>-2.0000000000000001E-4</v>
      </c>
    </row>
    <row r="483" spans="1:7">
      <c r="A483" s="22" t="s">
        <v>5845</v>
      </c>
      <c r="B483" s="27">
        <v>36548.410000000003</v>
      </c>
      <c r="C483" s="27">
        <v>36424.230000000003</v>
      </c>
      <c r="D483" s="27">
        <v>36699.53</v>
      </c>
      <c r="E483" s="27">
        <v>36422.080000000002</v>
      </c>
      <c r="F483" s="22" t="s">
        <v>9278</v>
      </c>
      <c r="G483" s="23">
        <v>7.7999999999999996E-3</v>
      </c>
    </row>
    <row r="484" spans="1:7">
      <c r="A484" s="22" t="s">
        <v>5844</v>
      </c>
      <c r="B484" s="27">
        <v>36265.93</v>
      </c>
      <c r="C484" s="27">
        <v>36299.26</v>
      </c>
      <c r="D484" s="27">
        <v>36362.300000000003</v>
      </c>
      <c r="E484" s="27">
        <v>36169.699999999997</v>
      </c>
      <c r="F484" s="22" t="s">
        <v>10141</v>
      </c>
      <c r="G484" s="23">
        <v>6.9999999999999999E-4</v>
      </c>
    </row>
    <row r="485" spans="1:7">
      <c r="A485" s="22" t="s">
        <v>5843</v>
      </c>
      <c r="B485" s="27">
        <v>36239.620000000003</v>
      </c>
      <c r="C485" s="27">
        <v>36068.269999999997</v>
      </c>
      <c r="D485" s="27">
        <v>36274.33</v>
      </c>
      <c r="E485" s="27">
        <v>36019.629999999997</v>
      </c>
      <c r="F485" s="22" t="s">
        <v>9172</v>
      </c>
      <c r="G485" s="23">
        <v>8.5000000000000006E-3</v>
      </c>
    </row>
    <row r="486" spans="1:7">
      <c r="A486" s="22" t="s">
        <v>6434</v>
      </c>
      <c r="B486" s="27">
        <v>35934.720000000001</v>
      </c>
      <c r="C486" s="27">
        <v>35835.1</v>
      </c>
      <c r="D486" s="27">
        <v>35977.370000000003</v>
      </c>
      <c r="E486" s="27">
        <v>35779.72</v>
      </c>
      <c r="F486" s="22" t="s">
        <v>9851</v>
      </c>
      <c r="G486" s="23">
        <v>7.7999999999999996E-3</v>
      </c>
    </row>
    <row r="487" spans="1:7">
      <c r="A487" s="22" t="s">
        <v>5842</v>
      </c>
      <c r="B487" s="27">
        <v>35657.86</v>
      </c>
      <c r="C487" s="27">
        <v>35543.660000000003</v>
      </c>
      <c r="D487" s="27">
        <v>35799.71</v>
      </c>
      <c r="E487" s="27">
        <v>35532.21</v>
      </c>
      <c r="F487" s="22" t="s">
        <v>10140</v>
      </c>
      <c r="G487" s="23">
        <v>2.3E-3</v>
      </c>
    </row>
    <row r="488" spans="1:7">
      <c r="A488" s="22" t="s">
        <v>5841</v>
      </c>
      <c r="B488" s="27">
        <v>35574.550000000003</v>
      </c>
      <c r="C488" s="27">
        <v>35703.17</v>
      </c>
      <c r="D488" s="27">
        <v>35748.26</v>
      </c>
      <c r="E488" s="27">
        <v>35517.79</v>
      </c>
      <c r="F488" s="22" t="s">
        <v>10139</v>
      </c>
      <c r="G488" s="23">
        <v>-2E-3</v>
      </c>
    </row>
    <row r="489" spans="1:7">
      <c r="A489" s="22" t="s">
        <v>5840</v>
      </c>
      <c r="B489" s="27">
        <v>35645.4</v>
      </c>
      <c r="C489" s="27">
        <v>35385.519999999997</v>
      </c>
      <c r="D489" s="27">
        <v>35667.31</v>
      </c>
      <c r="E489" s="27">
        <v>35309.67</v>
      </c>
      <c r="F489" s="22" t="s">
        <v>9850</v>
      </c>
      <c r="G489" s="23">
        <v>7.4999999999999997E-3</v>
      </c>
    </row>
    <row r="490" spans="1:7">
      <c r="A490" s="22" t="s">
        <v>5839</v>
      </c>
      <c r="B490" s="27">
        <v>35378.6</v>
      </c>
      <c r="C490" s="27">
        <v>35344.21</v>
      </c>
      <c r="D490" s="27">
        <v>35445.21</v>
      </c>
      <c r="E490" s="27">
        <v>35195.629999999997</v>
      </c>
      <c r="F490" s="22" t="s">
        <v>9601</v>
      </c>
      <c r="G490" s="23">
        <v>3.2000000000000002E-3</v>
      </c>
    </row>
    <row r="491" spans="1:7">
      <c r="A491" s="22" t="s">
        <v>5838</v>
      </c>
      <c r="B491" s="27">
        <v>35264.410000000003</v>
      </c>
      <c r="C491" s="27">
        <v>35545.22</v>
      </c>
      <c r="D491" s="27">
        <v>35578.239999999998</v>
      </c>
      <c r="E491" s="27">
        <v>35106.57</v>
      </c>
      <c r="F491" s="22" t="s">
        <v>9144</v>
      </c>
      <c r="G491" s="23">
        <v>-4.4999999999999997E-3</v>
      </c>
    </row>
    <row r="492" spans="1:7">
      <c r="A492" s="22" t="s">
        <v>5837</v>
      </c>
      <c r="B492" s="27">
        <v>35423.480000000003</v>
      </c>
      <c r="C492" s="27">
        <v>35128.160000000003</v>
      </c>
      <c r="D492" s="27">
        <v>35459.050000000003</v>
      </c>
      <c r="E492" s="27">
        <v>35099.65</v>
      </c>
      <c r="F492" s="22" t="s">
        <v>10138</v>
      </c>
      <c r="G492" s="23">
        <v>1.0999999999999999E-2</v>
      </c>
    </row>
    <row r="493" spans="1:7">
      <c r="A493" s="22" t="s">
        <v>5836</v>
      </c>
      <c r="B493" s="27">
        <v>35037.64</v>
      </c>
      <c r="C493" s="27">
        <v>35207.19</v>
      </c>
      <c r="D493" s="27">
        <v>35282.400000000001</v>
      </c>
      <c r="E493" s="27">
        <v>34937.15</v>
      </c>
      <c r="F493" s="22" t="s">
        <v>9236</v>
      </c>
      <c r="G493" s="23">
        <v>-5.1000000000000004E-3</v>
      </c>
    </row>
    <row r="494" spans="1:7">
      <c r="A494" s="22" t="s">
        <v>5835</v>
      </c>
      <c r="B494" s="27">
        <v>35217.11</v>
      </c>
      <c r="C494" s="27">
        <v>35543.89</v>
      </c>
      <c r="D494" s="27">
        <v>35618.85</v>
      </c>
      <c r="E494" s="27">
        <v>35154.21</v>
      </c>
      <c r="F494" s="22" t="s">
        <v>9887</v>
      </c>
      <c r="G494" s="23">
        <v>-7.7000000000000002E-3</v>
      </c>
    </row>
    <row r="495" spans="1:7">
      <c r="A495" s="22" t="s">
        <v>5834</v>
      </c>
      <c r="B495" s="27">
        <v>35490.04</v>
      </c>
      <c r="C495" s="27">
        <v>35355.72</v>
      </c>
      <c r="D495" s="27">
        <v>35616.639999999999</v>
      </c>
      <c r="E495" s="27">
        <v>35338.089999999997</v>
      </c>
      <c r="F495" s="22" t="s">
        <v>9655</v>
      </c>
      <c r="G495" s="23">
        <v>5.9999999999999995E-4</v>
      </c>
    </row>
    <row r="496" spans="1:7">
      <c r="A496" s="22" t="s">
        <v>5833</v>
      </c>
      <c r="B496" s="27">
        <v>35470.35</v>
      </c>
      <c r="C496" s="27">
        <v>35783.75</v>
      </c>
      <c r="D496" s="27">
        <v>35806.97</v>
      </c>
      <c r="E496" s="27">
        <v>35430.11</v>
      </c>
      <c r="F496" s="22" t="s">
        <v>9213</v>
      </c>
      <c r="G496" s="23">
        <v>-6.1000000000000004E-3</v>
      </c>
    </row>
    <row r="497" spans="1:7">
      <c r="A497" s="22" t="s">
        <v>5832</v>
      </c>
      <c r="B497" s="27">
        <v>35689.599999999999</v>
      </c>
      <c r="C497" s="27">
        <v>35428.42</v>
      </c>
      <c r="D497" s="27">
        <v>35741.26</v>
      </c>
      <c r="E497" s="27">
        <v>35344.49</v>
      </c>
      <c r="F497" s="22" t="s">
        <v>10137</v>
      </c>
      <c r="G497" s="23">
        <v>7.3000000000000001E-3</v>
      </c>
    </row>
    <row r="498" spans="1:7">
      <c r="A498" s="22" t="s">
        <v>5831</v>
      </c>
      <c r="B498" s="27">
        <v>35432.39</v>
      </c>
      <c r="C498" s="27">
        <v>35644.050000000003</v>
      </c>
      <c r="D498" s="27">
        <v>35678.69</v>
      </c>
      <c r="E498" s="27">
        <v>35396.97</v>
      </c>
      <c r="F498" s="22" t="s">
        <v>10136</v>
      </c>
      <c r="G498" s="23">
        <v>-3.2000000000000002E-3</v>
      </c>
    </row>
    <row r="499" spans="1:7">
      <c r="A499" s="22" t="s">
        <v>5830</v>
      </c>
      <c r="B499" s="27">
        <v>35547.33</v>
      </c>
      <c r="C499" s="27">
        <v>35329.61</v>
      </c>
      <c r="D499" s="27">
        <v>35571.370000000003</v>
      </c>
      <c r="E499" s="27">
        <v>35329.51</v>
      </c>
      <c r="F499" s="22" t="s">
        <v>9594</v>
      </c>
      <c r="G499" s="23">
        <v>7.4000000000000003E-3</v>
      </c>
    </row>
    <row r="500" spans="1:7">
      <c r="A500" s="22" t="s">
        <v>5829</v>
      </c>
      <c r="B500" s="27">
        <v>35286.74</v>
      </c>
      <c r="C500" s="27">
        <v>35552.47</v>
      </c>
      <c r="D500" s="27">
        <v>35552.47</v>
      </c>
      <c r="E500" s="27">
        <v>35249.06</v>
      </c>
      <c r="F500" s="22" t="s">
        <v>10135</v>
      </c>
      <c r="G500" s="23">
        <v>-7.4000000000000003E-3</v>
      </c>
    </row>
    <row r="501" spans="1:7">
      <c r="A501" s="22" t="s">
        <v>5828</v>
      </c>
      <c r="B501" s="27">
        <v>35548.26</v>
      </c>
      <c r="C501" s="27">
        <v>35698.43</v>
      </c>
      <c r="D501" s="27">
        <v>35721.550000000003</v>
      </c>
      <c r="E501" s="27">
        <v>35518.730000000003</v>
      </c>
      <c r="F501" s="22" t="s">
        <v>10134</v>
      </c>
      <c r="G501" s="23">
        <v>-2.0999999999999999E-3</v>
      </c>
    </row>
    <row r="502" spans="1:7">
      <c r="A502" s="22" t="s">
        <v>5827</v>
      </c>
      <c r="B502" s="27">
        <v>35622.14</v>
      </c>
      <c r="C502" s="27">
        <v>35656.26</v>
      </c>
      <c r="D502" s="27">
        <v>35675.199999999997</v>
      </c>
      <c r="E502" s="27">
        <v>35419.68</v>
      </c>
      <c r="F502" s="22" t="s">
        <v>9420</v>
      </c>
      <c r="G502" s="23">
        <v>5.9999999999999995E-4</v>
      </c>
    </row>
    <row r="503" spans="1:7">
      <c r="A503" s="22" t="s">
        <v>5826</v>
      </c>
      <c r="B503" s="27">
        <v>35599.82</v>
      </c>
      <c r="C503" s="27">
        <v>35743.1</v>
      </c>
      <c r="D503" s="27">
        <v>35749.879999999997</v>
      </c>
      <c r="E503" s="27">
        <v>35488.550000000003</v>
      </c>
      <c r="F503" s="22" t="s">
        <v>9753</v>
      </c>
      <c r="G503" s="23">
        <v>-3.8999999999999998E-3</v>
      </c>
    </row>
    <row r="504" spans="1:7">
      <c r="A504" s="22" t="s">
        <v>5825</v>
      </c>
      <c r="B504" s="27">
        <v>35739.160000000003</v>
      </c>
      <c r="C504" s="27">
        <v>35835.440000000002</v>
      </c>
      <c r="D504" s="27">
        <v>35877.410000000003</v>
      </c>
      <c r="E504" s="27">
        <v>35715.96</v>
      </c>
      <c r="F504" s="22" t="s">
        <v>10133</v>
      </c>
      <c r="G504" s="23">
        <v>1.2999999999999999E-3</v>
      </c>
    </row>
    <row r="505" spans="1:7">
      <c r="A505" s="22" t="s">
        <v>5824</v>
      </c>
      <c r="B505" s="27">
        <v>35692.519999999997</v>
      </c>
      <c r="C505" s="27">
        <v>35525.300000000003</v>
      </c>
      <c r="D505" s="27">
        <v>35743.08</v>
      </c>
      <c r="E505" s="27">
        <v>35479.07</v>
      </c>
      <c r="F505" s="22" t="s">
        <v>9162</v>
      </c>
      <c r="G505" s="23">
        <v>5.8999999999999999E-3</v>
      </c>
    </row>
    <row r="506" spans="1:7">
      <c r="A506" s="22" t="s">
        <v>5823</v>
      </c>
      <c r="B506" s="27">
        <v>35483.47</v>
      </c>
      <c r="C506" s="27">
        <v>35472.589999999997</v>
      </c>
      <c r="D506" s="27">
        <v>35704.839999999997</v>
      </c>
      <c r="E506" s="27">
        <v>35444.49</v>
      </c>
      <c r="F506" s="22" t="s">
        <v>9162</v>
      </c>
      <c r="G506" s="23">
        <v>1.1000000000000001E-3</v>
      </c>
    </row>
    <row r="507" spans="1:7">
      <c r="A507" s="22" t="s">
        <v>5822</v>
      </c>
      <c r="B507" s="27">
        <v>35443.67</v>
      </c>
      <c r="C507" s="27">
        <v>35406.47</v>
      </c>
      <c r="D507" s="27">
        <v>35484.94</v>
      </c>
      <c r="E507" s="27">
        <v>35260</v>
      </c>
      <c r="F507" s="22" t="s">
        <v>9747</v>
      </c>
      <c r="G507" s="23">
        <v>-5.0000000000000001E-4</v>
      </c>
    </row>
    <row r="508" spans="1:7">
      <c r="A508" s="22" t="s">
        <v>5821</v>
      </c>
      <c r="B508" s="27">
        <v>35463.08</v>
      </c>
      <c r="C508" s="27">
        <v>35278.379999999997</v>
      </c>
      <c r="D508" s="27">
        <v>35628.49</v>
      </c>
      <c r="E508" s="27">
        <v>35278.379999999997</v>
      </c>
      <c r="F508" s="22" t="s">
        <v>9773</v>
      </c>
      <c r="G508" s="23">
        <v>8.0999999999999996E-3</v>
      </c>
    </row>
    <row r="509" spans="1:7">
      <c r="A509" s="22" t="s">
        <v>5820</v>
      </c>
      <c r="B509" s="27">
        <v>35178.879999999997</v>
      </c>
      <c r="C509" s="27">
        <v>34932.49</v>
      </c>
      <c r="D509" s="27">
        <v>35230.54</v>
      </c>
      <c r="E509" s="27">
        <v>34896.370000000003</v>
      </c>
      <c r="F509" s="22" t="s">
        <v>9154</v>
      </c>
      <c r="G509" s="23">
        <v>7.9000000000000008E-3</v>
      </c>
    </row>
    <row r="510" spans="1:7">
      <c r="A510" s="22" t="s">
        <v>5819</v>
      </c>
      <c r="B510" s="27">
        <v>34903.21</v>
      </c>
      <c r="C510" s="27">
        <v>35029.449999999997</v>
      </c>
      <c r="D510" s="27">
        <v>35073.120000000003</v>
      </c>
      <c r="E510" s="27">
        <v>34784.68</v>
      </c>
      <c r="F510" s="22" t="s">
        <v>9401</v>
      </c>
      <c r="G510" s="23">
        <v>-3.0999999999999999E-3</v>
      </c>
    </row>
    <row r="511" spans="1:7">
      <c r="A511" s="22" t="s">
        <v>5818</v>
      </c>
      <c r="B511" s="27">
        <v>35011.89</v>
      </c>
      <c r="C511" s="27">
        <v>35503.24</v>
      </c>
      <c r="D511" s="27">
        <v>35555.589999999997</v>
      </c>
      <c r="E511" s="27">
        <v>34982.25</v>
      </c>
      <c r="F511" s="22" t="s">
        <v>10132</v>
      </c>
      <c r="G511" s="23">
        <v>-6.1000000000000004E-3</v>
      </c>
    </row>
    <row r="512" spans="1:7">
      <c r="A512" s="22" t="s">
        <v>5817</v>
      </c>
      <c r="B512" s="27">
        <v>35227.26</v>
      </c>
      <c r="C512" s="27">
        <v>35373.980000000003</v>
      </c>
      <c r="D512" s="27">
        <v>35438.22</v>
      </c>
      <c r="E512" s="27">
        <v>35177.35</v>
      </c>
      <c r="F512" s="22" t="s">
        <v>10131</v>
      </c>
      <c r="G512" s="23">
        <v>-2.7000000000000001E-3</v>
      </c>
    </row>
    <row r="513" spans="1:7">
      <c r="A513" s="22" t="s">
        <v>6433</v>
      </c>
      <c r="B513" s="27">
        <v>35322.379999999997</v>
      </c>
      <c r="C513" s="27">
        <v>35083.81</v>
      </c>
      <c r="D513" s="27">
        <v>35416.03</v>
      </c>
      <c r="E513" s="27">
        <v>34926.080000000002</v>
      </c>
      <c r="F513" s="22" t="s">
        <v>10109</v>
      </c>
      <c r="G513" s="23">
        <v>1.1900000000000001E-2</v>
      </c>
    </row>
    <row r="514" spans="1:7">
      <c r="A514" s="22" t="s">
        <v>5816</v>
      </c>
      <c r="B514" s="27">
        <v>34906.11</v>
      </c>
      <c r="C514" s="27">
        <v>34876.129999999997</v>
      </c>
      <c r="D514" s="27">
        <v>35017.449999999997</v>
      </c>
      <c r="E514" s="27">
        <v>34735.11</v>
      </c>
      <c r="F514" s="22" t="s">
        <v>9392</v>
      </c>
      <c r="G514" s="23">
        <v>-1.1999999999999999E-3</v>
      </c>
    </row>
    <row r="515" spans="1:7">
      <c r="A515" s="22" t="s">
        <v>5815</v>
      </c>
      <c r="B515" s="27">
        <v>34949.24</v>
      </c>
      <c r="C515" s="27">
        <v>35213.14</v>
      </c>
      <c r="D515" s="27">
        <v>35234.14</v>
      </c>
      <c r="E515" s="27">
        <v>34922.18</v>
      </c>
      <c r="F515" s="22" t="s">
        <v>9445</v>
      </c>
      <c r="G515" s="23">
        <v>-6.1000000000000004E-3</v>
      </c>
    </row>
    <row r="516" spans="1:7">
      <c r="A516" s="22" t="s">
        <v>5814</v>
      </c>
      <c r="B516" s="27">
        <v>35165.480000000003</v>
      </c>
      <c r="C516" s="27">
        <v>35074.32</v>
      </c>
      <c r="D516" s="27">
        <v>35240.959999999999</v>
      </c>
      <c r="E516" s="27">
        <v>35006.5</v>
      </c>
      <c r="F516" s="22" t="s">
        <v>9406</v>
      </c>
      <c r="G516" s="23">
        <v>6.8999999999999999E-3</v>
      </c>
    </row>
    <row r="517" spans="1:7">
      <c r="A517" s="22" t="s">
        <v>5813</v>
      </c>
      <c r="B517" s="27">
        <v>34924.870000000003</v>
      </c>
      <c r="C517" s="27">
        <v>34753.47</v>
      </c>
      <c r="D517" s="27">
        <v>35017.93</v>
      </c>
      <c r="E517" s="27">
        <v>34700.519999999997</v>
      </c>
      <c r="F517" s="22" t="s">
        <v>9754</v>
      </c>
      <c r="G517" s="23">
        <v>7.6E-3</v>
      </c>
    </row>
    <row r="518" spans="1:7">
      <c r="A518" s="22" t="s">
        <v>5812</v>
      </c>
      <c r="B518" s="27">
        <v>34663.11</v>
      </c>
      <c r="C518" s="27">
        <v>34404.14</v>
      </c>
      <c r="D518" s="27">
        <v>34741.46</v>
      </c>
      <c r="E518" s="27">
        <v>34367.83</v>
      </c>
      <c r="F518" s="22" t="s">
        <v>9328</v>
      </c>
      <c r="G518" s="23">
        <v>9.2999999999999992E-3</v>
      </c>
    </row>
    <row r="519" spans="1:7">
      <c r="A519" s="22" t="s">
        <v>5811</v>
      </c>
      <c r="B519" s="27">
        <v>34344.910000000003</v>
      </c>
      <c r="C519" s="27">
        <v>34656.629999999997</v>
      </c>
      <c r="D519" s="27">
        <v>34668.47</v>
      </c>
      <c r="E519" s="27">
        <v>34302.89</v>
      </c>
      <c r="F519" s="22" t="s">
        <v>9887</v>
      </c>
      <c r="G519" s="23">
        <v>-8.8000000000000005E-3</v>
      </c>
    </row>
    <row r="520" spans="1:7">
      <c r="A520" s="22" t="s">
        <v>5810</v>
      </c>
      <c r="B520" s="27">
        <v>34651.24</v>
      </c>
      <c r="C520" s="27">
        <v>34601.49</v>
      </c>
      <c r="D520" s="27">
        <v>34754.6</v>
      </c>
      <c r="E520" s="27">
        <v>34550.22</v>
      </c>
      <c r="F520" s="22" t="s">
        <v>9377</v>
      </c>
      <c r="G520" s="23">
        <v>1E-3</v>
      </c>
    </row>
    <row r="521" spans="1:7">
      <c r="A521" s="22" t="s">
        <v>5809</v>
      </c>
      <c r="B521" s="27">
        <v>34616.129999999997</v>
      </c>
      <c r="C521" s="27">
        <v>34873.160000000003</v>
      </c>
      <c r="D521" s="27">
        <v>34973.949999999997</v>
      </c>
      <c r="E521" s="27">
        <v>34593.82</v>
      </c>
      <c r="F521" s="22" t="s">
        <v>10130</v>
      </c>
      <c r="G521" s="23">
        <v>-6.7000000000000002E-3</v>
      </c>
    </row>
    <row r="522" spans="1:7">
      <c r="A522" s="22" t="s">
        <v>5807</v>
      </c>
      <c r="B522" s="27">
        <v>34848.300000000003</v>
      </c>
      <c r="C522" s="27">
        <v>35143.589999999997</v>
      </c>
      <c r="D522" s="27">
        <v>35163.11</v>
      </c>
      <c r="E522" s="27">
        <v>34821.620000000003</v>
      </c>
      <c r="F522" s="22" t="s">
        <v>10097</v>
      </c>
      <c r="G522" s="23">
        <v>-8.6E-3</v>
      </c>
    </row>
    <row r="523" spans="1:7">
      <c r="A523" s="22" t="s">
        <v>5806</v>
      </c>
      <c r="B523" s="27">
        <v>35149.120000000003</v>
      </c>
      <c r="C523" s="27">
        <v>35483.620000000003</v>
      </c>
      <c r="D523" s="27">
        <v>35510.01</v>
      </c>
      <c r="E523" s="27">
        <v>35087.82</v>
      </c>
      <c r="F523" s="22" t="s">
        <v>9950</v>
      </c>
      <c r="G523" s="23">
        <v>-6.7000000000000002E-3</v>
      </c>
    </row>
    <row r="524" spans="1:7">
      <c r="A524" s="22" t="s">
        <v>5805</v>
      </c>
      <c r="B524" s="27">
        <v>35387.879999999997</v>
      </c>
      <c r="C524" s="27">
        <v>35452.35</v>
      </c>
      <c r="D524" s="27">
        <v>35543.89</v>
      </c>
      <c r="E524" s="27">
        <v>35241.629999999997</v>
      </c>
      <c r="F524" s="22" t="s">
        <v>9323</v>
      </c>
      <c r="G524" s="23">
        <v>-4.4000000000000003E-3</v>
      </c>
    </row>
    <row r="525" spans="1:7">
      <c r="A525" s="22" t="s">
        <v>5804</v>
      </c>
      <c r="B525" s="27">
        <v>35543.94</v>
      </c>
      <c r="C525" s="27">
        <v>35537.85</v>
      </c>
      <c r="D525" s="27">
        <v>35993.53</v>
      </c>
      <c r="E525" s="27">
        <v>35497.919999999998</v>
      </c>
      <c r="F525" s="22" t="s">
        <v>9377</v>
      </c>
      <c r="G525" s="23">
        <v>-4.0000000000000002E-4</v>
      </c>
    </row>
    <row r="526" spans="1:7">
      <c r="A526" s="22" t="s">
        <v>5803</v>
      </c>
      <c r="B526" s="27">
        <v>35556.71</v>
      </c>
      <c r="C526" s="27">
        <v>35555.83</v>
      </c>
      <c r="D526" s="27">
        <v>35642.720000000001</v>
      </c>
      <c r="E526" s="27">
        <v>35456.559999999998</v>
      </c>
      <c r="F526" s="22" t="s">
        <v>10065</v>
      </c>
      <c r="G526" s="23">
        <v>5.9999999999999995E-4</v>
      </c>
    </row>
    <row r="527" spans="1:7">
      <c r="A527" s="22" t="s">
        <v>5802</v>
      </c>
      <c r="B527" s="27">
        <v>35535.79</v>
      </c>
      <c r="C527" s="27">
        <v>35287.99</v>
      </c>
      <c r="D527" s="27">
        <v>35596.15</v>
      </c>
      <c r="E527" s="27">
        <v>35262.06</v>
      </c>
      <c r="F527" s="22" t="s">
        <v>9437</v>
      </c>
      <c r="G527" s="23">
        <v>8.2000000000000007E-3</v>
      </c>
    </row>
    <row r="528" spans="1:7">
      <c r="A528" s="22" t="s">
        <v>5801</v>
      </c>
      <c r="B528" s="27">
        <v>35246.269999999997</v>
      </c>
      <c r="C528" s="27">
        <v>35353.96</v>
      </c>
      <c r="D528" s="27">
        <v>35500.76</v>
      </c>
      <c r="E528" s="27">
        <v>35203.85</v>
      </c>
      <c r="F528" s="22" t="s">
        <v>9791</v>
      </c>
      <c r="G528" s="23">
        <v>-2.0999999999999999E-3</v>
      </c>
    </row>
    <row r="529" spans="1:7">
      <c r="A529" s="22" t="s">
        <v>5800</v>
      </c>
      <c r="B529" s="27">
        <v>35319.35</v>
      </c>
      <c r="C529" s="27">
        <v>35198.080000000002</v>
      </c>
      <c r="D529" s="27">
        <v>35404.83</v>
      </c>
      <c r="E529" s="27">
        <v>35134.199999999997</v>
      </c>
      <c r="F529" s="22" t="s">
        <v>9198</v>
      </c>
      <c r="G529" s="23">
        <v>2.8999999999999998E-3</v>
      </c>
    </row>
    <row r="530" spans="1:7">
      <c r="A530" s="22" t="s">
        <v>5799</v>
      </c>
      <c r="B530" s="27">
        <v>35216.32</v>
      </c>
      <c r="C530" s="27">
        <v>35349.85</v>
      </c>
      <c r="D530" s="27">
        <v>35388.870000000003</v>
      </c>
      <c r="E530" s="27">
        <v>35136.01</v>
      </c>
      <c r="F530" s="22" t="s">
        <v>9524</v>
      </c>
      <c r="G530" s="23">
        <v>2.0000000000000001E-4</v>
      </c>
    </row>
    <row r="531" spans="1:7">
      <c r="A531" s="22" t="s">
        <v>5798</v>
      </c>
      <c r="B531" s="27">
        <v>35208.14</v>
      </c>
      <c r="C531" s="27">
        <v>34983.589999999997</v>
      </c>
      <c r="D531" s="27">
        <v>35259.81</v>
      </c>
      <c r="E531" s="27">
        <v>34977.74</v>
      </c>
      <c r="F531" s="22" t="s">
        <v>10017</v>
      </c>
      <c r="G531" s="23">
        <v>8.3999999999999995E-3</v>
      </c>
    </row>
    <row r="532" spans="1:7">
      <c r="A532" s="22" t="s">
        <v>5797</v>
      </c>
      <c r="B532" s="27">
        <v>34915.379999999997</v>
      </c>
      <c r="C532" s="27">
        <v>35144.959999999999</v>
      </c>
      <c r="D532" s="27">
        <v>35206.550000000003</v>
      </c>
      <c r="E532" s="27">
        <v>34847.61</v>
      </c>
      <c r="F532" s="22" t="s">
        <v>9943</v>
      </c>
      <c r="G532" s="23">
        <v>-5.3E-3</v>
      </c>
    </row>
    <row r="533" spans="1:7">
      <c r="A533" s="22" t="s">
        <v>5796</v>
      </c>
      <c r="B533" s="27">
        <v>35103.14</v>
      </c>
      <c r="C533" s="27">
        <v>35257.31</v>
      </c>
      <c r="D533" s="27">
        <v>35257.31</v>
      </c>
      <c r="E533" s="27">
        <v>35020.080000000002</v>
      </c>
      <c r="F533" s="22" t="s">
        <v>9601</v>
      </c>
      <c r="G533" s="23">
        <v>-2.0999999999999999E-3</v>
      </c>
    </row>
    <row r="534" spans="1:7">
      <c r="A534" s="22" t="s">
        <v>5795</v>
      </c>
      <c r="B534" s="27">
        <v>35176.42</v>
      </c>
      <c r="C534" s="27">
        <v>35328.910000000003</v>
      </c>
      <c r="D534" s="27">
        <v>35357.15</v>
      </c>
      <c r="E534" s="27">
        <v>35072.42</v>
      </c>
      <c r="F534" s="22" t="s">
        <v>9666</v>
      </c>
      <c r="G534" s="23">
        <v>5.0000000000000001E-4</v>
      </c>
    </row>
    <row r="535" spans="1:7">
      <c r="A535" s="22" t="s">
        <v>5794</v>
      </c>
      <c r="B535" s="27">
        <v>35160.36</v>
      </c>
      <c r="C535" s="27">
        <v>35021.199999999997</v>
      </c>
      <c r="D535" s="27">
        <v>35213.300000000003</v>
      </c>
      <c r="E535" s="27">
        <v>35004</v>
      </c>
      <c r="F535" s="22" t="s">
        <v>9775</v>
      </c>
      <c r="G535" s="23">
        <v>5.4999999999999997E-3</v>
      </c>
    </row>
    <row r="536" spans="1:7">
      <c r="A536" s="22" t="s">
        <v>5793</v>
      </c>
      <c r="B536" s="27">
        <v>34969.699999999997</v>
      </c>
      <c r="C536" s="27">
        <v>34747.040000000001</v>
      </c>
      <c r="D536" s="27">
        <v>35065.370000000003</v>
      </c>
      <c r="E536" s="27">
        <v>34744.730000000003</v>
      </c>
      <c r="F536" s="22" t="s">
        <v>9339</v>
      </c>
      <c r="G536" s="23">
        <v>7.4000000000000003E-3</v>
      </c>
    </row>
    <row r="537" spans="1:7">
      <c r="A537" s="22" t="s">
        <v>5792</v>
      </c>
      <c r="B537" s="27">
        <v>34713.599999999999</v>
      </c>
      <c r="C537" s="27">
        <v>34532.949999999997</v>
      </c>
      <c r="D537" s="27">
        <v>34747.97</v>
      </c>
      <c r="E537" s="27">
        <v>34505.620000000003</v>
      </c>
      <c r="F537" s="22" t="s">
        <v>9659</v>
      </c>
      <c r="G537" s="23">
        <v>6.1999999999999998E-3</v>
      </c>
    </row>
    <row r="538" spans="1:7">
      <c r="A538" s="22" t="s">
        <v>5791</v>
      </c>
      <c r="B538" s="27">
        <v>34501.269999999997</v>
      </c>
      <c r="C538" s="27">
        <v>34593.17</v>
      </c>
      <c r="D538" s="27">
        <v>34631.269999999997</v>
      </c>
      <c r="E538" s="27">
        <v>34400.559999999998</v>
      </c>
      <c r="F538" s="22" t="s">
        <v>9566</v>
      </c>
      <c r="G538" s="23">
        <v>-3.3E-3</v>
      </c>
    </row>
    <row r="539" spans="1:7">
      <c r="A539" s="22" t="s">
        <v>5790</v>
      </c>
      <c r="B539" s="27">
        <v>34616.639999999999</v>
      </c>
      <c r="C539" s="27">
        <v>34491.379999999997</v>
      </c>
      <c r="D539" s="27">
        <v>34706.71</v>
      </c>
      <c r="E539" s="27">
        <v>34465.49</v>
      </c>
      <c r="F539" s="22" t="s">
        <v>10129</v>
      </c>
      <c r="G539" s="23">
        <v>4.7999999999999996E-3</v>
      </c>
    </row>
    <row r="540" spans="1:7">
      <c r="A540" s="22" t="s">
        <v>5789</v>
      </c>
      <c r="B540" s="27">
        <v>34450.769999999997</v>
      </c>
      <c r="C540" s="27">
        <v>34493.69</v>
      </c>
      <c r="D540" s="27">
        <v>34663.949999999997</v>
      </c>
      <c r="E540" s="27">
        <v>34259.269999999997</v>
      </c>
      <c r="F540" s="22" t="s">
        <v>9928</v>
      </c>
      <c r="G540" s="23">
        <v>1E-3</v>
      </c>
    </row>
    <row r="541" spans="1:7">
      <c r="A541" s="22" t="s">
        <v>5788</v>
      </c>
      <c r="B541" s="27">
        <v>34415.58</v>
      </c>
      <c r="C541" s="27">
        <v>34434.14</v>
      </c>
      <c r="D541" s="27">
        <v>34487.33</v>
      </c>
      <c r="E541" s="27">
        <v>34311.29</v>
      </c>
      <c r="F541" s="22" t="s">
        <v>9665</v>
      </c>
      <c r="G541" s="23">
        <v>-2.9999999999999997E-4</v>
      </c>
    </row>
    <row r="542" spans="1:7">
      <c r="A542" s="22" t="s">
        <v>5787</v>
      </c>
      <c r="B542" s="27">
        <v>34427.29</v>
      </c>
      <c r="C542" s="27">
        <v>34403.67</v>
      </c>
      <c r="D542" s="27">
        <v>34478.82</v>
      </c>
      <c r="E542" s="27">
        <v>34358.910000000003</v>
      </c>
      <c r="F542" s="22" t="s">
        <v>10128</v>
      </c>
      <c r="G542" s="23">
        <v>2.8E-3</v>
      </c>
    </row>
    <row r="543" spans="1:7">
      <c r="A543" s="22" t="s">
        <v>5786</v>
      </c>
      <c r="B543" s="27">
        <v>34331.68</v>
      </c>
      <c r="C543" s="27">
        <v>34443.42</v>
      </c>
      <c r="D543" s="27">
        <v>34591.81</v>
      </c>
      <c r="E543" s="27">
        <v>34270.04</v>
      </c>
      <c r="F543" s="22" t="s">
        <v>9598</v>
      </c>
      <c r="G543" s="23">
        <v>-1.8E-3</v>
      </c>
    </row>
    <row r="544" spans="1:7">
      <c r="A544" s="22" t="s">
        <v>5785</v>
      </c>
      <c r="B544" s="27">
        <v>34395.06</v>
      </c>
      <c r="C544" s="27">
        <v>34381.800000000003</v>
      </c>
      <c r="D544" s="27">
        <v>34434.14</v>
      </c>
      <c r="E544" s="27">
        <v>34229.83</v>
      </c>
      <c r="F544" s="22" t="s">
        <v>9639</v>
      </c>
      <c r="G544" s="23">
        <v>2.5999999999999999E-3</v>
      </c>
    </row>
    <row r="545" spans="1:7">
      <c r="A545" s="22" t="s">
        <v>5784</v>
      </c>
      <c r="B545" s="27">
        <v>34305.43</v>
      </c>
      <c r="C545" s="27">
        <v>33944.730000000003</v>
      </c>
      <c r="D545" s="27">
        <v>34341.46</v>
      </c>
      <c r="E545" s="27">
        <v>33899.339999999997</v>
      </c>
      <c r="F545" s="22" t="s">
        <v>10127</v>
      </c>
      <c r="G545" s="23">
        <v>3.3E-3</v>
      </c>
    </row>
    <row r="546" spans="1:7">
      <c r="A546" s="22" t="s">
        <v>5783</v>
      </c>
      <c r="B546" s="27">
        <v>34192.65</v>
      </c>
      <c r="C546" s="27">
        <v>34167.53</v>
      </c>
      <c r="D546" s="27">
        <v>34313.14</v>
      </c>
      <c r="E546" s="27">
        <v>34103.53</v>
      </c>
      <c r="F546" s="22" t="s">
        <v>9963</v>
      </c>
      <c r="G546" s="23">
        <v>2.7000000000000001E-3</v>
      </c>
    </row>
    <row r="547" spans="1:7">
      <c r="A547" s="22" t="s">
        <v>5782</v>
      </c>
      <c r="B547" s="27">
        <v>34101.129999999997</v>
      </c>
      <c r="C547" s="27">
        <v>33987.550000000003</v>
      </c>
      <c r="D547" s="27">
        <v>34177.440000000002</v>
      </c>
      <c r="E547" s="27">
        <v>33924.879999999997</v>
      </c>
      <c r="F547" s="22" t="s">
        <v>9218</v>
      </c>
      <c r="G547" s="23">
        <v>4.7000000000000002E-3</v>
      </c>
    </row>
    <row r="548" spans="1:7">
      <c r="A548" s="22" t="s">
        <v>5781</v>
      </c>
      <c r="B548" s="27">
        <v>33940.44</v>
      </c>
      <c r="C548" s="27">
        <v>33970.35</v>
      </c>
      <c r="D548" s="27">
        <v>33981.54</v>
      </c>
      <c r="E548" s="27">
        <v>33750.74</v>
      </c>
      <c r="F548" s="22" t="s">
        <v>10126</v>
      </c>
      <c r="G548" s="23">
        <v>1.8E-3</v>
      </c>
    </row>
    <row r="549" spans="1:7">
      <c r="A549" s="22" t="s">
        <v>5780</v>
      </c>
      <c r="B549" s="27">
        <v>33880.25</v>
      </c>
      <c r="C549" s="27">
        <v>33880.11</v>
      </c>
      <c r="D549" s="27">
        <v>33949.980000000003</v>
      </c>
      <c r="E549" s="27">
        <v>33813.300000000003</v>
      </c>
      <c r="F549" s="22" t="s">
        <v>9914</v>
      </c>
      <c r="G549" s="23">
        <v>2.7000000000000001E-3</v>
      </c>
    </row>
    <row r="550" spans="1:7">
      <c r="A550" s="22" t="s">
        <v>5779</v>
      </c>
      <c r="B550" s="27">
        <v>33788.54</v>
      </c>
      <c r="C550" s="27">
        <v>33653.61</v>
      </c>
      <c r="D550" s="27">
        <v>33846.5</v>
      </c>
      <c r="E550" s="27">
        <v>33578.910000000003</v>
      </c>
      <c r="F550" s="22" t="s">
        <v>10125</v>
      </c>
      <c r="G550" s="23">
        <v>4.7999999999999996E-3</v>
      </c>
    </row>
    <row r="551" spans="1:7">
      <c r="A551" s="22" t="s">
        <v>5778</v>
      </c>
      <c r="B551" s="27">
        <v>33626.97</v>
      </c>
      <c r="C551" s="27">
        <v>33608.589999999997</v>
      </c>
      <c r="D551" s="27">
        <v>33697.51</v>
      </c>
      <c r="E551" s="27">
        <v>33501.370000000003</v>
      </c>
      <c r="F551" s="22" t="s">
        <v>9555</v>
      </c>
      <c r="G551" s="23">
        <v>8.9999999999999998E-4</v>
      </c>
    </row>
    <row r="552" spans="1:7">
      <c r="A552" s="22" t="s">
        <v>5777</v>
      </c>
      <c r="B552" s="27">
        <v>33596.800000000003</v>
      </c>
      <c r="C552" s="27">
        <v>33289.96</v>
      </c>
      <c r="D552" s="27">
        <v>33637.46</v>
      </c>
      <c r="E552" s="27">
        <v>33267.86</v>
      </c>
      <c r="F552" s="22" t="s">
        <v>10043</v>
      </c>
      <c r="G552" s="23">
        <v>1.7500000000000002E-2</v>
      </c>
    </row>
    <row r="553" spans="1:7">
      <c r="A553" s="22" t="s">
        <v>5776</v>
      </c>
      <c r="B553" s="27">
        <v>33019.07</v>
      </c>
      <c r="C553" s="27">
        <v>33437.519999999997</v>
      </c>
      <c r="D553" s="27">
        <v>33505.53</v>
      </c>
      <c r="E553" s="27">
        <v>32972.559999999998</v>
      </c>
      <c r="F553" s="22" t="s">
        <v>9192</v>
      </c>
      <c r="G553" s="23">
        <v>-1.0500000000000001E-2</v>
      </c>
    </row>
    <row r="554" spans="1:7">
      <c r="A554" s="22" t="s">
        <v>5775</v>
      </c>
      <c r="B554" s="27">
        <v>33370.629999999997</v>
      </c>
      <c r="C554" s="27">
        <v>33197.42</v>
      </c>
      <c r="D554" s="27">
        <v>33402.94</v>
      </c>
      <c r="E554" s="27">
        <v>33153.83</v>
      </c>
      <c r="F554" s="22" t="s">
        <v>9162</v>
      </c>
      <c r="G554" s="23">
        <v>3.5000000000000001E-3</v>
      </c>
    </row>
    <row r="555" spans="1:7">
      <c r="A555" s="22" t="s">
        <v>5774</v>
      </c>
      <c r="B555" s="27">
        <v>33255.360000000001</v>
      </c>
      <c r="C555" s="27">
        <v>33030.870000000003</v>
      </c>
      <c r="D555" s="27">
        <v>33289.339999999997</v>
      </c>
      <c r="E555" s="27">
        <v>32997.879999999997</v>
      </c>
      <c r="F555" s="22" t="s">
        <v>9542</v>
      </c>
      <c r="G555" s="23">
        <v>8.6999999999999994E-3</v>
      </c>
    </row>
    <row r="556" spans="1:7">
      <c r="A556" s="22" t="s">
        <v>5772</v>
      </c>
      <c r="B556" s="27">
        <v>32968.68</v>
      </c>
      <c r="C556" s="27">
        <v>33098.089999999997</v>
      </c>
      <c r="D556" s="27">
        <v>33104.11</v>
      </c>
      <c r="E556" s="27">
        <v>32917.660000000003</v>
      </c>
      <c r="F556" s="22" t="s">
        <v>9185</v>
      </c>
      <c r="G556" s="23">
        <v>-6.1999999999999998E-3</v>
      </c>
    </row>
    <row r="557" spans="1:7">
      <c r="A557" s="22" t="s">
        <v>5771</v>
      </c>
      <c r="B557" s="27">
        <v>33174.39</v>
      </c>
      <c r="C557" s="27">
        <v>33172.980000000003</v>
      </c>
      <c r="D557" s="27">
        <v>33371.040000000001</v>
      </c>
      <c r="E557" s="27">
        <v>33077.129999999997</v>
      </c>
      <c r="F557" s="22" t="s">
        <v>10124</v>
      </c>
      <c r="G557" s="23">
        <v>3.3E-3</v>
      </c>
    </row>
    <row r="558" spans="1:7">
      <c r="A558" s="22" t="s">
        <v>5770</v>
      </c>
      <c r="B558" s="27">
        <v>33066.410000000003</v>
      </c>
      <c r="C558" s="27">
        <v>32536.44</v>
      </c>
      <c r="D558" s="27">
        <v>33115.410000000003</v>
      </c>
      <c r="E558" s="27">
        <v>32515.17</v>
      </c>
      <c r="F558" s="22" t="s">
        <v>10123</v>
      </c>
      <c r="G558" s="23">
        <v>1.44E-2</v>
      </c>
    </row>
    <row r="559" spans="1:7">
      <c r="A559" s="22" t="s">
        <v>5769</v>
      </c>
      <c r="B559" s="27">
        <v>32596.54</v>
      </c>
      <c r="C559" s="27">
        <v>32650.89</v>
      </c>
      <c r="D559" s="27">
        <v>32720.03</v>
      </c>
      <c r="E559" s="27">
        <v>32483.84</v>
      </c>
      <c r="F559" s="22" t="s">
        <v>9641</v>
      </c>
      <c r="G559" s="23">
        <v>-1.24E-2</v>
      </c>
    </row>
    <row r="560" spans="1:7">
      <c r="A560" s="22" t="s">
        <v>5768</v>
      </c>
      <c r="B560" s="27">
        <v>33006.269999999997</v>
      </c>
      <c r="C560" s="27">
        <v>33206.99</v>
      </c>
      <c r="D560" s="27">
        <v>33281.769999999997</v>
      </c>
      <c r="E560" s="27">
        <v>32963.31</v>
      </c>
      <c r="F560" s="22" t="s">
        <v>10122</v>
      </c>
      <c r="G560" s="23">
        <v>-3.8999999999999998E-3</v>
      </c>
    </row>
    <row r="561" spans="1:7">
      <c r="A561" s="22" t="s">
        <v>5767</v>
      </c>
      <c r="B561" s="27">
        <v>33136.18</v>
      </c>
      <c r="C561" s="27">
        <v>33090.82</v>
      </c>
      <c r="D561" s="27">
        <v>33354.93</v>
      </c>
      <c r="E561" s="27">
        <v>33070.53</v>
      </c>
      <c r="F561" s="22" t="s">
        <v>9958</v>
      </c>
      <c r="G561" s="23">
        <v>4.1999999999999997E-3</v>
      </c>
    </row>
    <row r="562" spans="1:7">
      <c r="A562" s="22" t="s">
        <v>5766</v>
      </c>
      <c r="B562" s="27">
        <v>32996.76</v>
      </c>
      <c r="C562" s="27">
        <v>32876.480000000003</v>
      </c>
      <c r="D562" s="27">
        <v>33102.74</v>
      </c>
      <c r="E562" s="27">
        <v>32810.86</v>
      </c>
      <c r="F562" s="22" t="s">
        <v>9161</v>
      </c>
      <c r="G562" s="23">
        <v>2.2000000000000001E-3</v>
      </c>
    </row>
    <row r="563" spans="1:7">
      <c r="A563" s="22" t="s">
        <v>5765</v>
      </c>
      <c r="B563" s="27">
        <v>32923.120000000003</v>
      </c>
      <c r="C563" s="27">
        <v>33268.97</v>
      </c>
      <c r="D563" s="27">
        <v>33275.79</v>
      </c>
      <c r="E563" s="27">
        <v>32856.54</v>
      </c>
      <c r="F563" s="22" t="s">
        <v>9685</v>
      </c>
      <c r="G563" s="23">
        <v>-7.6E-3</v>
      </c>
    </row>
    <row r="564" spans="1:7">
      <c r="A564" s="22" t="s">
        <v>5764</v>
      </c>
      <c r="B564" s="27">
        <v>33176</v>
      </c>
      <c r="C564" s="27">
        <v>33685.86</v>
      </c>
      <c r="D564" s="27">
        <v>33691.32</v>
      </c>
      <c r="E564" s="27">
        <v>33119.919999999998</v>
      </c>
      <c r="F564" s="22" t="s">
        <v>9991</v>
      </c>
      <c r="G564" s="23">
        <v>-1.5100000000000001E-2</v>
      </c>
    </row>
    <row r="565" spans="1:7">
      <c r="A565" s="22" t="s">
        <v>5763</v>
      </c>
      <c r="B565" s="27">
        <v>33685.54</v>
      </c>
      <c r="C565" s="27">
        <v>33843.47</v>
      </c>
      <c r="D565" s="27">
        <v>33866.28</v>
      </c>
      <c r="E565" s="27">
        <v>33637.279999999999</v>
      </c>
      <c r="F565" s="22" t="s">
        <v>10121</v>
      </c>
      <c r="G565" s="23">
        <v>-4.4000000000000003E-3</v>
      </c>
    </row>
    <row r="566" spans="1:7">
      <c r="A566" s="22" t="s">
        <v>5762</v>
      </c>
      <c r="B566" s="27">
        <v>33835.74</v>
      </c>
      <c r="C566" s="27">
        <v>33733.550000000003</v>
      </c>
      <c r="D566" s="27">
        <v>33875.15</v>
      </c>
      <c r="E566" s="27">
        <v>33580.69</v>
      </c>
      <c r="F566" s="22" t="s">
        <v>9451</v>
      </c>
      <c r="G566" s="23">
        <v>-5.9999999999999995E-4</v>
      </c>
    </row>
    <row r="567" spans="1:7">
      <c r="A567" s="22" t="s">
        <v>5761</v>
      </c>
      <c r="B567" s="27">
        <v>33856.78</v>
      </c>
      <c r="C567" s="27">
        <v>33818.22</v>
      </c>
      <c r="D567" s="27">
        <v>34077.32</v>
      </c>
      <c r="E567" s="27">
        <v>33722.959999999999</v>
      </c>
      <c r="F567" s="22" t="s">
        <v>10120</v>
      </c>
      <c r="G567" s="23">
        <v>-1.8E-3</v>
      </c>
    </row>
    <row r="568" spans="1:7">
      <c r="A568" s="22" t="s">
        <v>5760</v>
      </c>
      <c r="B568" s="27">
        <v>33917.94</v>
      </c>
      <c r="C568" s="27">
        <v>33468.160000000003</v>
      </c>
      <c r="D568" s="27">
        <v>33962.480000000003</v>
      </c>
      <c r="E568" s="27">
        <v>33468.160000000003</v>
      </c>
      <c r="F568" s="22" t="s">
        <v>9919</v>
      </c>
      <c r="G568" s="23">
        <v>1.83E-2</v>
      </c>
    </row>
    <row r="569" spans="1:7">
      <c r="A569" s="22" t="s">
        <v>5759</v>
      </c>
      <c r="B569" s="27">
        <v>33307.14</v>
      </c>
      <c r="C569" s="27">
        <v>33465.050000000003</v>
      </c>
      <c r="D569" s="27">
        <v>33519.49</v>
      </c>
      <c r="E569" s="27">
        <v>33256.42</v>
      </c>
      <c r="F569" s="22" t="s">
        <v>9720</v>
      </c>
      <c r="G569" s="23">
        <v>-1.2999999999999999E-3</v>
      </c>
    </row>
    <row r="570" spans="1:7">
      <c r="A570" s="22" t="s">
        <v>5758</v>
      </c>
      <c r="B570" s="27">
        <v>33351.57</v>
      </c>
      <c r="C570" s="27">
        <v>33244.519999999997</v>
      </c>
      <c r="D570" s="27">
        <v>33439.97</v>
      </c>
      <c r="E570" s="27">
        <v>33037.480000000003</v>
      </c>
      <c r="F570" s="22" t="s">
        <v>10082</v>
      </c>
      <c r="G570" s="23">
        <v>9.5999999999999992E-3</v>
      </c>
    </row>
    <row r="571" spans="1:7">
      <c r="A571" s="22" t="s">
        <v>5757</v>
      </c>
      <c r="B571" s="27">
        <v>33033.089999999997</v>
      </c>
      <c r="C571" s="27">
        <v>33279.39</v>
      </c>
      <c r="D571" s="27">
        <v>33331.21</v>
      </c>
      <c r="E571" s="27">
        <v>32991.14</v>
      </c>
      <c r="F571" s="22" t="s">
        <v>9765</v>
      </c>
      <c r="G571" s="23">
        <v>-8.5000000000000006E-3</v>
      </c>
    </row>
    <row r="572" spans="1:7">
      <c r="A572" s="22" t="s">
        <v>5756</v>
      </c>
      <c r="B572" s="27">
        <v>33317.199999999997</v>
      </c>
      <c r="C572" s="27">
        <v>34047.43</v>
      </c>
      <c r="D572" s="27">
        <v>34060.129999999997</v>
      </c>
      <c r="E572" s="27">
        <v>33209.760000000002</v>
      </c>
      <c r="F572" s="22" t="s">
        <v>9779</v>
      </c>
      <c r="G572" s="23">
        <v>-1.2699999999999999E-2</v>
      </c>
    </row>
    <row r="573" spans="1:7">
      <c r="A573" s="22" t="s">
        <v>5755</v>
      </c>
      <c r="B573" s="27">
        <v>33746.78</v>
      </c>
      <c r="C573" s="27">
        <v>34034.28</v>
      </c>
      <c r="D573" s="27">
        <v>34034.28</v>
      </c>
      <c r="E573" s="27">
        <v>33653.410000000003</v>
      </c>
      <c r="F573" s="22" t="s">
        <v>10119</v>
      </c>
      <c r="G573" s="23">
        <v>-8.8000000000000005E-3</v>
      </c>
    </row>
    <row r="574" spans="1:7">
      <c r="A574" s="22" t="s">
        <v>5753</v>
      </c>
      <c r="B574" s="27">
        <v>34046.94</v>
      </c>
      <c r="C574" s="27">
        <v>34141.22</v>
      </c>
      <c r="D574" s="27">
        <v>34278.629999999997</v>
      </c>
      <c r="E574" s="27">
        <v>34015.79</v>
      </c>
      <c r="F574" s="22" t="s">
        <v>9790</v>
      </c>
      <c r="G574" s="23">
        <v>-4.0000000000000001E-3</v>
      </c>
    </row>
    <row r="575" spans="1:7">
      <c r="A575" s="22" t="s">
        <v>5752</v>
      </c>
      <c r="B575" s="27">
        <v>34184.04</v>
      </c>
      <c r="C575" s="27">
        <v>34155.629999999997</v>
      </c>
      <c r="D575" s="27">
        <v>34302.74</v>
      </c>
      <c r="E575" s="27">
        <v>34076.449999999997</v>
      </c>
      <c r="F575" s="22" t="s">
        <v>10118</v>
      </c>
      <c r="G575" s="23">
        <v>-4.7000000000000002E-3</v>
      </c>
    </row>
    <row r="576" spans="1:7">
      <c r="A576" s="22" t="s">
        <v>5751</v>
      </c>
      <c r="B576" s="27">
        <v>34346.39</v>
      </c>
      <c r="C576" s="27">
        <v>34558.559999999998</v>
      </c>
      <c r="D576" s="27">
        <v>34610.79</v>
      </c>
      <c r="E576" s="27">
        <v>34314.870000000003</v>
      </c>
      <c r="F576" s="22" t="s">
        <v>9837</v>
      </c>
      <c r="G576" s="23">
        <v>-2.8999999999999998E-3</v>
      </c>
    </row>
    <row r="577" spans="1:7">
      <c r="A577" s="22" t="s">
        <v>5750</v>
      </c>
      <c r="B577" s="27">
        <v>34445.75</v>
      </c>
      <c r="C577" s="27">
        <v>34225.72</v>
      </c>
      <c r="D577" s="27">
        <v>34483.39</v>
      </c>
      <c r="E577" s="27">
        <v>34225.72</v>
      </c>
      <c r="F577" s="22" t="s">
        <v>10117</v>
      </c>
      <c r="G577" s="23">
        <v>8.8999999999999999E-3</v>
      </c>
    </row>
    <row r="578" spans="1:7">
      <c r="A578" s="22" t="s">
        <v>5749</v>
      </c>
      <c r="B578" s="27">
        <v>34142.15</v>
      </c>
      <c r="C578" s="27">
        <v>33832</v>
      </c>
      <c r="D578" s="27">
        <v>34167.599999999999</v>
      </c>
      <c r="E578" s="27">
        <v>33832</v>
      </c>
      <c r="F578" s="22" t="s">
        <v>10116</v>
      </c>
      <c r="G578" s="23">
        <v>9.4999999999999998E-3</v>
      </c>
    </row>
    <row r="579" spans="1:7">
      <c r="A579" s="22" t="s">
        <v>5748</v>
      </c>
      <c r="B579" s="27">
        <v>33819.5</v>
      </c>
      <c r="C579" s="27">
        <v>33817.089999999997</v>
      </c>
      <c r="D579" s="27">
        <v>33868.74</v>
      </c>
      <c r="E579" s="27">
        <v>33691.42</v>
      </c>
      <c r="F579" s="22" t="s">
        <v>9875</v>
      </c>
      <c r="G579" s="23">
        <v>-6.9999999999999999E-4</v>
      </c>
    </row>
    <row r="580" spans="1:7">
      <c r="A580" s="22" t="s">
        <v>5747</v>
      </c>
      <c r="B580" s="27">
        <v>33844.86</v>
      </c>
      <c r="C580" s="27">
        <v>33813.83</v>
      </c>
      <c r="D580" s="27">
        <v>33911.360000000001</v>
      </c>
      <c r="E580" s="27">
        <v>33702.5</v>
      </c>
      <c r="F580" s="22" t="s">
        <v>10115</v>
      </c>
      <c r="G580" s="23">
        <v>4.1999999999999997E-3</v>
      </c>
    </row>
    <row r="581" spans="1:7">
      <c r="A581" s="22" t="s">
        <v>5746</v>
      </c>
      <c r="B581" s="27">
        <v>33703.589999999997</v>
      </c>
      <c r="C581" s="27">
        <v>33913.94</v>
      </c>
      <c r="D581" s="27">
        <v>33960.949999999997</v>
      </c>
      <c r="E581" s="27">
        <v>33657.89</v>
      </c>
      <c r="F581" s="22" t="s">
        <v>9298</v>
      </c>
      <c r="G581" s="23">
        <v>-2.0999999999999999E-3</v>
      </c>
    </row>
    <row r="582" spans="1:7">
      <c r="A582" s="22" t="s">
        <v>5745</v>
      </c>
      <c r="B582" s="27">
        <v>33774.660000000003</v>
      </c>
      <c r="C582" s="27">
        <v>34053.949999999997</v>
      </c>
      <c r="D582" s="27">
        <v>34122.959999999999</v>
      </c>
      <c r="E582" s="27">
        <v>33554.370000000003</v>
      </c>
      <c r="F582" s="22" t="s">
        <v>10114</v>
      </c>
      <c r="G582" s="23">
        <v>-6.8999999999999999E-3</v>
      </c>
    </row>
    <row r="583" spans="1:7">
      <c r="A583" s="22" t="s">
        <v>5743</v>
      </c>
      <c r="B583" s="27">
        <v>34010.76</v>
      </c>
      <c r="C583" s="27">
        <v>34411.24</v>
      </c>
      <c r="D583" s="27">
        <v>34508.239999999998</v>
      </c>
      <c r="E583" s="27">
        <v>33957.33</v>
      </c>
      <c r="F583" s="22" t="s">
        <v>9295</v>
      </c>
      <c r="G583" s="23">
        <v>-8.3999999999999995E-3</v>
      </c>
    </row>
    <row r="584" spans="1:7">
      <c r="A584" s="22" t="s">
        <v>5742</v>
      </c>
      <c r="B584" s="27">
        <v>34297.47</v>
      </c>
      <c r="C584" s="27">
        <v>34207.57</v>
      </c>
      <c r="D584" s="27">
        <v>34535.08</v>
      </c>
      <c r="E584" s="27">
        <v>34186.01</v>
      </c>
      <c r="F584" s="22" t="s">
        <v>10113</v>
      </c>
      <c r="G584" s="23">
        <v>4.1000000000000003E-3</v>
      </c>
    </row>
    <row r="585" spans="1:7">
      <c r="A585" s="22" t="s">
        <v>5741</v>
      </c>
      <c r="B585" s="27">
        <v>34155.949999999997</v>
      </c>
      <c r="C585" s="27">
        <v>34436.980000000003</v>
      </c>
      <c r="D585" s="27">
        <v>34473.43</v>
      </c>
      <c r="E585" s="27">
        <v>34028.68</v>
      </c>
      <c r="F585" s="22" t="s">
        <v>10002</v>
      </c>
      <c r="G585" s="23">
        <v>-4.1999999999999997E-3</v>
      </c>
    </row>
    <row r="586" spans="1:7">
      <c r="A586" s="22" t="s">
        <v>5740</v>
      </c>
      <c r="B586" s="27">
        <v>34300.47</v>
      </c>
      <c r="C586" s="27">
        <v>34203.339999999997</v>
      </c>
      <c r="D586" s="27">
        <v>34351.339999999997</v>
      </c>
      <c r="E586" s="27">
        <v>34115.120000000003</v>
      </c>
      <c r="F586" s="22" t="s">
        <v>10112</v>
      </c>
      <c r="G586" s="23">
        <v>8.6999999999999994E-3</v>
      </c>
    </row>
    <row r="587" spans="1:7">
      <c r="A587" s="22" t="s">
        <v>5739</v>
      </c>
      <c r="B587" s="27">
        <v>34005.760000000002</v>
      </c>
      <c r="C587" s="27">
        <v>34002.449999999997</v>
      </c>
      <c r="D587" s="27">
        <v>34070.730000000003</v>
      </c>
      <c r="E587" s="27">
        <v>33849.65</v>
      </c>
      <c r="F587" s="22" t="s">
        <v>10111</v>
      </c>
      <c r="G587" s="23">
        <v>-1.18E-2</v>
      </c>
    </row>
    <row r="588" spans="1:7">
      <c r="A588" s="22" t="s">
        <v>5738</v>
      </c>
      <c r="B588" s="27">
        <v>34413.160000000003</v>
      </c>
      <c r="C588" s="27">
        <v>34208.11</v>
      </c>
      <c r="D588" s="27">
        <v>34634.35</v>
      </c>
      <c r="E588" s="27">
        <v>34108.76</v>
      </c>
      <c r="F588" s="22" t="s">
        <v>10110</v>
      </c>
      <c r="G588" s="23">
        <v>9.7000000000000003E-3</v>
      </c>
    </row>
    <row r="589" spans="1:7">
      <c r="A589" s="22" t="s">
        <v>5737</v>
      </c>
      <c r="B589" s="27">
        <v>34082.71</v>
      </c>
      <c r="C589" s="27">
        <v>34563.300000000003</v>
      </c>
      <c r="D589" s="27">
        <v>34666.33</v>
      </c>
      <c r="E589" s="27">
        <v>34008.42</v>
      </c>
      <c r="F589" s="22" t="s">
        <v>9405</v>
      </c>
      <c r="G589" s="23">
        <v>-3.3E-3</v>
      </c>
    </row>
    <row r="590" spans="1:7">
      <c r="A590" s="22" t="s">
        <v>5736</v>
      </c>
      <c r="B590" s="27">
        <v>34195.94</v>
      </c>
      <c r="C590" s="27">
        <v>33753.78</v>
      </c>
      <c r="D590" s="27">
        <v>34521.01</v>
      </c>
      <c r="E590" s="27">
        <v>33482.81</v>
      </c>
      <c r="F590" s="22" t="s">
        <v>10109</v>
      </c>
      <c r="G590" s="23">
        <v>-1.61E-2</v>
      </c>
    </row>
    <row r="591" spans="1:7">
      <c r="A591" s="22" t="s">
        <v>5735</v>
      </c>
      <c r="B591" s="27">
        <v>34757.160000000003</v>
      </c>
      <c r="C591" s="27">
        <v>34718.85</v>
      </c>
      <c r="D591" s="27">
        <v>34874.17</v>
      </c>
      <c r="E591" s="27">
        <v>34520.800000000003</v>
      </c>
      <c r="F591" s="22" t="s">
        <v>10108</v>
      </c>
      <c r="G591" s="23">
        <v>-8.8000000000000005E-3</v>
      </c>
    </row>
    <row r="592" spans="1:7">
      <c r="A592" s="22" t="s">
        <v>5734</v>
      </c>
      <c r="B592" s="27">
        <v>35066.75</v>
      </c>
      <c r="C592" s="27">
        <v>35707.599999999999</v>
      </c>
      <c r="D592" s="27">
        <v>35738.129999999997</v>
      </c>
      <c r="E592" s="27">
        <v>35006.410000000003</v>
      </c>
      <c r="F592" s="22" t="s">
        <v>10107</v>
      </c>
      <c r="G592" s="23">
        <v>-2.3400000000000001E-2</v>
      </c>
    </row>
    <row r="593" spans="1:7">
      <c r="A593" s="22" t="s">
        <v>5733</v>
      </c>
      <c r="B593" s="27">
        <v>35906.660000000003</v>
      </c>
      <c r="C593" s="27">
        <v>36048.99</v>
      </c>
      <c r="D593" s="27">
        <v>36256.83</v>
      </c>
      <c r="E593" s="27">
        <v>35501.74</v>
      </c>
      <c r="F593" s="22" t="s">
        <v>10106</v>
      </c>
      <c r="G593" s="23">
        <v>-1.6000000000000001E-3</v>
      </c>
    </row>
    <row r="594" spans="1:7">
      <c r="A594" s="22" t="s">
        <v>5732</v>
      </c>
      <c r="B594" s="27">
        <v>35965.019999999997</v>
      </c>
      <c r="C594" s="27">
        <v>35951.64</v>
      </c>
      <c r="D594" s="27">
        <v>36050.69</v>
      </c>
      <c r="E594" s="27">
        <v>35818.410000000003</v>
      </c>
      <c r="F594" s="22" t="s">
        <v>9996</v>
      </c>
      <c r="G594" s="23">
        <v>-1.9E-3</v>
      </c>
    </row>
    <row r="595" spans="1:7">
      <c r="A595" s="22" t="s">
        <v>5731</v>
      </c>
      <c r="B595" s="27">
        <v>36033.730000000003</v>
      </c>
      <c r="C595" s="27">
        <v>36277.120000000003</v>
      </c>
      <c r="D595" s="27">
        <v>36291.82</v>
      </c>
      <c r="E595" s="27">
        <v>35993.410000000003</v>
      </c>
      <c r="F595" s="22" t="s">
        <v>10105</v>
      </c>
      <c r="G595" s="23">
        <v>-6.8999999999999999E-3</v>
      </c>
    </row>
    <row r="596" spans="1:7">
      <c r="A596" s="22" t="s">
        <v>5730</v>
      </c>
      <c r="B596" s="27">
        <v>36283.25</v>
      </c>
      <c r="C596" s="27">
        <v>36106.36</v>
      </c>
      <c r="D596" s="27">
        <v>36443.980000000003</v>
      </c>
      <c r="E596" s="27">
        <v>36093.360000000001</v>
      </c>
      <c r="F596" s="22" t="s">
        <v>10104</v>
      </c>
      <c r="G596" s="23">
        <v>6.4999999999999997E-3</v>
      </c>
    </row>
    <row r="597" spans="1:7">
      <c r="A597" s="22" t="s">
        <v>5728</v>
      </c>
      <c r="B597" s="27">
        <v>36050.44</v>
      </c>
      <c r="C597" s="27">
        <v>36208.39</v>
      </c>
      <c r="D597" s="27">
        <v>36247.019999999997</v>
      </c>
      <c r="E597" s="27">
        <v>35823.35</v>
      </c>
      <c r="F597" s="22" t="s">
        <v>9630</v>
      </c>
      <c r="G597" s="23">
        <v>-3.0999999999999999E-3</v>
      </c>
    </row>
    <row r="598" spans="1:7">
      <c r="A598" s="22" t="s">
        <v>5727</v>
      </c>
      <c r="B598" s="27">
        <v>36161.64</v>
      </c>
      <c r="C598" s="27">
        <v>36161.620000000003</v>
      </c>
      <c r="D598" s="27">
        <v>36268.19</v>
      </c>
      <c r="E598" s="27">
        <v>36036.51</v>
      </c>
      <c r="F598" s="22" t="s">
        <v>10103</v>
      </c>
      <c r="G598" s="23">
        <v>5.9999999999999995E-4</v>
      </c>
    </row>
    <row r="599" spans="1:7">
      <c r="A599" s="22" t="s">
        <v>5726</v>
      </c>
      <c r="B599" s="27">
        <v>36139.980000000003</v>
      </c>
      <c r="C599" s="27">
        <v>35868.19</v>
      </c>
      <c r="D599" s="27">
        <v>36170.83</v>
      </c>
      <c r="E599" s="27">
        <v>35863.980000000003</v>
      </c>
      <c r="F599" s="22" t="s">
        <v>10102</v>
      </c>
      <c r="G599" s="23">
        <v>9.5999999999999992E-3</v>
      </c>
    </row>
    <row r="600" spans="1:7">
      <c r="A600" s="22" t="s">
        <v>5725</v>
      </c>
      <c r="B600" s="27">
        <v>35798.01</v>
      </c>
      <c r="C600" s="27">
        <v>35613.97</v>
      </c>
      <c r="D600" s="27">
        <v>35827.699999999997</v>
      </c>
      <c r="E600" s="27">
        <v>35544.68</v>
      </c>
      <c r="F600" s="22" t="s">
        <v>10022</v>
      </c>
      <c r="G600" s="23">
        <v>8.0999999999999996E-3</v>
      </c>
    </row>
    <row r="601" spans="1:7">
      <c r="A601" s="22" t="s">
        <v>5724</v>
      </c>
      <c r="B601" s="27">
        <v>35511.58</v>
      </c>
      <c r="C601" s="27">
        <v>35339.11</v>
      </c>
      <c r="D601" s="27">
        <v>35542.17</v>
      </c>
      <c r="E601" s="27">
        <v>35221.160000000003</v>
      </c>
      <c r="F601" s="22" t="s">
        <v>1980</v>
      </c>
      <c r="G601" s="23">
        <v>7.1000000000000004E-3</v>
      </c>
    </row>
    <row r="602" spans="1:7">
      <c r="A602" s="22" t="s">
        <v>5723</v>
      </c>
      <c r="B602" s="27">
        <v>35260.29</v>
      </c>
      <c r="C602" s="27">
        <v>35366.449999999997</v>
      </c>
      <c r="D602" s="27">
        <v>35507.360000000001</v>
      </c>
      <c r="E602" s="27">
        <v>35166.44</v>
      </c>
      <c r="F602" s="22" t="s">
        <v>9931</v>
      </c>
      <c r="G602" s="23">
        <v>5.1000000000000004E-3</v>
      </c>
    </row>
    <row r="603" spans="1:7">
      <c r="A603" s="22" t="s">
        <v>5722</v>
      </c>
      <c r="B603" s="27">
        <v>35081.82</v>
      </c>
      <c r="C603" s="27">
        <v>34753.800000000003</v>
      </c>
      <c r="D603" s="27">
        <v>35118.61</v>
      </c>
      <c r="E603" s="27">
        <v>34700.82</v>
      </c>
      <c r="F603" s="22" t="s">
        <v>10101</v>
      </c>
      <c r="G603" s="23">
        <v>8.8999999999999999E-3</v>
      </c>
    </row>
    <row r="604" spans="1:7">
      <c r="A604" s="22" t="s">
        <v>5721</v>
      </c>
      <c r="B604" s="27">
        <v>34771.050000000003</v>
      </c>
      <c r="C604" s="27">
        <v>34877.71</v>
      </c>
      <c r="D604" s="27">
        <v>34936.03</v>
      </c>
      <c r="E604" s="27">
        <v>34735.550000000003</v>
      </c>
      <c r="F604" s="22" t="s">
        <v>10100</v>
      </c>
      <c r="G604" s="23">
        <v>-2.0999999999999999E-3</v>
      </c>
    </row>
    <row r="605" spans="1:7">
      <c r="A605" s="22" t="s">
        <v>5720</v>
      </c>
      <c r="B605" s="27">
        <v>34843.51</v>
      </c>
      <c r="C605" s="27">
        <v>34687.21</v>
      </c>
      <c r="D605" s="27">
        <v>34963.69</v>
      </c>
      <c r="E605" s="27">
        <v>34687.21</v>
      </c>
      <c r="F605" s="22" t="s">
        <v>9946</v>
      </c>
      <c r="G605" s="23">
        <v>7.3000000000000001E-3</v>
      </c>
    </row>
    <row r="606" spans="1:7">
      <c r="A606" s="22" t="s">
        <v>5719</v>
      </c>
      <c r="B606" s="27">
        <v>34592.39</v>
      </c>
      <c r="C606" s="27">
        <v>34578.99</v>
      </c>
      <c r="D606" s="27">
        <v>34638.42</v>
      </c>
      <c r="E606" s="27">
        <v>34342.160000000003</v>
      </c>
      <c r="F606" s="22" t="s">
        <v>9607</v>
      </c>
      <c r="G606" s="23">
        <v>2.5999999999999999E-3</v>
      </c>
    </row>
    <row r="607" spans="1:7">
      <c r="A607" s="22" t="s">
        <v>5718</v>
      </c>
      <c r="B607" s="27">
        <v>34503.49</v>
      </c>
      <c r="C607" s="27">
        <v>34471.480000000003</v>
      </c>
      <c r="D607" s="27">
        <v>34558.879999999997</v>
      </c>
      <c r="E607" s="27">
        <v>34400.61</v>
      </c>
      <c r="F607" s="22" t="s">
        <v>9468</v>
      </c>
      <c r="G607" s="23">
        <v>2E-3</v>
      </c>
    </row>
    <row r="608" spans="1:7">
      <c r="A608" s="22" t="s">
        <v>5717</v>
      </c>
      <c r="B608" s="27">
        <v>34433.07</v>
      </c>
      <c r="C608" s="27">
        <v>34538.78</v>
      </c>
      <c r="D608" s="27">
        <v>34565.629999999997</v>
      </c>
      <c r="E608" s="27">
        <v>34311.629999999997</v>
      </c>
      <c r="F608" s="22" t="s">
        <v>9750</v>
      </c>
      <c r="G608" s="23">
        <v>-2.9999999999999997E-4</v>
      </c>
    </row>
    <row r="609" spans="1:7">
      <c r="A609" s="22" t="s">
        <v>5716</v>
      </c>
      <c r="B609" s="27">
        <v>34443.19</v>
      </c>
      <c r="C609" s="27">
        <v>34431.61</v>
      </c>
      <c r="D609" s="27">
        <v>34488.03</v>
      </c>
      <c r="E609" s="27">
        <v>34343.410000000003</v>
      </c>
      <c r="F609" s="22" t="s">
        <v>9833</v>
      </c>
      <c r="G609" s="23">
        <v>2.5999999999999999E-3</v>
      </c>
    </row>
    <row r="610" spans="1:7">
      <c r="A610" s="22" t="s">
        <v>5715</v>
      </c>
      <c r="B610" s="27">
        <v>34352.79</v>
      </c>
      <c r="C610" s="27">
        <v>34216.33</v>
      </c>
      <c r="D610" s="27">
        <v>34385.67</v>
      </c>
      <c r="E610" s="27">
        <v>34216.33</v>
      </c>
      <c r="F610" s="22" t="s">
        <v>10099</v>
      </c>
      <c r="G610" s="23">
        <v>5.7999999999999996E-3</v>
      </c>
    </row>
    <row r="611" spans="1:7">
      <c r="A611" s="22" t="s">
        <v>5714</v>
      </c>
      <c r="B611" s="27">
        <v>34153.85</v>
      </c>
      <c r="C611" s="27">
        <v>34021.269999999997</v>
      </c>
      <c r="D611" s="27">
        <v>34188.85</v>
      </c>
      <c r="E611" s="27">
        <v>34020.839999999997</v>
      </c>
      <c r="F611" s="22" t="s">
        <v>9130</v>
      </c>
      <c r="G611" s="23">
        <v>5.4000000000000003E-3</v>
      </c>
    </row>
    <row r="612" spans="1:7">
      <c r="A612" s="22" t="s">
        <v>5713</v>
      </c>
      <c r="B612" s="27">
        <v>33969.64</v>
      </c>
      <c r="C612" s="27">
        <v>33912.49</v>
      </c>
      <c r="D612" s="27">
        <v>33995.4</v>
      </c>
      <c r="E612" s="27">
        <v>33802.129999999997</v>
      </c>
      <c r="F612" s="22" t="s">
        <v>9314</v>
      </c>
      <c r="G612" s="23">
        <v>5.1999999999999998E-3</v>
      </c>
    </row>
    <row r="613" spans="1:7">
      <c r="A613" s="22" t="s">
        <v>5712</v>
      </c>
      <c r="B613" s="27">
        <v>33793.379999999997</v>
      </c>
      <c r="C613" s="27">
        <v>33929.61</v>
      </c>
      <c r="D613" s="27">
        <v>33998.370000000003</v>
      </c>
      <c r="E613" s="27">
        <v>33765.43</v>
      </c>
      <c r="F613" s="22" t="s">
        <v>10098</v>
      </c>
      <c r="G613" s="23">
        <v>-5.9999999999999995E-4</v>
      </c>
    </row>
    <row r="614" spans="1:7">
      <c r="A614" s="22" t="s">
        <v>5711</v>
      </c>
      <c r="B614" s="27">
        <v>33812.26</v>
      </c>
      <c r="C614" s="27">
        <v>33913.550000000003</v>
      </c>
      <c r="D614" s="27">
        <v>33964.14</v>
      </c>
      <c r="E614" s="27">
        <v>33703.370000000003</v>
      </c>
      <c r="F614" s="22" t="s">
        <v>9609</v>
      </c>
      <c r="G614" s="23">
        <v>0</v>
      </c>
    </row>
    <row r="615" spans="1:7">
      <c r="A615" s="22" t="s">
        <v>6432</v>
      </c>
      <c r="B615" s="27">
        <v>33812.75</v>
      </c>
      <c r="C615" s="27">
        <v>34059.99</v>
      </c>
      <c r="D615" s="27">
        <v>34101.129999999997</v>
      </c>
      <c r="E615" s="27">
        <v>33766.15</v>
      </c>
      <c r="F615" s="22" t="s">
        <v>9900</v>
      </c>
      <c r="G615" s="23">
        <v>-7.1999999999999998E-3</v>
      </c>
    </row>
    <row r="616" spans="1:7">
      <c r="A616" s="22" t="s">
        <v>5710</v>
      </c>
      <c r="B616" s="27">
        <v>34056.83</v>
      </c>
      <c r="C616" s="27">
        <v>33889.39</v>
      </c>
      <c r="D616" s="27">
        <v>34086.050000000003</v>
      </c>
      <c r="E616" s="27">
        <v>33889.39</v>
      </c>
      <c r="F616" s="22" t="s">
        <v>9149</v>
      </c>
      <c r="G616" s="23">
        <v>6.1999999999999998E-3</v>
      </c>
    </row>
    <row r="617" spans="1:7">
      <c r="A617" s="22" t="s">
        <v>5709</v>
      </c>
      <c r="B617" s="27">
        <v>33848.03</v>
      </c>
      <c r="C617" s="27">
        <v>33928.86</v>
      </c>
      <c r="D617" s="27">
        <v>34023.65</v>
      </c>
      <c r="E617" s="27">
        <v>33752.03</v>
      </c>
      <c r="F617" s="22" t="s">
        <v>10097</v>
      </c>
      <c r="G617" s="23">
        <v>-1.9E-3</v>
      </c>
    </row>
    <row r="618" spans="1:7">
      <c r="A618" s="22" t="s">
        <v>5708</v>
      </c>
      <c r="B618" s="27">
        <v>33911.81</v>
      </c>
      <c r="C618" s="27">
        <v>34087.32</v>
      </c>
      <c r="D618" s="27">
        <v>34137.97</v>
      </c>
      <c r="E618" s="27">
        <v>33839.51</v>
      </c>
      <c r="F618" s="22" t="s">
        <v>9392</v>
      </c>
      <c r="G618" s="23">
        <v>-2.8999999999999998E-3</v>
      </c>
    </row>
    <row r="619" spans="1:7">
      <c r="A619" s="22" t="s">
        <v>5707</v>
      </c>
      <c r="B619" s="27">
        <v>34010.61</v>
      </c>
      <c r="C619" s="27">
        <v>33980.76</v>
      </c>
      <c r="D619" s="27">
        <v>34061.879999999997</v>
      </c>
      <c r="E619" s="27">
        <v>33889.75</v>
      </c>
      <c r="F619" s="22" t="s">
        <v>10096</v>
      </c>
      <c r="G619" s="23">
        <v>2.0999999999999999E-3</v>
      </c>
    </row>
    <row r="620" spans="1:7">
      <c r="A620" s="22" t="s">
        <v>5706</v>
      </c>
      <c r="B620" s="27">
        <v>33940.300000000003</v>
      </c>
      <c r="C620" s="27">
        <v>33768.47</v>
      </c>
      <c r="D620" s="27">
        <v>33964.28</v>
      </c>
      <c r="E620" s="27">
        <v>33767.730000000003</v>
      </c>
      <c r="F620" s="22" t="s">
        <v>9432</v>
      </c>
      <c r="G620" s="23">
        <v>5.4999999999999997E-3</v>
      </c>
    </row>
    <row r="621" spans="1:7">
      <c r="A621" s="22" t="s">
        <v>5705</v>
      </c>
      <c r="B621" s="27">
        <v>33756.28</v>
      </c>
      <c r="C621" s="27">
        <v>33826.25</v>
      </c>
      <c r="D621" s="27">
        <v>33860.99</v>
      </c>
      <c r="E621" s="27">
        <v>33707.800000000003</v>
      </c>
      <c r="F621" s="22" t="s">
        <v>9751</v>
      </c>
      <c r="G621" s="23">
        <v>-5.9999999999999995E-4</v>
      </c>
    </row>
    <row r="622" spans="1:7">
      <c r="A622" s="22" t="s">
        <v>5704</v>
      </c>
      <c r="B622" s="27">
        <v>33777.379999999997</v>
      </c>
      <c r="C622" s="27">
        <v>33928.589999999997</v>
      </c>
      <c r="D622" s="27">
        <v>33956.31</v>
      </c>
      <c r="E622" s="27">
        <v>33754.94</v>
      </c>
      <c r="F622" s="22" t="s">
        <v>9585</v>
      </c>
      <c r="G622" s="23">
        <v>-1.8E-3</v>
      </c>
    </row>
    <row r="623" spans="1:7">
      <c r="A623" s="22" t="s">
        <v>5703</v>
      </c>
      <c r="B623" s="27">
        <v>33836.74</v>
      </c>
      <c r="C623" s="27">
        <v>33732.080000000002</v>
      </c>
      <c r="D623" s="27">
        <v>33862.07</v>
      </c>
      <c r="E623" s="27">
        <v>33666.620000000003</v>
      </c>
      <c r="F623" s="22" t="s">
        <v>10095</v>
      </c>
      <c r="G623" s="23">
        <v>7.0000000000000001E-3</v>
      </c>
    </row>
    <row r="624" spans="1:7">
      <c r="A624" s="22" t="s">
        <v>5702</v>
      </c>
      <c r="B624" s="27">
        <v>33601.68</v>
      </c>
      <c r="C624" s="27">
        <v>33364.519999999997</v>
      </c>
      <c r="D624" s="27">
        <v>33801.9</v>
      </c>
      <c r="E624" s="27">
        <v>32595.63</v>
      </c>
      <c r="F624" s="22" t="s">
        <v>10094</v>
      </c>
      <c r="G624" s="23">
        <v>4.1000000000000003E-3</v>
      </c>
    </row>
    <row r="625" spans="1:7">
      <c r="A625" s="22" t="s">
        <v>5700</v>
      </c>
      <c r="B625" s="27">
        <v>33462.97</v>
      </c>
      <c r="C625" s="27">
        <v>33456.019999999997</v>
      </c>
      <c r="D625" s="27">
        <v>33621.96</v>
      </c>
      <c r="E625" s="27">
        <v>33405.82</v>
      </c>
      <c r="F625" s="22" t="s">
        <v>1849</v>
      </c>
      <c r="G625" s="23">
        <v>6.4999999999999997E-3</v>
      </c>
    </row>
    <row r="626" spans="1:7">
      <c r="A626" s="22" t="s">
        <v>5699</v>
      </c>
      <c r="B626" s="27">
        <v>33246.699999999997</v>
      </c>
      <c r="C626" s="27">
        <v>33114.69</v>
      </c>
      <c r="D626" s="27">
        <v>33321.519999999997</v>
      </c>
      <c r="E626" s="27">
        <v>32886.93</v>
      </c>
      <c r="F626" s="22" t="s">
        <v>10093</v>
      </c>
      <c r="G626" s="23">
        <v>5.8999999999999999E-3</v>
      </c>
    </row>
    <row r="627" spans="1:7">
      <c r="A627" s="22" t="s">
        <v>5698</v>
      </c>
      <c r="B627" s="27">
        <v>33053.040000000001</v>
      </c>
      <c r="C627" s="27">
        <v>33229.730000000003</v>
      </c>
      <c r="D627" s="27">
        <v>33404.26</v>
      </c>
      <c r="E627" s="27">
        <v>32988.82</v>
      </c>
      <c r="F627" s="22" t="s">
        <v>10092</v>
      </c>
      <c r="G627" s="23">
        <v>-5.3E-3</v>
      </c>
    </row>
    <row r="628" spans="1:7">
      <c r="A628" s="22" t="s">
        <v>5697</v>
      </c>
      <c r="B628" s="27">
        <v>33227.99</v>
      </c>
      <c r="C628" s="27">
        <v>33426.589999999997</v>
      </c>
      <c r="D628" s="27">
        <v>33458.410000000003</v>
      </c>
      <c r="E628" s="27">
        <v>33179.75</v>
      </c>
      <c r="F628" s="22" t="s">
        <v>9720</v>
      </c>
      <c r="G628" s="23">
        <v>-6.7999999999999996E-3</v>
      </c>
    </row>
    <row r="629" spans="1:7">
      <c r="A629" s="22" t="s">
        <v>5696</v>
      </c>
      <c r="B629" s="27">
        <v>33455.79</v>
      </c>
      <c r="C629" s="27">
        <v>33317.72</v>
      </c>
      <c r="D629" s="27">
        <v>33535.97</v>
      </c>
      <c r="E629" s="27">
        <v>33313.17</v>
      </c>
      <c r="F629" s="22" t="s">
        <v>10091</v>
      </c>
      <c r="G629" s="23">
        <v>6.1999999999999998E-3</v>
      </c>
    </row>
    <row r="630" spans="1:7">
      <c r="A630" s="22" t="s">
        <v>5695</v>
      </c>
      <c r="B630" s="27">
        <v>33250.300000000003</v>
      </c>
      <c r="C630" s="27">
        <v>33034.199999999997</v>
      </c>
      <c r="D630" s="27">
        <v>33285.68</v>
      </c>
      <c r="E630" s="27">
        <v>33034.199999999997</v>
      </c>
      <c r="F630" s="22" t="s">
        <v>10005</v>
      </c>
      <c r="G630" s="23">
        <v>9.1000000000000004E-3</v>
      </c>
    </row>
    <row r="631" spans="1:7">
      <c r="A631" s="22" t="s">
        <v>5694</v>
      </c>
      <c r="B631" s="27">
        <v>32949.21</v>
      </c>
      <c r="C631" s="27">
        <v>32615.05</v>
      </c>
      <c r="D631" s="27">
        <v>32992.449999999997</v>
      </c>
      <c r="E631" s="27">
        <v>32598.12</v>
      </c>
      <c r="F631" s="22" t="s">
        <v>9901</v>
      </c>
      <c r="G631" s="23">
        <v>1.0800000000000001E-2</v>
      </c>
    </row>
    <row r="632" spans="1:7">
      <c r="A632" s="22" t="s">
        <v>5693</v>
      </c>
      <c r="B632" s="27">
        <v>32597.18</v>
      </c>
      <c r="C632" s="27">
        <v>32798.5</v>
      </c>
      <c r="D632" s="27">
        <v>32804.75</v>
      </c>
      <c r="E632" s="27">
        <v>32565.16</v>
      </c>
      <c r="F632" s="22" t="s">
        <v>9453</v>
      </c>
      <c r="G632" s="23">
        <v>-6.3E-3</v>
      </c>
    </row>
    <row r="633" spans="1:7">
      <c r="A633" s="22" t="s">
        <v>5692</v>
      </c>
      <c r="B633" s="27">
        <v>32802.44</v>
      </c>
      <c r="C633" s="27">
        <v>32814.03</v>
      </c>
      <c r="D633" s="27">
        <v>32893.050000000003</v>
      </c>
      <c r="E633" s="27">
        <v>32682.52</v>
      </c>
      <c r="F633" s="22" t="s">
        <v>10006</v>
      </c>
      <c r="G633" s="23">
        <v>-2E-3</v>
      </c>
    </row>
    <row r="634" spans="1:7">
      <c r="A634" s="22" t="s">
        <v>5691</v>
      </c>
      <c r="B634" s="27">
        <v>32869.72</v>
      </c>
      <c r="C634" s="27">
        <v>32968.019999999997</v>
      </c>
      <c r="D634" s="27">
        <v>33008.47</v>
      </c>
      <c r="E634" s="27">
        <v>32785.760000000002</v>
      </c>
      <c r="F634" s="22" t="s">
        <v>9453</v>
      </c>
      <c r="G634" s="23">
        <v>1.1000000000000001E-3</v>
      </c>
    </row>
    <row r="635" spans="1:7">
      <c r="A635" s="22" t="s">
        <v>5690</v>
      </c>
      <c r="B635" s="27">
        <v>32832.94</v>
      </c>
      <c r="C635" s="27">
        <v>33247.660000000003</v>
      </c>
      <c r="D635" s="27">
        <v>33300.81</v>
      </c>
      <c r="E635" s="27">
        <v>32797.78</v>
      </c>
      <c r="F635" s="22" t="s">
        <v>9520</v>
      </c>
      <c r="G635" s="23">
        <v>-9.4999999999999998E-3</v>
      </c>
    </row>
    <row r="636" spans="1:7">
      <c r="A636" s="22" t="s">
        <v>5689</v>
      </c>
      <c r="B636" s="27">
        <v>33149.35</v>
      </c>
      <c r="C636" s="27">
        <v>33542.5</v>
      </c>
      <c r="D636" s="27">
        <v>33576.199999999997</v>
      </c>
      <c r="E636" s="27">
        <v>33108.720000000001</v>
      </c>
      <c r="F636" s="22" t="s">
        <v>9489</v>
      </c>
      <c r="G636" s="23">
        <v>-1.35E-2</v>
      </c>
    </row>
    <row r="637" spans="1:7">
      <c r="A637" s="22" t="s">
        <v>5688</v>
      </c>
      <c r="B637" s="27">
        <v>33602.76</v>
      </c>
      <c r="C637" s="27">
        <v>33664.269999999997</v>
      </c>
      <c r="D637" s="27">
        <v>33728.81</v>
      </c>
      <c r="E637" s="27">
        <v>33553.120000000003</v>
      </c>
      <c r="F637" s="22" t="s">
        <v>10090</v>
      </c>
      <c r="G637" s="23">
        <v>-5.0000000000000001E-4</v>
      </c>
    </row>
    <row r="638" spans="1:7">
      <c r="A638" s="22" t="s">
        <v>5687</v>
      </c>
      <c r="B638" s="27">
        <v>33618.589999999997</v>
      </c>
      <c r="C638" s="27">
        <v>33726.65</v>
      </c>
      <c r="D638" s="27">
        <v>33770.15</v>
      </c>
      <c r="E638" s="27">
        <v>33576.65</v>
      </c>
      <c r="F638" s="22" t="s">
        <v>9671</v>
      </c>
      <c r="G638" s="23">
        <v>-3.0999999999999999E-3</v>
      </c>
    </row>
    <row r="639" spans="1:7">
      <c r="A639" s="22" t="s">
        <v>5686</v>
      </c>
      <c r="B639" s="27">
        <v>33724.44</v>
      </c>
      <c r="C639" s="27">
        <v>33640.51</v>
      </c>
      <c r="D639" s="27">
        <v>33745.17</v>
      </c>
      <c r="E639" s="27">
        <v>33540.46</v>
      </c>
      <c r="F639" s="22" t="s">
        <v>9597</v>
      </c>
      <c r="G639" s="23">
        <v>1.2999999999999999E-3</v>
      </c>
    </row>
    <row r="640" spans="1:7">
      <c r="A640" s="22" t="s">
        <v>5685</v>
      </c>
      <c r="B640" s="27">
        <v>33679.24</v>
      </c>
      <c r="C640" s="27">
        <v>33670</v>
      </c>
      <c r="D640" s="27">
        <v>33738.53</v>
      </c>
      <c r="E640" s="27">
        <v>33639.980000000003</v>
      </c>
      <c r="F640" s="22" t="s">
        <v>9432</v>
      </c>
      <c r="G640" s="23">
        <v>2.7000000000000001E-3</v>
      </c>
    </row>
    <row r="641" spans="1:7">
      <c r="A641" s="22" t="s">
        <v>5684</v>
      </c>
      <c r="B641" s="27">
        <v>33588.080000000002</v>
      </c>
      <c r="C641" s="27">
        <v>33575.910000000003</v>
      </c>
      <c r="D641" s="27">
        <v>33670.19</v>
      </c>
      <c r="E641" s="27">
        <v>33468.300000000003</v>
      </c>
      <c r="F641" s="22" t="s">
        <v>10089</v>
      </c>
      <c r="G641" s="23">
        <v>8.0000000000000004E-4</v>
      </c>
    </row>
    <row r="642" spans="1:7">
      <c r="A642" s="22" t="s">
        <v>5683</v>
      </c>
      <c r="B642" s="27">
        <v>33561.550000000003</v>
      </c>
      <c r="C642" s="27">
        <v>33569.07</v>
      </c>
      <c r="D642" s="27">
        <v>33654.53</v>
      </c>
      <c r="E642" s="27">
        <v>33465.230000000003</v>
      </c>
      <c r="F642" s="22" t="s">
        <v>9637</v>
      </c>
      <c r="G642" s="23">
        <v>2.5000000000000001E-3</v>
      </c>
    </row>
    <row r="643" spans="1:7">
      <c r="A643" s="22" t="s">
        <v>5682</v>
      </c>
      <c r="B643" s="27">
        <v>33478.35</v>
      </c>
      <c r="C643" s="27">
        <v>33438.28</v>
      </c>
      <c r="D643" s="27">
        <v>33625.050000000003</v>
      </c>
      <c r="E643" s="27">
        <v>33437.61</v>
      </c>
      <c r="F643" s="22" t="s">
        <v>9944</v>
      </c>
      <c r="G643" s="23">
        <v>3.5999999999999999E-3</v>
      </c>
    </row>
    <row r="644" spans="1:7">
      <c r="A644" s="22" t="s">
        <v>5681</v>
      </c>
      <c r="B644" s="27">
        <v>33359.9</v>
      </c>
      <c r="C644" s="27">
        <v>33365.839999999997</v>
      </c>
      <c r="D644" s="27">
        <v>33449.53</v>
      </c>
      <c r="E644" s="27">
        <v>33288.21</v>
      </c>
      <c r="F644" s="22" t="s">
        <v>9430</v>
      </c>
      <c r="G644" s="23">
        <v>5.0000000000000001E-4</v>
      </c>
    </row>
    <row r="645" spans="1:7">
      <c r="A645" s="22" t="s">
        <v>5680</v>
      </c>
      <c r="B645" s="27">
        <v>33342.800000000003</v>
      </c>
      <c r="C645" s="27">
        <v>33388.47</v>
      </c>
      <c r="D645" s="27">
        <v>33520.82</v>
      </c>
      <c r="E645" s="27">
        <v>33278.910000000003</v>
      </c>
      <c r="F645" s="22" t="s">
        <v>9947</v>
      </c>
      <c r="G645" s="23">
        <v>7.1000000000000004E-3</v>
      </c>
    </row>
    <row r="646" spans="1:7">
      <c r="A646" s="22" t="s">
        <v>5679</v>
      </c>
      <c r="B646" s="27">
        <v>33106.82</v>
      </c>
      <c r="C646" s="27">
        <v>32829.82</v>
      </c>
      <c r="D646" s="27">
        <v>33165.15</v>
      </c>
      <c r="E646" s="27">
        <v>32829.82</v>
      </c>
      <c r="F646" s="22" t="s">
        <v>9453</v>
      </c>
      <c r="G646" s="23">
        <v>1.06E-2</v>
      </c>
    </row>
    <row r="647" spans="1:7">
      <c r="A647" s="22" t="s">
        <v>5678</v>
      </c>
      <c r="B647" s="27">
        <v>32760.44</v>
      </c>
      <c r="C647" s="27">
        <v>32944.94</v>
      </c>
      <c r="D647" s="27">
        <v>32944.94</v>
      </c>
      <c r="E647" s="27">
        <v>32683.59</v>
      </c>
      <c r="F647" s="22" t="s">
        <v>9947</v>
      </c>
      <c r="G647" s="23">
        <v>-5.4999999999999997E-3</v>
      </c>
    </row>
    <row r="648" spans="1:7">
      <c r="A648" s="22" t="s">
        <v>5677</v>
      </c>
      <c r="B648" s="27">
        <v>32941.870000000003</v>
      </c>
      <c r="C648" s="27">
        <v>32990.03</v>
      </c>
      <c r="D648" s="27">
        <v>33126.550000000003</v>
      </c>
      <c r="E648" s="27">
        <v>32907.11</v>
      </c>
      <c r="F648" s="22" t="s">
        <v>9940</v>
      </c>
      <c r="G648" s="23">
        <v>-2.8E-3</v>
      </c>
    </row>
    <row r="649" spans="1:7">
      <c r="A649" s="22" t="s">
        <v>5676</v>
      </c>
      <c r="B649" s="27">
        <v>33033.56</v>
      </c>
      <c r="C649" s="27">
        <v>33397.410000000003</v>
      </c>
      <c r="D649" s="27">
        <v>33417.300000000003</v>
      </c>
      <c r="E649" s="27">
        <v>32999.980000000003</v>
      </c>
      <c r="F649" s="22" t="s">
        <v>9261</v>
      </c>
      <c r="G649" s="23">
        <v>-8.3999999999999995E-3</v>
      </c>
    </row>
    <row r="650" spans="1:7">
      <c r="A650" s="22" t="s">
        <v>5675</v>
      </c>
      <c r="B650" s="27">
        <v>33314.559999999998</v>
      </c>
      <c r="C650" s="27">
        <v>33235.75</v>
      </c>
      <c r="D650" s="27">
        <v>33380.42</v>
      </c>
      <c r="E650" s="27">
        <v>33108.089999999997</v>
      </c>
      <c r="F650" s="22" t="s">
        <v>10088</v>
      </c>
      <c r="G650" s="23">
        <v>1.9E-3</v>
      </c>
    </row>
    <row r="651" spans="1:7">
      <c r="A651" s="22" t="s">
        <v>5674</v>
      </c>
      <c r="B651" s="27">
        <v>33250.93</v>
      </c>
      <c r="C651" s="27">
        <v>33376.620000000003</v>
      </c>
      <c r="D651" s="27">
        <v>33463.800000000003</v>
      </c>
      <c r="E651" s="27">
        <v>33111.54</v>
      </c>
      <c r="F651" s="22" t="s">
        <v>10087</v>
      </c>
      <c r="G651" s="23">
        <v>1E-3</v>
      </c>
    </row>
    <row r="652" spans="1:7">
      <c r="A652" s="22" t="s">
        <v>5673</v>
      </c>
      <c r="B652" s="27">
        <v>33218.81</v>
      </c>
      <c r="C652" s="27">
        <v>33417.35</v>
      </c>
      <c r="D652" s="27">
        <v>33484.699999999997</v>
      </c>
      <c r="E652" s="27">
        <v>33157.68</v>
      </c>
      <c r="F652" s="22" t="s">
        <v>10086</v>
      </c>
      <c r="G652" s="23">
        <v>-4.5999999999999999E-3</v>
      </c>
    </row>
    <row r="653" spans="1:7">
      <c r="A653" s="22" t="s">
        <v>5672</v>
      </c>
      <c r="B653" s="27">
        <v>33370.76</v>
      </c>
      <c r="C653" s="27">
        <v>33781.01</v>
      </c>
      <c r="D653" s="27">
        <v>33865.949999999997</v>
      </c>
      <c r="E653" s="27">
        <v>33341.82</v>
      </c>
      <c r="F653" s="22" t="s">
        <v>10085</v>
      </c>
      <c r="G653" s="23">
        <v>-1.0699999999999999E-2</v>
      </c>
    </row>
    <row r="654" spans="1:7">
      <c r="A654" s="22" t="s">
        <v>5671</v>
      </c>
      <c r="B654" s="27">
        <v>33731.19</v>
      </c>
      <c r="C654" s="27">
        <v>33710.15</v>
      </c>
      <c r="D654" s="27">
        <v>33848.42</v>
      </c>
      <c r="E654" s="27">
        <v>33582.379999999997</v>
      </c>
      <c r="F654" s="22" t="s">
        <v>9557</v>
      </c>
      <c r="G654" s="23">
        <v>1.4E-3</v>
      </c>
    </row>
    <row r="655" spans="1:7">
      <c r="A655" s="22" t="s">
        <v>5670</v>
      </c>
      <c r="B655" s="27">
        <v>33685.56</v>
      </c>
      <c r="C655" s="27">
        <v>33667.339999999997</v>
      </c>
      <c r="D655" s="27">
        <v>33733.71</v>
      </c>
      <c r="E655" s="27">
        <v>33531.94</v>
      </c>
      <c r="F655" s="22" t="s">
        <v>10084</v>
      </c>
      <c r="G655" s="23">
        <v>3.3E-3</v>
      </c>
    </row>
    <row r="656" spans="1:7">
      <c r="A656" s="22" t="s">
        <v>6431</v>
      </c>
      <c r="B656" s="27">
        <v>33573.22</v>
      </c>
      <c r="C656" s="27">
        <v>33615.839999999997</v>
      </c>
      <c r="D656" s="27">
        <v>33657.57</v>
      </c>
      <c r="E656" s="27">
        <v>33527</v>
      </c>
      <c r="F656" s="22" t="s">
        <v>10062</v>
      </c>
      <c r="G656" s="23">
        <v>-8.0000000000000004E-4</v>
      </c>
    </row>
    <row r="657" spans="1:7">
      <c r="A657" s="22" t="s">
        <v>5669</v>
      </c>
      <c r="B657" s="27">
        <v>33600.269999999997</v>
      </c>
      <c r="C657" s="27">
        <v>33344.230000000003</v>
      </c>
      <c r="D657" s="27">
        <v>33651.519999999997</v>
      </c>
      <c r="E657" s="27">
        <v>33340.620000000003</v>
      </c>
      <c r="F657" s="22" t="s">
        <v>10083</v>
      </c>
      <c r="G657" s="23">
        <v>1.17E-2</v>
      </c>
    </row>
    <row r="658" spans="1:7">
      <c r="A658" s="22" t="s">
        <v>5668</v>
      </c>
      <c r="B658" s="27">
        <v>33213.129999999997</v>
      </c>
      <c r="C658" s="27">
        <v>33254.93</v>
      </c>
      <c r="D658" s="27">
        <v>33294.300000000003</v>
      </c>
      <c r="E658" s="27">
        <v>33164.28</v>
      </c>
      <c r="F658" s="22" t="s">
        <v>9657</v>
      </c>
      <c r="G658" s="23">
        <v>-1.6000000000000001E-3</v>
      </c>
    </row>
    <row r="659" spans="1:7">
      <c r="A659" s="22" t="s">
        <v>5667</v>
      </c>
      <c r="B659" s="27">
        <v>33266.160000000003</v>
      </c>
      <c r="C659" s="27">
        <v>33260.1</v>
      </c>
      <c r="D659" s="27">
        <v>33340.17</v>
      </c>
      <c r="E659" s="27">
        <v>33206.93</v>
      </c>
      <c r="F659" s="22" t="s">
        <v>9325</v>
      </c>
      <c r="G659" s="23">
        <v>3.3E-3</v>
      </c>
    </row>
    <row r="660" spans="1:7">
      <c r="A660" s="22" t="s">
        <v>5665</v>
      </c>
      <c r="B660" s="27">
        <v>33157.22</v>
      </c>
      <c r="C660" s="27">
        <v>33228.32</v>
      </c>
      <c r="D660" s="27">
        <v>33286.51</v>
      </c>
      <c r="E660" s="27">
        <v>33109.410000000003</v>
      </c>
      <c r="F660" s="22" t="s">
        <v>9990</v>
      </c>
      <c r="G660" s="23">
        <v>2.9999999999999997E-4</v>
      </c>
    </row>
    <row r="661" spans="1:7">
      <c r="A661" s="22" t="s">
        <v>5664</v>
      </c>
      <c r="B661" s="27">
        <v>33147.129999999997</v>
      </c>
      <c r="C661" s="27">
        <v>33025.17</v>
      </c>
      <c r="D661" s="27">
        <v>33196.17</v>
      </c>
      <c r="E661" s="27">
        <v>32835.06</v>
      </c>
      <c r="F661" s="22" t="s">
        <v>10082</v>
      </c>
      <c r="G661" s="23">
        <v>3.2000000000000002E-3</v>
      </c>
    </row>
    <row r="662" spans="1:7">
      <c r="A662" s="22" t="s">
        <v>5663</v>
      </c>
      <c r="B662" s="27">
        <v>33042.5</v>
      </c>
      <c r="C662" s="27">
        <v>32995.279999999999</v>
      </c>
      <c r="D662" s="27">
        <v>33117.33</v>
      </c>
      <c r="E662" s="27">
        <v>32804.6</v>
      </c>
      <c r="F662" s="22" t="s">
        <v>10081</v>
      </c>
      <c r="G662" s="23">
        <v>1.3299999999999999E-2</v>
      </c>
    </row>
    <row r="663" spans="1:7">
      <c r="A663" s="22" t="s">
        <v>5662</v>
      </c>
      <c r="B663" s="27">
        <v>32607.34</v>
      </c>
      <c r="C663" s="27">
        <v>32619.26</v>
      </c>
      <c r="D663" s="27">
        <v>32670.37</v>
      </c>
      <c r="E663" s="27">
        <v>32502.080000000002</v>
      </c>
      <c r="F663" s="22" t="s">
        <v>9792</v>
      </c>
      <c r="G663" s="23">
        <v>3.0999999999999999E-3</v>
      </c>
    </row>
    <row r="664" spans="1:7">
      <c r="A664" s="22" t="s">
        <v>5661</v>
      </c>
      <c r="B664" s="27">
        <v>32506.720000000001</v>
      </c>
      <c r="C664" s="27">
        <v>32411.86</v>
      </c>
      <c r="D664" s="27">
        <v>32614.89</v>
      </c>
      <c r="E664" s="27">
        <v>32312.74</v>
      </c>
      <c r="F664" s="22" t="s">
        <v>10059</v>
      </c>
      <c r="G664" s="23">
        <v>-2E-3</v>
      </c>
    </row>
    <row r="665" spans="1:7">
      <c r="A665" s="22" t="s">
        <v>5658</v>
      </c>
      <c r="B665" s="27">
        <v>32572.93</v>
      </c>
      <c r="C665" s="27">
        <v>32656.75</v>
      </c>
      <c r="D665" s="27">
        <v>32663.06</v>
      </c>
      <c r="E665" s="27">
        <v>32533.89</v>
      </c>
      <c r="F665" s="22" t="s">
        <v>10080</v>
      </c>
      <c r="G665" s="23">
        <v>-4.0000000000000002E-4</v>
      </c>
    </row>
    <row r="666" spans="1:7">
      <c r="A666" s="22" t="s">
        <v>5657</v>
      </c>
      <c r="B666" s="27">
        <v>32584.35</v>
      </c>
      <c r="C666" s="27">
        <v>32518.560000000001</v>
      </c>
      <c r="D666" s="27">
        <v>32670.32</v>
      </c>
      <c r="E666" s="27">
        <v>32462.85</v>
      </c>
      <c r="F666" s="22" t="s">
        <v>10079</v>
      </c>
      <c r="G666" s="23">
        <v>-8.0000000000000004E-4</v>
      </c>
    </row>
    <row r="667" spans="1:7">
      <c r="A667" s="22" t="s">
        <v>5656</v>
      </c>
      <c r="B667" s="27">
        <v>32609.16</v>
      </c>
      <c r="C667" s="27">
        <v>32654.41</v>
      </c>
      <c r="D667" s="27">
        <v>32699.86</v>
      </c>
      <c r="E667" s="27">
        <v>32556.74</v>
      </c>
      <c r="F667" s="22" t="s">
        <v>9688</v>
      </c>
      <c r="G667" s="23">
        <v>-8.0000000000000004E-4</v>
      </c>
    </row>
    <row r="668" spans="1:7">
      <c r="A668" s="22" t="s">
        <v>5655</v>
      </c>
      <c r="B668" s="27">
        <v>32633.64</v>
      </c>
      <c r="C668" s="27">
        <v>32488.23</v>
      </c>
      <c r="D668" s="27">
        <v>32687.32</v>
      </c>
      <c r="E668" s="27">
        <v>32445.43</v>
      </c>
      <c r="F668" s="22" t="s">
        <v>9584</v>
      </c>
      <c r="G668" s="23">
        <v>6.1999999999999998E-3</v>
      </c>
    </row>
    <row r="669" spans="1:7">
      <c r="A669" s="22" t="s">
        <v>5654</v>
      </c>
      <c r="B669" s="27">
        <v>32432.69</v>
      </c>
      <c r="C669" s="27">
        <v>32247.74</v>
      </c>
      <c r="D669" s="27">
        <v>32508.59</v>
      </c>
      <c r="E669" s="27">
        <v>32247.74</v>
      </c>
      <c r="F669" s="22" t="s">
        <v>9302</v>
      </c>
      <c r="G669" s="23">
        <v>7.7999999999999996E-3</v>
      </c>
    </row>
    <row r="670" spans="1:7">
      <c r="A670" s="22" t="s">
        <v>6430</v>
      </c>
      <c r="B670" s="27">
        <v>32182.22</v>
      </c>
      <c r="C670" s="27">
        <v>31887.47</v>
      </c>
      <c r="D670" s="27">
        <v>32209.03</v>
      </c>
      <c r="E670" s="27">
        <v>31813.67</v>
      </c>
      <c r="F670" s="22" t="s">
        <v>9607</v>
      </c>
      <c r="G670" s="23">
        <v>1.09E-2</v>
      </c>
    </row>
    <row r="671" spans="1:7">
      <c r="A671" s="22" t="s">
        <v>5653</v>
      </c>
      <c r="B671" s="27">
        <v>31833.99</v>
      </c>
      <c r="C671" s="27">
        <v>31975.59</v>
      </c>
      <c r="D671" s="27">
        <v>32098.46</v>
      </c>
      <c r="E671" s="27">
        <v>31769.4</v>
      </c>
      <c r="F671" s="22" t="s">
        <v>9646</v>
      </c>
      <c r="G671" s="23">
        <v>-2.8E-3</v>
      </c>
    </row>
    <row r="672" spans="1:7">
      <c r="A672" s="22" t="s">
        <v>5652</v>
      </c>
      <c r="B672" s="27">
        <v>31924.41</v>
      </c>
      <c r="C672" s="27">
        <v>31910.82</v>
      </c>
      <c r="D672" s="27">
        <v>31994.77</v>
      </c>
      <c r="E672" s="27">
        <v>31896.9</v>
      </c>
      <c r="F672" s="22" t="s">
        <v>10078</v>
      </c>
      <c r="G672" s="23">
        <v>2.3999999999999998E-3</v>
      </c>
    </row>
    <row r="673" spans="1:7">
      <c r="A673" s="22" t="s">
        <v>5651</v>
      </c>
      <c r="B673" s="27">
        <v>31846.89</v>
      </c>
      <c r="C673" s="27">
        <v>31862.2</v>
      </c>
      <c r="D673" s="27">
        <v>31935.63</v>
      </c>
      <c r="E673" s="27">
        <v>31781.75</v>
      </c>
      <c r="F673" s="22" t="s">
        <v>10077</v>
      </c>
      <c r="G673" s="23">
        <v>1E-3</v>
      </c>
    </row>
    <row r="674" spans="1:7">
      <c r="A674" s="22" t="s">
        <v>5650</v>
      </c>
      <c r="B674" s="27">
        <v>31814.22</v>
      </c>
      <c r="C674" s="27">
        <v>31633.34</v>
      </c>
      <c r="D674" s="27">
        <v>31844.28</v>
      </c>
      <c r="E674" s="27">
        <v>31632.81</v>
      </c>
      <c r="F674" s="22" t="s">
        <v>9569</v>
      </c>
      <c r="G674" s="23">
        <v>7.0000000000000001E-3</v>
      </c>
    </row>
    <row r="675" spans="1:7">
      <c r="A675" s="22" t="s">
        <v>5649</v>
      </c>
      <c r="B675" s="27">
        <v>31592.03</v>
      </c>
      <c r="C675" s="27">
        <v>31725.85</v>
      </c>
      <c r="D675" s="27">
        <v>31772.41</v>
      </c>
      <c r="E675" s="27">
        <v>31562.25</v>
      </c>
      <c r="F675" s="22" t="s">
        <v>10076</v>
      </c>
      <c r="G675" s="23">
        <v>-2.5000000000000001E-3</v>
      </c>
    </row>
    <row r="676" spans="1:7">
      <c r="A676" s="22" t="s">
        <v>5648</v>
      </c>
      <c r="B676" s="27">
        <v>31671.71</v>
      </c>
      <c r="C676" s="27">
        <v>31522.17</v>
      </c>
      <c r="D676" s="27">
        <v>31752.16</v>
      </c>
      <c r="E676" s="27">
        <v>31457.78</v>
      </c>
      <c r="F676" s="22" t="s">
        <v>9515</v>
      </c>
      <c r="G676" s="23">
        <v>5.4999999999999997E-3</v>
      </c>
    </row>
    <row r="677" spans="1:7">
      <c r="A677" s="22" t="s">
        <v>5647</v>
      </c>
      <c r="B677" s="27">
        <v>31497.38</v>
      </c>
      <c r="C677" s="27">
        <v>31537.81</v>
      </c>
      <c r="D677" s="27">
        <v>31615.279999999999</v>
      </c>
      <c r="E677" s="27">
        <v>31440.48</v>
      </c>
      <c r="F677" s="22" t="s">
        <v>10075</v>
      </c>
      <c r="G677" s="23">
        <v>6.7999999999999996E-3</v>
      </c>
    </row>
    <row r="678" spans="1:7">
      <c r="A678" s="22" t="s">
        <v>5645</v>
      </c>
      <c r="B678" s="27">
        <v>31283.72</v>
      </c>
      <c r="C678" s="27">
        <v>31367.25</v>
      </c>
      <c r="D678" s="27">
        <v>31523.87</v>
      </c>
      <c r="E678" s="27">
        <v>31243.71</v>
      </c>
      <c r="F678" s="22" t="s">
        <v>9583</v>
      </c>
      <c r="G678" s="23">
        <v>0</v>
      </c>
    </row>
    <row r="679" spans="1:7">
      <c r="A679" s="22" t="s">
        <v>5644</v>
      </c>
      <c r="B679" s="27">
        <v>31282.48</v>
      </c>
      <c r="C679" s="27">
        <v>31216.36</v>
      </c>
      <c r="D679" s="27">
        <v>31340.91</v>
      </c>
      <c r="E679" s="27">
        <v>31081.83</v>
      </c>
      <c r="F679" s="22" t="s">
        <v>9719</v>
      </c>
      <c r="G679" s="23">
        <v>3.8999999999999998E-3</v>
      </c>
    </row>
    <row r="680" spans="1:7">
      <c r="A680" s="22" t="s">
        <v>5643</v>
      </c>
      <c r="B680" s="27">
        <v>31159.81</v>
      </c>
      <c r="C680" s="27">
        <v>31785.24</v>
      </c>
      <c r="D680" s="27">
        <v>31797.46</v>
      </c>
      <c r="E680" s="27">
        <v>31100.799999999999</v>
      </c>
      <c r="F680" s="22" t="s">
        <v>9175</v>
      </c>
      <c r="G680" s="23">
        <v>-1.3899999999999999E-2</v>
      </c>
    </row>
    <row r="681" spans="1:7">
      <c r="A681" s="22" t="s">
        <v>5642</v>
      </c>
      <c r="B681" s="27">
        <v>31599.759999999998</v>
      </c>
      <c r="C681" s="27">
        <v>31685.81</v>
      </c>
      <c r="D681" s="27">
        <v>31693.59</v>
      </c>
      <c r="E681" s="27">
        <v>31455.65</v>
      </c>
      <c r="F681" s="22" t="s">
        <v>9183</v>
      </c>
      <c r="G681" s="23">
        <v>-8.0000000000000004E-4</v>
      </c>
    </row>
    <row r="682" spans="1:7">
      <c r="A682" s="22" t="s">
        <v>5641</v>
      </c>
      <c r="B682" s="27">
        <v>31626.63</v>
      </c>
      <c r="C682" s="27">
        <v>31986.400000000001</v>
      </c>
      <c r="D682" s="27">
        <v>32016.52</v>
      </c>
      <c r="E682" s="27">
        <v>31474.560000000001</v>
      </c>
      <c r="F682" s="22" t="s">
        <v>9687</v>
      </c>
      <c r="G682" s="23">
        <v>-9.2999999999999992E-3</v>
      </c>
    </row>
    <row r="683" spans="1:7">
      <c r="A683" s="22" t="s">
        <v>5640</v>
      </c>
      <c r="B683" s="27">
        <v>31922.44</v>
      </c>
      <c r="C683" s="27">
        <v>32339.5</v>
      </c>
      <c r="D683" s="27">
        <v>32342.81</v>
      </c>
      <c r="E683" s="27">
        <v>31886.09</v>
      </c>
      <c r="F683" s="22" t="s">
        <v>10074</v>
      </c>
      <c r="G683" s="23">
        <v>-1.38E-2</v>
      </c>
    </row>
    <row r="684" spans="1:7">
      <c r="A684" s="22" t="s">
        <v>5639</v>
      </c>
      <c r="B684" s="27">
        <v>32370.04</v>
      </c>
      <c r="C684" s="27">
        <v>32406.42</v>
      </c>
      <c r="D684" s="27">
        <v>32462.61</v>
      </c>
      <c r="E684" s="27">
        <v>32164.42</v>
      </c>
      <c r="F684" s="22" t="s">
        <v>9721</v>
      </c>
      <c r="G684" s="23">
        <v>-8.9999999999999998E-4</v>
      </c>
    </row>
    <row r="685" spans="1:7">
      <c r="A685" s="22" t="s">
        <v>5638</v>
      </c>
      <c r="B685" s="27">
        <v>32400.51</v>
      </c>
      <c r="C685" s="27">
        <v>32467.1</v>
      </c>
      <c r="D685" s="27">
        <v>32499.88</v>
      </c>
      <c r="E685" s="27">
        <v>32383.82</v>
      </c>
      <c r="F685" s="22" t="s">
        <v>9193</v>
      </c>
      <c r="G685" s="23">
        <v>-1E-4</v>
      </c>
    </row>
    <row r="686" spans="1:7">
      <c r="A686" s="22" t="s">
        <v>5637</v>
      </c>
      <c r="B686" s="27">
        <v>32402.37</v>
      </c>
      <c r="C686" s="27">
        <v>32522.44</v>
      </c>
      <c r="D686" s="27">
        <v>32524.11</v>
      </c>
      <c r="E686" s="27">
        <v>32358.63</v>
      </c>
      <c r="F686" s="22" t="s">
        <v>1558</v>
      </c>
      <c r="G686" s="23">
        <v>-6.9999999999999999E-4</v>
      </c>
    </row>
    <row r="687" spans="1:7">
      <c r="A687" s="22" t="s">
        <v>5636</v>
      </c>
      <c r="B687" s="27">
        <v>32423.759999999998</v>
      </c>
      <c r="C687" s="27">
        <v>32361.37</v>
      </c>
      <c r="D687" s="27">
        <v>32508.06</v>
      </c>
      <c r="E687" s="27">
        <v>32361.25</v>
      </c>
      <c r="F687" s="22" t="s">
        <v>9409</v>
      </c>
      <c r="G687" s="23">
        <v>4.7000000000000002E-3</v>
      </c>
    </row>
    <row r="688" spans="1:7">
      <c r="A688" s="22" t="s">
        <v>5635</v>
      </c>
      <c r="B688" s="27">
        <v>32272.61</v>
      </c>
      <c r="C688" s="27">
        <v>32207.63</v>
      </c>
      <c r="D688" s="27">
        <v>32356.11</v>
      </c>
      <c r="E688" s="27">
        <v>32138.38</v>
      </c>
      <c r="F688" s="22" t="s">
        <v>9447</v>
      </c>
      <c r="G688" s="23">
        <v>1E-3</v>
      </c>
    </row>
    <row r="689" spans="1:7">
      <c r="A689" s="22" t="s">
        <v>5634</v>
      </c>
      <c r="B689" s="27">
        <v>32241.93</v>
      </c>
      <c r="C689" s="27">
        <v>32289.26</v>
      </c>
      <c r="D689" s="27">
        <v>32328.61</v>
      </c>
      <c r="E689" s="27">
        <v>32186.84</v>
      </c>
      <c r="F689" s="22" t="s">
        <v>9472</v>
      </c>
      <c r="G689" s="23">
        <v>1.6999999999999999E-3</v>
      </c>
    </row>
    <row r="690" spans="1:7">
      <c r="A690" s="22" t="s">
        <v>5633</v>
      </c>
      <c r="B690" s="27">
        <v>32186.41</v>
      </c>
      <c r="C690" s="27">
        <v>32188.95</v>
      </c>
      <c r="D690" s="27">
        <v>32348.3</v>
      </c>
      <c r="E690" s="27">
        <v>32126.77</v>
      </c>
      <c r="F690" s="22" t="s">
        <v>9597</v>
      </c>
      <c r="G690" s="23">
        <v>8.9999999999999998E-4</v>
      </c>
    </row>
    <row r="691" spans="1:7">
      <c r="A691" s="22" t="s">
        <v>5632</v>
      </c>
      <c r="B691" s="27">
        <v>32158.66</v>
      </c>
      <c r="C691" s="27">
        <v>32029.15</v>
      </c>
      <c r="D691" s="27">
        <v>32172.46</v>
      </c>
      <c r="E691" s="27">
        <v>31950.240000000002</v>
      </c>
      <c r="F691" s="22" t="s">
        <v>9495</v>
      </c>
      <c r="G691" s="23">
        <v>8.6999999999999994E-3</v>
      </c>
    </row>
    <row r="692" spans="1:7">
      <c r="A692" s="22" t="s">
        <v>5631</v>
      </c>
      <c r="B692" s="27">
        <v>31882.16</v>
      </c>
      <c r="C692" s="27">
        <v>31798.31</v>
      </c>
      <c r="D692" s="27">
        <v>31952.87</v>
      </c>
      <c r="E692" s="27">
        <v>31797.89</v>
      </c>
      <c r="F692" s="22" t="s">
        <v>9891</v>
      </c>
      <c r="G692" s="23">
        <v>6.1000000000000004E-3</v>
      </c>
    </row>
    <row r="693" spans="1:7">
      <c r="A693" s="22" t="s">
        <v>5630</v>
      </c>
      <c r="B693" s="27">
        <v>31687.52</v>
      </c>
      <c r="C693" s="27">
        <v>31694.15</v>
      </c>
      <c r="D693" s="27">
        <v>31763.7</v>
      </c>
      <c r="E693" s="27">
        <v>31619</v>
      </c>
      <c r="F693" s="22" t="s">
        <v>9400</v>
      </c>
      <c r="G693" s="23">
        <v>8.0000000000000004E-4</v>
      </c>
    </row>
    <row r="694" spans="1:7">
      <c r="A694" s="22" t="s">
        <v>6429</v>
      </c>
      <c r="B694" s="27">
        <v>31662.74</v>
      </c>
      <c r="C694" s="27">
        <v>31738.74</v>
      </c>
      <c r="D694" s="27">
        <v>31814.959999999999</v>
      </c>
      <c r="E694" s="27">
        <v>31620.44</v>
      </c>
      <c r="F694" s="22" t="s">
        <v>9594</v>
      </c>
      <c r="G694" s="23">
        <v>0</v>
      </c>
    </row>
    <row r="695" spans="1:7">
      <c r="A695" s="22" t="s">
        <v>5629</v>
      </c>
      <c r="B695" s="27">
        <v>31661.97</v>
      </c>
      <c r="C695" s="27">
        <v>31713.5</v>
      </c>
      <c r="D695" s="27">
        <v>31727.85</v>
      </c>
      <c r="E695" s="27">
        <v>31586.53</v>
      </c>
      <c r="F695" s="22" t="s">
        <v>9769</v>
      </c>
      <c r="G695" s="23">
        <v>-4.5999999999999999E-3</v>
      </c>
    </row>
    <row r="696" spans="1:7">
      <c r="A696" s="22" t="s">
        <v>5628</v>
      </c>
      <c r="B696" s="27">
        <v>31809.55</v>
      </c>
      <c r="C696" s="27">
        <v>31755.16</v>
      </c>
      <c r="D696" s="27">
        <v>31863.47</v>
      </c>
      <c r="E696" s="27">
        <v>31674.23</v>
      </c>
      <c r="F696" s="22" t="s">
        <v>9449</v>
      </c>
      <c r="G696" s="23">
        <v>3.3999999999999998E-3</v>
      </c>
    </row>
    <row r="697" spans="1:7">
      <c r="A697" s="22" t="s">
        <v>5627</v>
      </c>
      <c r="B697" s="27">
        <v>31702.25</v>
      </c>
      <c r="C697" s="27">
        <v>31932.2</v>
      </c>
      <c r="D697" s="27">
        <v>31932.2</v>
      </c>
      <c r="E697" s="27">
        <v>31560.32</v>
      </c>
      <c r="F697" s="22" t="s">
        <v>9482</v>
      </c>
      <c r="G697" s="23">
        <v>-6.0000000000000001E-3</v>
      </c>
    </row>
    <row r="698" spans="1:7">
      <c r="A698" s="22" t="s">
        <v>5626</v>
      </c>
      <c r="B698" s="27">
        <v>31892.23</v>
      </c>
      <c r="C698" s="27">
        <v>31769.34</v>
      </c>
      <c r="D698" s="27">
        <v>31944.1</v>
      </c>
      <c r="E698" s="27">
        <v>31707.27</v>
      </c>
      <c r="F698" s="22" t="s">
        <v>9862</v>
      </c>
      <c r="G698" s="23">
        <v>5.1000000000000004E-3</v>
      </c>
    </row>
    <row r="699" spans="1:7">
      <c r="A699" s="22" t="s">
        <v>5625</v>
      </c>
      <c r="B699" s="27">
        <v>31730.49</v>
      </c>
      <c r="C699" s="27">
        <v>31685.439999999999</v>
      </c>
      <c r="D699" s="27">
        <v>31757.18</v>
      </c>
      <c r="E699" s="27">
        <v>31551.85</v>
      </c>
      <c r="F699" s="22" t="s">
        <v>9626</v>
      </c>
      <c r="G699" s="23">
        <v>2.7000000000000001E-3</v>
      </c>
    </row>
    <row r="700" spans="1:7">
      <c r="A700" s="22" t="s">
        <v>5624</v>
      </c>
      <c r="B700" s="27">
        <v>31646.46</v>
      </c>
      <c r="C700" s="27">
        <v>31534.57</v>
      </c>
      <c r="D700" s="27">
        <v>31727.98</v>
      </c>
      <c r="E700" s="27">
        <v>31533.02</v>
      </c>
      <c r="F700" s="22" t="s">
        <v>9682</v>
      </c>
      <c r="G700" s="23">
        <v>8.2000000000000007E-3</v>
      </c>
    </row>
    <row r="701" spans="1:7">
      <c r="A701" s="22" t="s">
        <v>5623</v>
      </c>
      <c r="B701" s="27">
        <v>31388.39</v>
      </c>
      <c r="C701" s="27">
        <v>31724.84</v>
      </c>
      <c r="D701" s="27">
        <v>31739.8</v>
      </c>
      <c r="E701" s="27">
        <v>31360.81</v>
      </c>
      <c r="F701" s="22" t="s">
        <v>10073</v>
      </c>
      <c r="G701" s="23">
        <v>-1.14E-2</v>
      </c>
    </row>
    <row r="702" spans="1:7">
      <c r="A702" s="22" t="s">
        <v>5622</v>
      </c>
      <c r="B702" s="27">
        <v>31750.82</v>
      </c>
      <c r="C702" s="27">
        <v>31756.87</v>
      </c>
      <c r="D702" s="27">
        <v>31809.7</v>
      </c>
      <c r="E702" s="27">
        <v>31701.67</v>
      </c>
      <c r="F702" s="22" t="s">
        <v>9467</v>
      </c>
      <c r="G702" s="23">
        <v>4.8999999999999998E-3</v>
      </c>
    </row>
    <row r="703" spans="1:7">
      <c r="A703" s="22" t="s">
        <v>5620</v>
      </c>
      <c r="B703" s="27">
        <v>31596.06</v>
      </c>
      <c r="C703" s="27">
        <v>31673.439999999999</v>
      </c>
      <c r="D703" s="27">
        <v>31678.19</v>
      </c>
      <c r="E703" s="27">
        <v>31546.05</v>
      </c>
      <c r="F703" s="22" t="s">
        <v>9543</v>
      </c>
      <c r="G703" s="23">
        <v>8.9999999999999998E-4</v>
      </c>
    </row>
    <row r="704" spans="1:7">
      <c r="A704" s="22" t="s">
        <v>5619</v>
      </c>
      <c r="B704" s="27">
        <v>31568.01</v>
      </c>
      <c r="C704" s="27">
        <v>31407.47</v>
      </c>
      <c r="D704" s="27">
        <v>31593.39</v>
      </c>
      <c r="E704" s="27">
        <v>31379.25</v>
      </c>
      <c r="F704" s="22" t="s">
        <v>9752</v>
      </c>
      <c r="G704" s="23">
        <v>8.8000000000000005E-3</v>
      </c>
    </row>
    <row r="705" spans="1:7">
      <c r="A705" s="22" t="s">
        <v>5618</v>
      </c>
      <c r="B705" s="27">
        <v>31291.85</v>
      </c>
      <c r="C705" s="27">
        <v>31393.93</v>
      </c>
      <c r="D705" s="27">
        <v>31484.28</v>
      </c>
      <c r="E705" s="27">
        <v>31241.5</v>
      </c>
      <c r="F705" s="22" t="s">
        <v>9244</v>
      </c>
      <c r="G705" s="23">
        <v>1.1000000000000001E-3</v>
      </c>
    </row>
    <row r="706" spans="1:7">
      <c r="A706" s="22" t="s">
        <v>5617</v>
      </c>
      <c r="B706" s="27">
        <v>31258.85</v>
      </c>
      <c r="C706" s="27">
        <v>31609.93</v>
      </c>
      <c r="D706" s="27">
        <v>31641.81</v>
      </c>
      <c r="E706" s="27">
        <v>31220.53</v>
      </c>
      <c r="F706" s="22" t="s">
        <v>10072</v>
      </c>
      <c r="G706" s="23">
        <v>-8.3999999999999995E-3</v>
      </c>
    </row>
    <row r="707" spans="1:7">
      <c r="A707" s="22" t="s">
        <v>5616</v>
      </c>
      <c r="B707" s="27">
        <v>31524.68</v>
      </c>
      <c r="C707" s="27">
        <v>31729.88</v>
      </c>
      <c r="D707" s="27">
        <v>31729.88</v>
      </c>
      <c r="E707" s="27">
        <v>31349.13</v>
      </c>
      <c r="F707" s="22" t="s">
        <v>9269</v>
      </c>
      <c r="G707" s="23">
        <v>-8.5000000000000006E-3</v>
      </c>
    </row>
    <row r="708" spans="1:7">
      <c r="A708" s="22" t="s">
        <v>5615</v>
      </c>
      <c r="B708" s="27">
        <v>31795.46</v>
      </c>
      <c r="C708" s="27">
        <v>31919.17</v>
      </c>
      <c r="D708" s="27">
        <v>31937.51</v>
      </c>
      <c r="E708" s="27">
        <v>31714.1</v>
      </c>
      <c r="F708" s="22" t="s">
        <v>9892</v>
      </c>
      <c r="G708" s="23">
        <v>8.0000000000000004E-4</v>
      </c>
    </row>
    <row r="709" spans="1:7">
      <c r="A709" s="22" t="s">
        <v>5614</v>
      </c>
      <c r="B709" s="27">
        <v>31770.89</v>
      </c>
      <c r="C709" s="27">
        <v>31566.240000000002</v>
      </c>
      <c r="D709" s="27">
        <v>31805.99</v>
      </c>
      <c r="E709" s="27">
        <v>31399.35</v>
      </c>
      <c r="F709" s="22" t="s">
        <v>10071</v>
      </c>
      <c r="G709" s="23">
        <v>1.0200000000000001E-2</v>
      </c>
    </row>
    <row r="710" spans="1:7">
      <c r="A710" s="22" t="s">
        <v>5612</v>
      </c>
      <c r="B710" s="27">
        <v>31449.03</v>
      </c>
      <c r="C710" s="27">
        <v>31299.52</v>
      </c>
      <c r="D710" s="27">
        <v>31526.400000000001</v>
      </c>
      <c r="E710" s="27">
        <v>31298.9</v>
      </c>
      <c r="F710" s="22" t="s">
        <v>10070</v>
      </c>
      <c r="G710" s="23">
        <v>7.4999999999999997E-3</v>
      </c>
    </row>
    <row r="711" spans="1:7">
      <c r="A711" s="22" t="s">
        <v>5611</v>
      </c>
      <c r="B711" s="27">
        <v>31213.59</v>
      </c>
      <c r="C711" s="27">
        <v>31355.919999999998</v>
      </c>
      <c r="D711" s="27">
        <v>31379.200000000001</v>
      </c>
      <c r="E711" s="27">
        <v>31128.02</v>
      </c>
      <c r="F711" s="22" t="s">
        <v>10069</v>
      </c>
      <c r="G711" s="23">
        <v>-1.01E-2</v>
      </c>
    </row>
    <row r="712" spans="1:7">
      <c r="A712" s="22" t="s">
        <v>5610</v>
      </c>
      <c r="B712" s="27">
        <v>31531.33</v>
      </c>
      <c r="C712" s="27">
        <v>31750.73</v>
      </c>
      <c r="D712" s="27">
        <v>31756.27</v>
      </c>
      <c r="E712" s="27">
        <v>31422.799999999999</v>
      </c>
      <c r="F712" s="22" t="s">
        <v>10068</v>
      </c>
      <c r="G712" s="23">
        <v>-8.3999999999999995E-3</v>
      </c>
    </row>
    <row r="713" spans="1:7">
      <c r="A713" s="22" t="s">
        <v>5609</v>
      </c>
      <c r="B713" s="27">
        <v>31797.84</v>
      </c>
      <c r="C713" s="27">
        <v>31926.14</v>
      </c>
      <c r="D713" s="27">
        <v>31967.279999999999</v>
      </c>
      <c r="E713" s="27">
        <v>31731.91</v>
      </c>
      <c r="F713" s="22" t="s">
        <v>9451</v>
      </c>
      <c r="G713" s="23">
        <v>-6.7999999999999996E-3</v>
      </c>
    </row>
    <row r="714" spans="1:7">
      <c r="A714" s="22" t="s">
        <v>5608</v>
      </c>
      <c r="B714" s="27">
        <v>32014.19</v>
      </c>
      <c r="C714" s="27">
        <v>32341.05</v>
      </c>
      <c r="D714" s="27">
        <v>32354.77</v>
      </c>
      <c r="E714" s="27">
        <v>31915.200000000001</v>
      </c>
      <c r="F714" s="22" t="s">
        <v>9203</v>
      </c>
      <c r="G714" s="23">
        <v>-8.0000000000000002E-3</v>
      </c>
    </row>
    <row r="715" spans="1:7">
      <c r="A715" s="22" t="s">
        <v>5607</v>
      </c>
      <c r="B715" s="27">
        <v>32273.67</v>
      </c>
      <c r="C715" s="27">
        <v>32377.8</v>
      </c>
      <c r="D715" s="27">
        <v>32396.14</v>
      </c>
      <c r="E715" s="27">
        <v>32235.82</v>
      </c>
      <c r="F715" s="22" t="s">
        <v>10067</v>
      </c>
      <c r="G715" s="23">
        <v>-1.6000000000000001E-3</v>
      </c>
    </row>
    <row r="716" spans="1:7">
      <c r="A716" s="22" t="s">
        <v>5605</v>
      </c>
      <c r="B716" s="27">
        <v>32325.41</v>
      </c>
      <c r="C716" s="27">
        <v>32191.119999999999</v>
      </c>
      <c r="D716" s="27">
        <v>32352.19</v>
      </c>
      <c r="E716" s="27">
        <v>32107.99</v>
      </c>
      <c r="F716" s="22" t="s">
        <v>9790</v>
      </c>
      <c r="G716" s="23">
        <v>2.7000000000000001E-3</v>
      </c>
    </row>
    <row r="717" spans="1:7">
      <c r="A717" s="22" t="s">
        <v>5604</v>
      </c>
      <c r="B717" s="27">
        <v>32237.88</v>
      </c>
      <c r="C717" s="27">
        <v>32502.55</v>
      </c>
      <c r="D717" s="27">
        <v>32502.55</v>
      </c>
      <c r="E717" s="27">
        <v>32194.58</v>
      </c>
      <c r="F717" s="22" t="s">
        <v>10066</v>
      </c>
      <c r="G717" s="23">
        <v>-7.4000000000000003E-3</v>
      </c>
    </row>
    <row r="718" spans="1:7">
      <c r="A718" s="22" t="s">
        <v>5603</v>
      </c>
      <c r="B718" s="27">
        <v>32476.74</v>
      </c>
      <c r="C718" s="27">
        <v>32641.58</v>
      </c>
      <c r="D718" s="27">
        <v>32686.48</v>
      </c>
      <c r="E718" s="27">
        <v>32394.89</v>
      </c>
      <c r="F718" s="22" t="s">
        <v>9902</v>
      </c>
      <c r="G718" s="23">
        <v>-3.0000000000000001E-3</v>
      </c>
    </row>
    <row r="719" spans="1:7">
      <c r="A719" s="22" t="s">
        <v>5602</v>
      </c>
      <c r="B719" s="27">
        <v>32575.17</v>
      </c>
      <c r="C719" s="27">
        <v>32579.8</v>
      </c>
      <c r="D719" s="27">
        <v>32632.02</v>
      </c>
      <c r="E719" s="27">
        <v>32462.25</v>
      </c>
      <c r="F719" s="22" t="s">
        <v>10065</v>
      </c>
      <c r="G719" s="23">
        <v>1.9E-3</v>
      </c>
    </row>
    <row r="720" spans="1:7">
      <c r="A720" s="22" t="s">
        <v>5601</v>
      </c>
      <c r="B720" s="27">
        <v>32514.94</v>
      </c>
      <c r="C720" s="27">
        <v>32412.2</v>
      </c>
      <c r="D720" s="27">
        <v>32546.5</v>
      </c>
      <c r="E720" s="27">
        <v>32324.45</v>
      </c>
      <c r="F720" s="22" t="s">
        <v>10064</v>
      </c>
      <c r="G720" s="23">
        <v>6.3E-3</v>
      </c>
    </row>
    <row r="721" spans="1:7">
      <c r="A721" s="22" t="s">
        <v>5600</v>
      </c>
      <c r="B721" s="27">
        <v>32309.88</v>
      </c>
      <c r="C721" s="27">
        <v>32381.360000000001</v>
      </c>
      <c r="D721" s="27">
        <v>32381.360000000001</v>
      </c>
      <c r="E721" s="27">
        <v>32104.66</v>
      </c>
      <c r="F721" s="22" t="s">
        <v>10063</v>
      </c>
      <c r="G721" s="23">
        <v>-2.3E-3</v>
      </c>
    </row>
    <row r="722" spans="1:7">
      <c r="A722" s="22" t="s">
        <v>5599</v>
      </c>
      <c r="B722" s="27">
        <v>32383.3</v>
      </c>
      <c r="C722" s="27">
        <v>32519.439999999999</v>
      </c>
      <c r="D722" s="27">
        <v>32672.66</v>
      </c>
      <c r="E722" s="27">
        <v>32325.33</v>
      </c>
      <c r="F722" s="22" t="s">
        <v>9323</v>
      </c>
      <c r="G722" s="23">
        <v>0</v>
      </c>
    </row>
    <row r="723" spans="1:7">
      <c r="A723" s="22" t="s">
        <v>5598</v>
      </c>
      <c r="B723" s="27">
        <v>32382.46</v>
      </c>
      <c r="C723" s="27">
        <v>32255.99</v>
      </c>
      <c r="D723" s="27">
        <v>32413.63</v>
      </c>
      <c r="E723" s="27">
        <v>32226.080000000002</v>
      </c>
      <c r="F723" s="22" t="s">
        <v>10062</v>
      </c>
      <c r="G723" s="23">
        <v>4.7999999999999996E-3</v>
      </c>
    </row>
    <row r="724" spans="1:7">
      <c r="A724" s="22" t="s">
        <v>5597</v>
      </c>
      <c r="B724" s="27">
        <v>32228.27</v>
      </c>
      <c r="C724" s="27">
        <v>32350.71</v>
      </c>
      <c r="D724" s="27">
        <v>32374.3</v>
      </c>
      <c r="E724" s="27">
        <v>32196.86</v>
      </c>
      <c r="F724" s="22" t="s">
        <v>9997</v>
      </c>
      <c r="G724" s="23">
        <v>-5.0000000000000001E-4</v>
      </c>
    </row>
    <row r="725" spans="1:7">
      <c r="A725" s="22" t="s">
        <v>5596</v>
      </c>
      <c r="B725" s="27">
        <v>32245.87</v>
      </c>
      <c r="C725" s="27">
        <v>32100.22</v>
      </c>
      <c r="D725" s="27">
        <v>32320.86</v>
      </c>
      <c r="E725" s="27">
        <v>32058.33</v>
      </c>
      <c r="F725" s="22" t="s">
        <v>9825</v>
      </c>
      <c r="G725" s="23">
        <v>6.7999999999999996E-3</v>
      </c>
    </row>
    <row r="726" spans="1:7">
      <c r="A726" s="22" t="s">
        <v>5595</v>
      </c>
      <c r="B726" s="27">
        <v>32028.89</v>
      </c>
      <c r="C726" s="27">
        <v>32035.88</v>
      </c>
      <c r="D726" s="27">
        <v>32062.23</v>
      </c>
      <c r="E726" s="27">
        <v>31808.93</v>
      </c>
      <c r="F726" s="22" t="s">
        <v>10061</v>
      </c>
      <c r="G726" s="23">
        <v>3.8999999999999998E-3</v>
      </c>
    </row>
    <row r="727" spans="1:7">
      <c r="A727" s="22" t="s">
        <v>5594</v>
      </c>
      <c r="B727" s="27">
        <v>31904.400000000001</v>
      </c>
      <c r="C727" s="27">
        <v>32033.82</v>
      </c>
      <c r="D727" s="27">
        <v>32057.119999999999</v>
      </c>
      <c r="E727" s="27">
        <v>31859.5</v>
      </c>
      <c r="F727" s="22" t="s">
        <v>10038</v>
      </c>
      <c r="G727" s="23">
        <v>-1.6000000000000001E-3</v>
      </c>
    </row>
    <row r="728" spans="1:7">
      <c r="A728" s="22" t="s">
        <v>5593</v>
      </c>
      <c r="B728" s="27">
        <v>31955.35</v>
      </c>
      <c r="C728" s="27">
        <v>31882.799999999999</v>
      </c>
      <c r="D728" s="27">
        <v>31978.89</v>
      </c>
      <c r="E728" s="27">
        <v>31793.72</v>
      </c>
      <c r="F728" s="22" t="s">
        <v>9843</v>
      </c>
      <c r="G728" s="23">
        <v>7.7000000000000002E-3</v>
      </c>
    </row>
    <row r="729" spans="1:7">
      <c r="A729" s="22" t="s">
        <v>5592</v>
      </c>
      <c r="B729" s="27">
        <v>31710.99</v>
      </c>
      <c r="C729" s="27">
        <v>31775.54</v>
      </c>
      <c r="D729" s="27">
        <v>31911.61</v>
      </c>
      <c r="E729" s="27">
        <v>31626.44</v>
      </c>
      <c r="F729" s="22" t="s">
        <v>10060</v>
      </c>
      <c r="G729" s="23">
        <v>-1.1299999999999999E-2</v>
      </c>
    </row>
    <row r="730" spans="1:7">
      <c r="A730" s="22" t="s">
        <v>5591</v>
      </c>
      <c r="B730" s="27">
        <v>32074.78</v>
      </c>
      <c r="C730" s="27">
        <v>32053.98</v>
      </c>
      <c r="D730" s="27">
        <v>32131.919999999998</v>
      </c>
      <c r="E730" s="27">
        <v>32037.21</v>
      </c>
      <c r="F730" s="22" t="s">
        <v>9414</v>
      </c>
      <c r="G730" s="23">
        <v>1.6999999999999999E-3</v>
      </c>
    </row>
    <row r="731" spans="1:7">
      <c r="A731" s="22" t="s">
        <v>5589</v>
      </c>
      <c r="B731" s="27">
        <v>32020.75</v>
      </c>
      <c r="C731" s="27">
        <v>32099.93</v>
      </c>
      <c r="D731" s="27">
        <v>32109.75</v>
      </c>
      <c r="E731" s="27">
        <v>31897.87</v>
      </c>
      <c r="F731" s="22" t="s">
        <v>9807</v>
      </c>
      <c r="G731" s="23">
        <v>-5.0000000000000001E-4</v>
      </c>
    </row>
    <row r="732" spans="1:7">
      <c r="A732" s="22" t="s">
        <v>5588</v>
      </c>
      <c r="B732" s="27">
        <v>32037.38</v>
      </c>
      <c r="C732" s="27">
        <v>31896.23</v>
      </c>
      <c r="D732" s="27">
        <v>32091.52</v>
      </c>
      <c r="E732" s="27">
        <v>31892.63</v>
      </c>
      <c r="F732" s="22" t="s">
        <v>9413</v>
      </c>
      <c r="G732" s="23">
        <v>7.3000000000000001E-3</v>
      </c>
    </row>
    <row r="733" spans="1:7">
      <c r="A733" s="22" t="s">
        <v>5587</v>
      </c>
      <c r="B733" s="27">
        <v>31804.82</v>
      </c>
      <c r="C733" s="27">
        <v>31813.24</v>
      </c>
      <c r="D733" s="27">
        <v>31865.69</v>
      </c>
      <c r="E733" s="27">
        <v>31731.43</v>
      </c>
      <c r="F733" s="22" t="s">
        <v>10059</v>
      </c>
      <c r="G733" s="23">
        <v>1.8E-3</v>
      </c>
    </row>
    <row r="734" spans="1:7">
      <c r="A734" s="22" t="s">
        <v>5586</v>
      </c>
      <c r="B734" s="27">
        <v>31747.09</v>
      </c>
      <c r="C734" s="27">
        <v>31789.5</v>
      </c>
      <c r="D734" s="27">
        <v>31885.11</v>
      </c>
      <c r="E734" s="27">
        <v>31718.48</v>
      </c>
      <c r="F734" s="22" t="s">
        <v>9605</v>
      </c>
      <c r="G734" s="23">
        <v>1E-3</v>
      </c>
    </row>
    <row r="735" spans="1:7">
      <c r="A735" s="22" t="s">
        <v>5585</v>
      </c>
      <c r="B735" s="27">
        <v>31715.64</v>
      </c>
      <c r="C735" s="27">
        <v>31510.62</v>
      </c>
      <c r="D735" s="27">
        <v>31768.39</v>
      </c>
      <c r="E735" s="27">
        <v>31471.41</v>
      </c>
      <c r="F735" s="22" t="s">
        <v>10058</v>
      </c>
      <c r="G735" s="23">
        <v>1.1299999999999999E-2</v>
      </c>
    </row>
    <row r="736" spans="1:7">
      <c r="A736" s="22" t="s">
        <v>5584</v>
      </c>
      <c r="B736" s="27">
        <v>31360.63</v>
      </c>
      <c r="C736" s="27">
        <v>31373.52</v>
      </c>
      <c r="D736" s="27">
        <v>31426.29</v>
      </c>
      <c r="E736" s="27">
        <v>31286.62</v>
      </c>
      <c r="F736" s="22" t="s">
        <v>9590</v>
      </c>
      <c r="G736" s="23">
        <v>-2.9999999999999997E-4</v>
      </c>
    </row>
    <row r="737" spans="1:7">
      <c r="A737" s="22" t="s">
        <v>5583</v>
      </c>
      <c r="B737" s="27">
        <v>31369.34</v>
      </c>
      <c r="C737" s="27">
        <v>31298.42</v>
      </c>
      <c r="D737" s="27">
        <v>31460.7</v>
      </c>
      <c r="E737" s="27">
        <v>31264.86</v>
      </c>
      <c r="F737" s="22" t="s">
        <v>9196</v>
      </c>
      <c r="G737" s="23">
        <v>4.0000000000000001E-3</v>
      </c>
    </row>
    <row r="738" spans="1:7">
      <c r="A738" s="22" t="s">
        <v>5582</v>
      </c>
      <c r="B738" s="27">
        <v>31245.56</v>
      </c>
      <c r="C738" s="27">
        <v>31272.720000000001</v>
      </c>
      <c r="D738" s="27">
        <v>31284.639999999999</v>
      </c>
      <c r="E738" s="27">
        <v>31177.78</v>
      </c>
      <c r="F738" s="22" t="s">
        <v>9910</v>
      </c>
      <c r="G738" s="23">
        <v>1.1000000000000001E-3</v>
      </c>
    </row>
    <row r="739" spans="1:7">
      <c r="A739" s="22" t="s">
        <v>5581</v>
      </c>
      <c r="B739" s="27">
        <v>31209.79</v>
      </c>
      <c r="C739" s="27">
        <v>31331.21</v>
      </c>
      <c r="D739" s="27">
        <v>31353.46</v>
      </c>
      <c r="E739" s="27">
        <v>31166.37</v>
      </c>
      <c r="F739" s="22" t="s">
        <v>9721</v>
      </c>
      <c r="G739" s="23">
        <v>-4.0000000000000002E-4</v>
      </c>
    </row>
    <row r="740" spans="1:7">
      <c r="A740" s="22" t="s">
        <v>5580</v>
      </c>
      <c r="B740" s="27">
        <v>31221.62</v>
      </c>
      <c r="C740" s="27">
        <v>31156.04</v>
      </c>
      <c r="D740" s="27">
        <v>31258.33</v>
      </c>
      <c r="E740" s="27">
        <v>31017.11</v>
      </c>
      <c r="F740" s="22" t="s">
        <v>9422</v>
      </c>
      <c r="G740" s="23">
        <v>9.7000000000000003E-3</v>
      </c>
    </row>
    <row r="741" spans="1:7">
      <c r="A741" s="22" t="s">
        <v>5577</v>
      </c>
      <c r="B741" s="27">
        <v>30921.61</v>
      </c>
      <c r="C741" s="27">
        <v>30824.97</v>
      </c>
      <c r="D741" s="27">
        <v>30965.45</v>
      </c>
      <c r="E741" s="27">
        <v>30680.66</v>
      </c>
      <c r="F741" s="22" t="s">
        <v>10057</v>
      </c>
      <c r="G741" s="23">
        <v>2.0999999999999999E-3</v>
      </c>
    </row>
    <row r="742" spans="1:7">
      <c r="A742" s="22" t="s">
        <v>5576</v>
      </c>
      <c r="B742" s="27">
        <v>30857.52</v>
      </c>
      <c r="C742" s="27">
        <v>30910.97</v>
      </c>
      <c r="D742" s="27">
        <v>31097.919999999998</v>
      </c>
      <c r="E742" s="27">
        <v>30794.61</v>
      </c>
      <c r="F742" s="22" t="s">
        <v>10056</v>
      </c>
      <c r="G742" s="23">
        <v>8.0000000000000004E-4</v>
      </c>
    </row>
    <row r="743" spans="1:7">
      <c r="A743" s="22" t="s">
        <v>5575</v>
      </c>
      <c r="B743" s="27">
        <v>30834.32</v>
      </c>
      <c r="C743" s="27">
        <v>30988.87</v>
      </c>
      <c r="D743" s="27">
        <v>31000.48</v>
      </c>
      <c r="E743" s="27">
        <v>30798.7</v>
      </c>
      <c r="F743" s="22" t="s">
        <v>9889</v>
      </c>
      <c r="G743" s="23">
        <v>-4.0000000000000001E-3</v>
      </c>
    </row>
    <row r="744" spans="1:7">
      <c r="A744" s="22" t="s">
        <v>5574</v>
      </c>
      <c r="B744" s="27">
        <v>30958.25</v>
      </c>
      <c r="C744" s="27">
        <v>31194.68</v>
      </c>
      <c r="D744" s="27">
        <v>31294.959999999999</v>
      </c>
      <c r="E744" s="27">
        <v>30847.08</v>
      </c>
      <c r="F744" s="22" t="s">
        <v>10055</v>
      </c>
      <c r="G744" s="23">
        <v>-5.7999999999999996E-3</v>
      </c>
    </row>
    <row r="745" spans="1:7">
      <c r="A745" s="22" t="s">
        <v>5571</v>
      </c>
      <c r="B745" s="27">
        <v>31138.21</v>
      </c>
      <c r="C745" s="27">
        <v>31352.57</v>
      </c>
      <c r="D745" s="27">
        <v>31365.39</v>
      </c>
      <c r="E745" s="27">
        <v>31110.39</v>
      </c>
      <c r="F745" s="22" t="s">
        <v>10054</v>
      </c>
      <c r="G745" s="23">
        <v>-4.8999999999999998E-3</v>
      </c>
    </row>
    <row r="746" spans="1:7">
      <c r="A746" s="22" t="s">
        <v>5570</v>
      </c>
      <c r="B746" s="27">
        <v>31290.74</v>
      </c>
      <c r="C746" s="27">
        <v>31351.53</v>
      </c>
      <c r="D746" s="27">
        <v>31522.87</v>
      </c>
      <c r="E746" s="27">
        <v>31255.63</v>
      </c>
      <c r="F746" s="22" t="s">
        <v>10053</v>
      </c>
      <c r="G746" s="23">
        <v>2.0000000000000001E-4</v>
      </c>
    </row>
    <row r="747" spans="1:7">
      <c r="A747" s="22" t="s">
        <v>5569</v>
      </c>
      <c r="B747" s="27">
        <v>31283.64</v>
      </c>
      <c r="C747" s="27">
        <v>31302.18</v>
      </c>
      <c r="D747" s="27">
        <v>31336.44</v>
      </c>
      <c r="E747" s="27">
        <v>31193.61</v>
      </c>
      <c r="F747" s="22" t="s">
        <v>10052</v>
      </c>
      <c r="G747" s="23">
        <v>-4.0000000000000002E-4</v>
      </c>
    </row>
    <row r="748" spans="1:7">
      <c r="A748" s="22" t="s">
        <v>5568</v>
      </c>
      <c r="B748" s="27">
        <v>31297.53</v>
      </c>
      <c r="C748" s="27">
        <v>31392.53</v>
      </c>
      <c r="D748" s="27">
        <v>31392.53</v>
      </c>
      <c r="E748" s="27">
        <v>31261.49</v>
      </c>
      <c r="F748" s="22" t="s">
        <v>9468</v>
      </c>
      <c r="G748" s="23">
        <v>-4.0000000000000002E-4</v>
      </c>
    </row>
    <row r="749" spans="1:7">
      <c r="A749" s="22" t="s">
        <v>5567</v>
      </c>
      <c r="B749" s="27">
        <v>31311.57</v>
      </c>
      <c r="C749" s="27">
        <v>31168.98</v>
      </c>
      <c r="D749" s="27">
        <v>31362.15</v>
      </c>
      <c r="E749" s="27">
        <v>31163.35</v>
      </c>
      <c r="F749" s="22" t="s">
        <v>10051</v>
      </c>
      <c r="G749" s="23">
        <v>8.2000000000000007E-3</v>
      </c>
    </row>
    <row r="750" spans="1:7">
      <c r="A750" s="22" t="s">
        <v>5566</v>
      </c>
      <c r="B750" s="27">
        <v>31056.400000000001</v>
      </c>
      <c r="C750" s="27">
        <v>31160.47</v>
      </c>
      <c r="D750" s="27">
        <v>31182.73</v>
      </c>
      <c r="E750" s="27">
        <v>31017.18</v>
      </c>
      <c r="F750" s="22" t="s">
        <v>10050</v>
      </c>
      <c r="G750" s="23">
        <v>-5.9999999999999995E-4</v>
      </c>
    </row>
    <row r="751" spans="1:7">
      <c r="A751" s="22" t="s">
        <v>6428</v>
      </c>
      <c r="B751" s="27">
        <v>31075.73</v>
      </c>
      <c r="C751" s="27">
        <v>31222.89</v>
      </c>
      <c r="D751" s="27">
        <v>31229.439999999999</v>
      </c>
      <c r="E751" s="27">
        <v>31026.48</v>
      </c>
      <c r="F751" s="22" t="s">
        <v>10049</v>
      </c>
      <c r="G751" s="23">
        <v>-2.5999999999999999E-3</v>
      </c>
    </row>
    <row r="752" spans="1:7">
      <c r="A752" s="22" t="s">
        <v>5565</v>
      </c>
      <c r="B752" s="27">
        <v>31155.91</v>
      </c>
      <c r="C752" s="27">
        <v>31147.69</v>
      </c>
      <c r="D752" s="27">
        <v>31190.36</v>
      </c>
      <c r="E752" s="27">
        <v>31054.94</v>
      </c>
      <c r="F752" s="22" t="s">
        <v>9885</v>
      </c>
      <c r="G752" s="23">
        <v>1.6999999999999999E-3</v>
      </c>
    </row>
    <row r="753" spans="1:7">
      <c r="A753" s="22" t="s">
        <v>5564</v>
      </c>
      <c r="B753" s="27">
        <v>31103.49</v>
      </c>
      <c r="C753" s="27">
        <v>31091.1</v>
      </c>
      <c r="D753" s="27">
        <v>31260.77</v>
      </c>
      <c r="E753" s="27">
        <v>31062.34</v>
      </c>
      <c r="F753" s="22" t="s">
        <v>9207</v>
      </c>
      <c r="G753" s="23">
        <v>2.9999999999999997E-4</v>
      </c>
    </row>
    <row r="754" spans="1:7">
      <c r="A754" s="22" t="s">
        <v>5563</v>
      </c>
      <c r="B754" s="27">
        <v>31095.7</v>
      </c>
      <c r="C754" s="27">
        <v>31225.43</v>
      </c>
      <c r="D754" s="27">
        <v>31225.43</v>
      </c>
      <c r="E754" s="27">
        <v>31044.28</v>
      </c>
      <c r="F754" s="22" t="s">
        <v>9518</v>
      </c>
      <c r="G754" s="23">
        <v>-5.3E-3</v>
      </c>
    </row>
    <row r="755" spans="1:7">
      <c r="A755" s="22" t="s">
        <v>5562</v>
      </c>
      <c r="B755" s="27">
        <v>31262.06</v>
      </c>
      <c r="C755" s="27">
        <v>31196.86</v>
      </c>
      <c r="D755" s="27">
        <v>31289.99</v>
      </c>
      <c r="E755" s="27">
        <v>31087.279999999999</v>
      </c>
      <c r="F755" s="22" t="s">
        <v>9174</v>
      </c>
      <c r="G755" s="23">
        <v>1.6000000000000001E-3</v>
      </c>
    </row>
    <row r="756" spans="1:7">
      <c r="A756" s="22" t="s">
        <v>5561</v>
      </c>
      <c r="B756" s="27">
        <v>31213.360000000001</v>
      </c>
      <c r="C756" s="27">
        <v>31316.91</v>
      </c>
      <c r="D756" s="27">
        <v>31354.51</v>
      </c>
      <c r="E756" s="27">
        <v>31193.77</v>
      </c>
      <c r="F756" s="22" t="s">
        <v>9739</v>
      </c>
      <c r="G756" s="23">
        <v>-1.9E-3</v>
      </c>
    </row>
    <row r="757" spans="1:7">
      <c r="A757" s="22" t="s">
        <v>5560</v>
      </c>
      <c r="B757" s="27">
        <v>31271.279999999999</v>
      </c>
      <c r="C757" s="27">
        <v>31252.71</v>
      </c>
      <c r="D757" s="27">
        <v>31346.99</v>
      </c>
      <c r="E757" s="27">
        <v>31172.98</v>
      </c>
      <c r="F757" s="22" t="s">
        <v>9409</v>
      </c>
      <c r="G757" s="23">
        <v>2.5999999999999999E-3</v>
      </c>
    </row>
    <row r="758" spans="1:7">
      <c r="A758" s="22" t="s">
        <v>5559</v>
      </c>
      <c r="B758" s="27">
        <v>31190.560000000001</v>
      </c>
      <c r="C758" s="27">
        <v>31420.85</v>
      </c>
      <c r="D758" s="27">
        <v>31430.32</v>
      </c>
      <c r="E758" s="27">
        <v>31172.55</v>
      </c>
      <c r="F758" s="22" t="s">
        <v>9209</v>
      </c>
      <c r="G758" s="23">
        <v>-3.8E-3</v>
      </c>
    </row>
    <row r="759" spans="1:7">
      <c r="A759" s="22" t="s">
        <v>5558</v>
      </c>
      <c r="B759" s="27">
        <v>31309.49</v>
      </c>
      <c r="C759" s="27">
        <v>31274.74</v>
      </c>
      <c r="D759" s="27">
        <v>31355.42</v>
      </c>
      <c r="E759" s="27">
        <v>31198.22</v>
      </c>
      <c r="F759" s="22" t="s">
        <v>9572</v>
      </c>
      <c r="G759" s="23">
        <v>1.1999999999999999E-3</v>
      </c>
    </row>
    <row r="760" spans="1:7">
      <c r="A760" s="22" t="s">
        <v>5557</v>
      </c>
      <c r="B760" s="27">
        <v>31273.29</v>
      </c>
      <c r="C760" s="27">
        <v>31205.37</v>
      </c>
      <c r="D760" s="27">
        <v>31332.560000000001</v>
      </c>
      <c r="E760" s="27">
        <v>31190.400000000001</v>
      </c>
      <c r="F760" s="22" t="s">
        <v>9417</v>
      </c>
      <c r="G760" s="23">
        <v>4.4000000000000003E-3</v>
      </c>
    </row>
    <row r="761" spans="1:7">
      <c r="A761" s="22" t="s">
        <v>5556</v>
      </c>
      <c r="B761" s="27">
        <v>31137.59</v>
      </c>
      <c r="C761" s="27">
        <v>31117.09</v>
      </c>
      <c r="D761" s="27">
        <v>31213.119999999999</v>
      </c>
      <c r="E761" s="27">
        <v>31062.02</v>
      </c>
      <c r="F761" s="22" t="s">
        <v>9707</v>
      </c>
      <c r="G761" s="23">
        <v>-2.9999999999999997E-4</v>
      </c>
    </row>
    <row r="762" spans="1:7">
      <c r="A762" s="22" t="s">
        <v>5555</v>
      </c>
      <c r="B762" s="27">
        <v>31145.8</v>
      </c>
      <c r="C762" s="27">
        <v>31222.51</v>
      </c>
      <c r="D762" s="27">
        <v>31255.279999999999</v>
      </c>
      <c r="E762" s="27">
        <v>31107.48</v>
      </c>
      <c r="F762" s="22" t="s">
        <v>9205</v>
      </c>
      <c r="G762" s="23">
        <v>-4.0000000000000002E-4</v>
      </c>
    </row>
    <row r="763" spans="1:7">
      <c r="A763" s="22" t="s">
        <v>5554</v>
      </c>
      <c r="B763" s="27">
        <v>31159.4</v>
      </c>
      <c r="C763" s="27">
        <v>31111.73</v>
      </c>
      <c r="D763" s="27">
        <v>31220.38</v>
      </c>
      <c r="E763" s="27">
        <v>31064.04</v>
      </c>
      <c r="F763" s="22" t="s">
        <v>9537</v>
      </c>
      <c r="G763" s="23">
        <v>1.6000000000000001E-3</v>
      </c>
    </row>
    <row r="764" spans="1:7">
      <c r="A764" s="22" t="s">
        <v>5553</v>
      </c>
      <c r="B764" s="27">
        <v>31109.279999999999</v>
      </c>
      <c r="C764" s="27">
        <v>30944.38</v>
      </c>
      <c r="D764" s="27">
        <v>31214.39</v>
      </c>
      <c r="E764" s="27">
        <v>30869.9</v>
      </c>
      <c r="F764" s="22" t="s">
        <v>10048</v>
      </c>
      <c r="G764" s="23">
        <v>2.5999999999999999E-3</v>
      </c>
    </row>
    <row r="765" spans="1:7">
      <c r="A765" s="22" t="s">
        <v>5552</v>
      </c>
      <c r="B765" s="27">
        <v>31028.21</v>
      </c>
      <c r="C765" s="27">
        <v>30765.77</v>
      </c>
      <c r="D765" s="27">
        <v>31074.07</v>
      </c>
      <c r="E765" s="27">
        <v>30745.57</v>
      </c>
      <c r="F765" s="22" t="s">
        <v>9938</v>
      </c>
      <c r="G765" s="23">
        <v>8.9999999999999993E-3</v>
      </c>
    </row>
    <row r="766" spans="1:7">
      <c r="A766" s="22" t="s">
        <v>5551</v>
      </c>
      <c r="B766" s="27">
        <v>30750.03</v>
      </c>
      <c r="C766" s="27">
        <v>30374.81</v>
      </c>
      <c r="D766" s="27">
        <v>30793.43</v>
      </c>
      <c r="E766" s="27">
        <v>30352.26</v>
      </c>
      <c r="F766" s="22" t="s">
        <v>9648</v>
      </c>
      <c r="G766" s="23">
        <v>1.4800000000000001E-2</v>
      </c>
    </row>
    <row r="767" spans="1:7">
      <c r="A767" s="22" t="s">
        <v>5550</v>
      </c>
      <c r="B767" s="27">
        <v>30301.64</v>
      </c>
      <c r="C767" s="27">
        <v>30446.77</v>
      </c>
      <c r="D767" s="27">
        <v>30534.15</v>
      </c>
      <c r="E767" s="27">
        <v>30247.599999999999</v>
      </c>
      <c r="F767" s="22" t="s">
        <v>9217</v>
      </c>
      <c r="G767" s="23">
        <v>-2.0999999999999999E-3</v>
      </c>
    </row>
    <row r="768" spans="1:7">
      <c r="A768" s="22" t="s">
        <v>5549</v>
      </c>
      <c r="B768" s="27">
        <v>30365.25</v>
      </c>
      <c r="C768" s="27">
        <v>30553.89</v>
      </c>
      <c r="D768" s="27">
        <v>30610.639999999999</v>
      </c>
      <c r="E768" s="27">
        <v>30316.92</v>
      </c>
      <c r="F768" s="22" t="s">
        <v>10047</v>
      </c>
      <c r="G768" s="23">
        <v>-6.7000000000000002E-3</v>
      </c>
    </row>
    <row r="769" spans="1:7">
      <c r="A769" s="22" t="s">
        <v>5548</v>
      </c>
      <c r="B769" s="27">
        <v>30570.97</v>
      </c>
      <c r="C769" s="27">
        <v>30638.880000000001</v>
      </c>
      <c r="D769" s="27">
        <v>30712.15</v>
      </c>
      <c r="E769" s="27">
        <v>30516.87</v>
      </c>
      <c r="F769" s="22" t="s">
        <v>9820</v>
      </c>
      <c r="G769" s="23">
        <v>3.5000000000000001E-3</v>
      </c>
    </row>
    <row r="770" spans="1:7">
      <c r="A770" s="22" t="s">
        <v>5547</v>
      </c>
      <c r="B770" s="27">
        <v>30464.92</v>
      </c>
      <c r="C770" s="27">
        <v>30539.65</v>
      </c>
      <c r="D770" s="27">
        <v>30712.35</v>
      </c>
      <c r="E770" s="27">
        <v>30338.52</v>
      </c>
      <c r="F770" s="22" t="s">
        <v>10046</v>
      </c>
      <c r="G770" s="23">
        <v>1E-3</v>
      </c>
    </row>
    <row r="771" spans="1:7">
      <c r="A771" s="22" t="s">
        <v>5546</v>
      </c>
      <c r="B771" s="27">
        <v>30434.79</v>
      </c>
      <c r="C771" s="27">
        <v>30466.82</v>
      </c>
      <c r="D771" s="27">
        <v>30575.83</v>
      </c>
      <c r="E771" s="27">
        <v>30393.72</v>
      </c>
      <c r="F771" s="22" t="s">
        <v>10045</v>
      </c>
      <c r="G771" s="23">
        <v>-7.3000000000000001E-3</v>
      </c>
    </row>
    <row r="772" spans="1:7">
      <c r="A772" s="22" t="s">
        <v>5545</v>
      </c>
      <c r="B772" s="27">
        <v>30658.77</v>
      </c>
      <c r="C772" s="27">
        <v>30616.53</v>
      </c>
      <c r="D772" s="27">
        <v>30692.45</v>
      </c>
      <c r="E772" s="27">
        <v>30519.14</v>
      </c>
      <c r="F772" s="22" t="s">
        <v>10044</v>
      </c>
      <c r="G772" s="23">
        <v>2.5000000000000001E-3</v>
      </c>
    </row>
    <row r="773" spans="1:7">
      <c r="A773" s="22" t="s">
        <v>5544</v>
      </c>
      <c r="B773" s="27">
        <v>30582.6</v>
      </c>
      <c r="C773" s="27">
        <v>30391.48</v>
      </c>
      <c r="D773" s="27">
        <v>30591.55</v>
      </c>
      <c r="E773" s="27">
        <v>30363.37</v>
      </c>
      <c r="F773" s="22" t="s">
        <v>9914</v>
      </c>
      <c r="G773" s="23">
        <v>8.6E-3</v>
      </c>
    </row>
    <row r="774" spans="1:7">
      <c r="A774" s="22" t="s">
        <v>5543</v>
      </c>
      <c r="B774" s="27">
        <v>30322.12</v>
      </c>
      <c r="C774" s="27">
        <v>30287.37</v>
      </c>
      <c r="D774" s="27">
        <v>30357.96</v>
      </c>
      <c r="E774" s="27">
        <v>30273.62</v>
      </c>
      <c r="F774" s="22" t="s">
        <v>9449</v>
      </c>
      <c r="G774" s="23">
        <v>4.4000000000000003E-3</v>
      </c>
    </row>
    <row r="775" spans="1:7">
      <c r="A775" s="22" t="s">
        <v>5542</v>
      </c>
      <c r="B775" s="27">
        <v>30188.15</v>
      </c>
      <c r="C775" s="27">
        <v>30285.61</v>
      </c>
      <c r="D775" s="27">
        <v>30299.74</v>
      </c>
      <c r="E775" s="27">
        <v>30111.45</v>
      </c>
      <c r="F775" s="22" t="s">
        <v>9460</v>
      </c>
      <c r="G775" s="23">
        <v>-2.0999999999999999E-3</v>
      </c>
    </row>
    <row r="776" spans="1:7">
      <c r="A776" s="22" t="s">
        <v>5541</v>
      </c>
      <c r="B776" s="27">
        <v>30250.98</v>
      </c>
      <c r="C776" s="27">
        <v>30309.71</v>
      </c>
      <c r="D776" s="27">
        <v>30366.43</v>
      </c>
      <c r="E776" s="27">
        <v>30207.11</v>
      </c>
      <c r="F776" s="22" t="s">
        <v>9780</v>
      </c>
      <c r="G776" s="23">
        <v>1E-4</v>
      </c>
    </row>
    <row r="777" spans="1:7">
      <c r="A777" s="22" t="s">
        <v>5540</v>
      </c>
      <c r="B777" s="27">
        <v>30248.17</v>
      </c>
      <c r="C777" s="27">
        <v>29988.78</v>
      </c>
      <c r="D777" s="27">
        <v>30271.599999999999</v>
      </c>
      <c r="E777" s="27">
        <v>29987.439999999999</v>
      </c>
      <c r="F777" s="22" t="s">
        <v>10043</v>
      </c>
      <c r="G777" s="23">
        <v>1.0500000000000001E-2</v>
      </c>
    </row>
    <row r="778" spans="1:7">
      <c r="A778" s="22" t="s">
        <v>5539</v>
      </c>
      <c r="B778" s="27">
        <v>29933.25</v>
      </c>
      <c r="C778" s="27">
        <v>29977.5</v>
      </c>
      <c r="D778" s="27">
        <v>30017.82</v>
      </c>
      <c r="E778" s="27">
        <v>29911.439999999999</v>
      </c>
      <c r="F778" s="22" t="s">
        <v>9448</v>
      </c>
      <c r="G778" s="23">
        <v>2.0000000000000001E-4</v>
      </c>
    </row>
    <row r="779" spans="1:7">
      <c r="A779" s="22" t="s">
        <v>5538</v>
      </c>
      <c r="B779" s="27">
        <v>29926.15</v>
      </c>
      <c r="C779" s="27">
        <v>29915.119999999999</v>
      </c>
      <c r="D779" s="27">
        <v>30016.04</v>
      </c>
      <c r="E779" s="27">
        <v>29877.41</v>
      </c>
      <c r="F779" s="22" t="s">
        <v>10042</v>
      </c>
      <c r="G779" s="23">
        <v>2.3E-3</v>
      </c>
    </row>
    <row r="780" spans="1:7">
      <c r="A780" s="22" t="s">
        <v>5536</v>
      </c>
      <c r="B780" s="27">
        <v>29858.799999999999</v>
      </c>
      <c r="C780" s="27">
        <v>30142.14</v>
      </c>
      <c r="D780" s="27">
        <v>30176.55</v>
      </c>
      <c r="E780" s="27">
        <v>29823.599999999999</v>
      </c>
      <c r="F780" s="22" t="s">
        <v>10041</v>
      </c>
      <c r="G780" s="23">
        <v>-8.8999999999999999E-3</v>
      </c>
    </row>
    <row r="781" spans="1:7">
      <c r="A781" s="22" t="s">
        <v>5535</v>
      </c>
      <c r="B781" s="27">
        <v>30126.21</v>
      </c>
      <c r="C781" s="27">
        <v>30069.72</v>
      </c>
      <c r="D781" s="27">
        <v>30169.95</v>
      </c>
      <c r="E781" s="27">
        <v>30007.4</v>
      </c>
      <c r="F781" s="22" t="s">
        <v>10040</v>
      </c>
      <c r="G781" s="23">
        <v>7.7000000000000002E-3</v>
      </c>
    </row>
    <row r="782" spans="1:7">
      <c r="A782" s="22" t="s">
        <v>5534</v>
      </c>
      <c r="B782" s="27">
        <v>29894.799999999999</v>
      </c>
      <c r="C782" s="27">
        <v>29984.95</v>
      </c>
      <c r="D782" s="27">
        <v>30020.59</v>
      </c>
      <c r="E782" s="27">
        <v>29846.57</v>
      </c>
      <c r="F782" s="22" t="s">
        <v>9814</v>
      </c>
      <c r="G782" s="23">
        <v>-8.9999999999999998E-4</v>
      </c>
    </row>
    <row r="783" spans="1:7">
      <c r="A783" s="22" t="s">
        <v>5533</v>
      </c>
      <c r="B783" s="27">
        <v>29921.18</v>
      </c>
      <c r="C783" s="27">
        <v>30021.49</v>
      </c>
      <c r="D783" s="27">
        <v>30069.24</v>
      </c>
      <c r="E783" s="27">
        <v>29804.12</v>
      </c>
      <c r="F783" s="22" t="s">
        <v>9355</v>
      </c>
      <c r="G783" s="23">
        <v>1E-4</v>
      </c>
    </row>
    <row r="784" spans="1:7">
      <c r="A784" s="22" t="s">
        <v>5532</v>
      </c>
      <c r="B784" s="27">
        <v>29918.400000000001</v>
      </c>
      <c r="C784" s="27">
        <v>30064.6</v>
      </c>
      <c r="D784" s="27">
        <v>30067.64</v>
      </c>
      <c r="E784" s="27">
        <v>29848.21</v>
      </c>
      <c r="F784" s="22" t="s">
        <v>9398</v>
      </c>
      <c r="G784" s="23">
        <v>-3.7000000000000002E-3</v>
      </c>
    </row>
    <row r="785" spans="1:7">
      <c r="A785" s="22" t="s">
        <v>5531</v>
      </c>
      <c r="B785" s="27">
        <v>30029.74</v>
      </c>
      <c r="C785" s="27">
        <v>30141.39</v>
      </c>
      <c r="D785" s="27">
        <v>30184.22</v>
      </c>
      <c r="E785" s="27">
        <v>29973.4</v>
      </c>
      <c r="F785" s="22" t="s">
        <v>10039</v>
      </c>
      <c r="G785" s="23">
        <v>-3.3999999999999998E-3</v>
      </c>
    </row>
    <row r="786" spans="1:7">
      <c r="A786" s="22" t="s">
        <v>5530</v>
      </c>
      <c r="B786" s="27">
        <v>30133.35</v>
      </c>
      <c r="C786" s="27">
        <v>30030.2</v>
      </c>
      <c r="D786" s="27">
        <v>30167.09</v>
      </c>
      <c r="E786" s="27">
        <v>29968.57</v>
      </c>
      <c r="F786" s="22" t="s">
        <v>9392</v>
      </c>
      <c r="G786" s="23">
        <v>6.3E-3</v>
      </c>
    </row>
    <row r="787" spans="1:7">
      <c r="A787" s="22" t="s">
        <v>5529</v>
      </c>
      <c r="B787" s="27">
        <v>29943.24</v>
      </c>
      <c r="C787" s="27">
        <v>29825.14</v>
      </c>
      <c r="D787" s="27">
        <v>29961.82</v>
      </c>
      <c r="E787" s="27">
        <v>29780.84</v>
      </c>
      <c r="F787" s="22" t="s">
        <v>9533</v>
      </c>
      <c r="G787" s="23">
        <v>9.7000000000000003E-3</v>
      </c>
    </row>
    <row r="788" spans="1:7">
      <c r="A788" s="22" t="s">
        <v>5528</v>
      </c>
      <c r="B788" s="27">
        <v>29655.84</v>
      </c>
      <c r="C788" s="27">
        <v>29407.68</v>
      </c>
      <c r="D788" s="27">
        <v>29681.33</v>
      </c>
      <c r="E788" s="27">
        <v>29392.99</v>
      </c>
      <c r="F788" s="22" t="s">
        <v>9527</v>
      </c>
      <c r="G788" s="23">
        <v>9.9000000000000008E-3</v>
      </c>
    </row>
    <row r="789" spans="1:7">
      <c r="A789" s="22" t="s">
        <v>6427</v>
      </c>
      <c r="B789" s="27">
        <v>29365.3</v>
      </c>
      <c r="C789" s="27">
        <v>29575.66</v>
      </c>
      <c r="D789" s="27">
        <v>29584.34</v>
      </c>
      <c r="E789" s="27">
        <v>29259.42</v>
      </c>
      <c r="F789" s="22" t="s">
        <v>9898</v>
      </c>
      <c r="G789" s="23">
        <v>-1.9E-3</v>
      </c>
    </row>
    <row r="790" spans="1:7">
      <c r="A790" s="22" t="s">
        <v>5526</v>
      </c>
      <c r="B790" s="27">
        <v>29422.39</v>
      </c>
      <c r="C790" s="27">
        <v>29358.59</v>
      </c>
      <c r="D790" s="27">
        <v>29453.06</v>
      </c>
      <c r="E790" s="27">
        <v>29341.68</v>
      </c>
      <c r="F790" s="22" t="s">
        <v>9971</v>
      </c>
      <c r="G790" s="23">
        <v>2.8999999999999998E-3</v>
      </c>
    </row>
    <row r="791" spans="1:7">
      <c r="A791" s="22" t="s">
        <v>5525</v>
      </c>
      <c r="B791" s="27">
        <v>29336.57</v>
      </c>
      <c r="C791" s="27">
        <v>29369.9</v>
      </c>
      <c r="D791" s="27">
        <v>29388.25</v>
      </c>
      <c r="E791" s="27">
        <v>29241.48</v>
      </c>
      <c r="F791" s="22" t="s">
        <v>9906</v>
      </c>
      <c r="G791" s="23">
        <v>5.9999999999999995E-4</v>
      </c>
    </row>
    <row r="792" spans="1:7">
      <c r="A792" s="22" t="s">
        <v>5524</v>
      </c>
      <c r="B792" s="27">
        <v>29319.1</v>
      </c>
      <c r="C792" s="27">
        <v>29487.78</v>
      </c>
      <c r="D792" s="27">
        <v>29701.19</v>
      </c>
      <c r="E792" s="27">
        <v>29286.38</v>
      </c>
      <c r="F792" s="22" t="s">
        <v>9556</v>
      </c>
      <c r="G792" s="23">
        <v>-3.2000000000000002E-3</v>
      </c>
    </row>
    <row r="793" spans="1:7">
      <c r="A793" s="22" t="s">
        <v>5523</v>
      </c>
      <c r="B793" s="27">
        <v>29413.66</v>
      </c>
      <c r="C793" s="27">
        <v>29470.27</v>
      </c>
      <c r="D793" s="27">
        <v>29494.080000000002</v>
      </c>
      <c r="E793" s="27">
        <v>29363.279999999999</v>
      </c>
      <c r="F793" s="22" t="s">
        <v>9497</v>
      </c>
      <c r="G793" s="23">
        <v>-1.6000000000000001E-3</v>
      </c>
    </row>
    <row r="794" spans="1:7">
      <c r="A794" s="22" t="s">
        <v>5522</v>
      </c>
      <c r="B794" s="27">
        <v>29461.45</v>
      </c>
      <c r="C794" s="27">
        <v>29637.119999999999</v>
      </c>
      <c r="D794" s="27">
        <v>29660.48</v>
      </c>
      <c r="E794" s="27">
        <v>29442.26</v>
      </c>
      <c r="F794" s="22" t="s">
        <v>9383</v>
      </c>
      <c r="G794" s="23">
        <v>-6.1000000000000004E-3</v>
      </c>
    </row>
    <row r="795" spans="1:7">
      <c r="A795" s="22" t="s">
        <v>5521</v>
      </c>
      <c r="B795" s="27">
        <v>29643.48</v>
      </c>
      <c r="C795" s="27">
        <v>29838.82</v>
      </c>
      <c r="D795" s="27">
        <v>29838.82</v>
      </c>
      <c r="E795" s="27">
        <v>29549.74</v>
      </c>
      <c r="F795" s="22" t="s">
        <v>9892</v>
      </c>
      <c r="G795" s="23">
        <v>-4.8999999999999998E-3</v>
      </c>
    </row>
    <row r="796" spans="1:7">
      <c r="A796" s="22" t="s">
        <v>5520</v>
      </c>
      <c r="B796" s="27">
        <v>29788.35</v>
      </c>
      <c r="C796" s="27">
        <v>29630.06</v>
      </c>
      <c r="D796" s="27">
        <v>29804.51</v>
      </c>
      <c r="E796" s="27">
        <v>29570.58</v>
      </c>
      <c r="F796" s="22" t="s">
        <v>9228</v>
      </c>
      <c r="G796" s="23">
        <v>7.1999999999999998E-3</v>
      </c>
    </row>
    <row r="797" spans="1:7">
      <c r="A797" s="22" t="s">
        <v>5519</v>
      </c>
      <c r="B797" s="27">
        <v>29575.74</v>
      </c>
      <c r="C797" s="27">
        <v>29752.62</v>
      </c>
      <c r="D797" s="27">
        <v>29831.32</v>
      </c>
      <c r="E797" s="27">
        <v>29553.040000000001</v>
      </c>
      <c r="F797" s="22" t="s">
        <v>9230</v>
      </c>
      <c r="G797" s="23">
        <v>-4.4000000000000003E-3</v>
      </c>
    </row>
    <row r="798" spans="1:7">
      <c r="A798" s="22" t="s">
        <v>5518</v>
      </c>
      <c r="B798" s="27">
        <v>29706.61</v>
      </c>
      <c r="C798" s="27">
        <v>29850.71</v>
      </c>
      <c r="D798" s="27">
        <v>29886.12</v>
      </c>
      <c r="E798" s="27">
        <v>29668.45</v>
      </c>
      <c r="F798" s="22" t="s">
        <v>9245</v>
      </c>
      <c r="G798" s="23">
        <v>-7.4000000000000003E-3</v>
      </c>
    </row>
    <row r="799" spans="1:7">
      <c r="A799" s="22" t="s">
        <v>5517</v>
      </c>
      <c r="B799" s="27">
        <v>29927.34</v>
      </c>
      <c r="C799" s="27">
        <v>29946.89</v>
      </c>
      <c r="D799" s="27">
        <v>29954.25</v>
      </c>
      <c r="E799" s="27">
        <v>29817.59</v>
      </c>
      <c r="F799" s="22" t="s">
        <v>9843</v>
      </c>
      <c r="G799" s="23">
        <v>-1.6000000000000001E-3</v>
      </c>
    </row>
    <row r="800" spans="1:7">
      <c r="A800" s="22" t="s">
        <v>5516</v>
      </c>
      <c r="B800" s="27">
        <v>29974.240000000002</v>
      </c>
      <c r="C800" s="27">
        <v>29996.03</v>
      </c>
      <c r="D800" s="27">
        <v>30007.48</v>
      </c>
      <c r="E800" s="27">
        <v>29817.69</v>
      </c>
      <c r="F800" s="22" t="s">
        <v>10038</v>
      </c>
      <c r="G800" s="23">
        <v>2.0999999999999999E-3</v>
      </c>
    </row>
    <row r="801" spans="1:7">
      <c r="A801" s="22" t="s">
        <v>5514</v>
      </c>
      <c r="B801" s="27">
        <v>29910.22</v>
      </c>
      <c r="C801" s="27">
        <v>29737.73</v>
      </c>
      <c r="D801" s="27">
        <v>29926.94</v>
      </c>
      <c r="E801" s="27">
        <v>29705.72</v>
      </c>
      <c r="F801" s="22" t="s">
        <v>9467</v>
      </c>
      <c r="G801" s="23">
        <v>9.7999999999999997E-3</v>
      </c>
    </row>
    <row r="802" spans="1:7">
      <c r="A802" s="22" t="s">
        <v>5513</v>
      </c>
      <c r="B802" s="27">
        <v>29620.5</v>
      </c>
      <c r="C802" s="27">
        <v>29633.91</v>
      </c>
      <c r="D802" s="27">
        <v>29687.64</v>
      </c>
      <c r="E802" s="27">
        <v>29552.61</v>
      </c>
      <c r="F802" s="22" t="s">
        <v>9242</v>
      </c>
      <c r="G802" s="23">
        <v>-8.9999999999999998E-4</v>
      </c>
    </row>
    <row r="803" spans="1:7">
      <c r="A803" s="22" t="s">
        <v>5512</v>
      </c>
      <c r="B803" s="27">
        <v>29647.42</v>
      </c>
      <c r="C803" s="27">
        <v>29538.03</v>
      </c>
      <c r="D803" s="27">
        <v>29684.54</v>
      </c>
      <c r="E803" s="27">
        <v>29521.65</v>
      </c>
      <c r="F803" s="22" t="s">
        <v>10037</v>
      </c>
      <c r="G803" s="23">
        <v>3.8999999999999998E-3</v>
      </c>
    </row>
    <row r="804" spans="1:7">
      <c r="A804" s="22" t="s">
        <v>5511</v>
      </c>
      <c r="B804" s="27">
        <v>29531.43</v>
      </c>
      <c r="C804" s="27">
        <v>29463.01</v>
      </c>
      <c r="D804" s="27">
        <v>29554.39</v>
      </c>
      <c r="E804" s="27">
        <v>29439.42</v>
      </c>
      <c r="F804" s="22" t="s">
        <v>10036</v>
      </c>
      <c r="G804" s="23">
        <v>4.1000000000000003E-3</v>
      </c>
    </row>
    <row r="805" spans="1:7">
      <c r="A805" s="22" t="s">
        <v>5510</v>
      </c>
      <c r="B805" s="27">
        <v>29409.52</v>
      </c>
      <c r="C805" s="27">
        <v>29301.22</v>
      </c>
      <c r="D805" s="27">
        <v>29442.18</v>
      </c>
      <c r="E805" s="27">
        <v>29301.22</v>
      </c>
      <c r="F805" s="22" t="s">
        <v>10035</v>
      </c>
      <c r="G805" s="23">
        <v>5.8999999999999999E-3</v>
      </c>
    </row>
    <row r="806" spans="1:7">
      <c r="A806" s="22" t="s">
        <v>5509</v>
      </c>
      <c r="B806" s="27">
        <v>29237.15</v>
      </c>
      <c r="C806" s="27">
        <v>29395.68</v>
      </c>
      <c r="D806" s="27">
        <v>29420.7</v>
      </c>
      <c r="E806" s="27">
        <v>29163.54</v>
      </c>
      <c r="F806" s="22" t="s">
        <v>9995</v>
      </c>
      <c r="G806" s="23">
        <v>-6.3E-3</v>
      </c>
    </row>
    <row r="807" spans="1:7">
      <c r="A807" s="22" t="s">
        <v>5507</v>
      </c>
      <c r="B807" s="27">
        <v>29421.4</v>
      </c>
      <c r="C807" s="27">
        <v>29350.6</v>
      </c>
      <c r="D807" s="27">
        <v>29539.85</v>
      </c>
      <c r="E807" s="27">
        <v>29350.17</v>
      </c>
      <c r="F807" s="22" t="s">
        <v>9292</v>
      </c>
      <c r="G807" s="23">
        <v>3.0000000000000001E-3</v>
      </c>
    </row>
    <row r="808" spans="1:7">
      <c r="A808" s="22" t="s">
        <v>5506</v>
      </c>
      <c r="B808" s="27">
        <v>29332.16</v>
      </c>
      <c r="C808" s="27">
        <v>29201.01</v>
      </c>
      <c r="D808" s="27">
        <v>29373.79</v>
      </c>
      <c r="E808" s="27">
        <v>29198.080000000002</v>
      </c>
      <c r="F808" s="22" t="s">
        <v>2041</v>
      </c>
      <c r="G808" s="23">
        <v>5.5999999999999999E-3</v>
      </c>
    </row>
    <row r="809" spans="1:7">
      <c r="A809" s="22" t="s">
        <v>5505</v>
      </c>
      <c r="B809" s="27">
        <v>29167.68</v>
      </c>
      <c r="C809" s="27">
        <v>29341.41</v>
      </c>
      <c r="D809" s="27">
        <v>29341.41</v>
      </c>
      <c r="E809" s="27">
        <v>29137.48</v>
      </c>
      <c r="F809" s="22" t="s">
        <v>9130</v>
      </c>
      <c r="G809" s="23">
        <v>-1.0800000000000001E-2</v>
      </c>
    </row>
    <row r="810" spans="1:7">
      <c r="A810" s="22" t="s">
        <v>5504</v>
      </c>
      <c r="B810" s="27">
        <v>29485.45</v>
      </c>
      <c r="C810" s="27">
        <v>29525.88</v>
      </c>
      <c r="D810" s="27">
        <v>29585.05</v>
      </c>
      <c r="E810" s="27">
        <v>29380.14</v>
      </c>
      <c r="F810" s="22" t="s">
        <v>9825</v>
      </c>
      <c r="G810" s="23">
        <v>-1.1000000000000001E-3</v>
      </c>
    </row>
    <row r="811" spans="1:7">
      <c r="A811" s="22" t="s">
        <v>5503</v>
      </c>
      <c r="B811" s="27">
        <v>29518.74</v>
      </c>
      <c r="C811" s="27">
        <v>29653.54</v>
      </c>
      <c r="D811" s="27">
        <v>29699.48</v>
      </c>
      <c r="E811" s="27">
        <v>29482.400000000001</v>
      </c>
      <c r="F811" s="22" t="s">
        <v>10034</v>
      </c>
      <c r="G811" s="23">
        <v>-4.4000000000000003E-3</v>
      </c>
    </row>
    <row r="812" spans="1:7">
      <c r="A812" s="22" t="s">
        <v>5501</v>
      </c>
      <c r="B812" s="27">
        <v>29648.99</v>
      </c>
      <c r="C812" s="27">
        <v>29755.74</v>
      </c>
      <c r="D812" s="27">
        <v>29824.62</v>
      </c>
      <c r="E812" s="27">
        <v>29601.86</v>
      </c>
      <c r="F812" s="22" t="s">
        <v>10033</v>
      </c>
      <c r="G812" s="23">
        <v>2.0999999999999999E-3</v>
      </c>
    </row>
    <row r="813" spans="1:7">
      <c r="A813" s="22" t="s">
        <v>5500</v>
      </c>
      <c r="B813" s="27">
        <v>29585.85</v>
      </c>
      <c r="C813" s="27">
        <v>29482.83</v>
      </c>
      <c r="D813" s="27">
        <v>29614.79</v>
      </c>
      <c r="E813" s="27">
        <v>29482.83</v>
      </c>
      <c r="F813" s="22" t="s">
        <v>10032</v>
      </c>
      <c r="G813" s="23">
        <v>6.4000000000000003E-3</v>
      </c>
    </row>
    <row r="814" spans="1:7">
      <c r="A814" s="22" t="s">
        <v>5499</v>
      </c>
      <c r="B814" s="27">
        <v>29398.11</v>
      </c>
      <c r="C814" s="27">
        <v>29452.86</v>
      </c>
      <c r="D814" s="27">
        <v>29500.080000000002</v>
      </c>
      <c r="E814" s="27">
        <v>29358.91</v>
      </c>
      <c r="F814" s="22" t="s">
        <v>10031</v>
      </c>
      <c r="G814" s="23">
        <v>-1.5E-3</v>
      </c>
    </row>
    <row r="815" spans="1:7">
      <c r="A815" s="22" t="s">
        <v>5498</v>
      </c>
      <c r="B815" s="27">
        <v>29442.63</v>
      </c>
      <c r="C815" s="27">
        <v>29437.23</v>
      </c>
      <c r="D815" s="27">
        <v>29561.93</v>
      </c>
      <c r="E815" s="27">
        <v>29356.05</v>
      </c>
      <c r="F815" s="22" t="s">
        <v>10030</v>
      </c>
      <c r="G815" s="23">
        <v>1.7100000000000001E-2</v>
      </c>
    </row>
    <row r="816" spans="1:7">
      <c r="A816" s="22" t="s">
        <v>5496</v>
      </c>
      <c r="B816" s="27">
        <v>28946.23</v>
      </c>
      <c r="C816" s="27">
        <v>29006</v>
      </c>
      <c r="D816" s="27">
        <v>29076.63</v>
      </c>
      <c r="E816" s="27">
        <v>28851.040000000001</v>
      </c>
      <c r="F816" s="22" t="s">
        <v>9929</v>
      </c>
      <c r="G816" s="23">
        <v>5.9999999999999995E-4</v>
      </c>
    </row>
    <row r="817" spans="1:7">
      <c r="A817" s="22" t="s">
        <v>5495</v>
      </c>
      <c r="B817" s="27">
        <v>28929.13</v>
      </c>
      <c r="C817" s="27">
        <v>28909.7</v>
      </c>
      <c r="D817" s="27">
        <v>28986.720000000001</v>
      </c>
      <c r="E817" s="27">
        <v>28815.02</v>
      </c>
      <c r="F817" s="22" t="s">
        <v>10029</v>
      </c>
      <c r="G817" s="23">
        <v>8.9999999999999998E-4</v>
      </c>
    </row>
    <row r="818" spans="1:7">
      <c r="A818" s="22" t="s">
        <v>5494</v>
      </c>
      <c r="B818" s="27">
        <v>28901.94</v>
      </c>
      <c r="C818" s="27">
        <v>29021.06</v>
      </c>
      <c r="D818" s="27">
        <v>29022.32</v>
      </c>
      <c r="E818" s="27">
        <v>28815.48</v>
      </c>
      <c r="F818" s="22" t="s">
        <v>10028</v>
      </c>
      <c r="G818" s="23">
        <v>-3.3999999999999998E-3</v>
      </c>
    </row>
    <row r="819" spans="1:7">
      <c r="A819" s="22" t="s">
        <v>5493</v>
      </c>
      <c r="B819" s="27">
        <v>28999.56</v>
      </c>
      <c r="C819" s="27">
        <v>29092.16</v>
      </c>
      <c r="D819" s="27">
        <v>29098.17</v>
      </c>
      <c r="E819" s="27">
        <v>28957.68</v>
      </c>
      <c r="F819" s="22" t="s">
        <v>9549</v>
      </c>
      <c r="G819" s="23">
        <v>-1.6999999999999999E-3</v>
      </c>
    </row>
    <row r="820" spans="1:7">
      <c r="A820" s="22" t="s">
        <v>5492</v>
      </c>
      <c r="B820" s="27">
        <v>29048.19</v>
      </c>
      <c r="C820" s="27">
        <v>28859.21</v>
      </c>
      <c r="D820" s="27">
        <v>29070.2</v>
      </c>
      <c r="E820" s="27">
        <v>28856.12</v>
      </c>
      <c r="F820" s="22" t="s">
        <v>9176</v>
      </c>
      <c r="G820" s="23">
        <v>7.4999999999999997E-3</v>
      </c>
    </row>
    <row r="821" spans="1:7">
      <c r="A821" s="22" t="s">
        <v>5491</v>
      </c>
      <c r="B821" s="27">
        <v>28832.45</v>
      </c>
      <c r="C821" s="27">
        <v>28827.5</v>
      </c>
      <c r="D821" s="27">
        <v>28860.13</v>
      </c>
      <c r="E821" s="27">
        <v>28716.21</v>
      </c>
      <c r="F821" s="22" t="s">
        <v>9599</v>
      </c>
      <c r="G821" s="23">
        <v>-2.9999999999999997E-4</v>
      </c>
    </row>
    <row r="822" spans="1:7">
      <c r="A822" s="22" t="s">
        <v>5490</v>
      </c>
      <c r="B822" s="27">
        <v>28839.79</v>
      </c>
      <c r="C822" s="27">
        <v>29117.38</v>
      </c>
      <c r="D822" s="27">
        <v>29145.62</v>
      </c>
      <c r="E822" s="27">
        <v>28784.31</v>
      </c>
      <c r="F822" s="22" t="s">
        <v>9907</v>
      </c>
      <c r="G822" s="23">
        <v>-5.0000000000000001E-3</v>
      </c>
    </row>
    <row r="823" spans="1:7">
      <c r="A823" s="22" t="s">
        <v>5489</v>
      </c>
      <c r="B823" s="27">
        <v>28984.49</v>
      </c>
      <c r="C823" s="27">
        <v>28849.040000000001</v>
      </c>
      <c r="D823" s="27">
        <v>29029.17</v>
      </c>
      <c r="E823" s="27">
        <v>28824.17</v>
      </c>
      <c r="F823" s="22" t="s">
        <v>9977</v>
      </c>
      <c r="G823" s="23">
        <v>8.3999999999999995E-3</v>
      </c>
    </row>
    <row r="824" spans="1:7">
      <c r="A824" s="22" t="s">
        <v>6426</v>
      </c>
      <c r="B824" s="27">
        <v>28743.32</v>
      </c>
      <c r="C824" s="27">
        <v>28825.19</v>
      </c>
      <c r="D824" s="27">
        <v>28876.54</v>
      </c>
      <c r="E824" s="27">
        <v>28721.119999999999</v>
      </c>
      <c r="F824" s="22" t="s">
        <v>9383</v>
      </c>
      <c r="G824" s="23">
        <v>-2.3999999999999998E-3</v>
      </c>
    </row>
    <row r="825" spans="1:7">
      <c r="A825" s="22" t="s">
        <v>6425</v>
      </c>
      <c r="B825" s="27">
        <v>28812.880000000001</v>
      </c>
      <c r="C825" s="27">
        <v>28910.5</v>
      </c>
      <c r="D825" s="27">
        <v>28961.83</v>
      </c>
      <c r="E825" s="27">
        <v>28791.19</v>
      </c>
      <c r="F825" s="22" t="s">
        <v>9433</v>
      </c>
      <c r="G825" s="23">
        <v>-2.8E-3</v>
      </c>
    </row>
    <row r="826" spans="1:7">
      <c r="A826" s="22" t="s">
        <v>5487</v>
      </c>
      <c r="B826" s="27">
        <v>28892.97</v>
      </c>
      <c r="C826" s="27">
        <v>28927.67</v>
      </c>
      <c r="D826" s="27">
        <v>29065.31</v>
      </c>
      <c r="E826" s="27">
        <v>28860.46</v>
      </c>
      <c r="F826" s="22" t="s">
        <v>10027</v>
      </c>
      <c r="G826" s="23">
        <v>1E-3</v>
      </c>
    </row>
    <row r="827" spans="1:7">
      <c r="A827" s="22" t="s">
        <v>5486</v>
      </c>
      <c r="B827" s="27">
        <v>28864.71</v>
      </c>
      <c r="C827" s="27">
        <v>28822.400000000001</v>
      </c>
      <c r="D827" s="27">
        <v>28963.52</v>
      </c>
      <c r="E827" s="27">
        <v>28789.3</v>
      </c>
      <c r="F827" s="22" t="s">
        <v>10026</v>
      </c>
      <c r="G827" s="23">
        <v>3.5999999999999999E-3</v>
      </c>
    </row>
    <row r="828" spans="1:7">
      <c r="A828" s="22" t="s">
        <v>5485</v>
      </c>
      <c r="B828" s="27">
        <v>28761.59</v>
      </c>
      <c r="C828" s="27">
        <v>28716.7</v>
      </c>
      <c r="D828" s="27">
        <v>28801</v>
      </c>
      <c r="E828" s="27">
        <v>28597.33</v>
      </c>
      <c r="F828" s="22" t="s">
        <v>10025</v>
      </c>
      <c r="G828" s="23">
        <v>3.5000000000000001E-3</v>
      </c>
    </row>
    <row r="829" spans="1:7">
      <c r="A829" s="22" t="s">
        <v>5484</v>
      </c>
      <c r="B829" s="27">
        <v>28661.58</v>
      </c>
      <c r="C829" s="27">
        <v>28481.91</v>
      </c>
      <c r="D829" s="27">
        <v>28696.53</v>
      </c>
      <c r="E829" s="27">
        <v>28419.27</v>
      </c>
      <c r="F829" s="22" t="s">
        <v>9767</v>
      </c>
      <c r="G829" s="23">
        <v>6.7999999999999996E-3</v>
      </c>
    </row>
    <row r="830" spans="1:7">
      <c r="A830" s="22" t="s">
        <v>5483</v>
      </c>
      <c r="B830" s="27">
        <v>28468.75</v>
      </c>
      <c r="C830" s="27">
        <v>28670.43</v>
      </c>
      <c r="D830" s="27">
        <v>28726.26</v>
      </c>
      <c r="E830" s="27">
        <v>28410.91</v>
      </c>
      <c r="F830" s="22" t="s">
        <v>9225</v>
      </c>
      <c r="G830" s="23">
        <v>5.8999999999999999E-3</v>
      </c>
    </row>
    <row r="831" spans="1:7">
      <c r="A831" s="22" t="s">
        <v>5482</v>
      </c>
      <c r="B831" s="27">
        <v>28301.27</v>
      </c>
      <c r="C831" s="27">
        <v>28223.85</v>
      </c>
      <c r="D831" s="27">
        <v>28327.84</v>
      </c>
      <c r="E831" s="27">
        <v>28146.19</v>
      </c>
      <c r="F831" s="22" t="s">
        <v>9568</v>
      </c>
      <c r="G831" s="23">
        <v>5.1999999999999998E-3</v>
      </c>
    </row>
    <row r="832" spans="1:7">
      <c r="A832" s="22" t="s">
        <v>5481</v>
      </c>
      <c r="B832" s="27">
        <v>28155.56</v>
      </c>
      <c r="C832" s="27">
        <v>28270.11</v>
      </c>
      <c r="D832" s="27">
        <v>28382.32</v>
      </c>
      <c r="E832" s="27">
        <v>28102.23</v>
      </c>
      <c r="F832" s="22" t="s">
        <v>10024</v>
      </c>
      <c r="G832" s="23">
        <v>-6.4999999999999997E-3</v>
      </c>
    </row>
    <row r="833" spans="1:7">
      <c r="A833" s="22" t="s">
        <v>5480</v>
      </c>
      <c r="B833" s="27">
        <v>28339.31</v>
      </c>
      <c r="C833" s="27">
        <v>28386.12</v>
      </c>
      <c r="D833" s="27">
        <v>28393.42</v>
      </c>
      <c r="E833" s="27">
        <v>28263.45</v>
      </c>
      <c r="F833" s="22" t="s">
        <v>10023</v>
      </c>
      <c r="G833" s="23">
        <v>-4.0000000000000002E-4</v>
      </c>
    </row>
    <row r="834" spans="1:7">
      <c r="A834" s="22" t="s">
        <v>5479</v>
      </c>
      <c r="B834" s="27">
        <v>28351.62</v>
      </c>
      <c r="C834" s="27">
        <v>28450.42</v>
      </c>
      <c r="D834" s="27">
        <v>28458.799999999999</v>
      </c>
      <c r="E834" s="27">
        <v>28197.38</v>
      </c>
      <c r="F834" s="22" t="s">
        <v>9203</v>
      </c>
      <c r="G834" s="23">
        <v>5.9999999999999995E-4</v>
      </c>
    </row>
    <row r="835" spans="1:7">
      <c r="A835" s="22" t="s">
        <v>5478</v>
      </c>
      <c r="B835" s="27">
        <v>28334.25</v>
      </c>
      <c r="C835" s="27">
        <v>28367.17</v>
      </c>
      <c r="D835" s="27">
        <v>28456.18</v>
      </c>
      <c r="E835" s="27">
        <v>28286.799999999999</v>
      </c>
      <c r="F835" s="22" t="s">
        <v>10022</v>
      </c>
      <c r="G835" s="23">
        <v>2.0000000000000001E-4</v>
      </c>
    </row>
    <row r="836" spans="1:7">
      <c r="A836" s="22" t="s">
        <v>5477</v>
      </c>
      <c r="B836" s="27">
        <v>28329.7</v>
      </c>
      <c r="C836" s="27">
        <v>28349.22</v>
      </c>
      <c r="D836" s="27">
        <v>28469.48</v>
      </c>
      <c r="E836" s="27">
        <v>28152.18</v>
      </c>
      <c r="F836" s="22" t="s">
        <v>9864</v>
      </c>
      <c r="G836" s="23">
        <v>1.4E-3</v>
      </c>
    </row>
    <row r="837" spans="1:7">
      <c r="A837" s="22" t="s">
        <v>5476</v>
      </c>
      <c r="B837" s="27">
        <v>28289.919999999998</v>
      </c>
      <c r="C837" s="27">
        <v>28386.080000000002</v>
      </c>
      <c r="D837" s="27">
        <v>28391.64</v>
      </c>
      <c r="E837" s="27">
        <v>28149.08</v>
      </c>
      <c r="F837" s="22" t="s">
        <v>9366</v>
      </c>
      <c r="G837" s="23">
        <v>-1.6000000000000001E-3</v>
      </c>
    </row>
    <row r="838" spans="1:7">
      <c r="A838" s="22" t="s">
        <v>5475</v>
      </c>
      <c r="B838" s="27">
        <v>28335.16</v>
      </c>
      <c r="C838" s="27">
        <v>28443.23</v>
      </c>
      <c r="D838" s="27">
        <v>28483.41</v>
      </c>
      <c r="E838" s="27">
        <v>28239.119999999999</v>
      </c>
      <c r="F838" s="22" t="s">
        <v>9503</v>
      </c>
      <c r="G838" s="23">
        <v>-3.7000000000000002E-3</v>
      </c>
    </row>
    <row r="839" spans="1:7">
      <c r="A839" s="22" t="s">
        <v>5474</v>
      </c>
      <c r="B839" s="27">
        <v>28439.279999999999</v>
      </c>
      <c r="C839" s="27">
        <v>28340.39</v>
      </c>
      <c r="D839" s="27">
        <v>28487.279999999999</v>
      </c>
      <c r="E839" s="27">
        <v>28340.39</v>
      </c>
      <c r="F839" s="22" t="s">
        <v>10021</v>
      </c>
      <c r="G839" s="23">
        <v>7.0000000000000001E-3</v>
      </c>
    </row>
    <row r="840" spans="1:7">
      <c r="A840" s="22" t="s">
        <v>5473</v>
      </c>
      <c r="B840" s="27">
        <v>28240.52</v>
      </c>
      <c r="C840" s="27">
        <v>28270.67</v>
      </c>
      <c r="D840" s="27">
        <v>28280.58</v>
      </c>
      <c r="E840" s="27">
        <v>28127.18</v>
      </c>
      <c r="F840" s="22" t="s">
        <v>10000</v>
      </c>
      <c r="G840" s="23">
        <v>5.0000000000000001E-4</v>
      </c>
    </row>
    <row r="841" spans="1:7">
      <c r="A841" s="22" t="s">
        <v>5472</v>
      </c>
      <c r="B841" s="27">
        <v>28226.61</v>
      </c>
      <c r="C841" s="27">
        <v>28167.83</v>
      </c>
      <c r="D841" s="27">
        <v>28299.919999999998</v>
      </c>
      <c r="E841" s="27">
        <v>28070.81</v>
      </c>
      <c r="F841" s="22" t="s">
        <v>9631</v>
      </c>
      <c r="G841" s="23">
        <v>3.0000000000000001E-3</v>
      </c>
    </row>
    <row r="842" spans="1:7">
      <c r="A842" s="22" t="s">
        <v>5471</v>
      </c>
      <c r="B842" s="27">
        <v>28141.64</v>
      </c>
      <c r="C842" s="27">
        <v>27669.08</v>
      </c>
      <c r="D842" s="27">
        <v>28159.54</v>
      </c>
      <c r="E842" s="27">
        <v>27590.1</v>
      </c>
      <c r="F842" s="22" t="s">
        <v>10020</v>
      </c>
      <c r="G842" s="23">
        <v>1.7600000000000001E-2</v>
      </c>
    </row>
    <row r="843" spans="1:7">
      <c r="A843" s="22" t="s">
        <v>5470</v>
      </c>
      <c r="B843" s="27">
        <v>27655.96</v>
      </c>
      <c r="C843" s="27">
        <v>27867.919999999998</v>
      </c>
      <c r="D843" s="27">
        <v>27867.919999999998</v>
      </c>
      <c r="E843" s="27">
        <v>27624.54</v>
      </c>
      <c r="F843" s="22" t="s">
        <v>9609</v>
      </c>
      <c r="G843" s="23">
        <v>-7.0000000000000001E-3</v>
      </c>
    </row>
    <row r="844" spans="1:7">
      <c r="A844" s="22" t="s">
        <v>5469</v>
      </c>
      <c r="B844" s="27">
        <v>27849.56</v>
      </c>
      <c r="C844" s="27">
        <v>27866.799999999999</v>
      </c>
      <c r="D844" s="27">
        <v>27947.37</v>
      </c>
      <c r="E844" s="27">
        <v>27813.32</v>
      </c>
      <c r="F844" s="22" t="s">
        <v>9533</v>
      </c>
      <c r="G844" s="23">
        <v>-1.1999999999999999E-3</v>
      </c>
    </row>
    <row r="845" spans="1:7">
      <c r="A845" s="22" t="s">
        <v>5468</v>
      </c>
      <c r="B845" s="27">
        <v>27882.46</v>
      </c>
      <c r="C845" s="27">
        <v>27761.03</v>
      </c>
      <c r="D845" s="27">
        <v>27980.39</v>
      </c>
      <c r="E845" s="27">
        <v>27759.48</v>
      </c>
      <c r="F845" s="22" t="s">
        <v>9560</v>
      </c>
      <c r="G845" s="23">
        <v>6.3E-3</v>
      </c>
    </row>
    <row r="846" spans="1:7">
      <c r="A846" s="22" t="s">
        <v>5466</v>
      </c>
      <c r="B846" s="27">
        <v>27708.14</v>
      </c>
      <c r="C846" s="27">
        <v>27462.83</v>
      </c>
      <c r="D846" s="27">
        <v>27736.83</v>
      </c>
      <c r="E846" s="27">
        <v>27439.68</v>
      </c>
      <c r="F846" s="22" t="s">
        <v>10019</v>
      </c>
      <c r="G846" s="23">
        <v>1.21E-2</v>
      </c>
    </row>
    <row r="847" spans="1:7">
      <c r="A847" s="22" t="s">
        <v>5465</v>
      </c>
      <c r="B847" s="27">
        <v>27375.58</v>
      </c>
      <c r="C847" s="27">
        <v>27170.880000000001</v>
      </c>
      <c r="D847" s="27">
        <v>27393.35</v>
      </c>
      <c r="E847" s="27">
        <v>27140.85</v>
      </c>
      <c r="F847" s="22" t="s">
        <v>9518</v>
      </c>
      <c r="G847" s="23">
        <v>9.4999999999999998E-3</v>
      </c>
    </row>
    <row r="848" spans="1:7">
      <c r="A848" s="22" t="s">
        <v>5464</v>
      </c>
      <c r="B848" s="27">
        <v>27117.34</v>
      </c>
      <c r="C848" s="27">
        <v>26990.93</v>
      </c>
      <c r="D848" s="27">
        <v>27167.79</v>
      </c>
      <c r="E848" s="27">
        <v>26963.58</v>
      </c>
      <c r="F848" s="22" t="s">
        <v>9862</v>
      </c>
      <c r="G848" s="23">
        <v>3.0999999999999999E-3</v>
      </c>
    </row>
    <row r="849" spans="1:7">
      <c r="A849" s="22" t="s">
        <v>5463</v>
      </c>
      <c r="B849" s="27">
        <v>27034.5</v>
      </c>
      <c r="C849" s="27">
        <v>27232.69</v>
      </c>
      <c r="D849" s="27">
        <v>27264.41</v>
      </c>
      <c r="E849" s="27">
        <v>27009.81</v>
      </c>
      <c r="F849" s="22" t="s">
        <v>9891</v>
      </c>
      <c r="G849" s="23">
        <v>-0.01</v>
      </c>
    </row>
    <row r="850" spans="1:7">
      <c r="A850" s="22" t="s">
        <v>5462</v>
      </c>
      <c r="B850" s="27">
        <v>27308.6</v>
      </c>
      <c r="C850" s="27">
        <v>27253.34</v>
      </c>
      <c r="D850" s="27">
        <v>27348.19</v>
      </c>
      <c r="E850" s="27">
        <v>27219.89</v>
      </c>
      <c r="F850" s="22" t="s">
        <v>9552</v>
      </c>
      <c r="G850" s="23">
        <v>1.9E-3</v>
      </c>
    </row>
    <row r="851" spans="1:7">
      <c r="A851" s="22" t="s">
        <v>5461</v>
      </c>
      <c r="B851" s="27">
        <v>27257.64</v>
      </c>
      <c r="C851" s="27">
        <v>27261.759999999998</v>
      </c>
      <c r="D851" s="27">
        <v>27422.67</v>
      </c>
      <c r="E851" s="27">
        <v>27217.65</v>
      </c>
      <c r="F851" s="22" t="s">
        <v>9221</v>
      </c>
      <c r="G851" s="23">
        <v>8.0000000000000004E-4</v>
      </c>
    </row>
    <row r="852" spans="1:7">
      <c r="A852" s="22" t="s">
        <v>5460</v>
      </c>
      <c r="B852" s="27">
        <v>27235.66</v>
      </c>
      <c r="C852" s="27">
        <v>27331.82</v>
      </c>
      <c r="D852" s="27">
        <v>27381.43</v>
      </c>
      <c r="E852" s="27">
        <v>27179.19</v>
      </c>
      <c r="F852" s="22" t="s">
        <v>10018</v>
      </c>
      <c r="G852" s="23">
        <v>-1.9E-3</v>
      </c>
    </row>
    <row r="853" spans="1:7">
      <c r="A853" s="22" t="s">
        <v>5459</v>
      </c>
      <c r="B853" s="27">
        <v>27288.17</v>
      </c>
      <c r="C853" s="27">
        <v>27238.35</v>
      </c>
      <c r="D853" s="27">
        <v>27335.08</v>
      </c>
      <c r="E853" s="27">
        <v>27172.68</v>
      </c>
      <c r="F853" s="22" t="s">
        <v>10017</v>
      </c>
      <c r="G853" s="23">
        <v>1.8E-3</v>
      </c>
    </row>
    <row r="854" spans="1:7">
      <c r="A854" s="22" t="s">
        <v>5458</v>
      </c>
      <c r="B854" s="27">
        <v>27238.06</v>
      </c>
      <c r="C854" s="27">
        <v>27378.01</v>
      </c>
      <c r="D854" s="27">
        <v>27459.75</v>
      </c>
      <c r="E854" s="27">
        <v>27143.07</v>
      </c>
      <c r="F854" s="22" t="s">
        <v>9826</v>
      </c>
      <c r="G854" s="23">
        <v>-2.9999999999999997E-4</v>
      </c>
    </row>
    <row r="855" spans="1:7">
      <c r="A855" s="22" t="s">
        <v>5457</v>
      </c>
      <c r="B855" s="27">
        <v>27247.16</v>
      </c>
      <c r="C855" s="27">
        <v>27171.66</v>
      </c>
      <c r="D855" s="27">
        <v>27278.93</v>
      </c>
      <c r="E855" s="27">
        <v>27166.69</v>
      </c>
      <c r="F855" s="22" t="s">
        <v>9526</v>
      </c>
      <c r="G855" s="23">
        <v>3.8999999999999998E-3</v>
      </c>
    </row>
    <row r="856" spans="1:7">
      <c r="A856" s="22" t="s">
        <v>5456</v>
      </c>
      <c r="B856" s="27">
        <v>27140.41</v>
      </c>
      <c r="C856" s="27">
        <v>26978.44</v>
      </c>
      <c r="D856" s="27">
        <v>27174.87</v>
      </c>
      <c r="E856" s="27">
        <v>26978.44</v>
      </c>
      <c r="F856" s="22" t="s">
        <v>9377</v>
      </c>
      <c r="G856" s="23">
        <v>8.9999999999999993E-3</v>
      </c>
    </row>
    <row r="857" spans="1:7">
      <c r="A857" s="22" t="s">
        <v>5455</v>
      </c>
      <c r="B857" s="27">
        <v>26899.56</v>
      </c>
      <c r="C857" s="27">
        <v>26811.63</v>
      </c>
      <c r="D857" s="27">
        <v>26914.95</v>
      </c>
      <c r="E857" s="27">
        <v>26804.17</v>
      </c>
      <c r="F857" s="22" t="s">
        <v>9443</v>
      </c>
      <c r="G857" s="23">
        <v>6.4999999999999997E-3</v>
      </c>
    </row>
    <row r="858" spans="1:7">
      <c r="A858" s="22" t="s">
        <v>5454</v>
      </c>
      <c r="B858" s="27">
        <v>26726.55</v>
      </c>
      <c r="C858" s="27">
        <v>26860.81</v>
      </c>
      <c r="D858" s="27">
        <v>26860.880000000001</v>
      </c>
      <c r="E858" s="27">
        <v>26701.18</v>
      </c>
      <c r="F858" s="22" t="s">
        <v>9496</v>
      </c>
      <c r="G858" s="23">
        <v>-1.1999999999999999E-3</v>
      </c>
    </row>
    <row r="859" spans="1:7">
      <c r="A859" s="22" t="s">
        <v>5453</v>
      </c>
      <c r="B859" s="27">
        <v>26759.23</v>
      </c>
      <c r="C859" s="27">
        <v>26929.69</v>
      </c>
      <c r="D859" s="27">
        <v>27009.61</v>
      </c>
      <c r="E859" s="27">
        <v>26733.33</v>
      </c>
      <c r="F859" s="22" t="s">
        <v>9566</v>
      </c>
      <c r="G859" s="23">
        <v>-4.4000000000000003E-3</v>
      </c>
    </row>
    <row r="860" spans="1:7">
      <c r="A860" s="22" t="s">
        <v>5452</v>
      </c>
      <c r="B860" s="27">
        <v>26878.240000000002</v>
      </c>
      <c r="C860" s="27">
        <v>26738.42</v>
      </c>
      <c r="D860" s="27">
        <v>26917.21</v>
      </c>
      <c r="E860" s="27">
        <v>26738.42</v>
      </c>
      <c r="F860" s="22" t="s">
        <v>9174</v>
      </c>
      <c r="G860" s="23">
        <v>9.1999999999999998E-3</v>
      </c>
    </row>
    <row r="861" spans="1:7">
      <c r="A861" s="22" t="s">
        <v>5451</v>
      </c>
      <c r="B861" s="27">
        <v>26633.13</v>
      </c>
      <c r="C861" s="27">
        <v>26677.22</v>
      </c>
      <c r="D861" s="27">
        <v>26723.37</v>
      </c>
      <c r="E861" s="27">
        <v>26606.06</v>
      </c>
      <c r="F861" s="22" t="s">
        <v>9979</v>
      </c>
      <c r="G861" s="23">
        <v>-4.0000000000000002E-4</v>
      </c>
    </row>
    <row r="862" spans="1:7">
      <c r="A862" s="22" t="s">
        <v>5450</v>
      </c>
      <c r="B862" s="27">
        <v>26643.24</v>
      </c>
      <c r="C862" s="27">
        <v>26616.92</v>
      </c>
      <c r="D862" s="27">
        <v>26724.400000000001</v>
      </c>
      <c r="E862" s="27">
        <v>26488.37</v>
      </c>
      <c r="F862" s="22" t="s">
        <v>9753</v>
      </c>
      <c r="G862" s="23">
        <v>1.8E-3</v>
      </c>
    </row>
    <row r="863" spans="1:7">
      <c r="A863" s="22" t="s">
        <v>5449</v>
      </c>
      <c r="B863" s="27">
        <v>26595.45</v>
      </c>
      <c r="C863" s="27">
        <v>26711.15</v>
      </c>
      <c r="D863" s="27">
        <v>26720.98</v>
      </c>
      <c r="E863" s="27">
        <v>26447.06</v>
      </c>
      <c r="F863" s="22" t="s">
        <v>9551</v>
      </c>
      <c r="G863" s="23">
        <v>-1.1999999999999999E-3</v>
      </c>
    </row>
    <row r="864" spans="1:7">
      <c r="A864" s="22" t="s">
        <v>5448</v>
      </c>
      <c r="B864" s="27">
        <v>26626.46</v>
      </c>
      <c r="C864" s="27">
        <v>26441.51</v>
      </c>
      <c r="D864" s="27">
        <v>26678.6</v>
      </c>
      <c r="E864" s="27">
        <v>26406.53</v>
      </c>
      <c r="F864" s="22" t="s">
        <v>9486</v>
      </c>
      <c r="G864" s="23">
        <v>9.9000000000000008E-3</v>
      </c>
    </row>
    <row r="865" spans="1:7">
      <c r="A865" s="22" t="s">
        <v>5447</v>
      </c>
      <c r="B865" s="27">
        <v>26366.15</v>
      </c>
      <c r="C865" s="27">
        <v>26429.41</v>
      </c>
      <c r="D865" s="27">
        <v>26429.63</v>
      </c>
      <c r="E865" s="27">
        <v>26166.67</v>
      </c>
      <c r="F865" s="22" t="s">
        <v>10016</v>
      </c>
      <c r="G865" s="23">
        <v>5.8999999999999999E-3</v>
      </c>
    </row>
    <row r="866" spans="1:7">
      <c r="A866" s="22" t="s">
        <v>5446</v>
      </c>
      <c r="B866" s="27">
        <v>26210.68</v>
      </c>
      <c r="C866" s="27">
        <v>26243.19</v>
      </c>
      <c r="D866" s="27">
        <v>26415.05</v>
      </c>
      <c r="E866" s="27">
        <v>26191.72</v>
      </c>
      <c r="F866" s="22" t="s">
        <v>10015</v>
      </c>
      <c r="G866" s="23">
        <v>-1E-4</v>
      </c>
    </row>
    <row r="867" spans="1:7">
      <c r="A867" s="22" t="s">
        <v>5445</v>
      </c>
      <c r="B867" s="27">
        <v>26213.439999999999</v>
      </c>
      <c r="C867" s="27">
        <v>25815.43</v>
      </c>
      <c r="D867" s="27">
        <v>26249.03</v>
      </c>
      <c r="E867" s="27">
        <v>25803.19</v>
      </c>
      <c r="F867" s="22" t="s">
        <v>9891</v>
      </c>
      <c r="G867" s="23">
        <v>1.5699999999999999E-2</v>
      </c>
    </row>
    <row r="868" spans="1:7">
      <c r="A868" s="22" t="s">
        <v>5444</v>
      </c>
      <c r="B868" s="27">
        <v>25807.1</v>
      </c>
      <c r="C868" s="27">
        <v>25992.41</v>
      </c>
      <c r="D868" s="27">
        <v>26008.57</v>
      </c>
      <c r="E868" s="27">
        <v>25753.74</v>
      </c>
      <c r="F868" s="22" t="s">
        <v>10014</v>
      </c>
      <c r="G868" s="23">
        <v>-8.9999999999999993E-3</v>
      </c>
    </row>
    <row r="869" spans="1:7">
      <c r="A869" s="22" t="s">
        <v>5443</v>
      </c>
      <c r="B869" s="27">
        <v>26040.7</v>
      </c>
      <c r="C869" s="27">
        <v>25959.99</v>
      </c>
      <c r="D869" s="27">
        <v>26143.19</v>
      </c>
      <c r="E869" s="27">
        <v>25872.38</v>
      </c>
      <c r="F869" s="22" t="s">
        <v>10013</v>
      </c>
      <c r="G869" s="23">
        <v>2.3999999999999998E-3</v>
      </c>
    </row>
    <row r="870" spans="1:7">
      <c r="A870" s="22" t="s">
        <v>5442</v>
      </c>
      <c r="B870" s="27">
        <v>25979.599999999999</v>
      </c>
      <c r="C870" s="27">
        <v>26224.07</v>
      </c>
      <c r="D870" s="27">
        <v>26248.45</v>
      </c>
      <c r="E870" s="27">
        <v>25940.14</v>
      </c>
      <c r="F870" s="22" t="s">
        <v>9764</v>
      </c>
      <c r="G870" s="23">
        <v>-0.01</v>
      </c>
    </row>
    <row r="871" spans="1:7">
      <c r="A871" s="22" t="s">
        <v>5441</v>
      </c>
      <c r="B871" s="27">
        <v>26242.38</v>
      </c>
      <c r="C871" s="27">
        <v>26368.880000000001</v>
      </c>
      <c r="D871" s="27">
        <v>26396</v>
      </c>
      <c r="E871" s="27">
        <v>26213.51</v>
      </c>
      <c r="F871" s="22" t="s">
        <v>10012</v>
      </c>
      <c r="G871" s="23">
        <v>-2.5000000000000001E-3</v>
      </c>
    </row>
    <row r="872" spans="1:7">
      <c r="A872" s="22" t="s">
        <v>5440</v>
      </c>
      <c r="B872" s="27">
        <v>26307.98</v>
      </c>
      <c r="C872" s="27">
        <v>26374.59</v>
      </c>
      <c r="D872" s="27">
        <v>26435.56</v>
      </c>
      <c r="E872" s="27">
        <v>26241.43</v>
      </c>
      <c r="F872" s="22" t="s">
        <v>9554</v>
      </c>
      <c r="G872" s="23">
        <v>-2.5000000000000001E-3</v>
      </c>
    </row>
    <row r="873" spans="1:7">
      <c r="A873" s="22" t="s">
        <v>5439</v>
      </c>
      <c r="B873" s="27">
        <v>26374.7</v>
      </c>
      <c r="C873" s="27">
        <v>26505.66</v>
      </c>
      <c r="D873" s="27">
        <v>26505.66</v>
      </c>
      <c r="E873" s="27">
        <v>26340.38</v>
      </c>
      <c r="F873" s="22" t="s">
        <v>9541</v>
      </c>
      <c r="G873" s="23">
        <v>-4.3E-3</v>
      </c>
    </row>
    <row r="874" spans="1:7">
      <c r="A874" s="22" t="s">
        <v>5438</v>
      </c>
      <c r="B874" s="27">
        <v>26489.56</v>
      </c>
      <c r="C874" s="27">
        <v>26548.67</v>
      </c>
      <c r="D874" s="27">
        <v>26594.55</v>
      </c>
      <c r="E874" s="27">
        <v>26455.21</v>
      </c>
      <c r="F874" s="22" t="s">
        <v>9482</v>
      </c>
      <c r="G874" s="23">
        <v>-1.1000000000000001E-3</v>
      </c>
    </row>
    <row r="875" spans="1:7">
      <c r="A875" s="22" t="s">
        <v>5437</v>
      </c>
      <c r="B875" s="27">
        <v>26519.07</v>
      </c>
      <c r="C875" s="27">
        <v>26497.71</v>
      </c>
      <c r="D875" s="27">
        <v>26737.86</v>
      </c>
      <c r="E875" s="27">
        <v>26407.58</v>
      </c>
      <c r="F875" s="22" t="s">
        <v>9918</v>
      </c>
      <c r="G875" s="23">
        <v>-3.0999999999999999E-3</v>
      </c>
    </row>
    <row r="876" spans="1:7">
      <c r="A876" s="22" t="s">
        <v>5436</v>
      </c>
      <c r="B876" s="27">
        <v>26602.84</v>
      </c>
      <c r="C876" s="27">
        <v>26707.91</v>
      </c>
      <c r="D876" s="27">
        <v>26736.34</v>
      </c>
      <c r="E876" s="27">
        <v>26547.05</v>
      </c>
      <c r="F876" s="22" t="s">
        <v>9645</v>
      </c>
      <c r="G876" s="23">
        <v>-3.5999999999999999E-3</v>
      </c>
    </row>
    <row r="877" spans="1:7">
      <c r="A877" s="22" t="s">
        <v>5435</v>
      </c>
      <c r="B877" s="27">
        <v>26697.82</v>
      </c>
      <c r="C877" s="27">
        <v>26607.65</v>
      </c>
      <c r="D877" s="27">
        <v>26724.97</v>
      </c>
      <c r="E877" s="27">
        <v>26494.23</v>
      </c>
      <c r="F877" s="22" t="s">
        <v>10011</v>
      </c>
      <c r="G877" s="23">
        <v>6.8999999999999999E-3</v>
      </c>
    </row>
    <row r="878" spans="1:7">
      <c r="A878" s="22" t="s">
        <v>5434</v>
      </c>
      <c r="B878" s="27">
        <v>26515.24</v>
      </c>
      <c r="C878" s="27">
        <v>26725.31</v>
      </c>
      <c r="D878" s="27">
        <v>26725.31</v>
      </c>
      <c r="E878" s="27">
        <v>26468.59</v>
      </c>
      <c r="F878" s="22" t="s">
        <v>9424</v>
      </c>
      <c r="G878" s="23">
        <v>-8.6999999999999994E-3</v>
      </c>
    </row>
    <row r="879" spans="1:7">
      <c r="A879" s="22" t="s">
        <v>5433</v>
      </c>
      <c r="B879" s="27">
        <v>26747.18</v>
      </c>
      <c r="C879" s="27">
        <v>26787.14</v>
      </c>
      <c r="D879" s="27">
        <v>26803.759999999998</v>
      </c>
      <c r="E879" s="27">
        <v>26707.81</v>
      </c>
      <c r="F879" s="22" t="s">
        <v>10010</v>
      </c>
      <c r="G879" s="23">
        <v>2E-3</v>
      </c>
    </row>
    <row r="880" spans="1:7">
      <c r="A880" s="22" t="s">
        <v>5432</v>
      </c>
      <c r="B880" s="27">
        <v>26694.28</v>
      </c>
      <c r="C880" s="27">
        <v>26366.52</v>
      </c>
      <c r="D880" s="27">
        <v>26733.87</v>
      </c>
      <c r="E880" s="27">
        <v>26357.35</v>
      </c>
      <c r="F880" s="22" t="s">
        <v>9808</v>
      </c>
      <c r="G880" s="23">
        <v>1.7399999999999999E-2</v>
      </c>
    </row>
    <row r="881" spans="1:7">
      <c r="A881" s="22" t="s">
        <v>5431</v>
      </c>
      <c r="B881" s="27">
        <v>26236.87</v>
      </c>
      <c r="C881" s="27">
        <v>26456.21</v>
      </c>
      <c r="D881" s="27">
        <v>26540.83</v>
      </c>
      <c r="E881" s="27">
        <v>26164.82</v>
      </c>
      <c r="F881" s="22" t="s">
        <v>9314</v>
      </c>
      <c r="G881" s="23">
        <v>-5.8999999999999999E-3</v>
      </c>
    </row>
    <row r="882" spans="1:7">
      <c r="A882" s="22" t="s">
        <v>5430</v>
      </c>
      <c r="B882" s="27">
        <v>26392.76</v>
      </c>
      <c r="C882" s="27">
        <v>26403.62</v>
      </c>
      <c r="D882" s="27">
        <v>26502.43</v>
      </c>
      <c r="E882" s="27">
        <v>26356.02</v>
      </c>
      <c r="F882" s="22" t="s">
        <v>10009</v>
      </c>
      <c r="G882" s="23">
        <v>1.6999999999999999E-3</v>
      </c>
    </row>
    <row r="883" spans="1:7">
      <c r="A883" s="22" t="s">
        <v>5429</v>
      </c>
      <c r="B883" s="27">
        <v>26349.1</v>
      </c>
      <c r="C883" s="27">
        <v>26253.48</v>
      </c>
      <c r="D883" s="27">
        <v>26390.799999999999</v>
      </c>
      <c r="E883" s="27">
        <v>26125.35</v>
      </c>
      <c r="F883" s="22" t="s">
        <v>10008</v>
      </c>
      <c r="G883" s="23">
        <v>4.4999999999999997E-3</v>
      </c>
    </row>
    <row r="884" spans="1:7">
      <c r="A884" s="22" t="s">
        <v>5428</v>
      </c>
      <c r="B884" s="27">
        <v>26230.66</v>
      </c>
      <c r="C884" s="27">
        <v>26437.37</v>
      </c>
      <c r="D884" s="27">
        <v>26463.06</v>
      </c>
      <c r="E884" s="27">
        <v>26182.93</v>
      </c>
      <c r="F884" s="22" t="s">
        <v>10007</v>
      </c>
      <c r="G884" s="23">
        <v>-1.24E-2</v>
      </c>
    </row>
    <row r="885" spans="1:7">
      <c r="A885" s="22" t="s">
        <v>5427</v>
      </c>
      <c r="B885" s="27">
        <v>26559.919999999998</v>
      </c>
      <c r="C885" s="27">
        <v>26756.66</v>
      </c>
      <c r="D885" s="27">
        <v>26769.32</v>
      </c>
      <c r="E885" s="27">
        <v>26540.82</v>
      </c>
      <c r="F885" s="22" t="s">
        <v>9947</v>
      </c>
      <c r="G885" s="23">
        <v>-3.5000000000000001E-3</v>
      </c>
    </row>
    <row r="886" spans="1:7">
      <c r="A886" s="22" t="s">
        <v>5426</v>
      </c>
      <c r="B886" s="27">
        <v>26652.81</v>
      </c>
      <c r="C886" s="27">
        <v>26441.02</v>
      </c>
      <c r="D886" s="27">
        <v>26680.55</v>
      </c>
      <c r="E886" s="27">
        <v>26395.5</v>
      </c>
      <c r="F886" s="22" t="s">
        <v>9943</v>
      </c>
      <c r="G886" s="23">
        <v>9.7999999999999997E-3</v>
      </c>
    </row>
    <row r="887" spans="1:7">
      <c r="A887" s="22" t="s">
        <v>5425</v>
      </c>
      <c r="B887" s="27">
        <v>26394.01</v>
      </c>
      <c r="C887" s="27">
        <v>26408.62</v>
      </c>
      <c r="D887" s="27">
        <v>26587.07</v>
      </c>
      <c r="E887" s="27">
        <v>26354.66</v>
      </c>
      <c r="F887" s="22" t="s">
        <v>9446</v>
      </c>
      <c r="G887" s="23">
        <v>1.6999999999999999E-3</v>
      </c>
    </row>
    <row r="888" spans="1:7">
      <c r="A888" s="22" t="s">
        <v>5424</v>
      </c>
      <c r="B888" s="27">
        <v>26350.17</v>
      </c>
      <c r="C888" s="27">
        <v>26303.52</v>
      </c>
      <c r="D888" s="27">
        <v>26413.99</v>
      </c>
      <c r="E888" s="27">
        <v>26183.22</v>
      </c>
      <c r="F888" s="22" t="s">
        <v>9856</v>
      </c>
      <c r="G888" s="23">
        <v>1.2999999999999999E-3</v>
      </c>
    </row>
    <row r="889" spans="1:7">
      <c r="A889" s="22" t="s">
        <v>5423</v>
      </c>
      <c r="B889" s="27">
        <v>26316.34</v>
      </c>
      <c r="C889" s="27">
        <v>25953.24</v>
      </c>
      <c r="D889" s="27">
        <v>26343.95</v>
      </c>
      <c r="E889" s="27">
        <v>25874.45</v>
      </c>
      <c r="F889" s="22" t="s">
        <v>9785</v>
      </c>
      <c r="G889" s="23">
        <v>1.7600000000000001E-2</v>
      </c>
    </row>
    <row r="890" spans="1:7">
      <c r="A890" s="22" t="s">
        <v>5422</v>
      </c>
      <c r="B890" s="27">
        <v>25860.17</v>
      </c>
      <c r="C890" s="27">
        <v>26049.14</v>
      </c>
      <c r="D890" s="27">
        <v>26049.14</v>
      </c>
      <c r="E890" s="27">
        <v>25810.97</v>
      </c>
      <c r="F890" s="22" t="s">
        <v>10006</v>
      </c>
      <c r="G890" s="23">
        <v>-7.4000000000000003E-3</v>
      </c>
    </row>
    <row r="891" spans="1:7">
      <c r="A891" s="22" t="s">
        <v>5421</v>
      </c>
      <c r="B891" s="27">
        <v>26051.81</v>
      </c>
      <c r="C891" s="27">
        <v>26101.33</v>
      </c>
      <c r="D891" s="27">
        <v>26130.49</v>
      </c>
      <c r="E891" s="27">
        <v>25877.16</v>
      </c>
      <c r="F891" s="22" t="s">
        <v>9487</v>
      </c>
      <c r="G891" s="23">
        <v>3.5000000000000001E-3</v>
      </c>
    </row>
    <row r="892" spans="1:7">
      <c r="A892" s="22" t="s">
        <v>5420</v>
      </c>
      <c r="B892" s="27">
        <v>25960.78</v>
      </c>
      <c r="C892" s="27">
        <v>25928.16</v>
      </c>
      <c r="D892" s="27">
        <v>26039.7</v>
      </c>
      <c r="E892" s="27">
        <v>25765.51</v>
      </c>
      <c r="F892" s="22" t="s">
        <v>9979</v>
      </c>
      <c r="G892" s="23">
        <v>7.6E-3</v>
      </c>
    </row>
    <row r="893" spans="1:7">
      <c r="A893" s="22" t="s">
        <v>5419</v>
      </c>
      <c r="B893" s="27">
        <v>25765.14</v>
      </c>
      <c r="C893" s="27">
        <v>26246.7</v>
      </c>
      <c r="D893" s="27">
        <v>26270.28</v>
      </c>
      <c r="E893" s="27">
        <v>25717.93</v>
      </c>
      <c r="F893" s="22" t="s">
        <v>9889</v>
      </c>
      <c r="G893" s="23">
        <v>-1.47E-2</v>
      </c>
    </row>
    <row r="894" spans="1:7">
      <c r="A894" s="22" t="s">
        <v>5418</v>
      </c>
      <c r="B894" s="27">
        <v>26150.240000000002</v>
      </c>
      <c r="C894" s="27">
        <v>26270.2</v>
      </c>
      <c r="D894" s="27">
        <v>26349.02</v>
      </c>
      <c r="E894" s="27">
        <v>26106.78</v>
      </c>
      <c r="F894" s="22" t="s">
        <v>9446</v>
      </c>
      <c r="G894" s="23">
        <v>-3.0000000000000001E-3</v>
      </c>
    </row>
    <row r="895" spans="1:7">
      <c r="A895" s="22" t="s">
        <v>5417</v>
      </c>
      <c r="B895" s="27">
        <v>26227.62</v>
      </c>
      <c r="C895" s="27">
        <v>26304.9</v>
      </c>
      <c r="D895" s="27">
        <v>26449.87</v>
      </c>
      <c r="E895" s="27">
        <v>26155.4</v>
      </c>
      <c r="F895" s="22" t="s">
        <v>9663</v>
      </c>
      <c r="G895" s="23">
        <v>-2.7000000000000001E-3</v>
      </c>
    </row>
    <row r="896" spans="1:7">
      <c r="A896" s="22" t="s">
        <v>5416</v>
      </c>
      <c r="B896" s="27">
        <v>26298.69</v>
      </c>
      <c r="C896" s="27">
        <v>26508.94</v>
      </c>
      <c r="D896" s="27">
        <v>26621.4</v>
      </c>
      <c r="E896" s="27">
        <v>26239.21</v>
      </c>
      <c r="F896" s="22" t="s">
        <v>10005</v>
      </c>
      <c r="G896" s="23">
        <v>-2.0000000000000001E-4</v>
      </c>
    </row>
    <row r="897" spans="1:7">
      <c r="A897" s="22" t="s">
        <v>6424</v>
      </c>
      <c r="B897" s="27">
        <v>26304.63</v>
      </c>
      <c r="C897" s="27">
        <v>26809.61</v>
      </c>
      <c r="D897" s="27">
        <v>26809.61</v>
      </c>
      <c r="E897" s="27">
        <v>26253.63</v>
      </c>
      <c r="F897" s="22" t="s">
        <v>10004</v>
      </c>
      <c r="G897" s="23">
        <v>-1.9199999999999998E-2</v>
      </c>
    </row>
    <row r="898" spans="1:7">
      <c r="A898" s="22" t="s">
        <v>5414</v>
      </c>
      <c r="B898" s="27">
        <v>26818.82</v>
      </c>
      <c r="C898" s="27">
        <v>27344.85</v>
      </c>
      <c r="D898" s="27">
        <v>27344.85</v>
      </c>
      <c r="E898" s="27">
        <v>26777.18</v>
      </c>
      <c r="F898" s="22" t="s">
        <v>9881</v>
      </c>
      <c r="G898" s="23">
        <v>-2.5399999999999999E-2</v>
      </c>
    </row>
    <row r="899" spans="1:7">
      <c r="A899" s="22" t="s">
        <v>5413</v>
      </c>
      <c r="B899" s="27">
        <v>27517.68</v>
      </c>
      <c r="C899" s="27">
        <v>27605.05</v>
      </c>
      <c r="D899" s="27">
        <v>27743.46</v>
      </c>
      <c r="E899" s="27">
        <v>27252.53</v>
      </c>
      <c r="F899" s="22" t="s">
        <v>10003</v>
      </c>
      <c r="G899" s="23">
        <v>9.7000000000000003E-3</v>
      </c>
    </row>
    <row r="900" spans="1:7">
      <c r="A900" s="22" t="s">
        <v>5412</v>
      </c>
      <c r="B900" s="27">
        <v>27252.53</v>
      </c>
      <c r="C900" s="27">
        <v>26251.38</v>
      </c>
      <c r="D900" s="27">
        <v>27397.38</v>
      </c>
      <c r="E900" s="27">
        <v>25902.45</v>
      </c>
      <c r="F900" s="22" t="s">
        <v>10002</v>
      </c>
      <c r="G900" s="23">
        <v>-1.23E-2</v>
      </c>
    </row>
    <row r="901" spans="1:7">
      <c r="A901" s="22" t="s">
        <v>5411</v>
      </c>
      <c r="B901" s="27">
        <v>27591.14</v>
      </c>
      <c r="C901" s="27">
        <v>27537.26</v>
      </c>
      <c r="D901" s="27">
        <v>27646.84</v>
      </c>
      <c r="E901" s="27">
        <v>27406.76</v>
      </c>
      <c r="F901" s="22" t="s">
        <v>9665</v>
      </c>
      <c r="G901" s="23">
        <v>4.7999999999999996E-3</v>
      </c>
    </row>
    <row r="902" spans="1:7">
      <c r="A902" s="22" t="s">
        <v>5410</v>
      </c>
      <c r="B902" s="27">
        <v>27458.99</v>
      </c>
      <c r="C902" s="27">
        <v>27552.27</v>
      </c>
      <c r="D902" s="27">
        <v>27591.15</v>
      </c>
      <c r="E902" s="27">
        <v>27274.15</v>
      </c>
      <c r="F902" s="22" t="s">
        <v>9790</v>
      </c>
      <c r="G902" s="23">
        <v>6.7999999999999996E-3</v>
      </c>
    </row>
    <row r="903" spans="1:7">
      <c r="A903" s="22" t="s">
        <v>5409</v>
      </c>
      <c r="B903" s="27">
        <v>27274.15</v>
      </c>
      <c r="C903" s="27">
        <v>27465.55</v>
      </c>
      <c r="D903" s="27">
        <v>27498.91</v>
      </c>
      <c r="E903" s="27">
        <v>27193.61</v>
      </c>
      <c r="F903" s="22" t="s">
        <v>10001</v>
      </c>
      <c r="G903" s="23">
        <v>-5.7000000000000002E-3</v>
      </c>
    </row>
    <row r="904" spans="1:7">
      <c r="A904" s="22" t="s">
        <v>5408</v>
      </c>
      <c r="B904" s="27">
        <v>27430.28</v>
      </c>
      <c r="C904" s="27">
        <v>27518.06</v>
      </c>
      <c r="D904" s="27">
        <v>27600.74</v>
      </c>
      <c r="E904" s="27">
        <v>27399.26</v>
      </c>
      <c r="F904" s="22" t="s">
        <v>10000</v>
      </c>
      <c r="G904" s="23">
        <v>-3.5000000000000001E-3</v>
      </c>
    </row>
    <row r="905" spans="1:7">
      <c r="A905" s="22" t="s">
        <v>6423</v>
      </c>
      <c r="B905" s="27">
        <v>27527.22</v>
      </c>
      <c r="C905" s="27">
        <v>27679.32</v>
      </c>
      <c r="D905" s="27">
        <v>27679.32</v>
      </c>
      <c r="E905" s="27">
        <v>27500.81</v>
      </c>
      <c r="F905" s="22" t="s">
        <v>9229</v>
      </c>
      <c r="G905" s="23">
        <v>-1.2500000000000001E-2</v>
      </c>
    </row>
    <row r="906" spans="1:7">
      <c r="A906" s="22" t="s">
        <v>5407</v>
      </c>
      <c r="B906" s="27">
        <v>27876.61</v>
      </c>
      <c r="C906" s="27">
        <v>27966.18</v>
      </c>
      <c r="D906" s="27">
        <v>28029.8</v>
      </c>
      <c r="E906" s="27">
        <v>27845.63</v>
      </c>
      <c r="F906" s="22" t="s">
        <v>9888</v>
      </c>
      <c r="G906" s="23">
        <v>-1.9E-3</v>
      </c>
    </row>
    <row r="907" spans="1:7">
      <c r="A907" s="22" t="s">
        <v>9999</v>
      </c>
      <c r="B907" s="27">
        <v>27930.21</v>
      </c>
      <c r="C907" s="27">
        <v>28066.32</v>
      </c>
      <c r="D907" s="27">
        <v>28095.71</v>
      </c>
      <c r="E907" s="27">
        <v>27890.14</v>
      </c>
      <c r="F907" s="22" t="s">
        <v>9998</v>
      </c>
      <c r="G907" s="23">
        <v>-4.0000000000000002E-4</v>
      </c>
    </row>
    <row r="908" spans="1:7">
      <c r="A908" s="22" t="s">
        <v>5405</v>
      </c>
      <c r="B908" s="27">
        <v>27941.51</v>
      </c>
      <c r="C908" s="27">
        <v>27983.14</v>
      </c>
      <c r="D908" s="27">
        <v>28000.14</v>
      </c>
      <c r="E908" s="27">
        <v>27789.84</v>
      </c>
      <c r="F908" s="22" t="s">
        <v>9217</v>
      </c>
      <c r="G908" s="23">
        <v>8.9999999999999998E-4</v>
      </c>
    </row>
    <row r="909" spans="1:7">
      <c r="A909" s="22" t="s">
        <v>5404</v>
      </c>
      <c r="B909" s="27">
        <v>27915.9</v>
      </c>
      <c r="C909" s="27">
        <v>27808.63</v>
      </c>
      <c r="D909" s="27">
        <v>27958.13</v>
      </c>
      <c r="E909" s="27">
        <v>27665.599999999999</v>
      </c>
      <c r="F909" s="22" t="s">
        <v>9331</v>
      </c>
      <c r="G909" s="23">
        <v>2.8999999999999998E-3</v>
      </c>
    </row>
    <row r="910" spans="1:7">
      <c r="A910" s="22" t="s">
        <v>5403</v>
      </c>
      <c r="B910" s="27">
        <v>27836.51</v>
      </c>
      <c r="C910" s="27">
        <v>28050.55</v>
      </c>
      <c r="D910" s="27">
        <v>28050.55</v>
      </c>
      <c r="E910" s="27">
        <v>27759.56</v>
      </c>
      <c r="F910" s="22" t="s">
        <v>9997</v>
      </c>
      <c r="G910" s="23">
        <v>-9.1000000000000004E-3</v>
      </c>
    </row>
    <row r="911" spans="1:7">
      <c r="A911" s="22" t="s">
        <v>5402</v>
      </c>
      <c r="B911" s="27">
        <v>28091.42</v>
      </c>
      <c r="C911" s="27">
        <v>28159.09</v>
      </c>
      <c r="D911" s="27">
        <v>28211.41</v>
      </c>
      <c r="E911" s="27">
        <v>28013.69</v>
      </c>
      <c r="F911" s="22" t="s">
        <v>9996</v>
      </c>
      <c r="G911" s="23">
        <v>-3.0999999999999999E-3</v>
      </c>
    </row>
    <row r="912" spans="1:7">
      <c r="A912" s="22" t="s">
        <v>5401</v>
      </c>
      <c r="B912" s="27">
        <v>28179.08</v>
      </c>
      <c r="C912" s="27">
        <v>28156.59</v>
      </c>
      <c r="D912" s="27">
        <v>28256.65</v>
      </c>
      <c r="E912" s="27">
        <v>28075.95</v>
      </c>
      <c r="F912" s="22" t="s">
        <v>9995</v>
      </c>
      <c r="G912" s="23">
        <v>3.5999999999999999E-3</v>
      </c>
    </row>
    <row r="913" spans="1:7">
      <c r="A913" s="22" t="s">
        <v>5400</v>
      </c>
      <c r="B913" s="27">
        <v>28077.18</v>
      </c>
      <c r="C913" s="27">
        <v>28163.41</v>
      </c>
      <c r="D913" s="27">
        <v>28163.41</v>
      </c>
      <c r="E913" s="27">
        <v>27957.919999999998</v>
      </c>
      <c r="F913" s="22" t="s">
        <v>9994</v>
      </c>
      <c r="G913" s="23">
        <v>-1.9E-3</v>
      </c>
    </row>
    <row r="914" spans="1:7">
      <c r="A914" s="22" t="s">
        <v>5399</v>
      </c>
      <c r="B914" s="27">
        <v>28129.84</v>
      </c>
      <c r="C914" s="27">
        <v>28031.57</v>
      </c>
      <c r="D914" s="27">
        <v>28212.5</v>
      </c>
      <c r="E914" s="27">
        <v>28031.57</v>
      </c>
      <c r="F914" s="22" t="s">
        <v>9790</v>
      </c>
      <c r="G914" s="23">
        <v>5.1999999999999998E-3</v>
      </c>
    </row>
    <row r="915" spans="1:7">
      <c r="A915" s="22" t="s">
        <v>5398</v>
      </c>
      <c r="B915" s="27">
        <v>27984.37</v>
      </c>
      <c r="C915" s="27">
        <v>28112.36</v>
      </c>
      <c r="D915" s="27">
        <v>28131.07</v>
      </c>
      <c r="E915" s="27">
        <v>27926.17</v>
      </c>
      <c r="F915" s="22" t="s">
        <v>9993</v>
      </c>
      <c r="G915" s="23">
        <v>-2.3999999999999998E-3</v>
      </c>
    </row>
    <row r="916" spans="1:7">
      <c r="A916" s="22" t="s">
        <v>5397</v>
      </c>
      <c r="B916" s="27">
        <v>28050.880000000001</v>
      </c>
      <c r="C916" s="27">
        <v>27656.89</v>
      </c>
      <c r="D916" s="27">
        <v>28064.39</v>
      </c>
      <c r="E916" s="27">
        <v>27652.76</v>
      </c>
      <c r="F916" s="22" t="s">
        <v>9318</v>
      </c>
      <c r="G916" s="23">
        <v>1.89E-2</v>
      </c>
    </row>
    <row r="917" spans="1:7">
      <c r="A917" s="22" t="s">
        <v>5396</v>
      </c>
      <c r="B917" s="27">
        <v>27529.97</v>
      </c>
      <c r="C917" s="27">
        <v>27776.14</v>
      </c>
      <c r="D917" s="27">
        <v>27803.21</v>
      </c>
      <c r="E917" s="27">
        <v>27488.3</v>
      </c>
      <c r="F917" s="22" t="s">
        <v>9992</v>
      </c>
      <c r="G917" s="23">
        <v>-5.1999999999999998E-3</v>
      </c>
    </row>
    <row r="918" spans="1:7">
      <c r="A918" s="22" t="s">
        <v>5394</v>
      </c>
      <c r="B918" s="27">
        <v>27673.599999999999</v>
      </c>
      <c r="C918" s="27">
        <v>27712.22</v>
      </c>
      <c r="D918" s="27">
        <v>27763.54</v>
      </c>
      <c r="E918" s="27">
        <v>27548.18</v>
      </c>
      <c r="F918" s="22" t="s">
        <v>9325</v>
      </c>
      <c r="G918" s="23">
        <v>1.1000000000000001E-3</v>
      </c>
    </row>
    <row r="919" spans="1:7">
      <c r="A919" s="22" t="s">
        <v>5393</v>
      </c>
      <c r="B919" s="27">
        <v>27643.11</v>
      </c>
      <c r="C919" s="27">
        <v>28042.62</v>
      </c>
      <c r="D919" s="27">
        <v>28042.62</v>
      </c>
      <c r="E919" s="27">
        <v>27563.84</v>
      </c>
      <c r="F919" s="22" t="s">
        <v>9934</v>
      </c>
      <c r="G919" s="23">
        <v>-1.5599999999999999E-2</v>
      </c>
    </row>
    <row r="920" spans="1:7">
      <c r="A920" s="22" t="s">
        <v>5391</v>
      </c>
      <c r="B920" s="27">
        <v>28082.34</v>
      </c>
      <c r="C920" s="27">
        <v>28144.28</v>
      </c>
      <c r="D920" s="27">
        <v>28216.639999999999</v>
      </c>
      <c r="E920" s="27">
        <v>28068.32</v>
      </c>
      <c r="F920" s="22" t="s">
        <v>9532</v>
      </c>
      <c r="G920" s="23">
        <v>8.0000000000000004E-4</v>
      </c>
    </row>
    <row r="921" spans="1:7">
      <c r="A921" s="22" t="s">
        <v>5390</v>
      </c>
      <c r="B921" s="27">
        <v>28061.14</v>
      </c>
      <c r="C921" s="27">
        <v>28129.22</v>
      </c>
      <c r="D921" s="27">
        <v>28155.68</v>
      </c>
      <c r="E921" s="27">
        <v>27964.91</v>
      </c>
      <c r="F921" s="22" t="s">
        <v>9991</v>
      </c>
      <c r="G921" s="23">
        <v>-1.6000000000000001E-3</v>
      </c>
    </row>
    <row r="922" spans="1:7">
      <c r="A922" s="22" t="s">
        <v>5389</v>
      </c>
      <c r="B922" s="27">
        <v>28106.21</v>
      </c>
      <c r="C922" s="27">
        <v>28298.35</v>
      </c>
      <c r="D922" s="27">
        <v>28328.560000000001</v>
      </c>
      <c r="E922" s="27">
        <v>28031.22</v>
      </c>
      <c r="F922" s="22" t="s">
        <v>9167</v>
      </c>
      <c r="G922" s="23">
        <v>-4.1000000000000003E-3</v>
      </c>
    </row>
    <row r="923" spans="1:7">
      <c r="A923" s="22" t="s">
        <v>5388</v>
      </c>
      <c r="B923" s="27">
        <v>28220.98</v>
      </c>
      <c r="C923" s="27">
        <v>28425.74</v>
      </c>
      <c r="D923" s="27">
        <v>28477.65</v>
      </c>
      <c r="E923" s="27">
        <v>28188.9</v>
      </c>
      <c r="F923" s="22" t="s">
        <v>9470</v>
      </c>
      <c r="G923" s="23">
        <v>-4.0000000000000001E-3</v>
      </c>
    </row>
    <row r="924" spans="1:7">
      <c r="A924" s="22" t="s">
        <v>5387</v>
      </c>
      <c r="B924" s="27">
        <v>28334.55</v>
      </c>
      <c r="C924" s="27">
        <v>28377.64</v>
      </c>
      <c r="D924" s="27">
        <v>28404.7</v>
      </c>
      <c r="E924" s="27">
        <v>28242.25</v>
      </c>
      <c r="F924" s="22" t="s">
        <v>9990</v>
      </c>
      <c r="G924" s="23">
        <v>3.2000000000000002E-3</v>
      </c>
    </row>
    <row r="925" spans="1:7">
      <c r="A925" s="22" t="s">
        <v>5386</v>
      </c>
      <c r="B925" s="27">
        <v>28243.29</v>
      </c>
      <c r="C925" s="27">
        <v>27997.29</v>
      </c>
      <c r="D925" s="27">
        <v>28273.02</v>
      </c>
      <c r="E925" s="27">
        <v>27919.89</v>
      </c>
      <c r="F925" s="22" t="s">
        <v>9729</v>
      </c>
      <c r="G925" s="23">
        <v>1.35E-2</v>
      </c>
    </row>
    <row r="926" spans="1:7">
      <c r="A926" s="22" t="s">
        <v>5385</v>
      </c>
      <c r="B926" s="27">
        <v>27865.96</v>
      </c>
      <c r="C926" s="27">
        <v>27807.82</v>
      </c>
      <c r="D926" s="27">
        <v>27955.21</v>
      </c>
      <c r="E926" s="27">
        <v>27716.78</v>
      </c>
      <c r="F926" s="22" t="s">
        <v>9193</v>
      </c>
      <c r="G926" s="23">
        <v>1.4E-3</v>
      </c>
    </row>
    <row r="927" spans="1:7">
      <c r="A927" s="22" t="s">
        <v>5384</v>
      </c>
      <c r="B927" s="27">
        <v>27827.53</v>
      </c>
      <c r="C927" s="27">
        <v>28423.14</v>
      </c>
      <c r="D927" s="27">
        <v>28475.57</v>
      </c>
      <c r="E927" s="27">
        <v>27719.919999999998</v>
      </c>
      <c r="F927" s="22" t="s">
        <v>9989</v>
      </c>
      <c r="G927" s="23">
        <v>-1.6400000000000001E-2</v>
      </c>
    </row>
    <row r="928" spans="1:7">
      <c r="A928" s="22" t="s">
        <v>5383</v>
      </c>
      <c r="B928" s="27">
        <v>28292.81</v>
      </c>
      <c r="C928" s="27">
        <v>28198.880000000001</v>
      </c>
      <c r="D928" s="27">
        <v>28378.560000000001</v>
      </c>
      <c r="E928" s="27">
        <v>28198.3</v>
      </c>
      <c r="F928" s="22" t="s">
        <v>9555</v>
      </c>
      <c r="G928" s="23">
        <v>2.3999999999999998E-3</v>
      </c>
    </row>
    <row r="929" spans="1:7">
      <c r="A929" s="22" t="s">
        <v>5382</v>
      </c>
      <c r="B929" s="27">
        <v>28223.7</v>
      </c>
      <c r="C929" s="27">
        <v>28373.02</v>
      </c>
      <c r="D929" s="27">
        <v>28432.74</v>
      </c>
      <c r="E929" s="27">
        <v>28179.34</v>
      </c>
      <c r="F929" s="22" t="s">
        <v>9965</v>
      </c>
      <c r="G929" s="23">
        <v>-2.5000000000000001E-3</v>
      </c>
    </row>
    <row r="930" spans="1:7">
      <c r="A930" s="22" t="s">
        <v>5381</v>
      </c>
      <c r="B930" s="27">
        <v>28294.28</v>
      </c>
      <c r="C930" s="27">
        <v>28630.92</v>
      </c>
      <c r="D930" s="27">
        <v>28630.92</v>
      </c>
      <c r="E930" s="27">
        <v>28272.03</v>
      </c>
      <c r="F930" s="22" t="s">
        <v>9818</v>
      </c>
      <c r="G930" s="23">
        <v>-1.2999999999999999E-2</v>
      </c>
    </row>
    <row r="931" spans="1:7">
      <c r="A931" s="22" t="s">
        <v>5378</v>
      </c>
      <c r="B931" s="27">
        <v>28668.22</v>
      </c>
      <c r="C931" s="27">
        <v>28810.32</v>
      </c>
      <c r="D931" s="27">
        <v>28825.09</v>
      </c>
      <c r="E931" s="27">
        <v>28627.38</v>
      </c>
      <c r="F931" s="22" t="s">
        <v>9895</v>
      </c>
      <c r="G931" s="23">
        <v>-3.5999999999999999E-3</v>
      </c>
    </row>
    <row r="932" spans="1:7">
      <c r="A932" s="22" t="s">
        <v>5377</v>
      </c>
      <c r="B932" s="27">
        <v>28773.13</v>
      </c>
      <c r="C932" s="27">
        <v>28766.94</v>
      </c>
      <c r="D932" s="27">
        <v>28871.919999999998</v>
      </c>
      <c r="E932" s="27">
        <v>28693.07</v>
      </c>
      <c r="F932" s="22" t="s">
        <v>9988</v>
      </c>
      <c r="G932" s="23">
        <v>9.2999999999999992E-3</v>
      </c>
    </row>
    <row r="933" spans="1:7">
      <c r="A933" s="22" t="s">
        <v>5376</v>
      </c>
      <c r="B933" s="27">
        <v>28507.42</v>
      </c>
      <c r="C933" s="27">
        <v>28554.38</v>
      </c>
      <c r="D933" s="27">
        <v>28689.360000000001</v>
      </c>
      <c r="E933" s="27">
        <v>28462.33</v>
      </c>
      <c r="F933" s="22" t="s">
        <v>9246</v>
      </c>
      <c r="G933" s="23">
        <v>-5.9999999999999995E-4</v>
      </c>
    </row>
    <row r="934" spans="1:7">
      <c r="A934" s="22" t="s">
        <v>5375</v>
      </c>
      <c r="B934" s="27">
        <v>28523.200000000001</v>
      </c>
      <c r="C934" s="27">
        <v>28690.66</v>
      </c>
      <c r="D934" s="27">
        <v>28698.81</v>
      </c>
      <c r="E934" s="27">
        <v>28480.53</v>
      </c>
      <c r="F934" s="22" t="s">
        <v>9664</v>
      </c>
      <c r="G934" s="23">
        <v>-3.8999999999999998E-3</v>
      </c>
    </row>
    <row r="935" spans="1:7">
      <c r="A935" s="22" t="s">
        <v>5374</v>
      </c>
      <c r="B935" s="27">
        <v>28634.5</v>
      </c>
      <c r="C935" s="27">
        <v>28626.6</v>
      </c>
      <c r="D935" s="27">
        <v>28714.77</v>
      </c>
      <c r="E935" s="27">
        <v>28552.55</v>
      </c>
      <c r="F935" s="22" t="s">
        <v>9987</v>
      </c>
      <c r="G935" s="23">
        <v>1.1999999999999999E-3</v>
      </c>
    </row>
    <row r="936" spans="1:7">
      <c r="A936" s="22" t="s">
        <v>5372</v>
      </c>
      <c r="B936" s="27">
        <v>28599.03</v>
      </c>
      <c r="C936" s="27">
        <v>28520.3</v>
      </c>
      <c r="D936" s="27">
        <v>28778.639999999999</v>
      </c>
      <c r="E936" s="27">
        <v>28494.59</v>
      </c>
      <c r="F936" s="22" t="s">
        <v>9986</v>
      </c>
      <c r="G936" s="23">
        <v>6.6E-3</v>
      </c>
    </row>
    <row r="937" spans="1:7">
      <c r="A937" s="22" t="s">
        <v>5371</v>
      </c>
      <c r="B937" s="27">
        <v>28412.89</v>
      </c>
      <c r="C937" s="27">
        <v>28398.33</v>
      </c>
      <c r="D937" s="27">
        <v>28454.02</v>
      </c>
      <c r="E937" s="27">
        <v>28311.11</v>
      </c>
      <c r="F937" s="22" t="s">
        <v>9793</v>
      </c>
      <c r="G937" s="23">
        <v>1.4E-3</v>
      </c>
    </row>
    <row r="938" spans="1:7">
      <c r="A938" s="22" t="s">
        <v>5370</v>
      </c>
      <c r="B938" s="27">
        <v>28372.23</v>
      </c>
      <c r="C938" s="27">
        <v>28345.49</v>
      </c>
      <c r="D938" s="27">
        <v>28416.41</v>
      </c>
      <c r="E938" s="27">
        <v>28259.38</v>
      </c>
      <c r="F938" s="22" t="s">
        <v>9616</v>
      </c>
      <c r="G938" s="23">
        <v>6.9999999999999999E-4</v>
      </c>
    </row>
    <row r="939" spans="1:7">
      <c r="A939" s="22" t="s">
        <v>5368</v>
      </c>
      <c r="B939" s="27">
        <v>28353.54</v>
      </c>
      <c r="C939" s="27">
        <v>28481.09</v>
      </c>
      <c r="D939" s="27">
        <v>28481.11</v>
      </c>
      <c r="E939" s="27">
        <v>28251.31</v>
      </c>
      <c r="F939" s="22" t="s">
        <v>9972</v>
      </c>
      <c r="G939" s="23">
        <v>-1.54E-2</v>
      </c>
    </row>
    <row r="940" spans="1:7">
      <c r="A940" s="22" t="s">
        <v>5367</v>
      </c>
      <c r="B940" s="27">
        <v>28797.25</v>
      </c>
      <c r="C940" s="27">
        <v>29062.9</v>
      </c>
      <c r="D940" s="27">
        <v>29062.9</v>
      </c>
      <c r="E940" s="27">
        <v>28755.08</v>
      </c>
      <c r="F940" s="22" t="s">
        <v>9985</v>
      </c>
      <c r="G940" s="23">
        <v>-8.5000000000000006E-3</v>
      </c>
    </row>
    <row r="941" spans="1:7">
      <c r="A941" s="22" t="s">
        <v>5366</v>
      </c>
      <c r="B941" s="27">
        <v>29045.279999999999</v>
      </c>
      <c r="C941" s="27">
        <v>28929.46</v>
      </c>
      <c r="D941" s="27">
        <v>29077.279999999999</v>
      </c>
      <c r="E941" s="27">
        <v>28854.560000000001</v>
      </c>
      <c r="F941" s="22" t="s">
        <v>9984</v>
      </c>
      <c r="G941" s="23">
        <v>4.1000000000000003E-3</v>
      </c>
    </row>
    <row r="942" spans="1:7">
      <c r="A942" s="22" t="s">
        <v>6422</v>
      </c>
      <c r="B942" s="27">
        <v>28926.36</v>
      </c>
      <c r="C942" s="27">
        <v>29035.67</v>
      </c>
      <c r="D942" s="27">
        <v>29067.84</v>
      </c>
      <c r="E942" s="27">
        <v>28911.31</v>
      </c>
      <c r="F942" s="22" t="s">
        <v>9983</v>
      </c>
      <c r="G942" s="23">
        <v>-1.8E-3</v>
      </c>
    </row>
    <row r="943" spans="1:7">
      <c r="A943" s="22" t="s">
        <v>5365</v>
      </c>
      <c r="B943" s="27">
        <v>28978.02</v>
      </c>
      <c r="C943" s="27">
        <v>28631.27</v>
      </c>
      <c r="D943" s="27">
        <v>29013.4</v>
      </c>
      <c r="E943" s="27">
        <v>28631.27</v>
      </c>
      <c r="F943" s="22" t="s">
        <v>9865</v>
      </c>
      <c r="G943" s="23">
        <v>1.5599999999999999E-2</v>
      </c>
    </row>
    <row r="944" spans="1:7">
      <c r="A944" s="22" t="s">
        <v>5363</v>
      </c>
      <c r="B944" s="27">
        <v>28532.11</v>
      </c>
      <c r="C944" s="27">
        <v>28498.720000000001</v>
      </c>
      <c r="D944" s="27">
        <v>28581.58</v>
      </c>
      <c r="E944" s="27">
        <v>28427.63</v>
      </c>
      <c r="F944" s="22" t="s">
        <v>9381</v>
      </c>
      <c r="G944" s="23">
        <v>3.8E-3</v>
      </c>
    </row>
    <row r="945" spans="1:7">
      <c r="A945" s="22" t="s">
        <v>5362</v>
      </c>
      <c r="B945" s="27">
        <v>28423.48</v>
      </c>
      <c r="C945" s="27">
        <v>28459.09</v>
      </c>
      <c r="D945" s="27">
        <v>28548.85</v>
      </c>
      <c r="E945" s="27">
        <v>28386.61</v>
      </c>
      <c r="F945" s="22" t="s">
        <v>9982</v>
      </c>
      <c r="G945" s="23">
        <v>-1E-3</v>
      </c>
    </row>
    <row r="946" spans="1:7">
      <c r="A946" s="22" t="s">
        <v>5361</v>
      </c>
      <c r="B946" s="27">
        <v>28452.17</v>
      </c>
      <c r="C946" s="27">
        <v>28372.25</v>
      </c>
      <c r="D946" s="27">
        <v>28532.25</v>
      </c>
      <c r="E946" s="27">
        <v>28363.1</v>
      </c>
      <c r="F946" s="22" t="s">
        <v>9981</v>
      </c>
      <c r="G946" s="23">
        <v>3.8999999999999998E-3</v>
      </c>
    </row>
    <row r="947" spans="1:7">
      <c r="A947" s="22" t="s">
        <v>5360</v>
      </c>
      <c r="B947" s="27">
        <v>28343.01</v>
      </c>
      <c r="C947" s="27">
        <v>28012.46</v>
      </c>
      <c r="D947" s="27">
        <v>28478.02</v>
      </c>
      <c r="E947" s="27">
        <v>28010.66</v>
      </c>
      <c r="F947" s="22" t="s">
        <v>9644</v>
      </c>
      <c r="G947" s="23">
        <v>1.5800000000000002E-2</v>
      </c>
    </row>
    <row r="948" spans="1:7">
      <c r="A948" s="22" t="s">
        <v>5359</v>
      </c>
      <c r="B948" s="27">
        <v>27902.66</v>
      </c>
      <c r="C948" s="27">
        <v>27827.26</v>
      </c>
      <c r="D948" s="27">
        <v>27952.85</v>
      </c>
      <c r="E948" s="27">
        <v>27698.71</v>
      </c>
      <c r="F948" s="22" t="s">
        <v>9210</v>
      </c>
      <c r="G948" s="23">
        <v>4.3E-3</v>
      </c>
    </row>
    <row r="949" spans="1:7">
      <c r="A949" s="22" t="s">
        <v>5358</v>
      </c>
      <c r="B949" s="27">
        <v>27782.25</v>
      </c>
      <c r="C949" s="27">
        <v>27882.75</v>
      </c>
      <c r="D949" s="27">
        <v>27935.88</v>
      </c>
      <c r="E949" s="27">
        <v>27696.99</v>
      </c>
      <c r="F949" s="22" t="s">
        <v>9155</v>
      </c>
      <c r="G949" s="23">
        <v>-1.9E-3</v>
      </c>
    </row>
    <row r="950" spans="1:7">
      <c r="A950" s="22" t="s">
        <v>5357</v>
      </c>
      <c r="B950" s="27">
        <v>27835.91</v>
      </c>
      <c r="C950" s="27">
        <v>28103.599999999999</v>
      </c>
      <c r="D950" s="27">
        <v>28154.21</v>
      </c>
      <c r="E950" s="27">
        <v>27803.24</v>
      </c>
      <c r="F950" s="22" t="s">
        <v>9980</v>
      </c>
      <c r="G950" s="23">
        <v>-8.0000000000000002E-3</v>
      </c>
    </row>
    <row r="951" spans="1:7">
      <c r="A951" s="22" t="s">
        <v>5356</v>
      </c>
      <c r="B951" s="27">
        <v>28059.94</v>
      </c>
      <c r="C951" s="27">
        <v>28065.25</v>
      </c>
      <c r="D951" s="27">
        <v>28108.39</v>
      </c>
      <c r="E951" s="27">
        <v>27959.87</v>
      </c>
      <c r="F951" s="22" t="s">
        <v>9979</v>
      </c>
      <c r="G951" s="23">
        <v>2.5000000000000001E-3</v>
      </c>
    </row>
    <row r="952" spans="1:7">
      <c r="A952" s="22" t="s">
        <v>5355</v>
      </c>
      <c r="B952" s="27">
        <v>27990.21</v>
      </c>
      <c r="C952" s="27">
        <v>28012.560000000001</v>
      </c>
      <c r="D952" s="27">
        <v>28028.98</v>
      </c>
      <c r="E952" s="27">
        <v>27854.43</v>
      </c>
      <c r="F952" s="22" t="s">
        <v>9608</v>
      </c>
      <c r="G952" s="23">
        <v>2.0000000000000001E-4</v>
      </c>
    </row>
    <row r="953" spans="1:7">
      <c r="A953" s="22" t="s">
        <v>5354</v>
      </c>
      <c r="B953" s="27">
        <v>27985.54</v>
      </c>
      <c r="C953" s="27">
        <v>28088.07</v>
      </c>
      <c r="D953" s="27">
        <v>28143.279999999999</v>
      </c>
      <c r="E953" s="27">
        <v>27918.05</v>
      </c>
      <c r="F953" s="22" t="s">
        <v>9960</v>
      </c>
      <c r="G953" s="23">
        <v>-3.3E-3</v>
      </c>
    </row>
    <row r="954" spans="1:7">
      <c r="A954" s="22" t="s">
        <v>5353</v>
      </c>
      <c r="B954" s="27">
        <v>28077</v>
      </c>
      <c r="C954" s="27">
        <v>28167.66</v>
      </c>
      <c r="D954" s="27">
        <v>28212.3</v>
      </c>
      <c r="E954" s="27">
        <v>28026.12</v>
      </c>
      <c r="F954" s="22" t="s">
        <v>9978</v>
      </c>
      <c r="G954" s="23">
        <v>-1.6999999999999999E-3</v>
      </c>
    </row>
    <row r="955" spans="1:7">
      <c r="A955" s="22" t="s">
        <v>5352</v>
      </c>
      <c r="B955" s="27">
        <v>28123.439999999999</v>
      </c>
      <c r="C955" s="27">
        <v>28077.64</v>
      </c>
      <c r="D955" s="27">
        <v>28214.17</v>
      </c>
      <c r="E955" s="27">
        <v>28077</v>
      </c>
      <c r="F955" s="22" t="s">
        <v>9201</v>
      </c>
      <c r="G955" s="23">
        <v>4.1999999999999997E-3</v>
      </c>
    </row>
    <row r="956" spans="1:7">
      <c r="A956" s="22" t="s">
        <v>5351</v>
      </c>
      <c r="B956" s="27">
        <v>28005.37</v>
      </c>
      <c r="C956" s="27">
        <v>28061.79</v>
      </c>
      <c r="D956" s="27">
        <v>28174.3</v>
      </c>
      <c r="E956" s="27">
        <v>27960.14</v>
      </c>
      <c r="F956" s="22" t="s">
        <v>9849</v>
      </c>
      <c r="G956" s="23">
        <v>-2.0999999999999999E-3</v>
      </c>
    </row>
    <row r="957" spans="1:7">
      <c r="A957" s="22" t="s">
        <v>5350</v>
      </c>
      <c r="B957" s="27">
        <v>28064.61</v>
      </c>
      <c r="C957" s="27">
        <v>28190.04</v>
      </c>
      <c r="D957" s="27">
        <v>28199.1</v>
      </c>
      <c r="E957" s="27">
        <v>27942.65</v>
      </c>
      <c r="F957" s="22" t="s">
        <v>9977</v>
      </c>
      <c r="G957" s="23">
        <v>-3.0999999999999999E-3</v>
      </c>
    </row>
    <row r="958" spans="1:7">
      <c r="A958" s="22" t="s">
        <v>5346</v>
      </c>
      <c r="B958" s="27">
        <v>28152.400000000001</v>
      </c>
      <c r="C958" s="27">
        <v>27919.95</v>
      </c>
      <c r="D958" s="27">
        <v>28203.27</v>
      </c>
      <c r="E958" s="27">
        <v>27900.91</v>
      </c>
      <c r="F958" s="22" t="s">
        <v>9976</v>
      </c>
      <c r="G958" s="23">
        <v>1.0500000000000001E-2</v>
      </c>
    </row>
    <row r="959" spans="1:7">
      <c r="A959" s="22" t="s">
        <v>5345</v>
      </c>
      <c r="B959" s="27">
        <v>27859.599999999999</v>
      </c>
      <c r="C959" s="27">
        <v>27805.94</v>
      </c>
      <c r="D959" s="27">
        <v>27902.39</v>
      </c>
      <c r="E959" s="27">
        <v>27697.33</v>
      </c>
      <c r="F959" s="22" t="s">
        <v>9889</v>
      </c>
      <c r="G959" s="23">
        <v>3.0999999999999999E-3</v>
      </c>
    </row>
    <row r="960" spans="1:7">
      <c r="A960" s="22" t="s">
        <v>5344</v>
      </c>
      <c r="B960" s="27">
        <v>27774.880000000001</v>
      </c>
      <c r="C960" s="27">
        <v>28133.360000000001</v>
      </c>
      <c r="D960" s="27">
        <v>28143.279999999999</v>
      </c>
      <c r="E960" s="27">
        <v>27736.62</v>
      </c>
      <c r="F960" s="22" t="s">
        <v>9975</v>
      </c>
      <c r="G960" s="23">
        <v>-1.0999999999999999E-2</v>
      </c>
    </row>
    <row r="961" spans="1:7">
      <c r="A961" s="22" t="s">
        <v>5343</v>
      </c>
      <c r="B961" s="27">
        <v>28085.16</v>
      </c>
      <c r="C961" s="27">
        <v>28289.22</v>
      </c>
      <c r="D961" s="27">
        <v>28289.96</v>
      </c>
      <c r="E961" s="27">
        <v>27956.77</v>
      </c>
      <c r="F961" s="22" t="s">
        <v>9442</v>
      </c>
      <c r="G961" s="23">
        <v>-3.5000000000000001E-3</v>
      </c>
    </row>
    <row r="962" spans="1:7">
      <c r="A962" s="22" t="s">
        <v>5342</v>
      </c>
      <c r="B962" s="27">
        <v>28182.57</v>
      </c>
      <c r="C962" s="27">
        <v>28181.919999999998</v>
      </c>
      <c r="D962" s="27">
        <v>28226.38</v>
      </c>
      <c r="E962" s="27">
        <v>28128.06</v>
      </c>
      <c r="F962" s="22" t="s">
        <v>9974</v>
      </c>
      <c r="G962" s="23">
        <v>3.7000000000000002E-3</v>
      </c>
    </row>
    <row r="963" spans="1:7">
      <c r="A963" s="22" t="s">
        <v>5340</v>
      </c>
      <c r="B963" s="27">
        <v>28078.35</v>
      </c>
      <c r="C963" s="27">
        <v>27810.55</v>
      </c>
      <c r="D963" s="27">
        <v>28110.37</v>
      </c>
      <c r="E963" s="27">
        <v>27795.74</v>
      </c>
      <c r="F963" s="22" t="s">
        <v>9243</v>
      </c>
      <c r="G963" s="23">
        <v>1.3100000000000001E-2</v>
      </c>
    </row>
    <row r="964" spans="1:7">
      <c r="A964" s="22" t="s">
        <v>5339</v>
      </c>
      <c r="B964" s="27">
        <v>27714.37</v>
      </c>
      <c r="C964" s="27">
        <v>27899.88</v>
      </c>
      <c r="D964" s="27">
        <v>27921.91</v>
      </c>
      <c r="E964" s="27">
        <v>27627.97</v>
      </c>
      <c r="F964" s="22" t="s">
        <v>9973</v>
      </c>
      <c r="G964" s="23">
        <v>5.9999999999999995E-4</v>
      </c>
    </row>
    <row r="965" spans="1:7">
      <c r="A965" s="22" t="s">
        <v>5338</v>
      </c>
      <c r="B965" s="27">
        <v>27697.51</v>
      </c>
      <c r="C965" s="27">
        <v>28008.52</v>
      </c>
      <c r="D965" s="27">
        <v>28015.43</v>
      </c>
      <c r="E965" s="27">
        <v>27647.14</v>
      </c>
      <c r="F965" s="22" t="s">
        <v>9210</v>
      </c>
      <c r="G965" s="23">
        <v>-1.0200000000000001E-2</v>
      </c>
    </row>
    <row r="966" spans="1:7">
      <c r="A966" s="22" t="s">
        <v>5337</v>
      </c>
      <c r="B966" s="27">
        <v>27981.71</v>
      </c>
      <c r="C966" s="27">
        <v>28069.119999999999</v>
      </c>
      <c r="D966" s="27">
        <v>28175.22</v>
      </c>
      <c r="E966" s="27">
        <v>27943.91</v>
      </c>
      <c r="F966" s="22" t="s">
        <v>9397</v>
      </c>
      <c r="G966" s="23">
        <v>-8.0000000000000004E-4</v>
      </c>
    </row>
    <row r="967" spans="1:7">
      <c r="A967" s="22" t="s">
        <v>5336</v>
      </c>
      <c r="B967" s="27">
        <v>28003.119999999999</v>
      </c>
      <c r="C967" s="27">
        <v>28083.08</v>
      </c>
      <c r="D967" s="27">
        <v>28284.85</v>
      </c>
      <c r="E967" s="27">
        <v>27873.53</v>
      </c>
      <c r="F967" s="22" t="s">
        <v>9972</v>
      </c>
      <c r="G967" s="23">
        <v>-1.6999999999999999E-3</v>
      </c>
    </row>
    <row r="968" spans="1:7">
      <c r="A968" s="22" t="s">
        <v>5335</v>
      </c>
      <c r="B968" s="27">
        <v>28051.86</v>
      </c>
      <c r="C968" s="27">
        <v>28232.87</v>
      </c>
      <c r="D968" s="27">
        <v>28233.47</v>
      </c>
      <c r="E968" s="27">
        <v>28037.87</v>
      </c>
      <c r="F968" s="22" t="s">
        <v>9614</v>
      </c>
      <c r="G968" s="23">
        <v>-5.5999999999999999E-3</v>
      </c>
    </row>
    <row r="969" spans="1:7">
      <c r="A969" s="22" t="s">
        <v>5334</v>
      </c>
      <c r="B969" s="27">
        <v>28208.62</v>
      </c>
      <c r="C969" s="27">
        <v>28108.78</v>
      </c>
      <c r="D969" s="27">
        <v>28240.2</v>
      </c>
      <c r="E969" s="27">
        <v>28064.9</v>
      </c>
      <c r="F969" s="22" t="s">
        <v>9971</v>
      </c>
      <c r="G969" s="23">
        <v>6.6E-3</v>
      </c>
    </row>
    <row r="970" spans="1:7">
      <c r="A970" s="22" t="s">
        <v>5333</v>
      </c>
      <c r="B970" s="27">
        <v>28024.33</v>
      </c>
      <c r="C970" s="27">
        <v>27976.14</v>
      </c>
      <c r="D970" s="27">
        <v>28210.880000000001</v>
      </c>
      <c r="E970" s="27">
        <v>27899.93</v>
      </c>
      <c r="F970" s="22" t="s">
        <v>9964</v>
      </c>
      <c r="G970" s="23">
        <v>1.6999999999999999E-3</v>
      </c>
    </row>
    <row r="971" spans="1:7">
      <c r="A971" s="22" t="s">
        <v>5332</v>
      </c>
      <c r="B971" s="27">
        <v>27976.52</v>
      </c>
      <c r="C971" s="27">
        <v>28121.37</v>
      </c>
      <c r="D971" s="27">
        <v>28149.53</v>
      </c>
      <c r="E971" s="27">
        <v>27927.13</v>
      </c>
      <c r="F971" s="22" t="s">
        <v>9970</v>
      </c>
      <c r="G971" s="23">
        <v>-4.1999999999999997E-3</v>
      </c>
    </row>
    <row r="972" spans="1:7">
      <c r="A972" s="22" t="s">
        <v>5331</v>
      </c>
      <c r="B972" s="27">
        <v>28095.34</v>
      </c>
      <c r="C972" s="27">
        <v>27753.96</v>
      </c>
      <c r="D972" s="27">
        <v>28110.37</v>
      </c>
      <c r="E972" s="27">
        <v>27736.51</v>
      </c>
      <c r="F972" s="22" t="s">
        <v>9281</v>
      </c>
      <c r="G972" s="23">
        <v>1.0500000000000001E-2</v>
      </c>
    </row>
    <row r="973" spans="1:7">
      <c r="A973" s="22" t="s">
        <v>5330</v>
      </c>
      <c r="B973" s="27">
        <v>27803.24</v>
      </c>
      <c r="C973" s="27">
        <v>27721.72</v>
      </c>
      <c r="D973" s="27">
        <v>27832.45</v>
      </c>
      <c r="E973" s="27">
        <v>27646.21</v>
      </c>
      <c r="F973" s="22" t="s">
        <v>9689</v>
      </c>
      <c r="G973" s="23">
        <v>3.3E-3</v>
      </c>
    </row>
    <row r="974" spans="1:7">
      <c r="A974" s="22" t="s">
        <v>5329</v>
      </c>
      <c r="B974" s="27">
        <v>27710.52</v>
      </c>
      <c r="C974" s="27">
        <v>27980.07</v>
      </c>
      <c r="D974" s="27">
        <v>27988.76</v>
      </c>
      <c r="E974" s="27">
        <v>27687.54</v>
      </c>
      <c r="F974" s="22" t="s">
        <v>9969</v>
      </c>
      <c r="G974" s="23">
        <v>-7.4000000000000003E-3</v>
      </c>
    </row>
    <row r="975" spans="1:7">
      <c r="A975" s="22" t="s">
        <v>5328</v>
      </c>
      <c r="B975" s="27">
        <v>27915.89</v>
      </c>
      <c r="C975" s="27">
        <v>27775.7</v>
      </c>
      <c r="D975" s="27">
        <v>27935.18</v>
      </c>
      <c r="E975" s="27">
        <v>27759.71</v>
      </c>
      <c r="F975" s="22" t="s">
        <v>9643</v>
      </c>
      <c r="G975" s="23">
        <v>4.5999999999999999E-3</v>
      </c>
    </row>
    <row r="976" spans="1:7">
      <c r="A976" s="22" t="s">
        <v>5327</v>
      </c>
      <c r="B976" s="27">
        <v>27787.62</v>
      </c>
      <c r="C976" s="27">
        <v>27790.05</v>
      </c>
      <c r="D976" s="27">
        <v>27826.69</v>
      </c>
      <c r="E976" s="27">
        <v>27637.98</v>
      </c>
      <c r="F976" s="22" t="s">
        <v>9270</v>
      </c>
      <c r="G976" s="23">
        <v>1.5E-3</v>
      </c>
    </row>
    <row r="977" spans="1:7">
      <c r="A977" s="22" t="s">
        <v>5326</v>
      </c>
      <c r="B977" s="27">
        <v>27746.66</v>
      </c>
      <c r="C977" s="27">
        <v>27920.66</v>
      </c>
      <c r="D977" s="27">
        <v>28013.5</v>
      </c>
      <c r="E977" s="27">
        <v>27697.69</v>
      </c>
      <c r="F977" s="22" t="s">
        <v>9968</v>
      </c>
      <c r="G977" s="23">
        <v>-3.2000000000000002E-3</v>
      </c>
    </row>
    <row r="978" spans="1:7">
      <c r="A978" s="22" t="s">
        <v>5325</v>
      </c>
      <c r="B978" s="27">
        <v>27836.5</v>
      </c>
      <c r="C978" s="27">
        <v>27966.14</v>
      </c>
      <c r="D978" s="27">
        <v>28048.7</v>
      </c>
      <c r="E978" s="27">
        <v>27735.87</v>
      </c>
      <c r="F978" s="22" t="s">
        <v>9967</v>
      </c>
      <c r="G978" s="23">
        <v>-3.8E-3</v>
      </c>
    </row>
    <row r="979" spans="1:7">
      <c r="A979" s="22" t="s">
        <v>5324</v>
      </c>
      <c r="B979" s="27">
        <v>27942.11</v>
      </c>
      <c r="C979" s="27">
        <v>27857.8</v>
      </c>
      <c r="D979" s="27">
        <v>27967.77</v>
      </c>
      <c r="E979" s="27">
        <v>27763.15</v>
      </c>
      <c r="F979" s="22" t="s">
        <v>9902</v>
      </c>
      <c r="G979" s="23">
        <v>4.5999999999999999E-3</v>
      </c>
    </row>
    <row r="980" spans="1:7">
      <c r="A980" s="22" t="s">
        <v>5323</v>
      </c>
      <c r="B980" s="27">
        <v>27815.18</v>
      </c>
      <c r="C980" s="27">
        <v>27912.14</v>
      </c>
      <c r="D980" s="27">
        <v>27928.76</v>
      </c>
      <c r="E980" s="27">
        <v>27752.14</v>
      </c>
      <c r="F980" s="22" t="s">
        <v>9138</v>
      </c>
      <c r="G980" s="23">
        <v>2.9999999999999997E-4</v>
      </c>
    </row>
    <row r="981" spans="1:7">
      <c r="A981" s="22" t="s">
        <v>5322</v>
      </c>
      <c r="B981" s="27">
        <v>27808.14</v>
      </c>
      <c r="C981" s="27">
        <v>27667.81</v>
      </c>
      <c r="D981" s="27">
        <v>27828.74</v>
      </c>
      <c r="E981" s="27">
        <v>27667.81</v>
      </c>
      <c r="F981" s="22" t="s">
        <v>9829</v>
      </c>
      <c r="G981" s="23">
        <v>6.6E-3</v>
      </c>
    </row>
    <row r="982" spans="1:7">
      <c r="A982" s="22" t="s">
        <v>5321</v>
      </c>
      <c r="B982" s="27">
        <v>27626.69</v>
      </c>
      <c r="C982" s="27">
        <v>27358.23</v>
      </c>
      <c r="D982" s="27">
        <v>27647.48</v>
      </c>
      <c r="E982" s="27">
        <v>27358.23</v>
      </c>
      <c r="F982" s="22" t="s">
        <v>9966</v>
      </c>
      <c r="G982" s="23">
        <v>1.84E-2</v>
      </c>
    </row>
    <row r="983" spans="1:7">
      <c r="A983" s="22" t="s">
        <v>5320</v>
      </c>
      <c r="B983" s="27">
        <v>27126.9</v>
      </c>
      <c r="C983" s="27">
        <v>27292.2</v>
      </c>
      <c r="D983" s="27">
        <v>27294.82</v>
      </c>
      <c r="E983" s="27">
        <v>27034.14</v>
      </c>
      <c r="F983" s="22" t="s">
        <v>9257</v>
      </c>
      <c r="G983" s="23">
        <v>-2.7000000000000001E-3</v>
      </c>
    </row>
    <row r="984" spans="1:7">
      <c r="A984" s="22" t="s">
        <v>5319</v>
      </c>
      <c r="B984" s="27">
        <v>27201.49</v>
      </c>
      <c r="C984" s="27">
        <v>27209.97</v>
      </c>
      <c r="D984" s="27">
        <v>27288.22</v>
      </c>
      <c r="E984" s="27">
        <v>27146.95</v>
      </c>
      <c r="F984" s="22" t="s">
        <v>9965</v>
      </c>
      <c r="G984" s="23">
        <v>1.2999999999999999E-3</v>
      </c>
    </row>
    <row r="985" spans="1:7">
      <c r="A985" s="22" t="s">
        <v>5317</v>
      </c>
      <c r="B985" s="27">
        <v>27166.87</v>
      </c>
      <c r="C985" s="27">
        <v>27340.720000000001</v>
      </c>
      <c r="D985" s="27">
        <v>27348.66</v>
      </c>
      <c r="E985" s="27">
        <v>27127.3</v>
      </c>
      <c r="F985" s="22" t="s">
        <v>9964</v>
      </c>
      <c r="G985" s="23">
        <v>-4.1000000000000003E-3</v>
      </c>
    </row>
    <row r="986" spans="1:7">
      <c r="A986" s="22" t="s">
        <v>5316</v>
      </c>
      <c r="B986" s="27">
        <v>27278.76</v>
      </c>
      <c r="C986" s="27">
        <v>27314.44</v>
      </c>
      <c r="D986" s="27">
        <v>27385.66</v>
      </c>
      <c r="E986" s="27">
        <v>27251.06</v>
      </c>
      <c r="F986" s="22" t="s">
        <v>9963</v>
      </c>
      <c r="G986" s="23">
        <v>4.8999999999999998E-3</v>
      </c>
    </row>
    <row r="987" spans="1:7">
      <c r="A987" s="22" t="s">
        <v>5315</v>
      </c>
      <c r="B987" s="27">
        <v>27144.91</v>
      </c>
      <c r="C987" s="27">
        <v>27064.33</v>
      </c>
      <c r="D987" s="27">
        <v>27243.360000000001</v>
      </c>
      <c r="E987" s="27">
        <v>27061.4</v>
      </c>
      <c r="F987" s="22" t="s">
        <v>9659</v>
      </c>
      <c r="G987" s="23">
        <v>5.4000000000000003E-3</v>
      </c>
    </row>
    <row r="988" spans="1:7">
      <c r="A988" s="22" t="s">
        <v>5314</v>
      </c>
      <c r="B988" s="27">
        <v>26999.72</v>
      </c>
      <c r="C988" s="27">
        <v>26926.17</v>
      </c>
      <c r="D988" s="27">
        <v>27069.23</v>
      </c>
      <c r="E988" s="27">
        <v>26872.59</v>
      </c>
      <c r="F988" s="22" t="s">
        <v>9443</v>
      </c>
      <c r="G988" s="23">
        <v>9.7000000000000003E-3</v>
      </c>
    </row>
    <row r="989" spans="1:7">
      <c r="A989" s="22" t="s">
        <v>5313</v>
      </c>
      <c r="B989" s="27">
        <v>26740.39</v>
      </c>
      <c r="C989" s="27">
        <v>26627.15</v>
      </c>
      <c r="D989" s="27">
        <v>26776.17</v>
      </c>
      <c r="E989" s="27">
        <v>26606.31</v>
      </c>
      <c r="F989" s="22" t="s">
        <v>9574</v>
      </c>
      <c r="G989" s="23">
        <v>8.0999999999999996E-3</v>
      </c>
    </row>
    <row r="990" spans="1:7">
      <c r="A990" s="22" t="s">
        <v>5312</v>
      </c>
      <c r="B990" s="27">
        <v>26524.55</v>
      </c>
      <c r="C990" s="27">
        <v>26410.66</v>
      </c>
      <c r="D990" s="27">
        <v>26583.33</v>
      </c>
      <c r="E990" s="27">
        <v>26378.46</v>
      </c>
      <c r="F990" s="22" t="s">
        <v>9672</v>
      </c>
      <c r="G990" s="23">
        <v>4.5999999999999999E-3</v>
      </c>
    </row>
    <row r="991" spans="1:7">
      <c r="A991" s="22" t="s">
        <v>5311</v>
      </c>
      <c r="B991" s="27">
        <v>26402.959999999999</v>
      </c>
      <c r="C991" s="27">
        <v>26347.81</v>
      </c>
      <c r="D991" s="27">
        <v>26493.51</v>
      </c>
      <c r="E991" s="27">
        <v>26262.720000000001</v>
      </c>
      <c r="F991" s="22" t="s">
        <v>9962</v>
      </c>
      <c r="G991" s="23">
        <v>2.0000000000000001E-4</v>
      </c>
    </row>
    <row r="992" spans="1:7">
      <c r="A992" s="22" t="s">
        <v>5310</v>
      </c>
      <c r="B992" s="27">
        <v>26397.71</v>
      </c>
      <c r="C992" s="27">
        <v>26367.48</v>
      </c>
      <c r="D992" s="27">
        <v>26435.85</v>
      </c>
      <c r="E992" s="27">
        <v>25911.33</v>
      </c>
      <c r="F992" s="22" t="s">
        <v>9961</v>
      </c>
      <c r="G992" s="23">
        <v>-2.24E-2</v>
      </c>
    </row>
    <row r="993" spans="1:7">
      <c r="A993" s="22" t="s">
        <v>5309</v>
      </c>
      <c r="B993" s="27">
        <v>27002.22</v>
      </c>
      <c r="C993" s="27">
        <v>26753.200000000001</v>
      </c>
      <c r="D993" s="27">
        <v>27060.98</v>
      </c>
      <c r="E993" s="27">
        <v>26736.52</v>
      </c>
      <c r="F993" s="22" t="s">
        <v>9153</v>
      </c>
      <c r="G993" s="23">
        <v>8.8000000000000005E-3</v>
      </c>
    </row>
    <row r="994" spans="1:7">
      <c r="A994" s="22" t="s">
        <v>5308</v>
      </c>
      <c r="B994" s="27">
        <v>26765.65</v>
      </c>
      <c r="C994" s="27">
        <v>26791.68</v>
      </c>
      <c r="D994" s="27">
        <v>26887.29</v>
      </c>
      <c r="E994" s="27">
        <v>26617.45</v>
      </c>
      <c r="F994" s="22" t="s">
        <v>9681</v>
      </c>
      <c r="G994" s="23">
        <v>-1.8E-3</v>
      </c>
    </row>
    <row r="995" spans="1:7">
      <c r="A995" s="22" t="s">
        <v>5307</v>
      </c>
      <c r="B995" s="27">
        <v>26812.78</v>
      </c>
      <c r="C995" s="27">
        <v>26907.42</v>
      </c>
      <c r="D995" s="27">
        <v>26925.64</v>
      </c>
      <c r="E995" s="27">
        <v>26754.6</v>
      </c>
      <c r="F995" s="22" t="s">
        <v>9495</v>
      </c>
      <c r="G995" s="23">
        <v>-2E-3</v>
      </c>
    </row>
    <row r="996" spans="1:7">
      <c r="A996" s="22" t="s">
        <v>5306</v>
      </c>
      <c r="B996" s="27">
        <v>26866.92</v>
      </c>
      <c r="C996" s="27">
        <v>26497.11</v>
      </c>
      <c r="D996" s="27">
        <v>26885.49</v>
      </c>
      <c r="E996" s="27">
        <v>26447.88</v>
      </c>
      <c r="F996" s="22" t="s">
        <v>9221</v>
      </c>
      <c r="G996" s="23">
        <v>9.1000000000000004E-3</v>
      </c>
    </row>
    <row r="997" spans="1:7">
      <c r="A997" s="22" t="s">
        <v>5305</v>
      </c>
      <c r="B997" s="27">
        <v>26625.91</v>
      </c>
      <c r="C997" s="27">
        <v>26653.85</v>
      </c>
      <c r="D997" s="27">
        <v>26730.55</v>
      </c>
      <c r="E997" s="27">
        <v>26538.51</v>
      </c>
      <c r="F997" s="22" t="s">
        <v>9195</v>
      </c>
      <c r="G997" s="23">
        <v>3.8E-3</v>
      </c>
    </row>
    <row r="998" spans="1:7">
      <c r="A998" s="22" t="s">
        <v>5304</v>
      </c>
      <c r="B998" s="27">
        <v>26525.46</v>
      </c>
      <c r="C998" s="27">
        <v>26686.03</v>
      </c>
      <c r="D998" s="27">
        <v>26686.03</v>
      </c>
      <c r="E998" s="27">
        <v>26314.91</v>
      </c>
      <c r="F998" s="22" t="s">
        <v>9960</v>
      </c>
      <c r="G998" s="23">
        <v>-7.4999999999999997E-3</v>
      </c>
    </row>
    <row r="999" spans="1:7">
      <c r="A999" s="22" t="s">
        <v>5303</v>
      </c>
      <c r="B999" s="27">
        <v>26726.34</v>
      </c>
      <c r="C999" s="27">
        <v>26500.79</v>
      </c>
      <c r="D999" s="27">
        <v>26752.59</v>
      </c>
      <c r="E999" s="27">
        <v>26446.59</v>
      </c>
      <c r="F999" s="22" t="s">
        <v>9246</v>
      </c>
      <c r="G999" s="23">
        <v>1.2500000000000001E-2</v>
      </c>
    </row>
    <row r="1000" spans="1:7">
      <c r="A1000" s="22" t="s">
        <v>5302</v>
      </c>
      <c r="B1000" s="27">
        <v>26395.71</v>
      </c>
      <c r="C1000" s="27">
        <v>26482.5</v>
      </c>
      <c r="D1000" s="27">
        <v>26485.45</v>
      </c>
      <c r="E1000" s="27">
        <v>26264.81</v>
      </c>
      <c r="F1000" s="22" t="s">
        <v>9607</v>
      </c>
      <c r="G1000" s="23">
        <v>0</v>
      </c>
    </row>
    <row r="1001" spans="1:7">
      <c r="A1001" s="22" t="s">
        <v>5301</v>
      </c>
      <c r="B1001" s="27">
        <v>26396.77</v>
      </c>
      <c r="C1001" s="27">
        <v>26468.27</v>
      </c>
      <c r="D1001" s="27">
        <v>26468.27</v>
      </c>
      <c r="E1001" s="27">
        <v>26262.27</v>
      </c>
      <c r="F1001" s="22" t="s">
        <v>9959</v>
      </c>
      <c r="G1001" s="23">
        <v>-8.9999999999999993E-3</v>
      </c>
    </row>
    <row r="1002" spans="1:7">
      <c r="A1002" s="22" t="s">
        <v>5300</v>
      </c>
      <c r="B1002" s="27">
        <v>26635.75</v>
      </c>
      <c r="C1002" s="27">
        <v>26742.26</v>
      </c>
      <c r="D1002" s="27">
        <v>26972.06</v>
      </c>
      <c r="E1002" s="27">
        <v>26620.5</v>
      </c>
      <c r="F1002" s="22" t="s">
        <v>9436</v>
      </c>
      <c r="G1002" s="23">
        <v>-4.7999999999999996E-3</v>
      </c>
    </row>
    <row r="1003" spans="1:7">
      <c r="A1003" s="22" t="s">
        <v>5299</v>
      </c>
      <c r="B1003" s="27">
        <v>26763.46</v>
      </c>
      <c r="C1003" s="27">
        <v>26994.48</v>
      </c>
      <c r="D1003" s="27">
        <v>26994.91</v>
      </c>
      <c r="E1003" s="27">
        <v>26692.35</v>
      </c>
      <c r="F1003" s="22" t="s">
        <v>9958</v>
      </c>
      <c r="G1003" s="23">
        <v>-9.4999999999999998E-3</v>
      </c>
    </row>
    <row r="1004" spans="1:7">
      <c r="A1004" s="22" t="s">
        <v>5298</v>
      </c>
      <c r="B1004" s="27">
        <v>27020.66</v>
      </c>
      <c r="C1004" s="27">
        <v>27085.24</v>
      </c>
      <c r="D1004" s="27">
        <v>27105.41</v>
      </c>
      <c r="E1004" s="27">
        <v>26973.71</v>
      </c>
      <c r="F1004" s="22" t="s">
        <v>9643</v>
      </c>
      <c r="G1004" s="23">
        <v>4.0000000000000002E-4</v>
      </c>
    </row>
    <row r="1005" spans="1:7">
      <c r="A1005" s="22" t="s">
        <v>5297</v>
      </c>
      <c r="B1005" s="27">
        <v>27009.67</v>
      </c>
      <c r="C1005" s="27">
        <v>26833.54</v>
      </c>
      <c r="D1005" s="27">
        <v>27082.63</v>
      </c>
      <c r="E1005" s="27">
        <v>26829.53</v>
      </c>
      <c r="F1005" s="22" t="s">
        <v>9144</v>
      </c>
      <c r="G1005" s="23">
        <v>8.6999999999999994E-3</v>
      </c>
    </row>
    <row r="1006" spans="1:7">
      <c r="A1006" s="22" t="s">
        <v>5296</v>
      </c>
      <c r="B1006" s="27">
        <v>26777.45</v>
      </c>
      <c r="C1006" s="27">
        <v>26897.84</v>
      </c>
      <c r="D1006" s="27">
        <v>26901.42</v>
      </c>
      <c r="E1006" s="27">
        <v>26729.54</v>
      </c>
      <c r="F1006" s="22" t="s">
        <v>9219</v>
      </c>
      <c r="G1006" s="23">
        <v>-2.3999999999999998E-3</v>
      </c>
    </row>
    <row r="1007" spans="1:7">
      <c r="A1007" s="22" t="s">
        <v>5295</v>
      </c>
      <c r="B1007" s="27">
        <v>26843.03</v>
      </c>
      <c r="C1007" s="27">
        <v>26919.23</v>
      </c>
      <c r="D1007" s="27">
        <v>27008.14</v>
      </c>
      <c r="E1007" s="27">
        <v>26792.07</v>
      </c>
      <c r="F1007" s="22" t="s">
        <v>9957</v>
      </c>
      <c r="G1007" s="23">
        <v>0</v>
      </c>
    </row>
    <row r="1008" spans="1:7">
      <c r="A1008" s="22" t="s">
        <v>5294</v>
      </c>
      <c r="B1008" s="27">
        <v>26843.14</v>
      </c>
      <c r="C1008" s="27">
        <v>26694.28</v>
      </c>
      <c r="D1008" s="27">
        <v>26885.16</v>
      </c>
      <c r="E1008" s="27">
        <v>26641.02</v>
      </c>
      <c r="F1008" s="22" t="s">
        <v>9206</v>
      </c>
      <c r="G1008" s="23">
        <v>4.7999999999999996E-3</v>
      </c>
    </row>
    <row r="1009" spans="1:7">
      <c r="A1009" s="22" t="s">
        <v>5293</v>
      </c>
      <c r="B1009" s="27">
        <v>26713.93</v>
      </c>
      <c r="C1009" s="27">
        <v>26684.46</v>
      </c>
      <c r="D1009" s="27">
        <v>26857.25</v>
      </c>
      <c r="E1009" s="27">
        <v>26671.86</v>
      </c>
      <c r="F1009" s="22" t="s">
        <v>9956</v>
      </c>
      <c r="G1009" s="23">
        <v>1.6999999999999999E-3</v>
      </c>
    </row>
    <row r="1010" spans="1:7">
      <c r="A1010" s="22" t="s">
        <v>5292</v>
      </c>
      <c r="B1010" s="27">
        <v>26667.96</v>
      </c>
      <c r="C1010" s="27">
        <v>26817.75</v>
      </c>
      <c r="D1010" s="27">
        <v>26837.200000000001</v>
      </c>
      <c r="E1010" s="27">
        <v>26561.58</v>
      </c>
      <c r="F1010" s="22" t="s">
        <v>9955</v>
      </c>
      <c r="G1010" s="23">
        <v>-2.2000000000000001E-3</v>
      </c>
    </row>
    <row r="1011" spans="1:7">
      <c r="A1011" s="22" t="s">
        <v>5291</v>
      </c>
      <c r="B1011" s="27">
        <v>26725.599999999999</v>
      </c>
      <c r="C1011" s="27">
        <v>26694.75</v>
      </c>
      <c r="D1011" s="27">
        <v>26794.959999999999</v>
      </c>
      <c r="E1011" s="27">
        <v>26623.33</v>
      </c>
      <c r="F1011" s="22" t="s">
        <v>9935</v>
      </c>
      <c r="G1011" s="23">
        <v>2.7000000000000001E-3</v>
      </c>
    </row>
    <row r="1012" spans="1:7">
      <c r="A1012" s="22" t="s">
        <v>5290</v>
      </c>
      <c r="B1012" s="27">
        <v>26653.599999999999</v>
      </c>
      <c r="C1012" s="27">
        <v>26415.93</v>
      </c>
      <c r="D1012" s="27">
        <v>26677.43</v>
      </c>
      <c r="E1012" s="27">
        <v>26405.279999999999</v>
      </c>
      <c r="F1012" s="22" t="s">
        <v>9954</v>
      </c>
      <c r="G1012" s="23">
        <v>1.09E-2</v>
      </c>
    </row>
    <row r="1013" spans="1:7">
      <c r="A1013" s="22" t="s">
        <v>6420</v>
      </c>
      <c r="B1013" s="27">
        <v>26366.68</v>
      </c>
      <c r="C1013" s="27">
        <v>26008.25</v>
      </c>
      <c r="D1013" s="27">
        <v>26398.94</v>
      </c>
      <c r="E1013" s="27">
        <v>25941.51</v>
      </c>
      <c r="F1013" s="22" t="s">
        <v>9953</v>
      </c>
      <c r="G1013" s="23">
        <v>1.8800000000000001E-2</v>
      </c>
    </row>
    <row r="1014" spans="1:7">
      <c r="A1014" s="22" t="s">
        <v>5289</v>
      </c>
      <c r="B1014" s="27">
        <v>25881.17</v>
      </c>
      <c r="C1014" s="27">
        <v>25432.1</v>
      </c>
      <c r="D1014" s="27">
        <v>25897.87</v>
      </c>
      <c r="E1014" s="27">
        <v>25430.59</v>
      </c>
      <c r="F1014" s="22" t="s">
        <v>9408</v>
      </c>
      <c r="G1014" s="23">
        <v>2.2700000000000001E-2</v>
      </c>
    </row>
    <row r="1015" spans="1:7">
      <c r="A1015" s="22" t="s">
        <v>5288</v>
      </c>
      <c r="B1015" s="27">
        <v>25305.47</v>
      </c>
      <c r="C1015" s="27">
        <v>25256.97</v>
      </c>
      <c r="D1015" s="27">
        <v>25340.47</v>
      </c>
      <c r="E1015" s="27">
        <v>25181.47</v>
      </c>
      <c r="F1015" s="22" t="s">
        <v>9952</v>
      </c>
      <c r="G1015" s="23">
        <v>3.0000000000000001E-3</v>
      </c>
    </row>
    <row r="1016" spans="1:7">
      <c r="A1016" s="22" t="s">
        <v>5287</v>
      </c>
      <c r="B1016" s="27">
        <v>25230.36</v>
      </c>
      <c r="C1016" s="27">
        <v>25447.72</v>
      </c>
      <c r="D1016" s="27">
        <v>25519.26</v>
      </c>
      <c r="E1016" s="27">
        <v>25207.78</v>
      </c>
      <c r="F1016" s="22" t="s">
        <v>9217</v>
      </c>
      <c r="G1016" s="23">
        <v>-2.8E-3</v>
      </c>
    </row>
    <row r="1017" spans="1:7">
      <c r="A1017" s="22" t="s">
        <v>5286</v>
      </c>
      <c r="B1017" s="27">
        <v>25301.9</v>
      </c>
      <c r="C1017" s="27">
        <v>25428.42</v>
      </c>
      <c r="D1017" s="27">
        <v>25506.06</v>
      </c>
      <c r="E1017" s="27">
        <v>25251.9</v>
      </c>
      <c r="F1017" s="22" t="s">
        <v>9746</v>
      </c>
      <c r="G1017" s="23">
        <v>-3.8999999999999998E-3</v>
      </c>
    </row>
    <row r="1018" spans="1:7">
      <c r="A1018" s="22" t="s">
        <v>5285</v>
      </c>
      <c r="B1018" s="27">
        <v>25399.72</v>
      </c>
      <c r="C1018" s="27">
        <v>25713.84</v>
      </c>
      <c r="D1018" s="27">
        <v>25714.560000000001</v>
      </c>
      <c r="E1018" s="27">
        <v>25351.99</v>
      </c>
      <c r="F1018" s="22" t="s">
        <v>9741</v>
      </c>
      <c r="G1018" s="23">
        <v>-1.1900000000000001E-2</v>
      </c>
    </row>
    <row r="1019" spans="1:7">
      <c r="A1019" s="22" t="s">
        <v>5284</v>
      </c>
      <c r="B1019" s="27">
        <v>25704.61</v>
      </c>
      <c r="C1019" s="27">
        <v>25671.48</v>
      </c>
      <c r="D1019" s="27">
        <v>25747</v>
      </c>
      <c r="E1019" s="27">
        <v>25503.4</v>
      </c>
      <c r="F1019" s="22" t="s">
        <v>9368</v>
      </c>
      <c r="G1019" s="23">
        <v>-2.7000000000000001E-3</v>
      </c>
    </row>
    <row r="1020" spans="1:7">
      <c r="A1020" s="22" t="s">
        <v>5283</v>
      </c>
      <c r="B1020" s="27">
        <v>25773.61</v>
      </c>
      <c r="C1020" s="27">
        <v>25756.14</v>
      </c>
      <c r="D1020" s="27">
        <v>25927.31</v>
      </c>
      <c r="E1020" s="27">
        <v>25733.759999999998</v>
      </c>
      <c r="F1020" s="22" t="s">
        <v>9141</v>
      </c>
      <c r="G1020" s="23">
        <v>4.7000000000000002E-3</v>
      </c>
    </row>
    <row r="1021" spans="1:7">
      <c r="A1021" s="22" t="s">
        <v>5282</v>
      </c>
      <c r="B1021" s="27">
        <v>25653.23</v>
      </c>
      <c r="C1021" s="27">
        <v>25528.799999999999</v>
      </c>
      <c r="D1021" s="27">
        <v>25688.46</v>
      </c>
      <c r="E1021" s="27">
        <v>25351.62</v>
      </c>
      <c r="F1021" s="22" t="s">
        <v>9180</v>
      </c>
      <c r="G1021" s="23">
        <v>6.4000000000000003E-3</v>
      </c>
    </row>
    <row r="1022" spans="1:7">
      <c r="A1022" s="22" t="s">
        <v>5280</v>
      </c>
      <c r="B1022" s="27">
        <v>25489.57</v>
      </c>
      <c r="C1022" s="27">
        <v>25739.94</v>
      </c>
      <c r="D1022" s="27">
        <v>25743.69</v>
      </c>
      <c r="E1022" s="27">
        <v>25400.27</v>
      </c>
      <c r="F1022" s="22" t="s">
        <v>9145</v>
      </c>
      <c r="G1022" s="23">
        <v>-1.17E-2</v>
      </c>
    </row>
    <row r="1023" spans="1:7">
      <c r="A1023" s="22" t="s">
        <v>5279</v>
      </c>
      <c r="B1023" s="27">
        <v>25790.22</v>
      </c>
      <c r="C1023" s="27">
        <v>25684.6</v>
      </c>
      <c r="D1023" s="27">
        <v>25827.03</v>
      </c>
      <c r="E1023" s="27">
        <v>25620.27</v>
      </c>
      <c r="F1023" s="22" t="s">
        <v>9668</v>
      </c>
      <c r="G1023" s="23">
        <v>7.4999999999999997E-3</v>
      </c>
    </row>
    <row r="1024" spans="1:7">
      <c r="A1024" s="22" t="s">
        <v>5278</v>
      </c>
      <c r="B1024" s="27">
        <v>25597.02</v>
      </c>
      <c r="C1024" s="27">
        <v>25548.97</v>
      </c>
      <c r="D1024" s="27">
        <v>25762.49</v>
      </c>
      <c r="E1024" s="27">
        <v>25409.24</v>
      </c>
      <c r="F1024" s="22" t="s">
        <v>9195</v>
      </c>
      <c r="G1024" s="23">
        <v>-6.7999999999999996E-3</v>
      </c>
    </row>
    <row r="1025" spans="1:7">
      <c r="A1025" s="22" t="s">
        <v>5277</v>
      </c>
      <c r="B1025" s="27">
        <v>25772.53</v>
      </c>
      <c r="C1025" s="27">
        <v>25682.98</v>
      </c>
      <c r="D1025" s="27">
        <v>25809.93</v>
      </c>
      <c r="E1025" s="27">
        <v>25614.240000000002</v>
      </c>
      <c r="F1025" s="22" t="s">
        <v>9193</v>
      </c>
      <c r="G1025" s="23">
        <v>3.3E-3</v>
      </c>
    </row>
    <row r="1026" spans="1:7">
      <c r="A1026" s="22" t="s">
        <v>5276</v>
      </c>
      <c r="B1026" s="27">
        <v>25688.86</v>
      </c>
      <c r="C1026" s="27">
        <v>25321.83</v>
      </c>
      <c r="D1026" s="27">
        <v>25709.68</v>
      </c>
      <c r="E1026" s="27">
        <v>25302.86</v>
      </c>
      <c r="F1026" s="22" t="s">
        <v>9358</v>
      </c>
      <c r="G1026" s="23">
        <v>1.8200000000000001E-2</v>
      </c>
    </row>
    <row r="1027" spans="1:7">
      <c r="A1027" s="22" t="s">
        <v>5275</v>
      </c>
      <c r="B1027" s="27">
        <v>25228.5</v>
      </c>
      <c r="C1027" s="27">
        <v>25223.67</v>
      </c>
      <c r="D1027" s="27">
        <v>25260.48</v>
      </c>
      <c r="E1027" s="27">
        <v>25057.93</v>
      </c>
      <c r="F1027" s="22" t="s">
        <v>9814</v>
      </c>
      <c r="G1027" s="23">
        <v>-1.2999999999999999E-3</v>
      </c>
    </row>
    <row r="1028" spans="1:7">
      <c r="A1028" s="22" t="s">
        <v>5274</v>
      </c>
      <c r="B1028" s="27">
        <v>25262.21</v>
      </c>
      <c r="C1028" s="27">
        <v>25187.66</v>
      </c>
      <c r="D1028" s="27">
        <v>25394.1</v>
      </c>
      <c r="E1028" s="27">
        <v>25162.94</v>
      </c>
      <c r="F1028" s="22" t="s">
        <v>9217</v>
      </c>
      <c r="G1028" s="23">
        <v>6.4000000000000003E-3</v>
      </c>
    </row>
    <row r="1029" spans="1:7">
      <c r="A1029" s="22" t="s">
        <v>5273</v>
      </c>
      <c r="B1029" s="27">
        <v>25101.73</v>
      </c>
      <c r="C1029" s="27">
        <v>25210.87</v>
      </c>
      <c r="D1029" s="27">
        <v>25245.7</v>
      </c>
      <c r="E1029" s="27">
        <v>25061.040000000001</v>
      </c>
      <c r="F1029" s="22" t="s">
        <v>9951</v>
      </c>
      <c r="G1029" s="23">
        <v>-5.1000000000000004E-3</v>
      </c>
    </row>
    <row r="1030" spans="1:7">
      <c r="A1030" s="22" t="s">
        <v>5272</v>
      </c>
      <c r="B1030" s="27">
        <v>25229.7</v>
      </c>
      <c r="C1030" s="27">
        <v>25500.14</v>
      </c>
      <c r="D1030" s="27">
        <v>25705.96</v>
      </c>
      <c r="E1030" s="27">
        <v>25192.94</v>
      </c>
      <c r="F1030" s="22" t="s">
        <v>9950</v>
      </c>
      <c r="G1030" s="23">
        <v>-8.0999999999999996E-3</v>
      </c>
    </row>
    <row r="1031" spans="1:7">
      <c r="A1031" s="22" t="s">
        <v>5271</v>
      </c>
      <c r="B1031" s="27">
        <v>25436.97</v>
      </c>
      <c r="C1031" s="27">
        <v>25565.439999999999</v>
      </c>
      <c r="D1031" s="27">
        <v>25565.439999999999</v>
      </c>
      <c r="E1031" s="27">
        <v>25341.14</v>
      </c>
      <c r="F1031" s="22" t="s">
        <v>9680</v>
      </c>
      <c r="G1031" s="23">
        <v>-6.6E-3</v>
      </c>
    </row>
    <row r="1032" spans="1:7">
      <c r="A1032" s="22" t="s">
        <v>5269</v>
      </c>
      <c r="B1032" s="27">
        <v>25606.62</v>
      </c>
      <c r="C1032" s="27">
        <v>25612.91</v>
      </c>
      <c r="D1032" s="27">
        <v>25755.43</v>
      </c>
      <c r="E1032" s="27">
        <v>25424.03</v>
      </c>
      <c r="F1032" s="22" t="s">
        <v>9949</v>
      </c>
      <c r="G1032" s="23">
        <v>1E-4</v>
      </c>
    </row>
    <row r="1033" spans="1:7">
      <c r="A1033" s="22" t="s">
        <v>5268</v>
      </c>
      <c r="B1033" s="27">
        <v>25603.1</v>
      </c>
      <c r="C1033" s="27">
        <v>26078.28</v>
      </c>
      <c r="D1033" s="27">
        <v>26100.54</v>
      </c>
      <c r="E1033" s="27">
        <v>25561.17</v>
      </c>
      <c r="F1033" s="22" t="s">
        <v>9948</v>
      </c>
      <c r="G1033" s="23">
        <v>-1.77E-2</v>
      </c>
    </row>
    <row r="1034" spans="1:7">
      <c r="A1034" s="22" t="s">
        <v>5267</v>
      </c>
      <c r="B1034" s="27">
        <v>26064.12</v>
      </c>
      <c r="C1034" s="27">
        <v>25956.42</v>
      </c>
      <c r="D1034" s="27">
        <v>26092.93</v>
      </c>
      <c r="E1034" s="27">
        <v>25885.24</v>
      </c>
      <c r="F1034" s="22" t="s">
        <v>9186</v>
      </c>
      <c r="G1034" s="23">
        <v>2.2000000000000001E-3</v>
      </c>
    </row>
    <row r="1035" spans="1:7">
      <c r="A1035" s="22" t="s">
        <v>5266</v>
      </c>
      <c r="B1035" s="27">
        <v>26007.3</v>
      </c>
      <c r="C1035" s="27">
        <v>25604.92</v>
      </c>
      <c r="D1035" s="27">
        <v>26055</v>
      </c>
      <c r="E1035" s="27">
        <v>25549.05</v>
      </c>
      <c r="F1035" s="22" t="s">
        <v>9947</v>
      </c>
      <c r="G1035" s="23">
        <v>1.2800000000000001E-2</v>
      </c>
    </row>
    <row r="1036" spans="1:7">
      <c r="A1036" s="22" t="s">
        <v>5265</v>
      </c>
      <c r="B1036" s="27">
        <v>25678.93</v>
      </c>
      <c r="C1036" s="27">
        <v>25891.03</v>
      </c>
      <c r="D1036" s="27">
        <v>25891.03</v>
      </c>
      <c r="E1036" s="27">
        <v>25585.93</v>
      </c>
      <c r="F1036" s="22" t="s">
        <v>9544</v>
      </c>
      <c r="G1036" s="23">
        <v>-6.1999999999999998E-3</v>
      </c>
    </row>
    <row r="1037" spans="1:7">
      <c r="A1037" s="22" t="s">
        <v>5264</v>
      </c>
      <c r="B1037" s="27">
        <v>25838.14</v>
      </c>
      <c r="C1037" s="27">
        <v>25892.49</v>
      </c>
      <c r="D1037" s="27">
        <v>25922.02</v>
      </c>
      <c r="E1037" s="27">
        <v>25771.88</v>
      </c>
      <c r="F1037" s="22" t="s">
        <v>9613</v>
      </c>
      <c r="G1037" s="23">
        <v>-1.6000000000000001E-3</v>
      </c>
    </row>
    <row r="1038" spans="1:7">
      <c r="A1038" s="22" t="s">
        <v>6419</v>
      </c>
      <c r="B1038" s="27">
        <v>25880.38</v>
      </c>
      <c r="C1038" s="27">
        <v>25979.68</v>
      </c>
      <c r="D1038" s="27">
        <v>26080.07</v>
      </c>
      <c r="E1038" s="27">
        <v>25783.119999999999</v>
      </c>
      <c r="F1038" s="22" t="s">
        <v>9324</v>
      </c>
      <c r="G1038" s="23">
        <v>1.4E-3</v>
      </c>
    </row>
    <row r="1039" spans="1:7">
      <c r="A1039" s="22" t="s">
        <v>5263</v>
      </c>
      <c r="B1039" s="27">
        <v>25844.18</v>
      </c>
      <c r="C1039" s="27">
        <v>25942.34</v>
      </c>
      <c r="D1039" s="27">
        <v>25956.34</v>
      </c>
      <c r="E1039" s="27">
        <v>25716.81</v>
      </c>
      <c r="F1039" s="22" t="s">
        <v>9470</v>
      </c>
      <c r="G1039" s="23">
        <v>1.1000000000000001E-3</v>
      </c>
    </row>
    <row r="1040" spans="1:7">
      <c r="A1040" s="22" t="s">
        <v>5261</v>
      </c>
      <c r="B1040" s="27">
        <v>25816.36</v>
      </c>
      <c r="C1040" s="27">
        <v>25833.16</v>
      </c>
      <c r="D1040" s="27">
        <v>25870.03</v>
      </c>
      <c r="E1040" s="27">
        <v>25634.12</v>
      </c>
      <c r="F1040" s="22" t="s">
        <v>9522</v>
      </c>
      <c r="G1040" s="23">
        <v>7.4000000000000003E-3</v>
      </c>
    </row>
    <row r="1041" spans="1:7">
      <c r="A1041" s="22" t="s">
        <v>5258</v>
      </c>
      <c r="B1041" s="27">
        <v>25626.75</v>
      </c>
      <c r="C1041" s="27">
        <v>25358.42</v>
      </c>
      <c r="D1041" s="27">
        <v>25671.5</v>
      </c>
      <c r="E1041" s="27">
        <v>25358.42</v>
      </c>
      <c r="F1041" s="22" t="s">
        <v>9946</v>
      </c>
      <c r="G1041" s="23">
        <v>1.9099999999999999E-2</v>
      </c>
    </row>
    <row r="1042" spans="1:7">
      <c r="A1042" s="22" t="s">
        <v>5257</v>
      </c>
      <c r="B1042" s="27">
        <v>25145.59</v>
      </c>
      <c r="C1042" s="27">
        <v>25056.47</v>
      </c>
      <c r="D1042" s="27">
        <v>25180.02</v>
      </c>
      <c r="E1042" s="27">
        <v>24996.44</v>
      </c>
      <c r="F1042" s="22" t="s">
        <v>9825</v>
      </c>
      <c r="G1042" s="23">
        <v>4.8999999999999998E-3</v>
      </c>
    </row>
    <row r="1043" spans="1:7">
      <c r="A1043" s="22" t="s">
        <v>5256</v>
      </c>
      <c r="B1043" s="27">
        <v>25022.16</v>
      </c>
      <c r="C1043" s="27">
        <v>24789.4</v>
      </c>
      <c r="D1043" s="27">
        <v>25049.919999999998</v>
      </c>
      <c r="E1043" s="27">
        <v>24523.200000000001</v>
      </c>
      <c r="F1043" s="22" t="s">
        <v>9945</v>
      </c>
      <c r="G1043" s="23">
        <v>1.41E-2</v>
      </c>
    </row>
    <row r="1044" spans="1:7">
      <c r="A1044" s="22" t="s">
        <v>5255</v>
      </c>
      <c r="B1044" s="27">
        <v>24673.84</v>
      </c>
      <c r="C1044" s="27">
        <v>24665.8</v>
      </c>
      <c r="D1044" s="27">
        <v>24736.03</v>
      </c>
      <c r="E1044" s="27">
        <v>24608.51</v>
      </c>
      <c r="F1044" s="22" t="s">
        <v>9194</v>
      </c>
      <c r="G1044" s="23">
        <v>-5.0000000000000001E-4</v>
      </c>
    </row>
    <row r="1045" spans="1:7">
      <c r="A1045" s="22" t="s">
        <v>5254</v>
      </c>
      <c r="B1045" s="27">
        <v>24685.42</v>
      </c>
      <c r="C1045" s="27">
        <v>24998.79</v>
      </c>
      <c r="D1045" s="27">
        <v>25013.13</v>
      </c>
      <c r="E1045" s="27">
        <v>24647.48</v>
      </c>
      <c r="F1045" s="22" t="s">
        <v>9621</v>
      </c>
      <c r="G1045" s="23">
        <v>-8.6E-3</v>
      </c>
    </row>
    <row r="1046" spans="1:7">
      <c r="A1046" s="22" t="s">
        <v>5253</v>
      </c>
      <c r="B1046" s="27">
        <v>24900.63</v>
      </c>
      <c r="C1046" s="27">
        <v>24978.86</v>
      </c>
      <c r="D1046" s="27">
        <v>25000.65</v>
      </c>
      <c r="E1046" s="27">
        <v>24834.16</v>
      </c>
      <c r="F1046" s="22" t="s">
        <v>9215</v>
      </c>
      <c r="G1046" s="23">
        <v>6.9999999999999999E-4</v>
      </c>
    </row>
    <row r="1047" spans="1:7">
      <c r="A1047" s="22" t="s">
        <v>5252</v>
      </c>
      <c r="B1047" s="27">
        <v>24883.59</v>
      </c>
      <c r="C1047" s="27">
        <v>25372.44</v>
      </c>
      <c r="D1047" s="27">
        <v>25372.44</v>
      </c>
      <c r="E1047" s="27">
        <v>24837.51</v>
      </c>
      <c r="F1047" s="22" t="s">
        <v>9944</v>
      </c>
      <c r="G1047" s="23">
        <v>-2.0299999999999999E-2</v>
      </c>
    </row>
    <row r="1048" spans="1:7">
      <c r="A1048" s="22" t="s">
        <v>5251</v>
      </c>
      <c r="B1048" s="27">
        <v>25399.65</v>
      </c>
      <c r="C1048" s="27">
        <v>25333.98</v>
      </c>
      <c r="D1048" s="27">
        <v>25424.15</v>
      </c>
      <c r="E1048" s="27">
        <v>25223.49</v>
      </c>
      <c r="F1048" s="22" t="s">
        <v>9943</v>
      </c>
      <c r="G1048" s="23">
        <v>5.1000000000000004E-3</v>
      </c>
    </row>
    <row r="1049" spans="1:7">
      <c r="A1049" s="22" t="s">
        <v>5250</v>
      </c>
      <c r="B1049" s="27">
        <v>25269.64</v>
      </c>
      <c r="C1049" s="27">
        <v>25301.7</v>
      </c>
      <c r="D1049" s="27">
        <v>25354.94</v>
      </c>
      <c r="E1049" s="27">
        <v>25119.35</v>
      </c>
      <c r="F1049" s="22" t="s">
        <v>9942</v>
      </c>
      <c r="G1049" s="23">
        <v>-2.8E-3</v>
      </c>
    </row>
    <row r="1050" spans="1:7">
      <c r="A1050" s="22" t="s">
        <v>5249</v>
      </c>
      <c r="B1050" s="27">
        <v>25341.86</v>
      </c>
      <c r="C1050" s="27">
        <v>25364.75</v>
      </c>
      <c r="D1050" s="27">
        <v>25479.62</v>
      </c>
      <c r="E1050" s="27">
        <v>25223.22</v>
      </c>
      <c r="F1050" s="22" t="s">
        <v>9559</v>
      </c>
      <c r="G1050" s="23">
        <v>1E-4</v>
      </c>
    </row>
    <row r="1051" spans="1:7">
      <c r="A1051" s="22" t="s">
        <v>5248</v>
      </c>
      <c r="B1051" s="27">
        <v>25338.58</v>
      </c>
      <c r="C1051" s="27">
        <v>25062.06</v>
      </c>
      <c r="D1051" s="27">
        <v>25358.84</v>
      </c>
      <c r="E1051" s="27">
        <v>25055.42</v>
      </c>
      <c r="F1051" s="22" t="s">
        <v>9765</v>
      </c>
      <c r="G1051" s="23">
        <v>1.7600000000000001E-2</v>
      </c>
    </row>
    <row r="1052" spans="1:7">
      <c r="A1052" s="22" t="s">
        <v>5247</v>
      </c>
      <c r="B1052" s="27">
        <v>24900.46</v>
      </c>
      <c r="C1052" s="27">
        <v>24957.24</v>
      </c>
      <c r="D1052" s="27">
        <v>25079.35</v>
      </c>
      <c r="E1052" s="27">
        <v>24835.56</v>
      </c>
      <c r="F1052" s="22" t="s">
        <v>9652</v>
      </c>
      <c r="G1052" s="23">
        <v>-2.5999999999999999E-3</v>
      </c>
    </row>
    <row r="1053" spans="1:7">
      <c r="A1053" s="22" t="s">
        <v>5246</v>
      </c>
      <c r="B1053" s="27">
        <v>24966.400000000001</v>
      </c>
      <c r="C1053" s="27">
        <v>25417.11</v>
      </c>
      <c r="D1053" s="27">
        <v>25432.94</v>
      </c>
      <c r="E1053" s="27">
        <v>24895.49</v>
      </c>
      <c r="F1053" s="22" t="s">
        <v>9941</v>
      </c>
      <c r="G1053" s="23">
        <v>-1.46E-2</v>
      </c>
    </row>
    <row r="1054" spans="1:7">
      <c r="A1054" s="22" t="s">
        <v>5244</v>
      </c>
      <c r="B1054" s="27">
        <v>25337.56</v>
      </c>
      <c r="C1054" s="27">
        <v>25322.1</v>
      </c>
      <c r="D1054" s="27">
        <v>25367.81</v>
      </c>
      <c r="E1054" s="27">
        <v>25156.82</v>
      </c>
      <c r="F1054" s="22" t="s">
        <v>9689</v>
      </c>
      <c r="G1054" s="23">
        <v>2.9999999999999997E-4</v>
      </c>
    </row>
    <row r="1055" spans="1:7">
      <c r="A1055" s="22" t="s">
        <v>5243</v>
      </c>
      <c r="B1055" s="27">
        <v>25330.49</v>
      </c>
      <c r="C1055" s="27">
        <v>25331.01</v>
      </c>
      <c r="D1055" s="27">
        <v>25381.33</v>
      </c>
      <c r="E1055" s="27">
        <v>25083.7</v>
      </c>
      <c r="F1055" s="22" t="s">
        <v>9940</v>
      </c>
      <c r="G1055" s="23">
        <v>1.8E-3</v>
      </c>
    </row>
    <row r="1056" spans="1:7">
      <c r="A1056" s="22" t="s">
        <v>5242</v>
      </c>
      <c r="B1056" s="27">
        <v>25285.37</v>
      </c>
      <c r="C1056" s="27">
        <v>25007.56</v>
      </c>
      <c r="D1056" s="27">
        <v>25327.45</v>
      </c>
      <c r="E1056" s="27">
        <v>24988.27</v>
      </c>
      <c r="F1056" s="22" t="s">
        <v>9939</v>
      </c>
      <c r="G1056" s="23">
        <v>1.3299999999999999E-2</v>
      </c>
    </row>
    <row r="1057" spans="1:7">
      <c r="A1057" s="22" t="s">
        <v>5241</v>
      </c>
      <c r="B1057" s="27">
        <v>24952.74</v>
      </c>
      <c r="C1057" s="27">
        <v>24729.41</v>
      </c>
      <c r="D1057" s="27">
        <v>24986.94</v>
      </c>
      <c r="E1057" s="27">
        <v>24681.64</v>
      </c>
      <c r="F1057" s="22" t="s">
        <v>9871</v>
      </c>
      <c r="G1057" s="23">
        <v>1.12E-2</v>
      </c>
    </row>
    <row r="1058" spans="1:7">
      <c r="A1058" s="22" t="s">
        <v>5240</v>
      </c>
      <c r="B1058" s="27">
        <v>24677.37</v>
      </c>
      <c r="C1058" s="27">
        <v>24852.18</v>
      </c>
      <c r="D1058" s="27">
        <v>24948.3</v>
      </c>
      <c r="E1058" s="27">
        <v>24576.52</v>
      </c>
      <c r="F1058" s="22" t="s">
        <v>9938</v>
      </c>
      <c r="G1058" s="23">
        <v>-2.0000000000000001E-4</v>
      </c>
    </row>
    <row r="1059" spans="1:7">
      <c r="A1059" s="22" t="s">
        <v>5239</v>
      </c>
      <c r="B1059" s="27">
        <v>24682.48</v>
      </c>
      <c r="C1059" s="27">
        <v>24537.61</v>
      </c>
      <c r="D1059" s="27">
        <v>24706.85</v>
      </c>
      <c r="E1059" s="27">
        <v>24354.55</v>
      </c>
      <c r="F1059" s="22" t="s">
        <v>9878</v>
      </c>
      <c r="G1059" s="23">
        <v>5.3E-3</v>
      </c>
    </row>
    <row r="1060" spans="1:7">
      <c r="A1060" s="22" t="s">
        <v>5238</v>
      </c>
      <c r="B1060" s="27">
        <v>24551.17</v>
      </c>
      <c r="C1060" s="27">
        <v>24832.04</v>
      </c>
      <c r="D1060" s="27">
        <v>24840.77</v>
      </c>
      <c r="E1060" s="27">
        <v>24517.279999999999</v>
      </c>
      <c r="F1060" s="22" t="s">
        <v>9937</v>
      </c>
      <c r="G1060" s="23">
        <v>-1.0200000000000001E-2</v>
      </c>
    </row>
    <row r="1061" spans="1:7">
      <c r="A1061" s="22" t="s">
        <v>5237</v>
      </c>
      <c r="B1061" s="27">
        <v>24804.28</v>
      </c>
      <c r="C1061" s="27">
        <v>24801.7</v>
      </c>
      <c r="D1061" s="27">
        <v>24960.51</v>
      </c>
      <c r="E1061" s="27">
        <v>24734.04</v>
      </c>
      <c r="F1061" s="22" t="s">
        <v>9936</v>
      </c>
      <c r="G1061" s="23">
        <v>3.5000000000000001E-3</v>
      </c>
    </row>
    <row r="1062" spans="1:7">
      <c r="A1062" s="22" t="s">
        <v>5236</v>
      </c>
      <c r="B1062" s="27">
        <v>24717.99</v>
      </c>
      <c r="C1062" s="27">
        <v>24620.39</v>
      </c>
      <c r="D1062" s="27">
        <v>24817.8</v>
      </c>
      <c r="E1062" s="27">
        <v>24552.26</v>
      </c>
      <c r="F1062" s="22" t="s">
        <v>9935</v>
      </c>
      <c r="G1062" s="23">
        <v>3.8E-3</v>
      </c>
    </row>
    <row r="1063" spans="1:7">
      <c r="A1063" s="22" t="s">
        <v>5235</v>
      </c>
      <c r="B1063" s="27">
        <v>24623.34</v>
      </c>
      <c r="C1063" s="27">
        <v>24815.7</v>
      </c>
      <c r="D1063" s="27">
        <v>24817.48</v>
      </c>
      <c r="E1063" s="27">
        <v>24471.39</v>
      </c>
      <c r="F1063" s="22" t="s">
        <v>9868</v>
      </c>
      <c r="G1063" s="23">
        <v>-6.8999999999999999E-3</v>
      </c>
    </row>
    <row r="1064" spans="1:7">
      <c r="A1064" s="22" t="s">
        <v>5234</v>
      </c>
      <c r="B1064" s="27">
        <v>24793.96</v>
      </c>
      <c r="C1064" s="27">
        <v>24527.27</v>
      </c>
      <c r="D1064" s="27">
        <v>24820.76</v>
      </c>
      <c r="E1064" s="27">
        <v>24451.599999999999</v>
      </c>
      <c r="F1064" s="22" t="s">
        <v>9934</v>
      </c>
      <c r="G1064" s="23">
        <v>5.4999999999999997E-3</v>
      </c>
    </row>
    <row r="1065" spans="1:7">
      <c r="A1065" s="22" t="s">
        <v>5233</v>
      </c>
      <c r="B1065" s="27">
        <v>24659.23</v>
      </c>
      <c r="C1065" s="27">
        <v>24655.19</v>
      </c>
      <c r="D1065" s="27">
        <v>24793.62</v>
      </c>
      <c r="E1065" s="27">
        <v>24509.21</v>
      </c>
      <c r="F1065" s="22" t="s">
        <v>9869</v>
      </c>
      <c r="G1065" s="23">
        <v>5.0000000000000001E-4</v>
      </c>
    </row>
    <row r="1066" spans="1:7">
      <c r="A1066" s="22" t="s">
        <v>5231</v>
      </c>
      <c r="B1066" s="27">
        <v>24646.48</v>
      </c>
      <c r="C1066" s="27">
        <v>24704.59</v>
      </c>
      <c r="D1066" s="27">
        <v>24719.05</v>
      </c>
      <c r="E1066" s="27">
        <v>24531.8</v>
      </c>
      <c r="F1066" s="22" t="s">
        <v>9933</v>
      </c>
      <c r="G1066" s="23">
        <v>1.6000000000000001E-3</v>
      </c>
    </row>
    <row r="1067" spans="1:7">
      <c r="A1067" s="22" t="s">
        <v>5230</v>
      </c>
      <c r="B1067" s="27">
        <v>24606.99</v>
      </c>
      <c r="C1067" s="27">
        <v>24386.67</v>
      </c>
      <c r="D1067" s="27">
        <v>24640.51</v>
      </c>
      <c r="E1067" s="27">
        <v>24383.279999999999</v>
      </c>
      <c r="F1067" s="22" t="s">
        <v>9932</v>
      </c>
      <c r="G1067" s="23">
        <v>1.4999999999999999E-2</v>
      </c>
    </row>
    <row r="1068" spans="1:7">
      <c r="A1068" s="22" t="s">
        <v>5229</v>
      </c>
      <c r="B1068" s="27">
        <v>24242.98</v>
      </c>
      <c r="C1068" s="27">
        <v>24044.959999999999</v>
      </c>
      <c r="D1068" s="27">
        <v>24280.42</v>
      </c>
      <c r="E1068" s="27">
        <v>24043.89</v>
      </c>
      <c r="F1068" s="22" t="s">
        <v>9733</v>
      </c>
      <c r="G1068" s="23">
        <v>1.95E-2</v>
      </c>
    </row>
    <row r="1069" spans="1:7">
      <c r="A1069" s="22" t="s">
        <v>5228</v>
      </c>
      <c r="B1069" s="27">
        <v>23779.35</v>
      </c>
      <c r="C1069" s="27">
        <v>23153.32</v>
      </c>
      <c r="D1069" s="27">
        <v>23821.49</v>
      </c>
      <c r="E1069" s="27">
        <v>23133.18</v>
      </c>
      <c r="F1069" s="22" t="s">
        <v>9931</v>
      </c>
      <c r="G1069" s="23">
        <v>3.3799999999999997E-2</v>
      </c>
    </row>
    <row r="1070" spans="1:7">
      <c r="A1070" s="22" t="s">
        <v>5227</v>
      </c>
      <c r="B1070" s="27">
        <v>23002</v>
      </c>
      <c r="C1070" s="27">
        <v>23238.5</v>
      </c>
      <c r="D1070" s="27">
        <v>23343.22</v>
      </c>
      <c r="E1070" s="27">
        <v>22494.61</v>
      </c>
      <c r="F1070" s="22" t="s">
        <v>9930</v>
      </c>
      <c r="G1070" s="23">
        <v>-6.6E-3</v>
      </c>
    </row>
    <row r="1071" spans="1:7">
      <c r="A1071" s="22" t="s">
        <v>5226</v>
      </c>
      <c r="B1071" s="27">
        <v>23154.3</v>
      </c>
      <c r="C1071" s="27">
        <v>23141.08</v>
      </c>
      <c r="D1071" s="27">
        <v>23227.91</v>
      </c>
      <c r="E1071" s="27">
        <v>23021.94</v>
      </c>
      <c r="F1071" s="22" t="s">
        <v>9559</v>
      </c>
      <c r="G1071" s="23">
        <v>7.7999999999999996E-3</v>
      </c>
    </row>
    <row r="1072" spans="1:7">
      <c r="A1072" s="22" t="s">
        <v>5225</v>
      </c>
      <c r="B1072" s="27">
        <v>22976</v>
      </c>
      <c r="C1072" s="27">
        <v>23105.16</v>
      </c>
      <c r="D1072" s="27">
        <v>23142.959999999999</v>
      </c>
      <c r="E1072" s="27">
        <v>22948.1</v>
      </c>
      <c r="F1072" s="22" t="s">
        <v>9929</v>
      </c>
      <c r="G1072" s="23">
        <v>-4.8999999999999998E-3</v>
      </c>
    </row>
    <row r="1073" spans="1:7">
      <c r="A1073" s="22" t="s">
        <v>5224</v>
      </c>
      <c r="B1073" s="27">
        <v>23088.93</v>
      </c>
      <c r="C1073" s="27">
        <v>23332.94</v>
      </c>
      <c r="D1073" s="27">
        <v>23338.89</v>
      </c>
      <c r="E1073" s="27">
        <v>23057.45</v>
      </c>
      <c r="F1073" s="22" t="s">
        <v>9848</v>
      </c>
      <c r="G1073" s="23">
        <v>-1.37E-2</v>
      </c>
    </row>
    <row r="1074" spans="1:7">
      <c r="A1074" s="22" t="s">
        <v>5223</v>
      </c>
      <c r="B1074" s="27">
        <v>23410.18</v>
      </c>
      <c r="C1074" s="27">
        <v>23850.41</v>
      </c>
      <c r="D1074" s="27">
        <v>23851.51</v>
      </c>
      <c r="E1074" s="27">
        <v>23361.94</v>
      </c>
      <c r="F1074" s="22" t="s">
        <v>9809</v>
      </c>
      <c r="G1074" s="23">
        <v>-1.5900000000000001E-2</v>
      </c>
    </row>
    <row r="1075" spans="1:7">
      <c r="A1075" s="22" t="s">
        <v>5222</v>
      </c>
      <c r="B1075" s="27">
        <v>23788.79</v>
      </c>
      <c r="C1075" s="27">
        <v>23783.47</v>
      </c>
      <c r="D1075" s="27">
        <v>23855.040000000001</v>
      </c>
      <c r="E1075" s="27">
        <v>23674.86</v>
      </c>
      <c r="F1075" s="22" t="s">
        <v>9928</v>
      </c>
      <c r="G1075" s="23">
        <v>3.3999999999999998E-3</v>
      </c>
    </row>
    <row r="1076" spans="1:7">
      <c r="A1076" s="22" t="s">
        <v>5221</v>
      </c>
      <c r="B1076" s="27">
        <v>23709.15</v>
      </c>
      <c r="C1076" s="27">
        <v>23640.32</v>
      </c>
      <c r="D1076" s="27">
        <v>23774.48</v>
      </c>
      <c r="E1076" s="27">
        <v>23508.36</v>
      </c>
      <c r="F1076" s="22" t="s">
        <v>9612</v>
      </c>
      <c r="G1076" s="23">
        <v>2.5000000000000001E-3</v>
      </c>
    </row>
    <row r="1077" spans="1:7">
      <c r="A1077" s="22" t="s">
        <v>5220</v>
      </c>
      <c r="B1077" s="27">
        <v>23649.22</v>
      </c>
      <c r="C1077" s="27">
        <v>23536.47</v>
      </c>
      <c r="D1077" s="27">
        <v>23735.35</v>
      </c>
      <c r="E1077" s="27">
        <v>23448.21</v>
      </c>
      <c r="F1077" s="22" t="s">
        <v>9927</v>
      </c>
      <c r="G1077" s="23">
        <v>1.14E-2</v>
      </c>
    </row>
    <row r="1078" spans="1:7">
      <c r="A1078" s="22" t="s">
        <v>5219</v>
      </c>
      <c r="B1078" s="27">
        <v>23381.87</v>
      </c>
      <c r="C1078" s="27">
        <v>23237.23</v>
      </c>
      <c r="D1078" s="27">
        <v>23434.91</v>
      </c>
      <c r="E1078" s="27">
        <v>22920.84</v>
      </c>
      <c r="F1078" s="22" t="s">
        <v>9926</v>
      </c>
      <c r="G1078" s="23">
        <v>8.2000000000000007E-3</v>
      </c>
    </row>
    <row r="1079" spans="1:7">
      <c r="A1079" s="22" t="s">
        <v>5218</v>
      </c>
      <c r="B1079" s="27">
        <v>23191.97</v>
      </c>
      <c r="C1079" s="27">
        <v>23688.61</v>
      </c>
      <c r="D1079" s="27">
        <v>23692.080000000002</v>
      </c>
      <c r="E1079" s="27">
        <v>23164.54</v>
      </c>
      <c r="F1079" s="22" t="s">
        <v>9925</v>
      </c>
      <c r="G1079" s="23">
        <v>-1.54E-2</v>
      </c>
    </row>
    <row r="1080" spans="1:7">
      <c r="A1080" s="22" t="s">
        <v>5217</v>
      </c>
      <c r="B1080" s="27">
        <v>23554.12</v>
      </c>
      <c r="C1080" s="27">
        <v>23223.43</v>
      </c>
      <c r="D1080" s="27">
        <v>23622.639999999999</v>
      </c>
      <c r="E1080" s="27">
        <v>23197.67</v>
      </c>
      <c r="F1080" s="22" t="s">
        <v>9924</v>
      </c>
      <c r="G1080" s="23">
        <v>2.47E-2</v>
      </c>
    </row>
    <row r="1081" spans="1:7">
      <c r="A1081" s="22" t="s">
        <v>5215</v>
      </c>
      <c r="B1081" s="27">
        <v>22986.12</v>
      </c>
      <c r="C1081" s="27">
        <v>23060.39</v>
      </c>
      <c r="D1081" s="27">
        <v>23161.15</v>
      </c>
      <c r="E1081" s="27">
        <v>22600.39</v>
      </c>
      <c r="F1081" s="22" t="s">
        <v>9923</v>
      </c>
      <c r="G1081" s="23">
        <v>1.5E-3</v>
      </c>
    </row>
    <row r="1082" spans="1:7">
      <c r="A1082" s="22" t="s">
        <v>5214</v>
      </c>
      <c r="B1082" s="27">
        <v>22951.83</v>
      </c>
      <c r="C1082" s="27">
        <v>23758.46</v>
      </c>
      <c r="D1082" s="27">
        <v>23758.46</v>
      </c>
      <c r="E1082" s="27">
        <v>22909.119999999999</v>
      </c>
      <c r="F1082" s="22" t="s">
        <v>9922</v>
      </c>
      <c r="G1082" s="23">
        <v>-3.4000000000000002E-2</v>
      </c>
    </row>
    <row r="1083" spans="1:7">
      <c r="A1083" s="22" t="s">
        <v>5213</v>
      </c>
      <c r="B1083" s="27">
        <v>23758.9</v>
      </c>
      <c r="C1083" s="27">
        <v>23938.32</v>
      </c>
      <c r="D1083" s="27">
        <v>23938.32</v>
      </c>
      <c r="E1083" s="27">
        <v>23636.720000000001</v>
      </c>
      <c r="F1083" s="22" t="s">
        <v>9921</v>
      </c>
      <c r="G1083" s="23">
        <v>-1.09E-2</v>
      </c>
    </row>
    <row r="1084" spans="1:7">
      <c r="A1084" s="22" t="s">
        <v>6418</v>
      </c>
      <c r="B1084" s="27">
        <v>24020.98</v>
      </c>
      <c r="C1084" s="27">
        <v>24076.85</v>
      </c>
      <c r="D1084" s="27">
        <v>24111.19</v>
      </c>
      <c r="E1084" s="27">
        <v>23919.47</v>
      </c>
      <c r="F1084" s="22" t="s">
        <v>9614</v>
      </c>
      <c r="G1084" s="23">
        <v>-1.0999999999999999E-2</v>
      </c>
    </row>
    <row r="1085" spans="1:7">
      <c r="A1085" s="22" t="s">
        <v>6417</v>
      </c>
      <c r="B1085" s="27">
        <v>24287.42</v>
      </c>
      <c r="C1085" s="27">
        <v>24637.41</v>
      </c>
      <c r="D1085" s="27">
        <v>24698.95</v>
      </c>
      <c r="E1085" s="27">
        <v>24196.84</v>
      </c>
      <c r="F1085" s="22" t="s">
        <v>9355</v>
      </c>
      <c r="G1085" s="23">
        <v>-1.34E-2</v>
      </c>
    </row>
    <row r="1086" spans="1:7">
      <c r="A1086" s="22" t="s">
        <v>5212</v>
      </c>
      <c r="B1086" s="27">
        <v>24616.97</v>
      </c>
      <c r="C1086" s="27">
        <v>24360.36</v>
      </c>
      <c r="D1086" s="27">
        <v>24672.9</v>
      </c>
      <c r="E1086" s="27">
        <v>24345.79</v>
      </c>
      <c r="F1086" s="22" t="s">
        <v>9362</v>
      </c>
      <c r="G1086" s="23">
        <v>1.14E-2</v>
      </c>
    </row>
    <row r="1087" spans="1:7">
      <c r="A1087" s="22" t="s">
        <v>5211</v>
      </c>
      <c r="B1087" s="27">
        <v>24338.43</v>
      </c>
      <c r="C1087" s="27">
        <v>24386.45</v>
      </c>
      <c r="D1087" s="27">
        <v>24514.01</v>
      </c>
      <c r="E1087" s="27">
        <v>24224.74</v>
      </c>
      <c r="F1087" s="22" t="s">
        <v>9920</v>
      </c>
      <c r="G1087" s="23">
        <v>4.7999999999999996E-3</v>
      </c>
    </row>
    <row r="1088" spans="1:7">
      <c r="A1088" s="22" t="s">
        <v>5210</v>
      </c>
      <c r="B1088" s="27">
        <v>24223.32</v>
      </c>
      <c r="C1088" s="27">
        <v>24393.59</v>
      </c>
      <c r="D1088" s="27">
        <v>24409.26</v>
      </c>
      <c r="E1088" s="27">
        <v>24187.54</v>
      </c>
      <c r="F1088" s="22" t="s">
        <v>9919</v>
      </c>
      <c r="G1088" s="23">
        <v>-1.29E-2</v>
      </c>
    </row>
    <row r="1089" spans="1:7">
      <c r="A1089" s="22" t="s">
        <v>5209</v>
      </c>
      <c r="B1089" s="27">
        <v>24539</v>
      </c>
      <c r="C1089" s="27">
        <v>24868.21</v>
      </c>
      <c r="D1089" s="27">
        <v>24928.75</v>
      </c>
      <c r="E1089" s="27">
        <v>24460.53</v>
      </c>
      <c r="F1089" s="22" t="s">
        <v>9918</v>
      </c>
      <c r="G1089" s="23">
        <v>-1.15E-2</v>
      </c>
    </row>
    <row r="1090" spans="1:7">
      <c r="A1090" s="22" t="s">
        <v>5208</v>
      </c>
      <c r="B1090" s="27">
        <v>24824.83</v>
      </c>
      <c r="C1090" s="27">
        <v>24982.22</v>
      </c>
      <c r="D1090" s="27">
        <v>25002.32</v>
      </c>
      <c r="E1090" s="27">
        <v>24788.58</v>
      </c>
      <c r="F1090" s="22" t="s">
        <v>9436</v>
      </c>
      <c r="G1090" s="23">
        <v>-1.8E-3</v>
      </c>
    </row>
    <row r="1091" spans="1:7">
      <c r="A1091" s="22" t="s">
        <v>5207</v>
      </c>
      <c r="B1091" s="27">
        <v>24870.69</v>
      </c>
      <c r="C1091" s="27">
        <v>24347.31</v>
      </c>
      <c r="D1091" s="27">
        <v>24911.9</v>
      </c>
      <c r="E1091" s="27">
        <v>24340.06</v>
      </c>
      <c r="F1091" s="22" t="s">
        <v>9246</v>
      </c>
      <c r="G1091" s="23">
        <v>1.6400000000000001E-2</v>
      </c>
    </row>
    <row r="1092" spans="1:7">
      <c r="A1092" s="22" t="s">
        <v>5206</v>
      </c>
      <c r="B1092" s="27">
        <v>24469.57</v>
      </c>
      <c r="C1092" s="27">
        <v>24481.86</v>
      </c>
      <c r="D1092" s="27">
        <v>24587.200000000001</v>
      </c>
      <c r="E1092" s="27">
        <v>24400.52</v>
      </c>
      <c r="F1092" s="22" t="s">
        <v>9792</v>
      </c>
      <c r="G1092" s="23">
        <v>-8.9999999999999998E-4</v>
      </c>
    </row>
    <row r="1093" spans="1:7">
      <c r="A1093" s="22" t="s">
        <v>5205</v>
      </c>
      <c r="B1093" s="27">
        <v>24492.39</v>
      </c>
      <c r="C1093" s="27">
        <v>24643.13</v>
      </c>
      <c r="D1093" s="27">
        <v>24645.7</v>
      </c>
      <c r="E1093" s="27">
        <v>24458.13</v>
      </c>
      <c r="F1093" s="22" t="s">
        <v>9464</v>
      </c>
      <c r="G1093" s="23">
        <v>2.9999999999999997E-4</v>
      </c>
    </row>
    <row r="1094" spans="1:7">
      <c r="A1094" s="22" t="s">
        <v>5203</v>
      </c>
      <c r="B1094" s="27">
        <v>24485.95</v>
      </c>
      <c r="C1094" s="27">
        <v>24540.97</v>
      </c>
      <c r="D1094" s="27">
        <v>24650.57</v>
      </c>
      <c r="E1094" s="27">
        <v>24433.67</v>
      </c>
      <c r="F1094" s="22" t="s">
        <v>9917</v>
      </c>
      <c r="G1094" s="23">
        <v>2.0999999999999999E-3</v>
      </c>
    </row>
    <row r="1095" spans="1:7">
      <c r="A1095" s="22" t="s">
        <v>5202</v>
      </c>
      <c r="B1095" s="27">
        <v>24435.66</v>
      </c>
      <c r="C1095" s="27">
        <v>24122.06</v>
      </c>
      <c r="D1095" s="27">
        <v>24472.880000000001</v>
      </c>
      <c r="E1095" s="27">
        <v>24120.04</v>
      </c>
      <c r="F1095" s="22" t="s">
        <v>9397</v>
      </c>
      <c r="G1095" s="23">
        <v>1.9800000000000002E-2</v>
      </c>
    </row>
    <row r="1096" spans="1:7">
      <c r="A1096" s="22" t="s">
        <v>5201</v>
      </c>
      <c r="B1096" s="27">
        <v>23962.21</v>
      </c>
      <c r="C1096" s="27">
        <v>24194.75</v>
      </c>
      <c r="D1096" s="27">
        <v>24351.83</v>
      </c>
      <c r="E1096" s="27">
        <v>23862</v>
      </c>
      <c r="F1096" s="22" t="s">
        <v>9916</v>
      </c>
      <c r="G1096" s="23">
        <v>-4.1000000000000003E-3</v>
      </c>
    </row>
    <row r="1097" spans="1:7">
      <c r="A1097" s="22" t="s">
        <v>5200</v>
      </c>
      <c r="B1097" s="27">
        <v>24062.04</v>
      </c>
      <c r="C1097" s="27">
        <v>24325.77</v>
      </c>
      <c r="D1097" s="27">
        <v>24325.77</v>
      </c>
      <c r="E1097" s="27">
        <v>23839.759999999998</v>
      </c>
      <c r="F1097" s="22" t="s">
        <v>9915</v>
      </c>
      <c r="G1097" s="23">
        <v>-1.7100000000000001E-2</v>
      </c>
    </row>
    <row r="1098" spans="1:7">
      <c r="A1098" s="22" t="s">
        <v>5199</v>
      </c>
      <c r="B1098" s="27">
        <v>24479.84</v>
      </c>
      <c r="C1098" s="27">
        <v>24257.279999999999</v>
      </c>
      <c r="D1098" s="27">
        <v>24563.34</v>
      </c>
      <c r="E1098" s="27">
        <v>24247.23</v>
      </c>
      <c r="F1098" s="22" t="s">
        <v>9797</v>
      </c>
      <c r="G1098" s="23">
        <v>1.21E-2</v>
      </c>
    </row>
    <row r="1099" spans="1:7">
      <c r="A1099" s="22" t="s">
        <v>5198</v>
      </c>
      <c r="B1099" s="27">
        <v>24188.37</v>
      </c>
      <c r="C1099" s="27">
        <v>24400.78</v>
      </c>
      <c r="D1099" s="27">
        <v>24524.85</v>
      </c>
      <c r="E1099" s="27">
        <v>24141.99</v>
      </c>
      <c r="F1099" s="22" t="s">
        <v>9914</v>
      </c>
      <c r="G1099" s="23">
        <v>-1.09E-2</v>
      </c>
    </row>
    <row r="1100" spans="1:7">
      <c r="A1100" s="22" t="s">
        <v>5197</v>
      </c>
      <c r="B1100" s="27">
        <v>24455.040000000001</v>
      </c>
      <c r="C1100" s="27">
        <v>24881.759999999998</v>
      </c>
      <c r="D1100" s="27">
        <v>24912.639999999999</v>
      </c>
      <c r="E1100" s="27">
        <v>24421.53</v>
      </c>
      <c r="F1100" s="22" t="s">
        <v>9913</v>
      </c>
      <c r="G1100" s="23">
        <v>-1.2800000000000001E-2</v>
      </c>
    </row>
    <row r="1101" spans="1:7">
      <c r="A1101" s="22" t="s">
        <v>5196</v>
      </c>
      <c r="B1101" s="27">
        <v>24772.97</v>
      </c>
      <c r="C1101" s="27">
        <v>24606.2</v>
      </c>
      <c r="D1101" s="27">
        <v>25018.46</v>
      </c>
      <c r="E1101" s="27">
        <v>24473.22</v>
      </c>
      <c r="F1101" s="22" t="s">
        <v>9160</v>
      </c>
      <c r="G1101" s="23">
        <v>-3.3E-3</v>
      </c>
    </row>
    <row r="1102" spans="1:7">
      <c r="A1102" s="22" t="s">
        <v>5195</v>
      </c>
      <c r="B1102" s="27">
        <v>24854.11</v>
      </c>
      <c r="C1102" s="27">
        <v>24804.639999999999</v>
      </c>
      <c r="D1102" s="27">
        <v>24956.54</v>
      </c>
      <c r="E1102" s="27">
        <v>24387.69</v>
      </c>
      <c r="F1102" s="22" t="s">
        <v>9848</v>
      </c>
      <c r="G1102" s="23">
        <v>7.0000000000000001E-3</v>
      </c>
    </row>
    <row r="1103" spans="1:7">
      <c r="A1103" s="22" t="s">
        <v>5194</v>
      </c>
      <c r="B1103" s="27">
        <v>24682.03</v>
      </c>
      <c r="C1103" s="27">
        <v>24862.93</v>
      </c>
      <c r="D1103" s="27">
        <v>24882.3</v>
      </c>
      <c r="E1103" s="27">
        <v>24597.11</v>
      </c>
      <c r="F1103" s="22" t="s">
        <v>9166</v>
      </c>
      <c r="G1103" s="23">
        <v>-5.7999999999999996E-3</v>
      </c>
    </row>
    <row r="1104" spans="1:7">
      <c r="A1104" s="22" t="s">
        <v>5193</v>
      </c>
      <c r="B1104" s="27">
        <v>24825.040000000001</v>
      </c>
      <c r="C1104" s="27">
        <v>24787.11</v>
      </c>
      <c r="D1104" s="27">
        <v>24961.88</v>
      </c>
      <c r="E1104" s="27">
        <v>24598.9</v>
      </c>
      <c r="F1104" s="22" t="s">
        <v>9285</v>
      </c>
      <c r="G1104" s="23">
        <v>-4.4000000000000003E-3</v>
      </c>
    </row>
    <row r="1105" spans="1:7">
      <c r="A1105" s="22" t="s">
        <v>5191</v>
      </c>
      <c r="B1105" s="27">
        <v>24934.33</v>
      </c>
      <c r="C1105" s="27">
        <v>24969.02</v>
      </c>
      <c r="D1105" s="27">
        <v>25083.55</v>
      </c>
      <c r="E1105" s="27">
        <v>24887.22</v>
      </c>
      <c r="F1105" s="22" t="s">
        <v>9912</v>
      </c>
      <c r="G1105" s="23">
        <v>3.3E-3</v>
      </c>
    </row>
    <row r="1106" spans="1:7">
      <c r="A1106" s="22" t="s">
        <v>5190</v>
      </c>
      <c r="B1106" s="27">
        <v>24851.83</v>
      </c>
      <c r="C1106" s="27">
        <v>25224.7</v>
      </c>
      <c r="D1106" s="27">
        <v>25230.35</v>
      </c>
      <c r="E1106" s="27">
        <v>24825.7</v>
      </c>
      <c r="F1106" s="22" t="s">
        <v>9779</v>
      </c>
      <c r="G1106" s="23">
        <v>-2.18E-2</v>
      </c>
    </row>
    <row r="1107" spans="1:7">
      <c r="A1107" s="22" t="s">
        <v>5189</v>
      </c>
      <c r="B1107" s="27">
        <v>25406.33</v>
      </c>
      <c r="C1107" s="27">
        <v>25628.23</v>
      </c>
      <c r="D1107" s="27">
        <v>25632.57</v>
      </c>
      <c r="E1107" s="27">
        <v>25357.7</v>
      </c>
      <c r="F1107" s="22" t="s">
        <v>9362</v>
      </c>
      <c r="G1107" s="23">
        <v>-6.7999999999999996E-3</v>
      </c>
    </row>
    <row r="1108" spans="1:7">
      <c r="A1108" s="22" t="s">
        <v>5188</v>
      </c>
      <c r="B1108" s="27">
        <v>25580.34</v>
      </c>
      <c r="C1108" s="27">
        <v>25744.7</v>
      </c>
      <c r="D1108" s="27">
        <v>25766.76</v>
      </c>
      <c r="E1108" s="27">
        <v>25513.75</v>
      </c>
      <c r="F1108" s="22" t="s">
        <v>9633</v>
      </c>
      <c r="G1108" s="23">
        <v>-1.6999999999999999E-3</v>
      </c>
    </row>
    <row r="1109" spans="1:7">
      <c r="A1109" s="22" t="s">
        <v>5187</v>
      </c>
      <c r="B1109" s="27">
        <v>25623.35</v>
      </c>
      <c r="C1109" s="27">
        <v>26116.52</v>
      </c>
      <c r="D1109" s="27">
        <v>26116.52</v>
      </c>
      <c r="E1109" s="27">
        <v>25596.57</v>
      </c>
      <c r="F1109" s="22" t="s">
        <v>9155</v>
      </c>
      <c r="G1109" s="23">
        <v>-2.0500000000000001E-2</v>
      </c>
    </row>
    <row r="1110" spans="1:7">
      <c r="A1110" s="22" t="s">
        <v>6416</v>
      </c>
      <c r="B1110" s="27">
        <v>26160.9</v>
      </c>
      <c r="C1110" s="27">
        <v>26101.5</v>
      </c>
      <c r="D1110" s="27">
        <v>26197.27</v>
      </c>
      <c r="E1110" s="27">
        <v>26008.2</v>
      </c>
      <c r="F1110" s="22" t="s">
        <v>9695</v>
      </c>
      <c r="G1110" s="23">
        <v>1.6999999999999999E-3</v>
      </c>
    </row>
    <row r="1111" spans="1:7">
      <c r="A1111" s="22" t="s">
        <v>5186</v>
      </c>
      <c r="B1111" s="27">
        <v>26117.54</v>
      </c>
      <c r="C1111" s="27">
        <v>25980.86</v>
      </c>
      <c r="D1111" s="27">
        <v>26147.63</v>
      </c>
      <c r="E1111" s="27">
        <v>25941.91</v>
      </c>
      <c r="F1111" s="22" t="s">
        <v>9911</v>
      </c>
      <c r="G1111" s="23">
        <v>6.1000000000000004E-3</v>
      </c>
    </row>
    <row r="1112" spans="1:7">
      <c r="A1112" s="22" t="s">
        <v>5185</v>
      </c>
      <c r="B1112" s="27">
        <v>25960.03</v>
      </c>
      <c r="C1112" s="27">
        <v>26123.87</v>
      </c>
      <c r="D1112" s="27">
        <v>26130.2</v>
      </c>
      <c r="E1112" s="27">
        <v>25939.25</v>
      </c>
      <c r="F1112" s="22" t="s">
        <v>9910</v>
      </c>
      <c r="G1112" s="23">
        <v>-4.5999999999999999E-3</v>
      </c>
    </row>
    <row r="1113" spans="1:7">
      <c r="A1113" s="22" t="s">
        <v>5184</v>
      </c>
      <c r="B1113" s="27">
        <v>26079.48</v>
      </c>
      <c r="C1113" s="27">
        <v>26075.68</v>
      </c>
      <c r="D1113" s="27">
        <v>26133.78</v>
      </c>
      <c r="E1113" s="27">
        <v>25994.45</v>
      </c>
      <c r="F1113" s="22" t="s">
        <v>9861</v>
      </c>
      <c r="G1113" s="23">
        <v>1.6999999999999999E-3</v>
      </c>
    </row>
    <row r="1114" spans="1:7">
      <c r="A1114" s="22" t="s">
        <v>5183</v>
      </c>
      <c r="B1114" s="27">
        <v>26034.13</v>
      </c>
      <c r="C1114" s="27">
        <v>25858.52</v>
      </c>
      <c r="D1114" s="27">
        <v>26073.41</v>
      </c>
      <c r="E1114" s="27">
        <v>25856.86</v>
      </c>
      <c r="F1114" s="22" t="s">
        <v>9423</v>
      </c>
      <c r="G1114" s="23">
        <v>7.6E-3</v>
      </c>
    </row>
    <row r="1115" spans="1:7">
      <c r="A1115" s="22" t="s">
        <v>5182</v>
      </c>
      <c r="B1115" s="27">
        <v>25838.71</v>
      </c>
      <c r="C1115" s="27">
        <v>25893.84</v>
      </c>
      <c r="D1115" s="27">
        <v>25922.47</v>
      </c>
      <c r="E1115" s="27">
        <v>25763.4</v>
      </c>
      <c r="F1115" s="22" t="s">
        <v>9909</v>
      </c>
      <c r="G1115" s="23">
        <v>-4.0000000000000002E-4</v>
      </c>
    </row>
    <row r="1116" spans="1:7">
      <c r="A1116" s="22" t="s">
        <v>5181</v>
      </c>
      <c r="B1116" s="27">
        <v>25850.3</v>
      </c>
      <c r="C1116" s="27">
        <v>25697.66</v>
      </c>
      <c r="D1116" s="27">
        <v>25875.27</v>
      </c>
      <c r="E1116" s="27">
        <v>25689.7</v>
      </c>
      <c r="F1116" s="22" t="s">
        <v>9494</v>
      </c>
      <c r="G1116" s="23">
        <v>1.01E-2</v>
      </c>
    </row>
    <row r="1117" spans="1:7">
      <c r="A1117" s="22" t="s">
        <v>5180</v>
      </c>
      <c r="B1117" s="27">
        <v>25590.65</v>
      </c>
      <c r="C1117" s="27">
        <v>25731.07</v>
      </c>
      <c r="D1117" s="27">
        <v>25787.21</v>
      </c>
      <c r="E1117" s="27">
        <v>25485.17</v>
      </c>
      <c r="F1117" s="22" t="s">
        <v>9220</v>
      </c>
      <c r="G1117" s="23">
        <v>-5.5999999999999999E-3</v>
      </c>
    </row>
    <row r="1118" spans="1:7">
      <c r="A1118" s="22" t="s">
        <v>5179</v>
      </c>
      <c r="B1118" s="27">
        <v>25735.9</v>
      </c>
      <c r="C1118" s="27">
        <v>25425.32</v>
      </c>
      <c r="D1118" s="27">
        <v>25757.84</v>
      </c>
      <c r="E1118" s="27">
        <v>25413.54</v>
      </c>
      <c r="F1118" s="22" t="s">
        <v>9563</v>
      </c>
      <c r="G1118" s="23">
        <v>8.5000000000000006E-3</v>
      </c>
    </row>
    <row r="1119" spans="1:7">
      <c r="A1119" s="22" t="s">
        <v>5178</v>
      </c>
      <c r="B1119" s="27">
        <v>25519.22</v>
      </c>
      <c r="C1119" s="27">
        <v>25764.67</v>
      </c>
      <c r="D1119" s="27">
        <v>25789.51</v>
      </c>
      <c r="E1119" s="27">
        <v>25481.51</v>
      </c>
      <c r="F1119" s="22" t="s">
        <v>9627</v>
      </c>
      <c r="G1119" s="23">
        <v>-1.0999999999999999E-2</v>
      </c>
    </row>
    <row r="1120" spans="1:7">
      <c r="A1120" s="22" t="s">
        <v>5177</v>
      </c>
      <c r="B1120" s="27">
        <v>25803.78</v>
      </c>
      <c r="C1120" s="27">
        <v>25596.63</v>
      </c>
      <c r="D1120" s="27">
        <v>25831.31</v>
      </c>
      <c r="E1120" s="27">
        <v>25448.32</v>
      </c>
      <c r="F1120" s="22" t="s">
        <v>9908</v>
      </c>
      <c r="G1120" s="23">
        <v>1.21E-2</v>
      </c>
    </row>
    <row r="1121" spans="1:7">
      <c r="A1121" s="22" t="s">
        <v>5176</v>
      </c>
      <c r="B1121" s="27">
        <v>25494.37</v>
      </c>
      <c r="C1121" s="27">
        <v>25402.47</v>
      </c>
      <c r="D1121" s="27">
        <v>25572.9</v>
      </c>
      <c r="E1121" s="27">
        <v>25372.47</v>
      </c>
      <c r="F1121" s="22" t="s">
        <v>9907</v>
      </c>
      <c r="G1121" s="23">
        <v>6.8999999999999999E-3</v>
      </c>
    </row>
    <row r="1122" spans="1:7">
      <c r="A1122" s="22" t="s">
        <v>5175</v>
      </c>
      <c r="B1122" s="27">
        <v>25320.44</v>
      </c>
      <c r="C1122" s="27">
        <v>25186.68</v>
      </c>
      <c r="D1122" s="27">
        <v>25342.78</v>
      </c>
      <c r="E1122" s="27">
        <v>25075.54</v>
      </c>
      <c r="F1122" s="22" t="s">
        <v>9444</v>
      </c>
      <c r="G1122" s="23">
        <v>6.7999999999999996E-3</v>
      </c>
    </row>
    <row r="1123" spans="1:7">
      <c r="A1123" s="22" t="s">
        <v>5174</v>
      </c>
      <c r="B1123" s="27">
        <v>25150.35</v>
      </c>
      <c r="C1123" s="27">
        <v>24935.599999999999</v>
      </c>
      <c r="D1123" s="27">
        <v>25194.15</v>
      </c>
      <c r="E1123" s="27">
        <v>24867.73</v>
      </c>
      <c r="F1123" s="22" t="s">
        <v>9906</v>
      </c>
      <c r="G1123" s="23">
        <v>4.1999999999999997E-3</v>
      </c>
    </row>
    <row r="1124" spans="1:7">
      <c r="A1124" s="22" t="s">
        <v>5173</v>
      </c>
      <c r="B1124" s="27">
        <v>25044.43</v>
      </c>
      <c r="C1124" s="27">
        <v>25281.77</v>
      </c>
      <c r="D1124" s="27">
        <v>25316.14</v>
      </c>
      <c r="E1124" s="27">
        <v>24930.43</v>
      </c>
      <c r="F1124" s="22" t="s">
        <v>9905</v>
      </c>
      <c r="G1124" s="23">
        <v>-8.2000000000000007E-3</v>
      </c>
    </row>
    <row r="1125" spans="1:7">
      <c r="A1125" s="22" t="s">
        <v>5172</v>
      </c>
      <c r="B1125" s="27">
        <v>25252.32</v>
      </c>
      <c r="C1125" s="27">
        <v>25136.71</v>
      </c>
      <c r="D1125" s="27">
        <v>25289.58</v>
      </c>
      <c r="E1125" s="27">
        <v>25034.14</v>
      </c>
      <c r="F1125" s="22" t="s">
        <v>9904</v>
      </c>
      <c r="G1125" s="23">
        <v>8.6E-3</v>
      </c>
    </row>
    <row r="1126" spans="1:7">
      <c r="A1126" s="22" t="s">
        <v>5171</v>
      </c>
      <c r="B1126" s="27">
        <v>25036.05</v>
      </c>
      <c r="C1126" s="27">
        <v>25299.34</v>
      </c>
      <c r="D1126" s="27">
        <v>25316.95</v>
      </c>
      <c r="E1126" s="27">
        <v>25012.22</v>
      </c>
      <c r="F1126" s="22" t="s">
        <v>9849</v>
      </c>
      <c r="G1126" s="23">
        <v>-1.0800000000000001E-2</v>
      </c>
    </row>
    <row r="1127" spans="1:7">
      <c r="A1127" s="22" t="s">
        <v>5170</v>
      </c>
      <c r="B1127" s="27">
        <v>25310.33</v>
      </c>
      <c r="C1127" s="27">
        <v>25488.42</v>
      </c>
      <c r="D1127" s="27">
        <v>25542.47</v>
      </c>
      <c r="E1127" s="27">
        <v>25256.79</v>
      </c>
      <c r="F1127" s="22" t="s">
        <v>9418</v>
      </c>
      <c r="G1127" s="23">
        <v>-8.6E-3</v>
      </c>
    </row>
    <row r="1128" spans="1:7">
      <c r="A1128" s="22" t="s">
        <v>5169</v>
      </c>
      <c r="B1128" s="27">
        <v>25530.11</v>
      </c>
      <c r="C1128" s="27">
        <v>25746.03</v>
      </c>
      <c r="D1128" s="27">
        <v>25785.53</v>
      </c>
      <c r="E1128" s="27">
        <v>25477.69</v>
      </c>
      <c r="F1128" s="22" t="s">
        <v>9903</v>
      </c>
      <c r="G1128" s="23">
        <v>-4.1999999999999997E-3</v>
      </c>
    </row>
    <row r="1129" spans="1:7">
      <c r="A1129" s="22" t="s">
        <v>5168</v>
      </c>
      <c r="B1129" s="27">
        <v>25638.11</v>
      </c>
      <c r="C1129" s="27">
        <v>25810.06</v>
      </c>
      <c r="D1129" s="27">
        <v>25810.06</v>
      </c>
      <c r="E1129" s="27">
        <v>25623.71</v>
      </c>
      <c r="F1129" s="22" t="s">
        <v>9902</v>
      </c>
      <c r="G1129" s="23">
        <v>-9.5999999999999992E-3</v>
      </c>
    </row>
    <row r="1130" spans="1:7">
      <c r="A1130" s="22" t="s">
        <v>5167</v>
      </c>
      <c r="B1130" s="27">
        <v>25886.62</v>
      </c>
      <c r="C1130" s="27">
        <v>26123.86</v>
      </c>
      <c r="D1130" s="27">
        <v>26123.86</v>
      </c>
      <c r="E1130" s="27">
        <v>25857.35</v>
      </c>
      <c r="F1130" s="22" t="s">
        <v>9901</v>
      </c>
      <c r="G1130" s="23">
        <v>-8.8999999999999999E-3</v>
      </c>
    </row>
    <row r="1131" spans="1:7">
      <c r="A1131" s="22" t="s">
        <v>5166</v>
      </c>
      <c r="B1131" s="27">
        <v>26117.85</v>
      </c>
      <c r="C1131" s="27">
        <v>26239.39</v>
      </c>
      <c r="D1131" s="27">
        <v>26256.42</v>
      </c>
      <c r="E1131" s="27">
        <v>26041.68</v>
      </c>
      <c r="F1131" s="22" t="s">
        <v>9888</v>
      </c>
      <c r="G1131" s="23">
        <v>-2E-3</v>
      </c>
    </row>
    <row r="1132" spans="1:7">
      <c r="A1132" s="22" t="s">
        <v>5165</v>
      </c>
      <c r="B1132" s="27">
        <v>26169.41</v>
      </c>
      <c r="C1132" s="27">
        <v>26201.27</v>
      </c>
      <c r="D1132" s="27">
        <v>26246.02</v>
      </c>
      <c r="E1132" s="27">
        <v>26121.52</v>
      </c>
      <c r="F1132" s="22" t="s">
        <v>9663</v>
      </c>
      <c r="G1132" s="23">
        <v>8.9999999999999998E-4</v>
      </c>
    </row>
    <row r="1133" spans="1:7">
      <c r="A1133" s="22" t="s">
        <v>5164</v>
      </c>
      <c r="B1133" s="27">
        <v>26145.67</v>
      </c>
      <c r="C1133" s="27">
        <v>26142.53</v>
      </c>
      <c r="D1133" s="27">
        <v>26231.06</v>
      </c>
      <c r="E1133" s="27">
        <v>26089.13</v>
      </c>
      <c r="F1133" s="22" t="s">
        <v>9386</v>
      </c>
      <c r="G1133" s="23">
        <v>6.9999999999999999E-4</v>
      </c>
    </row>
    <row r="1134" spans="1:7">
      <c r="A1134" s="22" t="s">
        <v>5163</v>
      </c>
      <c r="B1134" s="27">
        <v>26128.2</v>
      </c>
      <c r="C1134" s="27">
        <v>26003.200000000001</v>
      </c>
      <c r="D1134" s="27">
        <v>26184.65</v>
      </c>
      <c r="E1134" s="27">
        <v>25937.32</v>
      </c>
      <c r="F1134" s="22" t="s">
        <v>9150</v>
      </c>
      <c r="G1134" s="23">
        <v>6.4999999999999997E-3</v>
      </c>
    </row>
    <row r="1135" spans="1:7">
      <c r="A1135" s="22" t="s">
        <v>5162</v>
      </c>
      <c r="B1135" s="27">
        <v>25958.63</v>
      </c>
      <c r="C1135" s="27">
        <v>25769.81</v>
      </c>
      <c r="D1135" s="27">
        <v>26016.04</v>
      </c>
      <c r="E1135" s="27">
        <v>25769.81</v>
      </c>
      <c r="F1135" s="22" t="s">
        <v>9851</v>
      </c>
      <c r="G1135" s="23">
        <v>7.1000000000000004E-3</v>
      </c>
    </row>
    <row r="1136" spans="1:7">
      <c r="A1136" s="22" t="s">
        <v>5160</v>
      </c>
      <c r="B1136" s="27">
        <v>25775.74</v>
      </c>
      <c r="C1136" s="27">
        <v>25785.61</v>
      </c>
      <c r="D1136" s="27">
        <v>25901.56</v>
      </c>
      <c r="E1136" s="27">
        <v>25703.86</v>
      </c>
      <c r="F1136" s="22" t="s">
        <v>9900</v>
      </c>
      <c r="G1136" s="23">
        <v>-1.6999999999999999E-3</v>
      </c>
    </row>
    <row r="1137" spans="1:7">
      <c r="A1137" s="22" t="s">
        <v>5159</v>
      </c>
      <c r="B1137" s="27">
        <v>25819.34</v>
      </c>
      <c r="C1137" s="27">
        <v>25945.14</v>
      </c>
      <c r="D1137" s="27">
        <v>25958.04</v>
      </c>
      <c r="E1137" s="27">
        <v>25747.01</v>
      </c>
      <c r="F1137" s="22" t="s">
        <v>9397</v>
      </c>
      <c r="G1137" s="23">
        <v>-1.9E-3</v>
      </c>
    </row>
    <row r="1138" spans="1:7">
      <c r="A1138" s="22" t="s">
        <v>5157</v>
      </c>
      <c r="B1138" s="27">
        <v>25868.49</v>
      </c>
      <c r="C1138" s="27">
        <v>25856.13</v>
      </c>
      <c r="D1138" s="27">
        <v>26058.76</v>
      </c>
      <c r="E1138" s="27">
        <v>25769.81</v>
      </c>
      <c r="F1138" s="22" t="s">
        <v>9592</v>
      </c>
      <c r="G1138" s="23">
        <v>1E-3</v>
      </c>
    </row>
    <row r="1139" spans="1:7">
      <c r="A1139" s="22" t="s">
        <v>5156</v>
      </c>
      <c r="B1139" s="27">
        <v>25841.919999999998</v>
      </c>
      <c r="C1139" s="27">
        <v>25640.34</v>
      </c>
      <c r="D1139" s="27">
        <v>25884.52</v>
      </c>
      <c r="E1139" s="27">
        <v>25603.1</v>
      </c>
      <c r="F1139" s="22" t="s">
        <v>9570</v>
      </c>
      <c r="G1139" s="23">
        <v>1.41E-2</v>
      </c>
    </row>
    <row r="1140" spans="1:7">
      <c r="A1140" s="22" t="s">
        <v>5155</v>
      </c>
      <c r="B1140" s="27">
        <v>25482.52</v>
      </c>
      <c r="C1140" s="27">
        <v>25837.71</v>
      </c>
      <c r="D1140" s="27">
        <v>25890.36</v>
      </c>
      <c r="E1140" s="27">
        <v>25453.32</v>
      </c>
      <c r="F1140" s="22" t="s">
        <v>9899</v>
      </c>
      <c r="G1140" s="23">
        <v>-1.4800000000000001E-2</v>
      </c>
    </row>
    <row r="1141" spans="1:7">
      <c r="A1141" s="22" t="s">
        <v>5154</v>
      </c>
      <c r="B1141" s="27">
        <v>25864.47</v>
      </c>
      <c r="C1141" s="27">
        <v>25897.88</v>
      </c>
      <c r="D1141" s="27">
        <v>25948.2</v>
      </c>
      <c r="E1141" s="27">
        <v>25732.79</v>
      </c>
      <c r="F1141" s="22" t="s">
        <v>9765</v>
      </c>
      <c r="G1141" s="23">
        <v>4.1000000000000003E-3</v>
      </c>
    </row>
    <row r="1142" spans="1:7">
      <c r="A1142" s="22" t="s">
        <v>5153</v>
      </c>
      <c r="B1142" s="27">
        <v>25760.1</v>
      </c>
      <c r="C1142" s="27">
        <v>25580.15</v>
      </c>
      <c r="D1142" s="27">
        <v>25866.42</v>
      </c>
      <c r="E1142" s="27">
        <v>25451.42</v>
      </c>
      <c r="F1142" s="22" t="s">
        <v>9898</v>
      </c>
      <c r="G1142" s="23">
        <v>5.7999999999999996E-3</v>
      </c>
    </row>
    <row r="1143" spans="1:7">
      <c r="A1143" s="22" t="s">
        <v>5152</v>
      </c>
      <c r="B1143" s="27">
        <v>25610.53</v>
      </c>
      <c r="C1143" s="27">
        <v>25724.09</v>
      </c>
      <c r="D1143" s="27">
        <v>25724.09</v>
      </c>
      <c r="E1143" s="27">
        <v>25540.73</v>
      </c>
      <c r="F1143" s="22" t="s">
        <v>9785</v>
      </c>
      <c r="G1143" s="23">
        <v>-9.7999999999999997E-3</v>
      </c>
    </row>
    <row r="1144" spans="1:7">
      <c r="A1144" s="22" t="s">
        <v>5150</v>
      </c>
      <c r="B1144" s="27">
        <v>25863.919999999998</v>
      </c>
      <c r="C1144" s="27">
        <v>25934.9</v>
      </c>
      <c r="D1144" s="27">
        <v>25944.93</v>
      </c>
      <c r="E1144" s="27">
        <v>25857.4</v>
      </c>
      <c r="F1144" s="22" t="s">
        <v>9897</v>
      </c>
      <c r="G1144" s="23">
        <v>4.7000000000000002E-3</v>
      </c>
    </row>
    <row r="1145" spans="1:7">
      <c r="A1145" s="22" t="s">
        <v>5149</v>
      </c>
      <c r="B1145" s="27">
        <v>25743.26</v>
      </c>
      <c r="C1145" s="27">
        <v>26094.09</v>
      </c>
      <c r="D1145" s="27">
        <v>26094.09</v>
      </c>
      <c r="E1145" s="27">
        <v>25709.23</v>
      </c>
      <c r="F1145" s="22" t="s">
        <v>9896</v>
      </c>
      <c r="G1145" s="23">
        <v>-1.4500000000000001E-2</v>
      </c>
    </row>
    <row r="1146" spans="1:7">
      <c r="A1146" s="22" t="s">
        <v>5148</v>
      </c>
      <c r="B1146" s="27">
        <v>26121.4</v>
      </c>
      <c r="C1146" s="27">
        <v>25809</v>
      </c>
      <c r="D1146" s="27">
        <v>26193.17</v>
      </c>
      <c r="E1146" s="27">
        <v>25656.9</v>
      </c>
      <c r="F1146" s="22" t="s">
        <v>9895</v>
      </c>
      <c r="G1146" s="23">
        <v>-5.4999999999999997E-3</v>
      </c>
    </row>
    <row r="1147" spans="1:7">
      <c r="A1147" s="22" t="s">
        <v>5147</v>
      </c>
      <c r="B1147" s="27">
        <v>26265.24</v>
      </c>
      <c r="C1147" s="27">
        <v>26284.01</v>
      </c>
      <c r="D1147" s="27">
        <v>26438.86</v>
      </c>
      <c r="E1147" s="27">
        <v>26190.18</v>
      </c>
      <c r="F1147" s="22" t="s">
        <v>9894</v>
      </c>
      <c r="G1147" s="23">
        <v>-1.5E-3</v>
      </c>
    </row>
    <row r="1148" spans="1:7">
      <c r="A1148" s="22" t="s">
        <v>5146</v>
      </c>
      <c r="B1148" s="27">
        <v>26304.2</v>
      </c>
      <c r="C1148" s="27">
        <v>26557.8</v>
      </c>
      <c r="D1148" s="27">
        <v>26557.8</v>
      </c>
      <c r="E1148" s="27">
        <v>26243.200000000001</v>
      </c>
      <c r="F1148" s="22" t="s">
        <v>9278</v>
      </c>
      <c r="G1148" s="23">
        <v>-9.4000000000000004E-3</v>
      </c>
    </row>
    <row r="1149" spans="1:7">
      <c r="A1149" s="22" t="s">
        <v>5145</v>
      </c>
      <c r="B1149" s="27">
        <v>26552.92</v>
      </c>
      <c r="C1149" s="27">
        <v>26704.02</v>
      </c>
      <c r="D1149" s="27">
        <v>26800.06</v>
      </c>
      <c r="E1149" s="27">
        <v>26510.31</v>
      </c>
      <c r="F1149" s="22" t="s">
        <v>9893</v>
      </c>
      <c r="G1149" s="23">
        <v>-1.4E-3</v>
      </c>
    </row>
    <row r="1150" spans="1:7">
      <c r="A1150" s="22" t="s">
        <v>5144</v>
      </c>
      <c r="B1150" s="27">
        <v>26590.59</v>
      </c>
      <c r="C1150" s="27">
        <v>26660.71</v>
      </c>
      <c r="D1150" s="27">
        <v>26732.240000000002</v>
      </c>
      <c r="E1150" s="27">
        <v>26514.48</v>
      </c>
      <c r="F1150" s="22" t="s">
        <v>9892</v>
      </c>
      <c r="G1150" s="23">
        <v>1.1999999999999999E-3</v>
      </c>
    </row>
    <row r="1151" spans="1:7">
      <c r="A1151" s="22" t="s">
        <v>6415</v>
      </c>
      <c r="B1151" s="27">
        <v>26559.15</v>
      </c>
      <c r="C1151" s="27">
        <v>26641.69</v>
      </c>
      <c r="D1151" s="27">
        <v>26824.3</v>
      </c>
      <c r="E1151" s="27">
        <v>26378.26</v>
      </c>
      <c r="F1151" s="22" t="s">
        <v>9891</v>
      </c>
      <c r="G1151" s="23">
        <v>-3.7000000000000002E-3</v>
      </c>
    </row>
    <row r="1152" spans="1:7">
      <c r="A1152" s="22" t="s">
        <v>5143</v>
      </c>
      <c r="B1152" s="27">
        <v>26656.83</v>
      </c>
      <c r="C1152" s="27">
        <v>26878.48</v>
      </c>
      <c r="D1152" s="27">
        <v>26942.29</v>
      </c>
      <c r="E1152" s="27">
        <v>26585.200000000001</v>
      </c>
      <c r="F1152" s="22" t="s">
        <v>9890</v>
      </c>
      <c r="G1152" s="23">
        <v>-6.7999999999999996E-3</v>
      </c>
    </row>
    <row r="1153" spans="1:7">
      <c r="A1153" s="22" t="s">
        <v>5142</v>
      </c>
      <c r="B1153" s="27">
        <v>26838.14</v>
      </c>
      <c r="C1153" s="27">
        <v>27083.7</v>
      </c>
      <c r="D1153" s="27">
        <v>27099.11</v>
      </c>
      <c r="E1153" s="27">
        <v>26794.1</v>
      </c>
      <c r="F1153" s="22" t="s">
        <v>9889</v>
      </c>
      <c r="G1153" s="23">
        <v>-7.4999999999999997E-3</v>
      </c>
    </row>
    <row r="1154" spans="1:7">
      <c r="A1154" s="22" t="s">
        <v>5141</v>
      </c>
      <c r="B1154" s="27">
        <v>27039.759999999998</v>
      </c>
      <c r="C1154" s="27">
        <v>27131.71</v>
      </c>
      <c r="D1154" s="27">
        <v>27163.98</v>
      </c>
      <c r="E1154" s="27">
        <v>26919.96</v>
      </c>
      <c r="F1154" s="22" t="s">
        <v>9413</v>
      </c>
      <c r="G1154" s="23">
        <v>-7.7999999999999996E-3</v>
      </c>
    </row>
    <row r="1155" spans="1:7">
      <c r="A1155" s="22" t="s">
        <v>5140</v>
      </c>
      <c r="B1155" s="27">
        <v>27253.439999999999</v>
      </c>
      <c r="C1155" s="27">
        <v>27291.06</v>
      </c>
      <c r="D1155" s="27">
        <v>27296.3</v>
      </c>
      <c r="E1155" s="27">
        <v>27209.52</v>
      </c>
      <c r="F1155" s="22" t="s">
        <v>9888</v>
      </c>
      <c r="G1155" s="23">
        <v>-4.0000000000000001E-3</v>
      </c>
    </row>
    <row r="1156" spans="1:7">
      <c r="A1156" s="22" t="s">
        <v>5139</v>
      </c>
      <c r="B1156" s="27">
        <v>27361.96</v>
      </c>
      <c r="C1156" s="27">
        <v>27575.040000000001</v>
      </c>
      <c r="D1156" s="27">
        <v>27618.14</v>
      </c>
      <c r="E1156" s="27">
        <v>27318.2</v>
      </c>
      <c r="F1156" s="22" t="s">
        <v>9887</v>
      </c>
      <c r="G1156" s="23">
        <v>-4.0000000000000001E-3</v>
      </c>
    </row>
    <row r="1157" spans="1:7">
      <c r="A1157" s="22" t="s">
        <v>5138</v>
      </c>
      <c r="B1157" s="27">
        <v>27470.81</v>
      </c>
      <c r="C1157" s="27">
        <v>27466.639999999999</v>
      </c>
      <c r="D1157" s="27">
        <v>27555.06</v>
      </c>
      <c r="E1157" s="27">
        <v>27421.71</v>
      </c>
      <c r="F1157" s="22" t="s">
        <v>9747</v>
      </c>
      <c r="G1157" s="23">
        <v>6.7000000000000002E-3</v>
      </c>
    </row>
    <row r="1158" spans="1:7">
      <c r="A1158" s="22" t="s">
        <v>5136</v>
      </c>
      <c r="B1158" s="27">
        <v>27287.66</v>
      </c>
      <c r="C1158" s="27">
        <v>27312.35</v>
      </c>
      <c r="D1158" s="27">
        <v>27445.24</v>
      </c>
      <c r="E1158" s="27">
        <v>27190.55</v>
      </c>
      <c r="F1158" s="22" t="s">
        <v>9781</v>
      </c>
      <c r="G1158" s="23">
        <v>-6.9999999999999999E-4</v>
      </c>
    </row>
    <row r="1159" spans="1:7">
      <c r="A1159" s="22" t="s">
        <v>5135</v>
      </c>
      <c r="B1159" s="27">
        <v>27306.83</v>
      </c>
      <c r="C1159" s="27">
        <v>27402.9</v>
      </c>
      <c r="D1159" s="27">
        <v>27432.07</v>
      </c>
      <c r="E1159" s="27">
        <v>27216.400000000001</v>
      </c>
      <c r="F1159" s="22" t="s">
        <v>9700</v>
      </c>
      <c r="G1159" s="23">
        <v>-2.0999999999999999E-3</v>
      </c>
    </row>
    <row r="1160" spans="1:7">
      <c r="A1160" s="22" t="s">
        <v>5134</v>
      </c>
      <c r="B1160" s="27">
        <v>27364.92</v>
      </c>
      <c r="C1160" s="27">
        <v>27305.62</v>
      </c>
      <c r="D1160" s="27">
        <v>27387.91</v>
      </c>
      <c r="E1160" s="27">
        <v>27246.79</v>
      </c>
      <c r="F1160" s="22" t="s">
        <v>9523</v>
      </c>
      <c r="G1160" s="23">
        <v>5.4999999999999997E-3</v>
      </c>
    </row>
    <row r="1161" spans="1:7">
      <c r="A1161" s="22" t="s">
        <v>5132</v>
      </c>
      <c r="B1161" s="27">
        <v>27214.6</v>
      </c>
      <c r="C1161" s="27">
        <v>27062.799999999999</v>
      </c>
      <c r="D1161" s="27">
        <v>27239.22</v>
      </c>
      <c r="E1161" s="27">
        <v>26917.119999999999</v>
      </c>
      <c r="F1161" s="22" t="s">
        <v>9886</v>
      </c>
      <c r="G1161" s="23">
        <v>7.6E-3</v>
      </c>
    </row>
    <row r="1162" spans="1:7">
      <c r="A1162" s="22" t="s">
        <v>5131</v>
      </c>
      <c r="B1162" s="27">
        <v>27010.14</v>
      </c>
      <c r="C1162" s="27">
        <v>26842.19</v>
      </c>
      <c r="D1162" s="27">
        <v>27037.95</v>
      </c>
      <c r="E1162" s="27">
        <v>26836.77</v>
      </c>
      <c r="F1162" s="22" t="s">
        <v>9885</v>
      </c>
      <c r="G1162" s="23">
        <v>8.6E-3</v>
      </c>
    </row>
    <row r="1163" spans="1:7">
      <c r="A1163" s="22" t="s">
        <v>5130</v>
      </c>
      <c r="B1163" s="27">
        <v>26779.66</v>
      </c>
      <c r="C1163" s="27">
        <v>26760.32</v>
      </c>
      <c r="D1163" s="27">
        <v>26869.08</v>
      </c>
      <c r="E1163" s="27">
        <v>26713.279999999999</v>
      </c>
      <c r="F1163" s="22" t="s">
        <v>9884</v>
      </c>
      <c r="G1163" s="23">
        <v>-2.5000000000000001E-3</v>
      </c>
    </row>
    <row r="1164" spans="1:7">
      <c r="A1164" s="22" t="s">
        <v>5129</v>
      </c>
      <c r="B1164" s="27">
        <v>26846.53</v>
      </c>
      <c r="C1164" s="27">
        <v>26874.29</v>
      </c>
      <c r="D1164" s="27">
        <v>26918.52</v>
      </c>
      <c r="E1164" s="27">
        <v>26719.1</v>
      </c>
      <c r="F1164" s="22" t="s">
        <v>9552</v>
      </c>
      <c r="G1164" s="23">
        <v>-2.0999999999999999E-3</v>
      </c>
    </row>
    <row r="1165" spans="1:7">
      <c r="A1165" s="22" t="s">
        <v>6414</v>
      </c>
      <c r="B1165" s="27">
        <v>26904.11</v>
      </c>
      <c r="C1165" s="27">
        <v>27242.6</v>
      </c>
      <c r="D1165" s="27">
        <v>27305.040000000001</v>
      </c>
      <c r="E1165" s="27">
        <v>26855.75</v>
      </c>
      <c r="F1165" s="22" t="s">
        <v>9883</v>
      </c>
      <c r="G1165" s="23">
        <v>-6.4999999999999997E-3</v>
      </c>
    </row>
    <row r="1166" spans="1:7">
      <c r="A1166" s="22" t="s">
        <v>5128</v>
      </c>
      <c r="B1166" s="27">
        <v>27079.51</v>
      </c>
      <c r="C1166" s="27">
        <v>26974.92</v>
      </c>
      <c r="D1166" s="27">
        <v>27200.44</v>
      </c>
      <c r="E1166" s="27">
        <v>26910.59</v>
      </c>
      <c r="F1166" s="22" t="s">
        <v>9882</v>
      </c>
      <c r="G1166" s="23">
        <v>8.6999999999999994E-3</v>
      </c>
    </row>
    <row r="1167" spans="1:7">
      <c r="A1167" s="22" t="s">
        <v>5127</v>
      </c>
      <c r="B1167" s="27">
        <v>26845.81</v>
      </c>
      <c r="C1167" s="27">
        <v>27116.86</v>
      </c>
      <c r="D1167" s="27">
        <v>27120.11</v>
      </c>
      <c r="E1167" s="27">
        <v>26762.36</v>
      </c>
      <c r="F1167" s="22" t="s">
        <v>9160</v>
      </c>
      <c r="G1167" s="23">
        <v>-7.0000000000000001E-3</v>
      </c>
    </row>
    <row r="1168" spans="1:7">
      <c r="A1168" s="22" t="s">
        <v>5126</v>
      </c>
      <c r="B1168" s="27">
        <v>27035.85</v>
      </c>
      <c r="C1168" s="27">
        <v>26966.86</v>
      </c>
      <c r="D1168" s="27">
        <v>27082.28</v>
      </c>
      <c r="E1168" s="27">
        <v>26877.51</v>
      </c>
      <c r="F1168" s="22" t="s">
        <v>9881</v>
      </c>
      <c r="G1168" s="23">
        <v>3.8E-3</v>
      </c>
    </row>
    <row r="1169" spans="1:7">
      <c r="A1169" s="22" t="s">
        <v>5125</v>
      </c>
      <c r="B1169" s="27">
        <v>26932.880000000001</v>
      </c>
      <c r="C1169" s="27">
        <v>26976.66</v>
      </c>
      <c r="D1169" s="27">
        <v>27010.27</v>
      </c>
      <c r="E1169" s="27">
        <v>26751.25</v>
      </c>
      <c r="F1169" s="22" t="s">
        <v>9880</v>
      </c>
      <c r="G1169" s="23">
        <v>5.4999999999999997E-3</v>
      </c>
    </row>
    <row r="1170" spans="1:7">
      <c r="A1170" s="22" t="s">
        <v>5124</v>
      </c>
      <c r="B1170" s="27">
        <v>26785.55</v>
      </c>
      <c r="C1170" s="27">
        <v>26379.42</v>
      </c>
      <c r="D1170" s="27">
        <v>26822.42</v>
      </c>
      <c r="E1170" s="27">
        <v>26375.31</v>
      </c>
      <c r="F1170" s="22" t="s">
        <v>9879</v>
      </c>
      <c r="G1170" s="23">
        <v>2.1499999999999998E-2</v>
      </c>
    </row>
    <row r="1171" spans="1:7">
      <c r="A1171" s="22" t="s">
        <v>5121</v>
      </c>
      <c r="B1171" s="27">
        <v>26220.95</v>
      </c>
      <c r="C1171" s="27">
        <v>26344.19</v>
      </c>
      <c r="D1171" s="27">
        <v>26431.8</v>
      </c>
      <c r="E1171" s="27">
        <v>26168.71</v>
      </c>
      <c r="F1171" s="22" t="s">
        <v>9878</v>
      </c>
      <c r="G1171" s="23">
        <v>2.5000000000000001E-3</v>
      </c>
    </row>
    <row r="1172" spans="1:7">
      <c r="A1172" s="22" t="s">
        <v>5120</v>
      </c>
      <c r="B1172" s="27">
        <v>26154.83</v>
      </c>
      <c r="C1172" s="27">
        <v>25986.52</v>
      </c>
      <c r="D1172" s="27">
        <v>26179.7</v>
      </c>
      <c r="E1172" s="27">
        <v>25918.21</v>
      </c>
      <c r="F1172" s="22" t="s">
        <v>9877</v>
      </c>
      <c r="G1172" s="23">
        <v>1.46E-2</v>
      </c>
    </row>
    <row r="1173" spans="1:7">
      <c r="A1173" s="22" t="s">
        <v>5119</v>
      </c>
      <c r="B1173" s="27">
        <v>25778.66</v>
      </c>
      <c r="C1173" s="27">
        <v>25496.38</v>
      </c>
      <c r="D1173" s="27">
        <v>26054.37</v>
      </c>
      <c r="E1173" s="27">
        <v>25287.33</v>
      </c>
      <c r="F1173" s="22" t="s">
        <v>9876</v>
      </c>
      <c r="G1173" s="23">
        <v>6.3E-3</v>
      </c>
    </row>
    <row r="1174" spans="1:7">
      <c r="A1174" s="22" t="s">
        <v>5118</v>
      </c>
      <c r="B1174" s="27">
        <v>25616.84</v>
      </c>
      <c r="C1174" s="27">
        <v>25922.71</v>
      </c>
      <c r="D1174" s="27">
        <v>25936.89</v>
      </c>
      <c r="E1174" s="27">
        <v>25593.56</v>
      </c>
      <c r="F1174" s="22" t="s">
        <v>9526</v>
      </c>
      <c r="G1174" s="23">
        <v>-9.4999999999999998E-3</v>
      </c>
    </row>
    <row r="1175" spans="1:7">
      <c r="A1175" s="22" t="s">
        <v>5115</v>
      </c>
      <c r="B1175" s="27">
        <v>25863.5</v>
      </c>
      <c r="C1175" s="27">
        <v>25798.05</v>
      </c>
      <c r="D1175" s="27">
        <v>25949.9</v>
      </c>
      <c r="E1175" s="27">
        <v>25670.959999999999</v>
      </c>
      <c r="F1175" s="22" t="s">
        <v>9875</v>
      </c>
      <c r="G1175" s="23">
        <v>1.6000000000000001E-3</v>
      </c>
    </row>
    <row r="1176" spans="1:7">
      <c r="A1176" s="22" t="s">
        <v>5114</v>
      </c>
      <c r="B1176" s="27">
        <v>25822.99</v>
      </c>
      <c r="C1176" s="27">
        <v>25526.53</v>
      </c>
      <c r="D1176" s="27">
        <v>25934.02</v>
      </c>
      <c r="E1176" s="27">
        <v>25386.48</v>
      </c>
      <c r="F1176" s="22" t="s">
        <v>9526</v>
      </c>
      <c r="G1176" s="23">
        <v>6.7000000000000002E-3</v>
      </c>
    </row>
    <row r="1177" spans="1:7">
      <c r="A1177" s="22" t="s">
        <v>5113</v>
      </c>
      <c r="B1177" s="27">
        <v>25651.84</v>
      </c>
      <c r="C1177" s="27">
        <v>26274.37</v>
      </c>
      <c r="D1177" s="27">
        <v>26339.1</v>
      </c>
      <c r="E1177" s="27">
        <v>25571.34</v>
      </c>
      <c r="F1177" s="22" t="s">
        <v>9301</v>
      </c>
      <c r="G1177" s="23">
        <v>-2.07E-2</v>
      </c>
    </row>
    <row r="1178" spans="1:7">
      <c r="A1178" s="22" t="s">
        <v>5112</v>
      </c>
      <c r="B1178" s="27">
        <v>26192.98</v>
      </c>
      <c r="C1178" s="27">
        <v>26107.98</v>
      </c>
      <c r="D1178" s="27">
        <v>26233.46</v>
      </c>
      <c r="E1178" s="27">
        <v>25972.54</v>
      </c>
      <c r="F1178" s="22" t="s">
        <v>9854</v>
      </c>
      <c r="G1178" s="23">
        <v>-1E-3</v>
      </c>
    </row>
    <row r="1179" spans="1:7">
      <c r="A1179" s="22" t="s">
        <v>5111</v>
      </c>
      <c r="B1179" s="27">
        <v>26218.91</v>
      </c>
      <c r="C1179" s="27">
        <v>26130.36</v>
      </c>
      <c r="D1179" s="27">
        <v>26471.82</v>
      </c>
      <c r="E1179" s="27">
        <v>26130.36</v>
      </c>
      <c r="F1179" s="22" t="s">
        <v>9874</v>
      </c>
      <c r="G1179" s="23">
        <v>9.7999999999999997E-3</v>
      </c>
    </row>
    <row r="1180" spans="1:7">
      <c r="A1180" s="22" t="s">
        <v>5109</v>
      </c>
      <c r="B1180" s="27">
        <v>25963.97</v>
      </c>
      <c r="C1180" s="27">
        <v>25884.05</v>
      </c>
      <c r="D1180" s="27">
        <v>26006.75</v>
      </c>
      <c r="E1180" s="27">
        <v>25816.5</v>
      </c>
      <c r="F1180" s="22" t="s">
        <v>9453</v>
      </c>
      <c r="G1180" s="23">
        <v>0.01</v>
      </c>
    </row>
    <row r="1181" spans="1:7">
      <c r="A1181" s="22" t="s">
        <v>5108</v>
      </c>
      <c r="B1181" s="27">
        <v>25705.93</v>
      </c>
      <c r="C1181" s="27">
        <v>25908.34</v>
      </c>
      <c r="D1181" s="27">
        <v>25909.83</v>
      </c>
      <c r="E1181" s="27">
        <v>25649.37</v>
      </c>
      <c r="F1181" s="22" t="s">
        <v>9394</v>
      </c>
      <c r="G1181" s="23">
        <v>-5.7999999999999996E-3</v>
      </c>
    </row>
    <row r="1182" spans="1:7">
      <c r="A1182" s="22" t="s">
        <v>5107</v>
      </c>
      <c r="B1182" s="27">
        <v>25856.7</v>
      </c>
      <c r="C1182" s="27">
        <v>25706.87</v>
      </c>
      <c r="D1182" s="27">
        <v>25891.73</v>
      </c>
      <c r="E1182" s="27">
        <v>25531.07</v>
      </c>
      <c r="F1182" s="22" t="s">
        <v>9475</v>
      </c>
      <c r="G1182" s="23">
        <v>9.5999999999999992E-3</v>
      </c>
    </row>
    <row r="1183" spans="1:7">
      <c r="A1183" s="22" t="s">
        <v>5106</v>
      </c>
      <c r="B1183" s="27">
        <v>25610.21</v>
      </c>
      <c r="C1183" s="27">
        <v>25793.77</v>
      </c>
      <c r="D1183" s="27">
        <v>25875.96</v>
      </c>
      <c r="E1183" s="27">
        <v>25530.41</v>
      </c>
      <c r="F1183" s="22" t="s">
        <v>9249</v>
      </c>
      <c r="G1183" s="23">
        <v>-5.0000000000000001E-4</v>
      </c>
    </row>
    <row r="1184" spans="1:7">
      <c r="A1184" s="22" t="s">
        <v>5105</v>
      </c>
      <c r="B1184" s="27">
        <v>25622.17</v>
      </c>
      <c r="C1184" s="27">
        <v>25522.959999999999</v>
      </c>
      <c r="D1184" s="27">
        <v>25733.7</v>
      </c>
      <c r="E1184" s="27">
        <v>25287.5</v>
      </c>
      <c r="F1184" s="22" t="s">
        <v>9465</v>
      </c>
      <c r="G1184" s="23">
        <v>-3.8E-3</v>
      </c>
    </row>
    <row r="1185" spans="1:7">
      <c r="A1185" s="22" t="s">
        <v>5104</v>
      </c>
      <c r="B1185" s="27">
        <v>25719.58</v>
      </c>
      <c r="C1185" s="27">
        <v>25682.87</v>
      </c>
      <c r="D1185" s="27">
        <v>25820.560000000001</v>
      </c>
      <c r="E1185" s="27">
        <v>25553.61</v>
      </c>
      <c r="F1185" s="22" t="s">
        <v>9170</v>
      </c>
      <c r="G1185" s="23">
        <v>1.5900000000000001E-2</v>
      </c>
    </row>
    <row r="1186" spans="1:7">
      <c r="A1186" s="22" t="s">
        <v>5103</v>
      </c>
      <c r="B1186" s="27">
        <v>25317.87</v>
      </c>
      <c r="C1186" s="27">
        <v>24972.01</v>
      </c>
      <c r="D1186" s="27">
        <v>25411</v>
      </c>
      <c r="E1186" s="27">
        <v>24833.54</v>
      </c>
      <c r="F1186" s="22" t="s">
        <v>9873</v>
      </c>
      <c r="G1186" s="23">
        <v>1.7000000000000001E-2</v>
      </c>
    </row>
    <row r="1187" spans="1:7">
      <c r="A1187" s="22" t="s">
        <v>6413</v>
      </c>
      <c r="B1187" s="27">
        <v>24893.81</v>
      </c>
      <c r="C1187" s="27">
        <v>25302.98</v>
      </c>
      <c r="D1187" s="27">
        <v>25387.32</v>
      </c>
      <c r="E1187" s="27">
        <v>24851.77</v>
      </c>
      <c r="F1187" s="22" t="s">
        <v>9872</v>
      </c>
      <c r="G1187" s="23">
        <v>-1.2200000000000001E-2</v>
      </c>
    </row>
    <row r="1188" spans="1:7">
      <c r="A1188" s="22" t="s">
        <v>5101</v>
      </c>
      <c r="B1188" s="27">
        <v>25201.9</v>
      </c>
      <c r="C1188" s="27">
        <v>25772.58</v>
      </c>
      <c r="D1188" s="27">
        <v>25775.38</v>
      </c>
      <c r="E1188" s="27">
        <v>25119.06</v>
      </c>
      <c r="F1188" s="22" t="s">
        <v>9871</v>
      </c>
      <c r="G1188" s="23">
        <v>-2.18E-2</v>
      </c>
    </row>
    <row r="1189" spans="1:7">
      <c r="A1189" s="22" t="s">
        <v>5100</v>
      </c>
      <c r="B1189" s="27">
        <v>25764.78</v>
      </c>
      <c r="C1189" s="27">
        <v>25614.69</v>
      </c>
      <c r="D1189" s="27">
        <v>25835.41</v>
      </c>
      <c r="E1189" s="27">
        <v>25555.77</v>
      </c>
      <c r="F1189" s="22" t="s">
        <v>9398</v>
      </c>
      <c r="G1189" s="23">
        <v>1.2200000000000001E-2</v>
      </c>
    </row>
    <row r="1190" spans="1:7">
      <c r="A1190" s="22" t="s">
        <v>5099</v>
      </c>
      <c r="B1190" s="27">
        <v>25453.56</v>
      </c>
      <c r="C1190" s="27">
        <v>25891.95</v>
      </c>
      <c r="D1190" s="27">
        <v>25939.37</v>
      </c>
      <c r="E1190" s="27">
        <v>25395.09</v>
      </c>
      <c r="F1190" s="22" t="s">
        <v>9339</v>
      </c>
      <c r="G1190" s="23">
        <v>-9.4999999999999998E-3</v>
      </c>
    </row>
    <row r="1191" spans="1:7">
      <c r="A1191" s="22" t="s">
        <v>5098</v>
      </c>
      <c r="B1191" s="27">
        <v>25696.44</v>
      </c>
      <c r="C1191" s="27">
        <v>26127.040000000001</v>
      </c>
      <c r="D1191" s="27">
        <v>26141.07</v>
      </c>
      <c r="E1191" s="27">
        <v>25579.88</v>
      </c>
      <c r="F1191" s="22" t="s">
        <v>9333</v>
      </c>
      <c r="G1191" s="23">
        <v>-2.23E-2</v>
      </c>
    </row>
    <row r="1192" spans="1:7">
      <c r="A1192" s="22" t="s">
        <v>5097</v>
      </c>
      <c r="B1192" s="27">
        <v>26283.09</v>
      </c>
      <c r="C1192" s="27">
        <v>26469.42</v>
      </c>
      <c r="D1192" s="27">
        <v>26504.73</v>
      </c>
      <c r="E1192" s="27">
        <v>26215.16</v>
      </c>
      <c r="F1192" s="22" t="s">
        <v>9183</v>
      </c>
      <c r="G1192" s="23">
        <v>-4.1000000000000003E-3</v>
      </c>
    </row>
    <row r="1193" spans="1:7">
      <c r="A1193" s="22" t="s">
        <v>5096</v>
      </c>
      <c r="B1193" s="27">
        <v>26392.38</v>
      </c>
      <c r="C1193" s="27">
        <v>26542.84</v>
      </c>
      <c r="D1193" s="27">
        <v>26687.33</v>
      </c>
      <c r="E1193" s="27">
        <v>26270.17</v>
      </c>
      <c r="F1193" s="22" t="s">
        <v>9556</v>
      </c>
      <c r="G1193" s="23">
        <v>6.1000000000000004E-3</v>
      </c>
    </row>
    <row r="1194" spans="1:7">
      <c r="A1194" s="22" t="s">
        <v>5095</v>
      </c>
      <c r="B1194" s="27">
        <v>26231.19</v>
      </c>
      <c r="C1194" s="27">
        <v>26137.03</v>
      </c>
      <c r="D1194" s="27">
        <v>26302.77</v>
      </c>
      <c r="E1194" s="27">
        <v>25943.75</v>
      </c>
      <c r="F1194" s="22" t="s">
        <v>9264</v>
      </c>
      <c r="G1194" s="23">
        <v>2.01E-2</v>
      </c>
    </row>
    <row r="1195" spans="1:7">
      <c r="A1195" s="22" t="s">
        <v>5094</v>
      </c>
      <c r="B1195" s="27">
        <v>25714.66</v>
      </c>
      <c r="C1195" s="27">
        <v>26063.27</v>
      </c>
      <c r="D1195" s="27">
        <v>26156.61</v>
      </c>
      <c r="E1195" s="27">
        <v>25657.56</v>
      </c>
      <c r="F1195" s="22" t="s">
        <v>9158</v>
      </c>
      <c r="G1195" s="23">
        <v>-1.2200000000000001E-2</v>
      </c>
    </row>
    <row r="1196" spans="1:7">
      <c r="A1196" s="22" t="s">
        <v>5093</v>
      </c>
      <c r="B1196" s="27">
        <v>26032.38</v>
      </c>
      <c r="C1196" s="27">
        <v>25916.26</v>
      </c>
      <c r="D1196" s="27">
        <v>26124.83</v>
      </c>
      <c r="E1196" s="27">
        <v>25298.42</v>
      </c>
      <c r="F1196" s="22" t="s">
        <v>9870</v>
      </c>
      <c r="G1196" s="23">
        <v>1.1299999999999999E-2</v>
      </c>
    </row>
    <row r="1197" spans="1:7">
      <c r="A1197" s="22" t="s">
        <v>5092</v>
      </c>
      <c r="B1197" s="27">
        <v>25741.56</v>
      </c>
      <c r="C1197" s="27">
        <v>26730.400000000001</v>
      </c>
      <c r="D1197" s="27">
        <v>26730.400000000001</v>
      </c>
      <c r="E1197" s="27">
        <v>25624.720000000001</v>
      </c>
      <c r="F1197" s="22" t="s">
        <v>9869</v>
      </c>
      <c r="G1197" s="23">
        <v>-5.9400000000000001E-2</v>
      </c>
    </row>
    <row r="1198" spans="1:7">
      <c r="A1198" s="22" t="s">
        <v>5090</v>
      </c>
      <c r="B1198" s="27">
        <v>27366.07</v>
      </c>
      <c r="C1198" s="27">
        <v>27440.1</v>
      </c>
      <c r="D1198" s="27">
        <v>27442.82</v>
      </c>
      <c r="E1198" s="27">
        <v>27131.439999999999</v>
      </c>
      <c r="F1198" s="22" t="s">
        <v>9333</v>
      </c>
      <c r="G1198" s="23">
        <v>-8.8000000000000005E-3</v>
      </c>
    </row>
    <row r="1199" spans="1:7">
      <c r="A1199" s="22" t="s">
        <v>5089</v>
      </c>
      <c r="B1199" s="27">
        <v>27607.82</v>
      </c>
      <c r="C1199" s="27">
        <v>27959.19</v>
      </c>
      <c r="D1199" s="27">
        <v>27964.6</v>
      </c>
      <c r="E1199" s="27">
        <v>27564.16</v>
      </c>
      <c r="F1199" s="22" t="s">
        <v>9868</v>
      </c>
      <c r="G1199" s="23">
        <v>-1.1599999999999999E-2</v>
      </c>
    </row>
    <row r="1200" spans="1:7">
      <c r="A1200" s="22" t="s">
        <v>5088</v>
      </c>
      <c r="B1200" s="27">
        <v>27931.64</v>
      </c>
      <c r="C1200" s="27">
        <v>27851.81</v>
      </c>
      <c r="D1200" s="27">
        <v>28021.39</v>
      </c>
      <c r="E1200" s="27">
        <v>27721.25</v>
      </c>
      <c r="F1200" s="22" t="s">
        <v>9392</v>
      </c>
      <c r="G1200" s="23">
        <v>3.5999999999999999E-3</v>
      </c>
    </row>
    <row r="1201" spans="1:7">
      <c r="A1201" s="22" t="s">
        <v>5087</v>
      </c>
      <c r="B1201" s="27">
        <v>27831.54</v>
      </c>
      <c r="C1201" s="27">
        <v>27949.13</v>
      </c>
      <c r="D1201" s="27">
        <v>28040.73</v>
      </c>
      <c r="E1201" s="27">
        <v>27747.4</v>
      </c>
      <c r="F1201" s="22" t="s">
        <v>9249</v>
      </c>
      <c r="G1201" s="23">
        <v>-1.6999999999999999E-3</v>
      </c>
    </row>
    <row r="1202" spans="1:7">
      <c r="A1202" s="22" t="s">
        <v>5086</v>
      </c>
      <c r="B1202" s="27">
        <v>27878.27</v>
      </c>
      <c r="C1202" s="27">
        <v>28093.54</v>
      </c>
      <c r="D1202" s="27">
        <v>28095.97</v>
      </c>
      <c r="E1202" s="27">
        <v>27739.13</v>
      </c>
      <c r="F1202" s="22" t="s">
        <v>9758</v>
      </c>
      <c r="G1202" s="23">
        <v>-6.7000000000000002E-3</v>
      </c>
    </row>
    <row r="1203" spans="1:7">
      <c r="A1203" s="22" t="s">
        <v>5084</v>
      </c>
      <c r="B1203" s="27">
        <v>28067.31</v>
      </c>
      <c r="C1203" s="27">
        <v>27668.06</v>
      </c>
      <c r="D1203" s="27">
        <v>28100.639999999999</v>
      </c>
      <c r="E1203" s="27">
        <v>27643.200000000001</v>
      </c>
      <c r="F1203" s="22" t="s">
        <v>9867</v>
      </c>
      <c r="G1203" s="23">
        <v>1.8800000000000001E-2</v>
      </c>
    </row>
    <row r="1204" spans="1:7">
      <c r="A1204" s="22" t="s">
        <v>5083</v>
      </c>
      <c r="B1204" s="27">
        <v>27549.53</v>
      </c>
      <c r="C1204" s="27">
        <v>27635.25</v>
      </c>
      <c r="D1204" s="27">
        <v>27791.1</v>
      </c>
      <c r="E1204" s="27">
        <v>27496.29</v>
      </c>
      <c r="F1204" s="22" t="s">
        <v>9866</v>
      </c>
      <c r="G1204" s="23">
        <v>1.4E-3</v>
      </c>
    </row>
    <row r="1205" spans="1:7">
      <c r="A1205" s="22" t="s">
        <v>5082</v>
      </c>
      <c r="B1205" s="27">
        <v>27512.26</v>
      </c>
      <c r="C1205" s="27">
        <v>27880.76</v>
      </c>
      <c r="D1205" s="27">
        <v>27883.33</v>
      </c>
      <c r="E1205" s="27">
        <v>27479.43</v>
      </c>
      <c r="F1205" s="22" t="s">
        <v>9865</v>
      </c>
      <c r="G1205" s="23">
        <v>-1.2699999999999999E-2</v>
      </c>
    </row>
    <row r="1206" spans="1:7">
      <c r="A1206" s="22" t="s">
        <v>5081</v>
      </c>
      <c r="B1206" s="27">
        <v>27866.09</v>
      </c>
      <c r="C1206" s="27">
        <v>28193.26</v>
      </c>
      <c r="D1206" s="27">
        <v>28205.119999999999</v>
      </c>
      <c r="E1206" s="27">
        <v>27825.83</v>
      </c>
      <c r="F1206" s="22" t="s">
        <v>9438</v>
      </c>
      <c r="G1206" s="23">
        <v>-8.3999999999999995E-3</v>
      </c>
    </row>
    <row r="1207" spans="1:7">
      <c r="A1207" s="22" t="s">
        <v>5080</v>
      </c>
      <c r="B1207" s="27">
        <v>28101.72</v>
      </c>
      <c r="C1207" s="27">
        <v>28250.78</v>
      </c>
      <c r="D1207" s="27">
        <v>28417.59</v>
      </c>
      <c r="E1207" s="27">
        <v>28017.85</v>
      </c>
      <c r="F1207" s="22" t="s">
        <v>9507</v>
      </c>
      <c r="G1207" s="23">
        <v>-4.7999999999999996E-3</v>
      </c>
    </row>
    <row r="1208" spans="1:7">
      <c r="A1208" s="22" t="s">
        <v>5078</v>
      </c>
      <c r="B1208" s="27">
        <v>28236.39</v>
      </c>
      <c r="C1208" s="27">
        <v>28327.11</v>
      </c>
      <c r="D1208" s="27">
        <v>28335.67</v>
      </c>
      <c r="E1208" s="27">
        <v>28193.93</v>
      </c>
      <c r="F1208" s="22" t="s">
        <v>9166</v>
      </c>
      <c r="G1208" s="23">
        <v>-2.2000000000000001E-3</v>
      </c>
    </row>
    <row r="1209" spans="1:7">
      <c r="A1209" s="22" t="s">
        <v>5077</v>
      </c>
      <c r="B1209" s="27">
        <v>28298.13</v>
      </c>
      <c r="C1209" s="27">
        <v>28291.88</v>
      </c>
      <c r="D1209" s="27">
        <v>28359.96</v>
      </c>
      <c r="E1209" s="27">
        <v>28163.69</v>
      </c>
      <c r="F1209" s="22" t="s">
        <v>9501</v>
      </c>
      <c r="G1209" s="23">
        <v>2.7000000000000001E-3</v>
      </c>
    </row>
    <row r="1210" spans="1:7">
      <c r="A1210" s="22" t="s">
        <v>5076</v>
      </c>
      <c r="B1210" s="27">
        <v>28223.08</v>
      </c>
      <c r="C1210" s="27">
        <v>28138.04</v>
      </c>
      <c r="D1210" s="27">
        <v>28315.71</v>
      </c>
      <c r="E1210" s="27">
        <v>28135.68</v>
      </c>
      <c r="F1210" s="22" t="s">
        <v>9839</v>
      </c>
      <c r="G1210" s="23">
        <v>5.4000000000000003E-3</v>
      </c>
    </row>
    <row r="1211" spans="1:7">
      <c r="A1211" s="22" t="s">
        <v>5075</v>
      </c>
      <c r="B1211" s="27">
        <v>28071.93</v>
      </c>
      <c r="C1211" s="27">
        <v>28225.040000000001</v>
      </c>
      <c r="D1211" s="27">
        <v>28264.720000000001</v>
      </c>
      <c r="E1211" s="27">
        <v>27866.12</v>
      </c>
      <c r="F1211" s="22" t="s">
        <v>9331</v>
      </c>
      <c r="G1211" s="23">
        <v>-4.1000000000000003E-3</v>
      </c>
    </row>
    <row r="1212" spans="1:7">
      <c r="A1212" s="22" t="s">
        <v>5074</v>
      </c>
      <c r="B1212" s="27">
        <v>28187.06</v>
      </c>
      <c r="C1212" s="27">
        <v>28089.09</v>
      </c>
      <c r="D1212" s="27">
        <v>28263.35</v>
      </c>
      <c r="E1212" s="27">
        <v>28071.37</v>
      </c>
      <c r="F1212" s="22" t="s">
        <v>9864</v>
      </c>
      <c r="G1212" s="23">
        <v>2.5999999999999999E-3</v>
      </c>
    </row>
    <row r="1213" spans="1:7">
      <c r="A1213" s="22" t="s">
        <v>5072</v>
      </c>
      <c r="B1213" s="27">
        <v>28114.560000000001</v>
      </c>
      <c r="C1213" s="27">
        <v>27814.51</v>
      </c>
      <c r="D1213" s="27">
        <v>28161.17</v>
      </c>
      <c r="E1213" s="27">
        <v>27814.51</v>
      </c>
      <c r="F1213" s="22" t="s">
        <v>9863</v>
      </c>
      <c r="G1213" s="23">
        <v>1.4800000000000001E-2</v>
      </c>
    </row>
    <row r="1214" spans="1:7">
      <c r="A1214" s="22" t="s">
        <v>5071</v>
      </c>
      <c r="B1214" s="27">
        <v>27705.35</v>
      </c>
      <c r="C1214" s="27">
        <v>27685.82</v>
      </c>
      <c r="D1214" s="27">
        <v>27854.46</v>
      </c>
      <c r="E1214" s="27">
        <v>27649.97</v>
      </c>
      <c r="F1214" s="22" t="s">
        <v>9370</v>
      </c>
      <c r="G1214" s="23">
        <v>5.1000000000000004E-3</v>
      </c>
    </row>
    <row r="1215" spans="1:7">
      <c r="A1215" s="22" t="s">
        <v>5070</v>
      </c>
      <c r="B1215" s="27">
        <v>27563.43</v>
      </c>
      <c r="C1215" s="27">
        <v>27540.46</v>
      </c>
      <c r="D1215" s="27">
        <v>27609.29</v>
      </c>
      <c r="E1215" s="27">
        <v>27470.09</v>
      </c>
      <c r="F1215" s="22" t="s">
        <v>9646</v>
      </c>
      <c r="G1215" s="23">
        <v>3.8E-3</v>
      </c>
    </row>
    <row r="1216" spans="1:7">
      <c r="A1216" s="22" t="s">
        <v>5069</v>
      </c>
      <c r="B1216" s="27">
        <v>27459.23</v>
      </c>
      <c r="C1216" s="27">
        <v>27630.21</v>
      </c>
      <c r="D1216" s="27">
        <v>27676.65</v>
      </c>
      <c r="E1216" s="27">
        <v>27416.39</v>
      </c>
      <c r="F1216" s="22" t="s">
        <v>9210</v>
      </c>
      <c r="G1216" s="23">
        <v>-3.7000000000000002E-3</v>
      </c>
    </row>
    <row r="1217" spans="1:7">
      <c r="A1217" s="22" t="s">
        <v>5068</v>
      </c>
      <c r="B1217" s="27">
        <v>27561.38</v>
      </c>
      <c r="C1217" s="27">
        <v>28117.65</v>
      </c>
      <c r="D1217" s="27">
        <v>28117.65</v>
      </c>
      <c r="E1217" s="27">
        <v>27529.57</v>
      </c>
      <c r="F1217" s="22" t="s">
        <v>9409</v>
      </c>
      <c r="G1217" s="23">
        <v>-1.9599999999999999E-2</v>
      </c>
    </row>
    <row r="1218" spans="1:7">
      <c r="A1218" s="22" t="s">
        <v>5066</v>
      </c>
      <c r="B1218" s="27">
        <v>28112.31</v>
      </c>
      <c r="C1218" s="27">
        <v>28390.5</v>
      </c>
      <c r="D1218" s="27">
        <v>28402.639999999999</v>
      </c>
      <c r="E1218" s="27">
        <v>28083.759999999998</v>
      </c>
      <c r="F1218" s="22" t="s">
        <v>9762</v>
      </c>
      <c r="G1218" s="23">
        <v>-9.1000000000000004E-3</v>
      </c>
    </row>
    <row r="1219" spans="1:7">
      <c r="A1219" s="22" t="s">
        <v>5065</v>
      </c>
      <c r="B1219" s="27">
        <v>28370.84</v>
      </c>
      <c r="C1219" s="27">
        <v>28540.97</v>
      </c>
      <c r="D1219" s="27">
        <v>28578.33</v>
      </c>
      <c r="E1219" s="27">
        <v>28315.37</v>
      </c>
      <c r="F1219" s="22" t="s">
        <v>9428</v>
      </c>
      <c r="G1219" s="23">
        <v>-4.7000000000000002E-3</v>
      </c>
    </row>
    <row r="1220" spans="1:7">
      <c r="A1220" s="22" t="s">
        <v>5064</v>
      </c>
      <c r="B1220" s="27">
        <v>28504.93</v>
      </c>
      <c r="C1220" s="27">
        <v>28159.42</v>
      </c>
      <c r="D1220" s="27">
        <v>28546.42</v>
      </c>
      <c r="E1220" s="27">
        <v>28070.91</v>
      </c>
      <c r="F1220" s="22" t="s">
        <v>9221</v>
      </c>
      <c r="G1220" s="23">
        <v>1.15E-2</v>
      </c>
    </row>
    <row r="1221" spans="1:7">
      <c r="A1221" s="22" t="s">
        <v>5063</v>
      </c>
      <c r="B1221" s="27">
        <v>28182.14</v>
      </c>
      <c r="C1221" s="27">
        <v>28381.82</v>
      </c>
      <c r="D1221" s="27">
        <v>28518.06</v>
      </c>
      <c r="E1221" s="27">
        <v>28138.3</v>
      </c>
      <c r="F1221" s="22" t="s">
        <v>9358</v>
      </c>
      <c r="G1221" s="23">
        <v>-8.3999999999999995E-3</v>
      </c>
    </row>
    <row r="1222" spans="1:7">
      <c r="A1222" s="22" t="s">
        <v>5062</v>
      </c>
      <c r="B1222" s="27">
        <v>28420.12</v>
      </c>
      <c r="C1222" s="27">
        <v>28544.28</v>
      </c>
      <c r="D1222" s="27">
        <v>28549.13</v>
      </c>
      <c r="E1222" s="27">
        <v>28319.83</v>
      </c>
      <c r="F1222" s="22" t="s">
        <v>9862</v>
      </c>
      <c r="G1222" s="23">
        <v>-1.5E-3</v>
      </c>
    </row>
    <row r="1223" spans="1:7">
      <c r="A1223" s="22" t="s">
        <v>5060</v>
      </c>
      <c r="B1223" s="27">
        <v>28463.31</v>
      </c>
      <c r="C1223" s="27">
        <v>28480.92</v>
      </c>
      <c r="D1223" s="27">
        <v>28576.32</v>
      </c>
      <c r="E1223" s="27">
        <v>28417.46</v>
      </c>
      <c r="F1223" s="22" t="s">
        <v>9550</v>
      </c>
      <c r="G1223" s="23">
        <v>5.9999999999999995E-4</v>
      </c>
    </row>
    <row r="1224" spans="1:7">
      <c r="A1224" s="22" t="s">
        <v>5059</v>
      </c>
      <c r="B1224" s="27">
        <v>28446.12</v>
      </c>
      <c r="C1224" s="27">
        <v>28259.7</v>
      </c>
      <c r="D1224" s="27">
        <v>28478.43</v>
      </c>
      <c r="E1224" s="27">
        <v>28245.81</v>
      </c>
      <c r="F1224" s="22" t="s">
        <v>9424</v>
      </c>
      <c r="G1224" s="23">
        <v>8.8000000000000005E-3</v>
      </c>
    </row>
    <row r="1225" spans="1:7">
      <c r="A1225" s="22" t="s">
        <v>5058</v>
      </c>
      <c r="B1225" s="27">
        <v>28198.29</v>
      </c>
      <c r="C1225" s="27">
        <v>28022.14</v>
      </c>
      <c r="D1225" s="27">
        <v>28218.37</v>
      </c>
      <c r="E1225" s="27">
        <v>27986.48</v>
      </c>
      <c r="F1225" s="22" t="s">
        <v>9861</v>
      </c>
      <c r="G1225" s="23">
        <v>9.4999999999999998E-3</v>
      </c>
    </row>
    <row r="1226" spans="1:7">
      <c r="A1226" s="22" t="s">
        <v>5057</v>
      </c>
      <c r="B1226" s="27">
        <v>27932.9</v>
      </c>
      <c r="C1226" s="27">
        <v>27986.92</v>
      </c>
      <c r="D1226" s="27">
        <v>28018.59</v>
      </c>
      <c r="E1226" s="27">
        <v>27853.96</v>
      </c>
      <c r="F1226" s="22" t="s">
        <v>9860</v>
      </c>
      <c r="G1226" s="23">
        <v>-1E-3</v>
      </c>
    </row>
    <row r="1227" spans="1:7">
      <c r="A1227" s="22" t="s">
        <v>5056</v>
      </c>
      <c r="B1227" s="27">
        <v>27961.19</v>
      </c>
      <c r="C1227" s="27">
        <v>27739.32</v>
      </c>
      <c r="D1227" s="27">
        <v>28005.17</v>
      </c>
      <c r="E1227" s="27">
        <v>27635.06</v>
      </c>
      <c r="F1227" s="22" t="s">
        <v>9566</v>
      </c>
      <c r="G1227" s="23">
        <v>1.0800000000000001E-2</v>
      </c>
    </row>
    <row r="1228" spans="1:7">
      <c r="A1228" s="22" t="s">
        <v>5055</v>
      </c>
      <c r="B1228" s="27">
        <v>27661.4</v>
      </c>
      <c r="C1228" s="27">
        <v>27705.360000000001</v>
      </c>
      <c r="D1228" s="27">
        <v>27729.46</v>
      </c>
      <c r="E1228" s="27">
        <v>27530.9</v>
      </c>
      <c r="F1228" s="22" t="s">
        <v>9503</v>
      </c>
      <c r="G1228" s="23">
        <v>3.2000000000000002E-3</v>
      </c>
    </row>
    <row r="1229" spans="1:7">
      <c r="A1229" s="22" t="s">
        <v>5054</v>
      </c>
      <c r="B1229" s="27">
        <v>27573.66</v>
      </c>
      <c r="C1229" s="27">
        <v>27681.49</v>
      </c>
      <c r="D1229" s="27">
        <v>27798.13</v>
      </c>
      <c r="E1229" s="27">
        <v>27540.6</v>
      </c>
      <c r="F1229" s="22" t="s">
        <v>9546</v>
      </c>
      <c r="G1229" s="23">
        <v>-4.1000000000000003E-3</v>
      </c>
    </row>
    <row r="1230" spans="1:7">
      <c r="A1230" s="22" t="s">
        <v>5053</v>
      </c>
      <c r="B1230" s="27">
        <v>27687.72</v>
      </c>
      <c r="C1230" s="27">
        <v>28031.45</v>
      </c>
      <c r="D1230" s="27">
        <v>28031.45</v>
      </c>
      <c r="E1230" s="27">
        <v>27635.72</v>
      </c>
      <c r="F1230" s="22" t="s">
        <v>9243</v>
      </c>
      <c r="G1230" s="23">
        <v>-1.72E-2</v>
      </c>
    </row>
    <row r="1231" spans="1:7">
      <c r="A1231" s="22" t="s">
        <v>5052</v>
      </c>
      <c r="B1231" s="27">
        <v>28171.69</v>
      </c>
      <c r="C1231" s="27">
        <v>28220.11</v>
      </c>
      <c r="D1231" s="27">
        <v>28335.23</v>
      </c>
      <c r="E1231" s="27">
        <v>28084.36</v>
      </c>
      <c r="F1231" s="22" t="s">
        <v>9782</v>
      </c>
      <c r="G1231" s="23">
        <v>-1.2999999999999999E-3</v>
      </c>
    </row>
    <row r="1232" spans="1:7">
      <c r="A1232" s="22" t="s">
        <v>5051</v>
      </c>
      <c r="B1232" s="27">
        <v>28208.76</v>
      </c>
      <c r="C1232" s="27">
        <v>27857.200000000001</v>
      </c>
      <c r="D1232" s="27">
        <v>28235.31</v>
      </c>
      <c r="E1232" s="27">
        <v>27774.799999999999</v>
      </c>
      <c r="F1232" s="22" t="s">
        <v>9783</v>
      </c>
      <c r="G1232" s="23">
        <v>4.1000000000000003E-3</v>
      </c>
    </row>
    <row r="1233" spans="1:7">
      <c r="A1233" s="22" t="s">
        <v>5050</v>
      </c>
      <c r="B1233" s="27">
        <v>28092.79</v>
      </c>
      <c r="C1233" s="27">
        <v>27973.119999999999</v>
      </c>
      <c r="D1233" s="27">
        <v>28135.43</v>
      </c>
      <c r="E1233" s="27">
        <v>27897.45</v>
      </c>
      <c r="F1233" s="22" t="s">
        <v>9859</v>
      </c>
      <c r="G1233" s="23">
        <v>5.3E-3</v>
      </c>
    </row>
    <row r="1234" spans="1:7">
      <c r="A1234" s="22" t="s">
        <v>5049</v>
      </c>
      <c r="B1234" s="27">
        <v>27945.8</v>
      </c>
      <c r="C1234" s="27">
        <v>28100.38</v>
      </c>
      <c r="D1234" s="27">
        <v>28115.96</v>
      </c>
      <c r="E1234" s="27">
        <v>27906.35</v>
      </c>
      <c r="F1234" s="22" t="s">
        <v>9593</v>
      </c>
      <c r="G1234" s="23">
        <v>-2.7000000000000001E-3</v>
      </c>
    </row>
    <row r="1235" spans="1:7">
      <c r="A1235" s="22" t="s">
        <v>5048</v>
      </c>
      <c r="B1235" s="27">
        <v>28020.87</v>
      </c>
      <c r="C1235" s="27">
        <v>27823.65</v>
      </c>
      <c r="D1235" s="27">
        <v>28099.25</v>
      </c>
      <c r="E1235" s="27">
        <v>27799.91</v>
      </c>
      <c r="F1235" s="22" t="s">
        <v>9858</v>
      </c>
      <c r="G1235" s="23">
        <v>8.6E-3</v>
      </c>
    </row>
    <row r="1236" spans="1:7">
      <c r="A1236" s="22" t="s">
        <v>5047</v>
      </c>
      <c r="B1236" s="27">
        <v>27780.83</v>
      </c>
      <c r="C1236" s="27">
        <v>27627.39</v>
      </c>
      <c r="D1236" s="27">
        <v>27814.53</v>
      </c>
      <c r="E1236" s="27">
        <v>27570.95</v>
      </c>
      <c r="F1236" s="22" t="s">
        <v>9857</v>
      </c>
      <c r="G1236" s="23">
        <v>4.8999999999999998E-3</v>
      </c>
    </row>
    <row r="1237" spans="1:7">
      <c r="A1237" s="22" t="s">
        <v>5046</v>
      </c>
      <c r="B1237" s="27">
        <v>27645.15</v>
      </c>
      <c r="C1237" s="27">
        <v>27451.07</v>
      </c>
      <c r="D1237" s="27">
        <v>27695.32</v>
      </c>
      <c r="E1237" s="27">
        <v>27209.19</v>
      </c>
      <c r="F1237" s="22" t="s">
        <v>9856</v>
      </c>
      <c r="G1237" s="23">
        <v>-6.0000000000000001E-3</v>
      </c>
    </row>
    <row r="1238" spans="1:7">
      <c r="A1238" s="22" t="s">
        <v>5045</v>
      </c>
      <c r="B1238" s="27">
        <v>27811.84</v>
      </c>
      <c r="C1238" s="27">
        <v>27880.720000000001</v>
      </c>
      <c r="D1238" s="27">
        <v>27921.86</v>
      </c>
      <c r="E1238" s="27">
        <v>27675.16</v>
      </c>
      <c r="F1238" s="22" t="s">
        <v>9634</v>
      </c>
      <c r="G1238" s="23">
        <v>-3.0000000000000001E-3</v>
      </c>
    </row>
    <row r="1239" spans="1:7">
      <c r="A1239" s="22" t="s">
        <v>5044</v>
      </c>
      <c r="B1239" s="27">
        <v>27895.97</v>
      </c>
      <c r="C1239" s="27">
        <v>27660.22</v>
      </c>
      <c r="D1239" s="27">
        <v>27968.75</v>
      </c>
      <c r="E1239" s="27">
        <v>27635.759999999998</v>
      </c>
      <c r="F1239" s="22" t="s">
        <v>9436</v>
      </c>
      <c r="G1239" s="23">
        <v>6.0000000000000001E-3</v>
      </c>
    </row>
    <row r="1240" spans="1:7">
      <c r="A1240" s="22" t="s">
        <v>5043</v>
      </c>
      <c r="B1240" s="27">
        <v>27729.67</v>
      </c>
      <c r="C1240" s="27">
        <v>27852.32</v>
      </c>
      <c r="D1240" s="27">
        <v>27948.240000000002</v>
      </c>
      <c r="E1240" s="27">
        <v>27647.29</v>
      </c>
      <c r="F1240" s="22" t="s">
        <v>9855</v>
      </c>
      <c r="G1240" s="23">
        <v>-2.7000000000000001E-3</v>
      </c>
    </row>
    <row r="1241" spans="1:7">
      <c r="A1241" s="22" t="s">
        <v>5042</v>
      </c>
      <c r="B1241" s="27">
        <v>27804.37</v>
      </c>
      <c r="C1241" s="27">
        <v>27760.11</v>
      </c>
      <c r="D1241" s="27">
        <v>27882.66</v>
      </c>
      <c r="E1241" s="27">
        <v>27666.59</v>
      </c>
      <c r="F1241" s="22" t="s">
        <v>9533</v>
      </c>
      <c r="G1241" s="23">
        <v>2.7000000000000001E-3</v>
      </c>
    </row>
    <row r="1242" spans="1:7">
      <c r="A1242" s="22" t="s">
        <v>5041</v>
      </c>
      <c r="B1242" s="27">
        <v>27730.21</v>
      </c>
      <c r="C1242" s="27">
        <v>27427.19</v>
      </c>
      <c r="D1242" s="27">
        <v>27782.31</v>
      </c>
      <c r="E1242" s="27">
        <v>27417.03</v>
      </c>
      <c r="F1242" s="22" t="s">
        <v>9672</v>
      </c>
      <c r="G1242" s="23">
        <v>1.52E-2</v>
      </c>
    </row>
    <row r="1243" spans="1:7">
      <c r="A1243" s="22" t="s">
        <v>5039</v>
      </c>
      <c r="B1243" s="27">
        <v>27316.17</v>
      </c>
      <c r="C1243" s="27">
        <v>27207.759999999998</v>
      </c>
      <c r="D1243" s="27">
        <v>27404.6</v>
      </c>
      <c r="E1243" s="27">
        <v>27202.38</v>
      </c>
      <c r="F1243" s="22" t="s">
        <v>9854</v>
      </c>
      <c r="G1243" s="23">
        <v>7.4000000000000003E-3</v>
      </c>
    </row>
    <row r="1244" spans="1:7">
      <c r="A1244" s="22" t="s">
        <v>5038</v>
      </c>
      <c r="B1244" s="27">
        <v>27115.83</v>
      </c>
      <c r="C1244" s="27">
        <v>26916.99</v>
      </c>
      <c r="D1244" s="27">
        <v>27175.39</v>
      </c>
      <c r="E1244" s="27">
        <v>26910.26</v>
      </c>
      <c r="F1244" s="22" t="s">
        <v>9853</v>
      </c>
      <c r="G1244" s="23">
        <v>1.06E-2</v>
      </c>
    </row>
    <row r="1245" spans="1:7">
      <c r="A1245" s="22" t="s">
        <v>5037</v>
      </c>
      <c r="B1245" s="27">
        <v>26832.66</v>
      </c>
      <c r="C1245" s="27">
        <v>26815.41</v>
      </c>
      <c r="D1245" s="27">
        <v>26983.48</v>
      </c>
      <c r="E1245" s="27">
        <v>26728.89</v>
      </c>
      <c r="F1245" s="22" t="s">
        <v>9852</v>
      </c>
      <c r="G1245" s="23">
        <v>5.4999999999999997E-3</v>
      </c>
    </row>
    <row r="1246" spans="1:7">
      <c r="A1246" s="22" t="s">
        <v>5036</v>
      </c>
      <c r="B1246" s="27">
        <v>26686.51</v>
      </c>
      <c r="C1246" s="27">
        <v>26586.86</v>
      </c>
      <c r="D1246" s="27">
        <v>26731.35</v>
      </c>
      <c r="E1246" s="27">
        <v>26379.93</v>
      </c>
      <c r="F1246" s="22" t="s">
        <v>9251</v>
      </c>
      <c r="G1246" s="23">
        <v>3.8E-3</v>
      </c>
    </row>
    <row r="1247" spans="1:7">
      <c r="A1247" s="22" t="s">
        <v>5035</v>
      </c>
      <c r="B1247" s="27">
        <v>26586.55</v>
      </c>
      <c r="C1247" s="27">
        <v>26498.67</v>
      </c>
      <c r="D1247" s="27">
        <v>26728.6</v>
      </c>
      <c r="E1247" s="27">
        <v>26307.84</v>
      </c>
      <c r="F1247" s="22" t="s">
        <v>9388</v>
      </c>
      <c r="G1247" s="23">
        <v>6.1000000000000004E-3</v>
      </c>
    </row>
    <row r="1248" spans="1:7">
      <c r="A1248" s="22" t="s">
        <v>5034</v>
      </c>
      <c r="B1248" s="27">
        <v>26425.3</v>
      </c>
      <c r="C1248" s="27">
        <v>26340.32</v>
      </c>
      <c r="D1248" s="27">
        <v>26489.58</v>
      </c>
      <c r="E1248" s="27">
        <v>26307.07</v>
      </c>
      <c r="F1248" s="22" t="s">
        <v>9446</v>
      </c>
      <c r="G1248" s="23">
        <v>2.0999999999999999E-3</v>
      </c>
    </row>
    <row r="1249" spans="1:7">
      <c r="A1249" s="22" t="s">
        <v>5033</v>
      </c>
      <c r="B1249" s="27">
        <v>26370.98</v>
      </c>
      <c r="C1249" s="27">
        <v>26959.98</v>
      </c>
      <c r="D1249" s="27">
        <v>27000.14</v>
      </c>
      <c r="E1249" s="27">
        <v>26348.93</v>
      </c>
      <c r="F1249" s="22" t="s">
        <v>9470</v>
      </c>
      <c r="G1249" s="23">
        <v>-1.7500000000000002E-2</v>
      </c>
    </row>
    <row r="1250" spans="1:7">
      <c r="A1250" s="22" t="s">
        <v>5032</v>
      </c>
      <c r="B1250" s="27">
        <v>26840.5</v>
      </c>
      <c r="C1250" s="27">
        <v>26517.32</v>
      </c>
      <c r="D1250" s="27">
        <v>26934.74</v>
      </c>
      <c r="E1250" s="27">
        <v>26493.29</v>
      </c>
      <c r="F1250" s="22" t="s">
        <v>9851</v>
      </c>
      <c r="G1250" s="23">
        <v>1.3599999999999999E-2</v>
      </c>
    </row>
    <row r="1251" spans="1:7">
      <c r="A1251" s="22" t="s">
        <v>5031</v>
      </c>
      <c r="B1251" s="27">
        <v>26481.25</v>
      </c>
      <c r="C1251" s="27">
        <v>26510.29</v>
      </c>
      <c r="D1251" s="27">
        <v>26604.65</v>
      </c>
      <c r="E1251" s="27">
        <v>26438.32</v>
      </c>
      <c r="F1251" s="22" t="s">
        <v>9663</v>
      </c>
      <c r="G1251" s="23">
        <v>-1.6000000000000001E-3</v>
      </c>
    </row>
    <row r="1252" spans="1:7">
      <c r="A1252" s="22" t="s">
        <v>5030</v>
      </c>
      <c r="B1252" s="27">
        <v>26523.09</v>
      </c>
      <c r="C1252" s="27">
        <v>26814.31</v>
      </c>
      <c r="D1252" s="27">
        <v>26827.06</v>
      </c>
      <c r="E1252" s="27">
        <v>26472.87</v>
      </c>
      <c r="F1252" s="22" t="s">
        <v>9478</v>
      </c>
      <c r="G1252" s="23">
        <v>-9.1999999999999998E-3</v>
      </c>
    </row>
    <row r="1253" spans="1:7">
      <c r="A1253" s="22" t="s">
        <v>5028</v>
      </c>
      <c r="B1253" s="27">
        <v>26768.49</v>
      </c>
      <c r="C1253" s="27">
        <v>26819.82</v>
      </c>
      <c r="D1253" s="27">
        <v>27014.42</v>
      </c>
      <c r="E1253" s="27">
        <v>26718.44</v>
      </c>
      <c r="F1253" s="22" t="s">
        <v>9850</v>
      </c>
      <c r="G1253" s="23">
        <v>-1.6999999999999999E-3</v>
      </c>
    </row>
    <row r="1254" spans="1:7">
      <c r="A1254" s="22" t="s">
        <v>6412</v>
      </c>
      <c r="B1254" s="27">
        <v>26813.42</v>
      </c>
      <c r="C1254" s="27">
        <v>26940.639999999999</v>
      </c>
      <c r="D1254" s="27">
        <v>26948.84</v>
      </c>
      <c r="E1254" s="27">
        <v>26551.97</v>
      </c>
      <c r="F1254" s="22" t="s">
        <v>9849</v>
      </c>
      <c r="G1254" s="23">
        <v>-8.9999999999999998E-4</v>
      </c>
    </row>
    <row r="1255" spans="1:7">
      <c r="A1255" s="22" t="s">
        <v>5027</v>
      </c>
      <c r="B1255" s="27">
        <v>26837.200000000001</v>
      </c>
      <c r="C1255" s="27">
        <v>27230.68</v>
      </c>
      <c r="D1255" s="27">
        <v>27276.22</v>
      </c>
      <c r="E1255" s="27">
        <v>26698.26</v>
      </c>
      <c r="F1255" s="22" t="s">
        <v>9848</v>
      </c>
      <c r="G1255" s="23">
        <v>-1.29E-2</v>
      </c>
    </row>
    <row r="1256" spans="1:7">
      <c r="A1256" s="22" t="s">
        <v>5026</v>
      </c>
      <c r="B1256" s="27">
        <v>27188.38</v>
      </c>
      <c r="C1256" s="27">
        <v>27890.73</v>
      </c>
      <c r="D1256" s="27">
        <v>27902.53</v>
      </c>
      <c r="E1256" s="27">
        <v>27146.68</v>
      </c>
      <c r="F1256" s="22" t="s">
        <v>9847</v>
      </c>
      <c r="G1256" s="23">
        <v>-2.3699999999999999E-2</v>
      </c>
    </row>
    <row r="1257" spans="1:7">
      <c r="A1257" s="22" t="s">
        <v>5025</v>
      </c>
      <c r="B1257" s="27">
        <v>27848.99</v>
      </c>
      <c r="C1257" s="27">
        <v>27770.79</v>
      </c>
      <c r="D1257" s="27">
        <v>27959.43</v>
      </c>
      <c r="E1257" s="27">
        <v>27737.58</v>
      </c>
      <c r="F1257" s="22" t="s">
        <v>9537</v>
      </c>
      <c r="G1257" s="23">
        <v>6.9999999999999999E-4</v>
      </c>
    </row>
    <row r="1258" spans="1:7">
      <c r="A1258" s="22" t="s">
        <v>5023</v>
      </c>
      <c r="B1258" s="27">
        <v>27828.44</v>
      </c>
      <c r="C1258" s="27">
        <v>27553.03</v>
      </c>
      <c r="D1258" s="27">
        <v>27888.32</v>
      </c>
      <c r="E1258" s="27">
        <v>27467.23</v>
      </c>
      <c r="F1258" s="22" t="s">
        <v>9359</v>
      </c>
      <c r="G1258" s="23">
        <v>1.17E-2</v>
      </c>
    </row>
    <row r="1259" spans="1:7">
      <c r="A1259" s="22" t="s">
        <v>5022</v>
      </c>
      <c r="B1259" s="27">
        <v>27506.71</v>
      </c>
      <c r="C1259" s="27">
        <v>27619.31</v>
      </c>
      <c r="D1259" s="27">
        <v>27666.37</v>
      </c>
      <c r="E1259" s="27">
        <v>27354.35</v>
      </c>
      <c r="F1259" s="22" t="s">
        <v>9572</v>
      </c>
      <c r="G1259" s="23">
        <v>-2.0999999999999999E-3</v>
      </c>
    </row>
    <row r="1260" spans="1:7">
      <c r="A1260" s="22" t="s">
        <v>5021</v>
      </c>
      <c r="B1260" s="27">
        <v>27564.66</v>
      </c>
      <c r="C1260" s="27">
        <v>27447.4</v>
      </c>
      <c r="D1260" s="27">
        <v>27595.8</v>
      </c>
      <c r="E1260" s="27">
        <v>27363.72</v>
      </c>
      <c r="F1260" s="22" t="s">
        <v>9533</v>
      </c>
      <c r="G1260" s="23">
        <v>1.1999999999999999E-3</v>
      </c>
    </row>
    <row r="1261" spans="1:7">
      <c r="A1261" s="22" t="s">
        <v>5020</v>
      </c>
      <c r="B1261" s="27">
        <v>27531.41</v>
      </c>
      <c r="C1261" s="27">
        <v>27633.66</v>
      </c>
      <c r="D1261" s="27">
        <v>27675.94</v>
      </c>
      <c r="E1261" s="27">
        <v>27473.54</v>
      </c>
      <c r="F1261" s="22" t="s">
        <v>9676</v>
      </c>
      <c r="G1261" s="23">
        <v>-4.1000000000000003E-3</v>
      </c>
    </row>
    <row r="1262" spans="1:7">
      <c r="A1262" s="22" t="s">
        <v>5019</v>
      </c>
      <c r="B1262" s="27">
        <v>27643.88</v>
      </c>
      <c r="C1262" s="27">
        <v>27893.25</v>
      </c>
      <c r="D1262" s="27">
        <v>27903.29</v>
      </c>
      <c r="E1262" s="27">
        <v>27614.32</v>
      </c>
      <c r="F1262" s="22" t="s">
        <v>9719</v>
      </c>
      <c r="G1262" s="23">
        <v>-1.12E-2</v>
      </c>
    </row>
    <row r="1263" spans="1:7">
      <c r="A1263" s="22" t="s">
        <v>5018</v>
      </c>
      <c r="B1263" s="27">
        <v>27957.5</v>
      </c>
      <c r="C1263" s="27">
        <v>27849.54</v>
      </c>
      <c r="D1263" s="27">
        <v>28071.16</v>
      </c>
      <c r="E1263" s="27">
        <v>27828.61</v>
      </c>
      <c r="F1263" s="22" t="s">
        <v>9846</v>
      </c>
      <c r="G1263" s="23">
        <v>5.3E-3</v>
      </c>
    </row>
    <row r="1264" spans="1:7">
      <c r="A1264" s="22" t="s">
        <v>5017</v>
      </c>
      <c r="B1264" s="27">
        <v>27809.35</v>
      </c>
      <c r="C1264" s="27">
        <v>27885.360000000001</v>
      </c>
      <c r="D1264" s="27">
        <v>27911.439999999999</v>
      </c>
      <c r="E1264" s="27">
        <v>27712.73</v>
      </c>
      <c r="F1264" s="22" t="s">
        <v>9582</v>
      </c>
      <c r="G1264" s="23">
        <v>-1E-3</v>
      </c>
    </row>
    <row r="1265" spans="1:7">
      <c r="A1265" s="22" t="s">
        <v>5016</v>
      </c>
      <c r="B1265" s="27">
        <v>27837.21</v>
      </c>
      <c r="C1265" s="27">
        <v>27749.3</v>
      </c>
      <c r="D1265" s="27">
        <v>27903.01</v>
      </c>
      <c r="E1265" s="27">
        <v>27743.99</v>
      </c>
      <c r="F1265" s="22" t="s">
        <v>9845</v>
      </c>
      <c r="G1265" s="23">
        <v>6.8999999999999999E-3</v>
      </c>
    </row>
    <row r="1266" spans="1:7">
      <c r="A1266" s="22" t="s">
        <v>5015</v>
      </c>
      <c r="B1266" s="27">
        <v>27645.53</v>
      </c>
      <c r="C1266" s="27">
        <v>27663.08</v>
      </c>
      <c r="D1266" s="27">
        <v>27872.23</v>
      </c>
      <c r="E1266" s="27">
        <v>27574.07</v>
      </c>
      <c r="F1266" s="22" t="s">
        <v>9387</v>
      </c>
      <c r="G1266" s="23">
        <v>-1.5E-3</v>
      </c>
    </row>
    <row r="1267" spans="1:7">
      <c r="A1267" s="22" t="s">
        <v>5014</v>
      </c>
      <c r="B1267" s="27">
        <v>27687.3</v>
      </c>
      <c r="C1267" s="27">
        <v>27416.97</v>
      </c>
      <c r="D1267" s="27">
        <v>27725.97</v>
      </c>
      <c r="E1267" s="27">
        <v>27370.28</v>
      </c>
      <c r="F1267" s="22" t="s">
        <v>9844</v>
      </c>
      <c r="G1267" s="23">
        <v>1.3299999999999999E-2</v>
      </c>
    </row>
    <row r="1268" spans="1:7">
      <c r="A1268" s="22" t="s">
        <v>5012</v>
      </c>
      <c r="B1268" s="27">
        <v>27324</v>
      </c>
      <c r="C1268" s="27">
        <v>27233.9</v>
      </c>
      <c r="D1268" s="27">
        <v>27379.57</v>
      </c>
      <c r="E1268" s="27">
        <v>27159.759999999998</v>
      </c>
      <c r="F1268" s="22" t="s">
        <v>9667</v>
      </c>
      <c r="G1268" s="23">
        <v>4.3E-3</v>
      </c>
    </row>
    <row r="1269" spans="1:7">
      <c r="A1269" s="22" t="s">
        <v>5011</v>
      </c>
      <c r="B1269" s="27">
        <v>27206.06</v>
      </c>
      <c r="C1269" s="27">
        <v>27290.17</v>
      </c>
      <c r="D1269" s="27">
        <v>27293.99</v>
      </c>
      <c r="E1269" s="27">
        <v>26948.62</v>
      </c>
      <c r="F1269" s="22" t="s">
        <v>9597</v>
      </c>
      <c r="G1269" s="23">
        <v>-1.6999999999999999E-3</v>
      </c>
    </row>
    <row r="1270" spans="1:7">
      <c r="A1270" s="22" t="s">
        <v>5010</v>
      </c>
      <c r="B1270" s="27">
        <v>27251.1</v>
      </c>
      <c r="C1270" s="27">
        <v>27023.71</v>
      </c>
      <c r="D1270" s="27">
        <v>27299.8</v>
      </c>
      <c r="E1270" s="27">
        <v>26750.01</v>
      </c>
      <c r="F1270" s="22" t="s">
        <v>9746</v>
      </c>
      <c r="G1270" s="23">
        <v>1.3899999999999999E-2</v>
      </c>
    </row>
    <row r="1271" spans="1:7">
      <c r="A1271" s="22" t="s">
        <v>5009</v>
      </c>
      <c r="B1271" s="27">
        <v>26877.48</v>
      </c>
      <c r="C1271" s="27">
        <v>27502.91</v>
      </c>
      <c r="D1271" s="27">
        <v>27502.91</v>
      </c>
      <c r="E1271" s="27">
        <v>26837.39</v>
      </c>
      <c r="F1271" s="22" t="s">
        <v>9246</v>
      </c>
      <c r="G1271" s="23">
        <v>-2.29E-2</v>
      </c>
    </row>
    <row r="1272" spans="1:7">
      <c r="A1272" s="22" t="s">
        <v>5008</v>
      </c>
      <c r="B1272" s="27">
        <v>27507.3</v>
      </c>
      <c r="C1272" s="27">
        <v>27249.42</v>
      </c>
      <c r="D1272" s="27">
        <v>27544.240000000002</v>
      </c>
      <c r="E1272" s="27">
        <v>27231.279999999999</v>
      </c>
      <c r="F1272" s="22" t="s">
        <v>9470</v>
      </c>
      <c r="G1272" s="23">
        <v>1.4800000000000001E-2</v>
      </c>
    </row>
    <row r="1273" spans="1:7">
      <c r="A1273" s="22" t="s">
        <v>5006</v>
      </c>
      <c r="B1273" s="27">
        <v>27105.39</v>
      </c>
      <c r="C1273" s="27">
        <v>26814.38</v>
      </c>
      <c r="D1273" s="27">
        <v>27196.28</v>
      </c>
      <c r="E1273" s="27">
        <v>26814.38</v>
      </c>
      <c r="F1273" s="22" t="s">
        <v>9172</v>
      </c>
      <c r="G1273" s="23">
        <v>1.9E-2</v>
      </c>
    </row>
    <row r="1274" spans="1:7">
      <c r="A1274" s="22" t="s">
        <v>5005</v>
      </c>
      <c r="B1274" s="27">
        <v>26599.11</v>
      </c>
      <c r="C1274" s="27">
        <v>26721.34</v>
      </c>
      <c r="D1274" s="27">
        <v>26850.37</v>
      </c>
      <c r="E1274" s="27">
        <v>26423.99</v>
      </c>
      <c r="F1274" s="22" t="s">
        <v>9359</v>
      </c>
      <c r="G1274" s="23">
        <v>-4.4000000000000003E-3</v>
      </c>
    </row>
    <row r="1275" spans="1:7">
      <c r="A1275" s="22" t="s">
        <v>5004</v>
      </c>
      <c r="B1275" s="27">
        <v>26717.37</v>
      </c>
      <c r="C1275" s="27">
        <v>27473.360000000001</v>
      </c>
      <c r="D1275" s="27">
        <v>27501.15</v>
      </c>
      <c r="E1275" s="27">
        <v>26677.64</v>
      </c>
      <c r="F1275" s="22" t="s">
        <v>9187</v>
      </c>
      <c r="G1275" s="23">
        <v>-2.63E-2</v>
      </c>
    </row>
    <row r="1276" spans="1:7">
      <c r="A1276" s="22" t="s">
        <v>5003</v>
      </c>
      <c r="B1276" s="27">
        <v>27440.14</v>
      </c>
      <c r="C1276" s="27">
        <v>27561.32</v>
      </c>
      <c r="D1276" s="27">
        <v>27603.71</v>
      </c>
      <c r="E1276" s="27">
        <v>27338.23</v>
      </c>
      <c r="F1276" s="22" t="s">
        <v>9843</v>
      </c>
      <c r="G1276" s="23">
        <v>-1.8E-3</v>
      </c>
    </row>
    <row r="1277" spans="1:7">
      <c r="A1277" s="22" t="s">
        <v>5002</v>
      </c>
      <c r="B1277" s="27">
        <v>27490.59</v>
      </c>
      <c r="C1277" s="27">
        <v>27204.63</v>
      </c>
      <c r="D1277" s="27">
        <v>27537.85</v>
      </c>
      <c r="E1277" s="27">
        <v>27159.45</v>
      </c>
      <c r="F1277" s="22" t="s">
        <v>9707</v>
      </c>
      <c r="G1277" s="23">
        <v>1.77E-2</v>
      </c>
    </row>
    <row r="1278" spans="1:7">
      <c r="A1278" s="22" t="s">
        <v>5001</v>
      </c>
      <c r="B1278" s="27">
        <v>27011.31</v>
      </c>
      <c r="C1278" s="27">
        <v>27242.05</v>
      </c>
      <c r="D1278" s="27">
        <v>27242.05</v>
      </c>
      <c r="E1278" s="27">
        <v>26897.54</v>
      </c>
      <c r="F1278" s="22" t="s">
        <v>9842</v>
      </c>
      <c r="G1278" s="23">
        <v>-7.9000000000000008E-3</v>
      </c>
    </row>
    <row r="1279" spans="1:7">
      <c r="A1279" s="22" t="s">
        <v>5000</v>
      </c>
      <c r="B1279" s="27">
        <v>27225.93</v>
      </c>
      <c r="C1279" s="27">
        <v>27395.71</v>
      </c>
      <c r="D1279" s="27">
        <v>27438.959999999999</v>
      </c>
      <c r="E1279" s="27">
        <v>27176.54</v>
      </c>
      <c r="F1279" s="22" t="s">
        <v>9376</v>
      </c>
      <c r="G1279" s="23">
        <v>-6.1999999999999998E-3</v>
      </c>
    </row>
    <row r="1280" spans="1:7">
      <c r="A1280" s="22" t="s">
        <v>4999</v>
      </c>
      <c r="B1280" s="27">
        <v>27396.38</v>
      </c>
      <c r="C1280" s="27">
        <v>27215.61</v>
      </c>
      <c r="D1280" s="27">
        <v>27482.14</v>
      </c>
      <c r="E1280" s="27">
        <v>27073.25</v>
      </c>
      <c r="F1280" s="22" t="s">
        <v>9166</v>
      </c>
      <c r="G1280" s="23">
        <v>8.0999999999999996E-3</v>
      </c>
    </row>
    <row r="1281" spans="1:7">
      <c r="A1281" s="22" t="s">
        <v>4998</v>
      </c>
      <c r="B1281" s="27">
        <v>27176.99</v>
      </c>
      <c r="C1281" s="27">
        <v>27565.49</v>
      </c>
      <c r="D1281" s="27">
        <v>27567.279999999999</v>
      </c>
      <c r="E1281" s="27">
        <v>27141.55</v>
      </c>
      <c r="F1281" s="22" t="s">
        <v>9810</v>
      </c>
      <c r="G1281" s="23">
        <v>-9.4999999999999998E-3</v>
      </c>
    </row>
    <row r="1282" spans="1:7">
      <c r="A1282" s="22" t="s">
        <v>4997</v>
      </c>
      <c r="B1282" s="27">
        <v>27437.94</v>
      </c>
      <c r="C1282" s="27">
        <v>27804.58</v>
      </c>
      <c r="D1282" s="27">
        <v>27829.11</v>
      </c>
      <c r="E1282" s="27">
        <v>27344.7</v>
      </c>
      <c r="F1282" s="22" t="s">
        <v>9433</v>
      </c>
      <c r="G1282" s="23">
        <v>-1.0699999999999999E-2</v>
      </c>
    </row>
    <row r="1283" spans="1:7">
      <c r="A1283" s="22" t="s">
        <v>4996</v>
      </c>
      <c r="B1283" s="27">
        <v>27735.02</v>
      </c>
      <c r="C1283" s="27">
        <v>27977.27</v>
      </c>
      <c r="D1283" s="27">
        <v>28087.78</v>
      </c>
      <c r="E1283" s="27">
        <v>27621.18</v>
      </c>
      <c r="F1283" s="22" t="s">
        <v>9801</v>
      </c>
      <c r="G1283" s="23">
        <v>-5.5999999999999999E-3</v>
      </c>
    </row>
    <row r="1284" spans="1:7">
      <c r="A1284" s="22" t="s">
        <v>4995</v>
      </c>
      <c r="B1284" s="27">
        <v>27890.13</v>
      </c>
      <c r="C1284" s="27">
        <v>27756.68</v>
      </c>
      <c r="D1284" s="27">
        <v>27947.26</v>
      </c>
      <c r="E1284" s="27">
        <v>27385.48</v>
      </c>
      <c r="F1284" s="22" t="s">
        <v>9821</v>
      </c>
      <c r="G1284" s="23">
        <v>7.7000000000000002E-3</v>
      </c>
    </row>
    <row r="1285" spans="1:7">
      <c r="A1285" s="22" t="s">
        <v>6411</v>
      </c>
      <c r="B1285" s="27">
        <v>27676.04</v>
      </c>
      <c r="C1285" s="27">
        <v>27860.51</v>
      </c>
      <c r="D1285" s="27">
        <v>27976.93</v>
      </c>
      <c r="E1285" s="27">
        <v>27598.21</v>
      </c>
      <c r="F1285" s="22" t="s">
        <v>9272</v>
      </c>
      <c r="G1285" s="23">
        <v>-7.4999999999999997E-3</v>
      </c>
    </row>
    <row r="1286" spans="1:7">
      <c r="A1286" s="22" t="s">
        <v>4994</v>
      </c>
      <c r="B1286" s="27">
        <v>27886.21</v>
      </c>
      <c r="C1286" s="27">
        <v>28525.65</v>
      </c>
      <c r="D1286" s="27">
        <v>28539.46</v>
      </c>
      <c r="E1286" s="27">
        <v>27802.37</v>
      </c>
      <c r="F1286" s="22" t="s">
        <v>9263</v>
      </c>
      <c r="G1286" s="23">
        <v>-1.95E-2</v>
      </c>
    </row>
    <row r="1287" spans="1:7">
      <c r="A1287" s="22" t="s">
        <v>4993</v>
      </c>
      <c r="B1287" s="27">
        <v>28442.1</v>
      </c>
      <c r="C1287" s="27">
        <v>28682.97</v>
      </c>
      <c r="D1287" s="27">
        <v>28696.19</v>
      </c>
      <c r="E1287" s="27">
        <v>28403.759999999998</v>
      </c>
      <c r="F1287" s="22" t="s">
        <v>9841</v>
      </c>
      <c r="G1287" s="23">
        <v>-7.7999999999999996E-3</v>
      </c>
    </row>
    <row r="1288" spans="1:7">
      <c r="A1288" s="22" t="s">
        <v>4992</v>
      </c>
      <c r="B1288" s="27">
        <v>28666.04</v>
      </c>
      <c r="C1288" s="27">
        <v>28876.23</v>
      </c>
      <c r="D1288" s="27">
        <v>28876.23</v>
      </c>
      <c r="E1288" s="27">
        <v>28497.7</v>
      </c>
      <c r="F1288" s="22" t="s">
        <v>9582</v>
      </c>
      <c r="G1288" s="23">
        <v>-4.5999999999999999E-3</v>
      </c>
    </row>
    <row r="1289" spans="1:7">
      <c r="A1289" s="22" t="s">
        <v>4991</v>
      </c>
      <c r="B1289" s="27">
        <v>28799.69</v>
      </c>
      <c r="C1289" s="27">
        <v>29087.25</v>
      </c>
      <c r="D1289" s="27">
        <v>29094.61</v>
      </c>
      <c r="E1289" s="27">
        <v>28721.63</v>
      </c>
      <c r="F1289" s="22" t="s">
        <v>9840</v>
      </c>
      <c r="G1289" s="23">
        <v>-8.3999999999999995E-3</v>
      </c>
    </row>
    <row r="1290" spans="1:7">
      <c r="A1290" s="22" t="s">
        <v>4989</v>
      </c>
      <c r="B1290" s="27">
        <v>29044.44</v>
      </c>
      <c r="C1290" s="27">
        <v>28955.13</v>
      </c>
      <c r="D1290" s="27">
        <v>29072.51</v>
      </c>
      <c r="E1290" s="27">
        <v>28843.94</v>
      </c>
      <c r="F1290" s="22" t="s">
        <v>9417</v>
      </c>
      <c r="G1290" s="23">
        <v>5.7000000000000002E-3</v>
      </c>
    </row>
    <row r="1291" spans="1:7">
      <c r="A1291" s="22" t="s">
        <v>4988</v>
      </c>
      <c r="B1291" s="27">
        <v>28879.38</v>
      </c>
      <c r="C1291" s="27">
        <v>28889.27</v>
      </c>
      <c r="D1291" s="27">
        <v>28907.81</v>
      </c>
      <c r="E1291" s="27">
        <v>28756.75</v>
      </c>
      <c r="F1291" s="22" t="s">
        <v>9782</v>
      </c>
      <c r="G1291" s="23">
        <v>-2.0000000000000001E-4</v>
      </c>
    </row>
    <row r="1292" spans="1:7">
      <c r="A1292" s="22" t="s">
        <v>4987</v>
      </c>
      <c r="B1292" s="27">
        <v>28885.21</v>
      </c>
      <c r="C1292" s="27">
        <v>28858.42</v>
      </c>
      <c r="D1292" s="27">
        <v>28906.71</v>
      </c>
      <c r="E1292" s="27">
        <v>28622.44</v>
      </c>
      <c r="F1292" s="22" t="s">
        <v>9557</v>
      </c>
      <c r="G1292" s="23">
        <v>6.1999999999999998E-3</v>
      </c>
    </row>
    <row r="1293" spans="1:7">
      <c r="A1293" s="22" t="s">
        <v>4986</v>
      </c>
      <c r="B1293" s="27">
        <v>28707.75</v>
      </c>
      <c r="C1293" s="27">
        <v>28601.49</v>
      </c>
      <c r="D1293" s="27">
        <v>28763.06</v>
      </c>
      <c r="E1293" s="27">
        <v>28566.61</v>
      </c>
      <c r="F1293" s="22" t="s">
        <v>9839</v>
      </c>
      <c r="G1293" s="23">
        <v>6.7000000000000002E-3</v>
      </c>
    </row>
    <row r="1294" spans="1:7">
      <c r="A1294" s="22" t="s">
        <v>4985</v>
      </c>
      <c r="B1294" s="27">
        <v>28516.59</v>
      </c>
      <c r="C1294" s="27">
        <v>28582.33</v>
      </c>
      <c r="D1294" s="27">
        <v>28641.08</v>
      </c>
      <c r="E1294" s="27">
        <v>28274.36</v>
      </c>
      <c r="F1294" s="22" t="s">
        <v>9390</v>
      </c>
      <c r="G1294" s="23">
        <v>4.0000000000000002E-4</v>
      </c>
    </row>
    <row r="1295" spans="1:7">
      <c r="A1295" s="22" t="s">
        <v>4984</v>
      </c>
      <c r="B1295" s="27">
        <v>28504.46</v>
      </c>
      <c r="C1295" s="27">
        <v>28351.94</v>
      </c>
      <c r="D1295" s="27">
        <v>28530.81</v>
      </c>
      <c r="E1295" s="27">
        <v>28221.99</v>
      </c>
      <c r="F1295" s="22" t="s">
        <v>9783</v>
      </c>
      <c r="G1295" s="23">
        <v>8.6E-3</v>
      </c>
    </row>
    <row r="1296" spans="1:7">
      <c r="A1296" s="22" t="s">
        <v>4982</v>
      </c>
      <c r="B1296" s="27">
        <v>28260.14</v>
      </c>
      <c r="C1296" s="27">
        <v>27954.86</v>
      </c>
      <c r="D1296" s="27">
        <v>28298.34</v>
      </c>
      <c r="E1296" s="27">
        <v>27889.02</v>
      </c>
      <c r="F1296" s="22" t="s">
        <v>9838</v>
      </c>
      <c r="G1296" s="23">
        <v>1.0800000000000001E-2</v>
      </c>
    </row>
    <row r="1297" spans="1:7">
      <c r="A1297" s="22" t="s">
        <v>4981</v>
      </c>
      <c r="B1297" s="27">
        <v>27957.49</v>
      </c>
      <c r="C1297" s="27">
        <v>28069.85</v>
      </c>
      <c r="D1297" s="27">
        <v>28180.639999999999</v>
      </c>
      <c r="E1297" s="27">
        <v>27868.21</v>
      </c>
      <c r="F1297" s="22" t="s">
        <v>9456</v>
      </c>
      <c r="G1297" s="23">
        <v>-6.9999999999999999E-4</v>
      </c>
    </row>
    <row r="1298" spans="1:7">
      <c r="A1298" s="22" t="s">
        <v>4980</v>
      </c>
      <c r="B1298" s="27">
        <v>27975.86</v>
      </c>
      <c r="C1298" s="27">
        <v>27655.79</v>
      </c>
      <c r="D1298" s="27">
        <v>28017.97</v>
      </c>
      <c r="E1298" s="27">
        <v>27624.76</v>
      </c>
      <c r="F1298" s="22" t="s">
        <v>9206</v>
      </c>
      <c r="G1298" s="23">
        <v>1.8800000000000001E-2</v>
      </c>
    </row>
    <row r="1299" spans="1:7">
      <c r="A1299" s="22" t="s">
        <v>4979</v>
      </c>
      <c r="B1299" s="27">
        <v>27458.639999999999</v>
      </c>
      <c r="C1299" s="27">
        <v>27649.78</v>
      </c>
      <c r="D1299" s="27">
        <v>27694.41</v>
      </c>
      <c r="E1299" s="27">
        <v>27248.45</v>
      </c>
      <c r="F1299" s="22" t="s">
        <v>9141</v>
      </c>
      <c r="G1299" s="23">
        <v>0</v>
      </c>
    </row>
    <row r="1300" spans="1:7">
      <c r="A1300" s="22" t="s">
        <v>4978</v>
      </c>
      <c r="B1300" s="27">
        <v>27457.58</v>
      </c>
      <c r="C1300" s="27">
        <v>27937.62</v>
      </c>
      <c r="D1300" s="27">
        <v>27997.14</v>
      </c>
      <c r="E1300" s="27">
        <v>27384.87</v>
      </c>
      <c r="F1300" s="22" t="s">
        <v>9837</v>
      </c>
      <c r="G1300" s="23">
        <v>-2.3300000000000001E-2</v>
      </c>
    </row>
    <row r="1301" spans="1:7">
      <c r="A1301" s="22" t="s">
        <v>4977</v>
      </c>
      <c r="B1301" s="27">
        <v>28111.83</v>
      </c>
      <c r="C1301" s="27">
        <v>28216.09</v>
      </c>
      <c r="D1301" s="27">
        <v>28249.599999999999</v>
      </c>
      <c r="E1301" s="27">
        <v>28031.42</v>
      </c>
      <c r="F1301" s="22" t="s">
        <v>9836</v>
      </c>
      <c r="G1301" s="23">
        <v>-1.8E-3</v>
      </c>
    </row>
    <row r="1302" spans="1:7">
      <c r="A1302" s="22" t="s">
        <v>4976</v>
      </c>
      <c r="B1302" s="27">
        <v>28161.72</v>
      </c>
      <c r="C1302" s="27">
        <v>28209.33</v>
      </c>
      <c r="D1302" s="27">
        <v>28455.32</v>
      </c>
      <c r="E1302" s="27">
        <v>28130.09</v>
      </c>
      <c r="F1302" s="22" t="s">
        <v>9194</v>
      </c>
      <c r="G1302" s="23">
        <v>-1.1000000000000001E-3</v>
      </c>
    </row>
    <row r="1303" spans="1:7">
      <c r="A1303" s="22" t="s">
        <v>4975</v>
      </c>
      <c r="B1303" s="27">
        <v>28192.02</v>
      </c>
      <c r="C1303" s="27">
        <v>28317.29</v>
      </c>
      <c r="D1303" s="27">
        <v>28385.14</v>
      </c>
      <c r="E1303" s="27">
        <v>28163.9</v>
      </c>
      <c r="F1303" s="22" t="s">
        <v>9182</v>
      </c>
      <c r="G1303" s="23">
        <v>-2.3999999999999998E-3</v>
      </c>
    </row>
    <row r="1304" spans="1:7">
      <c r="A1304" s="22" t="s">
        <v>4974</v>
      </c>
      <c r="B1304" s="27">
        <v>28261.08</v>
      </c>
      <c r="C1304" s="27">
        <v>28465.439999999999</v>
      </c>
      <c r="D1304" s="27">
        <v>28484.36</v>
      </c>
      <c r="E1304" s="27">
        <v>28209.66</v>
      </c>
      <c r="F1304" s="22" t="s">
        <v>9799</v>
      </c>
      <c r="G1304" s="23">
        <v>-7.3000000000000001E-3</v>
      </c>
    </row>
    <row r="1305" spans="1:7">
      <c r="A1305" s="22" t="s">
        <v>4973</v>
      </c>
      <c r="B1305" s="27">
        <v>28469.67</v>
      </c>
      <c r="C1305" s="27">
        <v>28805.22</v>
      </c>
      <c r="D1305" s="27">
        <v>28978.74</v>
      </c>
      <c r="E1305" s="27">
        <v>28411.7</v>
      </c>
      <c r="F1305" s="22" t="s">
        <v>9315</v>
      </c>
      <c r="G1305" s="23">
        <v>-5.3E-3</v>
      </c>
    </row>
    <row r="1306" spans="1:7">
      <c r="A1306" s="22" t="s">
        <v>4972</v>
      </c>
      <c r="B1306" s="27">
        <v>28622.12</v>
      </c>
      <c r="C1306" s="27">
        <v>28766.87</v>
      </c>
      <c r="D1306" s="27">
        <v>28806.97</v>
      </c>
      <c r="E1306" s="27">
        <v>28546.76</v>
      </c>
      <c r="F1306" s="22" t="s">
        <v>9568</v>
      </c>
      <c r="G1306" s="23">
        <v>-4.0000000000000001E-3</v>
      </c>
    </row>
    <row r="1307" spans="1:7">
      <c r="A1307" s="22" t="s">
        <v>4971</v>
      </c>
      <c r="B1307" s="27">
        <v>28736.38</v>
      </c>
      <c r="C1307" s="27">
        <v>28595</v>
      </c>
      <c r="D1307" s="27">
        <v>28784.35</v>
      </c>
      <c r="E1307" s="27">
        <v>28435.45</v>
      </c>
      <c r="F1307" s="22" t="s">
        <v>9276</v>
      </c>
      <c r="G1307" s="23">
        <v>1.0500000000000001E-2</v>
      </c>
    </row>
    <row r="1308" spans="1:7">
      <c r="A1308" s="22" t="s">
        <v>4970</v>
      </c>
      <c r="B1308" s="27">
        <v>28437.71</v>
      </c>
      <c r="C1308" s="27">
        <v>28546.31</v>
      </c>
      <c r="D1308" s="27">
        <v>28581.82</v>
      </c>
      <c r="E1308" s="27">
        <v>28384.09</v>
      </c>
      <c r="F1308" s="22" t="s">
        <v>9835</v>
      </c>
      <c r="G1308" s="23">
        <v>-2.3E-3</v>
      </c>
    </row>
    <row r="1309" spans="1:7">
      <c r="A1309" s="22" t="s">
        <v>4969</v>
      </c>
      <c r="B1309" s="27">
        <v>28503.3</v>
      </c>
      <c r="C1309" s="27">
        <v>29134.93</v>
      </c>
      <c r="D1309" s="27">
        <v>29183.759999999998</v>
      </c>
      <c r="E1309" s="27">
        <v>28448.48</v>
      </c>
      <c r="F1309" s="22" t="s">
        <v>9373</v>
      </c>
      <c r="G1309" s="23">
        <v>-1.4800000000000001E-2</v>
      </c>
    </row>
    <row r="1310" spans="1:7">
      <c r="A1310" s="22" t="s">
        <v>4968</v>
      </c>
      <c r="B1310" s="27">
        <v>28930.41</v>
      </c>
      <c r="C1310" s="27">
        <v>28798.61</v>
      </c>
      <c r="D1310" s="27">
        <v>28971.01</v>
      </c>
      <c r="E1310" s="27">
        <v>28772.71</v>
      </c>
      <c r="F1310" s="22" t="s">
        <v>9206</v>
      </c>
      <c r="G1310" s="23">
        <v>9.4999999999999998E-3</v>
      </c>
    </row>
    <row r="1311" spans="1:7">
      <c r="A1311" s="22" t="s">
        <v>4967</v>
      </c>
      <c r="B1311" s="27">
        <v>28659.17</v>
      </c>
      <c r="C1311" s="27">
        <v>28725.75</v>
      </c>
      <c r="D1311" s="27">
        <v>28843.23</v>
      </c>
      <c r="E1311" s="27">
        <v>28608.18</v>
      </c>
      <c r="F1311" s="22" t="s">
        <v>9834</v>
      </c>
      <c r="G1311" s="23">
        <v>-1.8E-3</v>
      </c>
    </row>
    <row r="1312" spans="1:7">
      <c r="A1312" s="22" t="s">
        <v>4966</v>
      </c>
      <c r="B1312" s="27">
        <v>28709.87</v>
      </c>
      <c r="C1312" s="27">
        <v>28924.06</v>
      </c>
      <c r="D1312" s="27">
        <v>28949.11</v>
      </c>
      <c r="E1312" s="27">
        <v>28584.49</v>
      </c>
      <c r="F1312" s="22" t="s">
        <v>9833</v>
      </c>
      <c r="G1312" s="23">
        <v>-4.7000000000000002E-3</v>
      </c>
    </row>
    <row r="1313" spans="1:7">
      <c r="A1313" s="22" t="s">
        <v>4965</v>
      </c>
      <c r="B1313" s="27">
        <v>28844.78</v>
      </c>
      <c r="C1313" s="27">
        <v>29316.54</v>
      </c>
      <c r="D1313" s="27">
        <v>29321.06</v>
      </c>
      <c r="E1313" s="27">
        <v>28799.759999999998</v>
      </c>
      <c r="F1313" s="22" t="s">
        <v>9832</v>
      </c>
      <c r="G1313" s="23">
        <v>-2.0500000000000001E-2</v>
      </c>
    </row>
    <row r="1314" spans="1:7">
      <c r="A1314" s="22" t="s">
        <v>4963</v>
      </c>
      <c r="B1314" s="27">
        <v>29448.95</v>
      </c>
      <c r="C1314" s="27">
        <v>29436.77</v>
      </c>
      <c r="D1314" s="27">
        <v>29518.32</v>
      </c>
      <c r="E1314" s="27">
        <v>29162.47</v>
      </c>
      <c r="F1314" s="22" t="s">
        <v>9831</v>
      </c>
      <c r="G1314" s="23">
        <v>2.3E-3</v>
      </c>
    </row>
    <row r="1315" spans="1:7">
      <c r="A1315" s="22" t="s">
        <v>4962</v>
      </c>
      <c r="B1315" s="27">
        <v>29380.73</v>
      </c>
      <c r="C1315" s="27">
        <v>29937.27</v>
      </c>
      <c r="D1315" s="27">
        <v>30024.74</v>
      </c>
      <c r="E1315" s="27">
        <v>29289.05</v>
      </c>
      <c r="F1315" s="22" t="s">
        <v>9830</v>
      </c>
      <c r="G1315" s="23">
        <v>-7.1999999999999998E-3</v>
      </c>
    </row>
    <row r="1316" spans="1:7">
      <c r="A1316" s="22" t="s">
        <v>4961</v>
      </c>
      <c r="B1316" s="27">
        <v>29593.73</v>
      </c>
      <c r="C1316" s="27">
        <v>29500.19</v>
      </c>
      <c r="D1316" s="27">
        <v>29636.86</v>
      </c>
      <c r="E1316" s="27">
        <v>29364.87</v>
      </c>
      <c r="F1316" s="22" t="s">
        <v>9829</v>
      </c>
      <c r="G1316" s="23">
        <v>4.5999999999999999E-3</v>
      </c>
    </row>
    <row r="1317" spans="1:7">
      <c r="A1317" s="22" t="s">
        <v>4960</v>
      </c>
      <c r="B1317" s="27">
        <v>29459.14</v>
      </c>
      <c r="C1317" s="27">
        <v>29533.42</v>
      </c>
      <c r="D1317" s="27">
        <v>29576.32</v>
      </c>
      <c r="E1317" s="27">
        <v>29259.77</v>
      </c>
      <c r="F1317" s="22" t="s">
        <v>9828</v>
      </c>
      <c r="G1317" s="23">
        <v>3.3E-3</v>
      </c>
    </row>
    <row r="1318" spans="1:7">
      <c r="A1318" s="22" t="s">
        <v>9827</v>
      </c>
      <c r="B1318" s="27">
        <v>29361.5</v>
      </c>
      <c r="C1318" s="27">
        <v>29411.33</v>
      </c>
      <c r="D1318" s="27">
        <v>29560.32</v>
      </c>
      <c r="E1318" s="27">
        <v>28882.02</v>
      </c>
      <c r="F1318" s="22" t="s">
        <v>1849</v>
      </c>
      <c r="G1318" s="23">
        <v>4.7999999999999996E-3</v>
      </c>
    </row>
    <row r="1319" spans="1:7">
      <c r="A1319" s="22" t="s">
        <v>4959</v>
      </c>
      <c r="B1319" s="27">
        <v>29220.12</v>
      </c>
      <c r="C1319" s="27">
        <v>28865.119999999999</v>
      </c>
      <c r="D1319" s="27">
        <v>29254.02</v>
      </c>
      <c r="E1319" s="27">
        <v>28837.06</v>
      </c>
      <c r="F1319" s="22" t="s">
        <v>9353</v>
      </c>
      <c r="G1319" s="23">
        <v>1.6500000000000001E-2</v>
      </c>
    </row>
    <row r="1320" spans="1:7">
      <c r="A1320" s="22" t="s">
        <v>4958</v>
      </c>
      <c r="B1320" s="27">
        <v>28746.65</v>
      </c>
      <c r="C1320" s="27">
        <v>29051.9</v>
      </c>
      <c r="D1320" s="27">
        <v>29069.13</v>
      </c>
      <c r="E1320" s="27">
        <v>28693.82</v>
      </c>
      <c r="F1320" s="22" t="s">
        <v>9708</v>
      </c>
      <c r="G1320" s="23">
        <v>-8.9999999999999993E-3</v>
      </c>
    </row>
    <row r="1321" spans="1:7">
      <c r="A1321" s="22" t="s">
        <v>4957</v>
      </c>
      <c r="B1321" s="27">
        <v>29007.99</v>
      </c>
      <c r="C1321" s="27">
        <v>29115.32</v>
      </c>
      <c r="D1321" s="27">
        <v>29269.83</v>
      </c>
      <c r="E1321" s="27">
        <v>28967.61</v>
      </c>
      <c r="F1321" s="22" t="s">
        <v>9581</v>
      </c>
      <c r="G1321" s="23">
        <v>1E-4</v>
      </c>
    </row>
    <row r="1322" spans="1:7">
      <c r="A1322" s="22" t="s">
        <v>4956</v>
      </c>
      <c r="B1322" s="27">
        <v>29004.66</v>
      </c>
      <c r="C1322" s="27">
        <v>29016.55</v>
      </c>
      <c r="D1322" s="27">
        <v>29130.67</v>
      </c>
      <c r="E1322" s="27">
        <v>28875.94</v>
      </c>
      <c r="F1322" s="22" t="s">
        <v>9826</v>
      </c>
      <c r="G1322" s="23">
        <v>1E-3</v>
      </c>
    </row>
    <row r="1323" spans="1:7">
      <c r="A1323" s="22" t="s">
        <v>4955</v>
      </c>
      <c r="B1323" s="27">
        <v>28975.11</v>
      </c>
      <c r="C1323" s="27">
        <v>29316.58</v>
      </c>
      <c r="D1323" s="27">
        <v>29362.959999999999</v>
      </c>
      <c r="E1323" s="27">
        <v>28913.16</v>
      </c>
      <c r="F1323" s="22" t="s">
        <v>9673</v>
      </c>
      <c r="G1323" s="23">
        <v>-8.8000000000000005E-3</v>
      </c>
    </row>
    <row r="1324" spans="1:7">
      <c r="A1324" s="22" t="s">
        <v>4953</v>
      </c>
      <c r="B1324" s="27">
        <v>29231.41</v>
      </c>
      <c r="C1324" s="27">
        <v>29446.21</v>
      </c>
      <c r="D1324" s="27">
        <v>29462.09</v>
      </c>
      <c r="E1324" s="27">
        <v>29178.26</v>
      </c>
      <c r="F1324" s="22" t="s">
        <v>9825</v>
      </c>
      <c r="G1324" s="23">
        <v>-7.7999999999999996E-3</v>
      </c>
    </row>
    <row r="1325" spans="1:7">
      <c r="A1325" s="22" t="s">
        <v>4952</v>
      </c>
      <c r="B1325" s="27">
        <v>29462.27</v>
      </c>
      <c r="C1325" s="27">
        <v>29434.91</v>
      </c>
      <c r="D1325" s="27">
        <v>29522.86</v>
      </c>
      <c r="E1325" s="27">
        <v>29108.15</v>
      </c>
      <c r="F1325" s="22" t="s">
        <v>9824</v>
      </c>
      <c r="G1325" s="23">
        <v>4.7999999999999996E-3</v>
      </c>
    </row>
    <row r="1326" spans="1:7">
      <c r="A1326" s="22" t="s">
        <v>4951</v>
      </c>
      <c r="B1326" s="27">
        <v>29320.26</v>
      </c>
      <c r="C1326" s="27">
        <v>29136.07</v>
      </c>
      <c r="D1326" s="27">
        <v>29411.32</v>
      </c>
      <c r="E1326" s="27">
        <v>29126.91</v>
      </c>
      <c r="F1326" s="22" t="s">
        <v>9652</v>
      </c>
      <c r="G1326" s="23">
        <v>6.3E-3</v>
      </c>
    </row>
    <row r="1327" spans="1:7">
      <c r="A1327" s="22" t="s">
        <v>6410</v>
      </c>
      <c r="B1327" s="27">
        <v>29135.88</v>
      </c>
      <c r="C1327" s="27">
        <v>29170.77</v>
      </c>
      <c r="D1327" s="27">
        <v>29325.35</v>
      </c>
      <c r="E1327" s="27">
        <v>29083.4</v>
      </c>
      <c r="F1327" s="22" t="s">
        <v>9413</v>
      </c>
      <c r="G1327" s="23">
        <v>1.4E-3</v>
      </c>
    </row>
    <row r="1328" spans="1:7">
      <c r="A1328" s="22" t="s">
        <v>4950</v>
      </c>
      <c r="B1328" s="27">
        <v>29094.93</v>
      </c>
      <c r="C1328" s="27">
        <v>28888.99</v>
      </c>
      <c r="D1328" s="27">
        <v>29154.67</v>
      </c>
      <c r="E1328" s="27">
        <v>28835.7</v>
      </c>
      <c r="F1328" s="22" t="s">
        <v>9743</v>
      </c>
      <c r="G1328" s="23">
        <v>1.01E-2</v>
      </c>
    </row>
    <row r="1329" spans="1:7">
      <c r="A1329" s="22" t="s">
        <v>4949</v>
      </c>
      <c r="B1329" s="27">
        <v>28805.1</v>
      </c>
      <c r="C1329" s="27">
        <v>28650.25</v>
      </c>
      <c r="D1329" s="27">
        <v>28838.52</v>
      </c>
      <c r="E1329" s="27">
        <v>28406.25</v>
      </c>
      <c r="F1329" s="22" t="s">
        <v>9534</v>
      </c>
      <c r="G1329" s="23">
        <v>9.4999999999999998E-3</v>
      </c>
    </row>
    <row r="1330" spans="1:7">
      <c r="A1330" s="22" t="s">
        <v>4948</v>
      </c>
      <c r="B1330" s="27">
        <v>28533.97</v>
      </c>
      <c r="C1330" s="27">
        <v>28450.26</v>
      </c>
      <c r="D1330" s="27">
        <v>28618.91</v>
      </c>
      <c r="E1330" s="27">
        <v>28424.39</v>
      </c>
      <c r="F1330" s="22" t="s">
        <v>9823</v>
      </c>
      <c r="G1330" s="23">
        <v>6.3E-3</v>
      </c>
    </row>
    <row r="1331" spans="1:7">
      <c r="A1331" s="22" t="s">
        <v>4947</v>
      </c>
      <c r="B1331" s="27">
        <v>28355.62</v>
      </c>
      <c r="C1331" s="27">
        <v>28122.48</v>
      </c>
      <c r="D1331" s="27">
        <v>28633.72</v>
      </c>
      <c r="E1331" s="27">
        <v>28044.49</v>
      </c>
      <c r="F1331" s="22" t="s">
        <v>9822</v>
      </c>
      <c r="G1331" s="23">
        <v>4.4999999999999997E-3</v>
      </c>
    </row>
    <row r="1332" spans="1:7">
      <c r="A1332" s="22" t="s">
        <v>4946</v>
      </c>
      <c r="B1332" s="27">
        <v>28227.39</v>
      </c>
      <c r="C1332" s="27">
        <v>28566.5</v>
      </c>
      <c r="D1332" s="27">
        <v>28566.5</v>
      </c>
      <c r="E1332" s="27">
        <v>28183.32</v>
      </c>
      <c r="F1332" s="22" t="s">
        <v>9821</v>
      </c>
      <c r="G1332" s="23">
        <v>-1.7100000000000001E-2</v>
      </c>
    </row>
    <row r="1333" spans="1:7">
      <c r="A1333" s="22" t="s">
        <v>4945</v>
      </c>
      <c r="B1333" s="27">
        <v>28717.91</v>
      </c>
      <c r="C1333" s="27">
        <v>28892.21</v>
      </c>
      <c r="D1333" s="27">
        <v>28922.85</v>
      </c>
      <c r="E1333" s="27">
        <v>28647.14</v>
      </c>
      <c r="F1333" s="22" t="s">
        <v>9820</v>
      </c>
      <c r="G1333" s="23">
        <v>-4.5999999999999999E-3</v>
      </c>
    </row>
    <row r="1334" spans="1:7">
      <c r="A1334" s="22" t="s">
        <v>4944</v>
      </c>
      <c r="B1334" s="27">
        <v>28850.97</v>
      </c>
      <c r="C1334" s="27">
        <v>28912.38</v>
      </c>
      <c r="D1334" s="27">
        <v>29277.83</v>
      </c>
      <c r="E1334" s="27">
        <v>28753.29</v>
      </c>
      <c r="F1334" s="22" t="s">
        <v>9365</v>
      </c>
      <c r="G1334" s="23">
        <v>-1.1000000000000001E-3</v>
      </c>
    </row>
    <row r="1335" spans="1:7">
      <c r="A1335" s="22" t="s">
        <v>4943</v>
      </c>
      <c r="B1335" s="27">
        <v>28883.11</v>
      </c>
      <c r="C1335" s="27">
        <v>29129.85</v>
      </c>
      <c r="D1335" s="27">
        <v>29133.62</v>
      </c>
      <c r="E1335" s="27">
        <v>28824.68</v>
      </c>
      <c r="F1335" s="22" t="s">
        <v>9819</v>
      </c>
      <c r="G1335" s="23">
        <v>-4.0000000000000001E-3</v>
      </c>
    </row>
    <row r="1336" spans="1:7">
      <c r="A1336" s="22" t="s">
        <v>4942</v>
      </c>
      <c r="B1336" s="27">
        <v>29000.14</v>
      </c>
      <c r="C1336" s="27">
        <v>29217.4</v>
      </c>
      <c r="D1336" s="27">
        <v>29253.06</v>
      </c>
      <c r="E1336" s="27">
        <v>28900.41</v>
      </c>
      <c r="F1336" s="22" t="s">
        <v>9818</v>
      </c>
      <c r="G1336" s="23">
        <v>-4.1999999999999997E-3</v>
      </c>
    </row>
    <row r="1337" spans="1:7">
      <c r="A1337" s="22" t="s">
        <v>4941</v>
      </c>
      <c r="B1337" s="27">
        <v>29122.27</v>
      </c>
      <c r="C1337" s="27">
        <v>29143.63</v>
      </c>
      <c r="D1337" s="27">
        <v>29268.13</v>
      </c>
      <c r="E1337" s="27">
        <v>28958.52</v>
      </c>
      <c r="F1337" s="22" t="s">
        <v>9817</v>
      </c>
      <c r="G1337" s="23">
        <v>-2.0999999999999999E-3</v>
      </c>
    </row>
    <row r="1338" spans="1:7">
      <c r="A1338" s="22" t="s">
        <v>4939</v>
      </c>
      <c r="B1338" s="27">
        <v>29182.95</v>
      </c>
      <c r="C1338" s="27">
        <v>29801.599999999999</v>
      </c>
      <c r="D1338" s="27">
        <v>29844.16</v>
      </c>
      <c r="E1338" s="27">
        <v>29070.48</v>
      </c>
      <c r="F1338" s="22" t="s">
        <v>9816</v>
      </c>
      <c r="G1338" s="23">
        <v>-1.6799999999999999E-2</v>
      </c>
    </row>
    <row r="1339" spans="1:7">
      <c r="A1339" s="22" t="s">
        <v>4938</v>
      </c>
      <c r="B1339" s="27">
        <v>29681.77</v>
      </c>
      <c r="C1339" s="27">
        <v>29516.49</v>
      </c>
      <c r="D1339" s="27">
        <v>29740.63</v>
      </c>
      <c r="E1339" s="27">
        <v>29378.3</v>
      </c>
      <c r="F1339" s="22" t="s">
        <v>9815</v>
      </c>
      <c r="G1339" s="23">
        <v>4.1000000000000003E-3</v>
      </c>
    </row>
    <row r="1340" spans="1:7">
      <c r="A1340" s="22" t="s">
        <v>4937</v>
      </c>
      <c r="B1340" s="27">
        <v>29559.18</v>
      </c>
      <c r="C1340" s="27">
        <v>29565.72</v>
      </c>
      <c r="D1340" s="27">
        <v>29786.32</v>
      </c>
      <c r="E1340" s="27">
        <v>29417.67</v>
      </c>
      <c r="F1340" s="22" t="s">
        <v>9186</v>
      </c>
      <c r="G1340" s="23">
        <v>-4.0000000000000002E-4</v>
      </c>
    </row>
    <row r="1341" spans="1:7">
      <c r="A1341" s="22" t="s">
        <v>4936</v>
      </c>
      <c r="B1341" s="27">
        <v>29571.040000000001</v>
      </c>
      <c r="C1341" s="27">
        <v>29451.65</v>
      </c>
      <c r="D1341" s="27">
        <v>29618.59</v>
      </c>
      <c r="E1341" s="27">
        <v>29286.09</v>
      </c>
      <c r="F1341" s="22" t="s">
        <v>9814</v>
      </c>
      <c r="G1341" s="23">
        <v>0.01</v>
      </c>
    </row>
    <row r="1342" spans="1:7">
      <c r="A1342" s="22" t="s">
        <v>4934</v>
      </c>
      <c r="B1342" s="27">
        <v>29278.84</v>
      </c>
      <c r="C1342" s="27">
        <v>29189.45</v>
      </c>
      <c r="D1342" s="27">
        <v>29408.73</v>
      </c>
      <c r="E1342" s="27">
        <v>29165.56</v>
      </c>
      <c r="F1342" s="22" t="s">
        <v>9813</v>
      </c>
      <c r="G1342" s="23">
        <v>9.4000000000000004E-3</v>
      </c>
    </row>
    <row r="1343" spans="1:7">
      <c r="A1343" s="22" t="s">
        <v>4933</v>
      </c>
      <c r="B1343" s="27">
        <v>29006.02</v>
      </c>
      <c r="C1343" s="27">
        <v>28957.79</v>
      </c>
      <c r="D1343" s="27">
        <v>29060.41</v>
      </c>
      <c r="E1343" s="27">
        <v>28892.23</v>
      </c>
      <c r="F1343" s="22" t="s">
        <v>9812</v>
      </c>
      <c r="G1343" s="23">
        <v>4.1000000000000003E-3</v>
      </c>
    </row>
    <row r="1344" spans="1:7">
      <c r="A1344" s="22" t="s">
        <v>4932</v>
      </c>
      <c r="B1344" s="27">
        <v>28888.86</v>
      </c>
      <c r="C1344" s="27">
        <v>28843.09</v>
      </c>
      <c r="D1344" s="27">
        <v>28958.1</v>
      </c>
      <c r="E1344" s="27">
        <v>28792.57</v>
      </c>
      <c r="F1344" s="22" t="s">
        <v>9811</v>
      </c>
      <c r="G1344" s="23">
        <v>3.5999999999999999E-3</v>
      </c>
    </row>
    <row r="1345" spans="1:7">
      <c r="A1345" s="22" t="s">
        <v>4931</v>
      </c>
      <c r="B1345" s="27">
        <v>28784.67</v>
      </c>
      <c r="C1345" s="27">
        <v>28324.85</v>
      </c>
      <c r="D1345" s="27">
        <v>28829.29</v>
      </c>
      <c r="E1345" s="27">
        <v>28324.85</v>
      </c>
      <c r="F1345" s="22" t="s">
        <v>9162</v>
      </c>
      <c r="G1345" s="23">
        <v>1.8499999999999999E-2</v>
      </c>
    </row>
    <row r="1346" spans="1:7">
      <c r="A1346" s="22" t="s">
        <v>4930</v>
      </c>
      <c r="B1346" s="27">
        <v>28262.01</v>
      </c>
      <c r="C1346" s="27">
        <v>28249.84</v>
      </c>
      <c r="D1346" s="27">
        <v>28334.06</v>
      </c>
      <c r="E1346" s="27">
        <v>28197.360000000001</v>
      </c>
      <c r="F1346" s="22" t="s">
        <v>9380</v>
      </c>
      <c r="G1346" s="23">
        <v>5.0000000000000001E-3</v>
      </c>
    </row>
    <row r="1347" spans="1:7">
      <c r="A1347" s="22" t="s">
        <v>4929</v>
      </c>
      <c r="B1347" s="27">
        <v>28121.89</v>
      </c>
      <c r="C1347" s="27">
        <v>28056.61</v>
      </c>
      <c r="D1347" s="27">
        <v>28176.1</v>
      </c>
      <c r="E1347" s="27">
        <v>27945.31</v>
      </c>
      <c r="F1347" s="22" t="s">
        <v>9810</v>
      </c>
      <c r="G1347" s="23">
        <v>1.6999999999999999E-3</v>
      </c>
    </row>
    <row r="1348" spans="1:7">
      <c r="A1348" s="22" t="s">
        <v>4928</v>
      </c>
      <c r="B1348" s="27">
        <v>28075.55</v>
      </c>
      <c r="C1348" s="27">
        <v>27831.16</v>
      </c>
      <c r="D1348" s="27">
        <v>28194.61</v>
      </c>
      <c r="E1348" s="27">
        <v>27703.7</v>
      </c>
      <c r="F1348" s="22" t="s">
        <v>9809</v>
      </c>
      <c r="G1348" s="23">
        <v>2.6599999999999999E-2</v>
      </c>
    </row>
    <row r="1349" spans="1:7">
      <c r="A1349" s="22" t="s">
        <v>4927</v>
      </c>
      <c r="B1349" s="27">
        <v>27346.82</v>
      </c>
      <c r="C1349" s="27">
        <v>27432.14</v>
      </c>
      <c r="D1349" s="27">
        <v>27512.799999999999</v>
      </c>
      <c r="E1349" s="27">
        <v>27203.25</v>
      </c>
      <c r="F1349" s="22" t="s">
        <v>9759</v>
      </c>
      <c r="G1349" s="23">
        <v>-2.8999999999999998E-3</v>
      </c>
    </row>
    <row r="1350" spans="1:7">
      <c r="A1350" s="22" t="s">
        <v>4926</v>
      </c>
      <c r="B1350" s="27">
        <v>27425.73</v>
      </c>
      <c r="C1350" s="27">
        <v>27611.56</v>
      </c>
      <c r="D1350" s="27">
        <v>27670.19</v>
      </c>
      <c r="E1350" s="27">
        <v>27324.58</v>
      </c>
      <c r="F1350" s="22" t="s">
        <v>9432</v>
      </c>
      <c r="G1350" s="23">
        <v>-5.7999999999999996E-3</v>
      </c>
    </row>
    <row r="1351" spans="1:7">
      <c r="A1351" s="22" t="s">
        <v>4925</v>
      </c>
      <c r="B1351" s="27">
        <v>27585.27</v>
      </c>
      <c r="C1351" s="27">
        <v>27523.86</v>
      </c>
      <c r="D1351" s="27">
        <v>27620.66</v>
      </c>
      <c r="E1351" s="27">
        <v>27323.74</v>
      </c>
      <c r="F1351" s="22" t="s">
        <v>9425</v>
      </c>
      <c r="G1351" s="23">
        <v>4.5999999999999999E-3</v>
      </c>
    </row>
    <row r="1352" spans="1:7">
      <c r="A1352" s="22" t="s">
        <v>4924</v>
      </c>
      <c r="B1352" s="27">
        <v>27458.38</v>
      </c>
      <c r="C1352" s="27">
        <v>27404.19</v>
      </c>
      <c r="D1352" s="27">
        <v>27507.67</v>
      </c>
      <c r="E1352" s="27">
        <v>27119.63</v>
      </c>
      <c r="F1352" s="22" t="s">
        <v>9502</v>
      </c>
      <c r="G1352" s="23">
        <v>6.7000000000000002E-3</v>
      </c>
    </row>
    <row r="1353" spans="1:7">
      <c r="A1353" s="22" t="s">
        <v>4923</v>
      </c>
      <c r="B1353" s="27">
        <v>27274.71</v>
      </c>
      <c r="C1353" s="27">
        <v>27178.77</v>
      </c>
      <c r="D1353" s="27">
        <v>27316.41</v>
      </c>
      <c r="E1353" s="27">
        <v>27101.94</v>
      </c>
      <c r="F1353" s="22" t="s">
        <v>9808</v>
      </c>
      <c r="G1353" s="23">
        <v>1.3599999999999999E-2</v>
      </c>
    </row>
    <row r="1354" spans="1:7">
      <c r="A1354" s="22" t="s">
        <v>4922</v>
      </c>
      <c r="B1354" s="27">
        <v>26908.82</v>
      </c>
      <c r="C1354" s="27">
        <v>26983.43</v>
      </c>
      <c r="D1354" s="27">
        <v>27051.599999999999</v>
      </c>
      <c r="E1354" s="27">
        <v>26776.12</v>
      </c>
      <c r="F1354" s="22" t="s">
        <v>9211</v>
      </c>
      <c r="G1354" s="23">
        <v>-2.8999999999999998E-3</v>
      </c>
    </row>
    <row r="1355" spans="1:7">
      <c r="A1355" s="22" t="s">
        <v>4921</v>
      </c>
      <c r="B1355" s="27">
        <v>26987.46</v>
      </c>
      <c r="C1355" s="27">
        <v>27694.23</v>
      </c>
      <c r="D1355" s="27">
        <v>27698.93</v>
      </c>
      <c r="E1355" s="27">
        <v>26937.06</v>
      </c>
      <c r="F1355" s="22" t="s">
        <v>9178</v>
      </c>
      <c r="G1355" s="23">
        <v>-3.0700000000000002E-2</v>
      </c>
    </row>
    <row r="1356" spans="1:7">
      <c r="A1356" s="22" t="s">
        <v>4920</v>
      </c>
      <c r="B1356" s="27">
        <v>27842.32</v>
      </c>
      <c r="C1356" s="27">
        <v>27978.43</v>
      </c>
      <c r="D1356" s="27">
        <v>28064.49</v>
      </c>
      <c r="E1356" s="27">
        <v>27786.85</v>
      </c>
      <c r="F1356" s="22" t="s">
        <v>9767</v>
      </c>
      <c r="G1356" s="23">
        <v>-1.6000000000000001E-3</v>
      </c>
    </row>
    <row r="1357" spans="1:7">
      <c r="A1357" s="22" t="s">
        <v>4919</v>
      </c>
      <c r="B1357" s="27">
        <v>27887.9</v>
      </c>
      <c r="C1357" s="27">
        <v>27521.279999999999</v>
      </c>
      <c r="D1357" s="27">
        <v>27937.47</v>
      </c>
      <c r="E1357" s="27">
        <v>27519.26</v>
      </c>
      <c r="F1357" s="22" t="s">
        <v>9807</v>
      </c>
      <c r="G1357" s="23">
        <v>1.38E-2</v>
      </c>
    </row>
    <row r="1358" spans="1:7">
      <c r="A1358" s="22" t="s">
        <v>6409</v>
      </c>
      <c r="B1358" s="27">
        <v>27507.54</v>
      </c>
      <c r="C1358" s="27">
        <v>27485.77</v>
      </c>
      <c r="D1358" s="27">
        <v>27545.61</v>
      </c>
      <c r="E1358" s="27">
        <v>27395.34</v>
      </c>
      <c r="F1358" s="22" t="s">
        <v>9806</v>
      </c>
      <c r="G1358" s="23">
        <v>2.9999999999999997E-4</v>
      </c>
    </row>
    <row r="1359" spans="1:7">
      <c r="A1359" s="22" t="s">
        <v>4918</v>
      </c>
      <c r="B1359" s="27">
        <v>27499.42</v>
      </c>
      <c r="C1359" s="27">
        <v>27358.3</v>
      </c>
      <c r="D1359" s="27">
        <v>27527.24</v>
      </c>
      <c r="E1359" s="27">
        <v>27346</v>
      </c>
      <c r="F1359" s="22" t="s">
        <v>9805</v>
      </c>
      <c r="G1359" s="23">
        <v>3.5000000000000001E-3</v>
      </c>
    </row>
    <row r="1360" spans="1:7">
      <c r="A1360" s="22" t="s">
        <v>4917</v>
      </c>
      <c r="B1360" s="27">
        <v>27403.54</v>
      </c>
      <c r="C1360" s="27">
        <v>27478.3</v>
      </c>
      <c r="D1360" s="27">
        <v>27478.3</v>
      </c>
      <c r="E1360" s="27">
        <v>27312.29</v>
      </c>
      <c r="F1360" s="22" t="s">
        <v>9804</v>
      </c>
      <c r="G1360" s="23">
        <v>2.9999999999999997E-4</v>
      </c>
    </row>
    <row r="1361" spans="1:7">
      <c r="A1361" s="22" t="s">
        <v>6408</v>
      </c>
      <c r="B1361" s="27">
        <v>27395.73</v>
      </c>
      <c r="C1361" s="27">
        <v>27266.49</v>
      </c>
      <c r="D1361" s="27">
        <v>27507.25</v>
      </c>
      <c r="E1361" s="27">
        <v>27266.49</v>
      </c>
      <c r="F1361" s="22" t="s">
        <v>9500</v>
      </c>
      <c r="G1361" s="23">
        <v>5.7000000000000002E-3</v>
      </c>
    </row>
    <row r="1362" spans="1:7">
      <c r="A1362" s="22" t="s">
        <v>4915</v>
      </c>
      <c r="B1362" s="27">
        <v>27241.78</v>
      </c>
      <c r="C1362" s="27">
        <v>27215.19</v>
      </c>
      <c r="D1362" s="27">
        <v>27370.63</v>
      </c>
      <c r="E1362" s="27">
        <v>27091.38</v>
      </c>
      <c r="F1362" s="22" t="s">
        <v>9727</v>
      </c>
      <c r="G1362" s="23">
        <v>1.1999999999999999E-3</v>
      </c>
    </row>
    <row r="1363" spans="1:7">
      <c r="A1363" s="22" t="s">
        <v>4914</v>
      </c>
      <c r="B1363" s="27">
        <v>27208.61</v>
      </c>
      <c r="C1363" s="27">
        <v>27530.26</v>
      </c>
      <c r="D1363" s="27">
        <v>27571.25</v>
      </c>
      <c r="E1363" s="27">
        <v>27146.52</v>
      </c>
      <c r="F1363" s="22" t="s">
        <v>9754</v>
      </c>
      <c r="G1363" s="23">
        <v>-1.0800000000000001E-2</v>
      </c>
    </row>
    <row r="1364" spans="1:7">
      <c r="A1364" s="22" t="s">
        <v>4913</v>
      </c>
      <c r="B1364" s="27">
        <v>27506.46</v>
      </c>
      <c r="C1364" s="27">
        <v>27733.119999999999</v>
      </c>
      <c r="D1364" s="27">
        <v>27851.1</v>
      </c>
      <c r="E1364" s="27">
        <v>27475.13</v>
      </c>
      <c r="F1364" s="22" t="s">
        <v>9803</v>
      </c>
      <c r="G1364" s="23">
        <v>-7.1000000000000004E-3</v>
      </c>
    </row>
    <row r="1365" spans="1:7">
      <c r="A1365" s="22" t="s">
        <v>4912</v>
      </c>
      <c r="B1365" s="27">
        <v>27701.79</v>
      </c>
      <c r="C1365" s="27">
        <v>27479.87</v>
      </c>
      <c r="D1365" s="27">
        <v>27725.27</v>
      </c>
      <c r="E1365" s="27">
        <v>27382.32</v>
      </c>
      <c r="F1365" s="22" t="s">
        <v>9802</v>
      </c>
      <c r="G1365" s="23">
        <v>1.21E-2</v>
      </c>
    </row>
    <row r="1366" spans="1:7">
      <c r="A1366" s="22" t="s">
        <v>4911</v>
      </c>
      <c r="B1366" s="27">
        <v>27371.84</v>
      </c>
      <c r="C1366" s="27">
        <v>27292.55</v>
      </c>
      <c r="D1366" s="27">
        <v>27497.119999999999</v>
      </c>
      <c r="E1366" s="27">
        <v>27292.14</v>
      </c>
      <c r="F1366" s="22" t="s">
        <v>9801</v>
      </c>
      <c r="G1366" s="23">
        <v>8.9999999999999993E-3</v>
      </c>
    </row>
    <row r="1367" spans="1:7">
      <c r="A1367" s="22" t="s">
        <v>4910</v>
      </c>
      <c r="B1367" s="27">
        <v>27126.57</v>
      </c>
      <c r="C1367" s="27">
        <v>27053.86</v>
      </c>
      <c r="D1367" s="27">
        <v>27180.92</v>
      </c>
      <c r="E1367" s="27">
        <v>26900.57</v>
      </c>
      <c r="F1367" s="22" t="s">
        <v>9366</v>
      </c>
      <c r="G1367" s="23">
        <v>1.5599999999999999E-2</v>
      </c>
    </row>
    <row r="1368" spans="1:7">
      <c r="A1368" s="22" t="s">
        <v>4909</v>
      </c>
      <c r="B1368" s="27">
        <v>26710.13</v>
      </c>
      <c r="C1368" s="27">
        <v>26724.01</v>
      </c>
      <c r="D1368" s="27">
        <v>26871.91</v>
      </c>
      <c r="E1368" s="27">
        <v>26469.42</v>
      </c>
      <c r="F1368" s="22" t="s">
        <v>9800</v>
      </c>
      <c r="G1368" s="23">
        <v>-2.7000000000000001E-3</v>
      </c>
    </row>
    <row r="1369" spans="1:7">
      <c r="A1369" s="22" t="s">
        <v>4908</v>
      </c>
      <c r="B1369" s="27">
        <v>26781.439999999999</v>
      </c>
      <c r="C1369" s="27">
        <v>27181.18</v>
      </c>
      <c r="D1369" s="27">
        <v>27199.37</v>
      </c>
      <c r="E1369" s="27">
        <v>26736.23</v>
      </c>
      <c r="F1369" s="22" t="s">
        <v>9799</v>
      </c>
      <c r="G1369" s="23">
        <v>-1.9699999999999999E-2</v>
      </c>
    </row>
    <row r="1370" spans="1:7">
      <c r="A1370" s="22" t="s">
        <v>4907</v>
      </c>
      <c r="B1370" s="27">
        <v>27319.56</v>
      </c>
      <c r="C1370" s="27">
        <v>27136.28</v>
      </c>
      <c r="D1370" s="27">
        <v>27392.18</v>
      </c>
      <c r="E1370" s="27">
        <v>27105.040000000001</v>
      </c>
      <c r="F1370" s="22" t="s">
        <v>9172</v>
      </c>
      <c r="G1370" s="23">
        <v>-1.1000000000000001E-3</v>
      </c>
    </row>
    <row r="1371" spans="1:7">
      <c r="A1371" s="22" t="s">
        <v>4905</v>
      </c>
      <c r="B1371" s="27">
        <v>27350.68</v>
      </c>
      <c r="C1371" s="27">
        <v>27598.959999999999</v>
      </c>
      <c r="D1371" s="27">
        <v>27692.32</v>
      </c>
      <c r="E1371" s="27">
        <v>27320.05</v>
      </c>
      <c r="F1371" s="22" t="s">
        <v>9798</v>
      </c>
      <c r="G1371" s="23">
        <v>-9.1000000000000004E-3</v>
      </c>
    </row>
    <row r="1372" spans="1:7">
      <c r="A1372" s="22" t="s">
        <v>4904</v>
      </c>
      <c r="B1372" s="27">
        <v>27602.01</v>
      </c>
      <c r="C1372" s="27">
        <v>27796.34</v>
      </c>
      <c r="D1372" s="27">
        <v>27796.34</v>
      </c>
      <c r="E1372" s="27">
        <v>27539.47</v>
      </c>
      <c r="F1372" s="22" t="s">
        <v>9797</v>
      </c>
      <c r="G1372" s="23">
        <v>-8.2000000000000007E-3</v>
      </c>
    </row>
    <row r="1373" spans="1:7">
      <c r="A1373" s="22" t="s">
        <v>4903</v>
      </c>
      <c r="B1373" s="27">
        <v>27831.1</v>
      </c>
      <c r="C1373" s="27">
        <v>27711.96</v>
      </c>
      <c r="D1373" s="27">
        <v>27905.25</v>
      </c>
      <c r="E1373" s="27">
        <v>27710.03</v>
      </c>
      <c r="F1373" s="22" t="s">
        <v>9793</v>
      </c>
      <c r="G1373" s="23">
        <v>1.1999999999999999E-3</v>
      </c>
    </row>
    <row r="1374" spans="1:7">
      <c r="A1374" s="22" t="s">
        <v>4902</v>
      </c>
      <c r="B1374" s="27">
        <v>27797.01</v>
      </c>
      <c r="C1374" s="27">
        <v>28134.22</v>
      </c>
      <c r="D1374" s="27">
        <v>28157.53</v>
      </c>
      <c r="E1374" s="27">
        <v>27763.82</v>
      </c>
      <c r="F1374" s="22" t="s">
        <v>9195</v>
      </c>
      <c r="G1374" s="23">
        <v>-1.15E-2</v>
      </c>
    </row>
    <row r="1375" spans="1:7">
      <c r="A1375" s="22" t="s">
        <v>4901</v>
      </c>
      <c r="B1375" s="27">
        <v>28119.4</v>
      </c>
      <c r="C1375" s="27">
        <v>28433</v>
      </c>
      <c r="D1375" s="27">
        <v>28494.85</v>
      </c>
      <c r="E1375" s="27">
        <v>28097.119999999999</v>
      </c>
      <c r="F1375" s="22" t="s">
        <v>9670</v>
      </c>
      <c r="G1375" s="23">
        <v>-1.1900000000000001E-2</v>
      </c>
    </row>
    <row r="1376" spans="1:7">
      <c r="A1376" s="22" t="s">
        <v>4900</v>
      </c>
      <c r="B1376" s="27">
        <v>28458.1</v>
      </c>
      <c r="C1376" s="27">
        <v>28604.5</v>
      </c>
      <c r="D1376" s="27">
        <v>28651.75</v>
      </c>
      <c r="E1376" s="27">
        <v>28409.05</v>
      </c>
      <c r="F1376" s="22" t="s">
        <v>9796</v>
      </c>
      <c r="G1376" s="23">
        <v>-3.7000000000000002E-3</v>
      </c>
    </row>
    <row r="1377" spans="1:7">
      <c r="A1377" s="22" t="s">
        <v>4899</v>
      </c>
      <c r="B1377" s="27">
        <v>28562.82</v>
      </c>
      <c r="C1377" s="27">
        <v>28616.93</v>
      </c>
      <c r="D1377" s="27">
        <v>28808.78</v>
      </c>
      <c r="E1377" s="27">
        <v>28448.95</v>
      </c>
      <c r="F1377" s="22" t="s">
        <v>9154</v>
      </c>
      <c r="G1377" s="23">
        <v>4.1999999999999997E-3</v>
      </c>
    </row>
    <row r="1378" spans="1:7">
      <c r="A1378" s="22" t="s">
        <v>4898</v>
      </c>
      <c r="B1378" s="27">
        <v>28442.71</v>
      </c>
      <c r="C1378" s="27">
        <v>28472.32</v>
      </c>
      <c r="D1378" s="27">
        <v>28504.65</v>
      </c>
      <c r="E1378" s="27">
        <v>28370.73</v>
      </c>
      <c r="F1378" s="22" t="s">
        <v>9685</v>
      </c>
      <c r="G1378" s="23">
        <v>0</v>
      </c>
    </row>
    <row r="1379" spans="1:7">
      <c r="A1379" s="22" t="s">
        <v>4897</v>
      </c>
      <c r="B1379" s="27">
        <v>28444.01</v>
      </c>
      <c r="C1379" s="27">
        <v>28522.46</v>
      </c>
      <c r="D1379" s="27">
        <v>28576.39</v>
      </c>
      <c r="E1379" s="27">
        <v>28386.46</v>
      </c>
      <c r="F1379" s="22" t="s">
        <v>9366</v>
      </c>
      <c r="G1379" s="23">
        <v>-4.0000000000000001E-3</v>
      </c>
    </row>
    <row r="1380" spans="1:7">
      <c r="A1380" s="22" t="s">
        <v>4896</v>
      </c>
      <c r="B1380" s="27">
        <v>28559.62</v>
      </c>
      <c r="C1380" s="27">
        <v>28748.22</v>
      </c>
      <c r="D1380" s="27">
        <v>28809.64</v>
      </c>
      <c r="E1380" s="27">
        <v>28538.44</v>
      </c>
      <c r="F1380" s="22" t="s">
        <v>9384</v>
      </c>
      <c r="G1380" s="23">
        <v>-4.7000000000000002E-3</v>
      </c>
    </row>
    <row r="1381" spans="1:7">
      <c r="A1381" s="22" t="s">
        <v>4894</v>
      </c>
      <c r="B1381" s="27">
        <v>28693.99</v>
      </c>
      <c r="C1381" s="27">
        <v>28490.71</v>
      </c>
      <c r="D1381" s="27">
        <v>28822.37</v>
      </c>
      <c r="E1381" s="27">
        <v>28483.99</v>
      </c>
      <c r="F1381" s="22" t="s">
        <v>9795</v>
      </c>
      <c r="G1381" s="23">
        <v>8.9999999999999993E-3</v>
      </c>
    </row>
    <row r="1382" spans="1:7">
      <c r="A1382" s="22" t="s">
        <v>4893</v>
      </c>
      <c r="B1382" s="27">
        <v>28438.91</v>
      </c>
      <c r="C1382" s="27">
        <v>28397.8</v>
      </c>
      <c r="D1382" s="27">
        <v>28498.3</v>
      </c>
      <c r="E1382" s="27">
        <v>28307.58</v>
      </c>
      <c r="F1382" s="22" t="s">
        <v>9559</v>
      </c>
      <c r="G1382" s="23">
        <v>1.9E-3</v>
      </c>
    </row>
    <row r="1383" spans="1:7">
      <c r="A1383" s="22" t="s">
        <v>4892</v>
      </c>
      <c r="B1383" s="27">
        <v>28386.19</v>
      </c>
      <c r="C1383" s="27">
        <v>28321.58</v>
      </c>
      <c r="D1383" s="27">
        <v>28470.15</v>
      </c>
      <c r="E1383" s="27">
        <v>28261.31</v>
      </c>
      <c r="F1383" s="22" t="s">
        <v>9448</v>
      </c>
      <c r="G1383" s="23">
        <v>1.6999999999999999E-3</v>
      </c>
    </row>
    <row r="1384" spans="1:7">
      <c r="A1384" s="22" t="s">
        <v>4891</v>
      </c>
      <c r="B1384" s="27">
        <v>28338.05</v>
      </c>
      <c r="C1384" s="27">
        <v>28520.76</v>
      </c>
      <c r="D1384" s="27">
        <v>28541.22</v>
      </c>
      <c r="E1384" s="27">
        <v>28217.5</v>
      </c>
      <c r="F1384" s="22" t="s">
        <v>9369</v>
      </c>
      <c r="G1384" s="23">
        <v>-5.7000000000000002E-3</v>
      </c>
    </row>
    <row r="1385" spans="1:7">
      <c r="A1385" s="22" t="s">
        <v>4890</v>
      </c>
      <c r="B1385" s="27">
        <v>28499.54</v>
      </c>
      <c r="C1385" s="27">
        <v>28413.01</v>
      </c>
      <c r="D1385" s="27">
        <v>28541.96</v>
      </c>
      <c r="E1385" s="27">
        <v>28394.48</v>
      </c>
      <c r="F1385" s="22" t="s">
        <v>9216</v>
      </c>
      <c r="G1385" s="23">
        <v>5.7999999999999996E-3</v>
      </c>
    </row>
    <row r="1386" spans="1:7">
      <c r="A1386" s="22" t="s">
        <v>4889</v>
      </c>
      <c r="B1386" s="27">
        <v>28334.63</v>
      </c>
      <c r="C1386" s="27">
        <v>28100.1</v>
      </c>
      <c r="D1386" s="27">
        <v>28360.66</v>
      </c>
      <c r="E1386" s="27">
        <v>28038.400000000001</v>
      </c>
      <c r="F1386" s="22" t="s">
        <v>9175</v>
      </c>
      <c r="G1386" s="23">
        <v>9.4999999999999998E-3</v>
      </c>
    </row>
    <row r="1387" spans="1:7">
      <c r="A1387" s="22" t="s">
        <v>4888</v>
      </c>
      <c r="B1387" s="27">
        <v>28067.56</v>
      </c>
      <c r="C1387" s="27">
        <v>28100.84</v>
      </c>
      <c r="D1387" s="27">
        <v>28118.53</v>
      </c>
      <c r="E1387" s="27">
        <v>27915.23</v>
      </c>
      <c r="F1387" s="22" t="s">
        <v>9792</v>
      </c>
      <c r="G1387" s="23">
        <v>1.1999999999999999E-3</v>
      </c>
    </row>
    <row r="1388" spans="1:7">
      <c r="A1388" s="22" t="s">
        <v>4887</v>
      </c>
      <c r="B1388" s="27">
        <v>28032.85</v>
      </c>
      <c r="C1388" s="27">
        <v>28193.9</v>
      </c>
      <c r="D1388" s="27">
        <v>28294.01</v>
      </c>
      <c r="E1388" s="27">
        <v>27963.51</v>
      </c>
      <c r="F1388" s="22" t="s">
        <v>9218</v>
      </c>
      <c r="G1388" s="23">
        <v>-4.5999999999999999E-3</v>
      </c>
    </row>
    <row r="1389" spans="1:7">
      <c r="A1389" s="22" t="s">
        <v>4886</v>
      </c>
      <c r="B1389" s="27">
        <v>28163.29</v>
      </c>
      <c r="C1389" s="27">
        <v>28209.03</v>
      </c>
      <c r="D1389" s="27">
        <v>28282.85</v>
      </c>
      <c r="E1389" s="27">
        <v>28119.95</v>
      </c>
      <c r="F1389" s="22" t="s">
        <v>9776</v>
      </c>
      <c r="G1389" s="23">
        <v>-5.0000000000000001E-4</v>
      </c>
    </row>
    <row r="1390" spans="1:7">
      <c r="A1390" s="22" t="s">
        <v>4885</v>
      </c>
      <c r="B1390" s="27">
        <v>28177.88</v>
      </c>
      <c r="C1390" s="27">
        <v>28018.68</v>
      </c>
      <c r="D1390" s="27">
        <v>28205.71</v>
      </c>
      <c r="E1390" s="27">
        <v>27921.34</v>
      </c>
      <c r="F1390" s="22" t="s">
        <v>9794</v>
      </c>
      <c r="G1390" s="23">
        <v>4.7000000000000002E-3</v>
      </c>
    </row>
    <row r="1391" spans="1:7">
      <c r="A1391" s="22" t="s">
        <v>4883</v>
      </c>
      <c r="B1391" s="27">
        <v>28046.66</v>
      </c>
      <c r="C1391" s="27">
        <v>27949.54</v>
      </c>
      <c r="D1391" s="27">
        <v>28093.23</v>
      </c>
      <c r="E1391" s="27">
        <v>27912.9</v>
      </c>
      <c r="F1391" s="22" t="s">
        <v>9793</v>
      </c>
      <c r="G1391" s="23">
        <v>3.8E-3</v>
      </c>
    </row>
    <row r="1392" spans="1:7">
      <c r="A1392" s="22" t="s">
        <v>4882</v>
      </c>
      <c r="B1392" s="27">
        <v>27940.639999999999</v>
      </c>
      <c r="C1392" s="27">
        <v>28048.560000000001</v>
      </c>
      <c r="D1392" s="27">
        <v>28098.74</v>
      </c>
      <c r="E1392" s="27">
        <v>27822.7</v>
      </c>
      <c r="F1392" s="22" t="s">
        <v>9792</v>
      </c>
      <c r="G1392" s="23">
        <v>-2.3999999999999998E-3</v>
      </c>
    </row>
    <row r="1393" spans="1:7">
      <c r="A1393" s="22" t="s">
        <v>4881</v>
      </c>
      <c r="B1393" s="27">
        <v>28008.9</v>
      </c>
      <c r="C1393" s="27">
        <v>27958.639999999999</v>
      </c>
      <c r="D1393" s="27">
        <v>28126.48</v>
      </c>
      <c r="E1393" s="27">
        <v>27958.639999999999</v>
      </c>
      <c r="F1393" s="22" t="s">
        <v>9593</v>
      </c>
      <c r="G1393" s="23">
        <v>3.5000000000000001E-3</v>
      </c>
    </row>
    <row r="1394" spans="1:7">
      <c r="A1394" s="22" t="s">
        <v>4880</v>
      </c>
      <c r="B1394" s="27">
        <v>27910.06</v>
      </c>
      <c r="C1394" s="27">
        <v>27911.25</v>
      </c>
      <c r="D1394" s="27">
        <v>27996.92</v>
      </c>
      <c r="E1394" s="27">
        <v>27790.400000000001</v>
      </c>
      <c r="F1394" s="22" t="s">
        <v>9477</v>
      </c>
      <c r="G1394" s="23">
        <v>1.2999999999999999E-3</v>
      </c>
    </row>
    <row r="1395" spans="1:7">
      <c r="A1395" s="22" t="s">
        <v>4879</v>
      </c>
      <c r="B1395" s="27">
        <v>27874.73</v>
      </c>
      <c r="C1395" s="27">
        <v>27919.45</v>
      </c>
      <c r="D1395" s="27">
        <v>28027.96</v>
      </c>
      <c r="E1395" s="27">
        <v>27764.75</v>
      </c>
      <c r="F1395" s="22" t="s">
        <v>9564</v>
      </c>
      <c r="G1395" s="23">
        <v>2.0000000000000001E-4</v>
      </c>
    </row>
    <row r="1396" spans="1:7">
      <c r="A1396" s="22" t="s">
        <v>4878</v>
      </c>
      <c r="B1396" s="27">
        <v>27868.63</v>
      </c>
      <c r="C1396" s="27">
        <v>27902.71</v>
      </c>
      <c r="D1396" s="27">
        <v>27980.93</v>
      </c>
      <c r="E1396" s="27">
        <v>27739.56</v>
      </c>
      <c r="F1396" s="22" t="s">
        <v>9467</v>
      </c>
      <c r="G1396" s="23">
        <v>-1.6999999999999999E-3</v>
      </c>
    </row>
    <row r="1397" spans="1:7">
      <c r="A1397" s="22" t="s">
        <v>4876</v>
      </c>
      <c r="B1397" s="27">
        <v>27915.88</v>
      </c>
      <c r="C1397" s="27">
        <v>27907.19</v>
      </c>
      <c r="D1397" s="27">
        <v>28010.39</v>
      </c>
      <c r="E1397" s="27">
        <v>27857.65</v>
      </c>
      <c r="F1397" s="22" t="s">
        <v>9791</v>
      </c>
      <c r="G1397" s="23">
        <v>2E-3</v>
      </c>
    </row>
    <row r="1398" spans="1:7">
      <c r="A1398" s="22" t="s">
        <v>4874</v>
      </c>
      <c r="B1398" s="27">
        <v>27860.38</v>
      </c>
      <c r="C1398" s="27">
        <v>27943.040000000001</v>
      </c>
      <c r="D1398" s="27">
        <v>27969.82</v>
      </c>
      <c r="E1398" s="27">
        <v>27785.4</v>
      </c>
      <c r="F1398" s="22" t="s">
        <v>9474</v>
      </c>
      <c r="G1398" s="23">
        <v>-2.0000000000000001E-4</v>
      </c>
    </row>
    <row r="1399" spans="1:7">
      <c r="A1399" s="22" t="s">
        <v>4873</v>
      </c>
      <c r="B1399" s="27">
        <v>27865.83</v>
      </c>
      <c r="C1399" s="27">
        <v>27439.06</v>
      </c>
      <c r="D1399" s="27">
        <v>27894.32</v>
      </c>
      <c r="E1399" s="27">
        <v>27438.28</v>
      </c>
      <c r="F1399" s="22" t="s">
        <v>9790</v>
      </c>
      <c r="G1399" s="23">
        <v>1.9E-2</v>
      </c>
    </row>
    <row r="1400" spans="1:7">
      <c r="A1400" s="22" t="s">
        <v>4872</v>
      </c>
      <c r="B1400" s="27">
        <v>27346.33</v>
      </c>
      <c r="C1400" s="27">
        <v>27098.94</v>
      </c>
      <c r="D1400" s="27">
        <v>27390.6</v>
      </c>
      <c r="E1400" s="27">
        <v>27088.65</v>
      </c>
      <c r="F1400" s="22" t="s">
        <v>9477</v>
      </c>
      <c r="G1400" s="23">
        <v>9.1999999999999998E-3</v>
      </c>
    </row>
    <row r="1401" spans="1:7">
      <c r="A1401" s="22" t="s">
        <v>4871</v>
      </c>
      <c r="B1401" s="27">
        <v>27098.17</v>
      </c>
      <c r="C1401" s="27">
        <v>27017.439999999999</v>
      </c>
      <c r="D1401" s="27">
        <v>27126.3</v>
      </c>
      <c r="E1401" s="27">
        <v>26971.16</v>
      </c>
      <c r="F1401" s="22" t="s">
        <v>9459</v>
      </c>
      <c r="G1401" s="23">
        <v>8.0999999999999996E-3</v>
      </c>
    </row>
    <row r="1402" spans="1:7">
      <c r="A1402" s="22" t="s">
        <v>4870</v>
      </c>
      <c r="B1402" s="27">
        <v>26880.82</v>
      </c>
      <c r="C1402" s="27">
        <v>26788.73</v>
      </c>
      <c r="D1402" s="27">
        <v>26907.14</v>
      </c>
      <c r="E1402" s="27">
        <v>26764.15</v>
      </c>
      <c r="F1402" s="22" t="s">
        <v>9789</v>
      </c>
      <c r="G1402" s="23">
        <v>4.7999999999999996E-3</v>
      </c>
    </row>
    <row r="1403" spans="1:7">
      <c r="A1403" s="22" t="s">
        <v>4869</v>
      </c>
      <c r="B1403" s="27">
        <v>26752.9</v>
      </c>
      <c r="C1403" s="27">
        <v>26959.57</v>
      </c>
      <c r="D1403" s="27">
        <v>26994.959999999999</v>
      </c>
      <c r="E1403" s="27">
        <v>26726.84</v>
      </c>
      <c r="F1403" s="22" t="s">
        <v>9788</v>
      </c>
      <c r="G1403" s="23">
        <v>-3.7000000000000002E-3</v>
      </c>
    </row>
    <row r="1404" spans="1:7">
      <c r="A1404" s="22" t="s">
        <v>4867</v>
      </c>
      <c r="B1404" s="27">
        <v>26851.05</v>
      </c>
      <c r="C1404" s="27">
        <v>26889.51</v>
      </c>
      <c r="D1404" s="27">
        <v>26930.23</v>
      </c>
      <c r="E1404" s="27">
        <v>26827.68</v>
      </c>
      <c r="F1404" s="22" t="s">
        <v>9787</v>
      </c>
      <c r="G1404" s="23">
        <v>2.3999999999999998E-3</v>
      </c>
    </row>
    <row r="1405" spans="1:7">
      <c r="A1405" s="22" t="s">
        <v>4866</v>
      </c>
      <c r="B1405" s="27">
        <v>26787.23</v>
      </c>
      <c r="C1405" s="27">
        <v>26782.57</v>
      </c>
      <c r="D1405" s="27">
        <v>26818.33</v>
      </c>
      <c r="E1405" s="27">
        <v>26712.21</v>
      </c>
      <c r="F1405" s="22" t="s">
        <v>9476</v>
      </c>
      <c r="G1405" s="23">
        <v>8.0000000000000002E-3</v>
      </c>
    </row>
    <row r="1406" spans="1:7">
      <c r="A1406" s="22" t="s">
        <v>4865</v>
      </c>
      <c r="B1406" s="27">
        <v>26575.65</v>
      </c>
      <c r="C1406" s="27">
        <v>26552.45</v>
      </c>
      <c r="D1406" s="27">
        <v>26615.41</v>
      </c>
      <c r="E1406" s="27">
        <v>26407</v>
      </c>
      <c r="F1406" s="22" t="s">
        <v>9212</v>
      </c>
      <c r="G1406" s="23">
        <v>5.4999999999999997E-3</v>
      </c>
    </row>
    <row r="1407" spans="1:7">
      <c r="A1407" s="22" t="s">
        <v>4864</v>
      </c>
      <c r="B1407" s="27">
        <v>26429.85</v>
      </c>
      <c r="C1407" s="27">
        <v>26434.16</v>
      </c>
      <c r="D1407" s="27">
        <v>26517.9</v>
      </c>
      <c r="E1407" s="27">
        <v>26368.94</v>
      </c>
      <c r="F1407" s="22" t="s">
        <v>9786</v>
      </c>
      <c r="G1407" s="23">
        <v>1.23E-2</v>
      </c>
    </row>
    <row r="1408" spans="1:7">
      <c r="A1408" s="22" t="s">
        <v>4863</v>
      </c>
      <c r="B1408" s="27">
        <v>26108.53</v>
      </c>
      <c r="C1408" s="27">
        <v>25950</v>
      </c>
      <c r="D1408" s="27">
        <v>26248.54</v>
      </c>
      <c r="E1408" s="27">
        <v>25910.77</v>
      </c>
      <c r="F1408" s="22" t="s">
        <v>9696</v>
      </c>
      <c r="G1408" s="23">
        <v>4.1999999999999997E-3</v>
      </c>
    </row>
    <row r="1409" spans="1:7">
      <c r="A1409" s="22" t="s">
        <v>4862</v>
      </c>
      <c r="B1409" s="27">
        <v>25999.34</v>
      </c>
      <c r="C1409" s="27">
        <v>26260.35</v>
      </c>
      <c r="D1409" s="27">
        <v>26462.080000000002</v>
      </c>
      <c r="E1409" s="27">
        <v>25933.98</v>
      </c>
      <c r="F1409" s="22" t="s">
        <v>9639</v>
      </c>
      <c r="G1409" s="23">
        <v>-1.3299999999999999E-2</v>
      </c>
    </row>
    <row r="1410" spans="1:7">
      <c r="A1410" s="22" t="s">
        <v>4860</v>
      </c>
      <c r="B1410" s="27">
        <v>26349.33</v>
      </c>
      <c r="C1410" s="27">
        <v>26537.42</v>
      </c>
      <c r="D1410" s="27">
        <v>26550.79</v>
      </c>
      <c r="E1410" s="27">
        <v>26212.01</v>
      </c>
      <c r="F1410" s="22" t="s">
        <v>9785</v>
      </c>
      <c r="G1410" s="23">
        <v>-1.2999999999999999E-3</v>
      </c>
    </row>
    <row r="1411" spans="1:7">
      <c r="A1411" s="22" t="s">
        <v>4859</v>
      </c>
      <c r="B1411" s="27">
        <v>26384.07</v>
      </c>
      <c r="C1411" s="27">
        <v>26275.07</v>
      </c>
      <c r="D1411" s="27">
        <v>26443.16</v>
      </c>
      <c r="E1411" s="27">
        <v>26092.69</v>
      </c>
      <c r="F1411" s="22" t="s">
        <v>9784</v>
      </c>
      <c r="G1411" s="23">
        <v>3.3E-3</v>
      </c>
    </row>
    <row r="1412" spans="1:7">
      <c r="A1412" s="22" t="s">
        <v>4858</v>
      </c>
      <c r="B1412" s="27">
        <v>26297.38</v>
      </c>
      <c r="C1412" s="27">
        <v>26551.74</v>
      </c>
      <c r="D1412" s="27">
        <v>26555.919999999998</v>
      </c>
      <c r="E1412" s="27">
        <v>26261.61</v>
      </c>
      <c r="F1412" s="22" t="s">
        <v>9767</v>
      </c>
      <c r="G1412" s="23">
        <v>-1.2800000000000001E-2</v>
      </c>
    </row>
    <row r="1413" spans="1:7">
      <c r="A1413" s="22" t="s">
        <v>4857</v>
      </c>
      <c r="B1413" s="27">
        <v>26637.279999999999</v>
      </c>
      <c r="C1413" s="27">
        <v>26394.37</v>
      </c>
      <c r="D1413" s="27">
        <v>26688.7</v>
      </c>
      <c r="E1413" s="27">
        <v>26394.21</v>
      </c>
      <c r="F1413" s="22" t="s">
        <v>9439</v>
      </c>
      <c r="G1413" s="23">
        <v>1.49E-2</v>
      </c>
    </row>
    <row r="1414" spans="1:7">
      <c r="A1414" s="22" t="s">
        <v>4856</v>
      </c>
      <c r="B1414" s="27">
        <v>26246.79</v>
      </c>
      <c r="C1414" s="27">
        <v>26229.67</v>
      </c>
      <c r="D1414" s="27">
        <v>26338.31</v>
      </c>
      <c r="E1414" s="27">
        <v>26150.09</v>
      </c>
      <c r="F1414" s="22" t="s">
        <v>9783</v>
      </c>
      <c r="G1414" s="23">
        <v>-1E-3</v>
      </c>
    </row>
    <row r="1415" spans="1:7">
      <c r="A1415" s="22" t="s">
        <v>4855</v>
      </c>
      <c r="B1415" s="27">
        <v>26271.97</v>
      </c>
      <c r="C1415" s="27">
        <v>26487.51</v>
      </c>
      <c r="D1415" s="27">
        <v>26570.38</v>
      </c>
      <c r="E1415" s="27">
        <v>26250.240000000002</v>
      </c>
      <c r="F1415" s="22" t="s">
        <v>9374</v>
      </c>
      <c r="G1415" s="23">
        <v>-1.11E-2</v>
      </c>
    </row>
    <row r="1416" spans="1:7">
      <c r="A1416" s="22" t="s">
        <v>4851</v>
      </c>
      <c r="B1416" s="27">
        <v>26567.99</v>
      </c>
      <c r="C1416" s="27">
        <v>26681.47</v>
      </c>
      <c r="D1416" s="27">
        <v>26683.7</v>
      </c>
      <c r="E1416" s="27">
        <v>26548.22</v>
      </c>
      <c r="F1416" s="22" t="s">
        <v>9583</v>
      </c>
      <c r="G1416" s="23">
        <v>-2.3E-3</v>
      </c>
    </row>
    <row r="1417" spans="1:7">
      <c r="A1417" s="22" t="s">
        <v>4850</v>
      </c>
      <c r="B1417" s="27">
        <v>26630.51</v>
      </c>
      <c r="C1417" s="27">
        <v>26610.71</v>
      </c>
      <c r="D1417" s="27">
        <v>26851.33</v>
      </c>
      <c r="E1417" s="27">
        <v>26481.31</v>
      </c>
      <c r="F1417" s="22" t="s">
        <v>9782</v>
      </c>
      <c r="G1417" s="23">
        <v>1.2999999999999999E-3</v>
      </c>
    </row>
    <row r="1418" spans="1:7">
      <c r="A1418" s="22" t="s">
        <v>4849</v>
      </c>
      <c r="B1418" s="27">
        <v>26597.11</v>
      </c>
      <c r="C1418" s="27">
        <v>26694.41</v>
      </c>
      <c r="D1418" s="27">
        <v>26715.77</v>
      </c>
      <c r="E1418" s="27">
        <v>26518.01</v>
      </c>
      <c r="F1418" s="22" t="s">
        <v>9517</v>
      </c>
      <c r="G1418" s="23">
        <v>-1.1000000000000001E-3</v>
      </c>
    </row>
    <row r="1419" spans="1:7">
      <c r="A1419" s="22" t="s">
        <v>4847</v>
      </c>
      <c r="B1419" s="27">
        <v>26626.32</v>
      </c>
      <c r="C1419" s="27">
        <v>26429.3</v>
      </c>
      <c r="D1419" s="27">
        <v>26721.03</v>
      </c>
      <c r="E1419" s="27">
        <v>26220.49</v>
      </c>
      <c r="F1419" s="22" t="s">
        <v>9781</v>
      </c>
      <c r="G1419" s="23">
        <v>6.0000000000000001E-3</v>
      </c>
    </row>
    <row r="1420" spans="1:7">
      <c r="A1420" s="22" t="s">
        <v>4846</v>
      </c>
      <c r="B1420" s="27">
        <v>26468.36</v>
      </c>
      <c r="C1420" s="27">
        <v>26808.66</v>
      </c>
      <c r="D1420" s="27">
        <v>26814.2</v>
      </c>
      <c r="E1420" s="27">
        <v>26349.55</v>
      </c>
      <c r="F1420" s="22" t="s">
        <v>9780</v>
      </c>
      <c r="G1420" s="23">
        <v>-1.03E-2</v>
      </c>
    </row>
    <row r="1421" spans="1:7">
      <c r="A1421" s="22" t="s">
        <v>4845</v>
      </c>
      <c r="B1421" s="27">
        <v>26744.69</v>
      </c>
      <c r="C1421" s="27">
        <v>26817.94</v>
      </c>
      <c r="D1421" s="27">
        <v>26844.7</v>
      </c>
      <c r="E1421" s="27">
        <v>26560</v>
      </c>
      <c r="F1421" s="22" t="s">
        <v>9779</v>
      </c>
      <c r="G1421" s="23">
        <v>-1.1999999999999999E-3</v>
      </c>
    </row>
    <row r="1422" spans="1:7">
      <c r="A1422" s="22" t="s">
        <v>4844</v>
      </c>
      <c r="B1422" s="27">
        <v>26775.69</v>
      </c>
      <c r="C1422" s="27">
        <v>27244.98</v>
      </c>
      <c r="D1422" s="27">
        <v>27256.87</v>
      </c>
      <c r="E1422" s="27">
        <v>26744.07</v>
      </c>
      <c r="F1422" s="22" t="s">
        <v>9574</v>
      </c>
      <c r="G1422" s="23">
        <v>-1.5800000000000002E-2</v>
      </c>
    </row>
    <row r="1423" spans="1:7">
      <c r="A1423" s="22" t="s">
        <v>4843</v>
      </c>
      <c r="B1423" s="27">
        <v>27206.74</v>
      </c>
      <c r="C1423" s="27">
        <v>27008.12</v>
      </c>
      <c r="D1423" s="27">
        <v>27254.799999999999</v>
      </c>
      <c r="E1423" s="27">
        <v>26918.93</v>
      </c>
      <c r="F1423" s="22" t="s">
        <v>9423</v>
      </c>
      <c r="G1423" s="23">
        <v>4.3E-3</v>
      </c>
    </row>
    <row r="1424" spans="1:7">
      <c r="A1424" s="22" t="s">
        <v>4842</v>
      </c>
      <c r="B1424" s="27">
        <v>27090.42</v>
      </c>
      <c r="C1424" s="27">
        <v>27139.39</v>
      </c>
      <c r="D1424" s="27">
        <v>27247.17</v>
      </c>
      <c r="E1424" s="27">
        <v>27047.68</v>
      </c>
      <c r="F1424" s="22" t="s">
        <v>9778</v>
      </c>
      <c r="G1424" s="23">
        <v>-8.0000000000000004E-4</v>
      </c>
    </row>
    <row r="1425" spans="1:7">
      <c r="A1425" s="22" t="s">
        <v>4841</v>
      </c>
      <c r="B1425" s="27">
        <v>27112.21</v>
      </c>
      <c r="C1425" s="27">
        <v>26573.89</v>
      </c>
      <c r="D1425" s="27">
        <v>27132.2</v>
      </c>
      <c r="E1425" s="27">
        <v>26503.08</v>
      </c>
      <c r="F1425" s="22" t="s">
        <v>9604</v>
      </c>
      <c r="G1425" s="23">
        <v>1.8100000000000002E-2</v>
      </c>
    </row>
    <row r="1426" spans="1:7">
      <c r="A1426" s="22" t="s">
        <v>4840</v>
      </c>
      <c r="B1426" s="27">
        <v>26631.29</v>
      </c>
      <c r="C1426" s="27">
        <v>26627.21</v>
      </c>
      <c r="D1426" s="27">
        <v>26682.639999999999</v>
      </c>
      <c r="E1426" s="27">
        <v>26511.71</v>
      </c>
      <c r="F1426" s="22" t="s">
        <v>9427</v>
      </c>
      <c r="G1426" s="23">
        <v>5.1999999999999998E-3</v>
      </c>
    </row>
    <row r="1427" spans="1:7">
      <c r="A1427" s="22" t="s">
        <v>4839</v>
      </c>
      <c r="B1427" s="27">
        <v>26492.51</v>
      </c>
      <c r="C1427" s="27">
        <v>26854.9</v>
      </c>
      <c r="D1427" s="27">
        <v>26861.29</v>
      </c>
      <c r="E1427" s="27">
        <v>26464.03</v>
      </c>
      <c r="F1427" s="22" t="s">
        <v>9683</v>
      </c>
      <c r="G1427" s="23">
        <v>-1.21E-2</v>
      </c>
    </row>
    <row r="1428" spans="1:7">
      <c r="A1428" s="22" t="s">
        <v>4838</v>
      </c>
      <c r="B1428" s="27">
        <v>26816.560000000001</v>
      </c>
      <c r="C1428" s="27">
        <v>26998.07</v>
      </c>
      <c r="D1428" s="27">
        <v>26998.07</v>
      </c>
      <c r="E1428" s="27">
        <v>26790.91</v>
      </c>
      <c r="F1428" s="22" t="s">
        <v>9728</v>
      </c>
      <c r="G1428" s="23">
        <v>-8.9999999999999993E-3</v>
      </c>
    </row>
    <row r="1429" spans="1:7">
      <c r="A1429" s="22" t="s">
        <v>4836</v>
      </c>
      <c r="B1429" s="27">
        <v>27061.040000000001</v>
      </c>
      <c r="C1429" s="27">
        <v>27048.15</v>
      </c>
      <c r="D1429" s="27">
        <v>27096.87</v>
      </c>
      <c r="E1429" s="27">
        <v>26965.91</v>
      </c>
      <c r="F1429" s="22" t="s">
        <v>9536</v>
      </c>
      <c r="G1429" s="23">
        <v>2.3999999999999998E-3</v>
      </c>
    </row>
    <row r="1430" spans="1:7">
      <c r="A1430" s="22" t="s">
        <v>4835</v>
      </c>
      <c r="B1430" s="27">
        <v>26995.87</v>
      </c>
      <c r="C1430" s="27">
        <v>27143.22</v>
      </c>
      <c r="D1430" s="27">
        <v>27150.78</v>
      </c>
      <c r="E1430" s="27">
        <v>26904.5</v>
      </c>
      <c r="F1430" s="22" t="s">
        <v>9427</v>
      </c>
      <c r="G1430" s="23">
        <v>-2.3E-3</v>
      </c>
    </row>
    <row r="1431" spans="1:7">
      <c r="A1431" s="22" t="s">
        <v>4834</v>
      </c>
      <c r="B1431" s="27">
        <v>27057.41</v>
      </c>
      <c r="C1431" s="27">
        <v>27230.94</v>
      </c>
      <c r="D1431" s="27">
        <v>27251.439999999999</v>
      </c>
      <c r="E1431" s="27">
        <v>27018.11</v>
      </c>
      <c r="F1431" s="22" t="s">
        <v>9777</v>
      </c>
      <c r="G1431" s="23">
        <v>-7.6E-3</v>
      </c>
    </row>
    <row r="1432" spans="1:7">
      <c r="A1432" s="22" t="s">
        <v>4833</v>
      </c>
      <c r="B1432" s="27">
        <v>27265.32</v>
      </c>
      <c r="C1432" s="27">
        <v>27316.43</v>
      </c>
      <c r="D1432" s="27">
        <v>27328.27</v>
      </c>
      <c r="E1432" s="27">
        <v>27177.09</v>
      </c>
      <c r="F1432" s="22" t="s">
        <v>9509</v>
      </c>
      <c r="G1432" s="23">
        <v>-2E-3</v>
      </c>
    </row>
    <row r="1433" spans="1:7">
      <c r="A1433" s="22" t="s">
        <v>4832</v>
      </c>
      <c r="B1433" s="27">
        <v>27319.85</v>
      </c>
      <c r="C1433" s="27">
        <v>27145.119999999999</v>
      </c>
      <c r="D1433" s="27">
        <v>27354.99</v>
      </c>
      <c r="E1433" s="27">
        <v>27144.560000000001</v>
      </c>
      <c r="F1433" s="22" t="s">
        <v>9776</v>
      </c>
      <c r="G1433" s="23">
        <v>1.0800000000000001E-2</v>
      </c>
    </row>
    <row r="1434" spans="1:7">
      <c r="A1434" s="22" t="s">
        <v>4831</v>
      </c>
      <c r="B1434" s="27">
        <v>27026.7</v>
      </c>
      <c r="C1434" s="27">
        <v>27127.26</v>
      </c>
      <c r="D1434" s="27">
        <v>27178.799999999999</v>
      </c>
      <c r="E1434" s="27">
        <v>26920.560000000001</v>
      </c>
      <c r="F1434" s="22" t="s">
        <v>9775</v>
      </c>
      <c r="G1434" s="23">
        <v>-2.2000000000000001E-3</v>
      </c>
    </row>
    <row r="1435" spans="1:7">
      <c r="A1435" s="22" t="s">
        <v>4830</v>
      </c>
      <c r="B1435" s="27">
        <v>27085.93</v>
      </c>
      <c r="C1435" s="27">
        <v>27164.95</v>
      </c>
      <c r="D1435" s="27">
        <v>27169.119999999999</v>
      </c>
      <c r="E1435" s="27">
        <v>26972.39</v>
      </c>
      <c r="F1435" s="22" t="s">
        <v>9415</v>
      </c>
      <c r="G1435" s="23">
        <v>-2E-3</v>
      </c>
    </row>
    <row r="1436" spans="1:7">
      <c r="A1436" s="22" t="s">
        <v>4829</v>
      </c>
      <c r="B1436" s="27">
        <v>27139.94</v>
      </c>
      <c r="C1436" s="27">
        <v>27128.06</v>
      </c>
      <c r="D1436" s="27">
        <v>27225.85</v>
      </c>
      <c r="E1436" s="27">
        <v>27067.02</v>
      </c>
      <c r="F1436" s="22" t="s">
        <v>9378</v>
      </c>
      <c r="G1436" s="23">
        <v>4.4999999999999997E-3</v>
      </c>
    </row>
    <row r="1437" spans="1:7">
      <c r="A1437" s="22" t="s">
        <v>4828</v>
      </c>
      <c r="B1437" s="27">
        <v>27019.39</v>
      </c>
      <c r="C1437" s="27">
        <v>26888.21</v>
      </c>
      <c r="D1437" s="27">
        <v>27082.85</v>
      </c>
      <c r="E1437" s="27">
        <v>26886.22</v>
      </c>
      <c r="F1437" s="22" t="s">
        <v>9774</v>
      </c>
      <c r="G1437" s="23">
        <v>5.7000000000000002E-3</v>
      </c>
    </row>
    <row r="1438" spans="1:7">
      <c r="A1438" s="22" t="s">
        <v>4827</v>
      </c>
      <c r="B1438" s="27">
        <v>26867.55</v>
      </c>
      <c r="C1438" s="27">
        <v>26733.18</v>
      </c>
      <c r="D1438" s="27">
        <v>26900.3</v>
      </c>
      <c r="E1438" s="27">
        <v>26732.39</v>
      </c>
      <c r="F1438" s="22" t="s">
        <v>9773</v>
      </c>
      <c r="G1438" s="23">
        <v>8.6E-3</v>
      </c>
    </row>
    <row r="1439" spans="1:7">
      <c r="A1439" s="22" t="s">
        <v>4824</v>
      </c>
      <c r="B1439" s="27">
        <v>26638.11</v>
      </c>
      <c r="C1439" s="27">
        <v>26620.18</v>
      </c>
      <c r="D1439" s="27">
        <v>26674.38</v>
      </c>
      <c r="E1439" s="27">
        <v>26573.69</v>
      </c>
      <c r="F1439" s="22" t="s">
        <v>9772</v>
      </c>
      <c r="G1439" s="23">
        <v>2.8999999999999998E-3</v>
      </c>
    </row>
    <row r="1440" spans="1:7">
      <c r="A1440" s="22" t="s">
        <v>4823</v>
      </c>
      <c r="B1440" s="27">
        <v>26560.15</v>
      </c>
      <c r="C1440" s="27">
        <v>26553.24</v>
      </c>
      <c r="D1440" s="27">
        <v>26599.119999999999</v>
      </c>
      <c r="E1440" s="27">
        <v>26492.5</v>
      </c>
      <c r="F1440" s="22" t="s">
        <v>9771</v>
      </c>
      <c r="G1440" s="23">
        <v>4.4000000000000003E-3</v>
      </c>
    </row>
    <row r="1441" spans="1:7">
      <c r="A1441" s="22" t="s">
        <v>4822</v>
      </c>
      <c r="B1441" s="27">
        <v>26442.81</v>
      </c>
      <c r="C1441" s="27">
        <v>26349.87</v>
      </c>
      <c r="D1441" s="27">
        <v>26481.97</v>
      </c>
      <c r="E1441" s="27">
        <v>26314.89</v>
      </c>
      <c r="F1441" s="22" t="s">
        <v>9584</v>
      </c>
      <c r="G1441" s="23">
        <v>2.0000000000000001E-4</v>
      </c>
    </row>
    <row r="1442" spans="1:7">
      <c r="A1442" s="22" t="s">
        <v>4821</v>
      </c>
      <c r="B1442" s="27">
        <v>26437.02</v>
      </c>
      <c r="C1442" s="27">
        <v>26490.31</v>
      </c>
      <c r="D1442" s="27">
        <v>26630.74</v>
      </c>
      <c r="E1442" s="27">
        <v>26401.64</v>
      </c>
      <c r="F1442" s="22" t="s">
        <v>9444</v>
      </c>
      <c r="G1442" s="23">
        <v>6.9999999999999999E-4</v>
      </c>
    </row>
    <row r="1443" spans="1:7">
      <c r="A1443" s="22" t="s">
        <v>4820</v>
      </c>
      <c r="B1443" s="27">
        <v>26419.55</v>
      </c>
      <c r="C1443" s="27">
        <v>26419.53</v>
      </c>
      <c r="D1443" s="27">
        <v>26508.27</v>
      </c>
      <c r="E1443" s="27">
        <v>26383.16</v>
      </c>
      <c r="F1443" s="22" t="s">
        <v>9674</v>
      </c>
      <c r="G1443" s="23">
        <v>2.3E-3</v>
      </c>
    </row>
    <row r="1444" spans="1:7">
      <c r="A1444" s="22" t="s">
        <v>4819</v>
      </c>
      <c r="B1444" s="27">
        <v>26360.11</v>
      </c>
      <c r="C1444" s="27">
        <v>26322.66</v>
      </c>
      <c r="D1444" s="27">
        <v>26464.799999999999</v>
      </c>
      <c r="E1444" s="27">
        <v>26262.52</v>
      </c>
      <c r="F1444" s="22" t="s">
        <v>9517</v>
      </c>
      <c r="G1444" s="23">
        <v>1.6999999999999999E-3</v>
      </c>
    </row>
    <row r="1445" spans="1:7">
      <c r="A1445" s="22" t="s">
        <v>4818</v>
      </c>
      <c r="B1445" s="27">
        <v>26314.29</v>
      </c>
      <c r="C1445" s="27">
        <v>26496.29</v>
      </c>
      <c r="D1445" s="27">
        <v>26504.52</v>
      </c>
      <c r="E1445" s="27">
        <v>26277.61</v>
      </c>
      <c r="F1445" s="22" t="s">
        <v>9407</v>
      </c>
      <c r="G1445" s="23">
        <v>-4.0000000000000001E-3</v>
      </c>
    </row>
    <row r="1446" spans="1:7">
      <c r="A1446" s="22" t="s">
        <v>4817</v>
      </c>
      <c r="B1446" s="27">
        <v>26420.67</v>
      </c>
      <c r="C1446" s="27">
        <v>26482.560000000001</v>
      </c>
      <c r="D1446" s="27">
        <v>26530.67</v>
      </c>
      <c r="E1446" s="27">
        <v>26387.84</v>
      </c>
      <c r="F1446" s="22" t="s">
        <v>9713</v>
      </c>
      <c r="G1446" s="23">
        <v>1.1000000000000001E-3</v>
      </c>
    </row>
    <row r="1447" spans="1:7">
      <c r="A1447" s="22" t="s">
        <v>4816</v>
      </c>
      <c r="B1447" s="27">
        <v>26390.959999999999</v>
      </c>
      <c r="C1447" s="27">
        <v>26123.69</v>
      </c>
      <c r="D1447" s="27">
        <v>26413.11</v>
      </c>
      <c r="E1447" s="27">
        <v>26075.279999999999</v>
      </c>
      <c r="F1447" s="22" t="s">
        <v>9770</v>
      </c>
      <c r="G1447" s="23">
        <v>1.0999999999999999E-2</v>
      </c>
    </row>
    <row r="1448" spans="1:7">
      <c r="A1448" s="22" t="s">
        <v>4814</v>
      </c>
      <c r="B1448" s="27">
        <v>26103.23</v>
      </c>
      <c r="C1448" s="27">
        <v>25948.3</v>
      </c>
      <c r="D1448" s="27">
        <v>26135</v>
      </c>
      <c r="E1448" s="27">
        <v>25945.35</v>
      </c>
      <c r="F1448" s="22" t="s">
        <v>9175</v>
      </c>
      <c r="G1448" s="23">
        <v>7.1000000000000004E-3</v>
      </c>
    </row>
    <row r="1449" spans="1:7">
      <c r="A1449" s="22" t="s">
        <v>4813</v>
      </c>
      <c r="B1449" s="27">
        <v>25918.95</v>
      </c>
      <c r="C1449" s="27">
        <v>25861.47</v>
      </c>
      <c r="D1449" s="27">
        <v>25972.62</v>
      </c>
      <c r="E1449" s="27">
        <v>25791.79</v>
      </c>
      <c r="F1449" s="22" t="s">
        <v>9522</v>
      </c>
      <c r="G1449" s="23">
        <v>1.5E-3</v>
      </c>
    </row>
    <row r="1450" spans="1:7">
      <c r="A1450" s="22" t="s">
        <v>4812</v>
      </c>
      <c r="B1450" s="27">
        <v>25880.77</v>
      </c>
      <c r="C1450" s="27">
        <v>25703.78</v>
      </c>
      <c r="D1450" s="27">
        <v>25904.98</v>
      </c>
      <c r="E1450" s="27">
        <v>25645.79</v>
      </c>
      <c r="F1450" s="22" t="s">
        <v>9435</v>
      </c>
      <c r="G1450" s="23">
        <v>1.4200000000000001E-2</v>
      </c>
    </row>
    <row r="1451" spans="1:7">
      <c r="A1451" s="22" t="s">
        <v>4811</v>
      </c>
      <c r="B1451" s="27">
        <v>25519.24</v>
      </c>
      <c r="C1451" s="27">
        <v>25476.87</v>
      </c>
      <c r="D1451" s="27">
        <v>25553.439999999999</v>
      </c>
      <c r="E1451" s="27">
        <v>25437.05</v>
      </c>
      <c r="F1451" s="22" t="s">
        <v>9480</v>
      </c>
      <c r="G1451" s="23">
        <v>7.4999999999999997E-3</v>
      </c>
    </row>
    <row r="1452" spans="1:7">
      <c r="A1452" s="22" t="s">
        <v>4809</v>
      </c>
      <c r="B1452" s="27">
        <v>25329.14</v>
      </c>
      <c r="C1452" s="27">
        <v>25406.87</v>
      </c>
      <c r="D1452" s="27">
        <v>25406.87</v>
      </c>
      <c r="E1452" s="27">
        <v>25232.82</v>
      </c>
      <c r="F1452" s="22" t="s">
        <v>9769</v>
      </c>
      <c r="G1452" s="23">
        <v>-1.0200000000000001E-2</v>
      </c>
    </row>
    <row r="1453" spans="1:7">
      <c r="A1453" s="22" t="s">
        <v>4808</v>
      </c>
      <c r="B1453" s="27">
        <v>25589.01</v>
      </c>
      <c r="C1453" s="27">
        <v>25668.71</v>
      </c>
      <c r="D1453" s="27">
        <v>25778.05</v>
      </c>
      <c r="E1453" s="27">
        <v>25526.05</v>
      </c>
      <c r="F1453" s="22" t="s">
        <v>9589</v>
      </c>
      <c r="G1453" s="23">
        <v>-3.0000000000000001E-3</v>
      </c>
    </row>
    <row r="1454" spans="1:7">
      <c r="A1454" s="22" t="s">
        <v>4807</v>
      </c>
      <c r="B1454" s="27">
        <v>25665.27</v>
      </c>
      <c r="C1454" s="27">
        <v>25892.55</v>
      </c>
      <c r="D1454" s="27">
        <v>25901.68</v>
      </c>
      <c r="E1454" s="27">
        <v>25621.85</v>
      </c>
      <c r="F1454" s="22" t="s">
        <v>9768</v>
      </c>
      <c r="G1454" s="23">
        <v>-9.4000000000000004E-3</v>
      </c>
    </row>
    <row r="1455" spans="1:7">
      <c r="A1455" s="22" t="s">
        <v>4806</v>
      </c>
      <c r="B1455" s="27">
        <v>25908.01</v>
      </c>
      <c r="C1455" s="27">
        <v>25817.84</v>
      </c>
      <c r="D1455" s="27">
        <v>25928.32</v>
      </c>
      <c r="E1455" s="27">
        <v>25562.36</v>
      </c>
      <c r="F1455" s="22" t="s">
        <v>9522</v>
      </c>
      <c r="G1455" s="23">
        <v>7.1999999999999998E-3</v>
      </c>
    </row>
    <row r="1456" spans="1:7">
      <c r="A1456" s="22" t="s">
        <v>4805</v>
      </c>
      <c r="B1456" s="27">
        <v>25723.16</v>
      </c>
      <c r="C1456" s="27">
        <v>25631.68</v>
      </c>
      <c r="D1456" s="27">
        <v>25754.42</v>
      </c>
      <c r="E1456" s="27">
        <v>25531.38</v>
      </c>
      <c r="F1456" s="22" t="s">
        <v>9766</v>
      </c>
      <c r="G1456" s="23">
        <v>9.4999999999999998E-3</v>
      </c>
    </row>
    <row r="1457" spans="1:7">
      <c r="A1457" s="22" t="s">
        <v>4803</v>
      </c>
      <c r="B1457" s="27">
        <v>25480.84</v>
      </c>
      <c r="C1457" s="27">
        <v>25753.919999999998</v>
      </c>
      <c r="D1457" s="27">
        <v>25862.68</v>
      </c>
      <c r="E1457" s="27">
        <v>25459.13</v>
      </c>
      <c r="F1457" s="22" t="s">
        <v>9188</v>
      </c>
      <c r="G1457" s="23">
        <v>-1.6E-2</v>
      </c>
    </row>
    <row r="1458" spans="1:7">
      <c r="A1458" s="22" t="s">
        <v>4802</v>
      </c>
      <c r="B1458" s="27">
        <v>25894.97</v>
      </c>
      <c r="C1458" s="27">
        <v>26105.89</v>
      </c>
      <c r="D1458" s="27">
        <v>26118.880000000001</v>
      </c>
      <c r="E1458" s="27">
        <v>25853.69</v>
      </c>
      <c r="F1458" s="22" t="s">
        <v>9767</v>
      </c>
      <c r="G1458" s="23">
        <v>-7.4000000000000003E-3</v>
      </c>
    </row>
    <row r="1459" spans="1:7">
      <c r="A1459" s="22" t="s">
        <v>4801</v>
      </c>
      <c r="B1459" s="27">
        <v>26087.42</v>
      </c>
      <c r="C1459" s="27">
        <v>26005.14</v>
      </c>
      <c r="D1459" s="27">
        <v>26113.48</v>
      </c>
      <c r="E1459" s="27">
        <v>25850.04</v>
      </c>
      <c r="F1459" s="22" t="s">
        <v>9487</v>
      </c>
      <c r="G1459" s="23">
        <v>3.7000000000000002E-3</v>
      </c>
    </row>
    <row r="1460" spans="1:7">
      <c r="A1460" s="22" t="s">
        <v>4799</v>
      </c>
      <c r="B1460" s="27">
        <v>25991.23</v>
      </c>
      <c r="C1460" s="27">
        <v>26173.47</v>
      </c>
      <c r="D1460" s="27">
        <v>26181.83</v>
      </c>
      <c r="E1460" s="27">
        <v>25900.25</v>
      </c>
      <c r="F1460" s="22" t="s">
        <v>9766</v>
      </c>
      <c r="G1460" s="23">
        <v>-5.1999999999999998E-3</v>
      </c>
    </row>
    <row r="1461" spans="1:7">
      <c r="A1461" s="22" t="s">
        <v>4797</v>
      </c>
      <c r="B1461" s="27">
        <v>26126.75</v>
      </c>
      <c r="C1461" s="27">
        <v>26257.14</v>
      </c>
      <c r="D1461" s="27">
        <v>26300.17</v>
      </c>
      <c r="E1461" s="27">
        <v>26007.31</v>
      </c>
      <c r="F1461" s="22" t="s">
        <v>9765</v>
      </c>
      <c r="G1461" s="23">
        <v>-5.4999999999999997E-3</v>
      </c>
    </row>
    <row r="1462" spans="1:7">
      <c r="A1462" s="22" t="s">
        <v>4796</v>
      </c>
      <c r="B1462" s="27">
        <v>26271.85</v>
      </c>
      <c r="C1462" s="27">
        <v>26188.5</v>
      </c>
      <c r="D1462" s="27">
        <v>26292.66</v>
      </c>
      <c r="E1462" s="27">
        <v>26077.7</v>
      </c>
      <c r="F1462" s="22" t="s">
        <v>9764</v>
      </c>
      <c r="G1462" s="23">
        <v>4.7999999999999996E-3</v>
      </c>
    </row>
    <row r="1463" spans="1:7">
      <c r="A1463" s="22" t="s">
        <v>4795</v>
      </c>
      <c r="B1463" s="27">
        <v>26147.33</v>
      </c>
      <c r="C1463" s="27">
        <v>26130.26</v>
      </c>
      <c r="D1463" s="27">
        <v>26188.639999999999</v>
      </c>
      <c r="E1463" s="27">
        <v>26000.400000000001</v>
      </c>
      <c r="F1463" s="22" t="s">
        <v>9473</v>
      </c>
      <c r="G1463" s="23">
        <v>4.7000000000000002E-3</v>
      </c>
    </row>
    <row r="1464" spans="1:7">
      <c r="A1464" s="22" t="s">
        <v>4794</v>
      </c>
      <c r="B1464" s="27">
        <v>26025.8</v>
      </c>
      <c r="C1464" s="27">
        <v>25784.48</v>
      </c>
      <c r="D1464" s="27">
        <v>26050.38</v>
      </c>
      <c r="E1464" s="27">
        <v>25780.39</v>
      </c>
      <c r="F1464" s="22" t="s">
        <v>9469</v>
      </c>
      <c r="G1464" s="23">
        <v>1.21E-2</v>
      </c>
    </row>
    <row r="1465" spans="1:7">
      <c r="A1465" s="22" t="s">
        <v>4793</v>
      </c>
      <c r="B1465" s="27">
        <v>25715.17</v>
      </c>
      <c r="C1465" s="27">
        <v>25776.54</v>
      </c>
      <c r="D1465" s="27">
        <v>25861.15</v>
      </c>
      <c r="E1465" s="27">
        <v>25677.71</v>
      </c>
      <c r="F1465" s="22" t="s">
        <v>9427</v>
      </c>
      <c r="G1465" s="23">
        <v>2.8999999999999998E-3</v>
      </c>
    </row>
    <row r="1466" spans="1:7">
      <c r="A1466" s="22" t="s">
        <v>4791</v>
      </c>
      <c r="B1466" s="27">
        <v>25641.56</v>
      </c>
      <c r="C1466" s="27">
        <v>25558.48</v>
      </c>
      <c r="D1466" s="27">
        <v>25713.4</v>
      </c>
      <c r="E1466" s="27">
        <v>25441.24</v>
      </c>
      <c r="F1466" s="22" t="s">
        <v>9671</v>
      </c>
      <c r="G1466" s="23">
        <v>3.0999999999999999E-3</v>
      </c>
    </row>
    <row r="1467" spans="1:7">
      <c r="A1467" s="22" t="s">
        <v>4790</v>
      </c>
      <c r="B1467" s="27">
        <v>25561.16</v>
      </c>
      <c r="C1467" s="27">
        <v>25540.92</v>
      </c>
      <c r="D1467" s="27">
        <v>25613.03</v>
      </c>
      <c r="E1467" s="27">
        <v>25494.46</v>
      </c>
      <c r="F1467" s="22" t="s">
        <v>9763</v>
      </c>
      <c r="G1467" s="23">
        <v>4.0000000000000002E-4</v>
      </c>
    </row>
    <row r="1468" spans="1:7">
      <c r="A1468" s="22" t="s">
        <v>4789</v>
      </c>
      <c r="B1468" s="27">
        <v>25549.72</v>
      </c>
      <c r="C1468" s="27">
        <v>25322.17</v>
      </c>
      <c r="D1468" s="27">
        <v>25602.78</v>
      </c>
      <c r="E1468" s="27">
        <v>25246.75</v>
      </c>
      <c r="F1468" s="22" t="s">
        <v>9762</v>
      </c>
      <c r="G1468" s="23">
        <v>1.2699999999999999E-2</v>
      </c>
    </row>
    <row r="1469" spans="1:7">
      <c r="A1469" s="22" t="s">
        <v>4788</v>
      </c>
      <c r="B1469" s="27">
        <v>25228.65</v>
      </c>
      <c r="C1469" s="27">
        <v>25100.9</v>
      </c>
      <c r="D1469" s="27">
        <v>25254.48</v>
      </c>
      <c r="E1469" s="27">
        <v>25020.32</v>
      </c>
      <c r="F1469" s="22" t="s">
        <v>9761</v>
      </c>
      <c r="G1469" s="23">
        <v>8.8999999999999999E-3</v>
      </c>
    </row>
    <row r="1470" spans="1:7">
      <c r="A1470" s="22" t="s">
        <v>4787</v>
      </c>
      <c r="B1470" s="27">
        <v>25006.98</v>
      </c>
      <c r="C1470" s="27">
        <v>25093.16</v>
      </c>
      <c r="D1470" s="27">
        <v>25095.759999999998</v>
      </c>
      <c r="E1470" s="27">
        <v>24892</v>
      </c>
      <c r="F1470" s="22" t="s">
        <v>9202</v>
      </c>
      <c r="G1470" s="23">
        <v>-6.9999999999999999E-4</v>
      </c>
    </row>
    <row r="1471" spans="1:7">
      <c r="A1471" s="22" t="s">
        <v>4785</v>
      </c>
      <c r="B1471" s="27">
        <v>25024.35</v>
      </c>
      <c r="C1471" s="27">
        <v>25488.86</v>
      </c>
      <c r="D1471" s="27">
        <v>25548.33</v>
      </c>
      <c r="E1471" s="27">
        <v>24978.33</v>
      </c>
      <c r="F1471" s="22" t="s">
        <v>9760</v>
      </c>
      <c r="G1471" s="23">
        <v>-1.37E-2</v>
      </c>
    </row>
    <row r="1472" spans="1:7">
      <c r="A1472" s="22" t="s">
        <v>4784</v>
      </c>
      <c r="B1472" s="27">
        <v>25372.75</v>
      </c>
      <c r="C1472" s="27">
        <v>25513.74</v>
      </c>
      <c r="D1472" s="27">
        <v>25920.46</v>
      </c>
      <c r="E1472" s="27">
        <v>25117</v>
      </c>
      <c r="F1472" s="22" t="s">
        <v>9283</v>
      </c>
      <c r="G1472" s="23">
        <v>-2.8E-3</v>
      </c>
    </row>
    <row r="1473" spans="1:7">
      <c r="A1473" s="22" t="s">
        <v>4783</v>
      </c>
      <c r="B1473" s="27">
        <v>25444.81</v>
      </c>
      <c r="C1473" s="27">
        <v>25615.279999999999</v>
      </c>
      <c r="D1473" s="27">
        <v>25683.97</v>
      </c>
      <c r="E1473" s="27">
        <v>25364.77</v>
      </c>
      <c r="F1473" s="22" t="s">
        <v>9759</v>
      </c>
      <c r="G1473" s="23">
        <v>-5.4000000000000003E-3</v>
      </c>
    </row>
    <row r="1474" spans="1:7">
      <c r="A1474" s="22" t="s">
        <v>4782</v>
      </c>
      <c r="B1474" s="27">
        <v>25582.11</v>
      </c>
      <c r="C1474" s="27">
        <v>26166.92</v>
      </c>
      <c r="D1474" s="27">
        <v>26190.44</v>
      </c>
      <c r="E1474" s="27">
        <v>25495.040000000001</v>
      </c>
      <c r="F1474" s="22" t="s">
        <v>9758</v>
      </c>
      <c r="G1474" s="23">
        <v>-1.9800000000000002E-2</v>
      </c>
    </row>
    <row r="1475" spans="1:7">
      <c r="A1475" s="22" t="s">
        <v>4781</v>
      </c>
      <c r="B1475" s="27">
        <v>26100.080000000002</v>
      </c>
      <c r="C1475" s="27">
        <v>26039.67</v>
      </c>
      <c r="D1475" s="27">
        <v>26123.55</v>
      </c>
      <c r="E1475" s="27">
        <v>25992.73</v>
      </c>
      <c r="F1475" s="22" t="s">
        <v>9757</v>
      </c>
      <c r="G1475" s="23">
        <v>5.3E-3</v>
      </c>
    </row>
    <row r="1476" spans="1:7">
      <c r="A1476" s="22" t="s">
        <v>4780</v>
      </c>
      <c r="B1476" s="27">
        <v>25962.06</v>
      </c>
      <c r="C1476" s="27">
        <v>25844.799999999999</v>
      </c>
      <c r="D1476" s="27">
        <v>25981.51</v>
      </c>
      <c r="E1476" s="27">
        <v>25659.33</v>
      </c>
      <c r="F1476" s="22" t="s">
        <v>9452</v>
      </c>
      <c r="G1476" s="23">
        <v>5.4000000000000003E-3</v>
      </c>
    </row>
    <row r="1477" spans="1:7">
      <c r="A1477" s="22" t="s">
        <v>4779</v>
      </c>
      <c r="B1477" s="27">
        <v>25823.75</v>
      </c>
      <c r="C1477" s="27">
        <v>25875.75</v>
      </c>
      <c r="D1477" s="27">
        <v>25999.08</v>
      </c>
      <c r="E1477" s="27">
        <v>25793.7</v>
      </c>
      <c r="F1477" s="22" t="s">
        <v>9756</v>
      </c>
      <c r="G1477" s="23">
        <v>-6.9999999999999999E-4</v>
      </c>
    </row>
    <row r="1478" spans="1:7">
      <c r="A1478" s="22" t="s">
        <v>4778</v>
      </c>
      <c r="B1478" s="27">
        <v>25841.21</v>
      </c>
      <c r="C1478" s="27">
        <v>25660.57</v>
      </c>
      <c r="D1478" s="27">
        <v>25864.53</v>
      </c>
      <c r="E1478" s="27">
        <v>25660.16</v>
      </c>
      <c r="F1478" s="22" t="s">
        <v>9755</v>
      </c>
      <c r="G1478" s="23">
        <v>1.2699999999999999E-2</v>
      </c>
    </row>
    <row r="1479" spans="1:7">
      <c r="A1479" s="22" t="s">
        <v>4777</v>
      </c>
      <c r="B1479" s="27">
        <v>25516.35</v>
      </c>
      <c r="C1479" s="27">
        <v>25469.94</v>
      </c>
      <c r="D1479" s="27">
        <v>25571.9</v>
      </c>
      <c r="E1479" s="27">
        <v>25466.77</v>
      </c>
      <c r="F1479" s="22" t="s">
        <v>9754</v>
      </c>
      <c r="G1479" s="23">
        <v>4.0000000000000001E-3</v>
      </c>
    </row>
    <row r="1480" spans="1:7">
      <c r="A1480" s="22" t="s">
        <v>4776</v>
      </c>
      <c r="B1480" s="27">
        <v>25413.78</v>
      </c>
      <c r="C1480" s="27">
        <v>25179.55</v>
      </c>
      <c r="D1480" s="27">
        <v>25460.959999999999</v>
      </c>
      <c r="E1480" s="27">
        <v>25179.55</v>
      </c>
      <c r="F1480" s="22" t="s">
        <v>9700</v>
      </c>
      <c r="G1480" s="23">
        <v>1.2500000000000001E-2</v>
      </c>
    </row>
    <row r="1481" spans="1:7">
      <c r="A1481" s="22" t="s">
        <v>4775</v>
      </c>
      <c r="B1481" s="27">
        <v>25099.919999999998</v>
      </c>
      <c r="C1481" s="27">
        <v>25132.080000000002</v>
      </c>
      <c r="D1481" s="27">
        <v>25209.61</v>
      </c>
      <c r="E1481" s="27">
        <v>25032.94</v>
      </c>
      <c r="F1481" s="22" t="s">
        <v>9753</v>
      </c>
      <c r="G1481" s="23">
        <v>1.5E-3</v>
      </c>
    </row>
    <row r="1482" spans="1:7">
      <c r="A1482" s="22" t="s">
        <v>4774</v>
      </c>
      <c r="B1482" s="27">
        <v>25062.67</v>
      </c>
      <c r="C1482" s="27">
        <v>25217.69</v>
      </c>
      <c r="D1482" s="27">
        <v>25309.33</v>
      </c>
      <c r="E1482" s="27">
        <v>25021.23</v>
      </c>
      <c r="F1482" s="22" t="s">
        <v>9752</v>
      </c>
      <c r="G1482" s="23">
        <v>-9.9000000000000008E-3</v>
      </c>
    </row>
    <row r="1483" spans="1:7">
      <c r="A1483" s="22" t="s">
        <v>4773</v>
      </c>
      <c r="B1483" s="27">
        <v>25313.74</v>
      </c>
      <c r="C1483" s="27">
        <v>25421.49</v>
      </c>
      <c r="D1483" s="27">
        <v>25427.8</v>
      </c>
      <c r="E1483" s="27">
        <v>25274.39</v>
      </c>
      <c r="F1483" s="22" t="s">
        <v>9501</v>
      </c>
      <c r="G1483" s="23">
        <v>-2.2000000000000001E-3</v>
      </c>
    </row>
    <row r="1484" spans="1:7">
      <c r="A1484" s="22" t="s">
        <v>4772</v>
      </c>
      <c r="B1484" s="27">
        <v>25368.9</v>
      </c>
      <c r="C1484" s="27">
        <v>25115.83</v>
      </c>
      <c r="D1484" s="27">
        <v>25414.69</v>
      </c>
      <c r="E1484" s="27">
        <v>25115.83</v>
      </c>
      <c r="F1484" s="22" t="s">
        <v>9506</v>
      </c>
      <c r="G1484" s="23">
        <v>1.35E-2</v>
      </c>
    </row>
    <row r="1485" spans="1:7">
      <c r="A1485" s="22" t="s">
        <v>4771</v>
      </c>
      <c r="B1485" s="27">
        <v>25031.32</v>
      </c>
      <c r="C1485" s="27">
        <v>25108.09</v>
      </c>
      <c r="D1485" s="27">
        <v>25197.5</v>
      </c>
      <c r="E1485" s="27">
        <v>24878.66</v>
      </c>
      <c r="F1485" s="22" t="s">
        <v>9751</v>
      </c>
      <c r="G1485" s="23">
        <v>-3.0000000000000001E-3</v>
      </c>
    </row>
    <row r="1486" spans="1:7">
      <c r="A1486" s="22" t="s">
        <v>4770</v>
      </c>
      <c r="B1486" s="27">
        <v>25105.51</v>
      </c>
      <c r="C1486" s="27">
        <v>25237.54</v>
      </c>
      <c r="D1486" s="27">
        <v>25276.31</v>
      </c>
      <c r="E1486" s="27">
        <v>25056.18</v>
      </c>
      <c r="F1486" s="22" t="s">
        <v>9750</v>
      </c>
      <c r="G1486" s="23">
        <v>-3.8E-3</v>
      </c>
    </row>
    <row r="1487" spans="1:7">
      <c r="A1487" s="22" t="s">
        <v>6407</v>
      </c>
      <c r="B1487" s="27">
        <v>25201.8</v>
      </c>
      <c r="C1487" s="27">
        <v>25327.09</v>
      </c>
      <c r="D1487" s="27">
        <v>25425.85</v>
      </c>
      <c r="E1487" s="27">
        <v>25069.66</v>
      </c>
      <c r="F1487" s="22" t="s">
        <v>9130</v>
      </c>
      <c r="G1487" s="23">
        <v>-1.8E-3</v>
      </c>
    </row>
    <row r="1488" spans="1:7">
      <c r="A1488" s="22" t="s">
        <v>4769</v>
      </c>
      <c r="B1488" s="27">
        <v>25246.25</v>
      </c>
      <c r="C1488" s="27">
        <v>25565.19</v>
      </c>
      <c r="D1488" s="27">
        <v>25609.279999999999</v>
      </c>
      <c r="E1488" s="27">
        <v>25114.3</v>
      </c>
      <c r="F1488" s="22" t="s">
        <v>9749</v>
      </c>
      <c r="G1488" s="23">
        <v>-1.0800000000000001E-2</v>
      </c>
    </row>
    <row r="1489" spans="1:7">
      <c r="A1489" s="22" t="s">
        <v>4768</v>
      </c>
      <c r="B1489" s="27">
        <v>25521.19</v>
      </c>
      <c r="C1489" s="27">
        <v>25189.46</v>
      </c>
      <c r="D1489" s="27">
        <v>25545.88</v>
      </c>
      <c r="E1489" s="27">
        <v>25104.5</v>
      </c>
      <c r="F1489" s="22" t="s">
        <v>9652</v>
      </c>
      <c r="G1489" s="23">
        <v>1.3100000000000001E-2</v>
      </c>
    </row>
    <row r="1490" spans="1:7">
      <c r="A1490" s="22" t="s">
        <v>4767</v>
      </c>
      <c r="B1490" s="27">
        <v>25190.48</v>
      </c>
      <c r="C1490" s="27">
        <v>25239.5</v>
      </c>
      <c r="D1490" s="27">
        <v>25268.41</v>
      </c>
      <c r="E1490" s="27">
        <v>25063.93</v>
      </c>
      <c r="F1490" s="22" t="s">
        <v>9748</v>
      </c>
      <c r="G1490" s="23">
        <v>-1.5E-3</v>
      </c>
    </row>
    <row r="1491" spans="1:7">
      <c r="A1491" s="22" t="s">
        <v>4766</v>
      </c>
      <c r="B1491" s="27">
        <v>25228.17</v>
      </c>
      <c r="C1491" s="27">
        <v>25677.05</v>
      </c>
      <c r="D1491" s="27">
        <v>25688.31</v>
      </c>
      <c r="E1491" s="27">
        <v>25171.61</v>
      </c>
      <c r="F1491" s="22" t="s">
        <v>9204</v>
      </c>
      <c r="G1491" s="23">
        <v>-1.3599999999999999E-2</v>
      </c>
    </row>
    <row r="1492" spans="1:7">
      <c r="A1492" s="22" t="s">
        <v>4765</v>
      </c>
      <c r="B1492" s="27">
        <v>25576.21</v>
      </c>
      <c r="C1492" s="27">
        <v>25597.21</v>
      </c>
      <c r="D1492" s="27">
        <v>25611.32</v>
      </c>
      <c r="E1492" s="27">
        <v>25409.69</v>
      </c>
      <c r="F1492" s="22" t="s">
        <v>9747</v>
      </c>
      <c r="G1492" s="23">
        <v>4.0000000000000001E-3</v>
      </c>
    </row>
    <row r="1493" spans="1:7">
      <c r="A1493" s="22" t="s">
        <v>4764</v>
      </c>
      <c r="B1493" s="27">
        <v>25473.89</v>
      </c>
      <c r="C1493" s="27">
        <v>25650.62</v>
      </c>
      <c r="D1493" s="27">
        <v>25735.87</v>
      </c>
      <c r="E1493" s="27">
        <v>25365.65</v>
      </c>
      <c r="F1493" s="22" t="s">
        <v>9746</v>
      </c>
      <c r="G1493" s="23">
        <v>-4.3E-3</v>
      </c>
    </row>
    <row r="1494" spans="1:7">
      <c r="A1494" s="22" t="s">
        <v>4763</v>
      </c>
      <c r="B1494" s="27">
        <v>25583.69</v>
      </c>
      <c r="C1494" s="27">
        <v>25706.35</v>
      </c>
      <c r="D1494" s="27">
        <v>25711.11</v>
      </c>
      <c r="E1494" s="27">
        <v>25347.33</v>
      </c>
      <c r="F1494" s="22" t="s">
        <v>9745</v>
      </c>
      <c r="G1494" s="23">
        <v>1E-4</v>
      </c>
    </row>
    <row r="1495" spans="1:7">
      <c r="A1495" s="22" t="s">
        <v>4762</v>
      </c>
      <c r="B1495" s="27">
        <v>25580.21</v>
      </c>
      <c r="C1495" s="27">
        <v>25543.599999999999</v>
      </c>
      <c r="D1495" s="27">
        <v>25644.77</v>
      </c>
      <c r="E1495" s="27">
        <v>25496.84</v>
      </c>
      <c r="F1495" s="22" t="s">
        <v>9744</v>
      </c>
      <c r="G1495" s="23">
        <v>7.1999999999999998E-3</v>
      </c>
    </row>
    <row r="1496" spans="1:7">
      <c r="A1496" s="22" t="s">
        <v>4761</v>
      </c>
      <c r="B1496" s="27">
        <v>25396.46</v>
      </c>
      <c r="C1496" s="27">
        <v>25204.95</v>
      </c>
      <c r="D1496" s="27">
        <v>25419.14</v>
      </c>
      <c r="E1496" s="27">
        <v>25129.759999999998</v>
      </c>
      <c r="F1496" s="22" t="s">
        <v>9743</v>
      </c>
      <c r="G1496" s="23">
        <v>1.5100000000000001E-2</v>
      </c>
    </row>
    <row r="1497" spans="1:7">
      <c r="A1497" s="22" t="s">
        <v>4760</v>
      </c>
      <c r="B1497" s="27">
        <v>25019.51</v>
      </c>
      <c r="C1497" s="27">
        <v>24828.38</v>
      </c>
      <c r="D1497" s="27">
        <v>25044.06</v>
      </c>
      <c r="E1497" s="27">
        <v>24644.880000000001</v>
      </c>
      <c r="F1497" s="22" t="s">
        <v>9742</v>
      </c>
      <c r="G1497" s="23">
        <v>8.6E-3</v>
      </c>
    </row>
    <row r="1498" spans="1:7">
      <c r="A1498" s="22" t="s">
        <v>4759</v>
      </c>
      <c r="B1498" s="27">
        <v>24805.83</v>
      </c>
      <c r="C1498" s="27">
        <v>24909.03</v>
      </c>
      <c r="D1498" s="27">
        <v>24925.9</v>
      </c>
      <c r="E1498" s="27">
        <v>24773.93</v>
      </c>
      <c r="F1498" s="22" t="s">
        <v>9741</v>
      </c>
      <c r="G1498" s="23">
        <v>-2.0999999999999999E-3</v>
      </c>
    </row>
    <row r="1499" spans="1:7">
      <c r="A1499" s="22" t="s">
        <v>4758</v>
      </c>
      <c r="B1499" s="27">
        <v>24858.59</v>
      </c>
      <c r="C1499" s="27">
        <v>24729.22</v>
      </c>
      <c r="D1499" s="27">
        <v>24892.06</v>
      </c>
      <c r="E1499" s="27">
        <v>24626.97</v>
      </c>
      <c r="F1499" s="22" t="s">
        <v>9740</v>
      </c>
      <c r="G1499" s="23">
        <v>7.0000000000000001E-3</v>
      </c>
    </row>
    <row r="1500" spans="1:7">
      <c r="A1500" s="22" t="s">
        <v>4757</v>
      </c>
      <c r="B1500" s="27">
        <v>24684.85</v>
      </c>
      <c r="C1500" s="27">
        <v>24368.959999999999</v>
      </c>
      <c r="D1500" s="27">
        <v>24709.09</v>
      </c>
      <c r="E1500" s="27">
        <v>24270.2</v>
      </c>
      <c r="F1500" s="22" t="s">
        <v>9739</v>
      </c>
      <c r="G1500" s="23">
        <v>1.9300000000000001E-2</v>
      </c>
    </row>
    <row r="1501" spans="1:7">
      <c r="A1501" s="22" t="s">
        <v>4756</v>
      </c>
      <c r="B1501" s="27">
        <v>24217.34</v>
      </c>
      <c r="C1501" s="27">
        <v>24300.99</v>
      </c>
      <c r="D1501" s="27">
        <v>24353.59</v>
      </c>
      <c r="E1501" s="27">
        <v>24163.62</v>
      </c>
      <c r="F1501" s="22" t="s">
        <v>9738</v>
      </c>
      <c r="G1501" s="23">
        <v>-6.9999999999999999E-4</v>
      </c>
    </row>
    <row r="1502" spans="1:7">
      <c r="A1502" s="22" t="s">
        <v>4755</v>
      </c>
      <c r="B1502" s="27">
        <v>24234.15</v>
      </c>
      <c r="C1502" s="27">
        <v>24523.13</v>
      </c>
      <c r="D1502" s="27">
        <v>24528.2</v>
      </c>
      <c r="E1502" s="27">
        <v>24206.5</v>
      </c>
      <c r="F1502" s="22" t="s">
        <v>9737</v>
      </c>
      <c r="G1502" s="23">
        <v>-1.3100000000000001E-2</v>
      </c>
    </row>
    <row r="1503" spans="1:7">
      <c r="A1503" s="22" t="s">
        <v>4754</v>
      </c>
      <c r="B1503" s="27">
        <v>24556.09</v>
      </c>
      <c r="C1503" s="27">
        <v>24591.61</v>
      </c>
      <c r="D1503" s="27">
        <v>24643.33</v>
      </c>
      <c r="E1503" s="27">
        <v>24488.81</v>
      </c>
      <c r="F1503" s="22" t="s">
        <v>9161</v>
      </c>
      <c r="G1503" s="23">
        <v>2.9999999999999997E-4</v>
      </c>
    </row>
    <row r="1504" spans="1:7">
      <c r="A1504" s="22" t="s">
        <v>4753</v>
      </c>
      <c r="B1504" s="27">
        <v>24549.51</v>
      </c>
      <c r="C1504" s="27">
        <v>24748.1</v>
      </c>
      <c r="D1504" s="27">
        <v>24777.31</v>
      </c>
      <c r="E1504" s="27">
        <v>24422.33</v>
      </c>
      <c r="F1504" s="22" t="s">
        <v>9662</v>
      </c>
      <c r="G1504" s="23">
        <v>-6.7999999999999996E-3</v>
      </c>
    </row>
    <row r="1505" spans="1:7">
      <c r="A1505" s="22" t="s">
        <v>4752</v>
      </c>
      <c r="B1505" s="27">
        <v>24716.880000000001</v>
      </c>
      <c r="C1505" s="27">
        <v>24913.89</v>
      </c>
      <c r="D1505" s="27">
        <v>25175.22</v>
      </c>
      <c r="E1505" s="27">
        <v>24433.9</v>
      </c>
      <c r="F1505" s="22" t="s">
        <v>9736</v>
      </c>
      <c r="G1505" s="23">
        <v>1E-3</v>
      </c>
    </row>
    <row r="1506" spans="1:7">
      <c r="A1506" s="22" t="s">
        <v>4750</v>
      </c>
      <c r="B1506" s="27">
        <v>24693.35</v>
      </c>
      <c r="C1506" s="27">
        <v>24535.14</v>
      </c>
      <c r="D1506" s="27">
        <v>24745.86</v>
      </c>
      <c r="E1506" s="27">
        <v>24470.78</v>
      </c>
      <c r="F1506" s="22" t="s">
        <v>9735</v>
      </c>
      <c r="G1506" s="23">
        <v>1.3100000000000001E-2</v>
      </c>
    </row>
    <row r="1507" spans="1:7">
      <c r="A1507" s="22" t="s">
        <v>4749</v>
      </c>
      <c r="B1507" s="27">
        <v>24374.400000000001</v>
      </c>
      <c r="C1507" s="27">
        <v>24415.42</v>
      </c>
      <c r="D1507" s="27">
        <v>24524.76</v>
      </c>
      <c r="E1507" s="27">
        <v>24326.48</v>
      </c>
      <c r="F1507" s="22" t="s">
        <v>9190</v>
      </c>
      <c r="G1507" s="23">
        <v>3.0999999999999999E-3</v>
      </c>
    </row>
    <row r="1508" spans="1:7">
      <c r="A1508" s="22" t="s">
        <v>4748</v>
      </c>
      <c r="B1508" s="27">
        <v>24298.02</v>
      </c>
      <c r="C1508" s="27">
        <v>24404.48</v>
      </c>
      <c r="D1508" s="27">
        <v>24419.54</v>
      </c>
      <c r="E1508" s="27">
        <v>24156.47</v>
      </c>
      <c r="F1508" s="22" t="s">
        <v>9734</v>
      </c>
      <c r="G1508" s="23">
        <v>-3.2000000000000002E-3</v>
      </c>
    </row>
    <row r="1509" spans="1:7">
      <c r="A1509" s="22" t="s">
        <v>4747</v>
      </c>
      <c r="B1509" s="27">
        <v>24376.880000000001</v>
      </c>
      <c r="C1509" s="27">
        <v>24555.31</v>
      </c>
      <c r="D1509" s="27">
        <v>24587.16</v>
      </c>
      <c r="E1509" s="27">
        <v>24299.53</v>
      </c>
      <c r="F1509" s="22" t="s">
        <v>9364</v>
      </c>
      <c r="G1509" s="23">
        <v>5.9999999999999995E-4</v>
      </c>
    </row>
    <row r="1510" spans="1:7">
      <c r="A1510" s="22" t="s">
        <v>4746</v>
      </c>
      <c r="B1510" s="27">
        <v>24363.05</v>
      </c>
      <c r="C1510" s="27">
        <v>24340.32</v>
      </c>
      <c r="D1510" s="27">
        <v>24448.47</v>
      </c>
      <c r="E1510" s="27">
        <v>24107.99</v>
      </c>
      <c r="F1510" s="22" t="s">
        <v>9733</v>
      </c>
      <c r="G1510" s="23">
        <v>0.01</v>
      </c>
    </row>
    <row r="1511" spans="1:7">
      <c r="A1511" s="22" t="s">
        <v>4745</v>
      </c>
      <c r="B1511" s="27">
        <v>24121.74</v>
      </c>
      <c r="C1511" s="27">
        <v>24271.54</v>
      </c>
      <c r="D1511" s="27">
        <v>25375.63</v>
      </c>
      <c r="E1511" s="27">
        <v>23873.16</v>
      </c>
      <c r="F1511" s="22" t="s">
        <v>9732</v>
      </c>
      <c r="G1511" s="23">
        <v>8.9999999999999993E-3</v>
      </c>
    </row>
    <row r="1512" spans="1:7">
      <c r="A1512" s="22" t="s">
        <v>4744</v>
      </c>
      <c r="B1512" s="27">
        <v>23905.599999999999</v>
      </c>
      <c r="C1512" s="27">
        <v>23809.42</v>
      </c>
      <c r="D1512" s="27">
        <v>23971.78</v>
      </c>
      <c r="E1512" s="27">
        <v>23742.75</v>
      </c>
      <c r="F1512" s="22" t="s">
        <v>9731</v>
      </c>
      <c r="G1512" s="23">
        <v>3.8E-3</v>
      </c>
    </row>
    <row r="1513" spans="1:7">
      <c r="A1513" s="22" t="s">
        <v>4743</v>
      </c>
      <c r="B1513" s="27">
        <v>23815.119999999999</v>
      </c>
      <c r="C1513" s="27">
        <v>23897.88</v>
      </c>
      <c r="D1513" s="27">
        <v>23964.67</v>
      </c>
      <c r="E1513" s="27">
        <v>23753.360000000001</v>
      </c>
      <c r="F1513" s="22" t="s">
        <v>9434</v>
      </c>
      <c r="G1513" s="23">
        <v>-2.3999999999999998E-3</v>
      </c>
    </row>
    <row r="1514" spans="1:7">
      <c r="A1514" s="22" t="s">
        <v>4742</v>
      </c>
      <c r="B1514" s="27">
        <v>23871.23</v>
      </c>
      <c r="C1514" s="27">
        <v>23729.78</v>
      </c>
      <c r="D1514" s="27">
        <v>24068.94</v>
      </c>
      <c r="E1514" s="27">
        <v>23729.25</v>
      </c>
      <c r="F1514" s="22" t="s">
        <v>9730</v>
      </c>
      <c r="G1514" s="23">
        <v>1.3599999999999999E-2</v>
      </c>
    </row>
    <row r="1515" spans="1:7">
      <c r="A1515" s="22" t="s">
        <v>4741</v>
      </c>
      <c r="B1515" s="27">
        <v>23551</v>
      </c>
      <c r="C1515" s="27">
        <v>23031.11</v>
      </c>
      <c r="D1515" s="27">
        <v>23572.880000000001</v>
      </c>
      <c r="E1515" s="27">
        <v>23008.65</v>
      </c>
      <c r="F1515" s="22" t="s">
        <v>9381</v>
      </c>
      <c r="G1515" s="23">
        <v>2.4199999999999999E-2</v>
      </c>
    </row>
    <row r="1516" spans="1:7">
      <c r="A1516" s="22" t="s">
        <v>4740</v>
      </c>
      <c r="B1516" s="27">
        <v>22994.23</v>
      </c>
      <c r="C1516" s="27">
        <v>22374.98</v>
      </c>
      <c r="D1516" s="27">
        <v>23048.49</v>
      </c>
      <c r="E1516" s="27">
        <v>22317.18</v>
      </c>
      <c r="F1516" s="22" t="s">
        <v>9729</v>
      </c>
      <c r="G1516" s="23">
        <v>2.9100000000000001E-2</v>
      </c>
    </row>
    <row r="1517" spans="1:7">
      <c r="A1517" s="22" t="s">
        <v>4739</v>
      </c>
      <c r="B1517" s="27">
        <v>22344.04</v>
      </c>
      <c r="C1517" s="27">
        <v>22382.14</v>
      </c>
      <c r="D1517" s="27">
        <v>22443.13</v>
      </c>
      <c r="E1517" s="27">
        <v>22277.040000000001</v>
      </c>
      <c r="F1517" s="22" t="s">
        <v>9728</v>
      </c>
      <c r="G1517" s="23">
        <v>8.9999999999999998E-4</v>
      </c>
    </row>
    <row r="1518" spans="1:7">
      <c r="A1518" s="22" t="s">
        <v>4738</v>
      </c>
      <c r="B1518" s="27">
        <v>22323.9</v>
      </c>
      <c r="C1518" s="27">
        <v>22488.959999999999</v>
      </c>
      <c r="D1518" s="27">
        <v>22532.82</v>
      </c>
      <c r="E1518" s="27">
        <v>22286.26</v>
      </c>
      <c r="F1518" s="22" t="s">
        <v>9413</v>
      </c>
      <c r="G1518" s="23">
        <v>-8.2000000000000007E-3</v>
      </c>
    </row>
    <row r="1519" spans="1:7">
      <c r="A1519" s="22" t="s">
        <v>4737</v>
      </c>
      <c r="B1519" s="27">
        <v>22508.42</v>
      </c>
      <c r="C1519" s="27">
        <v>22512.23</v>
      </c>
      <c r="D1519" s="27">
        <v>22602.71</v>
      </c>
      <c r="E1519" s="27">
        <v>22475.65</v>
      </c>
      <c r="F1519" s="22" t="s">
        <v>9727</v>
      </c>
      <c r="G1519" s="23">
        <v>2.8E-3</v>
      </c>
    </row>
    <row r="1520" spans="1:7">
      <c r="A1520" s="22" t="s">
        <v>4736</v>
      </c>
      <c r="B1520" s="27">
        <v>22445.119999999999</v>
      </c>
      <c r="C1520" s="27">
        <v>22412.799999999999</v>
      </c>
      <c r="D1520" s="27">
        <v>22592.03</v>
      </c>
      <c r="E1520" s="27">
        <v>22354.45</v>
      </c>
      <c r="F1520" s="22" t="s">
        <v>9726</v>
      </c>
      <c r="G1520" s="23">
        <v>1.8E-3</v>
      </c>
    </row>
    <row r="1521" spans="1:7">
      <c r="A1521" s="22" t="s">
        <v>4734</v>
      </c>
      <c r="B1521" s="27">
        <v>22403.89</v>
      </c>
      <c r="C1521" s="27">
        <v>22493.59</v>
      </c>
      <c r="D1521" s="27">
        <v>22575.62</v>
      </c>
      <c r="E1521" s="27">
        <v>22386.95</v>
      </c>
      <c r="F1521" s="22" t="s">
        <v>9725</v>
      </c>
      <c r="G1521" s="23">
        <v>-5.9999999999999995E-4</v>
      </c>
    </row>
    <row r="1522" spans="1:7">
      <c r="A1522" s="22" t="s">
        <v>4733</v>
      </c>
      <c r="B1522" s="27">
        <v>22417.8</v>
      </c>
      <c r="C1522" s="27">
        <v>22517.63</v>
      </c>
      <c r="D1522" s="27">
        <v>22680.46</v>
      </c>
      <c r="E1522" s="27">
        <v>22284.959999999999</v>
      </c>
      <c r="F1522" s="22" t="s">
        <v>9370</v>
      </c>
      <c r="G1522" s="23">
        <v>-2.2000000000000001E-3</v>
      </c>
    </row>
    <row r="1523" spans="1:7">
      <c r="A1523" s="22" t="s">
        <v>4732</v>
      </c>
      <c r="B1523" s="27">
        <v>22466.19</v>
      </c>
      <c r="C1523" s="27">
        <v>22654.28</v>
      </c>
      <c r="D1523" s="27">
        <v>22681.89</v>
      </c>
      <c r="E1523" s="27">
        <v>22443.56</v>
      </c>
      <c r="F1523" s="22" t="s">
        <v>9425</v>
      </c>
      <c r="G1523" s="23">
        <v>-7.3000000000000001E-3</v>
      </c>
    </row>
    <row r="1524" spans="1:7">
      <c r="A1524" s="22" t="s">
        <v>4731</v>
      </c>
      <c r="B1524" s="27">
        <v>22631.61</v>
      </c>
      <c r="C1524" s="27">
        <v>22717.59</v>
      </c>
      <c r="D1524" s="27">
        <v>22721.360000000001</v>
      </c>
      <c r="E1524" s="27">
        <v>22597.19</v>
      </c>
      <c r="F1524" s="22" t="s">
        <v>9724</v>
      </c>
      <c r="G1524" s="23">
        <v>-2.5000000000000001E-3</v>
      </c>
    </row>
    <row r="1525" spans="1:7">
      <c r="A1525" s="22" t="s">
        <v>4730</v>
      </c>
      <c r="B1525" s="27">
        <v>22688.07</v>
      </c>
      <c r="C1525" s="27">
        <v>22892.5</v>
      </c>
      <c r="D1525" s="27">
        <v>22939.31</v>
      </c>
      <c r="E1525" s="27">
        <v>22656.639999999999</v>
      </c>
      <c r="F1525" s="22" t="s">
        <v>9723</v>
      </c>
      <c r="G1525" s="23">
        <v>-8.2000000000000007E-3</v>
      </c>
    </row>
    <row r="1526" spans="1:7">
      <c r="A1526" s="22" t="s">
        <v>4728</v>
      </c>
      <c r="B1526" s="27">
        <v>22876.54</v>
      </c>
      <c r="C1526" s="27">
        <v>22783.65</v>
      </c>
      <c r="D1526" s="27">
        <v>22912.52</v>
      </c>
      <c r="E1526" s="27">
        <v>22780.13</v>
      </c>
      <c r="F1526" s="22" t="s">
        <v>9722</v>
      </c>
      <c r="G1526" s="23">
        <v>5.1999999999999998E-3</v>
      </c>
    </row>
    <row r="1527" spans="1:7">
      <c r="A1527" s="22" t="s">
        <v>4727</v>
      </c>
      <c r="B1527" s="27">
        <v>22758.37</v>
      </c>
      <c r="C1527" s="27">
        <v>22771.24</v>
      </c>
      <c r="D1527" s="27">
        <v>22853.03</v>
      </c>
      <c r="E1527" s="27">
        <v>22727.63</v>
      </c>
      <c r="F1527" s="22" t="s">
        <v>9721</v>
      </c>
      <c r="G1527" s="23">
        <v>-2.9999999999999997E-4</v>
      </c>
    </row>
    <row r="1528" spans="1:7">
      <c r="A1528" s="22" t="s">
        <v>6406</v>
      </c>
      <c r="B1528" s="27">
        <v>22764.83</v>
      </c>
      <c r="C1528" s="27">
        <v>22644.75</v>
      </c>
      <c r="D1528" s="27">
        <v>22795.58</v>
      </c>
      <c r="E1528" s="27">
        <v>22636.75</v>
      </c>
      <c r="F1528" s="22" t="s">
        <v>9410</v>
      </c>
      <c r="G1528" s="23">
        <v>6.0000000000000001E-3</v>
      </c>
    </row>
    <row r="1529" spans="1:7">
      <c r="A1529" s="22" t="s">
        <v>4726</v>
      </c>
      <c r="B1529" s="27">
        <v>22628.84</v>
      </c>
      <c r="C1529" s="27">
        <v>22327.759999999998</v>
      </c>
      <c r="D1529" s="27">
        <v>22648.69</v>
      </c>
      <c r="E1529" s="27">
        <v>22312.19</v>
      </c>
      <c r="F1529" s="22" t="s">
        <v>9720</v>
      </c>
      <c r="G1529" s="23">
        <v>1.5800000000000002E-2</v>
      </c>
    </row>
    <row r="1530" spans="1:7">
      <c r="A1530" s="22" t="s">
        <v>4725</v>
      </c>
      <c r="B1530" s="27">
        <v>22277.23</v>
      </c>
      <c r="C1530" s="27">
        <v>22486.73</v>
      </c>
      <c r="D1530" s="27">
        <v>22533.61</v>
      </c>
      <c r="E1530" s="27">
        <v>22247.39</v>
      </c>
      <c r="F1530" s="22" t="s">
        <v>9416</v>
      </c>
      <c r="G1530" s="23">
        <v>-9.1999999999999998E-3</v>
      </c>
    </row>
    <row r="1531" spans="1:7">
      <c r="A1531" s="22" t="s">
        <v>4724</v>
      </c>
      <c r="B1531" s="27">
        <v>22484.93</v>
      </c>
      <c r="C1531" s="27">
        <v>22698.09</v>
      </c>
      <c r="D1531" s="27">
        <v>22737.31</v>
      </c>
      <c r="E1531" s="27">
        <v>22416.240000000002</v>
      </c>
      <c r="F1531" s="22" t="s">
        <v>9719</v>
      </c>
      <c r="G1531" s="23">
        <v>-6.4000000000000003E-3</v>
      </c>
    </row>
    <row r="1532" spans="1:7">
      <c r="A1532" s="22" t="s">
        <v>4722</v>
      </c>
      <c r="B1532" s="27">
        <v>22628.959999999999</v>
      </c>
      <c r="C1532" s="27">
        <v>22642.05</v>
      </c>
      <c r="D1532" s="27">
        <v>22679.18</v>
      </c>
      <c r="E1532" s="27">
        <v>22526.89</v>
      </c>
      <c r="F1532" s="22" t="s">
        <v>9670</v>
      </c>
      <c r="G1532" s="23">
        <v>-3.8E-3</v>
      </c>
    </row>
    <row r="1533" spans="1:7">
      <c r="A1533" s="22" t="s">
        <v>4721</v>
      </c>
      <c r="B1533" s="27">
        <v>22715.33</v>
      </c>
      <c r="C1533" s="27">
        <v>22729.46</v>
      </c>
      <c r="D1533" s="27">
        <v>22792.49</v>
      </c>
      <c r="E1533" s="27">
        <v>22644.43</v>
      </c>
      <c r="F1533" s="22" t="s">
        <v>9644</v>
      </c>
      <c r="G1533" s="23">
        <v>5.9999999999999995E-4</v>
      </c>
    </row>
    <row r="1534" spans="1:7">
      <c r="A1534" s="22" t="s">
        <v>4720</v>
      </c>
      <c r="B1534" s="27">
        <v>22702.34</v>
      </c>
      <c r="C1534" s="27">
        <v>22389.21</v>
      </c>
      <c r="D1534" s="27">
        <v>22740.04</v>
      </c>
      <c r="E1534" s="27">
        <v>22379.95</v>
      </c>
      <c r="F1534" s="22" t="s">
        <v>9718</v>
      </c>
      <c r="G1534" s="23">
        <v>1.61E-2</v>
      </c>
    </row>
    <row r="1535" spans="1:7">
      <c r="A1535" s="22" t="s">
        <v>4718</v>
      </c>
      <c r="B1535" s="27">
        <v>22343.45</v>
      </c>
      <c r="C1535" s="27">
        <v>22355.56</v>
      </c>
      <c r="D1535" s="27">
        <v>22481.62</v>
      </c>
      <c r="E1535" s="27">
        <v>22197.51</v>
      </c>
      <c r="F1535" s="22" t="s">
        <v>9717</v>
      </c>
      <c r="G1535" s="23">
        <v>-6.9999999999999999E-4</v>
      </c>
    </row>
    <row r="1536" spans="1:7">
      <c r="A1536" s="22" t="s">
        <v>4717</v>
      </c>
      <c r="B1536" s="27">
        <v>22359.5</v>
      </c>
      <c r="C1536" s="27">
        <v>22522.46</v>
      </c>
      <c r="D1536" s="27">
        <v>22525.21</v>
      </c>
      <c r="E1536" s="27">
        <v>22339.4</v>
      </c>
      <c r="F1536" s="22" t="s">
        <v>9716</v>
      </c>
      <c r="G1536" s="23">
        <v>-6.6E-3</v>
      </c>
    </row>
    <row r="1537" spans="1:7">
      <c r="A1537" s="22" t="s">
        <v>4716</v>
      </c>
      <c r="B1537" s="27">
        <v>22509.07</v>
      </c>
      <c r="C1537" s="27">
        <v>22598.19</v>
      </c>
      <c r="D1537" s="27">
        <v>22620.65</v>
      </c>
      <c r="E1537" s="27">
        <v>22369.279999999999</v>
      </c>
      <c r="F1537" s="22" t="s">
        <v>9715</v>
      </c>
      <c r="G1537" s="23">
        <v>-1.9E-3</v>
      </c>
    </row>
    <row r="1538" spans="1:7">
      <c r="A1538" s="22" t="s">
        <v>4715</v>
      </c>
      <c r="B1538" s="27">
        <v>22551.49</v>
      </c>
      <c r="C1538" s="27">
        <v>22550.58</v>
      </c>
      <c r="D1538" s="27">
        <v>22592.1</v>
      </c>
      <c r="E1538" s="27">
        <v>22473.46</v>
      </c>
      <c r="F1538" s="22" t="s">
        <v>9714</v>
      </c>
      <c r="G1538" s="23">
        <v>4.7000000000000002E-3</v>
      </c>
    </row>
    <row r="1539" spans="1:7">
      <c r="A1539" s="22" t="s">
        <v>4714</v>
      </c>
      <c r="B1539" s="27">
        <v>22446.44</v>
      </c>
      <c r="C1539" s="27">
        <v>22455.23</v>
      </c>
      <c r="D1539" s="27">
        <v>22485.77</v>
      </c>
      <c r="E1539" s="27">
        <v>22295.65</v>
      </c>
      <c r="F1539" s="22" t="s">
        <v>9383</v>
      </c>
      <c r="G1539" s="23">
        <v>2.7000000000000001E-3</v>
      </c>
    </row>
    <row r="1540" spans="1:7">
      <c r="A1540" s="22" t="s">
        <v>4713</v>
      </c>
      <c r="B1540" s="27">
        <v>22386.27</v>
      </c>
      <c r="C1540" s="27">
        <v>22423.14</v>
      </c>
      <c r="D1540" s="27">
        <v>22467.21</v>
      </c>
      <c r="E1540" s="27">
        <v>22253.78</v>
      </c>
      <c r="F1540" s="22" t="s">
        <v>9323</v>
      </c>
      <c r="G1540" s="23">
        <v>2.0999999999999999E-3</v>
      </c>
    </row>
    <row r="1541" spans="1:7">
      <c r="A1541" s="22" t="s">
        <v>4712</v>
      </c>
      <c r="B1541" s="27">
        <v>22339.97</v>
      </c>
      <c r="C1541" s="27">
        <v>22273.439999999999</v>
      </c>
      <c r="D1541" s="27">
        <v>22363.97</v>
      </c>
      <c r="E1541" s="27">
        <v>22185.11</v>
      </c>
      <c r="F1541" s="22" t="s">
        <v>9487</v>
      </c>
      <c r="G1541" s="23">
        <v>5.7000000000000002E-3</v>
      </c>
    </row>
    <row r="1542" spans="1:7">
      <c r="A1542" s="22" t="s">
        <v>4711</v>
      </c>
      <c r="B1542" s="27">
        <v>22214.37</v>
      </c>
      <c r="C1542" s="27">
        <v>22116.23</v>
      </c>
      <c r="D1542" s="27">
        <v>22307.74</v>
      </c>
      <c r="E1542" s="27">
        <v>22094.29</v>
      </c>
      <c r="F1542" s="22" t="s">
        <v>9713</v>
      </c>
      <c r="G1542" s="23">
        <v>5.4000000000000003E-3</v>
      </c>
    </row>
    <row r="1543" spans="1:7">
      <c r="A1543" s="22" t="s">
        <v>4710</v>
      </c>
      <c r="B1543" s="27">
        <v>22095.3</v>
      </c>
      <c r="C1543" s="27">
        <v>22134.71</v>
      </c>
      <c r="D1543" s="27">
        <v>22172.2</v>
      </c>
      <c r="E1543" s="27">
        <v>22020.58</v>
      </c>
      <c r="F1543" s="22" t="s">
        <v>9199</v>
      </c>
      <c r="G1543" s="23">
        <v>1.8E-3</v>
      </c>
    </row>
    <row r="1544" spans="1:7">
      <c r="A1544" s="22" t="s">
        <v>4709</v>
      </c>
      <c r="B1544" s="27">
        <v>22055.21</v>
      </c>
      <c r="C1544" s="27">
        <v>21948.31</v>
      </c>
      <c r="D1544" s="27">
        <v>22079.96</v>
      </c>
      <c r="E1544" s="27">
        <v>21916.87</v>
      </c>
      <c r="F1544" s="22" t="s">
        <v>9542</v>
      </c>
      <c r="G1544" s="23">
        <v>0</v>
      </c>
    </row>
    <row r="1545" spans="1:7">
      <c r="A1545" s="22" t="s">
        <v>4708</v>
      </c>
      <c r="B1545" s="27">
        <v>22055.48</v>
      </c>
      <c r="C1545" s="27">
        <v>21827.5</v>
      </c>
      <c r="D1545" s="27">
        <v>22074.34</v>
      </c>
      <c r="E1545" s="27">
        <v>21827.5</v>
      </c>
      <c r="F1545" s="22" t="s">
        <v>9712</v>
      </c>
      <c r="G1545" s="23">
        <v>1.38E-2</v>
      </c>
    </row>
    <row r="1546" spans="1:7">
      <c r="A1546" s="22" t="s">
        <v>9711</v>
      </c>
      <c r="B1546" s="27">
        <v>21755.32</v>
      </c>
      <c r="C1546" s="27">
        <v>21752.44</v>
      </c>
      <c r="D1546" s="27">
        <v>21778.92</v>
      </c>
      <c r="E1546" s="27">
        <v>21725.52</v>
      </c>
      <c r="F1546" s="22" t="s">
        <v>9710</v>
      </c>
      <c r="G1546" s="23">
        <v>1E-4</v>
      </c>
    </row>
    <row r="1547" spans="1:7">
      <c r="A1547" s="22" t="s">
        <v>4707</v>
      </c>
      <c r="B1547" s="27">
        <v>21753.75</v>
      </c>
      <c r="C1547" s="27">
        <v>21823.52</v>
      </c>
      <c r="D1547" s="27">
        <v>21870.11</v>
      </c>
      <c r="E1547" s="27">
        <v>21729.9</v>
      </c>
      <c r="F1547" s="22" t="s">
        <v>9709</v>
      </c>
      <c r="G1547" s="23">
        <v>5.9999999999999995E-4</v>
      </c>
    </row>
    <row r="1548" spans="1:7">
      <c r="A1548" s="22" t="s">
        <v>4706</v>
      </c>
      <c r="B1548" s="27">
        <v>21740.09</v>
      </c>
      <c r="C1548" s="27">
        <v>21797.61</v>
      </c>
      <c r="D1548" s="27">
        <v>21853.25</v>
      </c>
      <c r="E1548" s="27">
        <v>21704.66</v>
      </c>
      <c r="F1548" s="22" t="s">
        <v>9541</v>
      </c>
      <c r="G1548" s="23">
        <v>-4.1999999999999997E-3</v>
      </c>
    </row>
    <row r="1549" spans="1:7">
      <c r="A1549" s="22" t="s">
        <v>4705</v>
      </c>
      <c r="B1549" s="27">
        <v>21832.86</v>
      </c>
      <c r="C1549" s="27">
        <v>21872.68</v>
      </c>
      <c r="D1549" s="27">
        <v>21895.83</v>
      </c>
      <c r="E1549" s="27">
        <v>21782.01</v>
      </c>
      <c r="F1549" s="22" t="s">
        <v>9708</v>
      </c>
      <c r="G1549" s="23">
        <v>0</v>
      </c>
    </row>
    <row r="1550" spans="1:7">
      <c r="A1550" s="22" t="s">
        <v>4704</v>
      </c>
      <c r="B1550" s="27">
        <v>21832.61</v>
      </c>
      <c r="C1550" s="27">
        <v>21849.65</v>
      </c>
      <c r="D1550" s="27">
        <v>22040.720000000001</v>
      </c>
      <c r="E1550" s="27">
        <v>21785.38</v>
      </c>
      <c r="F1550" s="22" t="s">
        <v>9707</v>
      </c>
      <c r="G1550" s="23">
        <v>1E-3</v>
      </c>
    </row>
    <row r="1551" spans="1:7">
      <c r="A1551" s="22" t="s">
        <v>4702</v>
      </c>
      <c r="B1551" s="27">
        <v>21809.8</v>
      </c>
      <c r="C1551" s="27">
        <v>21648.05</v>
      </c>
      <c r="D1551" s="27">
        <v>21853.32</v>
      </c>
      <c r="E1551" s="27">
        <v>21573.48</v>
      </c>
      <c r="F1551" s="22" t="s">
        <v>9417</v>
      </c>
      <c r="G1551" s="23">
        <v>1.6000000000000001E-3</v>
      </c>
    </row>
    <row r="1552" spans="1:7">
      <c r="A1552" s="22" t="s">
        <v>4701</v>
      </c>
      <c r="B1552" s="27">
        <v>21774.61</v>
      </c>
      <c r="C1552" s="27">
        <v>21736.61</v>
      </c>
      <c r="D1552" s="27">
        <v>21991.360000000001</v>
      </c>
      <c r="E1552" s="27">
        <v>21720.13</v>
      </c>
      <c r="F1552" s="22" t="s">
        <v>9706</v>
      </c>
      <c r="G1552" s="23">
        <v>-3.7000000000000002E-3</v>
      </c>
    </row>
    <row r="1553" spans="1:7">
      <c r="A1553" s="22" t="s">
        <v>4700</v>
      </c>
      <c r="B1553" s="27">
        <v>21856.22</v>
      </c>
      <c r="C1553" s="27">
        <v>21793.32</v>
      </c>
      <c r="D1553" s="27">
        <v>21965.95</v>
      </c>
      <c r="E1553" s="27">
        <v>21768.14</v>
      </c>
      <c r="F1553" s="22" t="s">
        <v>9705</v>
      </c>
      <c r="G1553" s="23">
        <v>1.4E-3</v>
      </c>
    </row>
    <row r="1554" spans="1:7">
      <c r="A1554" s="22" t="s">
        <v>4699</v>
      </c>
      <c r="B1554" s="27">
        <v>21826.42</v>
      </c>
      <c r="C1554" s="27">
        <v>21918.83</v>
      </c>
      <c r="D1554" s="27">
        <v>22018.52</v>
      </c>
      <c r="E1554" s="27">
        <v>21772.11</v>
      </c>
      <c r="F1554" s="22" t="s">
        <v>9704</v>
      </c>
      <c r="G1554" s="23">
        <v>-4.8999999999999998E-3</v>
      </c>
    </row>
    <row r="1555" spans="1:7">
      <c r="A1555" s="22" t="s">
        <v>4698</v>
      </c>
      <c r="B1555" s="27">
        <v>21934.83</v>
      </c>
      <c r="C1555" s="27">
        <v>21819.19</v>
      </c>
      <c r="D1555" s="27">
        <v>22023.98</v>
      </c>
      <c r="E1555" s="27">
        <v>21805.22</v>
      </c>
      <c r="F1555" s="22" t="s">
        <v>9703</v>
      </c>
      <c r="G1555" s="23">
        <v>6.9999999999999999E-4</v>
      </c>
    </row>
    <row r="1556" spans="1:7">
      <c r="A1556" s="22" t="s">
        <v>4696</v>
      </c>
      <c r="B1556" s="27">
        <v>21919.79</v>
      </c>
      <c r="C1556" s="27">
        <v>21539.439999999999</v>
      </c>
      <c r="D1556" s="27">
        <v>21960.89</v>
      </c>
      <c r="E1556" s="27">
        <v>21539.439999999999</v>
      </c>
      <c r="F1556" s="22" t="s">
        <v>9438</v>
      </c>
      <c r="G1556" s="23">
        <v>1.89E-2</v>
      </c>
    </row>
    <row r="1557" spans="1:7">
      <c r="A1557" s="22" t="s">
        <v>4695</v>
      </c>
      <c r="B1557" s="27">
        <v>21513.87</v>
      </c>
      <c r="C1557" s="27">
        <v>21336.32</v>
      </c>
      <c r="D1557" s="27">
        <v>21525.14</v>
      </c>
      <c r="E1557" s="27">
        <v>21329.88</v>
      </c>
      <c r="F1557" s="22" t="s">
        <v>9702</v>
      </c>
      <c r="G1557" s="23">
        <v>1.11E-2</v>
      </c>
    </row>
    <row r="1558" spans="1:7">
      <c r="A1558" s="22" t="s">
        <v>4694</v>
      </c>
      <c r="B1558" s="27">
        <v>21276.86</v>
      </c>
      <c r="C1558" s="27">
        <v>21280.36</v>
      </c>
      <c r="D1558" s="27">
        <v>21333.200000000001</v>
      </c>
      <c r="E1558" s="27">
        <v>21176.16</v>
      </c>
      <c r="F1558" s="22" t="s">
        <v>9554</v>
      </c>
      <c r="G1558" s="23">
        <v>3.2000000000000002E-3</v>
      </c>
    </row>
    <row r="1559" spans="1:7">
      <c r="A1559" s="22" t="s">
        <v>6405</v>
      </c>
      <c r="B1559" s="27">
        <v>21209.73</v>
      </c>
      <c r="C1559" s="27">
        <v>20947</v>
      </c>
      <c r="D1559" s="27">
        <v>21224.639999999999</v>
      </c>
      <c r="E1559" s="27">
        <v>20940.39</v>
      </c>
      <c r="F1559" s="22" t="s">
        <v>9506</v>
      </c>
      <c r="G1559" s="23">
        <v>1.26E-2</v>
      </c>
    </row>
    <row r="1560" spans="1:7">
      <c r="A1560" s="22" t="s">
        <v>6404</v>
      </c>
      <c r="B1560" s="27">
        <v>20946.650000000001</v>
      </c>
      <c r="C1560" s="27">
        <v>21079.27</v>
      </c>
      <c r="D1560" s="27">
        <v>21140</v>
      </c>
      <c r="E1560" s="27">
        <v>20920.98</v>
      </c>
      <c r="F1560" s="22" t="s">
        <v>9701</v>
      </c>
      <c r="G1560" s="23">
        <v>-8.2000000000000007E-3</v>
      </c>
    </row>
    <row r="1561" spans="1:7">
      <c r="A1561" s="22" t="s">
        <v>4693</v>
      </c>
      <c r="B1561" s="27">
        <v>21120.12</v>
      </c>
      <c r="C1561" s="27">
        <v>20995.39</v>
      </c>
      <c r="D1561" s="27">
        <v>21140.51</v>
      </c>
      <c r="E1561" s="27">
        <v>20989.66</v>
      </c>
      <c r="F1561" s="22" t="s">
        <v>9202</v>
      </c>
      <c r="G1561" s="23">
        <v>6.3E-3</v>
      </c>
    </row>
    <row r="1562" spans="1:7">
      <c r="A1562" s="22" t="s">
        <v>4691</v>
      </c>
      <c r="B1562" s="27">
        <v>20986.99</v>
      </c>
      <c r="C1562" s="27">
        <v>20869.61</v>
      </c>
      <c r="D1562" s="27">
        <v>21005.040000000001</v>
      </c>
      <c r="E1562" s="27">
        <v>20860.02</v>
      </c>
      <c r="F1562" s="22" t="s">
        <v>9525</v>
      </c>
      <c r="G1562" s="23">
        <v>6.4999999999999997E-3</v>
      </c>
    </row>
    <row r="1563" spans="1:7">
      <c r="A1563" s="22" t="s">
        <v>4690</v>
      </c>
      <c r="B1563" s="27">
        <v>20852.47</v>
      </c>
      <c r="C1563" s="27">
        <v>20877.72</v>
      </c>
      <c r="D1563" s="27">
        <v>20912.54</v>
      </c>
      <c r="E1563" s="27">
        <v>20777.73</v>
      </c>
      <c r="F1563" s="22" t="s">
        <v>9700</v>
      </c>
      <c r="G1563" s="23">
        <v>2E-3</v>
      </c>
    </row>
    <row r="1564" spans="1:7">
      <c r="A1564" s="22" t="s">
        <v>4689</v>
      </c>
      <c r="B1564" s="27">
        <v>20811.439999999999</v>
      </c>
      <c r="C1564" s="27">
        <v>20695.48</v>
      </c>
      <c r="D1564" s="27">
        <v>20828.63</v>
      </c>
      <c r="E1564" s="27">
        <v>20637.3</v>
      </c>
      <c r="F1564" s="22" t="s">
        <v>9699</v>
      </c>
      <c r="G1564" s="23">
        <v>5.3E-3</v>
      </c>
    </row>
    <row r="1565" spans="1:7">
      <c r="A1565" s="22" t="s">
        <v>4688</v>
      </c>
      <c r="B1565" s="27">
        <v>20700.75</v>
      </c>
      <c r="C1565" s="27">
        <v>20600.580000000002</v>
      </c>
      <c r="D1565" s="27">
        <v>20725.04</v>
      </c>
      <c r="E1565" s="27">
        <v>20599.91</v>
      </c>
      <c r="F1565" s="22" t="s">
        <v>9698</v>
      </c>
      <c r="G1565" s="23">
        <v>8.0000000000000002E-3</v>
      </c>
    </row>
    <row r="1566" spans="1:7">
      <c r="A1566" s="22" t="s">
        <v>4687</v>
      </c>
      <c r="B1566" s="27">
        <v>20536.64</v>
      </c>
      <c r="C1566" s="27">
        <v>20661.07</v>
      </c>
      <c r="D1566" s="27">
        <v>20662.66</v>
      </c>
      <c r="E1566" s="27">
        <v>20522.04</v>
      </c>
      <c r="F1566" s="22" t="s">
        <v>9586</v>
      </c>
      <c r="G1566" s="23">
        <v>-8.9999999999999993E-3</v>
      </c>
    </row>
    <row r="1567" spans="1:7">
      <c r="A1567" s="22" t="s">
        <v>4686</v>
      </c>
      <c r="B1567" s="27">
        <v>20722.97</v>
      </c>
      <c r="C1567" s="27">
        <v>20643.849999999999</v>
      </c>
      <c r="D1567" s="27">
        <v>20750.52</v>
      </c>
      <c r="E1567" s="27">
        <v>20629.560000000001</v>
      </c>
      <c r="F1567" s="22" t="s">
        <v>9697</v>
      </c>
      <c r="G1567" s="23">
        <v>4.3E-3</v>
      </c>
    </row>
    <row r="1568" spans="1:7">
      <c r="A1568" s="22" t="s">
        <v>4685</v>
      </c>
      <c r="B1568" s="27">
        <v>20634.21</v>
      </c>
      <c r="C1568" s="27">
        <v>20457.560000000001</v>
      </c>
      <c r="D1568" s="27">
        <v>20685.02</v>
      </c>
      <c r="E1568" s="27">
        <v>20436.48</v>
      </c>
      <c r="F1568" s="22" t="s">
        <v>9696</v>
      </c>
      <c r="G1568" s="23">
        <v>8.3000000000000001E-3</v>
      </c>
    </row>
    <row r="1569" spans="1:7">
      <c r="A1569" s="22" t="s">
        <v>4684</v>
      </c>
      <c r="B1569" s="27">
        <v>20464.060000000001</v>
      </c>
      <c r="C1569" s="27">
        <v>20438.87</v>
      </c>
      <c r="D1569" s="27">
        <v>20492.43</v>
      </c>
      <c r="E1569" s="27">
        <v>20338.95</v>
      </c>
      <c r="F1569" s="22" t="s">
        <v>9695</v>
      </c>
      <c r="G1569" s="23">
        <v>4.7999999999999996E-3</v>
      </c>
    </row>
    <row r="1570" spans="1:7">
      <c r="A1570" s="22" t="s">
        <v>4683</v>
      </c>
      <c r="B1570" s="27">
        <v>20366.82</v>
      </c>
      <c r="C1570" s="27">
        <v>20265.13</v>
      </c>
      <c r="D1570" s="27">
        <v>20391.95</v>
      </c>
      <c r="E1570" s="27">
        <v>20149.009999999998</v>
      </c>
      <c r="F1570" s="22" t="s">
        <v>9694</v>
      </c>
      <c r="G1570" s="23">
        <v>8.6E-3</v>
      </c>
    </row>
    <row r="1571" spans="1:7">
      <c r="A1571" s="22" t="s">
        <v>4682</v>
      </c>
      <c r="B1571" s="27">
        <v>20193.349999999999</v>
      </c>
      <c r="C1571" s="27">
        <v>20478.669999999998</v>
      </c>
      <c r="D1571" s="27">
        <v>20503.86</v>
      </c>
      <c r="E1571" s="27">
        <v>20164.669999999998</v>
      </c>
      <c r="F1571" s="22" t="s">
        <v>9693</v>
      </c>
      <c r="G1571" s="23">
        <v>-1.2500000000000001E-2</v>
      </c>
    </row>
    <row r="1572" spans="1:7">
      <c r="A1572" s="22" t="s">
        <v>4681</v>
      </c>
      <c r="B1572" s="27">
        <v>20448.490000000002</v>
      </c>
      <c r="C1572" s="27">
        <v>20449.830000000002</v>
      </c>
      <c r="D1572" s="27">
        <v>20516.599999999999</v>
      </c>
      <c r="E1572" s="27">
        <v>20427.23</v>
      </c>
      <c r="F1572" s="22" t="s">
        <v>9668</v>
      </c>
      <c r="G1572" s="23">
        <v>4.1999999999999997E-3</v>
      </c>
    </row>
    <row r="1573" spans="1:7">
      <c r="A1573" s="22" t="s">
        <v>4680</v>
      </c>
      <c r="B1573" s="27">
        <v>20363.37</v>
      </c>
      <c r="C1573" s="27">
        <v>20400.939999999999</v>
      </c>
      <c r="D1573" s="27">
        <v>20443.349999999999</v>
      </c>
      <c r="E1573" s="27">
        <v>20349.509999999998</v>
      </c>
      <c r="F1573" s="22" t="s">
        <v>9683</v>
      </c>
      <c r="G1573" s="23">
        <v>1.4E-3</v>
      </c>
    </row>
    <row r="1574" spans="1:7">
      <c r="A1574" s="22" t="s">
        <v>4679</v>
      </c>
      <c r="B1574" s="27">
        <v>20334.27</v>
      </c>
      <c r="C1574" s="27">
        <v>20429.16</v>
      </c>
      <c r="D1574" s="27">
        <v>20434.5</v>
      </c>
      <c r="E1574" s="27">
        <v>20312.21</v>
      </c>
      <c r="F1574" s="22" t="s">
        <v>9692</v>
      </c>
      <c r="G1574" s="23">
        <v>-2.0999999999999999E-3</v>
      </c>
    </row>
    <row r="1575" spans="1:7">
      <c r="A1575" s="22" t="s">
        <v>4678</v>
      </c>
      <c r="B1575" s="27">
        <v>20376.560000000001</v>
      </c>
      <c r="C1575" s="27">
        <v>20441.04</v>
      </c>
      <c r="D1575" s="27">
        <v>20450.509999999998</v>
      </c>
      <c r="E1575" s="27">
        <v>20282.3</v>
      </c>
      <c r="F1575" s="22" t="s">
        <v>9691</v>
      </c>
      <c r="G1575" s="23">
        <v>3.2000000000000002E-3</v>
      </c>
    </row>
    <row r="1576" spans="1:7">
      <c r="A1576" s="22" t="s">
        <v>4677</v>
      </c>
      <c r="B1576" s="27">
        <v>20310.740000000002</v>
      </c>
      <c r="C1576" s="27">
        <v>20286.09</v>
      </c>
      <c r="D1576" s="27">
        <v>20358.189999999999</v>
      </c>
      <c r="E1576" s="27">
        <v>20079.82</v>
      </c>
      <c r="F1576" s="22" t="s">
        <v>9690</v>
      </c>
      <c r="G1576" s="23">
        <v>2.5000000000000001E-3</v>
      </c>
    </row>
    <row r="1577" spans="1:7">
      <c r="A1577" s="22" t="s">
        <v>4676</v>
      </c>
      <c r="B1577" s="27">
        <v>20261.03</v>
      </c>
      <c r="C1577" s="27">
        <v>20241.12</v>
      </c>
      <c r="D1577" s="27">
        <v>20289.330000000002</v>
      </c>
      <c r="E1577" s="27">
        <v>20076.099999999999</v>
      </c>
      <c r="F1577" s="22" t="s">
        <v>9572</v>
      </c>
      <c r="G1577" s="23">
        <v>2.3999999999999998E-3</v>
      </c>
    </row>
    <row r="1578" spans="1:7">
      <c r="A1578" s="22" t="s">
        <v>4675</v>
      </c>
      <c r="B1578" s="27">
        <v>20211.93</v>
      </c>
      <c r="C1578" s="27">
        <v>20050.990000000002</v>
      </c>
      <c r="D1578" s="27">
        <v>20255.52</v>
      </c>
      <c r="E1578" s="27">
        <v>19963.12</v>
      </c>
      <c r="F1578" s="22" t="s">
        <v>9689</v>
      </c>
      <c r="G1578" s="23">
        <v>1E-4</v>
      </c>
    </row>
    <row r="1579" spans="1:7">
      <c r="A1579" s="22" t="s">
        <v>4674</v>
      </c>
      <c r="B1579" s="27">
        <v>20209.259999999998</v>
      </c>
      <c r="C1579" s="27">
        <v>20479.03</v>
      </c>
      <c r="D1579" s="27">
        <v>20480.349999999999</v>
      </c>
      <c r="E1579" s="27">
        <v>20182.2</v>
      </c>
      <c r="F1579" s="22" t="s">
        <v>9688</v>
      </c>
      <c r="G1579" s="23">
        <v>-1.4800000000000001E-2</v>
      </c>
    </row>
    <row r="1580" spans="1:7">
      <c r="A1580" s="22" t="s">
        <v>4673</v>
      </c>
      <c r="B1580" s="27">
        <v>20513.849999999999</v>
      </c>
      <c r="C1580" s="27">
        <v>20544.64</v>
      </c>
      <c r="D1580" s="27">
        <v>20572.32</v>
      </c>
      <c r="E1580" s="27">
        <v>20448.43</v>
      </c>
      <c r="F1580" s="22" t="s">
        <v>9498</v>
      </c>
      <c r="G1580" s="23">
        <v>8.0000000000000004E-4</v>
      </c>
    </row>
    <row r="1581" spans="1:7">
      <c r="A1581" s="22" t="s">
        <v>4672</v>
      </c>
      <c r="B1581" s="27">
        <v>20498.25</v>
      </c>
      <c r="C1581" s="27">
        <v>20491.740000000002</v>
      </c>
      <c r="D1581" s="27">
        <v>20528.41</v>
      </c>
      <c r="E1581" s="27">
        <v>20343.78</v>
      </c>
      <c r="F1581" s="22" t="s">
        <v>9687</v>
      </c>
      <c r="G1581" s="23">
        <v>-7.1999999999999998E-3</v>
      </c>
    </row>
    <row r="1582" spans="1:7">
      <c r="A1582" s="22" t="s">
        <v>4671</v>
      </c>
      <c r="B1582" s="27">
        <v>20647.3</v>
      </c>
      <c r="C1582" s="27">
        <v>20784.04</v>
      </c>
      <c r="D1582" s="27">
        <v>20828.68</v>
      </c>
      <c r="E1582" s="27">
        <v>20613.62</v>
      </c>
      <c r="F1582" s="22" t="s">
        <v>9686</v>
      </c>
      <c r="G1582" s="23">
        <v>-1.8E-3</v>
      </c>
    </row>
    <row r="1583" spans="1:7">
      <c r="A1583" s="22" t="s">
        <v>4670</v>
      </c>
      <c r="B1583" s="27">
        <v>20683.509999999998</v>
      </c>
      <c r="C1583" s="27">
        <v>20721.169999999998</v>
      </c>
      <c r="D1583" s="27">
        <v>20795.349999999999</v>
      </c>
      <c r="E1583" s="27">
        <v>20554.28</v>
      </c>
      <c r="F1583" s="22" t="s">
        <v>9449</v>
      </c>
      <c r="G1583" s="23">
        <v>-1.1999999999999999E-3</v>
      </c>
    </row>
    <row r="1584" spans="1:7">
      <c r="A1584" s="22" t="s">
        <v>4669</v>
      </c>
      <c r="B1584" s="27">
        <v>20707.45</v>
      </c>
      <c r="C1584" s="27">
        <v>20899.03</v>
      </c>
      <c r="D1584" s="27">
        <v>20899.03</v>
      </c>
      <c r="E1584" s="27">
        <v>20688.03</v>
      </c>
      <c r="F1584" s="22" t="s">
        <v>9685</v>
      </c>
      <c r="G1584" s="23">
        <v>-2.0199999999999999E-2</v>
      </c>
    </row>
    <row r="1585" spans="1:7">
      <c r="A1585" s="22" t="s">
        <v>4668</v>
      </c>
      <c r="B1585" s="27">
        <v>21133.56</v>
      </c>
      <c r="C1585" s="27">
        <v>21289.15</v>
      </c>
      <c r="D1585" s="27">
        <v>21333.66</v>
      </c>
      <c r="E1585" s="27">
        <v>21123.99</v>
      </c>
      <c r="F1585" s="22" t="s">
        <v>9391</v>
      </c>
      <c r="G1585" s="23">
        <v>-1.12E-2</v>
      </c>
    </row>
    <row r="1586" spans="1:7">
      <c r="A1586" s="22" t="s">
        <v>4667</v>
      </c>
      <c r="B1586" s="27">
        <v>21373.66</v>
      </c>
      <c r="C1586" s="27">
        <v>21319.69</v>
      </c>
      <c r="D1586" s="27">
        <v>21409.66</v>
      </c>
      <c r="E1586" s="27">
        <v>21264.71</v>
      </c>
      <c r="F1586" s="22" t="s">
        <v>9684</v>
      </c>
      <c r="G1586" s="23">
        <v>1.6999999999999999E-3</v>
      </c>
    </row>
    <row r="1587" spans="1:7">
      <c r="A1587" s="22" t="s">
        <v>4666</v>
      </c>
      <c r="B1587" s="27">
        <v>21337.67</v>
      </c>
      <c r="C1587" s="27">
        <v>21251.65</v>
      </c>
      <c r="D1587" s="27">
        <v>21377.91</v>
      </c>
      <c r="E1587" s="27">
        <v>21168.43</v>
      </c>
      <c r="F1587" s="22" t="s">
        <v>9168</v>
      </c>
      <c r="G1587" s="23">
        <v>4.1000000000000003E-3</v>
      </c>
    </row>
    <row r="1588" spans="1:7">
      <c r="A1588" s="22" t="s">
        <v>4665</v>
      </c>
      <c r="B1588" s="27">
        <v>21251.119999999999</v>
      </c>
      <c r="C1588" s="27">
        <v>21237.96</v>
      </c>
      <c r="D1588" s="27">
        <v>21302.52</v>
      </c>
      <c r="E1588" s="27">
        <v>21189.200000000001</v>
      </c>
      <c r="F1588" s="22" t="s">
        <v>9474</v>
      </c>
      <c r="G1588" s="23">
        <v>2.2000000000000001E-3</v>
      </c>
    </row>
    <row r="1589" spans="1:7">
      <c r="A1589" s="22" t="s">
        <v>4664</v>
      </c>
      <c r="B1589" s="27">
        <v>21205.05</v>
      </c>
      <c r="C1589" s="27">
        <v>21083.53</v>
      </c>
      <c r="D1589" s="27">
        <v>21221.37</v>
      </c>
      <c r="E1589" s="27">
        <v>21001.13</v>
      </c>
      <c r="F1589" s="22" t="s">
        <v>9480</v>
      </c>
      <c r="G1589" s="23">
        <v>6.7000000000000002E-3</v>
      </c>
    </row>
    <row r="1590" spans="1:7">
      <c r="A1590" s="22" t="s">
        <v>4663</v>
      </c>
      <c r="B1590" s="27">
        <v>21063.62</v>
      </c>
      <c r="C1590" s="27">
        <v>21236.65</v>
      </c>
      <c r="D1590" s="27">
        <v>21270.11</v>
      </c>
      <c r="E1590" s="27">
        <v>21015.61</v>
      </c>
      <c r="F1590" s="22" t="s">
        <v>9526</v>
      </c>
      <c r="G1590" s="23">
        <v>-9.4999999999999998E-3</v>
      </c>
    </row>
    <row r="1591" spans="1:7">
      <c r="A1591" s="22" t="s">
        <v>4662</v>
      </c>
      <c r="B1591" s="27">
        <v>21265.18</v>
      </c>
      <c r="C1591" s="27">
        <v>21366.91</v>
      </c>
      <c r="D1591" s="27">
        <v>21379.29</v>
      </c>
      <c r="E1591" s="27">
        <v>21199.65</v>
      </c>
      <c r="F1591" s="22" t="s">
        <v>9168</v>
      </c>
      <c r="G1591" s="23">
        <v>-1.1000000000000001E-3</v>
      </c>
    </row>
    <row r="1592" spans="1:7">
      <c r="A1592" s="22" t="s">
        <v>4661</v>
      </c>
      <c r="B1592" s="27">
        <v>21289.49</v>
      </c>
      <c r="C1592" s="27">
        <v>21091.46</v>
      </c>
      <c r="D1592" s="27">
        <v>21302.73</v>
      </c>
      <c r="E1592" s="27">
        <v>21091.46</v>
      </c>
      <c r="F1592" s="22" t="s">
        <v>9683</v>
      </c>
      <c r="G1592" s="23">
        <v>1.2200000000000001E-2</v>
      </c>
    </row>
    <row r="1593" spans="1:7">
      <c r="A1593" s="22" t="s">
        <v>4660</v>
      </c>
      <c r="B1593" s="27">
        <v>21032.880000000001</v>
      </c>
      <c r="C1593" s="27">
        <v>21115</v>
      </c>
      <c r="D1593" s="27">
        <v>21154.76</v>
      </c>
      <c r="E1593" s="27">
        <v>21009.05</v>
      </c>
      <c r="F1593" s="22" t="s">
        <v>9682</v>
      </c>
      <c r="G1593" s="23">
        <v>-4.7999999999999996E-3</v>
      </c>
    </row>
    <row r="1594" spans="1:7">
      <c r="A1594" s="22" t="s">
        <v>4659</v>
      </c>
      <c r="B1594" s="27">
        <v>21134.21</v>
      </c>
      <c r="C1594" s="27">
        <v>20850.54</v>
      </c>
      <c r="D1594" s="27">
        <v>21169.08</v>
      </c>
      <c r="E1594" s="27">
        <v>20850.54</v>
      </c>
      <c r="F1594" s="22" t="s">
        <v>9681</v>
      </c>
      <c r="G1594" s="23">
        <v>1.8100000000000002E-2</v>
      </c>
    </row>
    <row r="1595" spans="1:7">
      <c r="A1595" s="22" t="s">
        <v>4658</v>
      </c>
      <c r="B1595" s="27">
        <v>20758.490000000002</v>
      </c>
      <c r="C1595" s="27">
        <v>20760.72</v>
      </c>
      <c r="D1595" s="27">
        <v>20971.23</v>
      </c>
      <c r="E1595" s="27">
        <v>20625.169999999998</v>
      </c>
      <c r="F1595" s="22" t="s">
        <v>9397</v>
      </c>
      <c r="G1595" s="23">
        <v>2.2000000000000001E-3</v>
      </c>
    </row>
    <row r="1596" spans="1:7">
      <c r="A1596" s="22" t="s">
        <v>4657</v>
      </c>
      <c r="B1596" s="27">
        <v>20713.37</v>
      </c>
      <c r="C1596" s="27">
        <v>20755.73</v>
      </c>
      <c r="D1596" s="27">
        <v>20778.13</v>
      </c>
      <c r="E1596" s="27">
        <v>20652.689999999999</v>
      </c>
      <c r="F1596" s="22" t="s">
        <v>9507</v>
      </c>
      <c r="G1596" s="23">
        <v>-8.0000000000000004E-4</v>
      </c>
    </row>
    <row r="1597" spans="1:7">
      <c r="A1597" s="22" t="s">
        <v>4656</v>
      </c>
      <c r="B1597" s="27">
        <v>20729.38</v>
      </c>
      <c r="C1597" s="27">
        <v>20767.419999999998</v>
      </c>
      <c r="D1597" s="27">
        <v>20786.41</v>
      </c>
      <c r="E1597" s="27">
        <v>20688.18</v>
      </c>
      <c r="F1597" s="22" t="s">
        <v>9680</v>
      </c>
      <c r="G1597" s="23">
        <v>1.6999999999999999E-3</v>
      </c>
    </row>
    <row r="1598" spans="1:7">
      <c r="A1598" s="22" t="s">
        <v>4655</v>
      </c>
      <c r="B1598" s="27">
        <v>20693.240000000002</v>
      </c>
      <c r="C1598" s="27">
        <v>20845.77</v>
      </c>
      <c r="D1598" s="27">
        <v>20890.48</v>
      </c>
      <c r="E1598" s="27">
        <v>20637.18</v>
      </c>
      <c r="F1598" s="22" t="s">
        <v>9651</v>
      </c>
      <c r="G1598" s="23">
        <v>-4.4999999999999997E-3</v>
      </c>
    </row>
    <row r="1599" spans="1:7">
      <c r="A1599" s="22" t="s">
        <v>4654</v>
      </c>
      <c r="B1599" s="27">
        <v>20787.3</v>
      </c>
      <c r="C1599" s="27">
        <v>20913.79</v>
      </c>
      <c r="D1599" s="27">
        <v>20913.79</v>
      </c>
      <c r="E1599" s="27">
        <v>20721.98</v>
      </c>
      <c r="F1599" s="22" t="s">
        <v>9483</v>
      </c>
      <c r="G1599" s="23">
        <v>-3.0999999999999999E-3</v>
      </c>
    </row>
    <row r="1600" spans="1:7">
      <c r="A1600" s="22" t="s">
        <v>4653</v>
      </c>
      <c r="B1600" s="27">
        <v>20851.330000000002</v>
      </c>
      <c r="C1600" s="27">
        <v>20819.580000000002</v>
      </c>
      <c r="D1600" s="27">
        <v>20885.18</v>
      </c>
      <c r="E1600" s="27">
        <v>20731.330000000002</v>
      </c>
      <c r="F1600" s="22" t="s">
        <v>9420</v>
      </c>
      <c r="G1600" s="23">
        <v>-1.8E-3</v>
      </c>
    </row>
    <row r="1601" spans="1:7">
      <c r="A1601" s="22" t="s">
        <v>4652</v>
      </c>
      <c r="B1601" s="27">
        <v>20888.330000000002</v>
      </c>
      <c r="C1601" s="27">
        <v>21179.91</v>
      </c>
      <c r="D1601" s="27">
        <v>21331.32</v>
      </c>
      <c r="E1601" s="27">
        <v>20846.669999999998</v>
      </c>
      <c r="F1601" s="22" t="s">
        <v>9572</v>
      </c>
      <c r="G1601" s="23">
        <v>-1.1900000000000001E-2</v>
      </c>
    </row>
    <row r="1602" spans="1:7">
      <c r="A1602" s="22" t="s">
        <v>6403</v>
      </c>
      <c r="B1602" s="27">
        <v>21140.48</v>
      </c>
      <c r="C1602" s="27">
        <v>21222.19</v>
      </c>
      <c r="D1602" s="27">
        <v>21244.35</v>
      </c>
      <c r="E1602" s="27">
        <v>21133.82</v>
      </c>
      <c r="F1602" s="22" t="s">
        <v>9679</v>
      </c>
      <c r="G1602" s="23">
        <v>-1.4E-3</v>
      </c>
    </row>
    <row r="1603" spans="1:7">
      <c r="A1603" s="22" t="s">
        <v>4651</v>
      </c>
      <c r="B1603" s="27">
        <v>21170.68</v>
      </c>
      <c r="C1603" s="27">
        <v>21177.77</v>
      </c>
      <c r="D1603" s="27">
        <v>21230.880000000001</v>
      </c>
      <c r="E1603" s="27">
        <v>21122.68</v>
      </c>
      <c r="F1603" s="22" t="s">
        <v>9678</v>
      </c>
      <c r="G1603" s="23">
        <v>1.2999999999999999E-3</v>
      </c>
    </row>
    <row r="1604" spans="1:7">
      <c r="A1604" s="22" t="s">
        <v>4650</v>
      </c>
      <c r="B1604" s="27">
        <v>21143.01</v>
      </c>
      <c r="C1604" s="27">
        <v>21260.15</v>
      </c>
      <c r="D1604" s="27">
        <v>21304.7</v>
      </c>
      <c r="E1604" s="27">
        <v>21089.21</v>
      </c>
      <c r="F1604" s="22" t="s">
        <v>9493</v>
      </c>
      <c r="G1604" s="23">
        <v>-2.3999999999999998E-3</v>
      </c>
    </row>
    <row r="1605" spans="1:7">
      <c r="A1605" s="22" t="s">
        <v>4649</v>
      </c>
      <c r="B1605" s="27">
        <v>21193.58</v>
      </c>
      <c r="C1605" s="27">
        <v>21114.49</v>
      </c>
      <c r="D1605" s="27">
        <v>21235.14</v>
      </c>
      <c r="E1605" s="27">
        <v>21113.25</v>
      </c>
      <c r="F1605" s="22" t="s">
        <v>9677</v>
      </c>
      <c r="G1605" s="23">
        <v>5.5999999999999999E-3</v>
      </c>
    </row>
    <row r="1606" spans="1:7">
      <c r="A1606" s="22" t="s">
        <v>4648</v>
      </c>
      <c r="B1606" s="27">
        <v>21074.59</v>
      </c>
      <c r="C1606" s="27">
        <v>21051</v>
      </c>
      <c r="D1606" s="27">
        <v>21135.85</v>
      </c>
      <c r="E1606" s="27">
        <v>21013.14</v>
      </c>
      <c r="F1606" s="22" t="s">
        <v>9676</v>
      </c>
      <c r="G1606" s="23">
        <v>2E-3</v>
      </c>
    </row>
    <row r="1607" spans="1:7">
      <c r="A1607" s="22" t="s">
        <v>4646</v>
      </c>
      <c r="B1607" s="27">
        <v>21032.71</v>
      </c>
      <c r="C1607" s="27">
        <v>21127.66</v>
      </c>
      <c r="D1607" s="27">
        <v>21156.92</v>
      </c>
      <c r="E1607" s="27">
        <v>21010.65</v>
      </c>
      <c r="F1607" s="22" t="s">
        <v>9675</v>
      </c>
      <c r="G1607" s="23">
        <v>-3.2000000000000002E-3</v>
      </c>
    </row>
    <row r="1608" spans="1:7">
      <c r="A1608" s="22" t="s">
        <v>4645</v>
      </c>
      <c r="B1608" s="27">
        <v>21101.03</v>
      </c>
      <c r="C1608" s="27">
        <v>21080.54</v>
      </c>
      <c r="D1608" s="27">
        <v>21207.89</v>
      </c>
      <c r="E1608" s="27">
        <v>21059.119999999999</v>
      </c>
      <c r="F1608" s="22" t="s">
        <v>9674</v>
      </c>
      <c r="G1608" s="23">
        <v>1E-3</v>
      </c>
    </row>
    <row r="1609" spans="1:7">
      <c r="A1609" s="22" t="s">
        <v>4644</v>
      </c>
      <c r="B1609" s="27">
        <v>21079.72</v>
      </c>
      <c r="C1609" s="27">
        <v>20792.37</v>
      </c>
      <c r="D1609" s="27">
        <v>21117.99</v>
      </c>
      <c r="E1609" s="27">
        <v>20745.939999999999</v>
      </c>
      <c r="F1609" s="22" t="s">
        <v>9673</v>
      </c>
      <c r="G1609" s="23">
        <v>1.7899999999999999E-2</v>
      </c>
    </row>
    <row r="1610" spans="1:7">
      <c r="A1610" s="22" t="s">
        <v>4643</v>
      </c>
      <c r="B1610" s="27">
        <v>20708.62</v>
      </c>
      <c r="C1610" s="27">
        <v>20959.8</v>
      </c>
      <c r="D1610" s="27">
        <v>21017.45</v>
      </c>
      <c r="E1610" s="27">
        <v>20646.03</v>
      </c>
      <c r="F1610" s="22" t="s">
        <v>9592</v>
      </c>
      <c r="G1610" s="23">
        <v>-7.3000000000000001E-3</v>
      </c>
    </row>
    <row r="1611" spans="1:7">
      <c r="A1611" s="22" t="s">
        <v>4642</v>
      </c>
      <c r="B1611" s="27">
        <v>20859.86</v>
      </c>
      <c r="C1611" s="27">
        <v>20568.7</v>
      </c>
      <c r="D1611" s="27">
        <v>20917.57</v>
      </c>
      <c r="E1611" s="27">
        <v>20568.7</v>
      </c>
      <c r="F1611" s="22" t="s">
        <v>9672</v>
      </c>
      <c r="G1611" s="23">
        <v>1.2E-2</v>
      </c>
    </row>
    <row r="1612" spans="1:7">
      <c r="A1612" s="22" t="s">
        <v>4641</v>
      </c>
      <c r="B1612" s="27">
        <v>20612.14</v>
      </c>
      <c r="C1612" s="27">
        <v>20732.439999999999</v>
      </c>
      <c r="D1612" s="27">
        <v>20784.03</v>
      </c>
      <c r="E1612" s="27">
        <v>20594.990000000002</v>
      </c>
      <c r="F1612" s="22" t="s">
        <v>9671</v>
      </c>
      <c r="G1612" s="23">
        <v>-2.3E-3</v>
      </c>
    </row>
    <row r="1613" spans="1:7">
      <c r="A1613" s="22" t="s">
        <v>4640</v>
      </c>
      <c r="B1613" s="27">
        <v>20659.52</v>
      </c>
      <c r="C1613" s="27">
        <v>20714.259999999998</v>
      </c>
      <c r="D1613" s="27">
        <v>20764.52</v>
      </c>
      <c r="E1613" s="27">
        <v>20637.77</v>
      </c>
      <c r="F1613" s="22" t="s">
        <v>9592</v>
      </c>
      <c r="G1613" s="23">
        <v>-2.7000000000000001E-3</v>
      </c>
    </row>
    <row r="1614" spans="1:7">
      <c r="A1614" s="22" t="s">
        <v>4638</v>
      </c>
      <c r="B1614" s="27">
        <v>20715.580000000002</v>
      </c>
      <c r="C1614" s="27">
        <v>20867.169999999998</v>
      </c>
      <c r="D1614" s="27">
        <v>20867.169999999998</v>
      </c>
      <c r="E1614" s="27">
        <v>20692.669999999998</v>
      </c>
      <c r="F1614" s="22" t="s">
        <v>9670</v>
      </c>
      <c r="G1614" s="23">
        <v>-0.01</v>
      </c>
    </row>
    <row r="1615" spans="1:7">
      <c r="A1615" s="22" t="s">
        <v>4637</v>
      </c>
      <c r="B1615" s="27">
        <v>20925.61</v>
      </c>
      <c r="C1615" s="27">
        <v>21101.05</v>
      </c>
      <c r="D1615" s="27">
        <v>21103.8</v>
      </c>
      <c r="E1615" s="27">
        <v>20901.47</v>
      </c>
      <c r="F1615" s="22" t="s">
        <v>9475</v>
      </c>
      <c r="G1615" s="23">
        <v>-1.1599999999999999E-2</v>
      </c>
    </row>
    <row r="1616" spans="1:7">
      <c r="A1616" s="22" t="s">
        <v>4636</v>
      </c>
      <c r="B1616" s="27">
        <v>21171.41</v>
      </c>
      <c r="C1616" s="27">
        <v>21191.27</v>
      </c>
      <c r="D1616" s="27">
        <v>21215.94</v>
      </c>
      <c r="E1616" s="27">
        <v>21069.45</v>
      </c>
      <c r="F1616" s="22" t="s">
        <v>9414</v>
      </c>
      <c r="G1616" s="23">
        <v>-3.8999999999999998E-3</v>
      </c>
    </row>
    <row r="1617" spans="1:7">
      <c r="A1617" s="22" t="s">
        <v>4635</v>
      </c>
      <c r="B1617" s="27">
        <v>21255.26</v>
      </c>
      <c r="C1617" s="27">
        <v>21293.58</v>
      </c>
      <c r="D1617" s="27">
        <v>21327.75</v>
      </c>
      <c r="E1617" s="27">
        <v>21175.08</v>
      </c>
      <c r="F1617" s="22" t="s">
        <v>9669</v>
      </c>
      <c r="G1617" s="23">
        <v>-3.3E-3</v>
      </c>
    </row>
    <row r="1618" spans="1:7">
      <c r="A1618" s="22" t="s">
        <v>4634</v>
      </c>
      <c r="B1618" s="27">
        <v>21326.42</v>
      </c>
      <c r="C1618" s="27">
        <v>21416.67</v>
      </c>
      <c r="D1618" s="27">
        <v>21483.74</v>
      </c>
      <c r="E1618" s="27">
        <v>21282.639999999999</v>
      </c>
      <c r="F1618" s="22" t="s">
        <v>9236</v>
      </c>
      <c r="G1618" s="23">
        <v>1.5699999999999999E-2</v>
      </c>
    </row>
    <row r="1619" spans="1:7">
      <c r="A1619" s="22" t="s">
        <v>4633</v>
      </c>
      <c r="B1619" s="27">
        <v>20996.53</v>
      </c>
      <c r="C1619" s="27">
        <v>20955.740000000002</v>
      </c>
      <c r="D1619" s="27">
        <v>21049.84</v>
      </c>
      <c r="E1619" s="27">
        <v>20922.45</v>
      </c>
      <c r="F1619" s="22" t="s">
        <v>9668</v>
      </c>
      <c r="G1619" s="23">
        <v>1.8E-3</v>
      </c>
    </row>
    <row r="1620" spans="1:7">
      <c r="A1620" s="22" t="s">
        <v>4632</v>
      </c>
      <c r="B1620" s="27">
        <v>20957.810000000001</v>
      </c>
      <c r="C1620" s="27">
        <v>20992.25</v>
      </c>
      <c r="D1620" s="27">
        <v>21165.599999999999</v>
      </c>
      <c r="E1620" s="27">
        <v>20929.2</v>
      </c>
      <c r="F1620" s="22" t="s">
        <v>9315</v>
      </c>
      <c r="G1620" s="23">
        <v>1.2E-2</v>
      </c>
    </row>
    <row r="1621" spans="1:7">
      <c r="A1621" s="22" t="s">
        <v>4631</v>
      </c>
      <c r="B1621" s="27">
        <v>20708.71</v>
      </c>
      <c r="C1621" s="27">
        <v>20839.45</v>
      </c>
      <c r="D1621" s="27">
        <v>20863.37</v>
      </c>
      <c r="E1621" s="27">
        <v>20673.62</v>
      </c>
      <c r="F1621" s="22" t="s">
        <v>9210</v>
      </c>
      <c r="G1621" s="23">
        <v>-7.0000000000000001E-3</v>
      </c>
    </row>
    <row r="1622" spans="1:7">
      <c r="A1622" s="22" t="s">
        <v>4630</v>
      </c>
      <c r="B1622" s="27">
        <v>20854.919999999998</v>
      </c>
      <c r="C1622" s="27">
        <v>20857.849999999999</v>
      </c>
      <c r="D1622" s="27">
        <v>20927.05</v>
      </c>
      <c r="E1622" s="27">
        <v>20817.75</v>
      </c>
      <c r="F1622" s="22" t="s">
        <v>9441</v>
      </c>
      <c r="G1622" s="23">
        <v>-2.0999999999999999E-3</v>
      </c>
    </row>
    <row r="1623" spans="1:7">
      <c r="A1623" s="22" t="s">
        <v>4629</v>
      </c>
      <c r="B1623" s="27">
        <v>20898.009999999998</v>
      </c>
      <c r="C1623" s="27">
        <v>20771.27</v>
      </c>
      <c r="D1623" s="27">
        <v>20941</v>
      </c>
      <c r="E1623" s="27">
        <v>20770.509999999998</v>
      </c>
      <c r="F1623" s="22" t="s">
        <v>9667</v>
      </c>
      <c r="G1623" s="23">
        <v>5.1000000000000004E-3</v>
      </c>
    </row>
    <row r="1624" spans="1:7">
      <c r="A1624" s="22" t="s">
        <v>4628</v>
      </c>
      <c r="B1624" s="27">
        <v>20791.93</v>
      </c>
      <c r="C1624" s="27">
        <v>20558.93</v>
      </c>
      <c r="D1624" s="27">
        <v>20819.77</v>
      </c>
      <c r="E1624" s="27">
        <v>20558.93</v>
      </c>
      <c r="F1624" s="22" t="s">
        <v>9552</v>
      </c>
      <c r="G1624" s="23">
        <v>1.2500000000000001E-2</v>
      </c>
    </row>
    <row r="1625" spans="1:7">
      <c r="A1625" s="22" t="s">
        <v>4627</v>
      </c>
      <c r="B1625" s="27">
        <v>20534.91</v>
      </c>
      <c r="C1625" s="27">
        <v>20522.36</v>
      </c>
      <c r="D1625" s="27">
        <v>20606.38</v>
      </c>
      <c r="E1625" s="27">
        <v>20461.509999999998</v>
      </c>
      <c r="F1625" s="22" t="s">
        <v>9666</v>
      </c>
      <c r="G1625" s="23">
        <v>5.5999999999999999E-3</v>
      </c>
    </row>
    <row r="1626" spans="1:7">
      <c r="A1626" s="22" t="s">
        <v>4626</v>
      </c>
      <c r="B1626" s="27">
        <v>20420.259999999998</v>
      </c>
      <c r="C1626" s="27">
        <v>20449</v>
      </c>
      <c r="D1626" s="27">
        <v>20482.669999999998</v>
      </c>
      <c r="E1626" s="27">
        <v>20348.060000000001</v>
      </c>
      <c r="F1626" s="22" t="s">
        <v>9485</v>
      </c>
      <c r="G1626" s="23">
        <v>-2.0000000000000001E-4</v>
      </c>
    </row>
    <row r="1627" spans="1:7">
      <c r="A1627" s="22" t="s">
        <v>4625</v>
      </c>
      <c r="B1627" s="27">
        <v>20425.02</v>
      </c>
      <c r="C1627" s="27">
        <v>20604.27</v>
      </c>
      <c r="D1627" s="27">
        <v>20604.27</v>
      </c>
      <c r="E1627" s="27">
        <v>20390.62</v>
      </c>
      <c r="F1627" s="22" t="s">
        <v>9665</v>
      </c>
      <c r="G1627" s="23">
        <v>-8.6999999999999994E-3</v>
      </c>
    </row>
    <row r="1628" spans="1:7">
      <c r="A1628" s="22" t="s">
        <v>4624</v>
      </c>
      <c r="B1628" s="27">
        <v>20605.080000000002</v>
      </c>
      <c r="C1628" s="27">
        <v>20326.66</v>
      </c>
      <c r="D1628" s="27">
        <v>20626.150000000001</v>
      </c>
      <c r="E1628" s="27">
        <v>20326.66</v>
      </c>
      <c r="F1628" s="22" t="s">
        <v>9664</v>
      </c>
      <c r="G1628" s="23">
        <v>1.9199999999999998E-2</v>
      </c>
    </row>
    <row r="1629" spans="1:7">
      <c r="A1629" s="22" t="s">
        <v>4623</v>
      </c>
      <c r="B1629" s="27">
        <v>20217.39</v>
      </c>
      <c r="C1629" s="27">
        <v>20316.580000000002</v>
      </c>
      <c r="D1629" s="27">
        <v>20388.12</v>
      </c>
      <c r="E1629" s="27">
        <v>20137.669999999998</v>
      </c>
      <c r="F1629" s="22" t="s">
        <v>9610</v>
      </c>
      <c r="G1629" s="23">
        <v>-5.9999999999999995E-4</v>
      </c>
    </row>
    <row r="1630" spans="1:7">
      <c r="A1630" s="22" t="s">
        <v>4622</v>
      </c>
      <c r="B1630" s="27">
        <v>20229.05</v>
      </c>
      <c r="C1630" s="27">
        <v>20579.259999999998</v>
      </c>
      <c r="D1630" s="27">
        <v>20579.259999999998</v>
      </c>
      <c r="E1630" s="27">
        <v>20189.23</v>
      </c>
      <c r="F1630" s="22" t="s">
        <v>9430</v>
      </c>
      <c r="G1630" s="23">
        <v>-1.9699999999999999E-2</v>
      </c>
    </row>
    <row r="1631" spans="1:7">
      <c r="A1631" s="22" t="s">
        <v>4621</v>
      </c>
      <c r="B1631" s="27">
        <v>20635.13</v>
      </c>
      <c r="C1631" s="27">
        <v>20857.009999999998</v>
      </c>
      <c r="D1631" s="27">
        <v>20895.3</v>
      </c>
      <c r="E1631" s="27">
        <v>20579.939999999999</v>
      </c>
      <c r="F1631" s="22" t="s">
        <v>9191</v>
      </c>
      <c r="G1631" s="23">
        <v>-1.2200000000000001E-2</v>
      </c>
    </row>
    <row r="1632" spans="1:7">
      <c r="A1632" s="22" t="s">
        <v>4620</v>
      </c>
      <c r="B1632" s="27">
        <v>20890.82</v>
      </c>
      <c r="C1632" s="27">
        <v>20870.16</v>
      </c>
      <c r="D1632" s="27">
        <v>20934.400000000001</v>
      </c>
      <c r="E1632" s="27">
        <v>20828.689999999999</v>
      </c>
      <c r="F1632" s="22" t="s">
        <v>9663</v>
      </c>
      <c r="G1632" s="23">
        <v>1.9E-3</v>
      </c>
    </row>
    <row r="1633" spans="1:7">
      <c r="A1633" s="22" t="s">
        <v>4619</v>
      </c>
      <c r="B1633" s="27">
        <v>20850.740000000002</v>
      </c>
      <c r="C1633" s="27">
        <v>20570.59</v>
      </c>
      <c r="D1633" s="27">
        <v>20868.759999999998</v>
      </c>
      <c r="E1633" s="27">
        <v>20570.59</v>
      </c>
      <c r="F1633" s="22" t="s">
        <v>9285</v>
      </c>
      <c r="G1633" s="23">
        <v>2.2100000000000002E-2</v>
      </c>
    </row>
    <row r="1634" spans="1:7">
      <c r="A1634" s="22" t="s">
        <v>4616</v>
      </c>
      <c r="B1634" s="27">
        <v>20399.419999999998</v>
      </c>
      <c r="C1634" s="27">
        <v>20351.39</v>
      </c>
      <c r="D1634" s="27">
        <v>20568.990000000002</v>
      </c>
      <c r="E1634" s="27">
        <v>20348.27</v>
      </c>
      <c r="F1634" s="22" t="s">
        <v>9662</v>
      </c>
      <c r="G1634" s="23">
        <v>1.0200000000000001E-2</v>
      </c>
    </row>
    <row r="1635" spans="1:7">
      <c r="A1635" s="22" t="s">
        <v>4615</v>
      </c>
      <c r="B1635" s="27">
        <v>20194.400000000001</v>
      </c>
      <c r="C1635" s="27">
        <v>20248.52</v>
      </c>
      <c r="D1635" s="27">
        <v>20365.59</v>
      </c>
      <c r="E1635" s="27">
        <v>20161.64</v>
      </c>
      <c r="F1635" s="22" t="s">
        <v>9661</v>
      </c>
      <c r="G1635" s="23">
        <v>-4.3E-3</v>
      </c>
    </row>
    <row r="1636" spans="1:7">
      <c r="A1636" s="22" t="s">
        <v>4614</v>
      </c>
      <c r="B1636" s="27">
        <v>20281.91</v>
      </c>
      <c r="C1636" s="27">
        <v>20510.310000000001</v>
      </c>
      <c r="D1636" s="27">
        <v>20584.22</v>
      </c>
      <c r="E1636" s="27">
        <v>20262.22</v>
      </c>
      <c r="F1636" s="22" t="s">
        <v>9660</v>
      </c>
      <c r="G1636" s="23">
        <v>-1.0200000000000001E-2</v>
      </c>
    </row>
    <row r="1637" spans="1:7">
      <c r="A1637" s="22" t="s">
        <v>4613</v>
      </c>
      <c r="B1637" s="27">
        <v>20490.96</v>
      </c>
      <c r="C1637" s="27">
        <v>20596.400000000001</v>
      </c>
      <c r="D1637" s="27">
        <v>20672.53</v>
      </c>
      <c r="E1637" s="27">
        <v>20453.150000000001</v>
      </c>
      <c r="F1637" s="22" t="s">
        <v>9659</v>
      </c>
      <c r="G1637" s="23">
        <v>-8.5000000000000006E-3</v>
      </c>
    </row>
    <row r="1638" spans="1:7">
      <c r="A1638" s="22" t="s">
        <v>4612</v>
      </c>
      <c r="B1638" s="27">
        <v>20666.150000000001</v>
      </c>
      <c r="C1638" s="27">
        <v>20785.2</v>
      </c>
      <c r="D1638" s="27">
        <v>20821.009999999998</v>
      </c>
      <c r="E1638" s="27">
        <v>20600.900000000001</v>
      </c>
      <c r="F1638" s="22" t="s">
        <v>9658</v>
      </c>
      <c r="G1638" s="23">
        <v>-7.4999999999999997E-3</v>
      </c>
    </row>
    <row r="1639" spans="1:7">
      <c r="A1639" s="22" t="s">
        <v>4611</v>
      </c>
      <c r="B1639" s="27">
        <v>20822.77</v>
      </c>
      <c r="C1639" s="27">
        <v>20896.13</v>
      </c>
      <c r="D1639" s="27">
        <v>21142.85</v>
      </c>
      <c r="E1639" s="27">
        <v>20797.060000000001</v>
      </c>
      <c r="F1639" s="22" t="s">
        <v>9657</v>
      </c>
      <c r="G1639" s="23">
        <v>-3.5000000000000001E-3</v>
      </c>
    </row>
    <row r="1640" spans="1:7">
      <c r="A1640" s="22" t="s">
        <v>4610</v>
      </c>
      <c r="B1640" s="27">
        <v>20894.939999999999</v>
      </c>
      <c r="C1640" s="27">
        <v>21004.54</v>
      </c>
      <c r="D1640" s="27">
        <v>21045.38</v>
      </c>
      <c r="E1640" s="27">
        <v>20861.419999999998</v>
      </c>
      <c r="F1640" s="22" t="s">
        <v>9656</v>
      </c>
      <c r="G1640" s="23">
        <v>-3.8E-3</v>
      </c>
    </row>
    <row r="1641" spans="1:7">
      <c r="A1641" s="22" t="s">
        <v>4609</v>
      </c>
      <c r="B1641" s="27">
        <v>20974.79</v>
      </c>
      <c r="C1641" s="27">
        <v>21134.1</v>
      </c>
      <c r="D1641" s="27">
        <v>21158.560000000001</v>
      </c>
      <c r="E1641" s="27">
        <v>20951.71</v>
      </c>
      <c r="F1641" s="22" t="s">
        <v>9655</v>
      </c>
      <c r="G1641" s="23">
        <v>-1.37E-2</v>
      </c>
    </row>
    <row r="1642" spans="1:7">
      <c r="A1642" s="22" t="s">
        <v>4607</v>
      </c>
      <c r="B1642" s="27">
        <v>21266.07</v>
      </c>
      <c r="C1642" s="27">
        <v>21278.080000000002</v>
      </c>
      <c r="D1642" s="27">
        <v>21321.53</v>
      </c>
      <c r="E1642" s="27">
        <v>21243.759999999998</v>
      </c>
      <c r="F1642" s="22" t="s">
        <v>9654</v>
      </c>
      <c r="G1642" s="23">
        <v>3.3E-3</v>
      </c>
    </row>
    <row r="1643" spans="1:7">
      <c r="A1643" s="22" t="s">
        <v>4606</v>
      </c>
      <c r="B1643" s="27">
        <v>21196.81</v>
      </c>
      <c r="C1643" s="27">
        <v>21158.81</v>
      </c>
      <c r="D1643" s="27">
        <v>21293.88</v>
      </c>
      <c r="E1643" s="27">
        <v>21141.32</v>
      </c>
      <c r="F1643" s="22" t="s">
        <v>9653</v>
      </c>
      <c r="G1643" s="23">
        <v>1.5E-3</v>
      </c>
    </row>
    <row r="1644" spans="1:7">
      <c r="A1644" s="22" t="s">
        <v>4605</v>
      </c>
      <c r="B1644" s="27">
        <v>21164.52</v>
      </c>
      <c r="C1644" s="27">
        <v>21000.6</v>
      </c>
      <c r="D1644" s="27">
        <v>21205.439999999999</v>
      </c>
      <c r="E1644" s="27">
        <v>20991.98</v>
      </c>
      <c r="F1644" s="22" t="s">
        <v>9277</v>
      </c>
      <c r="G1644" s="23">
        <v>6.1999999999999998E-3</v>
      </c>
    </row>
    <row r="1645" spans="1:7">
      <c r="A1645" s="22" t="s">
        <v>4604</v>
      </c>
      <c r="B1645" s="27">
        <v>21033.97</v>
      </c>
      <c r="C1645" s="27">
        <v>20944.14</v>
      </c>
      <c r="D1645" s="27">
        <v>21086.59</v>
      </c>
      <c r="E1645" s="27">
        <v>20937.12</v>
      </c>
      <c r="F1645" s="22" t="s">
        <v>9467</v>
      </c>
      <c r="G1645" s="23">
        <v>5.0000000000000001E-3</v>
      </c>
    </row>
    <row r="1646" spans="1:7">
      <c r="A1646" s="22" t="s">
        <v>4603</v>
      </c>
      <c r="B1646" s="27">
        <v>20929.009999999998</v>
      </c>
      <c r="C1646" s="27">
        <v>20593.490000000002</v>
      </c>
      <c r="D1646" s="27">
        <v>20952.55</v>
      </c>
      <c r="E1646" s="27">
        <v>20493.66</v>
      </c>
      <c r="F1646" s="22" t="s">
        <v>9652</v>
      </c>
      <c r="G1646" s="23">
        <v>1.7399999999999999E-2</v>
      </c>
    </row>
    <row r="1647" spans="1:7">
      <c r="A1647" s="22" t="s">
        <v>4602</v>
      </c>
      <c r="B1647" s="27">
        <v>20570.28</v>
      </c>
      <c r="C1647" s="27">
        <v>20696.509999999998</v>
      </c>
      <c r="D1647" s="27">
        <v>20771.36</v>
      </c>
      <c r="E1647" s="27">
        <v>20550.64</v>
      </c>
      <c r="F1647" s="22" t="s">
        <v>9651</v>
      </c>
      <c r="G1647" s="23">
        <v>-5.4999999999999997E-3</v>
      </c>
    </row>
    <row r="1648" spans="1:7">
      <c r="A1648" s="22" t="s">
        <v>4600</v>
      </c>
      <c r="B1648" s="27">
        <v>20683.52</v>
      </c>
      <c r="C1648" s="27">
        <v>20725.52</v>
      </c>
      <c r="D1648" s="27">
        <v>20782.16</v>
      </c>
      <c r="E1648" s="27">
        <v>20622.55</v>
      </c>
      <c r="F1648" s="22" t="s">
        <v>9195</v>
      </c>
      <c r="G1648" s="23">
        <v>-2E-3</v>
      </c>
    </row>
    <row r="1649" spans="1:7">
      <c r="A1649" s="22" t="s">
        <v>4599</v>
      </c>
      <c r="B1649" s="27">
        <v>20725.43</v>
      </c>
      <c r="C1649" s="27">
        <v>20766.05</v>
      </c>
      <c r="D1649" s="27">
        <v>21039.42</v>
      </c>
      <c r="E1649" s="27">
        <v>20656.7</v>
      </c>
      <c r="F1649" s="22" t="s">
        <v>9468</v>
      </c>
      <c r="G1649" s="23">
        <v>-2E-3</v>
      </c>
    </row>
    <row r="1650" spans="1:7">
      <c r="A1650" s="22" t="s">
        <v>4598</v>
      </c>
      <c r="B1650" s="27">
        <v>20767.88</v>
      </c>
      <c r="C1650" s="27">
        <v>20875.310000000001</v>
      </c>
      <c r="D1650" s="27">
        <v>20922.32</v>
      </c>
      <c r="E1650" s="27">
        <v>20589.72</v>
      </c>
      <c r="F1650" s="22" t="s">
        <v>9650</v>
      </c>
      <c r="G1650" s="23">
        <v>-4.7000000000000002E-3</v>
      </c>
    </row>
    <row r="1651" spans="1:7">
      <c r="A1651" s="22" t="s">
        <v>4597</v>
      </c>
      <c r="B1651" s="27">
        <v>20864.97</v>
      </c>
      <c r="C1651" s="27">
        <v>20863.150000000001</v>
      </c>
      <c r="D1651" s="27">
        <v>20948.91</v>
      </c>
      <c r="E1651" s="27">
        <v>20810.25</v>
      </c>
      <c r="F1651" s="22" t="s">
        <v>9627</v>
      </c>
      <c r="G1651" s="23">
        <v>-1.4E-3</v>
      </c>
    </row>
    <row r="1652" spans="1:7">
      <c r="A1652" s="22" t="s">
        <v>4596</v>
      </c>
      <c r="B1652" s="27">
        <v>20893.89</v>
      </c>
      <c r="C1652" s="27">
        <v>20915.759999999998</v>
      </c>
      <c r="D1652" s="27">
        <v>20970.919999999998</v>
      </c>
      <c r="E1652" s="27">
        <v>20768.990000000002</v>
      </c>
      <c r="F1652" s="22" t="s">
        <v>9210</v>
      </c>
      <c r="G1652" s="23">
        <v>5.0000000000000001E-4</v>
      </c>
    </row>
    <row r="1653" spans="1:7">
      <c r="A1653" s="22" t="s">
        <v>4595</v>
      </c>
      <c r="B1653" s="27">
        <v>20882.89</v>
      </c>
      <c r="C1653" s="27">
        <v>20486.78</v>
      </c>
      <c r="D1653" s="27">
        <v>20932.23</v>
      </c>
      <c r="E1653" s="27">
        <v>20486.78</v>
      </c>
      <c r="F1653" s="22" t="s">
        <v>9649</v>
      </c>
      <c r="G1653" s="23">
        <v>2.29E-2</v>
      </c>
    </row>
    <row r="1654" spans="1:7">
      <c r="A1654" s="22" t="s">
        <v>4594</v>
      </c>
      <c r="B1654" s="27">
        <v>20415.509999999998</v>
      </c>
      <c r="C1654" s="27">
        <v>20579.560000000001</v>
      </c>
      <c r="D1654" s="27">
        <v>20629.8</v>
      </c>
      <c r="E1654" s="27">
        <v>20375.419999999998</v>
      </c>
      <c r="F1654" s="22" t="s">
        <v>9648</v>
      </c>
      <c r="G1654" s="23">
        <v>-6.4000000000000003E-3</v>
      </c>
    </row>
    <row r="1655" spans="1:7">
      <c r="A1655" s="22" t="s">
        <v>4592</v>
      </c>
      <c r="B1655" s="27">
        <v>20547.62</v>
      </c>
      <c r="C1655" s="27">
        <v>20722.900000000001</v>
      </c>
      <c r="D1655" s="27">
        <v>20759.580000000002</v>
      </c>
      <c r="E1655" s="27">
        <v>20446.73</v>
      </c>
      <c r="F1655" s="22" t="s">
        <v>9647</v>
      </c>
      <c r="G1655" s="23">
        <v>-2.8999999999999998E-3</v>
      </c>
    </row>
    <row r="1656" spans="1:7">
      <c r="A1656" s="22" t="s">
        <v>4591</v>
      </c>
      <c r="B1656" s="27">
        <v>20607.54</v>
      </c>
      <c r="C1656" s="27">
        <v>20534.61</v>
      </c>
      <c r="D1656" s="27">
        <v>20645.939999999999</v>
      </c>
      <c r="E1656" s="27">
        <v>20497.88</v>
      </c>
      <c r="F1656" s="22" t="s">
        <v>9646</v>
      </c>
      <c r="G1656" s="23">
        <v>3.8E-3</v>
      </c>
    </row>
    <row r="1657" spans="1:7">
      <c r="A1657" s="22" t="s">
        <v>4590</v>
      </c>
      <c r="B1657" s="27">
        <v>20528.59</v>
      </c>
      <c r="C1657" s="27">
        <v>20535.900000000001</v>
      </c>
      <c r="D1657" s="27">
        <v>20559.689999999999</v>
      </c>
      <c r="E1657" s="27">
        <v>20368.060000000001</v>
      </c>
      <c r="F1657" s="22" t="s">
        <v>9398</v>
      </c>
      <c r="G1657" s="23">
        <v>1.26E-2</v>
      </c>
    </row>
    <row r="1658" spans="1:7">
      <c r="A1658" s="22" t="s">
        <v>4589</v>
      </c>
      <c r="B1658" s="27">
        <v>20272.91</v>
      </c>
      <c r="C1658" s="27">
        <v>20228.759999999998</v>
      </c>
      <c r="D1658" s="27">
        <v>20323.77</v>
      </c>
      <c r="E1658" s="27">
        <v>20135.91</v>
      </c>
      <c r="F1658" s="22" t="s">
        <v>9196</v>
      </c>
      <c r="G1658" s="23">
        <v>1.1999999999999999E-3</v>
      </c>
    </row>
    <row r="1659" spans="1:7">
      <c r="A1659" s="22" t="s">
        <v>4588</v>
      </c>
      <c r="B1659" s="27">
        <v>20249.259999999998</v>
      </c>
      <c r="C1659" s="27">
        <v>19918.2</v>
      </c>
      <c r="D1659" s="27">
        <v>20277.740000000002</v>
      </c>
      <c r="E1659" s="27">
        <v>19826.96</v>
      </c>
      <c r="F1659" s="22" t="s">
        <v>9645</v>
      </c>
      <c r="G1659" s="23">
        <v>1.3299999999999999E-2</v>
      </c>
    </row>
    <row r="1660" spans="1:7">
      <c r="A1660" s="22" t="s">
        <v>4587</v>
      </c>
      <c r="B1660" s="27">
        <v>19983.61</v>
      </c>
      <c r="C1660" s="27">
        <v>20094.21</v>
      </c>
      <c r="D1660" s="27">
        <v>20150.27</v>
      </c>
      <c r="E1660" s="27">
        <v>19936.72</v>
      </c>
      <c r="F1660" s="22" t="s">
        <v>9644</v>
      </c>
      <c r="G1660" s="23">
        <v>4.4000000000000003E-3</v>
      </c>
    </row>
    <row r="1661" spans="1:7">
      <c r="A1661" s="22" t="s">
        <v>4586</v>
      </c>
      <c r="B1661" s="27">
        <v>19895.099999999999</v>
      </c>
      <c r="C1661" s="27">
        <v>19880.939999999999</v>
      </c>
      <c r="D1661" s="27">
        <v>19921.38</v>
      </c>
      <c r="E1661" s="27">
        <v>19647.88</v>
      </c>
      <c r="F1661" s="22" t="s">
        <v>9179</v>
      </c>
      <c r="G1661" s="23">
        <v>-1E-3</v>
      </c>
    </row>
    <row r="1662" spans="1:7">
      <c r="A1662" s="22" t="s">
        <v>4585</v>
      </c>
      <c r="B1662" s="27">
        <v>19915.95</v>
      </c>
      <c r="C1662" s="27">
        <v>19870</v>
      </c>
      <c r="D1662" s="27">
        <v>20052</v>
      </c>
      <c r="E1662" s="27">
        <v>19833.169999999998</v>
      </c>
      <c r="F1662" s="22" t="s">
        <v>9643</v>
      </c>
      <c r="G1662" s="23">
        <v>6.9999999999999999E-4</v>
      </c>
    </row>
    <row r="1663" spans="1:7">
      <c r="A1663" s="22" t="s">
        <v>4584</v>
      </c>
      <c r="B1663" s="27">
        <v>19902.07</v>
      </c>
      <c r="C1663" s="27">
        <v>19585.79</v>
      </c>
      <c r="D1663" s="27">
        <v>19929.240000000002</v>
      </c>
      <c r="E1663" s="27">
        <v>19583.97</v>
      </c>
      <c r="F1663" s="22" t="s">
        <v>9642</v>
      </c>
      <c r="G1663" s="23">
        <v>1.9699999999999999E-2</v>
      </c>
    </row>
    <row r="1664" spans="1:7">
      <c r="A1664" s="22" t="s">
        <v>4582</v>
      </c>
      <c r="B1664" s="27">
        <v>19517.150000000001</v>
      </c>
      <c r="C1664" s="27">
        <v>19452.05</v>
      </c>
      <c r="D1664" s="27">
        <v>19532.91</v>
      </c>
      <c r="E1664" s="27">
        <v>19264.72</v>
      </c>
      <c r="F1664" s="22" t="s">
        <v>9428</v>
      </c>
      <c r="G1664" s="23">
        <v>7.1000000000000004E-3</v>
      </c>
    </row>
    <row r="1665" spans="1:7">
      <c r="A1665" s="22" t="s">
        <v>4581</v>
      </c>
      <c r="B1665" s="27">
        <v>19379.77</v>
      </c>
      <c r="C1665" s="27">
        <v>19643.89</v>
      </c>
      <c r="D1665" s="27">
        <v>19651.310000000001</v>
      </c>
      <c r="E1665" s="27">
        <v>19320.73</v>
      </c>
      <c r="F1665" s="22" t="s">
        <v>9549</v>
      </c>
      <c r="G1665" s="23">
        <v>-1.7600000000000001E-2</v>
      </c>
    </row>
    <row r="1666" spans="1:7">
      <c r="A1666" s="22" t="s">
        <v>4579</v>
      </c>
      <c r="B1666" s="27">
        <v>19727.27</v>
      </c>
      <c r="C1666" s="27">
        <v>19951.73</v>
      </c>
      <c r="D1666" s="27">
        <v>19981.57</v>
      </c>
      <c r="E1666" s="27">
        <v>19674.38</v>
      </c>
      <c r="F1666" s="22" t="s">
        <v>9641</v>
      </c>
      <c r="G1666" s="23">
        <v>-8.3999999999999995E-3</v>
      </c>
    </row>
    <row r="1667" spans="1:7">
      <c r="A1667" s="22" t="s">
        <v>4578</v>
      </c>
      <c r="B1667" s="27">
        <v>19893.849999999999</v>
      </c>
      <c r="C1667" s="27">
        <v>19853.66</v>
      </c>
      <c r="D1667" s="27">
        <v>19997.28</v>
      </c>
      <c r="E1667" s="27">
        <v>19826.990000000002</v>
      </c>
      <c r="F1667" s="22" t="s">
        <v>9237</v>
      </c>
      <c r="G1667" s="23">
        <v>1.9E-3</v>
      </c>
    </row>
    <row r="1668" spans="1:7">
      <c r="A1668" s="22" t="s">
        <v>4577</v>
      </c>
      <c r="B1668" s="27">
        <v>19856.240000000002</v>
      </c>
      <c r="C1668" s="27">
        <v>19947.43</v>
      </c>
      <c r="D1668" s="27">
        <v>19978.490000000002</v>
      </c>
      <c r="E1668" s="27">
        <v>19658.740000000002</v>
      </c>
      <c r="F1668" s="22" t="s">
        <v>9640</v>
      </c>
      <c r="G1668" s="23">
        <v>-3.2000000000000002E-3</v>
      </c>
    </row>
    <row r="1669" spans="1:7">
      <c r="A1669" s="22" t="s">
        <v>4576</v>
      </c>
      <c r="B1669" s="27">
        <v>19920.21</v>
      </c>
      <c r="C1669" s="27">
        <v>19820.03</v>
      </c>
      <c r="D1669" s="27">
        <v>20050.419999999998</v>
      </c>
      <c r="E1669" s="27">
        <v>19782.78</v>
      </c>
      <c r="F1669" s="22" t="s">
        <v>9639</v>
      </c>
      <c r="G1669" s="23">
        <v>1E-3</v>
      </c>
    </row>
    <row r="1670" spans="1:7">
      <c r="A1670" s="22" t="s">
        <v>4575</v>
      </c>
      <c r="B1670" s="27">
        <v>19900.96</v>
      </c>
      <c r="C1670" s="27">
        <v>20060.82</v>
      </c>
      <c r="D1670" s="27">
        <v>20199.810000000001</v>
      </c>
      <c r="E1670" s="27">
        <v>19826.3</v>
      </c>
      <c r="F1670" s="22" t="s">
        <v>9638</v>
      </c>
      <c r="G1670" s="23">
        <v>-1.7899999999999999E-2</v>
      </c>
    </row>
    <row r="1671" spans="1:7">
      <c r="A1671" s="22" t="s">
        <v>4573</v>
      </c>
      <c r="B1671" s="27">
        <v>20263.71</v>
      </c>
      <c r="C1671" s="27">
        <v>20616.349999999999</v>
      </c>
      <c r="D1671" s="27">
        <v>20677.990000000002</v>
      </c>
      <c r="E1671" s="27">
        <v>20051.43</v>
      </c>
      <c r="F1671" s="22" t="s">
        <v>9637</v>
      </c>
      <c r="G1671" s="23">
        <v>-1.8499999999999999E-2</v>
      </c>
    </row>
    <row r="1672" spans="1:7">
      <c r="A1672" s="22" t="s">
        <v>4572</v>
      </c>
      <c r="B1672" s="27">
        <v>20646.64</v>
      </c>
      <c r="C1672" s="27">
        <v>20354.73</v>
      </c>
      <c r="D1672" s="27">
        <v>20739.689999999999</v>
      </c>
      <c r="E1672" s="27">
        <v>20347.3</v>
      </c>
      <c r="F1672" s="22" t="s">
        <v>9636</v>
      </c>
      <c r="G1672" s="23">
        <v>3.4299999999999997E-2</v>
      </c>
    </row>
    <row r="1673" spans="1:7">
      <c r="A1673" s="22" t="s">
        <v>4571</v>
      </c>
      <c r="B1673" s="27">
        <v>19962.16</v>
      </c>
      <c r="C1673" s="27">
        <v>19865.990000000002</v>
      </c>
      <c r="D1673" s="27">
        <v>20013.330000000002</v>
      </c>
      <c r="E1673" s="27">
        <v>19775.29</v>
      </c>
      <c r="F1673" s="22" t="s">
        <v>9635</v>
      </c>
      <c r="G1673" s="23">
        <v>8.0000000000000002E-3</v>
      </c>
    </row>
    <row r="1674" spans="1:7">
      <c r="A1674" s="22" t="s">
        <v>4570</v>
      </c>
      <c r="B1674" s="27">
        <v>19804.03</v>
      </c>
      <c r="C1674" s="27">
        <v>19721.900000000001</v>
      </c>
      <c r="D1674" s="27">
        <v>19819.099999999999</v>
      </c>
      <c r="E1674" s="27">
        <v>19635.439999999999</v>
      </c>
      <c r="F1674" s="22" t="s">
        <v>9634</v>
      </c>
      <c r="G1674" s="23">
        <v>3.0999999999999999E-3</v>
      </c>
    </row>
    <row r="1675" spans="1:7">
      <c r="A1675" s="22" t="s">
        <v>4569</v>
      </c>
      <c r="B1675" s="27">
        <v>19742.47</v>
      </c>
      <c r="C1675" s="27">
        <v>19977.38</v>
      </c>
      <c r="D1675" s="27">
        <v>20086.43</v>
      </c>
      <c r="E1675" s="27">
        <v>19596.150000000001</v>
      </c>
      <c r="F1675" s="22" t="s">
        <v>9392</v>
      </c>
      <c r="G1675" s="23">
        <v>5.0000000000000001E-4</v>
      </c>
    </row>
    <row r="1676" spans="1:7">
      <c r="A1676" s="22" t="s">
        <v>4567</v>
      </c>
      <c r="B1676" s="27">
        <v>19732.759999999998</v>
      </c>
      <c r="C1676" s="27">
        <v>19744.54</v>
      </c>
      <c r="D1676" s="27">
        <v>19899.37</v>
      </c>
      <c r="E1676" s="27">
        <v>19675.68</v>
      </c>
      <c r="F1676" s="22" t="s">
        <v>9633</v>
      </c>
      <c r="G1676" s="23">
        <v>-2.5000000000000001E-3</v>
      </c>
    </row>
    <row r="1677" spans="1:7">
      <c r="A1677" s="22" t="s">
        <v>4566</v>
      </c>
      <c r="B1677" s="27">
        <v>19781.88</v>
      </c>
      <c r="C1677" s="27">
        <v>20046.05</v>
      </c>
      <c r="D1677" s="27">
        <v>20052.05</v>
      </c>
      <c r="E1677" s="27">
        <v>19676.490000000002</v>
      </c>
      <c r="F1677" s="22" t="s">
        <v>9373</v>
      </c>
      <c r="G1677" s="23">
        <v>-1.0800000000000001E-2</v>
      </c>
    </row>
    <row r="1678" spans="1:7">
      <c r="A1678" s="22" t="s">
        <v>4565</v>
      </c>
      <c r="B1678" s="27">
        <v>19997.45</v>
      </c>
      <c r="C1678" s="27">
        <v>19999.77</v>
      </c>
      <c r="D1678" s="27">
        <v>20055.53</v>
      </c>
      <c r="E1678" s="27">
        <v>19777.63</v>
      </c>
      <c r="F1678" s="22" t="s">
        <v>9632</v>
      </c>
      <c r="G1678" s="23">
        <v>0</v>
      </c>
    </row>
    <row r="1679" spans="1:7">
      <c r="A1679" s="22" t="s">
        <v>4564</v>
      </c>
      <c r="B1679" s="27">
        <v>19997.099999999999</v>
      </c>
      <c r="C1679" s="27">
        <v>19448.39</v>
      </c>
      <c r="D1679" s="27">
        <v>20012.689999999999</v>
      </c>
      <c r="E1679" s="27">
        <v>19444.66</v>
      </c>
      <c r="F1679" s="22" t="s">
        <v>9631</v>
      </c>
      <c r="G1679" s="23">
        <v>3.7699999999999997E-2</v>
      </c>
    </row>
    <row r="1680" spans="1:7">
      <c r="A1680" s="22" t="s">
        <v>4560</v>
      </c>
      <c r="B1680" s="27">
        <v>19270.060000000001</v>
      </c>
      <c r="C1680" s="27">
        <v>19072.02</v>
      </c>
      <c r="D1680" s="27">
        <v>19293.96</v>
      </c>
      <c r="E1680" s="27">
        <v>18929.38</v>
      </c>
      <c r="F1680" s="22" t="s">
        <v>9630</v>
      </c>
      <c r="G1680" s="23">
        <v>1.5299999999999999E-2</v>
      </c>
    </row>
    <row r="1681" spans="1:7">
      <c r="A1681" s="22" t="s">
        <v>4559</v>
      </c>
      <c r="B1681" s="27">
        <v>18979.759999999998</v>
      </c>
      <c r="C1681" s="27">
        <v>18857.599999999999</v>
      </c>
      <c r="D1681" s="27">
        <v>19117.52</v>
      </c>
      <c r="E1681" s="27">
        <v>18847.02</v>
      </c>
      <c r="F1681" s="22" t="s">
        <v>9158</v>
      </c>
      <c r="G1681" s="23">
        <v>2.2200000000000001E-2</v>
      </c>
    </row>
    <row r="1682" spans="1:7">
      <c r="A1682" s="22" t="s">
        <v>4558</v>
      </c>
      <c r="B1682" s="27">
        <v>18567.55</v>
      </c>
      <c r="C1682" s="27">
        <v>18314.68</v>
      </c>
      <c r="D1682" s="27">
        <v>18612.599999999999</v>
      </c>
      <c r="E1682" s="27">
        <v>18188.43</v>
      </c>
      <c r="F1682" s="22" t="s">
        <v>9629</v>
      </c>
      <c r="G1682" s="23">
        <v>1.83E-2</v>
      </c>
    </row>
    <row r="1683" spans="1:7">
      <c r="A1683" s="22" t="s">
        <v>4557</v>
      </c>
      <c r="B1683" s="27">
        <v>18234.66</v>
      </c>
      <c r="C1683" s="27">
        <v>19002.77</v>
      </c>
      <c r="D1683" s="27">
        <v>19007.310000000001</v>
      </c>
      <c r="E1683" s="27">
        <v>18166.169999999998</v>
      </c>
      <c r="F1683" s="22" t="s">
        <v>9628</v>
      </c>
      <c r="G1683" s="23">
        <v>-3.4500000000000003E-2</v>
      </c>
    </row>
    <row r="1684" spans="1:7">
      <c r="A1684" s="22" t="s">
        <v>4556</v>
      </c>
      <c r="B1684" s="27">
        <v>18886.13</v>
      </c>
      <c r="C1684" s="27">
        <v>18691.830000000002</v>
      </c>
      <c r="D1684" s="27">
        <v>18942.060000000001</v>
      </c>
      <c r="E1684" s="27">
        <v>18678.93</v>
      </c>
      <c r="F1684" s="22" t="s">
        <v>9627</v>
      </c>
      <c r="G1684" s="23">
        <v>1.43E-2</v>
      </c>
    </row>
    <row r="1685" spans="1:7">
      <c r="A1685" s="22" t="s">
        <v>4554</v>
      </c>
      <c r="B1685" s="27">
        <v>18619.72</v>
      </c>
      <c r="C1685" s="27">
        <v>18424.72</v>
      </c>
      <c r="D1685" s="27">
        <v>18679.259999999998</v>
      </c>
      <c r="E1685" s="27">
        <v>18272.759999999998</v>
      </c>
      <c r="F1685" s="22" t="s">
        <v>9626</v>
      </c>
      <c r="G1685" s="23">
        <v>1.1900000000000001E-2</v>
      </c>
    </row>
    <row r="1686" spans="1:7">
      <c r="A1686" s="22" t="s">
        <v>4553</v>
      </c>
      <c r="B1686" s="27">
        <v>18401.04</v>
      </c>
      <c r="C1686" s="27">
        <v>18073.66</v>
      </c>
      <c r="D1686" s="27">
        <v>18455.66</v>
      </c>
      <c r="E1686" s="27">
        <v>18071.22</v>
      </c>
      <c r="F1686" s="22" t="s">
        <v>9334</v>
      </c>
      <c r="G1686" s="23">
        <v>2.2499999999999999E-2</v>
      </c>
    </row>
    <row r="1687" spans="1:7">
      <c r="A1687" s="22" t="s">
        <v>4552</v>
      </c>
      <c r="B1687" s="27">
        <v>17996.150000000001</v>
      </c>
      <c r="C1687" s="27">
        <v>17851.439999999999</v>
      </c>
      <c r="D1687" s="27">
        <v>18101.84</v>
      </c>
      <c r="E1687" s="27">
        <v>17448.71</v>
      </c>
      <c r="F1687" s="22" t="s">
        <v>9625</v>
      </c>
      <c r="G1687" s="23">
        <v>1.6000000000000001E-3</v>
      </c>
    </row>
    <row r="1688" spans="1:7">
      <c r="A1688" s="22" t="s">
        <v>4551</v>
      </c>
      <c r="B1688" s="27">
        <v>17968.080000000002</v>
      </c>
      <c r="C1688" s="27">
        <v>18460.72</v>
      </c>
      <c r="D1688" s="27">
        <v>18460.72</v>
      </c>
      <c r="E1688" s="27">
        <v>17921.82</v>
      </c>
      <c r="F1688" s="22" t="s">
        <v>9624</v>
      </c>
      <c r="G1688" s="23">
        <v>-3.1800000000000002E-2</v>
      </c>
    </row>
    <row r="1689" spans="1:7">
      <c r="A1689" s="22" t="s">
        <v>4550</v>
      </c>
      <c r="B1689" s="27">
        <v>18558.13</v>
      </c>
      <c r="C1689" s="27">
        <v>18602.560000000001</v>
      </c>
      <c r="D1689" s="27">
        <v>18728.189999999999</v>
      </c>
      <c r="E1689" s="27">
        <v>18488.93</v>
      </c>
      <c r="F1689" s="22" t="s">
        <v>9623</v>
      </c>
      <c r="G1689" s="23">
        <v>2.0999999999999999E-3</v>
      </c>
    </row>
    <row r="1690" spans="1:7">
      <c r="A1690" s="22" t="s">
        <v>4549</v>
      </c>
      <c r="B1690" s="27">
        <v>18519.439999999999</v>
      </c>
      <c r="C1690" s="27">
        <v>18386.53</v>
      </c>
      <c r="D1690" s="27">
        <v>18546.599999999999</v>
      </c>
      <c r="E1690" s="27">
        <v>18210.75</v>
      </c>
      <c r="F1690" s="22" t="s">
        <v>9622</v>
      </c>
      <c r="G1690" s="23">
        <v>1.1299999999999999E-2</v>
      </c>
    </row>
    <row r="1691" spans="1:7">
      <c r="A1691" s="22" t="s">
        <v>4548</v>
      </c>
      <c r="B1691" s="27">
        <v>18312.939999999999</v>
      </c>
      <c r="C1691" s="27">
        <v>17896.84</v>
      </c>
      <c r="D1691" s="27">
        <v>18349.82</v>
      </c>
      <c r="E1691" s="27">
        <v>17759.59</v>
      </c>
      <c r="F1691" s="22" t="s">
        <v>9621</v>
      </c>
      <c r="G1691" s="23">
        <v>2.2700000000000001E-2</v>
      </c>
    </row>
    <row r="1692" spans="1:7">
      <c r="A1692" s="22" t="s">
        <v>4547</v>
      </c>
      <c r="B1692" s="27">
        <v>17905.91</v>
      </c>
      <c r="C1692" s="27">
        <v>18545.439999999999</v>
      </c>
      <c r="D1692" s="27">
        <v>18567.7</v>
      </c>
      <c r="E1692" s="27">
        <v>17807.189999999999</v>
      </c>
      <c r="F1692" s="22" t="s">
        <v>9620</v>
      </c>
      <c r="G1692" s="23">
        <v>-1.8599999999999998E-2</v>
      </c>
    </row>
    <row r="1693" spans="1:7">
      <c r="A1693" s="22" t="s">
        <v>4546</v>
      </c>
      <c r="B1693" s="27">
        <v>18246.04</v>
      </c>
      <c r="C1693" s="27">
        <v>18142.830000000002</v>
      </c>
      <c r="D1693" s="27">
        <v>18306.46</v>
      </c>
      <c r="E1693" s="27">
        <v>17970.98</v>
      </c>
      <c r="F1693" s="22" t="s">
        <v>9619</v>
      </c>
      <c r="G1693" s="23">
        <v>-3.3999999999999998E-3</v>
      </c>
    </row>
    <row r="1694" spans="1:7">
      <c r="A1694" s="22" t="s">
        <v>4545</v>
      </c>
      <c r="B1694" s="27">
        <v>18307.52</v>
      </c>
      <c r="C1694" s="27">
        <v>18587.38</v>
      </c>
      <c r="D1694" s="27">
        <v>18587.38</v>
      </c>
      <c r="E1694" s="27">
        <v>18139.150000000001</v>
      </c>
      <c r="F1694" s="22" t="s">
        <v>9595</v>
      </c>
      <c r="G1694" s="23">
        <v>-1.5599999999999999E-2</v>
      </c>
    </row>
    <row r="1695" spans="1:7">
      <c r="A1695" s="22" t="s">
        <v>4544</v>
      </c>
      <c r="B1695" s="27">
        <v>18598.18</v>
      </c>
      <c r="C1695" s="27">
        <v>19297.11</v>
      </c>
      <c r="D1695" s="27">
        <v>19310.95</v>
      </c>
      <c r="E1695" s="27">
        <v>18559.650000000001</v>
      </c>
      <c r="F1695" s="22" t="s">
        <v>9618</v>
      </c>
      <c r="G1695" s="23">
        <v>-3.9699999999999999E-2</v>
      </c>
    </row>
    <row r="1696" spans="1:7">
      <c r="A1696" s="22" t="s">
        <v>4542</v>
      </c>
      <c r="B1696" s="27">
        <v>19367.59</v>
      </c>
      <c r="C1696" s="27">
        <v>19299.419999999998</v>
      </c>
      <c r="D1696" s="27">
        <v>19392.560000000001</v>
      </c>
      <c r="E1696" s="27">
        <v>19203.63</v>
      </c>
      <c r="F1696" s="22" t="s">
        <v>9617</v>
      </c>
      <c r="G1696" s="23">
        <v>7.1999999999999998E-3</v>
      </c>
    </row>
    <row r="1697" spans="1:7">
      <c r="A1697" s="22" t="s">
        <v>4541</v>
      </c>
      <c r="B1697" s="27">
        <v>19229.84</v>
      </c>
      <c r="C1697" s="27">
        <v>18895.259999999998</v>
      </c>
      <c r="D1697" s="27">
        <v>19248.11</v>
      </c>
      <c r="E1697" s="27">
        <v>18864.810000000001</v>
      </c>
      <c r="F1697" s="22" t="s">
        <v>9616</v>
      </c>
      <c r="G1697" s="23">
        <v>1.49E-2</v>
      </c>
    </row>
    <row r="1698" spans="1:7">
      <c r="A1698" s="22" t="s">
        <v>4540</v>
      </c>
      <c r="B1698" s="27">
        <v>18946.98</v>
      </c>
      <c r="C1698" s="27">
        <v>18898.939999999999</v>
      </c>
      <c r="D1698" s="27">
        <v>19066.97</v>
      </c>
      <c r="E1698" s="27">
        <v>18796.009999999998</v>
      </c>
      <c r="F1698" s="22" t="s">
        <v>9615</v>
      </c>
      <c r="G1698" s="23">
        <v>8.3999999999999995E-3</v>
      </c>
    </row>
    <row r="1699" spans="1:7">
      <c r="A1699" s="22" t="s">
        <v>4536</v>
      </c>
      <c r="B1699" s="27">
        <v>18789.34</v>
      </c>
      <c r="C1699" s="27">
        <v>18687.3</v>
      </c>
      <c r="D1699" s="27">
        <v>18829.259999999998</v>
      </c>
      <c r="E1699" s="27">
        <v>18621.669999999998</v>
      </c>
      <c r="F1699" s="22" t="s">
        <v>9614</v>
      </c>
      <c r="G1699" s="23">
        <v>6.7000000000000002E-3</v>
      </c>
    </row>
    <row r="1700" spans="1:7">
      <c r="A1700" s="22" t="s">
        <v>4535</v>
      </c>
      <c r="B1700" s="27">
        <v>18664.88</v>
      </c>
      <c r="C1700" s="27">
        <v>18758.53</v>
      </c>
      <c r="D1700" s="27">
        <v>18811.46</v>
      </c>
      <c r="E1700" s="27">
        <v>18551.349999999999</v>
      </c>
      <c r="F1700" s="22" t="s">
        <v>9316</v>
      </c>
      <c r="G1700" s="23">
        <v>-3.5999999999999999E-3</v>
      </c>
    </row>
    <row r="1701" spans="1:7">
      <c r="A1701" s="22" t="s">
        <v>4534</v>
      </c>
      <c r="B1701" s="27">
        <v>18733.04</v>
      </c>
      <c r="C1701" s="27">
        <v>19127.099999999999</v>
      </c>
      <c r="D1701" s="27">
        <v>19131.919999999998</v>
      </c>
      <c r="E1701" s="27">
        <v>18667.3</v>
      </c>
      <c r="F1701" s="22" t="s">
        <v>9613</v>
      </c>
      <c r="G1701" s="23">
        <v>-2.3400000000000001E-2</v>
      </c>
    </row>
    <row r="1702" spans="1:7">
      <c r="A1702" s="22" t="s">
        <v>4533</v>
      </c>
      <c r="B1702" s="27">
        <v>19182.259999999998</v>
      </c>
      <c r="C1702" s="27">
        <v>19178.060000000001</v>
      </c>
      <c r="D1702" s="27">
        <v>19306.509999999998</v>
      </c>
      <c r="E1702" s="27">
        <v>19141.68</v>
      </c>
      <c r="F1702" s="22" t="s">
        <v>9612</v>
      </c>
      <c r="G1702" s="23">
        <v>1E-3</v>
      </c>
    </row>
    <row r="1703" spans="1:7">
      <c r="A1703" s="22" t="s">
        <v>4532</v>
      </c>
      <c r="B1703" s="27">
        <v>19164.02</v>
      </c>
      <c r="C1703" s="27">
        <v>19399.55</v>
      </c>
      <c r="D1703" s="27">
        <v>19451.7</v>
      </c>
      <c r="E1703" s="27">
        <v>19078.72</v>
      </c>
      <c r="F1703" s="22" t="s">
        <v>9611</v>
      </c>
      <c r="G1703" s="23">
        <v>-7.9000000000000008E-3</v>
      </c>
    </row>
    <row r="1704" spans="1:7">
      <c r="A1704" s="22" t="s">
        <v>4531</v>
      </c>
      <c r="B1704" s="27">
        <v>19317.189999999999</v>
      </c>
      <c r="C1704" s="27">
        <v>19443.29</v>
      </c>
      <c r="D1704" s="27">
        <v>19569.2</v>
      </c>
      <c r="E1704" s="27">
        <v>19170.46</v>
      </c>
      <c r="F1704" s="22" t="s">
        <v>9610</v>
      </c>
      <c r="G1704" s="23">
        <v>-1.5E-3</v>
      </c>
    </row>
    <row r="1705" spans="1:7">
      <c r="A1705" s="22" t="s">
        <v>4530</v>
      </c>
      <c r="B1705" s="27">
        <v>19345.7</v>
      </c>
      <c r="C1705" s="27">
        <v>19304.07</v>
      </c>
      <c r="D1705" s="27">
        <v>19387.5</v>
      </c>
      <c r="E1705" s="27">
        <v>19126.82</v>
      </c>
      <c r="F1705" s="22" t="s">
        <v>9360</v>
      </c>
      <c r="G1705" s="23">
        <v>-1E-4</v>
      </c>
    </row>
    <row r="1706" spans="1:7">
      <c r="A1706" s="22" t="s">
        <v>4529</v>
      </c>
      <c r="B1706" s="27">
        <v>19348.34</v>
      </c>
      <c r="C1706" s="27">
        <v>19577.75</v>
      </c>
      <c r="D1706" s="27">
        <v>19672.72</v>
      </c>
      <c r="E1706" s="27">
        <v>19328.54</v>
      </c>
      <c r="F1706" s="22" t="s">
        <v>9584</v>
      </c>
      <c r="G1706" s="23">
        <v>-1.2500000000000001E-2</v>
      </c>
    </row>
    <row r="1707" spans="1:7">
      <c r="A1707" s="22" t="s">
        <v>4528</v>
      </c>
      <c r="B1707" s="27">
        <v>19593.28</v>
      </c>
      <c r="C1707" s="27">
        <v>19714.419999999998</v>
      </c>
      <c r="D1707" s="27">
        <v>19751.03</v>
      </c>
      <c r="E1707" s="27">
        <v>19570.87</v>
      </c>
      <c r="F1707" s="22" t="s">
        <v>9537</v>
      </c>
      <c r="G1707" s="23">
        <v>-7.7999999999999996E-3</v>
      </c>
    </row>
    <row r="1708" spans="1:7">
      <c r="A1708" s="22" t="s">
        <v>4526</v>
      </c>
      <c r="B1708" s="27">
        <v>19748.189999999999</v>
      </c>
      <c r="C1708" s="27">
        <v>19892.47</v>
      </c>
      <c r="D1708" s="27">
        <v>19907.45</v>
      </c>
      <c r="E1708" s="27">
        <v>19699.759999999998</v>
      </c>
      <c r="F1708" s="22" t="s">
        <v>9609</v>
      </c>
      <c r="G1708" s="23">
        <v>-2.8999999999999998E-3</v>
      </c>
    </row>
    <row r="1709" spans="1:7">
      <c r="A1709" s="22" t="s">
        <v>4525</v>
      </c>
      <c r="B1709" s="27">
        <v>19804.759999999998</v>
      </c>
      <c r="C1709" s="27">
        <v>20062</v>
      </c>
      <c r="D1709" s="27">
        <v>20110.810000000001</v>
      </c>
      <c r="E1709" s="27">
        <v>19763.900000000001</v>
      </c>
      <c r="F1709" s="22" t="s">
        <v>9608</v>
      </c>
      <c r="G1709" s="23">
        <v>-1.4200000000000001E-2</v>
      </c>
    </row>
    <row r="1710" spans="1:7">
      <c r="A1710" s="22" t="s">
        <v>4524</v>
      </c>
      <c r="B1710" s="27">
        <v>20090.68</v>
      </c>
      <c r="C1710" s="27">
        <v>20200.2</v>
      </c>
      <c r="D1710" s="27">
        <v>20252.7</v>
      </c>
      <c r="E1710" s="27">
        <v>19994.25</v>
      </c>
      <c r="F1710" s="22" t="s">
        <v>9607</v>
      </c>
      <c r="G1710" s="23">
        <v>-1.04E-2</v>
      </c>
    </row>
    <row r="1711" spans="1:7">
      <c r="A1711" s="22" t="s">
        <v>4523</v>
      </c>
      <c r="B1711" s="27">
        <v>20302.13</v>
      </c>
      <c r="C1711" s="27">
        <v>20249.98</v>
      </c>
      <c r="D1711" s="27">
        <v>20351.060000000001</v>
      </c>
      <c r="E1711" s="27">
        <v>20249.98</v>
      </c>
      <c r="F1711" s="22" t="s">
        <v>9606</v>
      </c>
      <c r="G1711" s="23">
        <v>7.1000000000000004E-3</v>
      </c>
    </row>
    <row r="1712" spans="1:7">
      <c r="A1712" s="22" t="s">
        <v>4522</v>
      </c>
      <c r="B1712" s="27">
        <v>20159.12</v>
      </c>
      <c r="C1712" s="27">
        <v>20096.71</v>
      </c>
      <c r="D1712" s="27">
        <v>20264.900000000001</v>
      </c>
      <c r="E1712" s="27">
        <v>20065.689999999999</v>
      </c>
      <c r="F1712" s="22" t="s">
        <v>9605</v>
      </c>
      <c r="G1712" s="23">
        <v>5.0000000000000001E-4</v>
      </c>
    </row>
    <row r="1713" spans="1:7">
      <c r="A1713" s="22" t="s">
        <v>4521</v>
      </c>
      <c r="B1713" s="27">
        <v>20149.849999999999</v>
      </c>
      <c r="C1713" s="27">
        <v>20213.45</v>
      </c>
      <c r="D1713" s="27">
        <v>20256.599999999999</v>
      </c>
      <c r="E1713" s="27">
        <v>20111.13</v>
      </c>
      <c r="F1713" s="22" t="s">
        <v>9240</v>
      </c>
      <c r="G1713" s="23">
        <v>1.1000000000000001E-3</v>
      </c>
    </row>
    <row r="1714" spans="1:7">
      <c r="A1714" s="22" t="s">
        <v>4520</v>
      </c>
      <c r="B1714" s="27">
        <v>20128.41</v>
      </c>
      <c r="C1714" s="27">
        <v>19999.509999999998</v>
      </c>
      <c r="D1714" s="27">
        <v>20176.900000000001</v>
      </c>
      <c r="E1714" s="27">
        <v>19956.2</v>
      </c>
      <c r="F1714" s="22" t="s">
        <v>9378</v>
      </c>
      <c r="G1714" s="23">
        <v>8.9999999999999993E-3</v>
      </c>
    </row>
    <row r="1715" spans="1:7">
      <c r="A1715" s="22" t="s">
        <v>4519</v>
      </c>
      <c r="B1715" s="27">
        <v>19948.73</v>
      </c>
      <c r="C1715" s="27">
        <v>19928.95</v>
      </c>
      <c r="D1715" s="27">
        <v>19983.22</v>
      </c>
      <c r="E1715" s="27">
        <v>19778.54</v>
      </c>
      <c r="F1715" s="22" t="s">
        <v>9467</v>
      </c>
      <c r="G1715" s="23">
        <v>4.8999999999999998E-3</v>
      </c>
    </row>
    <row r="1716" spans="1:7">
      <c r="A1716" s="22" t="s">
        <v>4518</v>
      </c>
      <c r="B1716" s="27">
        <v>19851.23</v>
      </c>
      <c r="C1716" s="27">
        <v>19788.09</v>
      </c>
      <c r="D1716" s="27">
        <v>19890.63</v>
      </c>
      <c r="E1716" s="27">
        <v>19649.580000000002</v>
      </c>
      <c r="F1716" s="22" t="s">
        <v>9536</v>
      </c>
      <c r="G1716" s="23">
        <v>-9.1000000000000004E-3</v>
      </c>
    </row>
    <row r="1717" spans="1:7">
      <c r="A1717" s="22" t="s">
        <v>4517</v>
      </c>
      <c r="B1717" s="27">
        <v>20034.48</v>
      </c>
      <c r="C1717" s="27">
        <v>19926.099999999999</v>
      </c>
      <c r="D1717" s="27">
        <v>20072.439999999999</v>
      </c>
      <c r="E1717" s="27">
        <v>19883.189999999999</v>
      </c>
      <c r="F1717" s="22" t="s">
        <v>9604</v>
      </c>
      <c r="G1717" s="23">
        <v>3.8E-3</v>
      </c>
    </row>
    <row r="1718" spans="1:7">
      <c r="A1718" s="22" t="s">
        <v>4515</v>
      </c>
      <c r="B1718" s="27">
        <v>19958.47</v>
      </c>
      <c r="C1718" s="27">
        <v>19898.689999999999</v>
      </c>
      <c r="D1718" s="27">
        <v>19991.939999999999</v>
      </c>
      <c r="E1718" s="27">
        <v>19785.59</v>
      </c>
      <c r="F1718" s="22" t="s">
        <v>9603</v>
      </c>
      <c r="G1718" s="23">
        <v>1.44E-2</v>
      </c>
    </row>
    <row r="1719" spans="1:7">
      <c r="A1719" s="22" t="s">
        <v>4514</v>
      </c>
      <c r="B1719" s="27">
        <v>19676.060000000001</v>
      </c>
      <c r="C1719" s="27">
        <v>19468.46</v>
      </c>
      <c r="D1719" s="27">
        <v>19723.509999999998</v>
      </c>
      <c r="E1719" s="27">
        <v>19468.46</v>
      </c>
      <c r="F1719" s="22" t="s">
        <v>9602</v>
      </c>
      <c r="G1719" s="23">
        <v>1.9800000000000002E-2</v>
      </c>
    </row>
    <row r="1720" spans="1:7">
      <c r="A1720" s="22" t="s">
        <v>4513</v>
      </c>
      <c r="B1720" s="27">
        <v>19294.12</v>
      </c>
      <c r="C1720" s="27">
        <v>19482.66</v>
      </c>
      <c r="D1720" s="27">
        <v>19505.93</v>
      </c>
      <c r="E1720" s="27">
        <v>19237.91</v>
      </c>
      <c r="F1720" s="22" t="s">
        <v>9601</v>
      </c>
      <c r="G1720" s="23">
        <v>-7.4999999999999997E-3</v>
      </c>
    </row>
    <row r="1721" spans="1:7">
      <c r="A1721" s="22" t="s">
        <v>4512</v>
      </c>
      <c r="B1721" s="27">
        <v>19439.48</v>
      </c>
      <c r="C1721" s="27">
        <v>19399.37</v>
      </c>
      <c r="D1721" s="27">
        <v>19486</v>
      </c>
      <c r="E1721" s="27">
        <v>19380.25</v>
      </c>
      <c r="F1721" s="22" t="s">
        <v>9455</v>
      </c>
      <c r="G1721" s="23">
        <v>5.8999999999999999E-3</v>
      </c>
    </row>
    <row r="1722" spans="1:7">
      <c r="A1722" s="22" t="s">
        <v>4511</v>
      </c>
      <c r="B1722" s="27">
        <v>19324.77</v>
      </c>
      <c r="C1722" s="27">
        <v>19418.98</v>
      </c>
      <c r="D1722" s="27">
        <v>19422.689999999999</v>
      </c>
      <c r="E1722" s="27">
        <v>19185.919999999998</v>
      </c>
      <c r="F1722" s="22" t="s">
        <v>9600</v>
      </c>
      <c r="G1722" s="23">
        <v>-8.8000000000000005E-3</v>
      </c>
    </row>
    <row r="1723" spans="1:7">
      <c r="A1723" s="22" t="s">
        <v>4510</v>
      </c>
      <c r="B1723" s="27">
        <v>19495.82</v>
      </c>
      <c r="C1723" s="27">
        <v>19568.79</v>
      </c>
      <c r="D1723" s="27">
        <v>19640.27</v>
      </c>
      <c r="E1723" s="27">
        <v>19477.740000000002</v>
      </c>
      <c r="F1723" s="22" t="s">
        <v>9372</v>
      </c>
      <c r="G1723" s="23">
        <v>4.4000000000000003E-3</v>
      </c>
    </row>
    <row r="1724" spans="1:7">
      <c r="A1724" s="22" t="s">
        <v>4509</v>
      </c>
      <c r="B1724" s="27">
        <v>19410.84</v>
      </c>
      <c r="C1724" s="27">
        <v>19256.12</v>
      </c>
      <c r="D1724" s="27">
        <v>19445.02</v>
      </c>
      <c r="E1724" s="27">
        <v>19245.009999999998</v>
      </c>
      <c r="F1724" s="22" t="s">
        <v>9599</v>
      </c>
      <c r="G1724" s="23">
        <v>1.2200000000000001E-2</v>
      </c>
    </row>
    <row r="1725" spans="1:7">
      <c r="A1725" s="22" t="s">
        <v>4508</v>
      </c>
      <c r="B1725" s="27">
        <v>19177.759999999998</v>
      </c>
      <c r="C1725" s="27">
        <v>19347.11</v>
      </c>
      <c r="D1725" s="27">
        <v>19347.11</v>
      </c>
      <c r="E1725" s="27">
        <v>19147.310000000001</v>
      </c>
      <c r="F1725" s="22" t="s">
        <v>9452</v>
      </c>
      <c r="G1725" s="23">
        <v>-1.47E-2</v>
      </c>
    </row>
    <row r="1726" spans="1:7">
      <c r="A1726" s="22" t="s">
        <v>4507</v>
      </c>
      <c r="B1726" s="27">
        <v>19463.82</v>
      </c>
      <c r="C1726" s="27">
        <v>19573.93</v>
      </c>
      <c r="D1726" s="27">
        <v>19589.14</v>
      </c>
      <c r="E1726" s="27">
        <v>19442.75</v>
      </c>
      <c r="F1726" s="22" t="s">
        <v>9597</v>
      </c>
      <c r="G1726" s="23">
        <v>-5.7999999999999996E-3</v>
      </c>
    </row>
    <row r="1727" spans="1:7">
      <c r="A1727" s="22" t="s">
        <v>4506</v>
      </c>
      <c r="B1727" s="27">
        <v>19577.39</v>
      </c>
      <c r="C1727" s="27">
        <v>19352.48</v>
      </c>
      <c r="D1727" s="27">
        <v>19598.43</v>
      </c>
      <c r="E1727" s="27">
        <v>19347.57</v>
      </c>
      <c r="F1727" s="22" t="s">
        <v>9598</v>
      </c>
      <c r="G1727" s="23">
        <v>9.4000000000000004E-3</v>
      </c>
    </row>
    <row r="1728" spans="1:7">
      <c r="A1728" s="22" t="s">
        <v>4505</v>
      </c>
      <c r="B1728" s="27">
        <v>19395.810000000001</v>
      </c>
      <c r="C1728" s="27">
        <v>19093.18</v>
      </c>
      <c r="D1728" s="27">
        <v>19432.939999999999</v>
      </c>
      <c r="E1728" s="27">
        <v>19093.18</v>
      </c>
      <c r="F1728" s="22" t="s">
        <v>9275</v>
      </c>
      <c r="G1728" s="23">
        <v>2.75E-2</v>
      </c>
    </row>
    <row r="1729" spans="1:7">
      <c r="A1729" s="22" t="s">
        <v>4504</v>
      </c>
      <c r="B1729" s="27">
        <v>18875.95</v>
      </c>
      <c r="C1729" s="27">
        <v>18716.11</v>
      </c>
      <c r="D1729" s="27">
        <v>18925.75</v>
      </c>
      <c r="E1729" s="27">
        <v>18688.28</v>
      </c>
      <c r="F1729" s="22" t="s">
        <v>9453</v>
      </c>
      <c r="G1729" s="23">
        <v>1.7500000000000002E-2</v>
      </c>
    </row>
    <row r="1730" spans="1:7">
      <c r="A1730" s="22" t="s">
        <v>4503</v>
      </c>
      <c r="B1730" s="27">
        <v>18552.12</v>
      </c>
      <c r="C1730" s="27">
        <v>18662.37</v>
      </c>
      <c r="D1730" s="27">
        <v>18690.5</v>
      </c>
      <c r="E1730" s="27">
        <v>18514.349999999999</v>
      </c>
      <c r="F1730" s="22" t="s">
        <v>9597</v>
      </c>
      <c r="G1730" s="23">
        <v>-4.1000000000000003E-3</v>
      </c>
    </row>
    <row r="1731" spans="1:7">
      <c r="A1731" s="22" t="s">
        <v>4502</v>
      </c>
      <c r="B1731" s="27">
        <v>18629.150000000001</v>
      </c>
      <c r="C1731" s="27">
        <v>18602.25</v>
      </c>
      <c r="D1731" s="27">
        <v>18802.310000000001</v>
      </c>
      <c r="E1731" s="27">
        <v>18487.3</v>
      </c>
      <c r="F1731" s="22" t="s">
        <v>9404</v>
      </c>
      <c r="G1731" s="23">
        <v>4.7999999999999996E-3</v>
      </c>
    </row>
    <row r="1732" spans="1:7">
      <c r="A1732" s="22" t="s">
        <v>4501</v>
      </c>
      <c r="B1732" s="27">
        <v>18540.89</v>
      </c>
      <c r="C1732" s="27">
        <v>18714.060000000001</v>
      </c>
      <c r="D1732" s="27">
        <v>18714.060000000001</v>
      </c>
      <c r="E1732" s="27">
        <v>18467.16</v>
      </c>
      <c r="F1732" s="22" t="s">
        <v>9503</v>
      </c>
      <c r="G1732" s="23">
        <v>-1.24E-2</v>
      </c>
    </row>
    <row r="1733" spans="1:7">
      <c r="A1733" s="22" t="s">
        <v>4499</v>
      </c>
      <c r="B1733" s="27">
        <v>18774.240000000002</v>
      </c>
      <c r="C1733" s="27">
        <v>18695.8</v>
      </c>
      <c r="D1733" s="27">
        <v>18820.810000000001</v>
      </c>
      <c r="E1733" s="27">
        <v>18615.14</v>
      </c>
      <c r="F1733" s="22" t="s">
        <v>9596</v>
      </c>
      <c r="G1733" s="23">
        <v>2.8999999999999998E-3</v>
      </c>
    </row>
    <row r="1734" spans="1:7">
      <c r="A1734" s="22" t="s">
        <v>4498</v>
      </c>
      <c r="B1734" s="27">
        <v>18719.29</v>
      </c>
      <c r="C1734" s="27">
        <v>19069.2</v>
      </c>
      <c r="D1734" s="27">
        <v>19069.2</v>
      </c>
      <c r="E1734" s="27">
        <v>18687.189999999999</v>
      </c>
      <c r="F1734" s="22" t="s">
        <v>9595</v>
      </c>
      <c r="G1734" s="23">
        <v>-2.7400000000000001E-2</v>
      </c>
    </row>
    <row r="1735" spans="1:7">
      <c r="A1735" s="22" t="s">
        <v>4497</v>
      </c>
      <c r="B1735" s="27">
        <v>19245.7</v>
      </c>
      <c r="C1735" s="27">
        <v>19224.09</v>
      </c>
      <c r="D1735" s="27">
        <v>19274.259999999998</v>
      </c>
      <c r="E1735" s="27">
        <v>19100.13</v>
      </c>
      <c r="F1735" s="22" t="s">
        <v>9594</v>
      </c>
      <c r="G1735" s="23">
        <v>1.1999999999999999E-3</v>
      </c>
    </row>
    <row r="1736" spans="1:7">
      <c r="A1736" s="22" t="s">
        <v>4496</v>
      </c>
      <c r="B1736" s="27">
        <v>19223.28</v>
      </c>
      <c r="C1736" s="27">
        <v>19329.169999999998</v>
      </c>
      <c r="D1736" s="27">
        <v>19383.61</v>
      </c>
      <c r="E1736" s="27">
        <v>19191.37</v>
      </c>
      <c r="F1736" s="22" t="s">
        <v>9401</v>
      </c>
      <c r="G1736" s="23">
        <v>-5.3E-3</v>
      </c>
    </row>
    <row r="1737" spans="1:7">
      <c r="A1737" s="22" t="s">
        <v>4495</v>
      </c>
      <c r="B1737" s="27">
        <v>19325.87</v>
      </c>
      <c r="C1737" s="27">
        <v>19249.900000000001</v>
      </c>
      <c r="D1737" s="27">
        <v>19344.28</v>
      </c>
      <c r="E1737" s="27">
        <v>19084.68</v>
      </c>
      <c r="F1737" s="22" t="s">
        <v>9593</v>
      </c>
      <c r="G1737" s="23">
        <v>7.7000000000000002E-3</v>
      </c>
    </row>
    <row r="1738" spans="1:7">
      <c r="A1738" s="22" t="s">
        <v>4493</v>
      </c>
      <c r="B1738" s="27">
        <v>19177.93</v>
      </c>
      <c r="C1738" s="27">
        <v>18959.830000000002</v>
      </c>
      <c r="D1738" s="27">
        <v>19213.099999999999</v>
      </c>
      <c r="E1738" s="27">
        <v>18952.09</v>
      </c>
      <c r="F1738" s="22" t="s">
        <v>9592</v>
      </c>
      <c r="G1738" s="23">
        <v>1.8599999999999998E-2</v>
      </c>
    </row>
    <row r="1739" spans="1:7">
      <c r="A1739" s="22" t="s">
        <v>4492</v>
      </c>
      <c r="B1739" s="27">
        <v>18827.16</v>
      </c>
      <c r="C1739" s="27">
        <v>18897.490000000002</v>
      </c>
      <c r="D1739" s="27">
        <v>18914.13</v>
      </c>
      <c r="E1739" s="27">
        <v>18765.53</v>
      </c>
      <c r="F1739" s="22" t="s">
        <v>9365</v>
      </c>
      <c r="G1739" s="23">
        <v>-1.12E-2</v>
      </c>
    </row>
    <row r="1740" spans="1:7">
      <c r="A1740" s="22" t="s">
        <v>4491</v>
      </c>
      <c r="B1740" s="27">
        <v>19041.13</v>
      </c>
      <c r="C1740" s="27">
        <v>19103.96</v>
      </c>
      <c r="D1740" s="27">
        <v>19143.240000000002</v>
      </c>
      <c r="E1740" s="27">
        <v>18969.080000000002</v>
      </c>
      <c r="F1740" s="22" t="s">
        <v>9193</v>
      </c>
      <c r="G1740" s="23">
        <v>-5.3E-3</v>
      </c>
    </row>
    <row r="1741" spans="1:7">
      <c r="A1741" s="22" t="s">
        <v>4490</v>
      </c>
      <c r="B1741" s="27">
        <v>19143</v>
      </c>
      <c r="C1741" s="27">
        <v>19382.22</v>
      </c>
      <c r="D1741" s="27">
        <v>19418.740000000002</v>
      </c>
      <c r="E1741" s="27">
        <v>19121.18</v>
      </c>
      <c r="F1741" s="22" t="s">
        <v>9591</v>
      </c>
      <c r="G1741" s="23">
        <v>-1.5299999999999999E-2</v>
      </c>
    </row>
    <row r="1742" spans="1:7">
      <c r="A1742" s="22" t="s">
        <v>4489</v>
      </c>
      <c r="B1742" s="27">
        <v>19441.07</v>
      </c>
      <c r="C1742" s="27">
        <v>19530.349999999999</v>
      </c>
      <c r="D1742" s="27">
        <v>19585.75</v>
      </c>
      <c r="E1742" s="27">
        <v>19366.82</v>
      </c>
      <c r="F1742" s="22" t="s">
        <v>9590</v>
      </c>
      <c r="G1742" s="23">
        <v>5.9999999999999995E-4</v>
      </c>
    </row>
    <row r="1743" spans="1:7">
      <c r="A1743" s="22" t="s">
        <v>4487</v>
      </c>
      <c r="B1743" s="27">
        <v>19429.23</v>
      </c>
      <c r="C1743" s="27">
        <v>19522.310000000001</v>
      </c>
      <c r="D1743" s="27">
        <v>19711.55</v>
      </c>
      <c r="E1743" s="27">
        <v>19397.509999999998</v>
      </c>
      <c r="F1743" s="22" t="s">
        <v>9589</v>
      </c>
      <c r="G1743" s="23">
        <v>-4.5999999999999999E-3</v>
      </c>
    </row>
    <row r="1744" spans="1:7">
      <c r="A1744" s="22" t="s">
        <v>4486</v>
      </c>
      <c r="B1744" s="27">
        <v>19519.490000000002</v>
      </c>
      <c r="C1744" s="27">
        <v>19503.68</v>
      </c>
      <c r="D1744" s="27">
        <v>19635.37</v>
      </c>
      <c r="E1744" s="27">
        <v>19395.32</v>
      </c>
      <c r="F1744" s="22" t="s">
        <v>9588</v>
      </c>
      <c r="G1744" s="23">
        <v>-2.5000000000000001E-3</v>
      </c>
    </row>
    <row r="1745" spans="1:7">
      <c r="A1745" s="22" t="s">
        <v>4485</v>
      </c>
      <c r="B1745" s="27">
        <v>19568.22</v>
      </c>
      <c r="C1745" s="27">
        <v>19532.419999999998</v>
      </c>
      <c r="D1745" s="27">
        <v>19604.43</v>
      </c>
      <c r="E1745" s="27">
        <v>19441.349999999999</v>
      </c>
      <c r="F1745" s="22" t="s">
        <v>9587</v>
      </c>
      <c r="G1745" s="23">
        <v>1.1000000000000001E-3</v>
      </c>
    </row>
    <row r="1746" spans="1:7">
      <c r="A1746" s="22" t="s">
        <v>4484</v>
      </c>
      <c r="B1746" s="27">
        <v>19545.78</v>
      </c>
      <c r="C1746" s="27">
        <v>19605.68</v>
      </c>
      <c r="D1746" s="27">
        <v>19742.7</v>
      </c>
      <c r="E1746" s="27">
        <v>19522.47</v>
      </c>
      <c r="F1746" s="22" t="s">
        <v>9586</v>
      </c>
      <c r="G1746" s="23">
        <v>-3.3E-3</v>
      </c>
    </row>
    <row r="1747" spans="1:7">
      <c r="A1747" s="22" t="s">
        <v>4483</v>
      </c>
      <c r="B1747" s="27">
        <v>19610.48</v>
      </c>
      <c r="C1747" s="27">
        <v>19859.22</v>
      </c>
      <c r="D1747" s="27">
        <v>19860.189999999999</v>
      </c>
      <c r="E1747" s="27">
        <v>19541.97</v>
      </c>
      <c r="F1747" s="22" t="s">
        <v>9585</v>
      </c>
      <c r="G1747" s="23">
        <v>-7.6E-3</v>
      </c>
    </row>
    <row r="1748" spans="1:7">
      <c r="A1748" s="22" t="s">
        <v>4482</v>
      </c>
      <c r="B1748" s="27">
        <v>19760.3</v>
      </c>
      <c r="C1748" s="27">
        <v>20186.669999999998</v>
      </c>
      <c r="D1748" s="27">
        <v>20191.29</v>
      </c>
      <c r="E1748" s="27">
        <v>19730.55</v>
      </c>
      <c r="F1748" s="22" t="s">
        <v>9584</v>
      </c>
      <c r="G1748" s="23">
        <v>-2.2499999999999999E-2</v>
      </c>
    </row>
    <row r="1749" spans="1:7">
      <c r="A1749" s="22" t="s">
        <v>4481</v>
      </c>
      <c r="B1749" s="27">
        <v>20215.400000000001</v>
      </c>
      <c r="C1749" s="27">
        <v>20066.939999999999</v>
      </c>
      <c r="D1749" s="27">
        <v>20254.03</v>
      </c>
      <c r="E1749" s="27">
        <v>20066.14</v>
      </c>
      <c r="F1749" s="22" t="s">
        <v>9235</v>
      </c>
      <c r="G1749" s="23">
        <v>3.3999999999999998E-3</v>
      </c>
    </row>
    <row r="1750" spans="1:7">
      <c r="A1750" s="22" t="s">
        <v>4480</v>
      </c>
      <c r="B1750" s="27">
        <v>20147.64</v>
      </c>
      <c r="C1750" s="27">
        <v>20202.509999999998</v>
      </c>
      <c r="D1750" s="27">
        <v>20216.490000000002</v>
      </c>
      <c r="E1750" s="27">
        <v>20044.740000000002</v>
      </c>
      <c r="F1750" s="22" t="s">
        <v>9583</v>
      </c>
      <c r="G1750" s="23">
        <v>-6.9999999999999999E-4</v>
      </c>
    </row>
    <row r="1751" spans="1:7">
      <c r="A1751" s="22" t="s">
        <v>4479</v>
      </c>
      <c r="B1751" s="27">
        <v>20160.82</v>
      </c>
      <c r="C1751" s="27">
        <v>20056.28</v>
      </c>
      <c r="D1751" s="27">
        <v>20209.82</v>
      </c>
      <c r="E1751" s="27">
        <v>19963.23</v>
      </c>
      <c r="F1751" s="22" t="s">
        <v>9582</v>
      </c>
      <c r="G1751" s="23">
        <v>6.4999999999999997E-3</v>
      </c>
    </row>
    <row r="1752" spans="1:7">
      <c r="A1752" s="22" t="s">
        <v>4478</v>
      </c>
      <c r="B1752" s="27">
        <v>20030.77</v>
      </c>
      <c r="C1752" s="27">
        <v>19750.669999999998</v>
      </c>
      <c r="D1752" s="27">
        <v>20083.47</v>
      </c>
      <c r="E1752" s="27">
        <v>19678.310000000001</v>
      </c>
      <c r="F1752" s="22" t="s">
        <v>9581</v>
      </c>
      <c r="G1752" s="23">
        <v>1.66E-2</v>
      </c>
    </row>
    <row r="1753" spans="1:7">
      <c r="A1753" s="22" t="s">
        <v>4476</v>
      </c>
      <c r="B1753" s="27">
        <v>19704.330000000002</v>
      </c>
      <c r="C1753" s="27">
        <v>19765.32</v>
      </c>
      <c r="D1753" s="27">
        <v>19833.14</v>
      </c>
      <c r="E1753" s="27">
        <v>19568.490000000002</v>
      </c>
      <c r="F1753" s="22" t="s">
        <v>9387</v>
      </c>
      <c r="G1753" s="23">
        <v>1.5E-3</v>
      </c>
    </row>
    <row r="1754" spans="1:7">
      <c r="A1754" s="22" t="s">
        <v>4475</v>
      </c>
      <c r="B1754" s="27">
        <v>19674.330000000002</v>
      </c>
      <c r="C1754" s="27">
        <v>19971.37</v>
      </c>
      <c r="D1754" s="27">
        <v>20027.560000000001</v>
      </c>
      <c r="E1754" s="27">
        <v>19634.79</v>
      </c>
      <c r="F1754" s="22" t="s">
        <v>9225</v>
      </c>
      <c r="G1754" s="23">
        <v>-1.9300000000000001E-2</v>
      </c>
    </row>
    <row r="1755" spans="1:7">
      <c r="A1755" s="22" t="s">
        <v>4474</v>
      </c>
      <c r="B1755" s="27">
        <v>20062.240000000002</v>
      </c>
      <c r="C1755" s="27">
        <v>20150.689999999999</v>
      </c>
      <c r="D1755" s="27">
        <v>20220.349999999999</v>
      </c>
      <c r="E1755" s="27">
        <v>20000.86</v>
      </c>
      <c r="F1755" s="22" t="s">
        <v>9509</v>
      </c>
      <c r="G1755" s="23">
        <v>-2.5000000000000001E-3</v>
      </c>
    </row>
    <row r="1756" spans="1:7">
      <c r="A1756" s="22" t="s">
        <v>4473</v>
      </c>
      <c r="B1756" s="27">
        <v>20111.61</v>
      </c>
      <c r="C1756" s="27">
        <v>20227.169999999998</v>
      </c>
      <c r="D1756" s="27">
        <v>20308.04</v>
      </c>
      <c r="E1756" s="27">
        <v>20072.68</v>
      </c>
      <c r="F1756" s="22" t="s">
        <v>9580</v>
      </c>
      <c r="G1756" s="23">
        <v>-5.5999999999999999E-3</v>
      </c>
    </row>
    <row r="1757" spans="1:7">
      <c r="A1757" s="22" t="s">
        <v>4472</v>
      </c>
      <c r="B1757" s="27">
        <v>20223.98</v>
      </c>
      <c r="C1757" s="27">
        <v>20277.759999999998</v>
      </c>
      <c r="D1757" s="27">
        <v>20443.62</v>
      </c>
      <c r="E1757" s="27">
        <v>20186.66</v>
      </c>
      <c r="F1757" s="22" t="s">
        <v>9540</v>
      </c>
      <c r="G1757" s="23">
        <v>-3.0999999999999999E-3</v>
      </c>
    </row>
    <row r="1758" spans="1:7">
      <c r="A1758" s="22" t="s">
        <v>4471</v>
      </c>
      <c r="B1758" s="27">
        <v>20286.12</v>
      </c>
      <c r="C1758" s="27">
        <v>20267.599999999999</v>
      </c>
      <c r="D1758" s="27">
        <v>20328.189999999999</v>
      </c>
      <c r="E1758" s="27">
        <v>20155.009999999998</v>
      </c>
      <c r="F1758" s="22" t="s">
        <v>9579</v>
      </c>
      <c r="G1758" s="23">
        <v>1.9E-3</v>
      </c>
    </row>
    <row r="1759" spans="1:7">
      <c r="A1759" s="22" t="s">
        <v>4470</v>
      </c>
      <c r="B1759" s="27">
        <v>20247.330000000002</v>
      </c>
      <c r="C1759" s="27">
        <v>20167.93</v>
      </c>
      <c r="D1759" s="27">
        <v>20326.48</v>
      </c>
      <c r="E1759" s="27">
        <v>20162.12</v>
      </c>
      <c r="F1759" s="22" t="s">
        <v>9153</v>
      </c>
      <c r="G1759" s="23">
        <v>1.6999999999999999E-3</v>
      </c>
    </row>
    <row r="1760" spans="1:7">
      <c r="A1760" s="22" t="s">
        <v>4469</v>
      </c>
      <c r="B1760" s="27">
        <v>20212.96</v>
      </c>
      <c r="C1760" s="27">
        <v>19798.18</v>
      </c>
      <c r="D1760" s="27">
        <v>20241.96</v>
      </c>
      <c r="E1760" s="27">
        <v>19798.18</v>
      </c>
      <c r="F1760" s="22" t="s">
        <v>9214</v>
      </c>
      <c r="G1760" s="23">
        <v>2.4899999999999999E-2</v>
      </c>
    </row>
    <row r="1761" spans="1:7">
      <c r="A1761" s="22" t="s">
        <v>4468</v>
      </c>
      <c r="B1761" s="27">
        <v>19722.29</v>
      </c>
      <c r="C1761" s="27">
        <v>19715.8</v>
      </c>
      <c r="D1761" s="27">
        <v>19831.79</v>
      </c>
      <c r="E1761" s="27">
        <v>19652.689999999999</v>
      </c>
      <c r="F1761" s="22" t="s">
        <v>9535</v>
      </c>
      <c r="G1761" s="23">
        <v>1.6000000000000001E-3</v>
      </c>
    </row>
    <row r="1762" spans="1:7">
      <c r="A1762" s="22" t="s">
        <v>4467</v>
      </c>
      <c r="B1762" s="27">
        <v>19691.669999999998</v>
      </c>
      <c r="C1762" s="27">
        <v>20073.41</v>
      </c>
      <c r="D1762" s="27">
        <v>20109.080000000002</v>
      </c>
      <c r="E1762" s="27">
        <v>19667.39</v>
      </c>
      <c r="F1762" s="22" t="s">
        <v>9578</v>
      </c>
      <c r="G1762" s="23">
        <v>-2.1399999999999999E-2</v>
      </c>
    </row>
    <row r="1763" spans="1:7">
      <c r="A1763" s="22" t="s">
        <v>9577</v>
      </c>
      <c r="B1763" s="27">
        <v>20122.32</v>
      </c>
      <c r="C1763" s="27">
        <v>20091.93</v>
      </c>
      <c r="D1763" s="27">
        <v>20146.830000000002</v>
      </c>
      <c r="E1763" s="27">
        <v>20055.18</v>
      </c>
      <c r="F1763" s="22" t="s">
        <v>9576</v>
      </c>
      <c r="G1763" s="23">
        <v>2E-3</v>
      </c>
    </row>
    <row r="1764" spans="1:7">
      <c r="A1764" s="22" t="s">
        <v>4466</v>
      </c>
      <c r="B1764" s="27">
        <v>20082.62</v>
      </c>
      <c r="C1764" s="27">
        <v>19911.080000000002</v>
      </c>
      <c r="D1764" s="27">
        <v>20119.14</v>
      </c>
      <c r="E1764" s="27">
        <v>19908.8</v>
      </c>
      <c r="F1764" s="22" t="s">
        <v>9564</v>
      </c>
      <c r="G1764" s="23">
        <v>7.1999999999999998E-3</v>
      </c>
    </row>
    <row r="1765" spans="1:7">
      <c r="A1765" s="22" t="s">
        <v>4465</v>
      </c>
      <c r="B1765" s="27">
        <v>19939.04</v>
      </c>
      <c r="C1765" s="27">
        <v>20015.86</v>
      </c>
      <c r="D1765" s="27">
        <v>20058.48</v>
      </c>
      <c r="E1765" s="27">
        <v>19903.830000000002</v>
      </c>
      <c r="F1765" s="22" t="s">
        <v>9575</v>
      </c>
      <c r="G1765" s="23">
        <v>-2.5999999999999999E-3</v>
      </c>
    </row>
    <row r="1766" spans="1:7">
      <c r="A1766" s="22" t="s">
        <v>4464</v>
      </c>
      <c r="B1766" s="27">
        <v>19990.18</v>
      </c>
      <c r="C1766" s="27">
        <v>19950.22</v>
      </c>
      <c r="D1766" s="27">
        <v>20037.27</v>
      </c>
      <c r="E1766" s="27">
        <v>19851.22</v>
      </c>
      <c r="F1766" s="22" t="s">
        <v>9498</v>
      </c>
      <c r="G1766" s="23">
        <v>5.1000000000000004E-3</v>
      </c>
    </row>
    <row r="1767" spans="1:7">
      <c r="A1767" s="22" t="s">
        <v>4463</v>
      </c>
      <c r="B1767" s="27">
        <v>19888.95</v>
      </c>
      <c r="C1767" s="27">
        <v>19697.330000000002</v>
      </c>
      <c r="D1767" s="27">
        <v>19917.88</v>
      </c>
      <c r="E1767" s="27">
        <v>19697.330000000002</v>
      </c>
      <c r="F1767" s="22" t="s">
        <v>9468</v>
      </c>
      <c r="G1767" s="23">
        <v>1.09E-2</v>
      </c>
    </row>
    <row r="1768" spans="1:7">
      <c r="A1768" s="22" t="s">
        <v>4462</v>
      </c>
      <c r="B1768" s="27">
        <v>19673.64</v>
      </c>
      <c r="C1768" s="27">
        <v>19571.66</v>
      </c>
      <c r="D1768" s="27">
        <v>19694.29</v>
      </c>
      <c r="E1768" s="27">
        <v>19554.310000000001</v>
      </c>
      <c r="F1768" s="22" t="s">
        <v>9574</v>
      </c>
      <c r="G1768" s="23">
        <v>5.0000000000000001E-3</v>
      </c>
    </row>
    <row r="1769" spans="1:7">
      <c r="A1769" s="22" t="s">
        <v>4461</v>
      </c>
      <c r="B1769" s="27">
        <v>19575.64</v>
      </c>
      <c r="C1769" s="27">
        <v>19707.95</v>
      </c>
      <c r="D1769" s="27">
        <v>19744.849999999999</v>
      </c>
      <c r="E1769" s="27">
        <v>19542.63</v>
      </c>
      <c r="F1769" s="22" t="s">
        <v>9573</v>
      </c>
      <c r="G1769" s="23">
        <v>-8.0999999999999996E-3</v>
      </c>
    </row>
    <row r="1770" spans="1:7">
      <c r="A1770" s="22" t="s">
        <v>4460</v>
      </c>
      <c r="B1770" s="27">
        <v>19735.77</v>
      </c>
      <c r="C1770" s="27">
        <v>19459.330000000002</v>
      </c>
      <c r="D1770" s="27">
        <v>19792</v>
      </c>
      <c r="E1770" s="27">
        <v>19451.259999999998</v>
      </c>
      <c r="F1770" s="22" t="s">
        <v>9572</v>
      </c>
      <c r="G1770" s="23">
        <v>1.1900000000000001E-2</v>
      </c>
    </row>
    <row r="1771" spans="1:7">
      <c r="A1771" s="22" t="s">
        <v>4458</v>
      </c>
      <c r="B1771" s="27">
        <v>19504.18</v>
      </c>
      <c r="C1771" s="27">
        <v>19492.830000000002</v>
      </c>
      <c r="D1771" s="27">
        <v>19622.68</v>
      </c>
      <c r="E1771" s="27">
        <v>19317.38</v>
      </c>
      <c r="F1771" s="22" t="s">
        <v>9168</v>
      </c>
      <c r="G1771" s="23">
        <v>6.0000000000000001E-3</v>
      </c>
    </row>
    <row r="1772" spans="1:7">
      <c r="A1772" s="22" t="s">
        <v>4457</v>
      </c>
      <c r="B1772" s="27">
        <v>19387.5</v>
      </c>
      <c r="C1772" s="27">
        <v>19306.669999999998</v>
      </c>
      <c r="D1772" s="27">
        <v>19428.939999999999</v>
      </c>
      <c r="E1772" s="27">
        <v>19284.400000000001</v>
      </c>
      <c r="F1772" s="22" t="s">
        <v>9571</v>
      </c>
      <c r="G1772" s="23">
        <v>5.1999999999999998E-3</v>
      </c>
    </row>
    <row r="1773" spans="1:7">
      <c r="A1773" s="22" t="s">
        <v>4456</v>
      </c>
      <c r="B1773" s="27">
        <v>19286.72</v>
      </c>
      <c r="C1773" s="27">
        <v>19376</v>
      </c>
      <c r="D1773" s="27">
        <v>19384.95</v>
      </c>
      <c r="E1773" s="27">
        <v>19249.75</v>
      </c>
      <c r="F1773" s="22" t="s">
        <v>9520</v>
      </c>
      <c r="G1773" s="23">
        <v>-6.1999999999999998E-3</v>
      </c>
    </row>
    <row r="1774" spans="1:7">
      <c r="A1774" s="22" t="s">
        <v>4455</v>
      </c>
      <c r="B1774" s="27">
        <v>19406.849999999999</v>
      </c>
      <c r="C1774" s="27">
        <v>19192.11</v>
      </c>
      <c r="D1774" s="27">
        <v>19434.849999999999</v>
      </c>
      <c r="E1774" s="27">
        <v>19192.11</v>
      </c>
      <c r="F1774" s="22" t="s">
        <v>9570</v>
      </c>
      <c r="G1774" s="23">
        <v>1.1900000000000001E-2</v>
      </c>
    </row>
    <row r="1775" spans="1:7">
      <c r="A1775" s="22" t="s">
        <v>4453</v>
      </c>
      <c r="B1775" s="27">
        <v>19179.36</v>
      </c>
      <c r="C1775" s="27">
        <v>19210.259999999998</v>
      </c>
      <c r="D1775" s="27">
        <v>19210.259999999998</v>
      </c>
      <c r="E1775" s="27">
        <v>19042.080000000002</v>
      </c>
      <c r="F1775" s="22" t="s">
        <v>9469</v>
      </c>
      <c r="G1775" s="23">
        <v>5.0000000000000001E-4</v>
      </c>
    </row>
    <row r="1776" spans="1:7">
      <c r="A1776" s="22" t="s">
        <v>4452</v>
      </c>
      <c r="B1776" s="27">
        <v>19169.830000000002</v>
      </c>
      <c r="C1776" s="27">
        <v>18989.78</v>
      </c>
      <c r="D1776" s="27">
        <v>19204.900000000001</v>
      </c>
      <c r="E1776" s="27">
        <v>18989.78</v>
      </c>
      <c r="F1776" s="22" t="s">
        <v>9569</v>
      </c>
      <c r="G1776" s="23">
        <v>8.0999999999999996E-3</v>
      </c>
    </row>
    <row r="1777" spans="1:7">
      <c r="A1777" s="22" t="s">
        <v>4449</v>
      </c>
      <c r="B1777" s="27">
        <v>19016.46</v>
      </c>
      <c r="C1777" s="27">
        <v>18695.34</v>
      </c>
      <c r="D1777" s="27">
        <v>19058.8</v>
      </c>
      <c r="E1777" s="27">
        <v>18691.61</v>
      </c>
      <c r="F1777" s="22" t="s">
        <v>9568</v>
      </c>
      <c r="G1777" s="23">
        <v>1.52E-2</v>
      </c>
    </row>
    <row r="1778" spans="1:7">
      <c r="A1778" s="22" t="s">
        <v>4448</v>
      </c>
      <c r="B1778" s="27">
        <v>18731.16</v>
      </c>
      <c r="C1778" s="27">
        <v>18773.45</v>
      </c>
      <c r="D1778" s="27">
        <v>18869.88</v>
      </c>
      <c r="E1778" s="27">
        <v>18673.439999999999</v>
      </c>
      <c r="F1778" s="22" t="s">
        <v>9567</v>
      </c>
      <c r="G1778" s="23">
        <v>-6.9999999999999999E-4</v>
      </c>
    </row>
    <row r="1779" spans="1:7">
      <c r="A1779" s="22" t="s">
        <v>4447</v>
      </c>
      <c r="B1779" s="27">
        <v>18744.93</v>
      </c>
      <c r="C1779" s="27">
        <v>18356.32</v>
      </c>
      <c r="D1779" s="27">
        <v>18771.330000000002</v>
      </c>
      <c r="E1779" s="27">
        <v>18325.73</v>
      </c>
      <c r="F1779" s="22" t="s">
        <v>9177</v>
      </c>
      <c r="G1779" s="23">
        <v>2.1100000000000001E-2</v>
      </c>
    </row>
    <row r="1780" spans="1:7">
      <c r="A1780" s="22" t="s">
        <v>4446</v>
      </c>
      <c r="B1780" s="27">
        <v>18357.8</v>
      </c>
      <c r="C1780" s="27">
        <v>18196.09</v>
      </c>
      <c r="D1780" s="27">
        <v>18424.400000000001</v>
      </c>
      <c r="E1780" s="27">
        <v>18144.22</v>
      </c>
      <c r="F1780" s="22" t="s">
        <v>9412</v>
      </c>
      <c r="G1780" s="23">
        <v>6.3E-3</v>
      </c>
    </row>
    <row r="1781" spans="1:7">
      <c r="A1781" s="22" t="s">
        <v>4445</v>
      </c>
      <c r="B1781" s="27">
        <v>18242.560000000001</v>
      </c>
      <c r="C1781" s="27">
        <v>18275.66</v>
      </c>
      <c r="D1781" s="27">
        <v>18337.91</v>
      </c>
      <c r="E1781" s="27">
        <v>18186.099999999999</v>
      </c>
      <c r="F1781" s="22" t="s">
        <v>9155</v>
      </c>
      <c r="G1781" s="23">
        <v>-1.6199999999999999E-2</v>
      </c>
    </row>
    <row r="1782" spans="1:7">
      <c r="A1782" s="22" t="s">
        <v>4444</v>
      </c>
      <c r="B1782" s="27">
        <v>18542.2</v>
      </c>
      <c r="C1782" s="27">
        <v>18577.52</v>
      </c>
      <c r="D1782" s="27">
        <v>18599.14</v>
      </c>
      <c r="E1782" s="27">
        <v>18397.939999999999</v>
      </c>
      <c r="F1782" s="22" t="s">
        <v>9384</v>
      </c>
      <c r="G1782" s="23">
        <v>6.8999999999999999E-3</v>
      </c>
    </row>
    <row r="1783" spans="1:7">
      <c r="A1783" s="22" t="s">
        <v>4443</v>
      </c>
      <c r="B1783" s="27">
        <v>18414.45</v>
      </c>
      <c r="C1783" s="27">
        <v>18355.14</v>
      </c>
      <c r="D1783" s="27">
        <v>18461.439999999999</v>
      </c>
      <c r="E1783" s="27">
        <v>18173.310000000001</v>
      </c>
      <c r="F1783" s="22" t="s">
        <v>9566</v>
      </c>
      <c r="G1783" s="23">
        <v>1.03E-2</v>
      </c>
    </row>
    <row r="1784" spans="1:7">
      <c r="A1784" s="22" t="s">
        <v>4442</v>
      </c>
      <c r="B1784" s="27">
        <v>18226.48</v>
      </c>
      <c r="C1784" s="27">
        <v>18481.47</v>
      </c>
      <c r="D1784" s="27">
        <v>18565.560000000001</v>
      </c>
      <c r="E1784" s="27">
        <v>18206.61</v>
      </c>
      <c r="F1784" s="22" t="s">
        <v>9199</v>
      </c>
      <c r="G1784" s="23">
        <v>-1.15E-2</v>
      </c>
    </row>
    <row r="1785" spans="1:7">
      <c r="A1785" s="22" t="s">
        <v>4441</v>
      </c>
      <c r="B1785" s="27">
        <v>18437.78</v>
      </c>
      <c r="C1785" s="27">
        <v>18455.8</v>
      </c>
      <c r="D1785" s="27">
        <v>18504.48</v>
      </c>
      <c r="E1785" s="27">
        <v>18402.93</v>
      </c>
      <c r="F1785" s="22" t="s">
        <v>9565</v>
      </c>
      <c r="G1785" s="23">
        <v>-6.9999999999999999E-4</v>
      </c>
    </row>
    <row r="1786" spans="1:7">
      <c r="A1786" s="22" t="s">
        <v>4440</v>
      </c>
      <c r="B1786" s="27">
        <v>18450.23</v>
      </c>
      <c r="C1786" s="27">
        <v>18493.669999999998</v>
      </c>
      <c r="D1786" s="27">
        <v>18525.45</v>
      </c>
      <c r="E1786" s="27">
        <v>18389.29</v>
      </c>
      <c r="F1786" s="22" t="s">
        <v>9564</v>
      </c>
      <c r="G1786" s="23">
        <v>-3.2000000000000002E-3</v>
      </c>
    </row>
    <row r="1787" spans="1:7">
      <c r="A1787" s="22" t="s">
        <v>4439</v>
      </c>
      <c r="B1787" s="27">
        <v>18509.7</v>
      </c>
      <c r="C1787" s="27">
        <v>18731.38</v>
      </c>
      <c r="D1787" s="27">
        <v>18733.62</v>
      </c>
      <c r="E1787" s="27">
        <v>18473.849999999999</v>
      </c>
      <c r="F1787" s="22" t="s">
        <v>9563</v>
      </c>
      <c r="G1787" s="23">
        <v>-1.55E-2</v>
      </c>
    </row>
    <row r="1788" spans="1:7">
      <c r="A1788" s="22" t="s">
        <v>4438</v>
      </c>
      <c r="B1788" s="27">
        <v>18801.64</v>
      </c>
      <c r="C1788" s="27">
        <v>19034</v>
      </c>
      <c r="D1788" s="27">
        <v>19035.2</v>
      </c>
      <c r="E1788" s="27">
        <v>18721.72</v>
      </c>
      <c r="F1788" s="22" t="s">
        <v>9562</v>
      </c>
      <c r="G1788" s="23">
        <v>-1.26E-2</v>
      </c>
    </row>
    <row r="1789" spans="1:7">
      <c r="A1789" s="22" t="s">
        <v>4437</v>
      </c>
      <c r="B1789" s="27">
        <v>19040.95</v>
      </c>
      <c r="C1789" s="27">
        <v>18863.82</v>
      </c>
      <c r="D1789" s="27">
        <v>19060.509999999998</v>
      </c>
      <c r="E1789" s="27">
        <v>18826.53</v>
      </c>
      <c r="F1789" s="22" t="s">
        <v>9561</v>
      </c>
      <c r="G1789" s="23">
        <v>9.2999999999999992E-3</v>
      </c>
    </row>
    <row r="1790" spans="1:7">
      <c r="A1790" s="22" t="s">
        <v>4436</v>
      </c>
      <c r="B1790" s="27">
        <v>18864.75</v>
      </c>
      <c r="C1790" s="27">
        <v>18890.810000000001</v>
      </c>
      <c r="D1790" s="27">
        <v>18959.48</v>
      </c>
      <c r="E1790" s="27">
        <v>18796.599999999999</v>
      </c>
      <c r="F1790" s="22" t="s">
        <v>9212</v>
      </c>
      <c r="G1790" s="23">
        <v>1.5E-3</v>
      </c>
    </row>
    <row r="1791" spans="1:7">
      <c r="A1791" s="22" t="s">
        <v>4434</v>
      </c>
      <c r="B1791" s="27">
        <v>18835.77</v>
      </c>
      <c r="C1791" s="27">
        <v>18702.46</v>
      </c>
      <c r="D1791" s="27">
        <v>18882.54</v>
      </c>
      <c r="E1791" s="27">
        <v>18568.43</v>
      </c>
      <c r="F1791" s="22" t="s">
        <v>9560</v>
      </c>
      <c r="G1791" s="23">
        <v>7.0000000000000001E-3</v>
      </c>
    </row>
    <row r="1792" spans="1:7">
      <c r="A1792" s="22" t="s">
        <v>4432</v>
      </c>
      <c r="B1792" s="27">
        <v>18704.53</v>
      </c>
      <c r="C1792" s="27">
        <v>18645.09</v>
      </c>
      <c r="D1792" s="27">
        <v>18758.88</v>
      </c>
      <c r="E1792" s="27">
        <v>18612.37</v>
      </c>
      <c r="F1792" s="22" t="s">
        <v>9559</v>
      </c>
      <c r="G1792" s="23">
        <v>1.1999999999999999E-3</v>
      </c>
    </row>
    <row r="1793" spans="1:7">
      <c r="A1793" s="22" t="s">
        <v>4431</v>
      </c>
      <c r="B1793" s="27">
        <v>18681.419999999998</v>
      </c>
      <c r="C1793" s="27">
        <v>18894.13</v>
      </c>
      <c r="D1793" s="27">
        <v>18950.22</v>
      </c>
      <c r="E1793" s="27">
        <v>18654.61</v>
      </c>
      <c r="F1793" s="22" t="s">
        <v>9558</v>
      </c>
      <c r="G1793" s="23">
        <v>-2.8999999999999998E-3</v>
      </c>
    </row>
    <row r="1794" spans="1:7">
      <c r="A1794" s="22" t="s">
        <v>4430</v>
      </c>
      <c r="B1794" s="27">
        <v>18735.599999999999</v>
      </c>
      <c r="C1794" s="27">
        <v>18784.93</v>
      </c>
      <c r="D1794" s="27">
        <v>18859.82</v>
      </c>
      <c r="E1794" s="27">
        <v>18669.2</v>
      </c>
      <c r="F1794" s="22" t="s">
        <v>9557</v>
      </c>
      <c r="G1794" s="23">
        <v>-3.0000000000000001E-3</v>
      </c>
    </row>
    <row r="1795" spans="1:7">
      <c r="A1795" s="22" t="s">
        <v>4429</v>
      </c>
      <c r="B1795" s="27">
        <v>18792.87</v>
      </c>
      <c r="C1795" s="27">
        <v>18926.21</v>
      </c>
      <c r="D1795" s="27">
        <v>19082.29</v>
      </c>
      <c r="E1795" s="27">
        <v>18756.650000000001</v>
      </c>
      <c r="F1795" s="22" t="s">
        <v>9556</v>
      </c>
      <c r="G1795" s="23">
        <v>-4.7999999999999996E-3</v>
      </c>
    </row>
    <row r="1796" spans="1:7">
      <c r="A1796" s="22" t="s">
        <v>4428</v>
      </c>
      <c r="B1796" s="27">
        <v>18884.189999999999</v>
      </c>
      <c r="C1796" s="27">
        <v>19026.46</v>
      </c>
      <c r="D1796" s="27">
        <v>19028.09</v>
      </c>
      <c r="E1796" s="27">
        <v>18836.77</v>
      </c>
      <c r="F1796" s="22" t="s">
        <v>9555</v>
      </c>
      <c r="G1796" s="23">
        <v>-6.4999999999999997E-3</v>
      </c>
    </row>
    <row r="1797" spans="1:7">
      <c r="A1797" s="22" t="s">
        <v>4427</v>
      </c>
      <c r="B1797" s="27">
        <v>19008.099999999999</v>
      </c>
      <c r="C1797" s="27">
        <v>19345.91</v>
      </c>
      <c r="D1797" s="27">
        <v>19378.61</v>
      </c>
      <c r="E1797" s="27">
        <v>18939.47</v>
      </c>
      <c r="F1797" s="22" t="s">
        <v>9278</v>
      </c>
      <c r="G1797" s="23">
        <v>-1.4800000000000001E-2</v>
      </c>
    </row>
    <row r="1798" spans="1:7">
      <c r="A1798" s="22" t="s">
        <v>4426</v>
      </c>
      <c r="B1798" s="27">
        <v>19293.2</v>
      </c>
      <c r="C1798" s="27">
        <v>19282.63</v>
      </c>
      <c r="D1798" s="27">
        <v>19345.419999999998</v>
      </c>
      <c r="E1798" s="27">
        <v>19232.23</v>
      </c>
      <c r="F1798" s="22" t="s">
        <v>9554</v>
      </c>
      <c r="G1798" s="23">
        <v>-6.8999999999999999E-3</v>
      </c>
    </row>
    <row r="1799" spans="1:7">
      <c r="A1799" s="22" t="s">
        <v>4424</v>
      </c>
      <c r="B1799" s="27">
        <v>19427.560000000001</v>
      </c>
      <c r="C1799" s="27">
        <v>19570.009999999998</v>
      </c>
      <c r="D1799" s="27">
        <v>19673.16</v>
      </c>
      <c r="E1799" s="27">
        <v>19383.13</v>
      </c>
      <c r="F1799" s="22" t="s">
        <v>9553</v>
      </c>
      <c r="G1799" s="23">
        <v>-7.3000000000000001E-3</v>
      </c>
    </row>
    <row r="1800" spans="1:7">
      <c r="A1800" s="22" t="s">
        <v>4423</v>
      </c>
      <c r="B1800" s="27">
        <v>19570.439999999999</v>
      </c>
      <c r="C1800" s="27">
        <v>19367.259999999998</v>
      </c>
      <c r="D1800" s="27">
        <v>19604.7</v>
      </c>
      <c r="E1800" s="27">
        <v>19179.330000000002</v>
      </c>
      <c r="F1800" s="22" t="s">
        <v>9552</v>
      </c>
      <c r="G1800" s="23">
        <v>1.0699999999999999E-2</v>
      </c>
    </row>
    <row r="1801" spans="1:7">
      <c r="A1801" s="22" t="s">
        <v>4422</v>
      </c>
      <c r="B1801" s="27">
        <v>19362.55</v>
      </c>
      <c r="C1801" s="27">
        <v>19511.97</v>
      </c>
      <c r="D1801" s="27">
        <v>19511.97</v>
      </c>
      <c r="E1801" s="27">
        <v>19338.52</v>
      </c>
      <c r="F1801" s="22" t="s">
        <v>9551</v>
      </c>
      <c r="G1801" s="23">
        <v>-1.03E-2</v>
      </c>
    </row>
    <row r="1802" spans="1:7">
      <c r="A1802" s="22" t="s">
        <v>4421</v>
      </c>
      <c r="B1802" s="27">
        <v>19564.919999999998</v>
      </c>
      <c r="C1802" s="27">
        <v>19675.810000000001</v>
      </c>
      <c r="D1802" s="27">
        <v>19697.84</v>
      </c>
      <c r="E1802" s="27">
        <v>19505.75</v>
      </c>
      <c r="F1802" s="22" t="s">
        <v>9541</v>
      </c>
      <c r="G1802" s="23">
        <v>-4.1000000000000003E-3</v>
      </c>
    </row>
    <row r="1803" spans="1:7">
      <c r="A1803" s="22" t="s">
        <v>4420</v>
      </c>
      <c r="B1803" s="27">
        <v>19646.21</v>
      </c>
      <c r="C1803" s="27">
        <v>19679.88</v>
      </c>
      <c r="D1803" s="27">
        <v>19754.66</v>
      </c>
      <c r="E1803" s="27">
        <v>19602.71</v>
      </c>
      <c r="F1803" s="22" t="s">
        <v>9550</v>
      </c>
      <c r="G1803" s="23">
        <v>-1.9E-3</v>
      </c>
    </row>
    <row r="1804" spans="1:7">
      <c r="A1804" s="22" t="s">
        <v>4419</v>
      </c>
      <c r="B1804" s="27">
        <v>19683.23</v>
      </c>
      <c r="C1804" s="27">
        <v>19478.669999999998</v>
      </c>
      <c r="D1804" s="27">
        <v>19706.03</v>
      </c>
      <c r="E1804" s="27">
        <v>19477.61</v>
      </c>
      <c r="F1804" s="22" t="s">
        <v>9549</v>
      </c>
      <c r="G1804" s="23">
        <v>1.3899999999999999E-2</v>
      </c>
    </row>
    <row r="1805" spans="1:7">
      <c r="A1805" s="22" t="s">
        <v>4418</v>
      </c>
      <c r="B1805" s="27">
        <v>19413.54</v>
      </c>
      <c r="C1805" s="27">
        <v>19222.05</v>
      </c>
      <c r="D1805" s="27">
        <v>19465.52</v>
      </c>
      <c r="E1805" s="27">
        <v>19212.919999999998</v>
      </c>
      <c r="F1805" s="22" t="s">
        <v>9548</v>
      </c>
      <c r="G1805" s="23">
        <v>8.3999999999999995E-3</v>
      </c>
    </row>
    <row r="1806" spans="1:7">
      <c r="A1806" s="22" t="s">
        <v>4417</v>
      </c>
      <c r="B1806" s="27">
        <v>19252.61</v>
      </c>
      <c r="C1806" s="27">
        <v>19254.2</v>
      </c>
      <c r="D1806" s="27">
        <v>19293.39</v>
      </c>
      <c r="E1806" s="27">
        <v>19195.47</v>
      </c>
      <c r="F1806" s="22" t="s">
        <v>9385</v>
      </c>
      <c r="G1806" s="23">
        <v>5.7000000000000002E-3</v>
      </c>
    </row>
    <row r="1807" spans="1:7">
      <c r="A1807" s="22" t="s">
        <v>4416</v>
      </c>
      <c r="B1807" s="27">
        <v>19143.169999999998</v>
      </c>
      <c r="C1807" s="27">
        <v>18943.62</v>
      </c>
      <c r="D1807" s="27">
        <v>19164.04</v>
      </c>
      <c r="E1807" s="27">
        <v>18943.62</v>
      </c>
      <c r="F1807" s="22" t="s">
        <v>9547</v>
      </c>
      <c r="G1807" s="23">
        <v>1.4E-2</v>
      </c>
    </row>
    <row r="1808" spans="1:7">
      <c r="A1808" s="22" t="s">
        <v>4415</v>
      </c>
      <c r="B1808" s="27">
        <v>18877.96</v>
      </c>
      <c r="C1808" s="27">
        <v>18920.900000000001</v>
      </c>
      <c r="D1808" s="27">
        <v>18930.86</v>
      </c>
      <c r="E1808" s="27">
        <v>18760.41</v>
      </c>
      <c r="F1808" s="22" t="s">
        <v>9509</v>
      </c>
      <c r="G1808" s="23">
        <v>-2.0999999999999999E-3</v>
      </c>
    </row>
    <row r="1809" spans="1:7">
      <c r="A1809" s="22" t="s">
        <v>4414</v>
      </c>
      <c r="B1809" s="27">
        <v>18918.52</v>
      </c>
      <c r="C1809" s="27">
        <v>18876.68</v>
      </c>
      <c r="D1809" s="27">
        <v>18988.97</v>
      </c>
      <c r="E1809" s="27">
        <v>18820.900000000001</v>
      </c>
      <c r="F1809" s="22" t="s">
        <v>9546</v>
      </c>
      <c r="G1809" s="23">
        <v>3.0000000000000001E-3</v>
      </c>
    </row>
    <row r="1810" spans="1:7">
      <c r="A1810" s="22" t="s">
        <v>4413</v>
      </c>
      <c r="B1810" s="27">
        <v>18861.54</v>
      </c>
      <c r="C1810" s="27">
        <v>19264.8</v>
      </c>
      <c r="D1810" s="27">
        <v>19322.28</v>
      </c>
      <c r="E1810" s="27">
        <v>18793.97</v>
      </c>
      <c r="F1810" s="22" t="s">
        <v>9545</v>
      </c>
      <c r="G1810" s="23">
        <v>-1.52E-2</v>
      </c>
    </row>
    <row r="1811" spans="1:7">
      <c r="A1811" s="22" t="s">
        <v>4412</v>
      </c>
      <c r="B1811" s="27">
        <v>19152.41</v>
      </c>
      <c r="C1811" s="27">
        <v>19090.32</v>
      </c>
      <c r="D1811" s="27">
        <v>19213.02</v>
      </c>
      <c r="E1811" s="27">
        <v>18997.82</v>
      </c>
      <c r="F1811" s="22" t="s">
        <v>9544</v>
      </c>
      <c r="G1811" s="23">
        <v>7.1999999999999998E-3</v>
      </c>
    </row>
    <row r="1812" spans="1:7">
      <c r="A1812" s="22" t="s">
        <v>4411</v>
      </c>
      <c r="B1812" s="27">
        <v>19015.14</v>
      </c>
      <c r="C1812" s="27">
        <v>19290.66</v>
      </c>
      <c r="D1812" s="27">
        <v>19293.490000000002</v>
      </c>
      <c r="E1812" s="27">
        <v>18976.939999999999</v>
      </c>
      <c r="F1812" s="22" t="s">
        <v>9543</v>
      </c>
      <c r="G1812" s="23">
        <v>-1.6400000000000001E-2</v>
      </c>
    </row>
    <row r="1813" spans="1:7">
      <c r="A1813" s="22" t="s">
        <v>4410</v>
      </c>
      <c r="B1813" s="27">
        <v>19331.689999999999</v>
      </c>
      <c r="C1813" s="27">
        <v>19365.330000000002</v>
      </c>
      <c r="D1813" s="27">
        <v>19411.18</v>
      </c>
      <c r="E1813" s="27">
        <v>19237.98</v>
      </c>
      <c r="F1813" s="22" t="s">
        <v>9542</v>
      </c>
      <c r="G1813" s="23">
        <v>8.0000000000000004E-4</v>
      </c>
    </row>
    <row r="1814" spans="1:7">
      <c r="A1814" s="22" t="s">
        <v>4409</v>
      </c>
      <c r="B1814" s="27">
        <v>19317.009999999998</v>
      </c>
      <c r="C1814" s="27">
        <v>19341.900000000001</v>
      </c>
      <c r="D1814" s="27">
        <v>19401.75</v>
      </c>
      <c r="E1814" s="27">
        <v>19289.830000000002</v>
      </c>
      <c r="F1814" s="22" t="s">
        <v>9541</v>
      </c>
      <c r="G1814" s="23">
        <v>-4.0000000000000002E-4</v>
      </c>
    </row>
    <row r="1815" spans="1:7">
      <c r="A1815" s="22" t="s">
        <v>4408</v>
      </c>
      <c r="B1815" s="27">
        <v>19325.36</v>
      </c>
      <c r="C1815" s="27">
        <v>19549.05</v>
      </c>
      <c r="D1815" s="27">
        <v>19554.650000000001</v>
      </c>
      <c r="E1815" s="27">
        <v>19289.7</v>
      </c>
      <c r="F1815" s="22" t="s">
        <v>9140</v>
      </c>
      <c r="G1815" s="23">
        <v>-1.6199999999999999E-2</v>
      </c>
    </row>
    <row r="1816" spans="1:7">
      <c r="A1816" s="22" t="s">
        <v>4407</v>
      </c>
      <c r="B1816" s="27">
        <v>19642.75</v>
      </c>
      <c r="C1816" s="27">
        <v>19717.939999999999</v>
      </c>
      <c r="D1816" s="27">
        <v>19742.419999999998</v>
      </c>
      <c r="E1816" s="27">
        <v>19619.89</v>
      </c>
      <c r="F1816" s="22" t="s">
        <v>9540</v>
      </c>
      <c r="G1816" s="23">
        <v>4.0000000000000002E-4</v>
      </c>
    </row>
    <row r="1817" spans="1:7">
      <c r="A1817" s="22" t="s">
        <v>4406</v>
      </c>
      <c r="B1817" s="27">
        <v>19635.72</v>
      </c>
      <c r="C1817" s="27">
        <v>19523.7</v>
      </c>
      <c r="D1817" s="27">
        <v>19671.169999999998</v>
      </c>
      <c r="E1817" s="27">
        <v>19457.21</v>
      </c>
      <c r="F1817" s="22" t="s">
        <v>9539</v>
      </c>
      <c r="G1817" s="23">
        <v>6.8999999999999999E-3</v>
      </c>
    </row>
    <row r="1818" spans="1:7">
      <c r="A1818" s="22" t="s">
        <v>4405</v>
      </c>
      <c r="B1818" s="27">
        <v>19501.080000000002</v>
      </c>
      <c r="C1818" s="27">
        <v>19496.25</v>
      </c>
      <c r="D1818" s="27">
        <v>19554.48</v>
      </c>
      <c r="E1818" s="27">
        <v>19462.919999999998</v>
      </c>
      <c r="F1818" s="22" t="s">
        <v>9538</v>
      </c>
      <c r="G1818" s="23">
        <v>1.6999999999999999E-3</v>
      </c>
    </row>
    <row r="1819" spans="1:7">
      <c r="A1819" s="22" t="s">
        <v>4402</v>
      </c>
      <c r="B1819" s="27">
        <v>19468.150000000001</v>
      </c>
      <c r="C1819" s="27">
        <v>19449.830000000002</v>
      </c>
      <c r="D1819" s="27">
        <v>19512.89</v>
      </c>
      <c r="E1819" s="27">
        <v>19381.82</v>
      </c>
      <c r="F1819" s="22" t="s">
        <v>9501</v>
      </c>
      <c r="G1819" s="23">
        <v>-1.5E-3</v>
      </c>
    </row>
    <row r="1820" spans="1:7">
      <c r="A1820" s="22" t="s">
        <v>4401</v>
      </c>
      <c r="B1820" s="27">
        <v>19497.18</v>
      </c>
      <c r="C1820" s="27">
        <v>19626.810000000001</v>
      </c>
      <c r="D1820" s="27">
        <v>19639.830000000002</v>
      </c>
      <c r="E1820" s="27">
        <v>19444.330000000002</v>
      </c>
      <c r="F1820" s="22" t="s">
        <v>9537</v>
      </c>
      <c r="G1820" s="23">
        <v>-5.7000000000000002E-3</v>
      </c>
    </row>
    <row r="1821" spans="1:7">
      <c r="A1821" s="22" t="s">
        <v>4400</v>
      </c>
      <c r="B1821" s="27">
        <v>19608.080000000002</v>
      </c>
      <c r="C1821" s="27">
        <v>19601.689999999999</v>
      </c>
      <c r="D1821" s="27">
        <v>19723.009999999998</v>
      </c>
      <c r="E1821" s="27">
        <v>19574.150000000001</v>
      </c>
      <c r="F1821" s="22" t="s">
        <v>9536</v>
      </c>
      <c r="G1821" s="23">
        <v>2.3999999999999998E-3</v>
      </c>
    </row>
    <row r="1822" spans="1:7">
      <c r="A1822" s="22" t="s">
        <v>6402</v>
      </c>
      <c r="B1822" s="27">
        <v>19561.04</v>
      </c>
      <c r="C1822" s="27">
        <v>19489.87</v>
      </c>
      <c r="D1822" s="27">
        <v>19583.53</v>
      </c>
      <c r="E1822" s="27">
        <v>19438.53</v>
      </c>
      <c r="F1822" s="22" t="s">
        <v>9497</v>
      </c>
      <c r="G1822" s="23">
        <v>5.1999999999999998E-3</v>
      </c>
    </row>
    <row r="1823" spans="1:7">
      <c r="A1823" s="22" t="s">
        <v>6401</v>
      </c>
      <c r="B1823" s="27">
        <v>19460.57</v>
      </c>
      <c r="C1823" s="27">
        <v>19517.59</v>
      </c>
      <c r="D1823" s="27">
        <v>19543.439999999999</v>
      </c>
      <c r="E1823" s="27">
        <v>19416.939999999999</v>
      </c>
      <c r="F1823" s="22" t="s">
        <v>9535</v>
      </c>
      <c r="G1823" s="23">
        <v>-1.1999999999999999E-3</v>
      </c>
    </row>
    <row r="1824" spans="1:7">
      <c r="A1824" s="22" t="s">
        <v>4398</v>
      </c>
      <c r="B1824" s="27">
        <v>19484.77</v>
      </c>
      <c r="C1824" s="27">
        <v>19577.189999999999</v>
      </c>
      <c r="D1824" s="27">
        <v>19648.07</v>
      </c>
      <c r="E1824" s="27">
        <v>19414.8</v>
      </c>
      <c r="F1824" s="22" t="s">
        <v>9534</v>
      </c>
      <c r="G1824" s="23">
        <v>-4.8999999999999998E-3</v>
      </c>
    </row>
    <row r="1825" spans="1:7">
      <c r="A1825" s="22" t="s">
        <v>4397</v>
      </c>
      <c r="B1825" s="27">
        <v>19580.32</v>
      </c>
      <c r="C1825" s="27">
        <v>19589.439999999999</v>
      </c>
      <c r="D1825" s="27">
        <v>19702.560000000001</v>
      </c>
      <c r="E1825" s="27">
        <v>19540.080000000002</v>
      </c>
      <c r="F1825" s="22" t="s">
        <v>9533</v>
      </c>
      <c r="G1825" s="23">
        <v>-3.0000000000000001E-3</v>
      </c>
    </row>
    <row r="1826" spans="1:7">
      <c r="A1826" s="22" t="s">
        <v>4396</v>
      </c>
      <c r="B1826" s="27">
        <v>19639.72</v>
      </c>
      <c r="C1826" s="27">
        <v>19737.77</v>
      </c>
      <c r="D1826" s="27">
        <v>19767.25</v>
      </c>
      <c r="E1826" s="27">
        <v>19611.27</v>
      </c>
      <c r="F1826" s="22" t="s">
        <v>9532</v>
      </c>
      <c r="G1826" s="23">
        <v>-1E-3</v>
      </c>
    </row>
    <row r="1827" spans="1:7">
      <c r="A1827" s="22" t="s">
        <v>4395</v>
      </c>
      <c r="B1827" s="27">
        <v>19659.82</v>
      </c>
      <c r="C1827" s="27">
        <v>19665.54</v>
      </c>
      <c r="D1827" s="27">
        <v>19717.259999999998</v>
      </c>
      <c r="E1827" s="27">
        <v>19631.97</v>
      </c>
      <c r="F1827" s="22" t="s">
        <v>9531</v>
      </c>
      <c r="G1827" s="23">
        <v>-4.5999999999999999E-3</v>
      </c>
    </row>
    <row r="1828" spans="1:7">
      <c r="A1828" s="22" t="s">
        <v>4394</v>
      </c>
      <c r="B1828" s="27">
        <v>19751.189999999999</v>
      </c>
      <c r="C1828" s="27">
        <v>19860.97</v>
      </c>
      <c r="D1828" s="27">
        <v>19902.599999999999</v>
      </c>
      <c r="E1828" s="27">
        <v>19728.21</v>
      </c>
      <c r="F1828" s="22" t="s">
        <v>9530</v>
      </c>
      <c r="G1828" s="23">
        <v>-1.5E-3</v>
      </c>
    </row>
    <row r="1829" spans="1:7">
      <c r="A1829" s="22" t="s">
        <v>4393</v>
      </c>
      <c r="B1829" s="27">
        <v>19781.189999999999</v>
      </c>
      <c r="C1829" s="27">
        <v>19907.21</v>
      </c>
      <c r="D1829" s="27">
        <v>19966.689999999999</v>
      </c>
      <c r="E1829" s="27">
        <v>19736.45</v>
      </c>
      <c r="F1829" s="22" t="s">
        <v>9529</v>
      </c>
      <c r="G1829" s="23">
        <v>-5.7000000000000002E-3</v>
      </c>
    </row>
    <row r="1830" spans="1:7">
      <c r="A1830" s="22" t="s">
        <v>4392</v>
      </c>
      <c r="B1830" s="27">
        <v>19894.98</v>
      </c>
      <c r="C1830" s="27">
        <v>19987.28</v>
      </c>
      <c r="D1830" s="27">
        <v>20008.830000000002</v>
      </c>
      <c r="E1830" s="27">
        <v>19865.72</v>
      </c>
      <c r="F1830" s="22" t="s">
        <v>9528</v>
      </c>
      <c r="G1830" s="23">
        <v>-5.4999999999999997E-3</v>
      </c>
    </row>
    <row r="1831" spans="1:7">
      <c r="A1831" s="22" t="s">
        <v>4391</v>
      </c>
      <c r="B1831" s="27">
        <v>20005</v>
      </c>
      <c r="C1831" s="27">
        <v>20014.8</v>
      </c>
      <c r="D1831" s="27">
        <v>20073.46</v>
      </c>
      <c r="E1831" s="27">
        <v>19964.64</v>
      </c>
      <c r="F1831" s="22" t="s">
        <v>9527</v>
      </c>
      <c r="G1831" s="23">
        <v>6.9999999999999999E-4</v>
      </c>
    </row>
    <row r="1832" spans="1:7">
      <c r="A1832" s="22" t="s">
        <v>4390</v>
      </c>
      <c r="B1832" s="27">
        <v>19990.900000000001</v>
      </c>
      <c r="C1832" s="27">
        <v>20080.310000000001</v>
      </c>
      <c r="D1832" s="27">
        <v>20203.66</v>
      </c>
      <c r="E1832" s="27">
        <v>19970.05</v>
      </c>
      <c r="F1832" s="22" t="s">
        <v>9443</v>
      </c>
      <c r="G1832" s="23">
        <v>-5.5999999999999999E-3</v>
      </c>
    </row>
    <row r="1833" spans="1:7">
      <c r="A1833" s="22" t="s">
        <v>4389</v>
      </c>
      <c r="B1833" s="27">
        <v>20103.349999999999</v>
      </c>
      <c r="C1833" s="27">
        <v>20129</v>
      </c>
      <c r="D1833" s="27">
        <v>20172.45</v>
      </c>
      <c r="E1833" s="27">
        <v>20062.79</v>
      </c>
      <c r="F1833" s="22" t="s">
        <v>9497</v>
      </c>
      <c r="G1833" s="23">
        <v>0</v>
      </c>
    </row>
    <row r="1834" spans="1:7">
      <c r="A1834" s="22" t="s">
        <v>4388</v>
      </c>
      <c r="B1834" s="27">
        <v>20103.53</v>
      </c>
      <c r="C1834" s="27">
        <v>19945.689999999999</v>
      </c>
      <c r="D1834" s="27">
        <v>20129.009999999998</v>
      </c>
      <c r="E1834" s="27">
        <v>19928.11</v>
      </c>
      <c r="F1834" s="22" t="s">
        <v>9526</v>
      </c>
      <c r="G1834" s="23">
        <v>8.9999999999999993E-3</v>
      </c>
    </row>
    <row r="1835" spans="1:7">
      <c r="A1835" s="22" t="s">
        <v>4387</v>
      </c>
      <c r="B1835" s="27">
        <v>19923.78</v>
      </c>
      <c r="C1835" s="27">
        <v>20017.2</v>
      </c>
      <c r="D1835" s="27">
        <v>20072.28</v>
      </c>
      <c r="E1835" s="27">
        <v>19884.2</v>
      </c>
      <c r="F1835" s="22" t="s">
        <v>9526</v>
      </c>
      <c r="G1835" s="23">
        <v>-5.1000000000000004E-3</v>
      </c>
    </row>
    <row r="1836" spans="1:7">
      <c r="A1836" s="22" t="s">
        <v>4386</v>
      </c>
      <c r="B1836" s="27">
        <v>20026.61</v>
      </c>
      <c r="C1836" s="27">
        <v>19997.04</v>
      </c>
      <c r="D1836" s="27">
        <v>20058.07</v>
      </c>
      <c r="E1836" s="27">
        <v>19920.91</v>
      </c>
      <c r="F1836" s="22" t="s">
        <v>9183</v>
      </c>
      <c r="G1836" s="23">
        <v>2.3E-3</v>
      </c>
    </row>
    <row r="1837" spans="1:7">
      <c r="A1837" s="22" t="s">
        <v>4385</v>
      </c>
      <c r="B1837" s="27">
        <v>19981.57</v>
      </c>
      <c r="C1837" s="27">
        <v>20102.43</v>
      </c>
      <c r="D1837" s="27">
        <v>20156.86</v>
      </c>
      <c r="E1837" s="27">
        <v>19952.91</v>
      </c>
      <c r="F1837" s="22" t="s">
        <v>9525</v>
      </c>
      <c r="G1837" s="23">
        <v>-6.0000000000000001E-3</v>
      </c>
    </row>
    <row r="1838" spans="1:7">
      <c r="A1838" s="22" t="s">
        <v>4384</v>
      </c>
      <c r="B1838" s="27">
        <v>20101.82</v>
      </c>
      <c r="C1838" s="27">
        <v>20132.830000000002</v>
      </c>
      <c r="D1838" s="27">
        <v>20163.38</v>
      </c>
      <c r="E1838" s="27">
        <v>20056.46</v>
      </c>
      <c r="F1838" s="22" t="s">
        <v>9388</v>
      </c>
      <c r="G1838" s="23">
        <v>3.0999999999999999E-3</v>
      </c>
    </row>
    <row r="1839" spans="1:7">
      <c r="A1839" s="22" t="s">
        <v>4383</v>
      </c>
      <c r="B1839" s="27">
        <v>20039.04</v>
      </c>
      <c r="C1839" s="27">
        <v>20038.669999999998</v>
      </c>
      <c r="D1839" s="27">
        <v>20126.55</v>
      </c>
      <c r="E1839" s="27">
        <v>19990.62</v>
      </c>
      <c r="F1839" s="22" t="s">
        <v>9524</v>
      </c>
      <c r="G1839" s="23">
        <v>3.8E-3</v>
      </c>
    </row>
    <row r="1840" spans="1:7">
      <c r="A1840" s="22" t="s">
        <v>4382</v>
      </c>
      <c r="B1840" s="27">
        <v>19964.03</v>
      </c>
      <c r="C1840" s="27">
        <v>19846.419999999998</v>
      </c>
      <c r="D1840" s="27">
        <v>20005.98</v>
      </c>
      <c r="E1840" s="27">
        <v>19783.41</v>
      </c>
      <c r="F1840" s="22" t="s">
        <v>9315</v>
      </c>
      <c r="G1840" s="23">
        <v>7.4000000000000003E-3</v>
      </c>
    </row>
    <row r="1841" spans="1:7">
      <c r="A1841" s="22" t="s">
        <v>4381</v>
      </c>
      <c r="B1841" s="27">
        <v>19817.63</v>
      </c>
      <c r="C1841" s="27">
        <v>19978.189999999999</v>
      </c>
      <c r="D1841" s="27">
        <v>20009.36</v>
      </c>
      <c r="E1841" s="27">
        <v>19783.02</v>
      </c>
      <c r="F1841" s="22" t="s">
        <v>9523</v>
      </c>
      <c r="G1841" s="23">
        <v>-8.5000000000000006E-3</v>
      </c>
    </row>
    <row r="1842" spans="1:7">
      <c r="A1842" s="22" t="s">
        <v>4380</v>
      </c>
      <c r="B1842" s="27">
        <v>19986.82</v>
      </c>
      <c r="C1842" s="27">
        <v>19999.82</v>
      </c>
      <c r="D1842" s="27">
        <v>20036.82</v>
      </c>
      <c r="E1842" s="27">
        <v>19881.78</v>
      </c>
      <c r="F1842" s="22" t="s">
        <v>9153</v>
      </c>
      <c r="G1842" s="23">
        <v>4.0000000000000001E-3</v>
      </c>
    </row>
    <row r="1843" spans="1:7">
      <c r="A1843" s="22" t="s">
        <v>4379</v>
      </c>
      <c r="B1843" s="27">
        <v>19906.41</v>
      </c>
      <c r="C1843" s="27">
        <v>19689.09</v>
      </c>
      <c r="D1843" s="27">
        <v>19948.63</v>
      </c>
      <c r="E1843" s="27">
        <v>19689.09</v>
      </c>
      <c r="F1843" s="22" t="s">
        <v>9522</v>
      </c>
      <c r="G1843" s="23">
        <v>1.23E-2</v>
      </c>
    </row>
    <row r="1844" spans="1:7">
      <c r="A1844" s="22" t="s">
        <v>4377</v>
      </c>
      <c r="B1844" s="27">
        <v>19663.64</v>
      </c>
      <c r="C1844" s="27">
        <v>19813.64</v>
      </c>
      <c r="D1844" s="27">
        <v>19839.8</v>
      </c>
      <c r="E1844" s="27">
        <v>19619.830000000002</v>
      </c>
      <c r="F1844" s="22" t="s">
        <v>9192</v>
      </c>
      <c r="G1844" s="23">
        <v>0</v>
      </c>
    </row>
    <row r="1845" spans="1:7">
      <c r="A1845" s="22" t="s">
        <v>4376</v>
      </c>
      <c r="B1845" s="27">
        <v>19663.55</v>
      </c>
      <c r="C1845" s="27">
        <v>19728.02</v>
      </c>
      <c r="D1845" s="27">
        <v>19783.75</v>
      </c>
      <c r="E1845" s="27">
        <v>19596.38</v>
      </c>
      <c r="F1845" s="22" t="s">
        <v>9521</v>
      </c>
      <c r="G1845" s="23">
        <v>-2.0000000000000001E-4</v>
      </c>
    </row>
    <row r="1846" spans="1:7">
      <c r="A1846" s="22" t="s">
        <v>4375</v>
      </c>
      <c r="B1846" s="27">
        <v>19666.59</v>
      </c>
      <c r="C1846" s="27">
        <v>19770.21</v>
      </c>
      <c r="D1846" s="27">
        <v>19824.060000000001</v>
      </c>
      <c r="E1846" s="27">
        <v>19627.16</v>
      </c>
      <c r="F1846" s="22" t="s">
        <v>9520</v>
      </c>
      <c r="G1846" s="23">
        <v>-3.8E-3</v>
      </c>
    </row>
    <row r="1847" spans="1:7">
      <c r="A1847" s="22" t="s">
        <v>4374</v>
      </c>
      <c r="B1847" s="27">
        <v>19742.52</v>
      </c>
      <c r="C1847" s="27">
        <v>19681.38</v>
      </c>
      <c r="D1847" s="27">
        <v>19761.78</v>
      </c>
      <c r="E1847" s="27">
        <v>19632.59</v>
      </c>
      <c r="F1847" s="22" t="s">
        <v>9415</v>
      </c>
      <c r="G1847" s="23">
        <v>2.5999999999999999E-3</v>
      </c>
    </row>
    <row r="1848" spans="1:7">
      <c r="A1848" s="22" t="s">
        <v>4373</v>
      </c>
      <c r="B1848" s="27">
        <v>19691.419999999998</v>
      </c>
      <c r="C1848" s="27">
        <v>19820.560000000001</v>
      </c>
      <c r="D1848" s="27">
        <v>19856.43</v>
      </c>
      <c r="E1848" s="27">
        <v>19654.46</v>
      </c>
      <c r="F1848" s="22" t="s">
        <v>9519</v>
      </c>
      <c r="G1848" s="23">
        <v>-4.7000000000000002E-3</v>
      </c>
    </row>
    <row r="1849" spans="1:7">
      <c r="A1849" s="22" t="s">
        <v>4371</v>
      </c>
      <c r="B1849" s="27">
        <v>19784.080000000002</v>
      </c>
      <c r="C1849" s="27">
        <v>19782.59</v>
      </c>
      <c r="D1849" s="27">
        <v>19797.439999999999</v>
      </c>
      <c r="E1849" s="27">
        <v>19679.990000000002</v>
      </c>
      <c r="F1849" s="22" t="s">
        <v>9518</v>
      </c>
      <c r="G1849" s="23">
        <v>1E-3</v>
      </c>
    </row>
    <row r="1850" spans="1:7">
      <c r="A1850" s="22" t="s">
        <v>4370</v>
      </c>
      <c r="B1850" s="27">
        <v>19764.78</v>
      </c>
      <c r="C1850" s="27">
        <v>19771.03</v>
      </c>
      <c r="D1850" s="27">
        <v>19786.3</v>
      </c>
      <c r="E1850" s="27">
        <v>19693.29</v>
      </c>
      <c r="F1850" s="22" t="s">
        <v>9517</v>
      </c>
      <c r="G1850" s="23">
        <v>2.5999999999999999E-3</v>
      </c>
    </row>
    <row r="1851" spans="1:7">
      <c r="A1851" s="22" t="s">
        <v>4369</v>
      </c>
      <c r="B1851" s="27">
        <v>19714.240000000002</v>
      </c>
      <c r="C1851" s="27">
        <v>19693.3</v>
      </c>
      <c r="D1851" s="27">
        <v>19756.68</v>
      </c>
      <c r="E1851" s="27">
        <v>19686.5</v>
      </c>
      <c r="F1851" s="22" t="s">
        <v>9516</v>
      </c>
      <c r="G1851" s="23">
        <v>6.7999999999999996E-3</v>
      </c>
    </row>
    <row r="1852" spans="1:7">
      <c r="A1852" s="22" t="s">
        <v>4368</v>
      </c>
      <c r="B1852" s="27">
        <v>19580.810000000001</v>
      </c>
      <c r="C1852" s="27">
        <v>19513.45</v>
      </c>
      <c r="D1852" s="27">
        <v>19623.759999999998</v>
      </c>
      <c r="E1852" s="27">
        <v>19508.93</v>
      </c>
      <c r="F1852" s="22" t="s">
        <v>9515</v>
      </c>
      <c r="G1852" s="23">
        <v>7.9000000000000008E-3</v>
      </c>
    </row>
    <row r="1853" spans="1:7">
      <c r="A1853" s="22" t="s">
        <v>4367</v>
      </c>
      <c r="B1853" s="27">
        <v>19426.71</v>
      </c>
      <c r="C1853" s="27">
        <v>19422.59</v>
      </c>
      <c r="D1853" s="27">
        <v>19491.580000000002</v>
      </c>
      <c r="E1853" s="27">
        <v>19406.169999999998</v>
      </c>
      <c r="F1853" s="22" t="s">
        <v>9514</v>
      </c>
      <c r="G1853" s="23">
        <v>-8.9999999999999998E-4</v>
      </c>
    </row>
    <row r="1854" spans="1:7">
      <c r="A1854" s="22" t="s">
        <v>4365</v>
      </c>
      <c r="B1854" s="27">
        <v>19444.84</v>
      </c>
      <c r="C1854" s="27">
        <v>19364.080000000002</v>
      </c>
      <c r="D1854" s="27">
        <v>19465.740000000002</v>
      </c>
      <c r="E1854" s="27">
        <v>19346.07</v>
      </c>
      <c r="F1854" s="22" t="s">
        <v>9513</v>
      </c>
      <c r="G1854" s="23">
        <v>6.3E-3</v>
      </c>
    </row>
    <row r="1855" spans="1:7">
      <c r="A1855" s="22" t="s">
        <v>4364</v>
      </c>
      <c r="B1855" s="27">
        <v>19323.8</v>
      </c>
      <c r="C1855" s="27">
        <v>19479.84</v>
      </c>
      <c r="D1855" s="27">
        <v>19504.400000000001</v>
      </c>
      <c r="E1855" s="27">
        <v>19302.21</v>
      </c>
      <c r="F1855" s="22" t="s">
        <v>9489</v>
      </c>
      <c r="G1855" s="23">
        <v>-4.7999999999999996E-3</v>
      </c>
    </row>
    <row r="1856" spans="1:7">
      <c r="A1856" s="22" t="s">
        <v>4363</v>
      </c>
      <c r="B1856" s="27">
        <v>19417.46</v>
      </c>
      <c r="C1856" s="27">
        <v>19302.47</v>
      </c>
      <c r="D1856" s="27">
        <v>19468.400000000001</v>
      </c>
      <c r="E1856" s="27">
        <v>19274.07</v>
      </c>
      <c r="F1856" s="22" t="s">
        <v>9512</v>
      </c>
      <c r="G1856" s="23">
        <v>8.3999999999999995E-3</v>
      </c>
    </row>
    <row r="1857" spans="1:7">
      <c r="A1857" s="22" t="s">
        <v>4362</v>
      </c>
      <c r="B1857" s="27">
        <v>19255.09</v>
      </c>
      <c r="C1857" s="27">
        <v>19278</v>
      </c>
      <c r="D1857" s="27">
        <v>19347.64</v>
      </c>
      <c r="E1857" s="27">
        <v>19237.259999999998</v>
      </c>
      <c r="F1857" s="22" t="s">
        <v>9511</v>
      </c>
      <c r="G1857" s="23">
        <v>6.9999999999999999E-4</v>
      </c>
    </row>
    <row r="1858" spans="1:7">
      <c r="A1858" s="22" t="s">
        <v>4359</v>
      </c>
      <c r="B1858" s="27">
        <v>19242</v>
      </c>
      <c r="C1858" s="27">
        <v>19394.55</v>
      </c>
      <c r="D1858" s="27">
        <v>19394.55</v>
      </c>
      <c r="E1858" s="27">
        <v>19221.12</v>
      </c>
      <c r="F1858" s="22" t="s">
        <v>9412</v>
      </c>
      <c r="G1858" s="23">
        <v>-1.09E-2</v>
      </c>
    </row>
    <row r="1859" spans="1:7">
      <c r="A1859" s="22" t="s">
        <v>4358</v>
      </c>
      <c r="B1859" s="27">
        <v>19453.919999999998</v>
      </c>
      <c r="C1859" s="27">
        <v>19511.41</v>
      </c>
      <c r="D1859" s="27">
        <v>19520.509999999998</v>
      </c>
      <c r="E1859" s="27">
        <v>19335.72</v>
      </c>
      <c r="F1859" s="22" t="s">
        <v>9182</v>
      </c>
      <c r="G1859" s="23">
        <v>-1.1000000000000001E-3</v>
      </c>
    </row>
    <row r="1860" spans="1:7">
      <c r="A1860" s="22" t="s">
        <v>4357</v>
      </c>
      <c r="B1860" s="27">
        <v>19476</v>
      </c>
      <c r="C1860" s="27">
        <v>19429.91</v>
      </c>
      <c r="D1860" s="27">
        <v>19516.02</v>
      </c>
      <c r="E1860" s="27">
        <v>19419.759999999998</v>
      </c>
      <c r="F1860" s="22" t="s">
        <v>9216</v>
      </c>
      <c r="G1860" s="23">
        <v>5.7000000000000002E-3</v>
      </c>
    </row>
    <row r="1861" spans="1:7">
      <c r="A1861" s="22" t="s">
        <v>4356</v>
      </c>
      <c r="B1861" s="27">
        <v>19364.75</v>
      </c>
      <c r="C1861" s="27">
        <v>19293.009999999998</v>
      </c>
      <c r="D1861" s="27">
        <v>19396.28</v>
      </c>
      <c r="E1861" s="27">
        <v>19149.03</v>
      </c>
      <c r="F1861" s="22" t="s">
        <v>9510</v>
      </c>
      <c r="G1861" s="23">
        <v>6.3E-3</v>
      </c>
    </row>
    <row r="1862" spans="1:7">
      <c r="A1862" s="22" t="s">
        <v>4355</v>
      </c>
      <c r="B1862" s="27">
        <v>19244.419999999998</v>
      </c>
      <c r="C1862" s="27">
        <v>19290.919999999998</v>
      </c>
      <c r="D1862" s="27">
        <v>19346.78</v>
      </c>
      <c r="E1862" s="27">
        <v>19221.87</v>
      </c>
      <c r="F1862" s="22" t="s">
        <v>9201</v>
      </c>
      <c r="G1862" s="23">
        <v>-3.8E-3</v>
      </c>
    </row>
    <row r="1863" spans="1:7">
      <c r="A1863" s="22" t="s">
        <v>4354</v>
      </c>
      <c r="B1863" s="27">
        <v>19317.25</v>
      </c>
      <c r="C1863" s="27">
        <v>19217.96</v>
      </c>
      <c r="D1863" s="27">
        <v>19348.849999999999</v>
      </c>
      <c r="E1863" s="27">
        <v>19193.11</v>
      </c>
      <c r="F1863" s="22" t="s">
        <v>9208</v>
      </c>
      <c r="G1863" s="23">
        <v>4.5999999999999999E-3</v>
      </c>
    </row>
    <row r="1864" spans="1:7">
      <c r="A1864" s="22" t="s">
        <v>4353</v>
      </c>
      <c r="B1864" s="27">
        <v>19229.259999999998</v>
      </c>
      <c r="C1864" s="27">
        <v>19403.66</v>
      </c>
      <c r="D1864" s="27">
        <v>19421.72</v>
      </c>
      <c r="E1864" s="27">
        <v>19196.75</v>
      </c>
      <c r="F1864" s="22" t="s">
        <v>9177</v>
      </c>
      <c r="G1864" s="23">
        <v>-6.4999999999999997E-3</v>
      </c>
    </row>
    <row r="1865" spans="1:7">
      <c r="A1865" s="22" t="s">
        <v>4352</v>
      </c>
      <c r="B1865" s="27">
        <v>19355.259999999998</v>
      </c>
      <c r="C1865" s="27">
        <v>19432.54</v>
      </c>
      <c r="D1865" s="27">
        <v>19478.79</v>
      </c>
      <c r="E1865" s="27">
        <v>19317.23</v>
      </c>
      <c r="F1865" s="22" t="s">
        <v>9509</v>
      </c>
      <c r="G1865" s="23">
        <v>-1.6000000000000001E-3</v>
      </c>
    </row>
    <row r="1866" spans="1:7">
      <c r="A1866" s="22" t="s">
        <v>4351</v>
      </c>
      <c r="B1866" s="27">
        <v>19387.14</v>
      </c>
      <c r="C1866" s="27">
        <v>19466.29</v>
      </c>
      <c r="D1866" s="27">
        <v>19612.18</v>
      </c>
      <c r="E1866" s="27">
        <v>19285.29</v>
      </c>
      <c r="F1866" s="22" t="s">
        <v>9508</v>
      </c>
      <c r="G1866" s="23">
        <v>-1.1999999999999999E-3</v>
      </c>
    </row>
    <row r="1867" spans="1:7">
      <c r="A1867" s="22" t="s">
        <v>4350</v>
      </c>
      <c r="B1867" s="27">
        <v>19409.689999999999</v>
      </c>
      <c r="C1867" s="27">
        <v>19442.189999999999</v>
      </c>
      <c r="D1867" s="27">
        <v>19478.009999999998</v>
      </c>
      <c r="E1867" s="27">
        <v>19362.32</v>
      </c>
      <c r="F1867" s="22" t="s">
        <v>9416</v>
      </c>
      <c r="G1867" s="23">
        <v>-6.9999999999999999E-4</v>
      </c>
    </row>
    <row r="1868" spans="1:7">
      <c r="A1868" s="22" t="s">
        <v>4349</v>
      </c>
      <c r="B1868" s="27">
        <v>19424.099999999999</v>
      </c>
      <c r="C1868" s="27">
        <v>19514.88</v>
      </c>
      <c r="D1868" s="27">
        <v>19561.87</v>
      </c>
      <c r="E1868" s="27">
        <v>19363.13</v>
      </c>
      <c r="F1868" s="22" t="s">
        <v>9507</v>
      </c>
      <c r="G1868" s="23">
        <v>-3.2000000000000002E-3</v>
      </c>
    </row>
    <row r="1869" spans="1:7">
      <c r="A1869" s="22" t="s">
        <v>4348</v>
      </c>
      <c r="B1869" s="27">
        <v>19486.8</v>
      </c>
      <c r="C1869" s="27">
        <v>19475.09</v>
      </c>
      <c r="D1869" s="27">
        <v>19523.25</v>
      </c>
      <c r="E1869" s="27">
        <v>19186.240000000002</v>
      </c>
      <c r="F1869" s="22" t="s">
        <v>9453</v>
      </c>
      <c r="G1869" s="23">
        <v>4.8999999999999998E-3</v>
      </c>
    </row>
    <row r="1870" spans="1:7">
      <c r="A1870" s="22" t="s">
        <v>4347</v>
      </c>
      <c r="B1870" s="27">
        <v>19391.86</v>
      </c>
      <c r="C1870" s="27">
        <v>19397.98</v>
      </c>
      <c r="D1870" s="27">
        <v>19463.25</v>
      </c>
      <c r="E1870" s="27">
        <v>19371.009999999998</v>
      </c>
      <c r="F1870" s="22" t="s">
        <v>9506</v>
      </c>
      <c r="G1870" s="23">
        <v>2.3E-3</v>
      </c>
    </row>
    <row r="1871" spans="1:7">
      <c r="A1871" s="22" t="s">
        <v>4346</v>
      </c>
      <c r="B1871" s="27">
        <v>19348.12</v>
      </c>
      <c r="C1871" s="27">
        <v>19277.580000000002</v>
      </c>
      <c r="D1871" s="27">
        <v>19373.939999999999</v>
      </c>
      <c r="E1871" s="27">
        <v>19263.71</v>
      </c>
      <c r="F1871" s="22" t="s">
        <v>9505</v>
      </c>
      <c r="G1871" s="23">
        <v>2.2000000000000001E-3</v>
      </c>
    </row>
    <row r="1872" spans="1:7">
      <c r="A1872" s="22" t="s">
        <v>4345</v>
      </c>
      <c r="B1872" s="27">
        <v>19305.32</v>
      </c>
      <c r="C1872" s="27">
        <v>19342.830000000002</v>
      </c>
      <c r="D1872" s="27">
        <v>19416.45</v>
      </c>
      <c r="E1872" s="27">
        <v>19257.3</v>
      </c>
      <c r="F1872" s="22" t="s">
        <v>9504</v>
      </c>
      <c r="G1872" s="23">
        <v>-1.8E-3</v>
      </c>
    </row>
    <row r="1873" spans="1:7">
      <c r="A1873" s="22" t="s">
        <v>4344</v>
      </c>
      <c r="B1873" s="27">
        <v>19339.900000000001</v>
      </c>
      <c r="C1873" s="27">
        <v>19229.7</v>
      </c>
      <c r="D1873" s="27">
        <v>19372.7</v>
      </c>
      <c r="E1873" s="27">
        <v>19186.3</v>
      </c>
      <c r="F1873" s="22" t="s">
        <v>9503</v>
      </c>
      <c r="G1873" s="23">
        <v>8.8000000000000005E-3</v>
      </c>
    </row>
    <row r="1874" spans="1:7">
      <c r="A1874" s="22" t="s">
        <v>4343</v>
      </c>
      <c r="B1874" s="27">
        <v>19170.91</v>
      </c>
      <c r="C1874" s="27">
        <v>18873.63</v>
      </c>
      <c r="D1874" s="27">
        <v>19205.330000000002</v>
      </c>
      <c r="E1874" s="27">
        <v>18873.63</v>
      </c>
      <c r="F1874" s="22" t="s">
        <v>9502</v>
      </c>
      <c r="G1874" s="23">
        <v>1.7500000000000002E-2</v>
      </c>
    </row>
    <row r="1875" spans="1:7">
      <c r="A1875" s="22" t="s">
        <v>4341</v>
      </c>
      <c r="B1875" s="27">
        <v>18842.080000000002</v>
      </c>
      <c r="C1875" s="27">
        <v>18616.55</v>
      </c>
      <c r="D1875" s="27">
        <v>18862.7</v>
      </c>
      <c r="E1875" s="27">
        <v>18616.55</v>
      </c>
      <c r="F1875" s="22" t="s">
        <v>9501</v>
      </c>
      <c r="G1875" s="23">
        <v>1.6500000000000001E-2</v>
      </c>
    </row>
    <row r="1876" spans="1:7">
      <c r="A1876" s="22" t="s">
        <v>4340</v>
      </c>
      <c r="B1876" s="27">
        <v>18537.009999999998</v>
      </c>
      <c r="C1876" s="27">
        <v>18574.36</v>
      </c>
      <c r="D1876" s="27">
        <v>18590.330000000002</v>
      </c>
      <c r="E1876" s="27">
        <v>18508.79</v>
      </c>
      <c r="F1876" s="22" t="s">
        <v>9500</v>
      </c>
      <c r="G1876" s="23">
        <v>1.6000000000000001E-3</v>
      </c>
    </row>
    <row r="1877" spans="1:7">
      <c r="A1877" s="22" t="s">
        <v>4339</v>
      </c>
      <c r="B1877" s="27">
        <v>18506.57</v>
      </c>
      <c r="C1877" s="27">
        <v>18543.95</v>
      </c>
      <c r="D1877" s="27">
        <v>18556.5</v>
      </c>
      <c r="E1877" s="27">
        <v>18402.38</v>
      </c>
      <c r="F1877" s="22" t="s">
        <v>9499</v>
      </c>
      <c r="G1877" s="23">
        <v>-5.9999999999999995E-4</v>
      </c>
    </row>
    <row r="1878" spans="1:7">
      <c r="A1878" s="22" t="s">
        <v>4338</v>
      </c>
      <c r="B1878" s="27">
        <v>18517.34</v>
      </c>
      <c r="C1878" s="27">
        <v>18510.939999999999</v>
      </c>
      <c r="D1878" s="27">
        <v>18567.68</v>
      </c>
      <c r="E1878" s="27">
        <v>18456.2</v>
      </c>
      <c r="F1878" s="22" t="s">
        <v>9498</v>
      </c>
      <c r="G1878" s="23">
        <v>3.0999999999999999E-3</v>
      </c>
    </row>
    <row r="1879" spans="1:7">
      <c r="A1879" s="22" t="s">
        <v>4337</v>
      </c>
      <c r="B1879" s="27">
        <v>18460.38</v>
      </c>
      <c r="C1879" s="27">
        <v>18379.900000000001</v>
      </c>
      <c r="D1879" s="27">
        <v>18478.5</v>
      </c>
      <c r="E1879" s="27">
        <v>18309.810000000001</v>
      </c>
      <c r="F1879" s="22" t="s">
        <v>9497</v>
      </c>
      <c r="G1879" s="23">
        <v>7.1999999999999998E-3</v>
      </c>
    </row>
    <row r="1880" spans="1:7">
      <c r="A1880" s="22" t="s">
        <v>6395</v>
      </c>
      <c r="B1880" s="27">
        <v>18329.32</v>
      </c>
      <c r="C1880" s="27">
        <v>18422.689999999999</v>
      </c>
      <c r="D1880" s="27">
        <v>18467.91</v>
      </c>
      <c r="E1880" s="27">
        <v>18255.689999999999</v>
      </c>
      <c r="F1880" s="22" t="s">
        <v>9496</v>
      </c>
      <c r="G1880" s="23">
        <v>-5.0000000000000001E-4</v>
      </c>
    </row>
    <row r="1881" spans="1:7">
      <c r="A1881" s="22" t="s">
        <v>4336</v>
      </c>
      <c r="B1881" s="27">
        <v>18339</v>
      </c>
      <c r="C1881" s="27">
        <v>18349.53</v>
      </c>
      <c r="D1881" s="27">
        <v>18386.78</v>
      </c>
      <c r="E1881" s="27">
        <v>18256.07</v>
      </c>
      <c r="F1881" s="22" t="s">
        <v>9495</v>
      </c>
      <c r="G1881" s="23">
        <v>1.6000000000000001E-3</v>
      </c>
    </row>
    <row r="1882" spans="1:7">
      <c r="A1882" s="22" t="s">
        <v>4335</v>
      </c>
      <c r="B1882" s="27">
        <v>18309.37</v>
      </c>
      <c r="C1882" s="27">
        <v>18491.490000000002</v>
      </c>
      <c r="D1882" s="27">
        <v>18563.32</v>
      </c>
      <c r="E1882" s="27">
        <v>18266.759999999998</v>
      </c>
      <c r="F1882" s="22" t="s">
        <v>9494</v>
      </c>
      <c r="G1882" s="23">
        <v>-8.8000000000000005E-3</v>
      </c>
    </row>
    <row r="1883" spans="1:7">
      <c r="A1883" s="22" t="s">
        <v>6393</v>
      </c>
      <c r="B1883" s="27">
        <v>18471.37</v>
      </c>
      <c r="C1883" s="27">
        <v>18590.07</v>
      </c>
      <c r="D1883" s="27">
        <v>18593.54</v>
      </c>
      <c r="E1883" s="27">
        <v>18408.689999999999</v>
      </c>
      <c r="F1883" s="22" t="s">
        <v>9493</v>
      </c>
      <c r="G1883" s="23">
        <v>-7.9000000000000008E-3</v>
      </c>
    </row>
    <row r="1884" spans="1:7">
      <c r="A1884" s="22" t="s">
        <v>4333</v>
      </c>
      <c r="B1884" s="27">
        <v>18618.87</v>
      </c>
      <c r="C1884" s="27">
        <v>18728.95</v>
      </c>
      <c r="D1884" s="27">
        <v>18732.71</v>
      </c>
      <c r="E1884" s="27">
        <v>18592.21</v>
      </c>
      <c r="F1884" s="22" t="s">
        <v>9492</v>
      </c>
      <c r="G1884" s="23">
        <v>-2.8E-3</v>
      </c>
    </row>
    <row r="1885" spans="1:7">
      <c r="A1885" s="22" t="s">
        <v>4332</v>
      </c>
      <c r="B1885" s="27">
        <v>18670.34</v>
      </c>
      <c r="C1885" s="27">
        <v>18691.02</v>
      </c>
      <c r="D1885" s="27">
        <v>18750.919999999998</v>
      </c>
      <c r="E1885" s="27">
        <v>18607.66</v>
      </c>
      <c r="F1885" s="22" t="s">
        <v>9491</v>
      </c>
      <c r="G1885" s="23">
        <v>-6.9999999999999999E-4</v>
      </c>
    </row>
    <row r="1886" spans="1:7">
      <c r="A1886" s="22" t="s">
        <v>4331</v>
      </c>
      <c r="B1886" s="27">
        <v>18683.68</v>
      </c>
      <c r="C1886" s="27">
        <v>18832.75</v>
      </c>
      <c r="D1886" s="27">
        <v>18894.419999999998</v>
      </c>
      <c r="E1886" s="27">
        <v>18656.41</v>
      </c>
      <c r="F1886" s="22" t="s">
        <v>9195</v>
      </c>
      <c r="G1886" s="23">
        <v>-8.6E-3</v>
      </c>
    </row>
    <row r="1887" spans="1:7">
      <c r="A1887" s="22" t="s">
        <v>4330</v>
      </c>
      <c r="B1887" s="27">
        <v>18846.259999999998</v>
      </c>
      <c r="C1887" s="27">
        <v>18779.740000000002</v>
      </c>
      <c r="D1887" s="27">
        <v>18865.21</v>
      </c>
      <c r="E1887" s="27">
        <v>18736.45</v>
      </c>
      <c r="F1887" s="22" t="s">
        <v>9370</v>
      </c>
      <c r="G1887" s="23">
        <v>-3.0000000000000001E-3</v>
      </c>
    </row>
    <row r="1888" spans="1:7">
      <c r="A1888" s="22" t="s">
        <v>4329</v>
      </c>
      <c r="B1888" s="27">
        <v>18902.41</v>
      </c>
      <c r="C1888" s="27">
        <v>18802.82</v>
      </c>
      <c r="D1888" s="27">
        <v>18973.43</v>
      </c>
      <c r="E1888" s="27">
        <v>18786.14</v>
      </c>
      <c r="F1888" s="22" t="s">
        <v>9490</v>
      </c>
      <c r="G1888" s="23">
        <v>4.4999999999999997E-3</v>
      </c>
    </row>
    <row r="1889" spans="1:7">
      <c r="A1889" s="22" t="s">
        <v>4328</v>
      </c>
      <c r="B1889" s="27">
        <v>18817.38</v>
      </c>
      <c r="C1889" s="27">
        <v>18739.97</v>
      </c>
      <c r="D1889" s="27">
        <v>18829.07</v>
      </c>
      <c r="E1889" s="27">
        <v>18726.939999999999</v>
      </c>
      <c r="F1889" s="22" t="s">
        <v>9489</v>
      </c>
      <c r="G1889" s="23">
        <v>2.8999999999999998E-3</v>
      </c>
    </row>
    <row r="1890" spans="1:7">
      <c r="A1890" s="22" t="s">
        <v>4327</v>
      </c>
      <c r="B1890" s="27">
        <v>18762.87</v>
      </c>
      <c r="C1890" s="27">
        <v>18749.37</v>
      </c>
      <c r="D1890" s="27">
        <v>18794.63</v>
      </c>
      <c r="E1890" s="27">
        <v>18683.25</v>
      </c>
      <c r="F1890" s="22" t="s">
        <v>9488</v>
      </c>
      <c r="G1890" s="23">
        <v>4.0000000000000002E-4</v>
      </c>
    </row>
    <row r="1891" spans="1:7">
      <c r="A1891" s="22" t="s">
        <v>4325</v>
      </c>
      <c r="B1891" s="27">
        <v>18755.45</v>
      </c>
      <c r="C1891" s="27">
        <v>18692.150000000001</v>
      </c>
      <c r="D1891" s="27">
        <v>18793.75</v>
      </c>
      <c r="E1891" s="27">
        <v>18687.93</v>
      </c>
      <c r="F1891" s="22" t="s">
        <v>9487</v>
      </c>
      <c r="G1891" s="23">
        <v>1.04E-2</v>
      </c>
    </row>
    <row r="1892" spans="1:7">
      <c r="A1892" s="22" t="s">
        <v>4324</v>
      </c>
      <c r="B1892" s="27">
        <v>18561.7</v>
      </c>
      <c r="C1892" s="27">
        <v>18487.900000000001</v>
      </c>
      <c r="D1892" s="27">
        <v>18589.13</v>
      </c>
      <c r="E1892" s="27">
        <v>18445.18</v>
      </c>
      <c r="F1892" s="22" t="s">
        <v>9486</v>
      </c>
      <c r="G1892" s="23">
        <v>3.0000000000000001E-3</v>
      </c>
    </row>
    <row r="1893" spans="1:7">
      <c r="A1893" s="22" t="s">
        <v>4323</v>
      </c>
      <c r="B1893" s="27">
        <v>18505.38</v>
      </c>
      <c r="C1893" s="27">
        <v>18436.79</v>
      </c>
      <c r="D1893" s="27">
        <v>18521.62</v>
      </c>
      <c r="E1893" s="27">
        <v>18398.48</v>
      </c>
      <c r="F1893" s="22" t="s">
        <v>9485</v>
      </c>
      <c r="G1893" s="23">
        <v>4.0000000000000001E-3</v>
      </c>
    </row>
    <row r="1894" spans="1:7">
      <c r="A1894" s="22" t="s">
        <v>4322</v>
      </c>
      <c r="B1894" s="27">
        <v>18430.849999999999</v>
      </c>
      <c r="C1894" s="27">
        <v>18642.009999999998</v>
      </c>
      <c r="D1894" s="27">
        <v>18718.28</v>
      </c>
      <c r="E1894" s="27">
        <v>18393.419999999998</v>
      </c>
      <c r="F1894" s="22" t="s">
        <v>9484</v>
      </c>
      <c r="G1894" s="23">
        <v>-1.0999999999999999E-2</v>
      </c>
    </row>
    <row r="1895" spans="1:7">
      <c r="A1895" s="22" t="s">
        <v>4321</v>
      </c>
      <c r="B1895" s="27">
        <v>18635.82</v>
      </c>
      <c r="C1895" s="27">
        <v>18656</v>
      </c>
      <c r="D1895" s="27">
        <v>18743.41</v>
      </c>
      <c r="E1895" s="27">
        <v>18572.02</v>
      </c>
      <c r="F1895" s="22" t="s">
        <v>9483</v>
      </c>
      <c r="G1895" s="23">
        <v>5.9999999999999995E-4</v>
      </c>
    </row>
    <row r="1896" spans="1:7">
      <c r="A1896" s="22" t="s">
        <v>4320</v>
      </c>
      <c r="B1896" s="27">
        <v>18625.34</v>
      </c>
      <c r="C1896" s="27">
        <v>18715.349999999999</v>
      </c>
      <c r="D1896" s="27">
        <v>18729.53</v>
      </c>
      <c r="E1896" s="27">
        <v>18558.05</v>
      </c>
      <c r="F1896" s="22" t="s">
        <v>9482</v>
      </c>
      <c r="G1896" s="23">
        <v>-7.1000000000000004E-3</v>
      </c>
    </row>
    <row r="1897" spans="1:7">
      <c r="A1897" s="22" t="s">
        <v>4319</v>
      </c>
      <c r="B1897" s="27">
        <v>18758.63</v>
      </c>
      <c r="C1897" s="27">
        <v>18712.41</v>
      </c>
      <c r="D1897" s="27">
        <v>18789.919999999998</v>
      </c>
      <c r="E1897" s="27">
        <v>18699.07</v>
      </c>
      <c r="F1897" s="22" t="s">
        <v>9481</v>
      </c>
      <c r="G1897" s="23">
        <v>2.5999999999999999E-3</v>
      </c>
    </row>
    <row r="1898" spans="1:7">
      <c r="A1898" s="22" t="s">
        <v>4317</v>
      </c>
      <c r="B1898" s="27">
        <v>18710.02</v>
      </c>
      <c r="C1898" s="27">
        <v>18803.62</v>
      </c>
      <c r="D1898" s="27">
        <v>18812.93</v>
      </c>
      <c r="E1898" s="27">
        <v>18689.38</v>
      </c>
      <c r="F1898" s="22" t="s">
        <v>9480</v>
      </c>
      <c r="G1898" s="23">
        <v>-4.4000000000000003E-3</v>
      </c>
    </row>
    <row r="1899" spans="1:7">
      <c r="A1899" s="22" t="s">
        <v>4316</v>
      </c>
      <c r="B1899" s="27">
        <v>18793.439999999999</v>
      </c>
      <c r="C1899" s="27">
        <v>18655.93</v>
      </c>
      <c r="D1899" s="27">
        <v>18809.28</v>
      </c>
      <c r="E1899" s="27">
        <v>18600.88</v>
      </c>
      <c r="F1899" s="22" t="s">
        <v>9479</v>
      </c>
      <c r="G1899" s="23">
        <v>5.8999999999999999E-3</v>
      </c>
    </row>
    <row r="1900" spans="1:7">
      <c r="A1900" s="22" t="s">
        <v>4315</v>
      </c>
      <c r="B1900" s="27">
        <v>18682.310000000001</v>
      </c>
      <c r="C1900" s="27">
        <v>18768</v>
      </c>
      <c r="D1900" s="27">
        <v>18769.59</v>
      </c>
      <c r="E1900" s="27">
        <v>18611.759999999998</v>
      </c>
      <c r="F1900" s="22" t="s">
        <v>9400</v>
      </c>
      <c r="G1900" s="23">
        <v>-5.7999999999999996E-3</v>
      </c>
    </row>
    <row r="1901" spans="1:7">
      <c r="A1901" s="22" t="s">
        <v>4314</v>
      </c>
      <c r="B1901" s="27">
        <v>18791.93</v>
      </c>
      <c r="C1901" s="27">
        <v>18653.599999999999</v>
      </c>
      <c r="D1901" s="27">
        <v>18806.560000000001</v>
      </c>
      <c r="E1901" s="27">
        <v>18576.41</v>
      </c>
      <c r="F1901" s="22" t="s">
        <v>9478</v>
      </c>
      <c r="G1901" s="23">
        <v>9.7000000000000003E-3</v>
      </c>
    </row>
    <row r="1902" spans="1:7">
      <c r="A1902" s="22" t="s">
        <v>4313</v>
      </c>
      <c r="B1902" s="27">
        <v>18610.77</v>
      </c>
      <c r="C1902" s="27">
        <v>18667.72</v>
      </c>
      <c r="D1902" s="27">
        <v>18705.189999999999</v>
      </c>
      <c r="E1902" s="27">
        <v>18535.37</v>
      </c>
      <c r="F1902" s="22" t="s">
        <v>9477</v>
      </c>
      <c r="G1902" s="23">
        <v>1.8E-3</v>
      </c>
    </row>
    <row r="1903" spans="1:7">
      <c r="A1903" s="22" t="s">
        <v>4312</v>
      </c>
      <c r="B1903" s="27">
        <v>18577.7</v>
      </c>
      <c r="C1903" s="27">
        <v>18784.75</v>
      </c>
      <c r="D1903" s="27">
        <v>18801.099999999999</v>
      </c>
      <c r="E1903" s="27">
        <v>18549.28</v>
      </c>
      <c r="F1903" s="22" t="s">
        <v>9426</v>
      </c>
      <c r="G1903" s="23">
        <v>-7.3000000000000001E-3</v>
      </c>
    </row>
    <row r="1904" spans="1:7">
      <c r="A1904" s="22" t="s">
        <v>4311</v>
      </c>
      <c r="B1904" s="27">
        <v>18713.55</v>
      </c>
      <c r="C1904" s="27">
        <v>18690.990000000002</v>
      </c>
      <c r="D1904" s="27">
        <v>18726.38</v>
      </c>
      <c r="E1904" s="27">
        <v>18596.650000000001</v>
      </c>
      <c r="F1904" s="22" t="s">
        <v>9476</v>
      </c>
      <c r="G1904" s="23">
        <v>2.0999999999999999E-3</v>
      </c>
    </row>
    <row r="1905" spans="1:7">
      <c r="A1905" s="22" t="s">
        <v>4310</v>
      </c>
      <c r="B1905" s="27">
        <v>18675.18</v>
      </c>
      <c r="C1905" s="27">
        <v>18727.099999999999</v>
      </c>
      <c r="D1905" s="27">
        <v>18844.349999999999</v>
      </c>
      <c r="E1905" s="27">
        <v>18638.34</v>
      </c>
      <c r="F1905" s="22" t="s">
        <v>9475</v>
      </c>
      <c r="G1905" s="23">
        <v>-6.8999999999999999E-3</v>
      </c>
    </row>
    <row r="1906" spans="1:7">
      <c r="A1906" s="22" t="s">
        <v>4309</v>
      </c>
      <c r="B1906" s="27">
        <v>18804.75</v>
      </c>
      <c r="C1906" s="27">
        <v>18627.37</v>
      </c>
      <c r="D1906" s="27">
        <v>18847.810000000001</v>
      </c>
      <c r="E1906" s="27">
        <v>18581.490000000002</v>
      </c>
      <c r="F1906" s="22" t="s">
        <v>9474</v>
      </c>
      <c r="G1906" s="23">
        <v>9.2999999999999992E-3</v>
      </c>
    </row>
    <row r="1907" spans="1:7">
      <c r="A1907" s="22" t="s">
        <v>4308</v>
      </c>
      <c r="B1907" s="27">
        <v>18631.099999999999</v>
      </c>
      <c r="C1907" s="27">
        <v>18699.189999999999</v>
      </c>
      <c r="D1907" s="27">
        <v>18740.63</v>
      </c>
      <c r="E1907" s="27">
        <v>18614.37</v>
      </c>
      <c r="F1907" s="22" t="s">
        <v>9423</v>
      </c>
      <c r="G1907" s="23">
        <v>-8.6E-3</v>
      </c>
    </row>
    <row r="1908" spans="1:7">
      <c r="A1908" s="22" t="s">
        <v>4307</v>
      </c>
      <c r="B1908" s="27">
        <v>18793.36</v>
      </c>
      <c r="C1908" s="27">
        <v>18796.25</v>
      </c>
      <c r="D1908" s="27">
        <v>18885.84</v>
      </c>
      <c r="E1908" s="27">
        <v>18722.05</v>
      </c>
      <c r="F1908" s="22" t="s">
        <v>9473</v>
      </c>
      <c r="G1908" s="23">
        <v>4.4999999999999997E-3</v>
      </c>
    </row>
    <row r="1909" spans="1:7">
      <c r="A1909" s="22" t="s">
        <v>4306</v>
      </c>
      <c r="B1909" s="27">
        <v>18708.98</v>
      </c>
      <c r="C1909" s="27">
        <v>18969.189999999999</v>
      </c>
      <c r="D1909" s="27">
        <v>18969.189999999999</v>
      </c>
      <c r="E1909" s="27">
        <v>18684.400000000001</v>
      </c>
      <c r="F1909" s="22" t="s">
        <v>9472</v>
      </c>
      <c r="G1909" s="23">
        <v>-1.21E-2</v>
      </c>
    </row>
    <row r="1910" spans="1:7">
      <c r="A1910" s="22" t="s">
        <v>4305</v>
      </c>
      <c r="B1910" s="27">
        <v>18938.46</v>
      </c>
      <c r="C1910" s="27">
        <v>19115.89</v>
      </c>
      <c r="D1910" s="27">
        <v>19137.29</v>
      </c>
      <c r="E1910" s="27">
        <v>18757.34</v>
      </c>
      <c r="F1910" s="22" t="s">
        <v>9471</v>
      </c>
      <c r="G1910" s="23">
        <v>-6.3E-3</v>
      </c>
    </row>
    <row r="1911" spans="1:7">
      <c r="A1911" s="22" t="s">
        <v>4304</v>
      </c>
      <c r="B1911" s="27">
        <v>19058.150000000001</v>
      </c>
      <c r="C1911" s="27">
        <v>18939.75</v>
      </c>
      <c r="D1911" s="27">
        <v>19107.04</v>
      </c>
      <c r="E1911" s="27">
        <v>18939.75</v>
      </c>
      <c r="F1911" s="22" t="s">
        <v>9470</v>
      </c>
      <c r="G1911" s="23">
        <v>0.01</v>
      </c>
    </row>
    <row r="1912" spans="1:7">
      <c r="A1912" s="22" t="s">
        <v>4303</v>
      </c>
      <c r="B1912" s="27">
        <v>18869.689999999999</v>
      </c>
      <c r="C1912" s="27">
        <v>18841.490000000002</v>
      </c>
      <c r="D1912" s="27">
        <v>18905.62</v>
      </c>
      <c r="E1912" s="27">
        <v>18816.57</v>
      </c>
      <c r="F1912" s="22" t="s">
        <v>9469</v>
      </c>
      <c r="G1912" s="23">
        <v>2.3999999999999998E-3</v>
      </c>
    </row>
    <row r="1913" spans="1:7">
      <c r="A1913" s="22" t="s">
        <v>4301</v>
      </c>
      <c r="B1913" s="27">
        <v>18823.91</v>
      </c>
      <c r="C1913" s="27">
        <v>18784.64</v>
      </c>
      <c r="D1913" s="27">
        <v>18838.54</v>
      </c>
      <c r="E1913" s="27">
        <v>18745.28</v>
      </c>
      <c r="F1913" s="22" t="s">
        <v>9468</v>
      </c>
      <c r="G1913" s="23">
        <v>3.3E-3</v>
      </c>
    </row>
    <row r="1914" spans="1:7">
      <c r="A1914" s="22" t="s">
        <v>4300</v>
      </c>
      <c r="B1914" s="27">
        <v>18762.740000000002</v>
      </c>
      <c r="C1914" s="27">
        <v>18704.98</v>
      </c>
      <c r="D1914" s="27">
        <v>18869.939999999999</v>
      </c>
      <c r="E1914" s="27">
        <v>18698.509999999998</v>
      </c>
      <c r="F1914" s="22" t="s">
        <v>9456</v>
      </c>
      <c r="G1914" s="23">
        <v>9.9000000000000008E-3</v>
      </c>
    </row>
    <row r="1915" spans="1:7">
      <c r="A1915" s="22" t="s">
        <v>4299</v>
      </c>
      <c r="B1915" s="27">
        <v>18579.5</v>
      </c>
      <c r="C1915" s="27">
        <v>18659.75</v>
      </c>
      <c r="D1915" s="27">
        <v>18735.95</v>
      </c>
      <c r="E1915" s="27">
        <v>18552.68</v>
      </c>
      <c r="F1915" s="22" t="s">
        <v>9467</v>
      </c>
      <c r="G1915" s="23">
        <v>-2.8E-3</v>
      </c>
    </row>
    <row r="1916" spans="1:7">
      <c r="A1916" s="22" t="s">
        <v>4298</v>
      </c>
      <c r="B1916" s="27">
        <v>18632.169999999998</v>
      </c>
      <c r="C1916" s="27">
        <v>18644.54</v>
      </c>
      <c r="D1916" s="27">
        <v>18670.48</v>
      </c>
      <c r="E1916" s="27">
        <v>18573.18</v>
      </c>
      <c r="F1916" s="22" t="s">
        <v>9182</v>
      </c>
      <c r="G1916" s="23">
        <v>-3.3E-3</v>
      </c>
    </row>
    <row r="1917" spans="1:7">
      <c r="A1917" s="22" t="s">
        <v>4297</v>
      </c>
      <c r="B1917" s="27">
        <v>18694.41</v>
      </c>
      <c r="C1917" s="27">
        <v>18708.009999999998</v>
      </c>
      <c r="D1917" s="27">
        <v>18790.009999999998</v>
      </c>
      <c r="E1917" s="27">
        <v>18636.16</v>
      </c>
      <c r="F1917" s="22" t="s">
        <v>9466</v>
      </c>
      <c r="G1917" s="23">
        <v>1.1000000000000001E-3</v>
      </c>
    </row>
    <row r="1918" spans="1:7">
      <c r="A1918" s="22" t="s">
        <v>4296</v>
      </c>
      <c r="B1918" s="27">
        <v>18673.34</v>
      </c>
      <c r="C1918" s="27">
        <v>18756.310000000001</v>
      </c>
      <c r="D1918" s="27">
        <v>18811.13</v>
      </c>
      <c r="E1918" s="27">
        <v>18650.43</v>
      </c>
      <c r="F1918" s="22" t="s">
        <v>9465</v>
      </c>
      <c r="G1918" s="23">
        <v>-4.1999999999999997E-3</v>
      </c>
    </row>
    <row r="1919" spans="1:7">
      <c r="A1919" s="22" t="s">
        <v>4293</v>
      </c>
      <c r="B1919" s="27">
        <v>18752.830000000002</v>
      </c>
      <c r="C1919" s="27">
        <v>18411.2</v>
      </c>
      <c r="D1919" s="27">
        <v>18866.87</v>
      </c>
      <c r="E1919" s="27">
        <v>18411.2</v>
      </c>
      <c r="F1919" s="22" t="s">
        <v>9237</v>
      </c>
      <c r="G1919" s="23">
        <v>2.1999999999999999E-2</v>
      </c>
    </row>
    <row r="1920" spans="1:7">
      <c r="A1920" s="22" t="s">
        <v>4292</v>
      </c>
      <c r="B1920" s="27">
        <v>18349.25</v>
      </c>
      <c r="C1920" s="27">
        <v>18292.22</v>
      </c>
      <c r="D1920" s="27">
        <v>18443.919999999998</v>
      </c>
      <c r="E1920" s="27">
        <v>18291.93</v>
      </c>
      <c r="F1920" s="22" t="s">
        <v>9464</v>
      </c>
      <c r="G1920" s="23">
        <v>-7.9000000000000008E-3</v>
      </c>
    </row>
    <row r="1921" spans="1:7">
      <c r="A1921" s="22" t="s">
        <v>4290</v>
      </c>
      <c r="B1921" s="27">
        <v>18496.009999999998</v>
      </c>
      <c r="C1921" s="27">
        <v>18514.72</v>
      </c>
      <c r="D1921" s="27">
        <v>18580.48</v>
      </c>
      <c r="E1921" s="27">
        <v>18469.509999999998</v>
      </c>
      <c r="F1921" s="22" t="s">
        <v>9235</v>
      </c>
      <c r="G1921" s="23">
        <v>-2.5000000000000001E-3</v>
      </c>
    </row>
    <row r="1922" spans="1:7">
      <c r="A1922" s="22" t="s">
        <v>4289</v>
      </c>
      <c r="B1922" s="27">
        <v>18542.310000000001</v>
      </c>
      <c r="C1922" s="27">
        <v>18619.900000000001</v>
      </c>
      <c r="D1922" s="27">
        <v>18715.03</v>
      </c>
      <c r="E1922" s="27">
        <v>18480.54</v>
      </c>
      <c r="F1922" s="22" t="s">
        <v>9463</v>
      </c>
      <c r="G1922" s="23">
        <v>4.1999999999999997E-3</v>
      </c>
    </row>
    <row r="1923" spans="1:7">
      <c r="A1923" s="22" t="s">
        <v>4288</v>
      </c>
      <c r="B1923" s="27">
        <v>18464.27</v>
      </c>
      <c r="C1923" s="27">
        <v>18284.75</v>
      </c>
      <c r="D1923" s="27">
        <v>18498.54</v>
      </c>
      <c r="E1923" s="27">
        <v>18284.75</v>
      </c>
      <c r="F1923" s="22" t="s">
        <v>9462</v>
      </c>
      <c r="G1923" s="23">
        <v>2.46E-2</v>
      </c>
    </row>
    <row r="1924" spans="1:7">
      <c r="A1924" s="22" t="s">
        <v>4287</v>
      </c>
      <c r="B1924" s="27">
        <v>18021.16</v>
      </c>
      <c r="C1924" s="27">
        <v>18023.95</v>
      </c>
      <c r="D1924" s="27">
        <v>18062.68</v>
      </c>
      <c r="E1924" s="27">
        <v>17976.28</v>
      </c>
      <c r="F1924" s="22" t="s">
        <v>9461</v>
      </c>
      <c r="G1924" s="23">
        <v>1.1999999999999999E-3</v>
      </c>
    </row>
    <row r="1925" spans="1:7">
      <c r="A1925" s="22" t="s">
        <v>4286</v>
      </c>
      <c r="B1925" s="27">
        <v>18000.03</v>
      </c>
      <c r="C1925" s="27">
        <v>17916.13</v>
      </c>
      <c r="D1925" s="27">
        <v>18012.89</v>
      </c>
      <c r="E1925" s="27">
        <v>17884.96</v>
      </c>
      <c r="F1925" s="22" t="s">
        <v>9460</v>
      </c>
      <c r="G1925" s="23">
        <v>8.2000000000000007E-3</v>
      </c>
    </row>
    <row r="1926" spans="1:7">
      <c r="A1926" s="22" t="s">
        <v>4285</v>
      </c>
      <c r="B1926" s="27">
        <v>17852.95</v>
      </c>
      <c r="C1926" s="27">
        <v>17711.8</v>
      </c>
      <c r="D1926" s="27">
        <v>17867.849999999999</v>
      </c>
      <c r="E1926" s="27">
        <v>17677.38</v>
      </c>
      <c r="F1926" s="22" t="s">
        <v>9459</v>
      </c>
      <c r="G1926" s="23">
        <v>4.8999999999999998E-3</v>
      </c>
    </row>
    <row r="1927" spans="1:7">
      <c r="A1927" s="22" t="s">
        <v>4284</v>
      </c>
      <c r="B1927" s="27">
        <v>17766.78</v>
      </c>
      <c r="C1927" s="27">
        <v>17780.93</v>
      </c>
      <c r="D1927" s="27">
        <v>17810.900000000001</v>
      </c>
      <c r="E1927" s="27">
        <v>17728.12</v>
      </c>
      <c r="F1927" s="22" t="s">
        <v>9458</v>
      </c>
      <c r="G1927" s="23">
        <v>1E-3</v>
      </c>
    </row>
    <row r="1928" spans="1:7">
      <c r="A1928" s="22" t="s">
        <v>6386</v>
      </c>
      <c r="B1928" s="27">
        <v>17749.650000000001</v>
      </c>
      <c r="C1928" s="27">
        <v>17701.07</v>
      </c>
      <c r="D1928" s="27">
        <v>17773.150000000001</v>
      </c>
      <c r="E1928" s="27">
        <v>17694.830000000002</v>
      </c>
      <c r="F1928" s="22" t="s">
        <v>9457</v>
      </c>
      <c r="G1928" s="23">
        <v>3.7000000000000002E-3</v>
      </c>
    </row>
    <row r="1929" spans="1:7">
      <c r="A1929" s="22" t="s">
        <v>4283</v>
      </c>
      <c r="B1929" s="27">
        <v>17683.73</v>
      </c>
      <c r="C1929" s="27">
        <v>17575.79</v>
      </c>
      <c r="D1929" s="27">
        <v>17701.2</v>
      </c>
      <c r="E1929" s="27">
        <v>17575.79</v>
      </c>
      <c r="F1929" s="22" t="s">
        <v>9195</v>
      </c>
      <c r="G1929" s="23">
        <v>1.95E-2</v>
      </c>
    </row>
    <row r="1930" spans="1:7">
      <c r="A1930" s="22" t="s">
        <v>4282</v>
      </c>
      <c r="B1930" s="27">
        <v>17346.27</v>
      </c>
      <c r="C1930" s="27">
        <v>17320.73</v>
      </c>
      <c r="D1930" s="27">
        <v>17418.400000000001</v>
      </c>
      <c r="E1930" s="27">
        <v>17294.740000000002</v>
      </c>
      <c r="F1930" s="22" t="s">
        <v>9444</v>
      </c>
      <c r="G1930" s="23">
        <v>1.9E-3</v>
      </c>
    </row>
    <row r="1931" spans="1:7">
      <c r="A1931" s="22" t="s">
        <v>4281</v>
      </c>
      <c r="B1931" s="27">
        <v>17313.34</v>
      </c>
      <c r="C1931" s="27">
        <v>17359.96</v>
      </c>
      <c r="D1931" s="27">
        <v>17411.669999999998</v>
      </c>
      <c r="E1931" s="27">
        <v>17250.8</v>
      </c>
      <c r="F1931" s="22" t="s">
        <v>9456</v>
      </c>
      <c r="G1931" s="23">
        <v>-7.3000000000000001E-3</v>
      </c>
    </row>
    <row r="1932" spans="1:7">
      <c r="A1932" s="22" t="s">
        <v>4280</v>
      </c>
      <c r="B1932" s="27">
        <v>17440.87</v>
      </c>
      <c r="C1932" s="27">
        <v>17378.68</v>
      </c>
      <c r="D1932" s="27">
        <v>17452.7</v>
      </c>
      <c r="E1932" s="27">
        <v>17308.27</v>
      </c>
      <c r="F1932" s="22" t="s">
        <v>9455</v>
      </c>
      <c r="G1932" s="23">
        <v>3.2000000000000002E-3</v>
      </c>
    </row>
    <row r="1933" spans="1:7">
      <c r="A1933" s="22" t="s">
        <v>4279</v>
      </c>
      <c r="B1933" s="27">
        <v>17384.400000000001</v>
      </c>
      <c r="C1933" s="27">
        <v>17465.599999999999</v>
      </c>
      <c r="D1933" s="27">
        <v>17509.990000000002</v>
      </c>
      <c r="E1933" s="27">
        <v>17349.57</v>
      </c>
      <c r="F1933" s="22" t="s">
        <v>9278</v>
      </c>
      <c r="G1933" s="23">
        <v>-2.5999999999999999E-3</v>
      </c>
    </row>
    <row r="1934" spans="1:7">
      <c r="A1934" s="22" t="s">
        <v>4278</v>
      </c>
      <c r="B1934" s="27">
        <v>17429.560000000001</v>
      </c>
      <c r="C1934" s="27">
        <v>17557.62</v>
      </c>
      <c r="D1934" s="27">
        <v>17557.62</v>
      </c>
      <c r="E1934" s="27">
        <v>17337.61</v>
      </c>
      <c r="F1934" s="22" t="s">
        <v>9454</v>
      </c>
      <c r="G1934" s="23">
        <v>-6.4000000000000003E-3</v>
      </c>
    </row>
    <row r="1935" spans="1:7">
      <c r="A1935" s="22" t="s">
        <v>4277</v>
      </c>
      <c r="B1935" s="27">
        <v>17541.64</v>
      </c>
      <c r="C1935" s="27">
        <v>17433.5</v>
      </c>
      <c r="D1935" s="27">
        <v>17605.509999999998</v>
      </c>
      <c r="E1935" s="27">
        <v>17367.55</v>
      </c>
      <c r="F1935" s="22" t="s">
        <v>9453</v>
      </c>
      <c r="G1935" s="23">
        <v>2.8999999999999998E-3</v>
      </c>
    </row>
    <row r="1936" spans="1:7">
      <c r="A1936" s="22" t="s">
        <v>4276</v>
      </c>
      <c r="B1936" s="27">
        <v>17490.810000000001</v>
      </c>
      <c r="C1936" s="27">
        <v>17651.14</v>
      </c>
      <c r="D1936" s="27">
        <v>17653.900000000001</v>
      </c>
      <c r="E1936" s="27">
        <v>17471.13</v>
      </c>
      <c r="F1936" s="22" t="s">
        <v>9452</v>
      </c>
      <c r="G1936" s="23">
        <v>-8.0000000000000002E-3</v>
      </c>
    </row>
    <row r="1937" spans="1:7">
      <c r="A1937" s="22" t="s">
        <v>4275</v>
      </c>
      <c r="B1937" s="27">
        <v>17631.71</v>
      </c>
      <c r="C1937" s="27">
        <v>17676.13</v>
      </c>
      <c r="D1937" s="27">
        <v>17712.349999999999</v>
      </c>
      <c r="E1937" s="27">
        <v>17570.71</v>
      </c>
      <c r="F1937" s="22" t="s">
        <v>9451</v>
      </c>
      <c r="G1937" s="23">
        <v>-2.7000000000000001E-3</v>
      </c>
    </row>
    <row r="1938" spans="1:7">
      <c r="A1938" s="22" t="s">
        <v>4274</v>
      </c>
      <c r="B1938" s="27">
        <v>17678.810000000001</v>
      </c>
      <c r="C1938" s="27">
        <v>17769.439999999999</v>
      </c>
      <c r="D1938" s="27">
        <v>17820.07</v>
      </c>
      <c r="E1938" s="27">
        <v>17662.21</v>
      </c>
      <c r="F1938" s="22" t="s">
        <v>9450</v>
      </c>
      <c r="G1938" s="23">
        <v>-5.8999999999999999E-3</v>
      </c>
    </row>
    <row r="1939" spans="1:7">
      <c r="A1939" s="22" t="s">
        <v>4273</v>
      </c>
      <c r="B1939" s="27">
        <v>17783.21</v>
      </c>
      <c r="C1939" s="27">
        <v>17790.25</v>
      </c>
      <c r="D1939" s="27">
        <v>17822.5</v>
      </c>
      <c r="E1939" s="27">
        <v>17725.419999999998</v>
      </c>
      <c r="F1939" s="22" t="s">
        <v>9449</v>
      </c>
      <c r="G1939" s="23">
        <v>-3.8E-3</v>
      </c>
    </row>
    <row r="1940" spans="1:7">
      <c r="A1940" s="22" t="s">
        <v>4272</v>
      </c>
      <c r="B1940" s="27">
        <v>17850.22</v>
      </c>
      <c r="C1940" s="27">
        <v>17856.29</v>
      </c>
      <c r="D1940" s="27">
        <v>17972.54</v>
      </c>
      <c r="E1940" s="27">
        <v>17792.87</v>
      </c>
      <c r="F1940" s="22" t="s">
        <v>9437</v>
      </c>
      <c r="G1940" s="23">
        <v>2.0000000000000001E-4</v>
      </c>
    </row>
    <row r="1941" spans="1:7">
      <c r="A1941" s="22" t="s">
        <v>4271</v>
      </c>
      <c r="B1941" s="27">
        <v>17846.86</v>
      </c>
      <c r="C1941" s="27">
        <v>17827.25</v>
      </c>
      <c r="D1941" s="27">
        <v>17912.080000000002</v>
      </c>
      <c r="E1941" s="27">
        <v>17800.29</v>
      </c>
      <c r="F1941" s="22" t="s">
        <v>9448</v>
      </c>
      <c r="G1941" s="23">
        <v>-2.0999999999999999E-3</v>
      </c>
    </row>
    <row r="1942" spans="1:7">
      <c r="A1942" s="22" t="s">
        <v>4270</v>
      </c>
      <c r="B1942" s="27">
        <v>17885.259999999998</v>
      </c>
      <c r="C1942" s="27">
        <v>17705.14</v>
      </c>
      <c r="D1942" s="27">
        <v>17898.349999999999</v>
      </c>
      <c r="E1942" s="27">
        <v>17705.14</v>
      </c>
      <c r="F1942" s="22" t="s">
        <v>9447</v>
      </c>
      <c r="G1942" s="23">
        <v>1.0999999999999999E-2</v>
      </c>
    </row>
    <row r="1943" spans="1:7">
      <c r="A1943" s="22" t="s">
        <v>4268</v>
      </c>
      <c r="B1943" s="27">
        <v>17691.080000000002</v>
      </c>
      <c r="C1943" s="27">
        <v>17701.2</v>
      </c>
      <c r="D1943" s="27">
        <v>17801.39</v>
      </c>
      <c r="E1943" s="27">
        <v>17622.62</v>
      </c>
      <c r="F1943" s="22" t="s">
        <v>9446</v>
      </c>
      <c r="G1943" s="23">
        <v>1.9E-3</v>
      </c>
    </row>
    <row r="1944" spans="1:7">
      <c r="A1944" s="22" t="s">
        <v>4267</v>
      </c>
      <c r="B1944" s="27">
        <v>17657.21</v>
      </c>
      <c r="C1944" s="27">
        <v>17752.22</v>
      </c>
      <c r="D1944" s="27">
        <v>17763.59</v>
      </c>
      <c r="E1944" s="27">
        <v>17640.62</v>
      </c>
      <c r="F1944" s="22" t="s">
        <v>9445</v>
      </c>
      <c r="G1944" s="23">
        <v>-4.0000000000000001E-3</v>
      </c>
    </row>
    <row r="1945" spans="1:7">
      <c r="A1945" s="22" t="s">
        <v>4265</v>
      </c>
      <c r="B1945" s="27">
        <v>17728.2</v>
      </c>
      <c r="C1945" s="27">
        <v>17631.64</v>
      </c>
      <c r="D1945" s="27">
        <v>17753.43</v>
      </c>
      <c r="E1945" s="27">
        <v>17572.34</v>
      </c>
      <c r="F1945" s="22" t="s">
        <v>9444</v>
      </c>
      <c r="G1945" s="23">
        <v>5.4000000000000003E-3</v>
      </c>
    </row>
    <row r="1946" spans="1:7">
      <c r="A1946" s="22" t="s">
        <v>4264</v>
      </c>
      <c r="B1946" s="27">
        <v>17633.45</v>
      </c>
      <c r="C1946" s="27">
        <v>17551.689999999999</v>
      </c>
      <c r="D1946" s="27">
        <v>17642.38</v>
      </c>
      <c r="E1946" s="27">
        <v>17522.099999999999</v>
      </c>
      <c r="F1946" s="22" t="s">
        <v>9443</v>
      </c>
      <c r="G1946" s="23">
        <v>4.3E-3</v>
      </c>
    </row>
    <row r="1947" spans="1:7">
      <c r="A1947" s="22" t="s">
        <v>4263</v>
      </c>
      <c r="B1947" s="27">
        <v>17557.740000000002</v>
      </c>
      <c r="C1947" s="27">
        <v>17515.419999999998</v>
      </c>
      <c r="D1947" s="27">
        <v>17590.61</v>
      </c>
      <c r="E1947" s="27">
        <v>17471.37</v>
      </c>
      <c r="F1947" s="22" t="s">
        <v>9405</v>
      </c>
      <c r="G1947" s="23">
        <v>-2.0000000000000001E-4</v>
      </c>
    </row>
    <row r="1948" spans="1:7">
      <c r="A1948" s="22" t="s">
        <v>4262</v>
      </c>
      <c r="B1948" s="27">
        <v>17560.87</v>
      </c>
      <c r="C1948" s="27">
        <v>17612.080000000002</v>
      </c>
      <c r="D1948" s="27">
        <v>17702.98</v>
      </c>
      <c r="E1948" s="27">
        <v>17516.990000000002</v>
      </c>
      <c r="F1948" s="22" t="s">
        <v>9442</v>
      </c>
      <c r="G1948" s="23">
        <v>-2.3E-3</v>
      </c>
    </row>
    <row r="1949" spans="1:7">
      <c r="A1949" s="22" t="s">
        <v>4261</v>
      </c>
      <c r="B1949" s="27">
        <v>17600.560000000001</v>
      </c>
      <c r="C1949" s="27">
        <v>17638.53</v>
      </c>
      <c r="D1949" s="27">
        <v>17726.64</v>
      </c>
      <c r="E1949" s="27">
        <v>17582.66</v>
      </c>
      <c r="F1949" s="22" t="s">
        <v>9190</v>
      </c>
      <c r="G1949" s="23">
        <v>-1E-4</v>
      </c>
    </row>
    <row r="1950" spans="1:7">
      <c r="A1950" s="22" t="s">
        <v>4260</v>
      </c>
      <c r="B1950" s="27">
        <v>17601.78</v>
      </c>
      <c r="C1950" s="27">
        <v>17456.37</v>
      </c>
      <c r="D1950" s="27">
        <v>17641.55</v>
      </c>
      <c r="E1950" s="27">
        <v>17417.919999999998</v>
      </c>
      <c r="F1950" s="22" t="s">
        <v>9441</v>
      </c>
      <c r="G1950" s="23">
        <v>1.0800000000000001E-2</v>
      </c>
    </row>
    <row r="1951" spans="1:7">
      <c r="A1951" s="22" t="s">
        <v>4259</v>
      </c>
      <c r="B1951" s="27">
        <v>17412.96</v>
      </c>
      <c r="C1951" s="27">
        <v>17313.05</v>
      </c>
      <c r="D1951" s="27">
        <v>17451.53</v>
      </c>
      <c r="E1951" s="27">
        <v>17313.05</v>
      </c>
      <c r="F1951" s="22" t="s">
        <v>9440</v>
      </c>
      <c r="G1951" s="23">
        <v>1.2500000000000001E-2</v>
      </c>
    </row>
    <row r="1952" spans="1:7">
      <c r="A1952" s="22" t="s">
        <v>4257</v>
      </c>
      <c r="B1952" s="27">
        <v>17197.93</v>
      </c>
      <c r="C1952" s="27">
        <v>17164.48</v>
      </c>
      <c r="D1952" s="27">
        <v>17208.36</v>
      </c>
      <c r="E1952" s="27">
        <v>17026.97</v>
      </c>
      <c r="F1952" s="22" t="s">
        <v>9439</v>
      </c>
      <c r="G1952" s="23">
        <v>-1.5E-3</v>
      </c>
    </row>
    <row r="1953" spans="1:7">
      <c r="A1953" s="22" t="s">
        <v>4256</v>
      </c>
      <c r="B1953" s="27">
        <v>17224.36</v>
      </c>
      <c r="C1953" s="27">
        <v>17245.68</v>
      </c>
      <c r="D1953" s="27">
        <v>17246.009999999998</v>
      </c>
      <c r="E1953" s="27">
        <v>17157.28</v>
      </c>
      <c r="F1953" s="22" t="s">
        <v>9438</v>
      </c>
      <c r="G1953" s="23">
        <v>-1.9E-3</v>
      </c>
    </row>
    <row r="1954" spans="1:7">
      <c r="A1954" s="22" t="s">
        <v>4255</v>
      </c>
      <c r="B1954" s="27">
        <v>17257.38</v>
      </c>
      <c r="C1954" s="27">
        <v>17244.439999999999</v>
      </c>
      <c r="D1954" s="27">
        <v>17291.990000000002</v>
      </c>
      <c r="E1954" s="27">
        <v>17189.16</v>
      </c>
      <c r="F1954" s="22" t="s">
        <v>9437</v>
      </c>
      <c r="G1954" s="23">
        <v>1.1999999999999999E-3</v>
      </c>
    </row>
    <row r="1955" spans="1:7">
      <c r="A1955" s="22" t="s">
        <v>4254</v>
      </c>
      <c r="B1955" s="27">
        <v>17236.18</v>
      </c>
      <c r="C1955" s="27">
        <v>17186.61</v>
      </c>
      <c r="D1955" s="27">
        <v>17253.669999999998</v>
      </c>
      <c r="E1955" s="27">
        <v>17004.09</v>
      </c>
      <c r="F1955" s="22" t="s">
        <v>9436</v>
      </c>
      <c r="G1955" s="23">
        <v>5.4000000000000003E-3</v>
      </c>
    </row>
    <row r="1956" spans="1:7">
      <c r="A1956" s="22" t="s">
        <v>4253</v>
      </c>
      <c r="B1956" s="27">
        <v>17143.68</v>
      </c>
      <c r="C1956" s="27">
        <v>16919.14</v>
      </c>
      <c r="D1956" s="27">
        <v>17163.95</v>
      </c>
      <c r="E1956" s="27">
        <v>16919.14</v>
      </c>
      <c r="F1956" s="22" t="s">
        <v>9435</v>
      </c>
      <c r="G1956" s="23">
        <v>1.8100000000000002E-2</v>
      </c>
    </row>
    <row r="1957" spans="1:7">
      <c r="A1957" s="22" t="s">
        <v>4252</v>
      </c>
      <c r="B1957" s="27">
        <v>16839.189999999999</v>
      </c>
      <c r="C1957" s="27">
        <v>16860.16</v>
      </c>
      <c r="D1957" s="27">
        <v>16975.03</v>
      </c>
      <c r="E1957" s="27">
        <v>16760.72</v>
      </c>
      <c r="F1957" s="22" t="s">
        <v>9434</v>
      </c>
      <c r="G1957" s="23">
        <v>1.2E-2</v>
      </c>
    </row>
    <row r="1958" spans="1:7">
      <c r="A1958" s="22" t="s">
        <v>4251</v>
      </c>
      <c r="B1958" s="27">
        <v>16639.82</v>
      </c>
      <c r="C1958" s="27">
        <v>16887.84</v>
      </c>
      <c r="D1958" s="27">
        <v>16899.77</v>
      </c>
      <c r="E1958" s="27">
        <v>16598.48</v>
      </c>
      <c r="F1958" s="22" t="s">
        <v>9359</v>
      </c>
      <c r="G1958" s="23">
        <v>-1.2200000000000001E-2</v>
      </c>
    </row>
    <row r="1959" spans="1:7">
      <c r="A1959" s="22" t="s">
        <v>4250</v>
      </c>
      <c r="B1959" s="27">
        <v>16846.05</v>
      </c>
      <c r="C1959" s="27">
        <v>16899.009999999998</v>
      </c>
      <c r="D1959" s="27">
        <v>16899.009999999998</v>
      </c>
      <c r="E1959" s="27">
        <v>16736.599999999999</v>
      </c>
      <c r="F1959" s="22" t="s">
        <v>9404</v>
      </c>
      <c r="G1959" s="23">
        <v>-4.3E-3</v>
      </c>
    </row>
    <row r="1960" spans="1:7">
      <c r="A1960" s="22" t="s">
        <v>4249</v>
      </c>
      <c r="B1960" s="27">
        <v>16918.080000000002</v>
      </c>
      <c r="C1960" s="27">
        <v>16907.740000000002</v>
      </c>
      <c r="D1960" s="27">
        <v>16962.740000000002</v>
      </c>
      <c r="E1960" s="27">
        <v>16839.7</v>
      </c>
      <c r="F1960" s="22" t="s">
        <v>9433</v>
      </c>
      <c r="G1960" s="23">
        <v>2.3999999999999998E-3</v>
      </c>
    </row>
    <row r="1961" spans="1:7">
      <c r="A1961" s="22" t="s">
        <v>4248</v>
      </c>
      <c r="B1961" s="27">
        <v>16877.349999999999</v>
      </c>
      <c r="C1961" s="27">
        <v>17047.73</v>
      </c>
      <c r="D1961" s="27">
        <v>17047.73</v>
      </c>
      <c r="E1961" s="27">
        <v>16849.28</v>
      </c>
      <c r="F1961" s="22" t="s">
        <v>9432</v>
      </c>
      <c r="G1961" s="23">
        <v>-1.6400000000000001E-2</v>
      </c>
    </row>
    <row r="1962" spans="1:7">
      <c r="A1962" s="22" t="s">
        <v>4247</v>
      </c>
      <c r="B1962" s="27">
        <v>17158.439999999999</v>
      </c>
      <c r="C1962" s="27">
        <v>17275.2</v>
      </c>
      <c r="D1962" s="27">
        <v>17275.2</v>
      </c>
      <c r="E1962" s="27">
        <v>17129.689999999999</v>
      </c>
      <c r="F1962" s="22" t="s">
        <v>9431</v>
      </c>
      <c r="G1962" s="23">
        <v>-7.0000000000000001E-3</v>
      </c>
    </row>
    <row r="1963" spans="1:7">
      <c r="A1963" s="22" t="s">
        <v>4246</v>
      </c>
      <c r="B1963" s="27">
        <v>17278.849999999999</v>
      </c>
      <c r="C1963" s="27">
        <v>17288.34</v>
      </c>
      <c r="D1963" s="27">
        <v>17318.93</v>
      </c>
      <c r="E1963" s="27">
        <v>17244.759999999998</v>
      </c>
      <c r="F1963" s="22" t="s">
        <v>9430</v>
      </c>
      <c r="G1963" s="23">
        <v>5.4999999999999997E-3</v>
      </c>
    </row>
    <row r="1964" spans="1:7">
      <c r="A1964" s="22" t="s">
        <v>4245</v>
      </c>
      <c r="B1964" s="27">
        <v>17185.009999999998</v>
      </c>
      <c r="C1964" s="27">
        <v>17113.37</v>
      </c>
      <c r="D1964" s="27">
        <v>17205.259999999998</v>
      </c>
      <c r="E1964" s="27">
        <v>17038.59</v>
      </c>
      <c r="F1964" s="22" t="s">
        <v>9429</v>
      </c>
      <c r="G1964" s="23">
        <v>4.7000000000000002E-3</v>
      </c>
    </row>
    <row r="1965" spans="1:7">
      <c r="A1965" s="22" t="s">
        <v>4244</v>
      </c>
      <c r="B1965" s="27">
        <v>17105.3</v>
      </c>
      <c r="C1965" s="27">
        <v>17176.93</v>
      </c>
      <c r="D1965" s="27">
        <v>17236.080000000002</v>
      </c>
      <c r="E1965" s="27">
        <v>17074.63</v>
      </c>
      <c r="F1965" s="22" t="s">
        <v>9428</v>
      </c>
      <c r="G1965" s="23">
        <v>1E-4</v>
      </c>
    </row>
    <row r="1966" spans="1:7">
      <c r="A1966" s="22" t="s">
        <v>4243</v>
      </c>
      <c r="B1966" s="27">
        <v>17103.310000000001</v>
      </c>
      <c r="C1966" s="27">
        <v>17241.98</v>
      </c>
      <c r="D1966" s="27">
        <v>17282.3</v>
      </c>
      <c r="E1966" s="27">
        <v>17079.63</v>
      </c>
      <c r="F1966" s="22" t="s">
        <v>9427</v>
      </c>
      <c r="G1966" s="23">
        <v>-6.4000000000000003E-3</v>
      </c>
    </row>
    <row r="1967" spans="1:7">
      <c r="A1967" s="22" t="s">
        <v>4242</v>
      </c>
      <c r="B1967" s="27">
        <v>17213.7</v>
      </c>
      <c r="C1967" s="27">
        <v>17269.2</v>
      </c>
      <c r="D1967" s="27">
        <v>17342.88</v>
      </c>
      <c r="E1967" s="27">
        <v>17182.29</v>
      </c>
      <c r="F1967" s="22" t="s">
        <v>9426</v>
      </c>
      <c r="G1967" s="23">
        <v>-1.1000000000000001E-3</v>
      </c>
    </row>
    <row r="1968" spans="1:7">
      <c r="A1968" s="22" t="s">
        <v>4241</v>
      </c>
      <c r="B1968" s="27">
        <v>17232.55</v>
      </c>
      <c r="C1968" s="27">
        <v>17297.060000000001</v>
      </c>
      <c r="D1968" s="27">
        <v>17329.46</v>
      </c>
      <c r="E1968" s="27">
        <v>17181.169999999998</v>
      </c>
      <c r="F1968" s="22" t="s">
        <v>9315</v>
      </c>
      <c r="G1968" s="23">
        <v>-1.47E-2</v>
      </c>
    </row>
    <row r="1969" spans="1:7">
      <c r="A1969" s="22" t="s">
        <v>4240</v>
      </c>
      <c r="B1969" s="27">
        <v>17489.14</v>
      </c>
      <c r="C1969" s="27">
        <v>17553.97</v>
      </c>
      <c r="D1969" s="27">
        <v>17582.990000000002</v>
      </c>
      <c r="E1969" s="27">
        <v>17466.990000000002</v>
      </c>
      <c r="F1969" s="22" t="s">
        <v>9425</v>
      </c>
      <c r="G1969" s="23">
        <v>-7.3000000000000001E-3</v>
      </c>
    </row>
    <row r="1970" spans="1:7">
      <c r="A1970" s="22" t="s">
        <v>4239</v>
      </c>
      <c r="B1970" s="27">
        <v>17618.349999999999</v>
      </c>
      <c r="C1970" s="27">
        <v>17431.68</v>
      </c>
      <c r="D1970" s="27">
        <v>17631.189999999999</v>
      </c>
      <c r="E1970" s="27">
        <v>17424.29</v>
      </c>
      <c r="F1970" s="22" t="s">
        <v>9424</v>
      </c>
      <c r="G1970" s="23">
        <v>1.2999999999999999E-2</v>
      </c>
    </row>
    <row r="1971" spans="1:7">
      <c r="A1971" s="22" t="s">
        <v>4238</v>
      </c>
      <c r="B1971" s="27">
        <v>17391.98</v>
      </c>
      <c r="C1971" s="27">
        <v>17449.93</v>
      </c>
      <c r="D1971" s="27">
        <v>17485.79</v>
      </c>
      <c r="E1971" s="27">
        <v>17343.55</v>
      </c>
      <c r="F1971" s="22" t="s">
        <v>9423</v>
      </c>
      <c r="G1971" s="23">
        <v>-7.4000000000000003E-3</v>
      </c>
    </row>
    <row r="1972" spans="1:7">
      <c r="A1972" s="22" t="s">
        <v>4235</v>
      </c>
      <c r="B1972" s="27">
        <v>17521.12</v>
      </c>
      <c r="C1972" s="27">
        <v>17546.04</v>
      </c>
      <c r="D1972" s="27">
        <v>17554.55</v>
      </c>
      <c r="E1972" s="27">
        <v>17425.47</v>
      </c>
      <c r="F1972" s="22" t="s">
        <v>9400</v>
      </c>
      <c r="G1972" s="23">
        <v>-1E-3</v>
      </c>
    </row>
    <row r="1973" spans="1:7">
      <c r="A1973" s="22" t="s">
        <v>4234</v>
      </c>
      <c r="B1973" s="27">
        <v>17538.669999999998</v>
      </c>
      <c r="C1973" s="27">
        <v>17478.16</v>
      </c>
      <c r="D1973" s="27">
        <v>17562.89</v>
      </c>
      <c r="E1973" s="27">
        <v>17423.45</v>
      </c>
      <c r="F1973" s="22" t="s">
        <v>9422</v>
      </c>
      <c r="G1973" s="23">
        <v>4.3E-3</v>
      </c>
    </row>
    <row r="1974" spans="1:7">
      <c r="A1974" s="22" t="s">
        <v>4233</v>
      </c>
      <c r="B1974" s="27">
        <v>17462.810000000001</v>
      </c>
      <c r="C1974" s="27">
        <v>17473.259999999998</v>
      </c>
      <c r="D1974" s="27">
        <v>17523.77</v>
      </c>
      <c r="E1974" s="27">
        <v>17372.45</v>
      </c>
      <c r="F1974" s="22" t="s">
        <v>9421</v>
      </c>
      <c r="G1974" s="23">
        <v>2.0999999999999999E-3</v>
      </c>
    </row>
    <row r="1975" spans="1:7">
      <c r="A1975" s="22" t="s">
        <v>4232</v>
      </c>
      <c r="B1975" s="27">
        <v>17425.71</v>
      </c>
      <c r="C1975" s="27">
        <v>17457.95</v>
      </c>
      <c r="D1975" s="27">
        <v>17526.82</v>
      </c>
      <c r="E1975" s="27">
        <v>17351.5</v>
      </c>
      <c r="F1975" s="22" t="s">
        <v>9420</v>
      </c>
      <c r="G1975" s="23">
        <v>1.5E-3</v>
      </c>
    </row>
    <row r="1976" spans="1:7">
      <c r="A1976" s="22" t="s">
        <v>4231</v>
      </c>
      <c r="B1976" s="27">
        <v>17398.98</v>
      </c>
      <c r="C1976" s="27">
        <v>17438.68</v>
      </c>
      <c r="D1976" s="27">
        <v>17486.57</v>
      </c>
      <c r="E1976" s="27">
        <v>17363.04</v>
      </c>
      <c r="F1976" s="22" t="s">
        <v>9419</v>
      </c>
      <c r="G1976" s="23">
        <v>-1.8E-3</v>
      </c>
    </row>
    <row r="1977" spans="1:7">
      <c r="A1977" s="22" t="s">
        <v>4229</v>
      </c>
      <c r="B1977" s="27">
        <v>17429.98</v>
      </c>
      <c r="C1977" s="27">
        <v>17134.61</v>
      </c>
      <c r="D1977" s="27">
        <v>17448.48</v>
      </c>
      <c r="E1977" s="27">
        <v>17134.61</v>
      </c>
      <c r="F1977" s="22" t="s">
        <v>9418</v>
      </c>
      <c r="G1977" s="23">
        <v>2.5899999999999999E-2</v>
      </c>
    </row>
    <row r="1978" spans="1:7">
      <c r="A1978" s="22" t="s">
        <v>4228</v>
      </c>
      <c r="B1978" s="27">
        <v>16990.759999999998</v>
      </c>
      <c r="C1978" s="27">
        <v>16985.580000000002</v>
      </c>
      <c r="D1978" s="27">
        <v>17033.849999999999</v>
      </c>
      <c r="E1978" s="27">
        <v>16918.87</v>
      </c>
      <c r="F1978" s="22" t="s">
        <v>9417</v>
      </c>
      <c r="G1978" s="23">
        <v>1.4E-3</v>
      </c>
    </row>
    <row r="1979" spans="1:7">
      <c r="A1979" s="22" t="s">
        <v>4227</v>
      </c>
      <c r="B1979" s="27">
        <v>16967.759999999998</v>
      </c>
      <c r="C1979" s="27">
        <v>16975.759999999998</v>
      </c>
      <c r="D1979" s="27">
        <v>17029.27</v>
      </c>
      <c r="E1979" s="27">
        <v>16930.8</v>
      </c>
      <c r="F1979" s="22" t="s">
        <v>9416</v>
      </c>
      <c r="G1979" s="23">
        <v>3.5999999999999999E-3</v>
      </c>
    </row>
    <row r="1980" spans="1:7">
      <c r="A1980" s="22" t="s">
        <v>4226</v>
      </c>
      <c r="B1980" s="27">
        <v>16906.580000000002</v>
      </c>
      <c r="C1980" s="27">
        <v>16873.09</v>
      </c>
      <c r="D1980" s="27">
        <v>16946.66</v>
      </c>
      <c r="E1980" s="27">
        <v>16815.87</v>
      </c>
      <c r="F1980" s="22" t="s">
        <v>9415</v>
      </c>
      <c r="G1980" s="23">
        <v>1.4E-3</v>
      </c>
    </row>
    <row r="1981" spans="1:7">
      <c r="A1981" s="22" t="s">
        <v>4225</v>
      </c>
      <c r="B1981" s="27">
        <v>16882.16</v>
      </c>
      <c r="C1981" s="27">
        <v>17038.77</v>
      </c>
      <c r="D1981" s="27">
        <v>17131.150000000001</v>
      </c>
      <c r="E1981" s="27">
        <v>16853.05</v>
      </c>
      <c r="F1981" s="22" t="s">
        <v>9414</v>
      </c>
      <c r="G1981" s="23">
        <v>-5.3E-3</v>
      </c>
    </row>
    <row r="1982" spans="1:7">
      <c r="A1982" s="22" t="s">
        <v>4224</v>
      </c>
      <c r="B1982" s="27">
        <v>16972.509999999998</v>
      </c>
      <c r="C1982" s="27">
        <v>16882.740000000002</v>
      </c>
      <c r="D1982" s="27">
        <v>17016.060000000001</v>
      </c>
      <c r="E1982" s="27">
        <v>16807.8</v>
      </c>
      <c r="F1982" s="22" t="s">
        <v>9373</v>
      </c>
      <c r="G1982" s="23">
        <v>-3.5000000000000001E-3</v>
      </c>
    </row>
    <row r="1983" spans="1:7">
      <c r="A1983" s="22" t="s">
        <v>4223</v>
      </c>
      <c r="B1983" s="27">
        <v>17032.560000000001</v>
      </c>
      <c r="C1983" s="27">
        <v>16855.599999999999</v>
      </c>
      <c r="D1983" s="27">
        <v>17050.439999999999</v>
      </c>
      <c r="E1983" s="27">
        <v>16799.63</v>
      </c>
      <c r="F1983" s="22" t="s">
        <v>9413</v>
      </c>
      <c r="G1983" s="23">
        <v>8.0000000000000002E-3</v>
      </c>
    </row>
    <row r="1984" spans="1:7">
      <c r="A1984" s="22" t="s">
        <v>4222</v>
      </c>
      <c r="B1984" s="27">
        <v>16896.63</v>
      </c>
      <c r="C1984" s="27">
        <v>16903.96</v>
      </c>
      <c r="D1984" s="27">
        <v>16962.490000000002</v>
      </c>
      <c r="E1984" s="27">
        <v>16840.099999999999</v>
      </c>
      <c r="F1984" s="22" t="s">
        <v>9412</v>
      </c>
      <c r="G1984" s="23">
        <v>2.2000000000000001E-3</v>
      </c>
    </row>
    <row r="1985" spans="1:7">
      <c r="A1985" s="22" t="s">
        <v>4221</v>
      </c>
      <c r="B1985" s="27">
        <v>16859.8</v>
      </c>
      <c r="C1985" s="27">
        <v>16681.89</v>
      </c>
      <c r="D1985" s="27">
        <v>16890</v>
      </c>
      <c r="E1985" s="27">
        <v>16681.89</v>
      </c>
      <c r="F1985" s="22" t="s">
        <v>9411</v>
      </c>
      <c r="G1985" s="23">
        <v>9.1999999999999998E-3</v>
      </c>
    </row>
    <row r="1986" spans="1:7">
      <c r="A1986" s="22" t="s">
        <v>4220</v>
      </c>
      <c r="B1986" s="27">
        <v>16705.830000000002</v>
      </c>
      <c r="C1986" s="27">
        <v>17039.54</v>
      </c>
      <c r="D1986" s="27">
        <v>17109.95</v>
      </c>
      <c r="E1986" s="27">
        <v>16636.09</v>
      </c>
      <c r="F1986" s="22" t="s">
        <v>9394</v>
      </c>
      <c r="G1986" s="23">
        <v>-1.44E-2</v>
      </c>
    </row>
    <row r="1987" spans="1:7">
      <c r="A1987" s="22" t="s">
        <v>4218</v>
      </c>
      <c r="B1987" s="27">
        <v>16949.830000000002</v>
      </c>
      <c r="C1987" s="27">
        <v>16701.28</v>
      </c>
      <c r="D1987" s="27">
        <v>16967.759999999998</v>
      </c>
      <c r="E1987" s="27">
        <v>16701.28</v>
      </c>
      <c r="F1987" s="22" t="s">
        <v>9154</v>
      </c>
      <c r="G1987" s="23">
        <v>1.6299999999999999E-2</v>
      </c>
    </row>
    <row r="1988" spans="1:7">
      <c r="A1988" s="22" t="s">
        <v>4217</v>
      </c>
      <c r="B1988" s="27">
        <v>16677.88</v>
      </c>
      <c r="C1988" s="27">
        <v>16857.23</v>
      </c>
      <c r="D1988" s="27">
        <v>16921.490000000002</v>
      </c>
      <c r="E1988" s="27">
        <v>16658.98</v>
      </c>
      <c r="F1988" s="22" t="s">
        <v>9410</v>
      </c>
      <c r="G1988" s="23">
        <v>-1.2E-2</v>
      </c>
    </row>
    <row r="1989" spans="1:7">
      <c r="A1989" s="22" t="s">
        <v>4216</v>
      </c>
      <c r="B1989" s="27">
        <v>16880.509999999998</v>
      </c>
      <c r="C1989" s="27">
        <v>16865.72</v>
      </c>
      <c r="D1989" s="27">
        <v>16944.11</v>
      </c>
      <c r="E1989" s="27">
        <v>16792.87</v>
      </c>
      <c r="F1989" s="22" t="s">
        <v>9409</v>
      </c>
      <c r="G1989" s="23">
        <v>1.1000000000000001E-3</v>
      </c>
    </row>
    <row r="1990" spans="1:7">
      <c r="A1990" s="22" t="s">
        <v>4215</v>
      </c>
      <c r="B1990" s="27">
        <v>16862.8</v>
      </c>
      <c r="C1990" s="27">
        <v>16570.509999999998</v>
      </c>
      <c r="D1990" s="27">
        <v>16897.419999999998</v>
      </c>
      <c r="E1990" s="27">
        <v>16553.47</v>
      </c>
      <c r="F1990" s="22" t="s">
        <v>9408</v>
      </c>
      <c r="G1990" s="23">
        <v>1.17E-2</v>
      </c>
    </row>
    <row r="1991" spans="1:7">
      <c r="A1991" s="22" t="s">
        <v>4214</v>
      </c>
      <c r="B1991" s="27">
        <v>16668.009999999998</v>
      </c>
      <c r="C1991" s="27">
        <v>16804.89</v>
      </c>
      <c r="D1991" s="27">
        <v>16893.810000000001</v>
      </c>
      <c r="E1991" s="27">
        <v>16627.48</v>
      </c>
      <c r="F1991" s="22" t="s">
        <v>9407</v>
      </c>
      <c r="G1991" s="23">
        <v>-3.0000000000000001E-3</v>
      </c>
    </row>
    <row r="1992" spans="1:7">
      <c r="A1992" s="22" t="s">
        <v>4213</v>
      </c>
      <c r="B1992" s="27">
        <v>16718.87</v>
      </c>
      <c r="C1992" s="27">
        <v>16611.52</v>
      </c>
      <c r="D1992" s="27">
        <v>16767.77</v>
      </c>
      <c r="E1992" s="27">
        <v>16485.02</v>
      </c>
      <c r="F1992" s="22" t="s">
        <v>9315</v>
      </c>
      <c r="G1992" s="23">
        <v>4.1999999999999997E-3</v>
      </c>
    </row>
    <row r="1993" spans="1:7">
      <c r="A1993" s="22" t="s">
        <v>4212</v>
      </c>
      <c r="B1993" s="27">
        <v>16649.05</v>
      </c>
      <c r="C1993" s="27">
        <v>16578.009999999998</v>
      </c>
      <c r="D1993" s="27">
        <v>16680.59</v>
      </c>
      <c r="E1993" s="27">
        <v>16519.89</v>
      </c>
      <c r="F1993" s="22" t="s">
        <v>9406</v>
      </c>
      <c r="G1993" s="23">
        <v>1.18E-2</v>
      </c>
    </row>
    <row r="1994" spans="1:7">
      <c r="A1994" s="22" t="s">
        <v>4211</v>
      </c>
      <c r="B1994" s="27">
        <v>16454.3</v>
      </c>
      <c r="C1994" s="27">
        <v>16100.36</v>
      </c>
      <c r="D1994" s="27">
        <v>16494.5</v>
      </c>
      <c r="E1994" s="27">
        <v>16100.36</v>
      </c>
      <c r="F1994" s="22" t="s">
        <v>9405</v>
      </c>
      <c r="G1994" s="23">
        <v>2.7099999999999999E-2</v>
      </c>
    </row>
    <row r="1995" spans="1:7">
      <c r="A1995" s="22" t="s">
        <v>4210</v>
      </c>
      <c r="B1995" s="27">
        <v>16020.64</v>
      </c>
      <c r="C1995" s="27">
        <v>16065.37</v>
      </c>
      <c r="D1995" s="27">
        <v>16138.29</v>
      </c>
      <c r="E1995" s="27">
        <v>15979.77</v>
      </c>
      <c r="F1995" s="22" t="s">
        <v>9404</v>
      </c>
      <c r="G1995" s="23">
        <v>2E-3</v>
      </c>
    </row>
    <row r="1996" spans="1:7">
      <c r="A1996" s="22" t="s">
        <v>4209</v>
      </c>
      <c r="B1996" s="27">
        <v>15988.4</v>
      </c>
      <c r="C1996" s="27">
        <v>15808.88</v>
      </c>
      <c r="D1996" s="27">
        <v>16012.84</v>
      </c>
      <c r="E1996" s="27">
        <v>15748.98</v>
      </c>
      <c r="F1996" s="22" t="s">
        <v>9211</v>
      </c>
      <c r="G1996" s="23">
        <v>1.5E-3</v>
      </c>
    </row>
    <row r="1997" spans="1:7">
      <c r="A1997" s="22" t="s">
        <v>4208</v>
      </c>
      <c r="B1997" s="27">
        <v>15965.16</v>
      </c>
      <c r="C1997" s="27">
        <v>16217.48</v>
      </c>
      <c r="D1997" s="27">
        <v>16226.19</v>
      </c>
      <c r="E1997" s="27">
        <v>15933.48</v>
      </c>
      <c r="F1997" s="22" t="s">
        <v>9211</v>
      </c>
      <c r="G1997" s="23">
        <v>-1.5599999999999999E-2</v>
      </c>
    </row>
    <row r="1998" spans="1:7">
      <c r="A1998" s="22" t="s">
        <v>4207</v>
      </c>
      <c r="B1998" s="27">
        <v>16218.53</v>
      </c>
      <c r="C1998" s="27">
        <v>16224.86</v>
      </c>
      <c r="D1998" s="27">
        <v>16312.15</v>
      </c>
      <c r="E1998" s="27">
        <v>16086.06</v>
      </c>
      <c r="F1998" s="22" t="s">
        <v>9403</v>
      </c>
      <c r="G1998" s="23">
        <v>-5.7000000000000002E-3</v>
      </c>
    </row>
    <row r="1999" spans="1:7">
      <c r="A1999" s="22" t="s">
        <v>4206</v>
      </c>
      <c r="B1999" s="27">
        <v>16312.15</v>
      </c>
      <c r="C1999" s="27">
        <v>16391.900000000001</v>
      </c>
      <c r="D1999" s="27">
        <v>16438.580000000002</v>
      </c>
      <c r="E1999" s="27">
        <v>16295.31</v>
      </c>
      <c r="F1999" s="22" t="s">
        <v>9402</v>
      </c>
      <c r="G1999" s="23">
        <v>-7.7000000000000002E-3</v>
      </c>
    </row>
    <row r="2000" spans="1:7">
      <c r="A2000" s="22" t="s">
        <v>4205</v>
      </c>
      <c r="B2000" s="27">
        <v>16438.580000000002</v>
      </c>
      <c r="C2000" s="27">
        <v>16500.04</v>
      </c>
      <c r="D2000" s="27">
        <v>16544.38</v>
      </c>
      <c r="E2000" s="27">
        <v>16410.21</v>
      </c>
      <c r="F2000" s="22" t="s">
        <v>9401</v>
      </c>
      <c r="G2000" s="23">
        <v>1.2999999999999999E-3</v>
      </c>
    </row>
    <row r="2001" spans="1:7">
      <c r="A2001" s="22" t="s">
        <v>4204</v>
      </c>
      <c r="B2001" s="27">
        <v>16416.84</v>
      </c>
      <c r="C2001" s="27">
        <v>16289.82</v>
      </c>
      <c r="D2001" s="27">
        <v>16439.97</v>
      </c>
      <c r="E2001" s="27">
        <v>16217.82</v>
      </c>
      <c r="F2001" s="22" t="s">
        <v>9400</v>
      </c>
      <c r="G2001" s="23">
        <v>1.23E-2</v>
      </c>
    </row>
    <row r="2002" spans="1:7">
      <c r="A2002" s="22" t="s">
        <v>4202</v>
      </c>
      <c r="B2002" s="27">
        <v>16217.82</v>
      </c>
      <c r="C2002" s="27">
        <v>16213.24</v>
      </c>
      <c r="D2002" s="27">
        <v>16273.48</v>
      </c>
      <c r="E2002" s="27">
        <v>16118.35</v>
      </c>
      <c r="F2002" s="22" t="s">
        <v>9155</v>
      </c>
      <c r="G2002" s="23">
        <v>-2.9999999999999997E-4</v>
      </c>
    </row>
    <row r="2003" spans="1:7">
      <c r="A2003" s="22" t="s">
        <v>4201</v>
      </c>
      <c r="B2003" s="27">
        <v>16222.3</v>
      </c>
      <c r="C2003" s="27">
        <v>16033.9</v>
      </c>
      <c r="D2003" s="27">
        <v>16252.37</v>
      </c>
      <c r="E2003" s="27">
        <v>15934.77</v>
      </c>
      <c r="F2003" s="22" t="s">
        <v>9399</v>
      </c>
      <c r="G2003" s="23">
        <v>1.72E-2</v>
      </c>
    </row>
    <row r="2004" spans="1:7">
      <c r="A2004" s="22" t="s">
        <v>4200</v>
      </c>
      <c r="B2004" s="27">
        <v>15948.1</v>
      </c>
      <c r="C2004" s="27">
        <v>15995.14</v>
      </c>
      <c r="D2004" s="27">
        <v>16026.41</v>
      </c>
      <c r="E2004" s="27">
        <v>15847.03</v>
      </c>
      <c r="F2004" s="22" t="s">
        <v>9394</v>
      </c>
      <c r="G2004" s="23">
        <v>-4.8999999999999998E-3</v>
      </c>
    </row>
    <row r="2005" spans="1:7">
      <c r="A2005" s="22" t="s">
        <v>4199</v>
      </c>
      <c r="B2005" s="27">
        <v>16026.41</v>
      </c>
      <c r="C2005" s="27">
        <v>16344.34</v>
      </c>
      <c r="D2005" s="27">
        <v>16366.72</v>
      </c>
      <c r="E2005" s="27">
        <v>16000.84</v>
      </c>
      <c r="F2005" s="22" t="s">
        <v>9398</v>
      </c>
      <c r="G2005" s="23">
        <v>-9.7000000000000003E-3</v>
      </c>
    </row>
    <row r="2006" spans="1:7">
      <c r="A2006" s="22" t="s">
        <v>4198</v>
      </c>
      <c r="B2006" s="27">
        <v>16183.26</v>
      </c>
      <c r="C2006" s="27">
        <v>16187.66</v>
      </c>
      <c r="D2006" s="27">
        <v>16298.39</v>
      </c>
      <c r="E2006" s="27">
        <v>16149.61</v>
      </c>
      <c r="F2006" s="22" t="s">
        <v>9397</v>
      </c>
      <c r="G2006" s="23">
        <v>1.9E-3</v>
      </c>
    </row>
    <row r="2007" spans="1:7">
      <c r="A2007" s="22" t="s">
        <v>4197</v>
      </c>
      <c r="B2007" s="27">
        <v>16152.75</v>
      </c>
      <c r="C2007" s="27">
        <v>15868.07</v>
      </c>
      <c r="D2007" s="27">
        <v>16206.35</v>
      </c>
      <c r="E2007" s="27">
        <v>15809.71</v>
      </c>
      <c r="F2007" s="22" t="s">
        <v>9396</v>
      </c>
      <c r="G2007" s="23">
        <v>5.1000000000000004E-3</v>
      </c>
    </row>
    <row r="2008" spans="1:7">
      <c r="A2008" s="22" t="s">
        <v>4196</v>
      </c>
      <c r="B2008" s="27">
        <v>16070.48</v>
      </c>
      <c r="C2008" s="27">
        <v>16119.08</v>
      </c>
      <c r="D2008" s="27">
        <v>16240.18</v>
      </c>
      <c r="E2008" s="27">
        <v>16007.92</v>
      </c>
      <c r="F2008" s="22" t="s">
        <v>9395</v>
      </c>
      <c r="G2008" s="23">
        <v>2.5000000000000001E-3</v>
      </c>
    </row>
    <row r="2009" spans="1:7">
      <c r="A2009" s="22" t="s">
        <v>4195</v>
      </c>
      <c r="B2009" s="27">
        <v>16030.09</v>
      </c>
      <c r="C2009" s="27">
        <v>16132.68</v>
      </c>
      <c r="D2009" s="27">
        <v>16328.25</v>
      </c>
      <c r="E2009" s="27">
        <v>15974.6</v>
      </c>
      <c r="F2009" s="22" t="s">
        <v>9395</v>
      </c>
      <c r="G2009" s="23">
        <v>-1.83E-2</v>
      </c>
    </row>
    <row r="2010" spans="1:7">
      <c r="A2010" s="22" t="s">
        <v>4194</v>
      </c>
      <c r="B2010" s="27">
        <v>16328.25</v>
      </c>
      <c r="C2010" s="27">
        <v>16146.9</v>
      </c>
      <c r="D2010" s="27">
        <v>16370.12</v>
      </c>
      <c r="E2010" s="27">
        <v>16123.04</v>
      </c>
      <c r="F2010" s="22" t="s">
        <v>9394</v>
      </c>
      <c r="G2010" s="23">
        <v>6.8999999999999999E-3</v>
      </c>
    </row>
    <row r="2011" spans="1:7">
      <c r="A2011" s="22" t="s">
        <v>4193</v>
      </c>
      <c r="B2011" s="27">
        <v>16215.84</v>
      </c>
      <c r="C2011" s="27">
        <v>16318.36</v>
      </c>
      <c r="D2011" s="27">
        <v>16390.330000000002</v>
      </c>
      <c r="E2011" s="27">
        <v>16124.82</v>
      </c>
      <c r="F2011" s="22" t="s">
        <v>9393</v>
      </c>
      <c r="G2011" s="23">
        <v>-4.7000000000000002E-3</v>
      </c>
    </row>
    <row r="2012" spans="1:7">
      <c r="A2012" s="22" t="s">
        <v>4192</v>
      </c>
      <c r="B2012" s="27">
        <v>16292.98</v>
      </c>
      <c r="C2012" s="27">
        <v>16355.59</v>
      </c>
      <c r="D2012" s="27">
        <v>16447.240000000002</v>
      </c>
      <c r="E2012" s="27">
        <v>16233.76</v>
      </c>
      <c r="F2012" s="22" t="s">
        <v>9392</v>
      </c>
      <c r="G2012" s="23">
        <v>-7.7000000000000002E-3</v>
      </c>
    </row>
    <row r="2013" spans="1:7">
      <c r="A2013" s="22" t="s">
        <v>4191</v>
      </c>
      <c r="B2013" s="27">
        <v>16420.05</v>
      </c>
      <c r="C2013" s="27">
        <v>16515.62</v>
      </c>
      <c r="D2013" s="27">
        <v>16671.810000000001</v>
      </c>
      <c r="E2013" s="27">
        <v>16377.02</v>
      </c>
      <c r="F2013" s="22" t="s">
        <v>9391</v>
      </c>
      <c r="G2013" s="23">
        <v>-3.5999999999999999E-3</v>
      </c>
    </row>
    <row r="2014" spans="1:7">
      <c r="A2014" s="22" t="s">
        <v>4190</v>
      </c>
      <c r="B2014" s="27">
        <v>16479.580000000002</v>
      </c>
      <c r="C2014" s="27">
        <v>16436.41</v>
      </c>
      <c r="D2014" s="27">
        <v>16615.740000000002</v>
      </c>
      <c r="E2014" s="27">
        <v>16422.93</v>
      </c>
      <c r="F2014" s="22" t="s">
        <v>9390</v>
      </c>
      <c r="G2014" s="23">
        <v>-4.0000000000000001E-3</v>
      </c>
    </row>
    <row r="2015" spans="1:7">
      <c r="A2015" s="22" t="s">
        <v>4189</v>
      </c>
      <c r="B2015" s="27">
        <v>16546.18</v>
      </c>
      <c r="C2015" s="27">
        <v>16915.71</v>
      </c>
      <c r="D2015" s="27">
        <v>16918.310000000001</v>
      </c>
      <c r="E2015" s="27">
        <v>16502.91</v>
      </c>
      <c r="F2015" s="22" t="s">
        <v>9389</v>
      </c>
      <c r="G2015" s="23">
        <v>-2.1700000000000001E-2</v>
      </c>
    </row>
    <row r="2016" spans="1:7">
      <c r="A2016" s="22" t="s">
        <v>4188</v>
      </c>
      <c r="B2016" s="27">
        <v>16912.71</v>
      </c>
      <c r="C2016" s="27">
        <v>16620.439999999999</v>
      </c>
      <c r="D2016" s="27">
        <v>16944.13</v>
      </c>
      <c r="E2016" s="27">
        <v>16513.77</v>
      </c>
      <c r="F2016" s="22" t="s">
        <v>9388</v>
      </c>
      <c r="G2016" s="23">
        <v>4.8999999999999998E-3</v>
      </c>
    </row>
    <row r="2017" spans="1:7">
      <c r="A2017" s="22" t="s">
        <v>4186</v>
      </c>
      <c r="B2017" s="27">
        <v>16831.080000000002</v>
      </c>
      <c r="C2017" s="27">
        <v>17066.84</v>
      </c>
      <c r="D2017" s="27">
        <v>17151.189999999999</v>
      </c>
      <c r="E2017" s="27">
        <v>16776.72</v>
      </c>
      <c r="F2017" s="22" t="s">
        <v>9387</v>
      </c>
      <c r="G2017" s="23">
        <v>-1.8700000000000001E-2</v>
      </c>
    </row>
    <row r="2018" spans="1:7">
      <c r="A2018" s="22" t="s">
        <v>4185</v>
      </c>
      <c r="B2018" s="27">
        <v>17151.189999999999</v>
      </c>
      <c r="C2018" s="27">
        <v>17271.77</v>
      </c>
      <c r="D2018" s="27">
        <v>17301.91</v>
      </c>
      <c r="E2018" s="27">
        <v>17120.86</v>
      </c>
      <c r="F2018" s="22" t="s">
        <v>9386</v>
      </c>
      <c r="G2018" s="23">
        <v>-8.6999999999999994E-3</v>
      </c>
    </row>
    <row r="2019" spans="1:7">
      <c r="A2019" s="22" t="s">
        <v>4184</v>
      </c>
      <c r="B2019" s="27">
        <v>17301.91</v>
      </c>
      <c r="C2019" s="27">
        <v>17370.93</v>
      </c>
      <c r="D2019" s="27">
        <v>17432.330000000002</v>
      </c>
      <c r="E2019" s="27">
        <v>17265.48</v>
      </c>
      <c r="F2019" s="22" t="s">
        <v>9385</v>
      </c>
      <c r="G2019" s="23">
        <v>-1E-3</v>
      </c>
    </row>
    <row r="2020" spans="1:7">
      <c r="A2020" s="22" t="s">
        <v>4182</v>
      </c>
      <c r="B2020" s="27">
        <v>17318.810000000001</v>
      </c>
      <c r="C2020" s="27">
        <v>17195.509999999998</v>
      </c>
      <c r="D2020" s="27">
        <v>17359.18</v>
      </c>
      <c r="E2020" s="27">
        <v>17187.34</v>
      </c>
      <c r="F2020" s="22" t="s">
        <v>9384</v>
      </c>
      <c r="G2020" s="23">
        <v>1.0800000000000001E-2</v>
      </c>
    </row>
    <row r="2021" spans="1:7">
      <c r="A2021" s="22" t="s">
        <v>4181</v>
      </c>
      <c r="B2021" s="27">
        <v>17134.25</v>
      </c>
      <c r="C2021" s="27">
        <v>17145.39</v>
      </c>
      <c r="D2021" s="27">
        <v>17242.150000000001</v>
      </c>
      <c r="E2021" s="27">
        <v>17022.09</v>
      </c>
      <c r="F2021" s="22" t="s">
        <v>9383</v>
      </c>
      <c r="G2021" s="23">
        <v>2.0000000000000001E-4</v>
      </c>
    </row>
    <row r="2022" spans="1:7">
      <c r="A2022" s="22" t="s">
        <v>4180</v>
      </c>
      <c r="B2022" s="27">
        <v>17130.669999999998</v>
      </c>
      <c r="C2022" s="27">
        <v>17191.02</v>
      </c>
      <c r="D2022" s="27">
        <v>17193.25</v>
      </c>
      <c r="E2022" s="27">
        <v>17084.05</v>
      </c>
      <c r="F2022" s="22" t="s">
        <v>9382</v>
      </c>
      <c r="G2022" s="23">
        <v>-1.1999999999999999E-3</v>
      </c>
    </row>
    <row r="2023" spans="1:7">
      <c r="A2023" s="22" t="s">
        <v>4179</v>
      </c>
      <c r="B2023" s="27">
        <v>17151.29</v>
      </c>
      <c r="C2023" s="27">
        <v>17225.54</v>
      </c>
      <c r="D2023" s="27">
        <v>17249.61</v>
      </c>
      <c r="E2023" s="27">
        <v>17019.240000000002</v>
      </c>
      <c r="F2023" s="22" t="s">
        <v>9202</v>
      </c>
      <c r="G2023" s="23">
        <v>-3.3E-3</v>
      </c>
    </row>
    <row r="2024" spans="1:7">
      <c r="A2024" s="22" t="s">
        <v>4178</v>
      </c>
      <c r="B2024" s="27">
        <v>17207.29</v>
      </c>
      <c r="C2024" s="27">
        <v>17154.75</v>
      </c>
      <c r="D2024" s="27">
        <v>17247.53</v>
      </c>
      <c r="E2024" s="27">
        <v>17046.72</v>
      </c>
      <c r="F2024" s="22" t="s">
        <v>9381</v>
      </c>
      <c r="G2024" s="23">
        <v>6.4999999999999997E-3</v>
      </c>
    </row>
    <row r="2025" spans="1:7">
      <c r="A2025" s="22" t="s">
        <v>4177</v>
      </c>
      <c r="B2025" s="27">
        <v>17096.68</v>
      </c>
      <c r="C2025" s="27">
        <v>17347.759999999998</v>
      </c>
      <c r="D2025" s="27">
        <v>17444.18</v>
      </c>
      <c r="E2025" s="27">
        <v>17056.77</v>
      </c>
      <c r="F2025" s="22" t="s">
        <v>9169</v>
      </c>
      <c r="G2025" s="23">
        <v>-1.6E-2</v>
      </c>
    </row>
    <row r="2026" spans="1:7">
      <c r="A2026" s="22" t="s">
        <v>4176</v>
      </c>
      <c r="B2026" s="27">
        <v>17373.84</v>
      </c>
      <c r="C2026" s="27">
        <v>17459.72</v>
      </c>
      <c r="D2026" s="27">
        <v>17519.88</v>
      </c>
      <c r="E2026" s="27">
        <v>17231.34</v>
      </c>
      <c r="F2026" s="22" t="s">
        <v>9380</v>
      </c>
      <c r="G2026" s="23">
        <v>-7.4000000000000003E-3</v>
      </c>
    </row>
    <row r="2027" spans="1:7">
      <c r="A2027" s="22" t="s">
        <v>4175</v>
      </c>
      <c r="B2027" s="27">
        <v>17503.71</v>
      </c>
      <c r="C2027" s="27">
        <v>17432.89</v>
      </c>
      <c r="D2027" s="27">
        <v>17530.3</v>
      </c>
      <c r="E2027" s="27">
        <v>17361.71</v>
      </c>
      <c r="F2027" s="22" t="s">
        <v>9379</v>
      </c>
      <c r="G2027" s="23">
        <v>6.4000000000000003E-3</v>
      </c>
    </row>
    <row r="2028" spans="1:7">
      <c r="A2028" s="22" t="s">
        <v>4174</v>
      </c>
      <c r="B2028" s="27">
        <v>17392.39</v>
      </c>
      <c r="C2028" s="27">
        <v>17447.259999999998</v>
      </c>
      <c r="D2028" s="27">
        <v>17522.8</v>
      </c>
      <c r="E2028" s="27">
        <v>17357.939999999999</v>
      </c>
      <c r="F2028" s="22" t="s">
        <v>9378</v>
      </c>
      <c r="G2028" s="23">
        <v>2E-3</v>
      </c>
    </row>
    <row r="2029" spans="1:7">
      <c r="A2029" s="22" t="s">
        <v>4173</v>
      </c>
      <c r="B2029" s="27">
        <v>17357.939999999999</v>
      </c>
      <c r="C2029" s="27">
        <v>17200.97</v>
      </c>
      <c r="D2029" s="27">
        <v>17381.919999999998</v>
      </c>
      <c r="E2029" s="27">
        <v>17103.36</v>
      </c>
      <c r="F2029" s="22" t="s">
        <v>9377</v>
      </c>
      <c r="G2029" s="23">
        <v>1.21E-2</v>
      </c>
    </row>
    <row r="2030" spans="1:7">
      <c r="A2030" s="22" t="s">
        <v>4172</v>
      </c>
      <c r="B2030" s="27">
        <v>17150.95</v>
      </c>
      <c r="C2030" s="27">
        <v>17047.87</v>
      </c>
      <c r="D2030" s="27">
        <v>17173.060000000001</v>
      </c>
      <c r="E2030" s="27">
        <v>17010.16</v>
      </c>
      <c r="F2030" s="22" t="s">
        <v>9376</v>
      </c>
      <c r="G2030" s="23">
        <v>3.3E-3</v>
      </c>
    </row>
    <row r="2031" spans="1:7">
      <c r="A2031" s="22" t="s">
        <v>4170</v>
      </c>
      <c r="B2031" s="27">
        <v>17094.509999999998</v>
      </c>
      <c r="C2031" s="27">
        <v>17232.560000000001</v>
      </c>
      <c r="D2031" s="27">
        <v>17398.22</v>
      </c>
      <c r="E2031" s="27">
        <v>17027.3</v>
      </c>
      <c r="F2031" s="22" t="s">
        <v>9375</v>
      </c>
      <c r="G2031" s="23">
        <v>-1.37E-2</v>
      </c>
    </row>
    <row r="2032" spans="1:7">
      <c r="A2032" s="22" t="s">
        <v>4169</v>
      </c>
      <c r="B2032" s="27">
        <v>17332.62</v>
      </c>
      <c r="C2032" s="27">
        <v>17276.87</v>
      </c>
      <c r="D2032" s="27">
        <v>17395.150000000001</v>
      </c>
      <c r="E2032" s="27">
        <v>17199.400000000001</v>
      </c>
      <c r="F2032" s="22" t="s">
        <v>9374</v>
      </c>
      <c r="G2032" s="23">
        <v>7.7000000000000002E-3</v>
      </c>
    </row>
    <row r="2033" spans="1:7">
      <c r="A2033" s="22" t="s">
        <v>4168</v>
      </c>
      <c r="B2033" s="27">
        <v>17199.400000000001</v>
      </c>
      <c r="C2033" s="27">
        <v>17125.96</v>
      </c>
      <c r="D2033" s="27">
        <v>17319.150000000001</v>
      </c>
      <c r="E2033" s="27">
        <v>17075.89</v>
      </c>
      <c r="F2033" s="22" t="s">
        <v>9373</v>
      </c>
      <c r="G2033" s="23">
        <v>-2.5999999999999999E-3</v>
      </c>
    </row>
    <row r="2034" spans="1:7">
      <c r="A2034" s="22" t="s">
        <v>4167</v>
      </c>
      <c r="B2034" s="27">
        <v>17243.84</v>
      </c>
      <c r="C2034" s="27">
        <v>17259.259999999998</v>
      </c>
      <c r="D2034" s="27">
        <v>17274.689999999999</v>
      </c>
      <c r="E2034" s="27">
        <v>17135.759999999998</v>
      </c>
      <c r="F2034" s="22" t="s">
        <v>9372</v>
      </c>
      <c r="G2034" s="23">
        <v>1.2999999999999999E-3</v>
      </c>
    </row>
    <row r="2035" spans="1:7">
      <c r="A2035" s="22" t="s">
        <v>4166</v>
      </c>
      <c r="B2035" s="27">
        <v>17222.14</v>
      </c>
      <c r="C2035" s="27">
        <v>17407.66</v>
      </c>
      <c r="D2035" s="27">
        <v>17486.02</v>
      </c>
      <c r="E2035" s="27">
        <v>17199.63</v>
      </c>
      <c r="F2035" s="22" t="s">
        <v>9371</v>
      </c>
      <c r="G2035" s="23">
        <v>-1.5100000000000001E-2</v>
      </c>
    </row>
    <row r="2036" spans="1:7">
      <c r="A2036" s="22" t="s">
        <v>4162</v>
      </c>
      <c r="B2036" s="27">
        <v>17486.02</v>
      </c>
      <c r="C2036" s="27">
        <v>17553.259999999998</v>
      </c>
      <c r="D2036" s="27">
        <v>17597.419999999998</v>
      </c>
      <c r="E2036" s="27">
        <v>17436.599999999999</v>
      </c>
      <c r="F2036" s="22" t="s">
        <v>9370</v>
      </c>
      <c r="G2036" s="23">
        <v>-6.3E-3</v>
      </c>
    </row>
    <row r="2037" spans="1:7">
      <c r="A2037" s="22" t="s">
        <v>4161</v>
      </c>
      <c r="B2037" s="27">
        <v>17597.419999999998</v>
      </c>
      <c r="C2037" s="27">
        <v>17576.21</v>
      </c>
      <c r="D2037" s="27">
        <v>17664.099999999999</v>
      </c>
      <c r="E2037" s="27">
        <v>17478.150000000001</v>
      </c>
      <c r="F2037" s="22" t="s">
        <v>9369</v>
      </c>
      <c r="G2037" s="23">
        <v>6.7999999999999996E-3</v>
      </c>
    </row>
    <row r="2038" spans="1:7">
      <c r="A2038" s="22" t="s">
        <v>4160</v>
      </c>
      <c r="B2038" s="27">
        <v>17478.150000000001</v>
      </c>
      <c r="C2038" s="27">
        <v>17429.96</v>
      </c>
      <c r="D2038" s="27">
        <v>17529.98</v>
      </c>
      <c r="E2038" s="27">
        <v>17382.38</v>
      </c>
      <c r="F2038" s="22" t="s">
        <v>9368</v>
      </c>
      <c r="G2038" s="23">
        <v>4.1999999999999997E-3</v>
      </c>
    </row>
    <row r="2039" spans="1:7">
      <c r="A2039" s="22" t="s">
        <v>4159</v>
      </c>
      <c r="B2039" s="27">
        <v>17404.2</v>
      </c>
      <c r="C2039" s="27">
        <v>17117.41</v>
      </c>
      <c r="D2039" s="27">
        <v>17439.509999999998</v>
      </c>
      <c r="E2039" s="27">
        <v>17105.22</v>
      </c>
      <c r="F2039" s="22" t="s">
        <v>9367</v>
      </c>
      <c r="G2039" s="23">
        <v>2.0299999999999999E-2</v>
      </c>
    </row>
    <row r="2040" spans="1:7">
      <c r="A2040" s="22" t="s">
        <v>4158</v>
      </c>
      <c r="B2040" s="27">
        <v>17058.61</v>
      </c>
      <c r="C2040" s="27">
        <v>17039.849999999999</v>
      </c>
      <c r="D2040" s="27">
        <v>17109.349999999999</v>
      </c>
      <c r="E2040" s="27">
        <v>16920.61</v>
      </c>
      <c r="F2040" s="22" t="s">
        <v>9366</v>
      </c>
      <c r="G2040" s="23">
        <v>-3.7000000000000002E-3</v>
      </c>
    </row>
    <row r="2041" spans="1:7">
      <c r="A2041" s="22" t="s">
        <v>4157</v>
      </c>
      <c r="B2041" s="27">
        <v>17121.62</v>
      </c>
      <c r="C2041" s="27">
        <v>17234.48</v>
      </c>
      <c r="D2041" s="27">
        <v>17245.82</v>
      </c>
      <c r="E2041" s="27">
        <v>17040.12</v>
      </c>
      <c r="F2041" s="22" t="s">
        <v>9365</v>
      </c>
      <c r="G2041" s="23">
        <v>-7.9000000000000008E-3</v>
      </c>
    </row>
    <row r="2042" spans="1:7">
      <c r="A2042" s="22" t="s">
        <v>4156</v>
      </c>
      <c r="B2042" s="27">
        <v>17257.36</v>
      </c>
      <c r="C2042" s="27">
        <v>17209.13</v>
      </c>
      <c r="D2042" s="27">
        <v>17366.84</v>
      </c>
      <c r="E2042" s="27">
        <v>17061.16</v>
      </c>
      <c r="F2042" s="22" t="s">
        <v>9364</v>
      </c>
      <c r="G2042" s="23">
        <v>1.2E-2</v>
      </c>
    </row>
    <row r="2043" spans="1:7">
      <c r="A2043" s="22" t="s">
        <v>4155</v>
      </c>
      <c r="B2043" s="27">
        <v>17052.78</v>
      </c>
      <c r="C2043" s="27">
        <v>17377.59</v>
      </c>
      <c r="D2043" s="27">
        <v>17377.59</v>
      </c>
      <c r="E2043" s="27">
        <v>17021.849999999999</v>
      </c>
      <c r="F2043" s="22" t="s">
        <v>9181</v>
      </c>
      <c r="G2043" s="23">
        <v>-1.78E-2</v>
      </c>
    </row>
    <row r="2044" spans="1:7">
      <c r="A2044" s="22" t="s">
        <v>4154</v>
      </c>
      <c r="B2044" s="27">
        <v>17361.740000000002</v>
      </c>
      <c r="C2044" s="27">
        <v>17257.72</v>
      </c>
      <c r="D2044" s="27">
        <v>17458.349999999999</v>
      </c>
      <c r="E2044" s="27">
        <v>17179.330000000002</v>
      </c>
      <c r="F2044" s="22" t="s">
        <v>9188</v>
      </c>
      <c r="G2044" s="23">
        <v>9.5999999999999992E-3</v>
      </c>
    </row>
    <row r="2045" spans="1:7">
      <c r="A2045" s="22" t="s">
        <v>4153</v>
      </c>
      <c r="B2045" s="27">
        <v>17196.47</v>
      </c>
      <c r="C2045" s="27">
        <v>17586.060000000001</v>
      </c>
      <c r="D2045" s="27">
        <v>17687.009999999998</v>
      </c>
      <c r="E2045" s="27">
        <v>17136.5</v>
      </c>
      <c r="F2045" s="22" t="s">
        <v>9363</v>
      </c>
      <c r="G2045" s="23">
        <v>-2.3E-2</v>
      </c>
    </row>
    <row r="2046" spans="1:7">
      <c r="A2046" s="22" t="s">
        <v>4152</v>
      </c>
      <c r="B2046" s="27">
        <v>17601.71</v>
      </c>
      <c r="C2046" s="27">
        <v>17301.16</v>
      </c>
      <c r="D2046" s="27">
        <v>17622.87</v>
      </c>
      <c r="E2046" s="27">
        <v>17275.88</v>
      </c>
      <c r="F2046" s="22" t="s">
        <v>9178</v>
      </c>
      <c r="G2046" s="23">
        <v>1.6500000000000001E-2</v>
      </c>
    </row>
    <row r="2047" spans="1:7">
      <c r="A2047" s="22" t="s">
        <v>4151</v>
      </c>
      <c r="B2047" s="27">
        <v>17316.18</v>
      </c>
      <c r="C2047" s="27">
        <v>17308.89</v>
      </c>
      <c r="D2047" s="27">
        <v>17410.13</v>
      </c>
      <c r="E2047" s="27">
        <v>17211.73</v>
      </c>
      <c r="F2047" s="22" t="s">
        <v>9317</v>
      </c>
      <c r="G2047" s="23">
        <v>2.5000000000000001E-3</v>
      </c>
    </row>
    <row r="2048" spans="1:7">
      <c r="A2048" s="22" t="s">
        <v>4150</v>
      </c>
      <c r="B2048" s="27">
        <v>17273.37</v>
      </c>
      <c r="C2048" s="27">
        <v>17531.47</v>
      </c>
      <c r="D2048" s="27">
        <v>17561.46</v>
      </c>
      <c r="E2048" s="27">
        <v>17226.43</v>
      </c>
      <c r="F2048" s="22" t="s">
        <v>9362</v>
      </c>
      <c r="G2048" s="23">
        <v>-1.0999999999999999E-2</v>
      </c>
    </row>
    <row r="2049" spans="1:7">
      <c r="A2049" s="22" t="s">
        <v>4149</v>
      </c>
      <c r="B2049" s="27">
        <v>17466.2</v>
      </c>
      <c r="C2049" s="27">
        <v>17656.810000000001</v>
      </c>
      <c r="D2049" s="27">
        <v>17871</v>
      </c>
      <c r="E2049" s="27">
        <v>17426.580000000002</v>
      </c>
      <c r="F2049" s="22" t="s">
        <v>9361</v>
      </c>
      <c r="G2049" s="23">
        <v>-1.1900000000000001E-2</v>
      </c>
    </row>
    <row r="2050" spans="1:7">
      <c r="A2050" s="22" t="s">
        <v>4148</v>
      </c>
      <c r="B2050" s="27">
        <v>17675.849999999999</v>
      </c>
      <c r="C2050" s="27">
        <v>17916.849999999999</v>
      </c>
      <c r="D2050" s="27">
        <v>17918.25</v>
      </c>
      <c r="E2050" s="27">
        <v>17622.13</v>
      </c>
      <c r="F2050" s="22" t="s">
        <v>9360</v>
      </c>
      <c r="G2050" s="23">
        <v>-1.3599999999999999E-2</v>
      </c>
    </row>
    <row r="2051" spans="1:7">
      <c r="A2051" s="22" t="s">
        <v>4147</v>
      </c>
      <c r="B2051" s="27">
        <v>17919.3</v>
      </c>
      <c r="C2051" s="27">
        <v>18003.150000000001</v>
      </c>
      <c r="D2051" s="27">
        <v>18040.689999999999</v>
      </c>
      <c r="E2051" s="27">
        <v>17837.22</v>
      </c>
      <c r="F2051" s="22" t="s">
        <v>9178</v>
      </c>
      <c r="G2051" s="23">
        <v>5.8999999999999999E-3</v>
      </c>
    </row>
    <row r="2052" spans="1:7">
      <c r="A2052" s="22" t="s">
        <v>4146</v>
      </c>
      <c r="B2052" s="27">
        <v>17813.62</v>
      </c>
      <c r="C2052" s="27">
        <v>17680.23</v>
      </c>
      <c r="D2052" s="27">
        <v>17842.919999999998</v>
      </c>
      <c r="E2052" s="27">
        <v>17680.23</v>
      </c>
      <c r="F2052" s="22" t="s">
        <v>9359</v>
      </c>
      <c r="G2052" s="23">
        <v>1.2800000000000001E-2</v>
      </c>
    </row>
    <row r="2053" spans="1:7">
      <c r="A2053" s="22" t="s">
        <v>4145</v>
      </c>
      <c r="B2053" s="27">
        <v>17587.669999999998</v>
      </c>
      <c r="C2053" s="27">
        <v>17772.099999999999</v>
      </c>
      <c r="D2053" s="27">
        <v>17772.099999999999</v>
      </c>
      <c r="E2053" s="27">
        <v>17494.650000000001</v>
      </c>
      <c r="F2053" s="22" t="s">
        <v>9358</v>
      </c>
      <c r="G2053" s="23">
        <v>4.7999999999999996E-3</v>
      </c>
    </row>
    <row r="2054" spans="1:7">
      <c r="A2054" s="22" t="s">
        <v>4143</v>
      </c>
      <c r="B2054" s="27">
        <v>17503.240000000002</v>
      </c>
      <c r="C2054" s="27">
        <v>17325.82</v>
      </c>
      <c r="D2054" s="27">
        <v>17531.62</v>
      </c>
      <c r="E2054" s="27">
        <v>17325.82</v>
      </c>
      <c r="F2054" s="22" t="s">
        <v>9201</v>
      </c>
      <c r="G2054" s="23">
        <v>2.0899999999999998E-2</v>
      </c>
    </row>
    <row r="2055" spans="1:7">
      <c r="A2055" s="22" t="s">
        <v>4141</v>
      </c>
      <c r="B2055" s="27">
        <v>17145.52</v>
      </c>
      <c r="C2055" s="27">
        <v>17127.18</v>
      </c>
      <c r="D2055" s="27">
        <v>17239.349999999999</v>
      </c>
      <c r="E2055" s="27">
        <v>17008.77</v>
      </c>
      <c r="F2055" s="22" t="s">
        <v>9357</v>
      </c>
      <c r="G2055" s="23">
        <v>-1.6000000000000001E-3</v>
      </c>
    </row>
    <row r="2056" spans="1:7">
      <c r="A2056" s="22" t="s">
        <v>4140</v>
      </c>
      <c r="B2056" s="27">
        <v>17173.29</v>
      </c>
      <c r="C2056" s="27">
        <v>17336.64</v>
      </c>
      <c r="D2056" s="27">
        <v>17691.96</v>
      </c>
      <c r="E2056" s="27">
        <v>17128.28</v>
      </c>
      <c r="F2056" s="22" t="s">
        <v>9356</v>
      </c>
      <c r="G2056" s="23">
        <v>-1.09E-2</v>
      </c>
    </row>
    <row r="2057" spans="1:7">
      <c r="A2057" s="22" t="s">
        <v>4139</v>
      </c>
      <c r="B2057" s="27">
        <v>17362.87</v>
      </c>
      <c r="C2057" s="27">
        <v>17598.419999999998</v>
      </c>
      <c r="D2057" s="27">
        <v>17598.419999999998</v>
      </c>
      <c r="E2057" s="27">
        <v>17312.3</v>
      </c>
      <c r="F2057" s="22" t="s">
        <v>9355</v>
      </c>
      <c r="G2057" s="23">
        <v>-1.55E-2</v>
      </c>
    </row>
    <row r="2058" spans="1:7">
      <c r="A2058" s="22" t="s">
        <v>6365</v>
      </c>
      <c r="B2058" s="27">
        <v>17636.990000000002</v>
      </c>
      <c r="C2058" s="27">
        <v>17648.47</v>
      </c>
      <c r="D2058" s="27">
        <v>17676.830000000002</v>
      </c>
      <c r="E2058" s="27">
        <v>17617.88</v>
      </c>
      <c r="F2058" s="22" t="s">
        <v>9354</v>
      </c>
      <c r="G2058" s="23">
        <v>0</v>
      </c>
    </row>
    <row r="2059" spans="1:7">
      <c r="A2059" s="22" t="s">
        <v>4138</v>
      </c>
      <c r="B2059" s="27">
        <v>17636.8</v>
      </c>
      <c r="C2059" s="27">
        <v>17661.39</v>
      </c>
      <c r="D2059" s="27">
        <v>17731.88</v>
      </c>
      <c r="E2059" s="27">
        <v>17504.38</v>
      </c>
      <c r="F2059" s="22" t="s">
        <v>9353</v>
      </c>
      <c r="G2059" s="23">
        <v>3.0000000000000001E-3</v>
      </c>
    </row>
    <row r="2060" spans="1:7">
      <c r="A2060" s="22" t="s">
        <v>4137</v>
      </c>
      <c r="B2060" s="27">
        <v>17583.97</v>
      </c>
      <c r="C2060" s="27">
        <v>17714.62</v>
      </c>
      <c r="D2060" s="27">
        <v>17717.53</v>
      </c>
      <c r="E2060" s="27">
        <v>17463.27</v>
      </c>
      <c r="F2060" s="22" t="s">
        <v>9352</v>
      </c>
      <c r="G2060" s="23">
        <v>-9.4999999999999998E-3</v>
      </c>
    </row>
    <row r="2061" spans="1:7">
      <c r="A2061" s="22" t="s">
        <v>4136</v>
      </c>
      <c r="B2061" s="27">
        <v>17752.68</v>
      </c>
      <c r="C2061" s="27">
        <v>17919.93</v>
      </c>
      <c r="D2061" s="27">
        <v>18001.349999999999</v>
      </c>
      <c r="E2061" s="27">
        <v>17677.97</v>
      </c>
      <c r="F2061" s="22" t="s">
        <v>9351</v>
      </c>
      <c r="G2061" s="23">
        <v>1.1999999999999999E-3</v>
      </c>
    </row>
    <row r="2062" spans="1:7">
      <c r="A2062" s="22" t="s">
        <v>4135</v>
      </c>
      <c r="B2062" s="27">
        <v>17731.12</v>
      </c>
      <c r="C2062" s="27">
        <v>17545.11</v>
      </c>
      <c r="D2062" s="27">
        <v>17776.82</v>
      </c>
      <c r="E2062" s="27">
        <v>17530.439999999999</v>
      </c>
      <c r="F2062" s="22" t="s">
        <v>9350</v>
      </c>
      <c r="G2062" s="23">
        <v>1.6400000000000001E-2</v>
      </c>
    </row>
    <row r="2063" spans="1:7">
      <c r="A2063" s="22" t="s">
        <v>4134</v>
      </c>
      <c r="B2063" s="27">
        <v>17445.75</v>
      </c>
      <c r="C2063" s="27">
        <v>17975.189999999999</v>
      </c>
      <c r="D2063" s="27">
        <v>17975.189999999999</v>
      </c>
      <c r="E2063" s="27">
        <v>17381.64</v>
      </c>
      <c r="F2063" s="22" t="s">
        <v>9349</v>
      </c>
      <c r="G2063" s="23">
        <v>-2.6700000000000002E-2</v>
      </c>
    </row>
    <row r="2064" spans="1:7">
      <c r="A2064" s="22" t="s">
        <v>4132</v>
      </c>
      <c r="B2064" s="27">
        <v>17923.57</v>
      </c>
      <c r="C2064" s="27">
        <v>18079.009999999998</v>
      </c>
      <c r="D2064" s="27">
        <v>18198.150000000001</v>
      </c>
      <c r="E2064" s="27">
        <v>17848.93</v>
      </c>
      <c r="F2064" s="22" t="s">
        <v>9290</v>
      </c>
      <c r="G2064" s="23">
        <v>-8.6E-3</v>
      </c>
    </row>
    <row r="2065" spans="1:7">
      <c r="A2065" s="22" t="s">
        <v>4131</v>
      </c>
      <c r="B2065" s="27">
        <v>18078.5</v>
      </c>
      <c r="C2065" s="27">
        <v>18127.349999999999</v>
      </c>
      <c r="D2065" s="27">
        <v>18249.53</v>
      </c>
      <c r="E2065" s="27">
        <v>18005.28</v>
      </c>
      <c r="F2065" s="22" t="s">
        <v>9348</v>
      </c>
      <c r="G2065" s="23">
        <v>-3.7000000000000002E-3</v>
      </c>
    </row>
    <row r="2066" spans="1:7">
      <c r="A2066" s="22" t="s">
        <v>4130</v>
      </c>
      <c r="B2066" s="27">
        <v>18145.25</v>
      </c>
      <c r="C2066" s="27">
        <v>18490.87</v>
      </c>
      <c r="D2066" s="27">
        <v>18523.78</v>
      </c>
      <c r="E2066" s="27">
        <v>18095.810000000001</v>
      </c>
      <c r="F2066" s="22" t="s">
        <v>9347</v>
      </c>
      <c r="G2066" s="23">
        <v>-1.54E-2</v>
      </c>
    </row>
    <row r="2067" spans="1:7">
      <c r="A2067" s="22" t="s">
        <v>6364</v>
      </c>
      <c r="B2067" s="27">
        <v>18428.61</v>
      </c>
      <c r="C2067" s="27">
        <v>18303.73</v>
      </c>
      <c r="D2067" s="27">
        <v>18470.86</v>
      </c>
      <c r="E2067" s="27">
        <v>18293.8</v>
      </c>
      <c r="F2067" s="22" t="s">
        <v>9346</v>
      </c>
      <c r="G2067" s="23">
        <v>7.6E-3</v>
      </c>
    </row>
    <row r="2068" spans="1:7">
      <c r="A2068" s="22" t="s">
        <v>4127</v>
      </c>
      <c r="B2068" s="27">
        <v>18289.349999999999</v>
      </c>
      <c r="C2068" s="27">
        <v>18331.2</v>
      </c>
      <c r="D2068" s="27">
        <v>18423.060000000001</v>
      </c>
      <c r="E2068" s="27">
        <v>18234.560000000001</v>
      </c>
      <c r="F2068" s="22" t="s">
        <v>1806</v>
      </c>
      <c r="G2068" s="23">
        <v>7.4999999999999997E-3</v>
      </c>
    </row>
    <row r="2069" spans="1:7">
      <c r="A2069" s="22" t="s">
        <v>4126</v>
      </c>
      <c r="B2069" s="27">
        <v>18153.990000000002</v>
      </c>
      <c r="C2069" s="27">
        <v>18163.05</v>
      </c>
      <c r="D2069" s="27">
        <v>18182.78</v>
      </c>
      <c r="E2069" s="27">
        <v>18043.32</v>
      </c>
      <c r="F2069" s="22" t="s">
        <v>9345</v>
      </c>
      <c r="G2069" s="23">
        <v>-2.7000000000000001E-3</v>
      </c>
    </row>
    <row r="2070" spans="1:7">
      <c r="A2070" s="22" t="s">
        <v>4125</v>
      </c>
      <c r="B2070" s="27">
        <v>18202.41</v>
      </c>
      <c r="C2070" s="27">
        <v>18000.3</v>
      </c>
      <c r="D2070" s="27">
        <v>18231.349999999999</v>
      </c>
      <c r="E2070" s="27">
        <v>18000.3</v>
      </c>
      <c r="F2070" s="22" t="s">
        <v>9344</v>
      </c>
      <c r="G2070" s="23">
        <v>1.9800000000000002E-2</v>
      </c>
    </row>
    <row r="2071" spans="1:7">
      <c r="A2071" s="22" t="s">
        <v>4124</v>
      </c>
      <c r="B2071" s="27">
        <v>17848.57</v>
      </c>
      <c r="C2071" s="27">
        <v>17767.46</v>
      </c>
      <c r="D2071" s="27">
        <v>17890.330000000002</v>
      </c>
      <c r="E2071" s="27">
        <v>17742.580000000002</v>
      </c>
      <c r="F2071" s="22" t="s">
        <v>9343</v>
      </c>
      <c r="G2071" s="23">
        <v>4.3E-3</v>
      </c>
    </row>
    <row r="2072" spans="1:7">
      <c r="A2072" s="22" t="s">
        <v>4123</v>
      </c>
      <c r="B2072" s="27">
        <v>17772.84</v>
      </c>
      <c r="C2072" s="27">
        <v>17761.7</v>
      </c>
      <c r="D2072" s="27">
        <v>17849.64</v>
      </c>
      <c r="E2072" s="27">
        <v>17665.89</v>
      </c>
      <c r="F2072" s="22" t="s">
        <v>9342</v>
      </c>
      <c r="G2072" s="23">
        <v>1.4E-3</v>
      </c>
    </row>
    <row r="2073" spans="1:7">
      <c r="A2073" s="22" t="s">
        <v>4122</v>
      </c>
      <c r="B2073" s="27">
        <v>17748.689999999999</v>
      </c>
      <c r="C2073" s="27">
        <v>17817.59</v>
      </c>
      <c r="D2073" s="27">
        <v>17890.11</v>
      </c>
      <c r="E2073" s="27">
        <v>17627.14</v>
      </c>
      <c r="F2073" s="22" t="s">
        <v>9290</v>
      </c>
      <c r="G2073" s="23">
        <v>-4.5999999999999999E-3</v>
      </c>
    </row>
    <row r="2074" spans="1:7">
      <c r="A2074" s="22" t="s">
        <v>4121</v>
      </c>
      <c r="B2074" s="27">
        <v>17830.75</v>
      </c>
      <c r="C2074" s="27">
        <v>17647.8</v>
      </c>
      <c r="D2074" s="27">
        <v>17879.46</v>
      </c>
      <c r="E2074" s="27">
        <v>17609.43</v>
      </c>
      <c r="F2074" s="22" t="s">
        <v>9341</v>
      </c>
      <c r="G2074" s="23">
        <v>7.0000000000000001E-3</v>
      </c>
    </row>
    <row r="2075" spans="1:7">
      <c r="A2075" s="22" t="s">
        <v>4120</v>
      </c>
      <c r="B2075" s="27">
        <v>17707.32</v>
      </c>
      <c r="C2075" s="27">
        <v>17631.689999999999</v>
      </c>
      <c r="D2075" s="27">
        <v>17809.21</v>
      </c>
      <c r="E2075" s="27">
        <v>17579.59</v>
      </c>
      <c r="F2075" s="22" t="s">
        <v>9340</v>
      </c>
      <c r="G2075" s="23">
        <v>4.7999999999999996E-3</v>
      </c>
    </row>
    <row r="2076" spans="1:7">
      <c r="A2076" s="22" t="s">
        <v>4119</v>
      </c>
      <c r="B2076" s="27">
        <v>17622.45</v>
      </c>
      <c r="C2076" s="27">
        <v>17813.740000000002</v>
      </c>
      <c r="D2076" s="27">
        <v>17832.04</v>
      </c>
      <c r="E2076" s="27">
        <v>17582.490000000002</v>
      </c>
      <c r="F2076" s="22" t="s">
        <v>9339</v>
      </c>
      <c r="G2076" s="23">
        <v>-4.7999999999999996E-3</v>
      </c>
    </row>
    <row r="2077" spans="1:7">
      <c r="A2077" s="22" t="s">
        <v>4118</v>
      </c>
      <c r="B2077" s="27">
        <v>17707.310000000001</v>
      </c>
      <c r="C2077" s="27">
        <v>17741.91</v>
      </c>
      <c r="D2077" s="27">
        <v>17829.72</v>
      </c>
      <c r="E2077" s="27">
        <v>17595.099999999999</v>
      </c>
      <c r="F2077" s="22" t="s">
        <v>9338</v>
      </c>
      <c r="G2077" s="23">
        <v>5.7999999999999996E-3</v>
      </c>
    </row>
    <row r="2078" spans="1:7">
      <c r="A2078" s="22" t="s">
        <v>4117</v>
      </c>
      <c r="B2078" s="27">
        <v>17604.96</v>
      </c>
      <c r="C2078" s="27">
        <v>17444.25</v>
      </c>
      <c r="D2078" s="27">
        <v>17630.53</v>
      </c>
      <c r="E2078" s="27">
        <v>17382.7</v>
      </c>
      <c r="F2078" s="22" t="s">
        <v>9337</v>
      </c>
      <c r="G2078" s="23">
        <v>9.9000000000000008E-3</v>
      </c>
    </row>
    <row r="2079" spans="1:7">
      <c r="A2079" s="22" t="s">
        <v>4116</v>
      </c>
      <c r="B2079" s="27">
        <v>17431.849999999999</v>
      </c>
      <c r="C2079" s="27">
        <v>17438.07</v>
      </c>
      <c r="D2079" s="27">
        <v>17504.25</v>
      </c>
      <c r="E2079" s="27">
        <v>17308.28</v>
      </c>
      <c r="F2079" s="22" t="s">
        <v>9336</v>
      </c>
      <c r="G2079" s="23">
        <v>7.6E-3</v>
      </c>
    </row>
    <row r="2080" spans="1:7">
      <c r="A2080" s="22" t="s">
        <v>4115</v>
      </c>
      <c r="B2080" s="27">
        <v>17300.580000000002</v>
      </c>
      <c r="C2080" s="27">
        <v>17179.64</v>
      </c>
      <c r="D2080" s="27">
        <v>17327.21</v>
      </c>
      <c r="E2080" s="27">
        <v>17061.55</v>
      </c>
      <c r="F2080" s="22" t="s">
        <v>9335</v>
      </c>
      <c r="G2080" s="23">
        <v>6.1999999999999998E-3</v>
      </c>
    </row>
    <row r="2081" spans="1:7">
      <c r="A2081" s="22" t="s">
        <v>4114</v>
      </c>
      <c r="B2081" s="27">
        <v>17193.55</v>
      </c>
      <c r="C2081" s="27">
        <v>16965.580000000002</v>
      </c>
      <c r="D2081" s="27">
        <v>17238.990000000002</v>
      </c>
      <c r="E2081" s="27">
        <v>16965.580000000002</v>
      </c>
      <c r="F2081" s="22" t="s">
        <v>9334</v>
      </c>
      <c r="G2081" s="23">
        <v>1.9599999999999999E-2</v>
      </c>
    </row>
    <row r="2082" spans="1:7">
      <c r="A2082" s="22" t="s">
        <v>4113</v>
      </c>
      <c r="B2082" s="27">
        <v>16863.3</v>
      </c>
      <c r="C2082" s="27">
        <v>17138.04</v>
      </c>
      <c r="D2082" s="27">
        <v>17138.04</v>
      </c>
      <c r="E2082" s="27">
        <v>16828.330000000002</v>
      </c>
      <c r="F2082" s="22" t="s">
        <v>9333</v>
      </c>
      <c r="G2082" s="23">
        <v>-2.1499999999999998E-2</v>
      </c>
    </row>
    <row r="2083" spans="1:7">
      <c r="A2083" s="22" t="s">
        <v>4112</v>
      </c>
      <c r="B2083" s="27">
        <v>17233.98</v>
      </c>
      <c r="C2083" s="27">
        <v>17201.330000000002</v>
      </c>
      <c r="D2083" s="27">
        <v>17258.97</v>
      </c>
      <c r="E2083" s="27">
        <v>17106.57</v>
      </c>
      <c r="F2083" s="22" t="s">
        <v>9332</v>
      </c>
      <c r="G2083" s="23">
        <v>9.1999999999999998E-3</v>
      </c>
    </row>
    <row r="2084" spans="1:7">
      <c r="A2084" s="22" t="s">
        <v>6361</v>
      </c>
      <c r="B2084" s="27">
        <v>17077.18</v>
      </c>
      <c r="C2084" s="27">
        <v>17068.849999999999</v>
      </c>
      <c r="D2084" s="27">
        <v>17130.240000000002</v>
      </c>
      <c r="E2084" s="27">
        <v>17016.689999999999</v>
      </c>
      <c r="F2084" s="22" t="s">
        <v>9331</v>
      </c>
      <c r="G2084" s="23">
        <v>4.7999999999999996E-3</v>
      </c>
    </row>
    <row r="2085" spans="1:7">
      <c r="A2085" s="22" t="s">
        <v>4110</v>
      </c>
      <c r="B2085" s="27">
        <v>16995.77</v>
      </c>
      <c r="C2085" s="27">
        <v>16806.72</v>
      </c>
      <c r="D2085" s="27">
        <v>17050.32</v>
      </c>
      <c r="E2085" s="27">
        <v>16770.009999999998</v>
      </c>
      <c r="F2085" s="22" t="s">
        <v>9330</v>
      </c>
      <c r="G2085" s="23">
        <v>1.46E-2</v>
      </c>
    </row>
    <row r="2086" spans="1:7">
      <c r="A2086" s="22" t="s">
        <v>4109</v>
      </c>
      <c r="B2086" s="27">
        <v>16751.73</v>
      </c>
      <c r="C2086" s="27">
        <v>16667.02</v>
      </c>
      <c r="D2086" s="27">
        <v>16784</v>
      </c>
      <c r="E2086" s="27">
        <v>16659.32</v>
      </c>
      <c r="F2086" s="22" t="s">
        <v>9297</v>
      </c>
      <c r="G2086" s="23">
        <v>8.0000000000000004E-4</v>
      </c>
    </row>
    <row r="2087" spans="1:7">
      <c r="A2087" s="22" t="s">
        <v>4108</v>
      </c>
      <c r="B2087" s="27">
        <v>16739.009999999998</v>
      </c>
      <c r="C2087" s="27">
        <v>16745.009999999998</v>
      </c>
      <c r="D2087" s="27">
        <v>16788.48</v>
      </c>
      <c r="E2087" s="27">
        <v>16611.71</v>
      </c>
      <c r="F2087" s="22" t="s">
        <v>9309</v>
      </c>
      <c r="G2087" s="23">
        <v>5.7000000000000002E-3</v>
      </c>
    </row>
    <row r="2088" spans="1:7">
      <c r="A2088" s="22" t="s">
        <v>4107</v>
      </c>
      <c r="B2088" s="27">
        <v>16643.740000000002</v>
      </c>
      <c r="C2088" s="27">
        <v>16573.87</v>
      </c>
      <c r="D2088" s="27">
        <v>16662.060000000001</v>
      </c>
      <c r="E2088" s="27">
        <v>16572.099999999999</v>
      </c>
      <c r="F2088" s="22" t="s">
        <v>9329</v>
      </c>
      <c r="G2088" s="23">
        <v>1.17E-2</v>
      </c>
    </row>
    <row r="2089" spans="1:7">
      <c r="A2089" s="22" t="s">
        <v>4106</v>
      </c>
      <c r="B2089" s="27">
        <v>16451.47</v>
      </c>
      <c r="C2089" s="27">
        <v>16502.419999999998</v>
      </c>
      <c r="D2089" s="27">
        <v>16517.96</v>
      </c>
      <c r="E2089" s="27">
        <v>16384.48</v>
      </c>
      <c r="F2089" s="22" t="s">
        <v>9328</v>
      </c>
      <c r="G2089" s="23">
        <v>-8.9999999999999998E-4</v>
      </c>
    </row>
    <row r="2090" spans="1:7">
      <c r="A2090" s="22" t="s">
        <v>4105</v>
      </c>
      <c r="B2090" s="27">
        <v>16466.05</v>
      </c>
      <c r="C2090" s="27">
        <v>16270.87</v>
      </c>
      <c r="D2090" s="27">
        <v>16501.38</v>
      </c>
      <c r="E2090" s="27">
        <v>16270.87</v>
      </c>
      <c r="F2090" s="22" t="s">
        <v>9327</v>
      </c>
      <c r="G2090" s="23">
        <v>1.7100000000000001E-2</v>
      </c>
    </row>
    <row r="2091" spans="1:7">
      <c r="A2091" s="22" t="s">
        <v>4104</v>
      </c>
      <c r="B2091" s="27">
        <v>16189.36</v>
      </c>
      <c r="C2091" s="27">
        <v>16086.74</v>
      </c>
      <c r="D2091" s="27">
        <v>16214.36</v>
      </c>
      <c r="E2091" s="27">
        <v>16037.6</v>
      </c>
      <c r="F2091" s="22" t="s">
        <v>9300</v>
      </c>
      <c r="G2091" s="23">
        <v>2.2000000000000001E-3</v>
      </c>
    </row>
    <row r="2092" spans="1:7">
      <c r="A2092" s="22" t="s">
        <v>4103</v>
      </c>
      <c r="B2092" s="27">
        <v>16154.62</v>
      </c>
      <c r="C2092" s="27">
        <v>16144.57</v>
      </c>
      <c r="D2092" s="27">
        <v>16257.34</v>
      </c>
      <c r="E2092" s="27">
        <v>16049.78</v>
      </c>
      <c r="F2092" s="22" t="s">
        <v>9326</v>
      </c>
      <c r="G2092" s="23">
        <v>7.3000000000000001E-3</v>
      </c>
    </row>
    <row r="2093" spans="1:7">
      <c r="A2093" s="22" t="s">
        <v>4102</v>
      </c>
      <c r="B2093" s="27">
        <v>16037.51</v>
      </c>
      <c r="C2093" s="27">
        <v>16117.19</v>
      </c>
      <c r="D2093" s="27">
        <v>16178.58</v>
      </c>
      <c r="E2093" s="27">
        <v>15962.59</v>
      </c>
      <c r="F2093" s="22" t="s">
        <v>9325</v>
      </c>
      <c r="G2093" s="23">
        <v>-8.6E-3</v>
      </c>
    </row>
    <row r="2094" spans="1:7">
      <c r="A2094" s="22" t="s">
        <v>4101</v>
      </c>
      <c r="B2094" s="27">
        <v>16175.86</v>
      </c>
      <c r="C2094" s="27">
        <v>16222.37</v>
      </c>
      <c r="D2094" s="27">
        <v>16244.7</v>
      </c>
      <c r="E2094" s="27">
        <v>16127.77</v>
      </c>
      <c r="F2094" s="22" t="s">
        <v>9324</v>
      </c>
      <c r="G2094" s="23">
        <v>6.9999999999999999E-4</v>
      </c>
    </row>
    <row r="2095" spans="1:7">
      <c r="A2095" s="22" t="s">
        <v>4100</v>
      </c>
      <c r="B2095" s="27">
        <v>16165.09</v>
      </c>
      <c r="C2095" s="27">
        <v>15898.32</v>
      </c>
      <c r="D2095" s="27">
        <v>16180.97</v>
      </c>
      <c r="E2095" s="27">
        <v>15898.32</v>
      </c>
      <c r="F2095" s="22" t="s">
        <v>9267</v>
      </c>
      <c r="G2095" s="23">
        <v>2.2200000000000001E-2</v>
      </c>
    </row>
    <row r="2096" spans="1:7">
      <c r="A2096" s="22" t="s">
        <v>4099</v>
      </c>
      <c r="B2096" s="27">
        <v>15814.72</v>
      </c>
      <c r="C2096" s="27">
        <v>15840.22</v>
      </c>
      <c r="D2096" s="27">
        <v>15871.51</v>
      </c>
      <c r="E2096" s="27">
        <v>15678.3</v>
      </c>
      <c r="F2096" s="22" t="s">
        <v>9323</v>
      </c>
      <c r="G2096" s="23">
        <v>-2.2000000000000001E-3</v>
      </c>
    </row>
    <row r="2097" spans="1:7">
      <c r="A2097" s="22" t="s">
        <v>9322</v>
      </c>
      <c r="B2097" s="27">
        <v>15848.8</v>
      </c>
      <c r="C2097" s="27">
        <v>15893.3</v>
      </c>
      <c r="D2097" s="27">
        <v>15900.3</v>
      </c>
      <c r="E2097" s="27">
        <v>15835.29</v>
      </c>
      <c r="F2097" s="22" t="s">
        <v>9321</v>
      </c>
      <c r="G2097" s="23">
        <v>-1.1999999999999999E-3</v>
      </c>
    </row>
    <row r="2098" spans="1:7">
      <c r="A2098" s="22" t="s">
        <v>4098</v>
      </c>
      <c r="B2098" s="27">
        <v>15867.73</v>
      </c>
      <c r="C2098" s="27">
        <v>15789.08</v>
      </c>
      <c r="D2098" s="27">
        <v>16001.31</v>
      </c>
      <c r="E2098" s="27">
        <v>15664.91</v>
      </c>
      <c r="F2098" s="22" t="s">
        <v>9320</v>
      </c>
      <c r="G2098" s="23">
        <v>6.9999999999999999E-4</v>
      </c>
    </row>
    <row r="2099" spans="1:7">
      <c r="A2099" s="22" t="s">
        <v>4097</v>
      </c>
      <c r="B2099" s="27">
        <v>15857.08</v>
      </c>
      <c r="C2099" s="27">
        <v>15893.07</v>
      </c>
      <c r="D2099" s="27">
        <v>15980.17</v>
      </c>
      <c r="E2099" s="27">
        <v>15809.31</v>
      </c>
      <c r="F2099" s="22" t="s">
        <v>9304</v>
      </c>
      <c r="G2099" s="23">
        <v>-1.6000000000000001E-3</v>
      </c>
    </row>
    <row r="2100" spans="1:7">
      <c r="A2100" s="22" t="s">
        <v>4096</v>
      </c>
      <c r="B2100" s="27">
        <v>15882.64</v>
      </c>
      <c r="C2100" s="27">
        <v>15967.49</v>
      </c>
      <c r="D2100" s="27">
        <v>16004.69</v>
      </c>
      <c r="E2100" s="27">
        <v>15822.32</v>
      </c>
      <c r="F2100" s="22" t="s">
        <v>9319</v>
      </c>
      <c r="G2100" s="23">
        <v>-3.5999999999999999E-3</v>
      </c>
    </row>
    <row r="2101" spans="1:7">
      <c r="A2101" s="22" t="s">
        <v>4095</v>
      </c>
      <c r="B2101" s="27">
        <v>15939.36</v>
      </c>
      <c r="C2101" s="27">
        <v>15640.56</v>
      </c>
      <c r="D2101" s="27">
        <v>15970.31</v>
      </c>
      <c r="E2101" s="27">
        <v>15640.56</v>
      </c>
      <c r="F2101" s="22" t="s">
        <v>9318</v>
      </c>
      <c r="G2101" s="23">
        <v>2.7199999999999998E-2</v>
      </c>
    </row>
    <row r="2102" spans="1:7">
      <c r="A2102" s="22" t="s">
        <v>4094</v>
      </c>
      <c r="B2102" s="27">
        <v>15517.92</v>
      </c>
      <c r="C2102" s="27">
        <v>15534.67</v>
      </c>
      <c r="D2102" s="27">
        <v>15542.85</v>
      </c>
      <c r="E2102" s="27">
        <v>15358.02</v>
      </c>
      <c r="F2102" s="22" t="s">
        <v>9317</v>
      </c>
      <c r="G2102" s="23">
        <v>4.1000000000000003E-3</v>
      </c>
    </row>
    <row r="2103" spans="1:7">
      <c r="A2103" s="22" t="s">
        <v>4093</v>
      </c>
      <c r="B2103" s="27">
        <v>15454.92</v>
      </c>
      <c r="C2103" s="27">
        <v>15583.55</v>
      </c>
      <c r="D2103" s="27">
        <v>15694.05</v>
      </c>
      <c r="E2103" s="27">
        <v>15406.93</v>
      </c>
      <c r="F2103" s="22" t="s">
        <v>9145</v>
      </c>
      <c r="G2103" s="23">
        <v>-5.7000000000000002E-3</v>
      </c>
    </row>
    <row r="2104" spans="1:7">
      <c r="A2104" s="22" t="s">
        <v>4092</v>
      </c>
      <c r="B2104" s="27">
        <v>15543.93</v>
      </c>
      <c r="C2104" s="27">
        <v>15658.94</v>
      </c>
      <c r="D2104" s="27">
        <v>15724.6</v>
      </c>
      <c r="E2104" s="27">
        <v>15515.44</v>
      </c>
      <c r="F2104" s="22" t="s">
        <v>9316</v>
      </c>
      <c r="G2104" s="23">
        <v>-1.17E-2</v>
      </c>
    </row>
    <row r="2105" spans="1:7">
      <c r="A2105" s="22" t="s">
        <v>4091</v>
      </c>
      <c r="B2105" s="27">
        <v>15727.85</v>
      </c>
      <c r="C2105" s="27">
        <v>15854.36</v>
      </c>
      <c r="D2105" s="27">
        <v>15887.8</v>
      </c>
      <c r="E2105" s="27">
        <v>15666.46</v>
      </c>
      <c r="F2105" s="22" t="s">
        <v>9315</v>
      </c>
      <c r="G2105" s="23">
        <v>-9.1999999999999998E-3</v>
      </c>
    </row>
    <row r="2106" spans="1:7">
      <c r="A2106" s="22" t="s">
        <v>4090</v>
      </c>
      <c r="B2106" s="27">
        <v>15873.95</v>
      </c>
      <c r="C2106" s="27">
        <v>15983.98</v>
      </c>
      <c r="D2106" s="27">
        <v>16049.12</v>
      </c>
      <c r="E2106" s="27">
        <v>15799.63</v>
      </c>
      <c r="F2106" s="22" t="s">
        <v>9314</v>
      </c>
      <c r="G2106" s="23">
        <v>-6.1000000000000004E-3</v>
      </c>
    </row>
    <row r="2107" spans="1:7">
      <c r="A2107" s="22" t="s">
        <v>4089</v>
      </c>
      <c r="B2107" s="27">
        <v>15970.75</v>
      </c>
      <c r="C2107" s="27">
        <v>15782.17</v>
      </c>
      <c r="D2107" s="27">
        <v>15998.44</v>
      </c>
      <c r="E2107" s="27">
        <v>15761.18</v>
      </c>
      <c r="F2107" s="22" t="s">
        <v>9141</v>
      </c>
      <c r="G2107" s="23">
        <v>1.47E-2</v>
      </c>
    </row>
    <row r="2108" spans="1:7">
      <c r="A2108" s="22" t="s">
        <v>4088</v>
      </c>
      <c r="B2108" s="27">
        <v>15738.7</v>
      </c>
      <c r="C2108" s="27">
        <v>15863.43</v>
      </c>
      <c r="D2108" s="27">
        <v>15911.23</v>
      </c>
      <c r="E2108" s="27">
        <v>15671.28</v>
      </c>
      <c r="F2108" s="22" t="s">
        <v>9313</v>
      </c>
      <c r="G2108" s="23">
        <v>-4.7000000000000002E-3</v>
      </c>
    </row>
    <row r="2109" spans="1:7">
      <c r="A2109" s="22" t="s">
        <v>4087</v>
      </c>
      <c r="B2109" s="27">
        <v>15813.36</v>
      </c>
      <c r="C2109" s="27">
        <v>15546.66</v>
      </c>
      <c r="D2109" s="27">
        <v>15834.63</v>
      </c>
      <c r="E2109" s="27">
        <v>15472.7</v>
      </c>
      <c r="F2109" s="22" t="s">
        <v>9312</v>
      </c>
      <c r="G2109" s="23">
        <v>8.2000000000000007E-3</v>
      </c>
    </row>
    <row r="2110" spans="1:7">
      <c r="A2110" s="22" t="s">
        <v>4086</v>
      </c>
      <c r="B2110" s="27">
        <v>15685.21</v>
      </c>
      <c r="C2110" s="27">
        <v>15487.75</v>
      </c>
      <c r="D2110" s="27">
        <v>15727.31</v>
      </c>
      <c r="E2110" s="27">
        <v>15377.04</v>
      </c>
      <c r="F2110" s="22" t="s">
        <v>9311</v>
      </c>
      <c r="G2110" s="23">
        <v>3.3599999999999998E-2</v>
      </c>
    </row>
    <row r="2111" spans="1:7">
      <c r="A2111" s="22" t="s">
        <v>4085</v>
      </c>
      <c r="B2111" s="27">
        <v>15175.08</v>
      </c>
      <c r="C2111" s="27">
        <v>15436.12</v>
      </c>
      <c r="D2111" s="27">
        <v>15448.13</v>
      </c>
      <c r="E2111" s="27">
        <v>15135.86</v>
      </c>
      <c r="F2111" s="22" t="s">
        <v>9310</v>
      </c>
      <c r="G2111" s="23">
        <v>-1.3299999999999999E-2</v>
      </c>
    </row>
    <row r="2112" spans="1:7">
      <c r="A2112" s="22" t="s">
        <v>4084</v>
      </c>
      <c r="B2112" s="27">
        <v>15379.34</v>
      </c>
      <c r="C2112" s="27">
        <v>15440.1</v>
      </c>
      <c r="D2112" s="27">
        <v>15440.1</v>
      </c>
      <c r="E2112" s="27">
        <v>15190.74</v>
      </c>
      <c r="F2112" s="22" t="s">
        <v>9309</v>
      </c>
      <c r="G2112" s="23">
        <v>-7.1999999999999998E-3</v>
      </c>
    </row>
    <row r="2113" spans="1:7">
      <c r="A2113" s="22" t="s">
        <v>4083</v>
      </c>
      <c r="B2113" s="27">
        <v>15491.35</v>
      </c>
      <c r="C2113" s="27">
        <v>15868.78</v>
      </c>
      <c r="D2113" s="27">
        <v>16068.9</v>
      </c>
      <c r="E2113" s="27">
        <v>15425.2</v>
      </c>
      <c r="F2113" s="22" t="s">
        <v>9308</v>
      </c>
      <c r="G2113" s="23">
        <v>-2.18E-2</v>
      </c>
    </row>
    <row r="2114" spans="1:7">
      <c r="A2114" s="22" t="s">
        <v>4082</v>
      </c>
      <c r="B2114" s="27">
        <v>15836.47</v>
      </c>
      <c r="C2114" s="27">
        <v>15739.05</v>
      </c>
      <c r="D2114" s="27">
        <v>15908.02</v>
      </c>
      <c r="E2114" s="27">
        <v>15596.22</v>
      </c>
      <c r="F2114" s="22" t="s">
        <v>9307</v>
      </c>
      <c r="G2114" s="23">
        <v>-2.8E-3</v>
      </c>
    </row>
    <row r="2115" spans="1:7">
      <c r="A2115" s="22" t="s">
        <v>4081</v>
      </c>
      <c r="B2115" s="27">
        <v>15881.14</v>
      </c>
      <c r="C2115" s="27">
        <v>15963.75</v>
      </c>
      <c r="D2115" s="27">
        <v>16133.41</v>
      </c>
      <c r="E2115" s="27">
        <v>15855.12</v>
      </c>
      <c r="F2115" s="22" t="s">
        <v>9306</v>
      </c>
      <c r="G2115" s="23">
        <v>-7.6E-3</v>
      </c>
    </row>
    <row r="2116" spans="1:7">
      <c r="A2116" s="22" t="s">
        <v>4080</v>
      </c>
      <c r="B2116" s="27">
        <v>16002.51</v>
      </c>
      <c r="C2116" s="27">
        <v>15778.62</v>
      </c>
      <c r="D2116" s="27">
        <v>16079.38</v>
      </c>
      <c r="E2116" s="27">
        <v>15771.59</v>
      </c>
      <c r="F2116" s="22" t="s">
        <v>9305</v>
      </c>
      <c r="G2116" s="23">
        <v>8.3000000000000001E-3</v>
      </c>
    </row>
    <row r="2117" spans="1:7">
      <c r="A2117" s="22" t="s">
        <v>4079</v>
      </c>
      <c r="B2117" s="27">
        <v>15870.35</v>
      </c>
      <c r="C2117" s="27">
        <v>16354.96</v>
      </c>
      <c r="D2117" s="27">
        <v>16360.32</v>
      </c>
      <c r="E2117" s="27">
        <v>15839.96</v>
      </c>
      <c r="F2117" s="22" t="s">
        <v>9304</v>
      </c>
      <c r="G2117" s="23">
        <v>-2.12E-2</v>
      </c>
    </row>
    <row r="2118" spans="1:7">
      <c r="A2118" s="22" t="s">
        <v>4078</v>
      </c>
      <c r="B2118" s="27">
        <v>16213.46</v>
      </c>
      <c r="C2118" s="27">
        <v>16258.44</v>
      </c>
      <c r="D2118" s="27">
        <v>16382.57</v>
      </c>
      <c r="E2118" s="27">
        <v>16142.32</v>
      </c>
      <c r="F2118" s="22" t="s">
        <v>9303</v>
      </c>
      <c r="G2118" s="23">
        <v>-1.67E-2</v>
      </c>
    </row>
    <row r="2119" spans="1:7">
      <c r="A2119" s="22" t="s">
        <v>4077</v>
      </c>
      <c r="B2119" s="27">
        <v>16488.240000000002</v>
      </c>
      <c r="C2119" s="27">
        <v>16819.740000000002</v>
      </c>
      <c r="D2119" s="27">
        <v>16847.82</v>
      </c>
      <c r="E2119" s="27">
        <v>16421.55</v>
      </c>
      <c r="F2119" s="22" t="s">
        <v>9302</v>
      </c>
      <c r="G2119" s="23">
        <v>-2.3E-2</v>
      </c>
    </row>
    <row r="2120" spans="1:7">
      <c r="A2120" s="22" t="s">
        <v>4076</v>
      </c>
      <c r="B2120" s="27">
        <v>16877.060000000001</v>
      </c>
      <c r="C2120" s="27">
        <v>16830.04</v>
      </c>
      <c r="D2120" s="27">
        <v>17003.71</v>
      </c>
      <c r="E2120" s="27">
        <v>16781.62</v>
      </c>
      <c r="F2120" s="22" t="s">
        <v>9301</v>
      </c>
      <c r="G2120" s="23">
        <v>4.3E-3</v>
      </c>
    </row>
    <row r="2121" spans="1:7">
      <c r="A2121" s="22" t="s">
        <v>4074</v>
      </c>
      <c r="B2121" s="27">
        <v>16805.330000000002</v>
      </c>
      <c r="C2121" s="27">
        <v>16812.3</v>
      </c>
      <c r="D2121" s="27">
        <v>16863.099999999999</v>
      </c>
      <c r="E2121" s="27">
        <v>16691.21</v>
      </c>
      <c r="F2121" s="22" t="s">
        <v>9300</v>
      </c>
      <c r="G2121" s="23">
        <v>-2.5000000000000001E-3</v>
      </c>
    </row>
    <row r="2122" spans="1:7">
      <c r="A2122" s="22" t="s">
        <v>4073</v>
      </c>
      <c r="B2122" s="27">
        <v>16846.830000000002</v>
      </c>
      <c r="C2122" s="27">
        <v>16493.98</v>
      </c>
      <c r="D2122" s="27">
        <v>16888.84</v>
      </c>
      <c r="E2122" s="27">
        <v>16428.66</v>
      </c>
      <c r="F2122" s="22" t="s">
        <v>9299</v>
      </c>
      <c r="G2122" s="23">
        <v>2.1999999999999999E-2</v>
      </c>
    </row>
    <row r="2123" spans="1:7">
      <c r="A2123" s="22" t="s">
        <v>4072</v>
      </c>
      <c r="B2123" s="27">
        <v>16483.45</v>
      </c>
      <c r="C2123" s="27">
        <v>16555.93</v>
      </c>
      <c r="D2123" s="27">
        <v>16718.11</v>
      </c>
      <c r="E2123" s="27">
        <v>16430.61</v>
      </c>
      <c r="F2123" s="22" t="s">
        <v>9298</v>
      </c>
      <c r="G2123" s="23">
        <v>2.23E-2</v>
      </c>
    </row>
    <row r="2124" spans="1:7">
      <c r="A2124" s="22" t="s">
        <v>4071</v>
      </c>
      <c r="B2124" s="27">
        <v>16123.46</v>
      </c>
      <c r="C2124" s="27">
        <v>15868.96</v>
      </c>
      <c r="D2124" s="27">
        <v>16179.56</v>
      </c>
      <c r="E2124" s="27">
        <v>15849.57</v>
      </c>
      <c r="F2124" s="22" t="s">
        <v>9269</v>
      </c>
      <c r="G2124" s="23">
        <v>7.1999999999999998E-3</v>
      </c>
    </row>
    <row r="2125" spans="1:7">
      <c r="A2125" s="22" t="s">
        <v>4070</v>
      </c>
      <c r="B2125" s="27">
        <v>16008.34</v>
      </c>
      <c r="C2125" s="27">
        <v>16210.37</v>
      </c>
      <c r="D2125" s="27">
        <v>16210.37</v>
      </c>
      <c r="E2125" s="27">
        <v>15952.54</v>
      </c>
      <c r="F2125" s="22" t="s">
        <v>9297</v>
      </c>
      <c r="G2125" s="23">
        <v>-9.7999999999999997E-3</v>
      </c>
    </row>
    <row r="2126" spans="1:7">
      <c r="A2126" s="22" t="s">
        <v>4069</v>
      </c>
      <c r="B2126" s="27">
        <v>16167.13</v>
      </c>
      <c r="C2126" s="27">
        <v>15890.8</v>
      </c>
      <c r="D2126" s="27">
        <v>16186.68</v>
      </c>
      <c r="E2126" s="27">
        <v>15888.28</v>
      </c>
      <c r="F2126" s="22" t="s">
        <v>9296</v>
      </c>
      <c r="G2126" s="23">
        <v>3.0099999999999998E-2</v>
      </c>
    </row>
    <row r="2127" spans="1:7">
      <c r="A2127" s="22" t="s">
        <v>4068</v>
      </c>
      <c r="B2127" s="27">
        <v>15695.43</v>
      </c>
      <c r="C2127" s="27">
        <v>15781.25</v>
      </c>
      <c r="D2127" s="27">
        <v>15891.05</v>
      </c>
      <c r="E2127" s="27">
        <v>15645.78</v>
      </c>
      <c r="F2127" s="22" t="s">
        <v>9264</v>
      </c>
      <c r="G2127" s="23">
        <v>-1.03E-2</v>
      </c>
    </row>
    <row r="2128" spans="1:7">
      <c r="A2128" s="22" t="s">
        <v>4067</v>
      </c>
      <c r="B2128" s="27">
        <v>15858.49</v>
      </c>
      <c r="C2128" s="27">
        <v>15715.81</v>
      </c>
      <c r="D2128" s="27">
        <v>15901.3</v>
      </c>
      <c r="E2128" s="27">
        <v>15479.97</v>
      </c>
      <c r="F2128" s="22" t="s">
        <v>9295</v>
      </c>
      <c r="G2128" s="23">
        <v>1.01E-2</v>
      </c>
    </row>
    <row r="2129" spans="1:7">
      <c r="A2129" s="22" t="s">
        <v>4066</v>
      </c>
      <c r="B2129" s="27">
        <v>15699.97</v>
      </c>
      <c r="C2129" s="27">
        <v>15969.6</v>
      </c>
      <c r="D2129" s="27">
        <v>15969.6</v>
      </c>
      <c r="E2129" s="27">
        <v>15478.69</v>
      </c>
      <c r="F2129" s="22" t="s">
        <v>9248</v>
      </c>
      <c r="G2129" s="23">
        <v>-2.2700000000000001E-2</v>
      </c>
    </row>
    <row r="2130" spans="1:7">
      <c r="A2130" s="22" t="s">
        <v>4065</v>
      </c>
      <c r="B2130" s="27">
        <v>16065.42</v>
      </c>
      <c r="C2130" s="27">
        <v>15995.69</v>
      </c>
      <c r="D2130" s="27">
        <v>16212.95</v>
      </c>
      <c r="E2130" s="27">
        <v>15970.11</v>
      </c>
      <c r="F2130" s="22" t="s">
        <v>9294</v>
      </c>
      <c r="G2130" s="23">
        <v>7.4999999999999997E-3</v>
      </c>
    </row>
    <row r="2131" spans="1:7">
      <c r="A2131" s="22" t="s">
        <v>4064</v>
      </c>
      <c r="B2131" s="27">
        <v>15946.1</v>
      </c>
      <c r="C2131" s="27">
        <v>16297.03</v>
      </c>
      <c r="D2131" s="27">
        <v>16297.03</v>
      </c>
      <c r="E2131" s="27">
        <v>15900.3</v>
      </c>
      <c r="F2131" s="22" t="s">
        <v>9293</v>
      </c>
      <c r="G2131" s="23">
        <v>-2.5999999999999999E-2</v>
      </c>
    </row>
    <row r="2132" spans="1:7">
      <c r="A2132" s="22" t="s">
        <v>4063</v>
      </c>
      <c r="B2132" s="27">
        <v>16371.51</v>
      </c>
      <c r="C2132" s="27">
        <v>16387.7</v>
      </c>
      <c r="D2132" s="27">
        <v>16396.689999999999</v>
      </c>
      <c r="E2132" s="27">
        <v>16164.99</v>
      </c>
      <c r="F2132" s="22" t="s">
        <v>9292</v>
      </c>
      <c r="G2132" s="23">
        <v>-5.4999999999999997E-3</v>
      </c>
    </row>
    <row r="2133" spans="1:7">
      <c r="A2133" s="22" t="s">
        <v>4062</v>
      </c>
      <c r="B2133" s="27">
        <v>16461.71</v>
      </c>
      <c r="C2133" s="27">
        <v>16754.68</v>
      </c>
      <c r="D2133" s="27">
        <v>16807.150000000001</v>
      </c>
      <c r="E2133" s="27">
        <v>16408.5</v>
      </c>
      <c r="F2133" s="22" t="s">
        <v>9291</v>
      </c>
      <c r="G2133" s="23">
        <v>-1.8700000000000001E-2</v>
      </c>
    </row>
    <row r="2134" spans="1:7">
      <c r="A2134" s="22" t="s">
        <v>4061</v>
      </c>
      <c r="B2134" s="27">
        <v>16775.87</v>
      </c>
      <c r="C2134" s="27">
        <v>16872.3</v>
      </c>
      <c r="D2134" s="27">
        <v>16878.3</v>
      </c>
      <c r="E2134" s="27">
        <v>16641.650000000001</v>
      </c>
      <c r="F2134" s="22" t="s">
        <v>9290</v>
      </c>
      <c r="G2134" s="23">
        <v>-6.3E-3</v>
      </c>
    </row>
    <row r="2135" spans="1:7">
      <c r="A2135" s="22" t="s">
        <v>6360</v>
      </c>
      <c r="B2135" s="27">
        <v>16882.669999999998</v>
      </c>
      <c r="C2135" s="27">
        <v>17081.62</v>
      </c>
      <c r="D2135" s="27">
        <v>17172.09</v>
      </c>
      <c r="E2135" s="27">
        <v>16837.560000000001</v>
      </c>
      <c r="F2135" s="22" t="s">
        <v>9289</v>
      </c>
      <c r="G2135" s="23">
        <v>-1.38E-2</v>
      </c>
    </row>
    <row r="2136" spans="1:7">
      <c r="A2136" s="22" t="s">
        <v>4060</v>
      </c>
      <c r="B2136" s="27">
        <v>17118.740000000002</v>
      </c>
      <c r="C2136" s="27">
        <v>17348.52</v>
      </c>
      <c r="D2136" s="27">
        <v>17391.990000000002</v>
      </c>
      <c r="E2136" s="27">
        <v>17094.43</v>
      </c>
      <c r="F2136" s="22" t="s">
        <v>9288</v>
      </c>
      <c r="G2136" s="23">
        <v>-4.3E-3</v>
      </c>
    </row>
    <row r="2137" spans="1:7">
      <c r="A2137" s="22" t="s">
        <v>4059</v>
      </c>
      <c r="B2137" s="27">
        <v>17192.82</v>
      </c>
      <c r="C2137" s="27">
        <v>17187.89</v>
      </c>
      <c r="D2137" s="27">
        <v>17279.23</v>
      </c>
      <c r="E2137" s="27">
        <v>17096.84</v>
      </c>
      <c r="F2137" s="22" t="s">
        <v>9287</v>
      </c>
      <c r="G2137" s="23">
        <v>-9.7000000000000003E-3</v>
      </c>
    </row>
    <row r="2138" spans="1:7">
      <c r="A2138" s="22" t="s">
        <v>4057</v>
      </c>
      <c r="B2138" s="27">
        <v>17362.099999999999</v>
      </c>
      <c r="C2138" s="27">
        <v>17641.98</v>
      </c>
      <c r="D2138" s="27">
        <v>17658.34</v>
      </c>
      <c r="E2138" s="27">
        <v>17331.23</v>
      </c>
      <c r="F2138" s="22" t="s">
        <v>9286</v>
      </c>
      <c r="G2138" s="23">
        <v>-1.18E-2</v>
      </c>
    </row>
    <row r="2139" spans="1:7">
      <c r="A2139" s="22" t="s">
        <v>4056</v>
      </c>
      <c r="B2139" s="27">
        <v>17569.53</v>
      </c>
      <c r="C2139" s="27">
        <v>17593.669999999998</v>
      </c>
      <c r="D2139" s="27">
        <v>17632.23</v>
      </c>
      <c r="E2139" s="27">
        <v>17455.22</v>
      </c>
      <c r="F2139" s="22" t="s">
        <v>9285</v>
      </c>
      <c r="G2139" s="23">
        <v>4.0000000000000002E-4</v>
      </c>
    </row>
    <row r="2140" spans="1:7">
      <c r="A2140" s="22" t="s">
        <v>4054</v>
      </c>
      <c r="B2140" s="27">
        <v>17562.61</v>
      </c>
      <c r="C2140" s="27">
        <v>17674.7</v>
      </c>
      <c r="D2140" s="27">
        <v>17702.259999999998</v>
      </c>
      <c r="E2140" s="27">
        <v>17474.39</v>
      </c>
      <c r="F2140" s="22" t="s">
        <v>9284</v>
      </c>
      <c r="G2140" s="23">
        <v>4.5999999999999999E-3</v>
      </c>
    </row>
    <row r="2141" spans="1:7">
      <c r="A2141" s="22" t="s">
        <v>4053</v>
      </c>
      <c r="B2141" s="27">
        <v>17481.93</v>
      </c>
      <c r="C2141" s="27">
        <v>17430.689999999999</v>
      </c>
      <c r="D2141" s="27">
        <v>17527.099999999999</v>
      </c>
      <c r="E2141" s="27">
        <v>17278.03</v>
      </c>
      <c r="F2141" s="22" t="s">
        <v>9283</v>
      </c>
      <c r="G2141" s="23">
        <v>1E-3</v>
      </c>
    </row>
    <row r="2142" spans="1:7">
      <c r="A2142" s="22" t="s">
        <v>6359</v>
      </c>
      <c r="B2142" s="27">
        <v>17464.849999999999</v>
      </c>
      <c r="C2142" s="27">
        <v>17347.7</v>
      </c>
      <c r="D2142" s="27">
        <v>17615.919999999998</v>
      </c>
      <c r="E2142" s="27">
        <v>17337.650000000001</v>
      </c>
      <c r="F2142" s="22" t="s">
        <v>9189</v>
      </c>
      <c r="G2142" s="23">
        <v>-8.9999999999999998E-4</v>
      </c>
    </row>
    <row r="2143" spans="1:7">
      <c r="A2143" s="22" t="s">
        <v>4052</v>
      </c>
      <c r="B2143" s="27">
        <v>17480.830000000002</v>
      </c>
      <c r="C2143" s="27">
        <v>17540.55</v>
      </c>
      <c r="D2143" s="27">
        <v>17661.78</v>
      </c>
      <c r="E2143" s="27">
        <v>17422.47</v>
      </c>
      <c r="F2143" s="22" t="s">
        <v>9282</v>
      </c>
      <c r="G2143" s="23">
        <v>-1.2699999999999999E-2</v>
      </c>
    </row>
    <row r="2144" spans="1:7">
      <c r="A2144" s="22" t="s">
        <v>4051</v>
      </c>
      <c r="B2144" s="27">
        <v>17705.009999999998</v>
      </c>
      <c r="C2144" s="27">
        <v>17806.21</v>
      </c>
      <c r="D2144" s="27">
        <v>17813.11</v>
      </c>
      <c r="E2144" s="27">
        <v>17668.27</v>
      </c>
      <c r="F2144" s="22" t="s">
        <v>9281</v>
      </c>
      <c r="G2144" s="23">
        <v>-5.5999999999999999E-3</v>
      </c>
    </row>
    <row r="2145" spans="1:7">
      <c r="A2145" s="22" t="s">
        <v>4050</v>
      </c>
      <c r="B2145" s="27">
        <v>17804.8</v>
      </c>
      <c r="C2145" s="27">
        <v>17671.86</v>
      </c>
      <c r="D2145" s="27">
        <v>17908.13</v>
      </c>
      <c r="E2145" s="27">
        <v>17671.86</v>
      </c>
      <c r="F2145" s="22" t="s">
        <v>9233</v>
      </c>
      <c r="G2145" s="23">
        <v>2.98E-2</v>
      </c>
    </row>
    <row r="2146" spans="1:7">
      <c r="A2146" s="22" t="s">
        <v>4048</v>
      </c>
      <c r="B2146" s="27">
        <v>17288.830000000002</v>
      </c>
      <c r="C2146" s="27">
        <v>17336.34</v>
      </c>
      <c r="D2146" s="27">
        <v>17350.490000000002</v>
      </c>
      <c r="E2146" s="27">
        <v>17273.52</v>
      </c>
      <c r="F2146" s="22" t="s">
        <v>9280</v>
      </c>
      <c r="G2146" s="23">
        <v>2E-3</v>
      </c>
    </row>
    <row r="2147" spans="1:7">
      <c r="A2147" s="22" t="s">
        <v>4047</v>
      </c>
      <c r="B2147" s="27">
        <v>17254.86</v>
      </c>
      <c r="C2147" s="27">
        <v>17012.79</v>
      </c>
      <c r="D2147" s="27">
        <v>17322.13</v>
      </c>
      <c r="E2147" s="27">
        <v>16900.259999999998</v>
      </c>
      <c r="F2147" s="22" t="s">
        <v>9279</v>
      </c>
      <c r="G2147" s="23">
        <v>1.8599999999999998E-2</v>
      </c>
    </row>
    <row r="2148" spans="1:7">
      <c r="A2148" s="22" t="s">
        <v>4046</v>
      </c>
      <c r="B2148" s="27">
        <v>16939.28</v>
      </c>
      <c r="C2148" s="27">
        <v>17011.060000000001</v>
      </c>
      <c r="D2148" s="27">
        <v>17104.88</v>
      </c>
      <c r="E2148" s="27">
        <v>16898.599999999999</v>
      </c>
      <c r="F2148" s="22" t="s">
        <v>9278</v>
      </c>
      <c r="G2148" s="23">
        <v>9.1999999999999998E-3</v>
      </c>
    </row>
    <row r="2149" spans="1:7">
      <c r="A2149" s="22" t="s">
        <v>4045</v>
      </c>
      <c r="B2149" s="27">
        <v>16785.64</v>
      </c>
      <c r="C2149" s="27">
        <v>16975.79</v>
      </c>
      <c r="D2149" s="27">
        <v>17032.32</v>
      </c>
      <c r="E2149" s="27">
        <v>16752.21</v>
      </c>
      <c r="F2149" s="22" t="s">
        <v>9131</v>
      </c>
      <c r="G2149" s="23">
        <v>-8.8999999999999999E-3</v>
      </c>
    </row>
    <row r="2150" spans="1:7">
      <c r="A2150" s="22" t="s">
        <v>4044</v>
      </c>
      <c r="B2150" s="27">
        <v>16936.89</v>
      </c>
      <c r="C2150" s="27">
        <v>16911.849999999999</v>
      </c>
      <c r="D2150" s="27">
        <v>16962.060000000001</v>
      </c>
      <c r="E2150" s="27">
        <v>16744.990000000002</v>
      </c>
      <c r="F2150" s="22" t="s">
        <v>9277</v>
      </c>
      <c r="G2150" s="23">
        <v>-8.6999999999999994E-3</v>
      </c>
    </row>
    <row r="2151" spans="1:7">
      <c r="A2151" s="22" t="s">
        <v>4043</v>
      </c>
      <c r="B2151" s="27">
        <v>17085.34</v>
      </c>
      <c r="C2151" s="27">
        <v>16883.36</v>
      </c>
      <c r="D2151" s="27">
        <v>17106.990000000002</v>
      </c>
      <c r="E2151" s="27">
        <v>16874.34</v>
      </c>
      <c r="F2151" s="22" t="s">
        <v>9276</v>
      </c>
      <c r="G2151" s="23">
        <v>2.01E-2</v>
      </c>
    </row>
    <row r="2152" spans="1:7">
      <c r="A2152" s="22" t="s">
        <v>4042</v>
      </c>
      <c r="B2152" s="27">
        <v>16748.29</v>
      </c>
      <c r="C2152" s="27">
        <v>16817.38</v>
      </c>
      <c r="D2152" s="27">
        <v>16824.759999999998</v>
      </c>
      <c r="E2152" s="27">
        <v>16669.04</v>
      </c>
      <c r="F2152" s="22" t="s">
        <v>9275</v>
      </c>
      <c r="G2152" s="23">
        <v>-1.6299999999999999E-2</v>
      </c>
    </row>
    <row r="2153" spans="1:7">
      <c r="A2153" s="22" t="s">
        <v>4041</v>
      </c>
      <c r="B2153" s="27">
        <v>17025.09</v>
      </c>
      <c r="C2153" s="27">
        <v>17176.05</v>
      </c>
      <c r="D2153" s="27">
        <v>17188.55</v>
      </c>
      <c r="E2153" s="27">
        <v>16928.38</v>
      </c>
      <c r="F2153" s="22" t="s">
        <v>9274</v>
      </c>
      <c r="G2153" s="23">
        <v>-3.3999999999999998E-3</v>
      </c>
    </row>
    <row r="2154" spans="1:7">
      <c r="A2154" s="22" t="s">
        <v>4040</v>
      </c>
      <c r="B2154" s="27">
        <v>17082.689999999999</v>
      </c>
      <c r="C2154" s="27">
        <v>16836.830000000002</v>
      </c>
      <c r="D2154" s="27">
        <v>17112.45</v>
      </c>
      <c r="E2154" s="27">
        <v>16828.45</v>
      </c>
      <c r="F2154" s="22" t="s">
        <v>9254</v>
      </c>
      <c r="G2154" s="23">
        <v>1.18E-2</v>
      </c>
    </row>
    <row r="2155" spans="1:7">
      <c r="A2155" s="22" t="s">
        <v>4039</v>
      </c>
      <c r="B2155" s="27">
        <v>16883.919999999998</v>
      </c>
      <c r="C2155" s="27">
        <v>17048</v>
      </c>
      <c r="D2155" s="27">
        <v>17084.07</v>
      </c>
      <c r="E2155" s="27">
        <v>16854.03</v>
      </c>
      <c r="F2155" s="22" t="s">
        <v>9273</v>
      </c>
      <c r="G2155" s="23">
        <v>-4.4000000000000003E-3</v>
      </c>
    </row>
    <row r="2156" spans="1:7">
      <c r="A2156" s="22" t="s">
        <v>6358</v>
      </c>
      <c r="B2156" s="27">
        <v>16958.39</v>
      </c>
      <c r="C2156" s="27">
        <v>16660.43</v>
      </c>
      <c r="D2156" s="27">
        <v>16987.060000000001</v>
      </c>
      <c r="E2156" s="27">
        <v>16608.57</v>
      </c>
      <c r="F2156" s="22" t="s">
        <v>9272</v>
      </c>
      <c r="G2156" s="23">
        <v>2.5499999999999998E-2</v>
      </c>
    </row>
    <row r="2157" spans="1:7">
      <c r="A2157" s="22" t="s">
        <v>4038</v>
      </c>
      <c r="B2157" s="27">
        <v>16536.47</v>
      </c>
      <c r="C2157" s="27">
        <v>16668.150000000001</v>
      </c>
      <c r="D2157" s="27">
        <v>16774.12</v>
      </c>
      <c r="E2157" s="27">
        <v>16510.71</v>
      </c>
      <c r="F2157" s="22" t="s">
        <v>9271</v>
      </c>
      <c r="G2157" s="23">
        <v>-1.2999999999999999E-3</v>
      </c>
    </row>
    <row r="2158" spans="1:7">
      <c r="A2158" s="22" t="s">
        <v>4037</v>
      </c>
      <c r="B2158" s="27">
        <v>16557.23</v>
      </c>
      <c r="C2158" s="27">
        <v>16270.07</v>
      </c>
      <c r="D2158" s="27">
        <v>16595.93</v>
      </c>
      <c r="E2158" s="27">
        <v>16230.77</v>
      </c>
      <c r="F2158" s="22" t="s">
        <v>9270</v>
      </c>
      <c r="G2158" s="23">
        <v>0.02</v>
      </c>
    </row>
    <row r="2159" spans="1:7">
      <c r="A2159" s="22" t="s">
        <v>4036</v>
      </c>
      <c r="B2159" s="27">
        <v>16232.54</v>
      </c>
      <c r="C2159" s="27">
        <v>16222.49</v>
      </c>
      <c r="D2159" s="27">
        <v>16347.48</v>
      </c>
      <c r="E2159" s="27">
        <v>16148.97</v>
      </c>
      <c r="F2159" s="22" t="s">
        <v>9269</v>
      </c>
      <c r="G2159" s="23">
        <v>2.7900000000000001E-2</v>
      </c>
    </row>
    <row r="2160" spans="1:7">
      <c r="A2160" s="22" t="s">
        <v>4034</v>
      </c>
      <c r="B2160" s="27">
        <v>15792.41</v>
      </c>
      <c r="C2160" s="27">
        <v>15967.72</v>
      </c>
      <c r="D2160" s="27">
        <v>16044.91</v>
      </c>
      <c r="E2160" s="27">
        <v>15760.53</v>
      </c>
      <c r="F2160" s="22" t="s">
        <v>9268</v>
      </c>
      <c r="G2160" s="23">
        <v>-4.5999999999999999E-3</v>
      </c>
    </row>
    <row r="2161" spans="1:7">
      <c r="A2161" s="22" t="s">
        <v>4033</v>
      </c>
      <c r="B2161" s="27">
        <v>15864.86</v>
      </c>
      <c r="C2161" s="27">
        <v>16081.77</v>
      </c>
      <c r="D2161" s="27">
        <v>16202.38</v>
      </c>
      <c r="E2161" s="27">
        <v>15745.43</v>
      </c>
      <c r="F2161" s="22" t="s">
        <v>9267</v>
      </c>
      <c r="G2161" s="23">
        <v>-1.77E-2</v>
      </c>
    </row>
    <row r="2162" spans="1:7">
      <c r="A2162" s="22" t="s">
        <v>4032</v>
      </c>
      <c r="B2162" s="27">
        <v>16151.45</v>
      </c>
      <c r="C2162" s="27">
        <v>16255.97</v>
      </c>
      <c r="D2162" s="27">
        <v>16255.97</v>
      </c>
      <c r="E2162" s="27">
        <v>16056.33</v>
      </c>
      <c r="F2162" s="22" t="s">
        <v>9266</v>
      </c>
      <c r="G2162" s="23">
        <v>-1.84E-2</v>
      </c>
    </row>
    <row r="2163" spans="1:7">
      <c r="A2163" s="22" t="s">
        <v>4031</v>
      </c>
      <c r="B2163" s="27">
        <v>16453.759999999998</v>
      </c>
      <c r="C2163" s="27">
        <v>16599.740000000002</v>
      </c>
      <c r="D2163" s="27">
        <v>16745.16</v>
      </c>
      <c r="E2163" s="27">
        <v>16404.78</v>
      </c>
      <c r="F2163" s="22" t="s">
        <v>9265</v>
      </c>
      <c r="G2163" s="23">
        <v>-1.46E-2</v>
      </c>
    </row>
    <row r="2164" spans="1:7">
      <c r="A2164" s="22" t="s">
        <v>4030</v>
      </c>
      <c r="B2164" s="27">
        <v>16698.07</v>
      </c>
      <c r="C2164" s="27">
        <v>16387.91</v>
      </c>
      <c r="D2164" s="27">
        <v>16756.080000000002</v>
      </c>
      <c r="E2164" s="27">
        <v>16316.66</v>
      </c>
      <c r="F2164" s="22" t="s">
        <v>9264</v>
      </c>
      <c r="G2164" s="23">
        <v>1.5299999999999999E-2</v>
      </c>
    </row>
    <row r="2165" spans="1:7">
      <c r="A2165" s="22" t="s">
        <v>4029</v>
      </c>
      <c r="B2165" s="27">
        <v>16446.02</v>
      </c>
      <c r="C2165" s="27">
        <v>16663.259999999998</v>
      </c>
      <c r="D2165" s="27">
        <v>16663.259999999998</v>
      </c>
      <c r="E2165" s="27">
        <v>16363.63</v>
      </c>
      <c r="F2165" s="22" t="s">
        <v>9263</v>
      </c>
      <c r="G2165" s="23">
        <v>-4.7000000000000002E-3</v>
      </c>
    </row>
    <row r="2166" spans="1:7">
      <c r="A2166" s="22" t="s">
        <v>4028</v>
      </c>
      <c r="B2166" s="27">
        <v>16524.03</v>
      </c>
      <c r="C2166" s="27">
        <v>16289.32</v>
      </c>
      <c r="D2166" s="27">
        <v>16551.650000000001</v>
      </c>
      <c r="E2166" s="27">
        <v>16282.74</v>
      </c>
      <c r="F2166" s="22" t="s">
        <v>9262</v>
      </c>
      <c r="G2166" s="23">
        <v>2.9499999999999998E-2</v>
      </c>
    </row>
    <row r="2167" spans="1:7">
      <c r="A2167" s="22" t="s">
        <v>4027</v>
      </c>
      <c r="B2167" s="27">
        <v>16051.1</v>
      </c>
      <c r="C2167" s="27">
        <v>16209.19</v>
      </c>
      <c r="D2167" s="27">
        <v>16209.19</v>
      </c>
      <c r="E2167" s="27">
        <v>15801.01</v>
      </c>
      <c r="F2167" s="22" t="s">
        <v>9261</v>
      </c>
      <c r="G2167" s="23">
        <v>-6.8999999999999999E-3</v>
      </c>
    </row>
    <row r="2168" spans="1:7">
      <c r="A2168" s="22" t="s">
        <v>4026</v>
      </c>
      <c r="B2168" s="27">
        <v>16162.06</v>
      </c>
      <c r="C2168" s="27">
        <v>16222.37</v>
      </c>
      <c r="D2168" s="27">
        <v>16368.41</v>
      </c>
      <c r="E2168" s="27">
        <v>16052.47</v>
      </c>
      <c r="F2168" s="22" t="s">
        <v>9260</v>
      </c>
      <c r="G2168" s="23">
        <v>-1.2200000000000001E-2</v>
      </c>
    </row>
    <row r="2169" spans="1:7">
      <c r="A2169" s="22" t="s">
        <v>4025</v>
      </c>
      <c r="B2169" s="27">
        <v>16361.15</v>
      </c>
      <c r="C2169" s="27">
        <v>16827.849999999999</v>
      </c>
      <c r="D2169" s="27">
        <v>16833.61</v>
      </c>
      <c r="E2169" s="27">
        <v>16316.03</v>
      </c>
      <c r="F2169" s="22" t="s">
        <v>9259</v>
      </c>
      <c r="G2169" s="23">
        <v>-4.1300000000000003E-2</v>
      </c>
    </row>
    <row r="2170" spans="1:7">
      <c r="A2170" s="22" t="s">
        <v>4024</v>
      </c>
      <c r="B2170" s="27">
        <v>17065.150000000001</v>
      </c>
      <c r="C2170" s="27">
        <v>17128.830000000002</v>
      </c>
      <c r="D2170" s="27">
        <v>17191.12</v>
      </c>
      <c r="E2170" s="27">
        <v>17000.61</v>
      </c>
      <c r="F2170" s="22" t="s">
        <v>9258</v>
      </c>
      <c r="G2170" s="23">
        <v>-2E-3</v>
      </c>
    </row>
    <row r="2171" spans="1:7">
      <c r="A2171" s="22" t="s">
        <v>4023</v>
      </c>
      <c r="B2171" s="27">
        <v>17099.28</v>
      </c>
      <c r="C2171" s="27">
        <v>16768.63</v>
      </c>
      <c r="D2171" s="27">
        <v>17135.439999999999</v>
      </c>
      <c r="E2171" s="27">
        <v>16758.689999999999</v>
      </c>
      <c r="F2171" s="22" t="s">
        <v>9257</v>
      </c>
      <c r="G2171" s="23">
        <v>2.1100000000000001E-2</v>
      </c>
    </row>
    <row r="2172" spans="1:7">
      <c r="A2172" s="22" t="s">
        <v>4022</v>
      </c>
      <c r="B2172" s="27">
        <v>16745.349999999999</v>
      </c>
      <c r="C2172" s="27">
        <v>16865.93</v>
      </c>
      <c r="D2172" s="27">
        <v>16865.93</v>
      </c>
      <c r="E2172" s="27">
        <v>16709.41</v>
      </c>
      <c r="F2172" s="22" t="s">
        <v>9256</v>
      </c>
      <c r="G2172" s="23">
        <v>-1.11E-2</v>
      </c>
    </row>
    <row r="2173" spans="1:7">
      <c r="A2173" s="22" t="s">
        <v>4021</v>
      </c>
      <c r="B2173" s="27">
        <v>16933.830000000002</v>
      </c>
      <c r="C2173" s="27">
        <v>17047.73</v>
      </c>
      <c r="D2173" s="27">
        <v>17122.54</v>
      </c>
      <c r="E2173" s="27">
        <v>16889.580000000002</v>
      </c>
      <c r="F2173" s="22" t="s">
        <v>9255</v>
      </c>
      <c r="G2173" s="23">
        <v>3.3999999999999998E-3</v>
      </c>
    </row>
    <row r="2174" spans="1:7">
      <c r="A2174" s="22" t="s">
        <v>4020</v>
      </c>
      <c r="B2174" s="27">
        <v>16876.54</v>
      </c>
      <c r="C2174" s="27">
        <v>16837.759999999998</v>
      </c>
      <c r="D2174" s="27">
        <v>16922.400000000001</v>
      </c>
      <c r="E2174" s="27">
        <v>16545.47</v>
      </c>
      <c r="F2174" s="22" t="s">
        <v>9254</v>
      </c>
      <c r="G2174" s="23">
        <v>0.01</v>
      </c>
    </row>
    <row r="2175" spans="1:7">
      <c r="A2175" s="22" t="s">
        <v>4019</v>
      </c>
      <c r="B2175" s="27">
        <v>16709.599999999999</v>
      </c>
      <c r="C2175" s="27">
        <v>16522.71</v>
      </c>
      <c r="D2175" s="27">
        <v>16754.22</v>
      </c>
      <c r="E2175" s="27">
        <v>16387.38</v>
      </c>
      <c r="F2175" s="22" t="s">
        <v>9253</v>
      </c>
      <c r="G2175" s="23">
        <v>1.47E-2</v>
      </c>
    </row>
    <row r="2176" spans="1:7">
      <c r="A2176" s="22" t="s">
        <v>4018</v>
      </c>
      <c r="B2176" s="27">
        <v>16467.439999999999</v>
      </c>
      <c r="C2176" s="27">
        <v>16618.169999999998</v>
      </c>
      <c r="D2176" s="27">
        <v>16766.189999999999</v>
      </c>
      <c r="E2176" s="27">
        <v>16374.68</v>
      </c>
      <c r="F2176" s="22" t="s">
        <v>9252</v>
      </c>
      <c r="G2176" s="23">
        <v>-2.0999999999999999E-3</v>
      </c>
    </row>
    <row r="2177" spans="1:7">
      <c r="A2177" s="22" t="s">
        <v>4017</v>
      </c>
      <c r="B2177" s="27">
        <v>16501.740000000002</v>
      </c>
      <c r="C2177" s="27">
        <v>16668.25</v>
      </c>
      <c r="D2177" s="27">
        <v>16668.25</v>
      </c>
      <c r="E2177" s="27">
        <v>16393.04</v>
      </c>
      <c r="F2177" s="22" t="s">
        <v>9251</v>
      </c>
      <c r="G2177" s="23">
        <v>-2.1700000000000001E-2</v>
      </c>
    </row>
    <row r="2178" spans="1:7">
      <c r="A2178" s="22" t="s">
        <v>4016</v>
      </c>
      <c r="B2178" s="27">
        <v>16866.97</v>
      </c>
      <c r="C2178" s="27">
        <v>17189.75</v>
      </c>
      <c r="D2178" s="27">
        <v>17211.8</v>
      </c>
      <c r="E2178" s="27">
        <v>16830.95</v>
      </c>
      <c r="F2178" s="22" t="s">
        <v>9250</v>
      </c>
      <c r="G2178" s="23">
        <v>-1.7399999999999999E-2</v>
      </c>
    </row>
    <row r="2179" spans="1:7">
      <c r="A2179" s="22" t="s">
        <v>4015</v>
      </c>
      <c r="B2179" s="27">
        <v>17165.54</v>
      </c>
      <c r="C2179" s="27">
        <v>17118.080000000002</v>
      </c>
      <c r="D2179" s="27">
        <v>17209.66</v>
      </c>
      <c r="E2179" s="27">
        <v>16987.37</v>
      </c>
      <c r="F2179" s="22" t="s">
        <v>9249</v>
      </c>
      <c r="G2179" s="23">
        <v>5.8999999999999999E-3</v>
      </c>
    </row>
    <row r="2180" spans="1:7">
      <c r="A2180" s="22" t="s">
        <v>6357</v>
      </c>
      <c r="B2180" s="27">
        <v>17065</v>
      </c>
      <c r="C2180" s="27">
        <v>16922.310000000001</v>
      </c>
      <c r="D2180" s="27">
        <v>17157.21</v>
      </c>
      <c r="E2180" s="27">
        <v>16922.310000000001</v>
      </c>
      <c r="F2180" s="22" t="s">
        <v>9248</v>
      </c>
      <c r="G2180" s="23">
        <v>1.2E-2</v>
      </c>
    </row>
    <row r="2181" spans="1:7">
      <c r="A2181" s="22" t="s">
        <v>4014</v>
      </c>
      <c r="B2181" s="27">
        <v>16862.810000000001</v>
      </c>
      <c r="C2181" s="27">
        <v>16663.73</v>
      </c>
      <c r="D2181" s="27">
        <v>16894.73</v>
      </c>
      <c r="E2181" s="27">
        <v>16488.3</v>
      </c>
      <c r="F2181" s="22" t="s">
        <v>9247</v>
      </c>
      <c r="G2181" s="23">
        <v>8.8999999999999999E-3</v>
      </c>
    </row>
    <row r="2182" spans="1:7">
      <c r="A2182" s="22" t="s">
        <v>4013</v>
      </c>
      <c r="B2182" s="27">
        <v>16713.330000000002</v>
      </c>
      <c r="C2182" s="27">
        <v>16678.34</v>
      </c>
      <c r="D2182" s="27">
        <v>16760.07</v>
      </c>
      <c r="E2182" s="27">
        <v>16561.46</v>
      </c>
      <c r="F2182" s="22" t="s">
        <v>9242</v>
      </c>
      <c r="G2182" s="23">
        <v>-6.4000000000000003E-3</v>
      </c>
    </row>
    <row r="2183" spans="1:7">
      <c r="A2183" s="22" t="s">
        <v>4012</v>
      </c>
      <c r="B2183" s="27">
        <v>16821.46</v>
      </c>
      <c r="C2183" s="27">
        <v>16963.669999999998</v>
      </c>
      <c r="D2183" s="27">
        <v>16989.86</v>
      </c>
      <c r="E2183" s="27">
        <v>16688.060000000001</v>
      </c>
      <c r="F2183" s="22" t="s">
        <v>9246</v>
      </c>
      <c r="G2183" s="23">
        <v>8.6999999999999994E-3</v>
      </c>
    </row>
    <row r="2184" spans="1:7">
      <c r="A2184" s="22" t="s">
        <v>4009</v>
      </c>
      <c r="B2184" s="27">
        <v>16676.75</v>
      </c>
      <c r="C2184" s="27">
        <v>16585.099999999999</v>
      </c>
      <c r="D2184" s="27">
        <v>16714.7</v>
      </c>
      <c r="E2184" s="27">
        <v>16443.349999999999</v>
      </c>
      <c r="F2184" s="22" t="s">
        <v>9245</v>
      </c>
      <c r="G2184" s="23">
        <v>1.5900000000000001E-2</v>
      </c>
    </row>
    <row r="2185" spans="1:7">
      <c r="A2185" s="22" t="s">
        <v>4008</v>
      </c>
      <c r="B2185" s="27">
        <v>16416.330000000002</v>
      </c>
      <c r="C2185" s="27">
        <v>16080.74</v>
      </c>
      <c r="D2185" s="27">
        <v>16462.03</v>
      </c>
      <c r="E2185" s="27">
        <v>16068.73</v>
      </c>
      <c r="F2185" s="22" t="s">
        <v>9244</v>
      </c>
      <c r="G2185" s="23">
        <v>3.5799999999999998E-2</v>
      </c>
    </row>
    <row r="2186" spans="1:7">
      <c r="A2186" s="22" t="s">
        <v>4007</v>
      </c>
      <c r="B2186" s="27">
        <v>15848.83</v>
      </c>
      <c r="C2186" s="27">
        <v>16155.55</v>
      </c>
      <c r="D2186" s="27">
        <v>16256.38</v>
      </c>
      <c r="E2186" s="27">
        <v>15765.53</v>
      </c>
      <c r="F2186" s="22" t="s">
        <v>9243</v>
      </c>
      <c r="G2186" s="23">
        <v>-1.84E-2</v>
      </c>
    </row>
    <row r="2187" spans="1:7">
      <c r="A2187" s="22" t="s">
        <v>4006</v>
      </c>
      <c r="B2187" s="27">
        <v>16146.33</v>
      </c>
      <c r="C2187" s="27">
        <v>16338.14</v>
      </c>
      <c r="D2187" s="27">
        <v>16373.84</v>
      </c>
      <c r="E2187" s="27">
        <v>16104.34</v>
      </c>
      <c r="F2187" s="22" t="s">
        <v>9242</v>
      </c>
      <c r="G2187" s="23">
        <v>-8.5000000000000006E-3</v>
      </c>
    </row>
    <row r="2188" spans="1:7">
      <c r="A2188" s="22" t="s">
        <v>4005</v>
      </c>
      <c r="B2188" s="27">
        <v>16284.98</v>
      </c>
      <c r="C2188" s="27">
        <v>16490.78</v>
      </c>
      <c r="D2188" s="27">
        <v>16533.22</v>
      </c>
      <c r="E2188" s="27">
        <v>16253.78</v>
      </c>
      <c r="F2188" s="22" t="s">
        <v>9241</v>
      </c>
      <c r="G2188" s="23">
        <v>-1.29E-2</v>
      </c>
    </row>
    <row r="2189" spans="1:7">
      <c r="A2189" s="22" t="s">
        <v>4004</v>
      </c>
      <c r="B2189" s="27">
        <v>16498.47</v>
      </c>
      <c r="C2189" s="27">
        <v>16446.849999999999</v>
      </c>
      <c r="D2189" s="27">
        <v>16549.21</v>
      </c>
      <c r="E2189" s="27">
        <v>16213.18</v>
      </c>
      <c r="F2189" s="22" t="s">
        <v>9206</v>
      </c>
      <c r="G2189" s="23">
        <v>9.5999999999999992E-3</v>
      </c>
    </row>
    <row r="2190" spans="1:7">
      <c r="A2190" s="22" t="s">
        <v>4003</v>
      </c>
      <c r="B2190" s="27">
        <v>16341.7</v>
      </c>
      <c r="C2190" s="27">
        <v>16155.99</v>
      </c>
      <c r="D2190" s="27">
        <v>16370.46</v>
      </c>
      <c r="E2190" s="27">
        <v>16046.48</v>
      </c>
      <c r="F2190" s="22" t="s">
        <v>9240</v>
      </c>
      <c r="G2190" s="23">
        <v>1.24E-2</v>
      </c>
    </row>
    <row r="2191" spans="1:7">
      <c r="A2191" s="22" t="s">
        <v>4002</v>
      </c>
      <c r="B2191" s="27">
        <v>16141.67</v>
      </c>
      <c r="C2191" s="27">
        <v>16237.78</v>
      </c>
      <c r="D2191" s="27">
        <v>16287.72</v>
      </c>
      <c r="E2191" s="27">
        <v>15987.77</v>
      </c>
      <c r="F2191" s="22" t="s">
        <v>9239</v>
      </c>
      <c r="G2191" s="23">
        <v>-1.9900000000000001E-2</v>
      </c>
    </row>
    <row r="2192" spans="1:7">
      <c r="A2192" s="22" t="s">
        <v>4001</v>
      </c>
      <c r="B2192" s="27">
        <v>16469.79</v>
      </c>
      <c r="C2192" s="27">
        <v>16910.27</v>
      </c>
      <c r="D2192" s="27">
        <v>16916.810000000001</v>
      </c>
      <c r="E2192" s="27">
        <v>16433.310000000001</v>
      </c>
      <c r="F2192" s="22" t="s">
        <v>9238</v>
      </c>
      <c r="G2192" s="23">
        <v>-2.1999999999999999E-2</v>
      </c>
    </row>
    <row r="2193" spans="1:7">
      <c r="A2193" s="22" t="s">
        <v>4000</v>
      </c>
      <c r="B2193" s="27">
        <v>16840.8</v>
      </c>
      <c r="C2193" s="27">
        <v>16782.240000000002</v>
      </c>
      <c r="D2193" s="27">
        <v>17000.38</v>
      </c>
      <c r="E2193" s="27">
        <v>16708.98</v>
      </c>
      <c r="F2193" s="22" t="s">
        <v>9237</v>
      </c>
      <c r="G2193" s="23">
        <v>6.6E-3</v>
      </c>
    </row>
    <row r="2194" spans="1:7">
      <c r="A2194" s="22" t="s">
        <v>3999</v>
      </c>
      <c r="B2194" s="27">
        <v>16730.939999999999</v>
      </c>
      <c r="C2194" s="27">
        <v>17015.990000000002</v>
      </c>
      <c r="D2194" s="27">
        <v>17035.490000000002</v>
      </c>
      <c r="E2194" s="27">
        <v>16673.52</v>
      </c>
      <c r="F2194" s="22" t="s">
        <v>9151</v>
      </c>
      <c r="G2194" s="23">
        <v>-6.4999999999999997E-3</v>
      </c>
    </row>
    <row r="2195" spans="1:7">
      <c r="A2195" s="22" t="s">
        <v>3997</v>
      </c>
      <c r="B2195" s="27">
        <v>16839.63</v>
      </c>
      <c r="C2195" s="27">
        <v>17246.88</v>
      </c>
      <c r="D2195" s="27">
        <v>17246.88</v>
      </c>
      <c r="E2195" s="27">
        <v>16784.560000000001</v>
      </c>
      <c r="F2195" s="22" t="s">
        <v>9236</v>
      </c>
      <c r="G2195" s="23">
        <v>-1.29E-2</v>
      </c>
    </row>
    <row r="2196" spans="1:7">
      <c r="A2196" s="22" t="s">
        <v>3996</v>
      </c>
      <c r="B2196" s="27">
        <v>17059.400000000001</v>
      </c>
      <c r="C2196" s="27">
        <v>17056.61</v>
      </c>
      <c r="D2196" s="27">
        <v>17207.82</v>
      </c>
      <c r="E2196" s="27">
        <v>17012.95</v>
      </c>
      <c r="F2196" s="22" t="s">
        <v>9235</v>
      </c>
      <c r="G2196" s="23">
        <v>-4.1999999999999997E-3</v>
      </c>
    </row>
    <row r="2197" spans="1:7">
      <c r="A2197" s="22" t="s">
        <v>3995</v>
      </c>
      <c r="B2197" s="27">
        <v>17130.509999999998</v>
      </c>
      <c r="C2197" s="27">
        <v>17244.71</v>
      </c>
      <c r="D2197" s="27">
        <v>17256.46</v>
      </c>
      <c r="E2197" s="27">
        <v>17022.25</v>
      </c>
      <c r="F2197" s="22" t="s">
        <v>9234</v>
      </c>
      <c r="G2197" s="23">
        <v>1.6199999999999999E-2</v>
      </c>
    </row>
    <row r="2198" spans="1:7">
      <c r="A2198" s="22" t="s">
        <v>3994</v>
      </c>
      <c r="B2198" s="27">
        <v>16857.91</v>
      </c>
      <c r="C2198" s="27">
        <v>16517.87</v>
      </c>
      <c r="D2198" s="27">
        <v>17135.04</v>
      </c>
      <c r="E2198" s="27">
        <v>16432</v>
      </c>
      <c r="F2198" s="22" t="s">
        <v>9233</v>
      </c>
      <c r="G2198" s="23">
        <v>-7.7999999999999996E-3</v>
      </c>
    </row>
    <row r="2199" spans="1:7">
      <c r="A2199" s="22" t="s">
        <v>3993</v>
      </c>
      <c r="B2199" s="27">
        <v>16990.18</v>
      </c>
      <c r="C2199" s="27">
        <v>16907.57</v>
      </c>
      <c r="D2199" s="27">
        <v>17247.87</v>
      </c>
      <c r="E2199" s="27">
        <v>16759.45</v>
      </c>
      <c r="F2199" s="22" t="s">
        <v>9232</v>
      </c>
      <c r="G2199" s="23">
        <v>-1.8200000000000001E-2</v>
      </c>
    </row>
    <row r="2200" spans="1:7">
      <c r="A2200" s="22" t="s">
        <v>3992</v>
      </c>
      <c r="B2200" s="27">
        <v>17305.87</v>
      </c>
      <c r="C2200" s="27">
        <v>17350.37</v>
      </c>
      <c r="D2200" s="27">
        <v>17358.18</v>
      </c>
      <c r="E2200" s="27">
        <v>16990.91</v>
      </c>
      <c r="F2200" s="22" t="s">
        <v>9231</v>
      </c>
      <c r="G2200" s="23">
        <v>-2.1899999999999999E-2</v>
      </c>
    </row>
    <row r="2201" spans="1:7">
      <c r="A2201" s="22" t="s">
        <v>3991</v>
      </c>
      <c r="B2201" s="27">
        <v>17693.18</v>
      </c>
      <c r="C2201" s="27">
        <v>17983.86</v>
      </c>
      <c r="D2201" s="27">
        <v>18032.55</v>
      </c>
      <c r="E2201" s="27">
        <v>17664.73</v>
      </c>
      <c r="F2201" s="22" t="s">
        <v>9230</v>
      </c>
      <c r="G2201" s="23">
        <v>-1.38E-2</v>
      </c>
    </row>
    <row r="2202" spans="1:7">
      <c r="A2202" s="22" t="s">
        <v>3990</v>
      </c>
      <c r="B2202" s="27">
        <v>17940.55</v>
      </c>
      <c r="C2202" s="27">
        <v>17970.189999999999</v>
      </c>
      <c r="D2202" s="27">
        <v>18005.759999999998</v>
      </c>
      <c r="E2202" s="27">
        <v>17859.5</v>
      </c>
      <c r="F2202" s="22" t="s">
        <v>9229</v>
      </c>
      <c r="G2202" s="23">
        <v>-9.4000000000000004E-3</v>
      </c>
    </row>
    <row r="2203" spans="1:7">
      <c r="A2203" s="22" t="s">
        <v>3989</v>
      </c>
      <c r="B2203" s="27">
        <v>18109.89</v>
      </c>
      <c r="C2203" s="27">
        <v>18283.55</v>
      </c>
      <c r="D2203" s="27">
        <v>18283.55</v>
      </c>
      <c r="E2203" s="27">
        <v>18037.87</v>
      </c>
      <c r="F2203" s="22" t="s">
        <v>9228</v>
      </c>
      <c r="G2203" s="23">
        <v>-1.12E-2</v>
      </c>
    </row>
    <row r="2204" spans="1:7">
      <c r="A2204" s="22" t="s">
        <v>3988</v>
      </c>
      <c r="B2204" s="27">
        <v>18314.330000000002</v>
      </c>
      <c r="C2204" s="27">
        <v>18352.23</v>
      </c>
      <c r="D2204" s="27">
        <v>18440.07</v>
      </c>
      <c r="E2204" s="27">
        <v>18219.25</v>
      </c>
      <c r="F2204" s="22" t="s">
        <v>9153</v>
      </c>
      <c r="G2204" s="23">
        <v>6.4000000000000003E-3</v>
      </c>
    </row>
    <row r="2205" spans="1:7">
      <c r="A2205" s="22" t="s">
        <v>3987</v>
      </c>
      <c r="B2205" s="27">
        <v>18197.2</v>
      </c>
      <c r="C2205" s="27">
        <v>18194.150000000001</v>
      </c>
      <c r="D2205" s="27">
        <v>18334.27</v>
      </c>
      <c r="E2205" s="27">
        <v>18131.86</v>
      </c>
      <c r="F2205" s="22" t="s">
        <v>9227</v>
      </c>
      <c r="G2205" s="23">
        <v>-6.9999999999999999E-4</v>
      </c>
    </row>
    <row r="2206" spans="1:7">
      <c r="A2206" s="22" t="s">
        <v>3986</v>
      </c>
      <c r="B2206" s="27">
        <v>18209.52</v>
      </c>
      <c r="C2206" s="27">
        <v>18300.55</v>
      </c>
      <c r="D2206" s="27">
        <v>18327.849999999999</v>
      </c>
      <c r="E2206" s="27">
        <v>18188.88</v>
      </c>
      <c r="F2206" s="22" t="s">
        <v>9213</v>
      </c>
      <c r="G2206" s="23">
        <v>-1.21E-2</v>
      </c>
    </row>
    <row r="2207" spans="1:7">
      <c r="A2207" s="22" t="s">
        <v>3985</v>
      </c>
      <c r="B2207" s="27">
        <v>18432.25</v>
      </c>
      <c r="C2207" s="27">
        <v>18571.150000000001</v>
      </c>
      <c r="D2207" s="27">
        <v>18578.55</v>
      </c>
      <c r="E2207" s="27">
        <v>18358.759999999998</v>
      </c>
      <c r="F2207" s="22" t="s">
        <v>9226</v>
      </c>
      <c r="G2207" s="23">
        <v>-4.5999999999999999E-3</v>
      </c>
    </row>
    <row r="2208" spans="1:7">
      <c r="A2208" s="22" t="s">
        <v>3984</v>
      </c>
      <c r="B2208" s="27">
        <v>18518.22</v>
      </c>
      <c r="C2208" s="27">
        <v>18898.189999999999</v>
      </c>
      <c r="D2208" s="27">
        <v>18944.599999999999</v>
      </c>
      <c r="E2208" s="27">
        <v>18481.63</v>
      </c>
      <c r="F2208" s="22" t="s">
        <v>9225</v>
      </c>
      <c r="G2208" s="23">
        <v>-1.8700000000000001E-2</v>
      </c>
    </row>
    <row r="2209" spans="1:7">
      <c r="A2209" s="22" t="s">
        <v>3983</v>
      </c>
      <c r="B2209" s="27">
        <v>18871.29</v>
      </c>
      <c r="C2209" s="27">
        <v>18753.349999999999</v>
      </c>
      <c r="D2209" s="27">
        <v>18932.27</v>
      </c>
      <c r="E2209" s="27">
        <v>18670.84</v>
      </c>
      <c r="F2209" s="22" t="s">
        <v>9224</v>
      </c>
      <c r="G2209" s="23">
        <v>8.0000000000000002E-3</v>
      </c>
    </row>
    <row r="2210" spans="1:7">
      <c r="A2210" s="22" t="s">
        <v>3982</v>
      </c>
      <c r="B2210" s="27">
        <v>18722.3</v>
      </c>
      <c r="C2210" s="27">
        <v>18565.04</v>
      </c>
      <c r="D2210" s="27">
        <v>18747.060000000001</v>
      </c>
      <c r="E2210" s="27">
        <v>18533.43</v>
      </c>
      <c r="F2210" s="22" t="s">
        <v>9223</v>
      </c>
      <c r="G2210" s="23">
        <v>1.55E-2</v>
      </c>
    </row>
    <row r="2211" spans="1:7">
      <c r="A2211" s="22" t="s">
        <v>3981</v>
      </c>
      <c r="B2211" s="27">
        <v>18436.189999999999</v>
      </c>
      <c r="C2211" s="27">
        <v>18514.650000000001</v>
      </c>
      <c r="D2211" s="27">
        <v>18566.990000000002</v>
      </c>
      <c r="E2211" s="27">
        <v>18415.36</v>
      </c>
      <c r="F2211" s="22" t="s">
        <v>9222</v>
      </c>
      <c r="G2211" s="23">
        <v>-3.5999999999999999E-3</v>
      </c>
    </row>
    <row r="2212" spans="1:7">
      <c r="A2212" s="22" t="s">
        <v>3980</v>
      </c>
      <c r="B2212" s="27">
        <v>18502.38</v>
      </c>
      <c r="C2212" s="27">
        <v>18756.310000000001</v>
      </c>
      <c r="D2212" s="27">
        <v>18765.599999999999</v>
      </c>
      <c r="E2212" s="27">
        <v>18473.900000000001</v>
      </c>
      <c r="F2212" s="22" t="s">
        <v>9221</v>
      </c>
      <c r="G2212" s="23">
        <v>-8.0999999999999996E-3</v>
      </c>
    </row>
    <row r="2213" spans="1:7">
      <c r="A2213" s="22" t="s">
        <v>3979</v>
      </c>
      <c r="B2213" s="27">
        <v>18653.87</v>
      </c>
      <c r="C2213" s="27">
        <v>18521.38</v>
      </c>
      <c r="D2213" s="27">
        <v>18690.419999999998</v>
      </c>
      <c r="E2213" s="27">
        <v>18481.830000000002</v>
      </c>
      <c r="F2213" s="22" t="s">
        <v>9220</v>
      </c>
      <c r="G2213" s="23">
        <v>7.9000000000000008E-3</v>
      </c>
    </row>
    <row r="2214" spans="1:7">
      <c r="A2214" s="22" t="s">
        <v>3978</v>
      </c>
      <c r="B2214" s="27">
        <v>18507.04</v>
      </c>
      <c r="C2214" s="27">
        <v>18592.189999999999</v>
      </c>
      <c r="D2214" s="27">
        <v>18622.560000000001</v>
      </c>
      <c r="E2214" s="27">
        <v>18469.53</v>
      </c>
      <c r="F2214" s="22" t="s">
        <v>9219</v>
      </c>
      <c r="G2214" s="23">
        <v>-3.0000000000000001E-3</v>
      </c>
    </row>
    <row r="2215" spans="1:7">
      <c r="A2215" s="22" t="s">
        <v>3977</v>
      </c>
      <c r="B2215" s="27">
        <v>18561.919999999998</v>
      </c>
      <c r="C2215" s="27">
        <v>18694.189999999999</v>
      </c>
      <c r="D2215" s="27">
        <v>18936.43</v>
      </c>
      <c r="E2215" s="27">
        <v>18513.22</v>
      </c>
      <c r="F2215" s="22" t="s">
        <v>9218</v>
      </c>
      <c r="G2215" s="23">
        <v>-3.0000000000000001E-3</v>
      </c>
    </row>
    <row r="2216" spans="1:7">
      <c r="A2216" s="22" t="s">
        <v>3976</v>
      </c>
      <c r="B2216" s="27">
        <v>18618.2</v>
      </c>
      <c r="C2216" s="27">
        <v>18563.689999999999</v>
      </c>
      <c r="D2216" s="27">
        <v>18803.05</v>
      </c>
      <c r="E2216" s="27">
        <v>18449.23</v>
      </c>
      <c r="F2216" s="22" t="s">
        <v>9217</v>
      </c>
      <c r="G2216" s="23">
        <v>1.1999999999999999E-3</v>
      </c>
    </row>
    <row r="2217" spans="1:7">
      <c r="A2217" s="22" t="s">
        <v>3975</v>
      </c>
      <c r="B2217" s="27">
        <v>18596.02</v>
      </c>
      <c r="C2217" s="27">
        <v>18468.82</v>
      </c>
      <c r="D2217" s="27">
        <v>18626.41</v>
      </c>
      <c r="E2217" s="27">
        <v>18465.400000000001</v>
      </c>
      <c r="F2217" s="22" t="s">
        <v>9216</v>
      </c>
      <c r="G2217" s="23">
        <v>0.01</v>
      </c>
    </row>
    <row r="2218" spans="1:7">
      <c r="A2218" s="22" t="s">
        <v>3974</v>
      </c>
      <c r="B2218" s="27">
        <v>18411.62</v>
      </c>
      <c r="C2218" s="27">
        <v>18534.11</v>
      </c>
      <c r="D2218" s="27">
        <v>18589.189999999999</v>
      </c>
      <c r="E2218" s="27">
        <v>18326.419999999998</v>
      </c>
      <c r="F2218" s="22" t="s">
        <v>9215</v>
      </c>
      <c r="G2218" s="23">
        <v>-1.6500000000000001E-2</v>
      </c>
    </row>
    <row r="2219" spans="1:7">
      <c r="A2219" s="22" t="s">
        <v>3973</v>
      </c>
      <c r="B2219" s="27">
        <v>18721.39</v>
      </c>
      <c r="C2219" s="27">
        <v>18823.189999999999</v>
      </c>
      <c r="D2219" s="27">
        <v>18843.97</v>
      </c>
      <c r="E2219" s="27">
        <v>18679.490000000002</v>
      </c>
      <c r="F2219" s="22" t="s">
        <v>9214</v>
      </c>
      <c r="G2219" s="23">
        <v>-7.1999999999999998E-3</v>
      </c>
    </row>
    <row r="2220" spans="1:7">
      <c r="A2220" s="22" t="s">
        <v>3972</v>
      </c>
      <c r="B2220" s="27">
        <v>18858.04</v>
      </c>
      <c r="C2220" s="27">
        <v>19084.060000000001</v>
      </c>
      <c r="D2220" s="27">
        <v>19131.7</v>
      </c>
      <c r="E2220" s="27">
        <v>18817.71</v>
      </c>
      <c r="F2220" s="22" t="s">
        <v>9213</v>
      </c>
      <c r="G2220" s="23">
        <v>-1.15E-2</v>
      </c>
    </row>
    <row r="2221" spans="1:7">
      <c r="A2221" s="22" t="s">
        <v>3971</v>
      </c>
      <c r="B2221" s="27">
        <v>19078.3</v>
      </c>
      <c r="C2221" s="27">
        <v>18776.62</v>
      </c>
      <c r="D2221" s="27">
        <v>19097.78</v>
      </c>
      <c r="E2221" s="27">
        <v>18767.25</v>
      </c>
      <c r="F2221" s="22" t="s">
        <v>9202</v>
      </c>
      <c r="G2221" s="23">
        <v>1.8800000000000001E-2</v>
      </c>
    </row>
    <row r="2222" spans="1:7">
      <c r="A2222" s="22" t="s">
        <v>3970</v>
      </c>
      <c r="B2222" s="27">
        <v>18726.97</v>
      </c>
      <c r="C2222" s="27">
        <v>18730.29</v>
      </c>
      <c r="D2222" s="27">
        <v>18823.45</v>
      </c>
      <c r="E2222" s="27">
        <v>18682.599999999999</v>
      </c>
      <c r="F2222" s="22" t="s">
        <v>9212</v>
      </c>
      <c r="G2222" s="23">
        <v>-8.9999999999999998E-4</v>
      </c>
    </row>
    <row r="2223" spans="1:7">
      <c r="A2223" s="22" t="s">
        <v>3969</v>
      </c>
      <c r="B2223" s="27">
        <v>18744.560000000001</v>
      </c>
      <c r="C2223" s="27">
        <v>18837.88</v>
      </c>
      <c r="D2223" s="27">
        <v>18837.88</v>
      </c>
      <c r="E2223" s="27">
        <v>18694.05</v>
      </c>
      <c r="F2223" s="22" t="s">
        <v>9211</v>
      </c>
      <c r="G2223" s="23">
        <v>-3.7000000000000002E-3</v>
      </c>
    </row>
    <row r="2224" spans="1:7">
      <c r="A2224" s="22" t="s">
        <v>3968</v>
      </c>
      <c r="B2224" s="27">
        <v>18814.48</v>
      </c>
      <c r="C2224" s="27">
        <v>18896.240000000002</v>
      </c>
      <c r="D2224" s="27">
        <v>18942.419999999998</v>
      </c>
      <c r="E2224" s="27">
        <v>18781.88</v>
      </c>
      <c r="F2224" s="22" t="s">
        <v>9210</v>
      </c>
      <c r="G2224" s="23">
        <v>2.8E-3</v>
      </c>
    </row>
    <row r="2225" spans="1:7">
      <c r="A2225" s="22" t="s">
        <v>3967</v>
      </c>
      <c r="B2225" s="27">
        <v>18762.8</v>
      </c>
      <c r="C2225" s="27">
        <v>18974.96</v>
      </c>
      <c r="D2225" s="27">
        <v>19031.38</v>
      </c>
      <c r="E2225" s="27">
        <v>18713.07</v>
      </c>
      <c r="F2225" s="22" t="s">
        <v>9209</v>
      </c>
      <c r="G2225" s="23">
        <v>-4.4000000000000003E-3</v>
      </c>
    </row>
    <row r="2226" spans="1:7">
      <c r="A2226" s="22" t="s">
        <v>3966</v>
      </c>
      <c r="B2226" s="27">
        <v>18845.87</v>
      </c>
      <c r="C2226" s="27">
        <v>18741.099999999999</v>
      </c>
      <c r="D2226" s="27">
        <v>18873.39</v>
      </c>
      <c r="E2226" s="27">
        <v>18723.14</v>
      </c>
      <c r="F2226" s="22" t="s">
        <v>9208</v>
      </c>
      <c r="G2226" s="23">
        <v>8.0999999999999996E-3</v>
      </c>
    </row>
    <row r="2227" spans="1:7">
      <c r="A2227" s="22" t="s">
        <v>3965</v>
      </c>
      <c r="B2227" s="27">
        <v>18693.86</v>
      </c>
      <c r="C2227" s="27">
        <v>18552.189999999999</v>
      </c>
      <c r="D2227" s="27">
        <v>18715.39</v>
      </c>
      <c r="E2227" s="27">
        <v>18552.189999999999</v>
      </c>
      <c r="F2227" s="22" t="s">
        <v>9207</v>
      </c>
      <c r="G2227" s="23">
        <v>1.09E-2</v>
      </c>
    </row>
    <row r="2228" spans="1:7">
      <c r="A2228" s="22" t="s">
        <v>3964</v>
      </c>
      <c r="B2228" s="27">
        <v>18492.45</v>
      </c>
      <c r="C2228" s="27">
        <v>18493.59</v>
      </c>
      <c r="D2228" s="27">
        <v>18527.45</v>
      </c>
      <c r="E2228" s="27">
        <v>18323.439999999999</v>
      </c>
      <c r="F2228" s="22" t="s">
        <v>9206</v>
      </c>
      <c r="G2228" s="23">
        <v>4.3E-3</v>
      </c>
    </row>
    <row r="2229" spans="1:7">
      <c r="A2229" s="22" t="s">
        <v>3963</v>
      </c>
      <c r="B2229" s="27">
        <v>18412.41</v>
      </c>
      <c r="C2229" s="27">
        <v>18132.7</v>
      </c>
      <c r="D2229" s="27">
        <v>18494.11</v>
      </c>
      <c r="E2229" s="27">
        <v>18132.7</v>
      </c>
      <c r="F2229" s="22" t="s">
        <v>9205</v>
      </c>
      <c r="G2229" s="23">
        <v>9.4000000000000004E-3</v>
      </c>
    </row>
    <row r="2230" spans="1:7">
      <c r="A2230" s="22" t="s">
        <v>3962</v>
      </c>
      <c r="B2230" s="27">
        <v>18240.68</v>
      </c>
      <c r="C2230" s="27">
        <v>17804.939999999999</v>
      </c>
      <c r="D2230" s="27">
        <v>18268.95</v>
      </c>
      <c r="E2230" s="27">
        <v>17804.939999999999</v>
      </c>
      <c r="F2230" s="22" t="s">
        <v>9204</v>
      </c>
      <c r="G2230" s="23">
        <v>2.8899999999999999E-2</v>
      </c>
    </row>
    <row r="2231" spans="1:7">
      <c r="A2231" s="22" t="s">
        <v>6356</v>
      </c>
      <c r="B2231" s="27">
        <v>17727.490000000002</v>
      </c>
      <c r="C2231" s="27">
        <v>17526.919999999998</v>
      </c>
      <c r="D2231" s="27">
        <v>17754.55</v>
      </c>
      <c r="E2231" s="27">
        <v>17482.21</v>
      </c>
      <c r="F2231" s="22" t="s">
        <v>9159</v>
      </c>
      <c r="G2231" s="23">
        <v>1.01E-2</v>
      </c>
    </row>
    <row r="2232" spans="1:7">
      <c r="A2232" s="22" t="s">
        <v>3961</v>
      </c>
      <c r="B2232" s="27">
        <v>17550.63</v>
      </c>
      <c r="C2232" s="27">
        <v>17659.37</v>
      </c>
      <c r="D2232" s="27">
        <v>17678.86</v>
      </c>
      <c r="E2232" s="27">
        <v>17492.189999999999</v>
      </c>
      <c r="F2232" s="22" t="s">
        <v>9203</v>
      </c>
      <c r="G2232" s="23">
        <v>-5.9999999999999995E-4</v>
      </c>
    </row>
    <row r="2233" spans="1:7">
      <c r="A2233" s="22" t="s">
        <v>3960</v>
      </c>
      <c r="B2233" s="27">
        <v>17560.3</v>
      </c>
      <c r="C2233" s="27">
        <v>17574.37</v>
      </c>
      <c r="D2233" s="27">
        <v>17714.88</v>
      </c>
      <c r="E2233" s="27">
        <v>17504.27</v>
      </c>
      <c r="F2233" s="22" t="s">
        <v>9202</v>
      </c>
      <c r="G2233" s="23">
        <v>3.0999999999999999E-3</v>
      </c>
    </row>
    <row r="2234" spans="1:7">
      <c r="A2234" s="22" t="s">
        <v>3959</v>
      </c>
      <c r="B2234" s="27">
        <v>17506.63</v>
      </c>
      <c r="C2234" s="27">
        <v>17925.169999999998</v>
      </c>
      <c r="D2234" s="27">
        <v>17925.169999999998</v>
      </c>
      <c r="E2234" s="27">
        <v>17314.38</v>
      </c>
      <c r="F2234" s="22" t="s">
        <v>9201</v>
      </c>
      <c r="G2234" s="23">
        <v>-2.0400000000000001E-2</v>
      </c>
    </row>
    <row r="2235" spans="1:7">
      <c r="A2235" s="22" t="s">
        <v>3958</v>
      </c>
      <c r="B2235" s="27">
        <v>17870.53</v>
      </c>
      <c r="C2235" s="27">
        <v>18060.169999999998</v>
      </c>
      <c r="D2235" s="27">
        <v>18064.759999999998</v>
      </c>
      <c r="E2235" s="27">
        <v>17844.09</v>
      </c>
      <c r="F2235" s="22" t="s">
        <v>9200</v>
      </c>
      <c r="G2235" s="23">
        <v>-6.4000000000000003E-3</v>
      </c>
    </row>
    <row r="2236" spans="1:7">
      <c r="A2236" s="22" t="s">
        <v>3957</v>
      </c>
      <c r="B2236" s="27">
        <v>17985.88</v>
      </c>
      <c r="C2236" s="27">
        <v>18060.11</v>
      </c>
      <c r="D2236" s="27">
        <v>18155.099999999999</v>
      </c>
      <c r="E2236" s="27">
        <v>17958.939999999999</v>
      </c>
      <c r="F2236" s="22" t="s">
        <v>9199</v>
      </c>
      <c r="G2236" s="23">
        <v>-8.0999999999999996E-3</v>
      </c>
    </row>
    <row r="2237" spans="1:7">
      <c r="A2237" s="22" t="s">
        <v>3956</v>
      </c>
      <c r="B2237" s="27">
        <v>18132.240000000002</v>
      </c>
      <c r="C2237" s="27">
        <v>18298.59</v>
      </c>
      <c r="D2237" s="27">
        <v>18308.689999999999</v>
      </c>
      <c r="E2237" s="27">
        <v>18111.21</v>
      </c>
      <c r="F2237" s="22" t="s">
        <v>9198</v>
      </c>
      <c r="G2237" s="23">
        <v>-9.5999999999999992E-3</v>
      </c>
    </row>
    <row r="2238" spans="1:7">
      <c r="A2238" s="22" t="s">
        <v>3955</v>
      </c>
      <c r="B2238" s="27">
        <v>18308.66</v>
      </c>
      <c r="C2238" s="27">
        <v>18276.78</v>
      </c>
      <c r="D2238" s="27">
        <v>18380.189999999999</v>
      </c>
      <c r="E2238" s="27">
        <v>18261.11</v>
      </c>
      <c r="F2238" s="22" t="s">
        <v>9197</v>
      </c>
      <c r="G2238" s="23">
        <v>2.3E-3</v>
      </c>
    </row>
    <row r="2239" spans="1:7">
      <c r="A2239" s="22" t="s">
        <v>3954</v>
      </c>
      <c r="B2239" s="27">
        <v>18266.03</v>
      </c>
      <c r="C2239" s="27">
        <v>18242.25</v>
      </c>
      <c r="D2239" s="27">
        <v>18313.21</v>
      </c>
      <c r="E2239" s="27">
        <v>18120.759999999998</v>
      </c>
      <c r="F2239" s="22" t="s">
        <v>9196</v>
      </c>
      <c r="G2239" s="23">
        <v>-1E-4</v>
      </c>
    </row>
    <row r="2240" spans="1:7">
      <c r="A2240" s="22" t="s">
        <v>3953</v>
      </c>
      <c r="B2240" s="27">
        <v>18268.54</v>
      </c>
      <c r="C2240" s="27">
        <v>18390.41</v>
      </c>
      <c r="D2240" s="27">
        <v>18399.02</v>
      </c>
      <c r="E2240" s="27">
        <v>18182.900000000001</v>
      </c>
      <c r="F2240" s="22" t="s">
        <v>9195</v>
      </c>
      <c r="G2240" s="23">
        <v>-6.3E-3</v>
      </c>
    </row>
    <row r="2241" spans="1:7">
      <c r="A2241" s="22" t="s">
        <v>3952</v>
      </c>
      <c r="B2241" s="27">
        <v>18384.900000000001</v>
      </c>
      <c r="C2241" s="27">
        <v>18394.57</v>
      </c>
      <c r="D2241" s="27">
        <v>18449.64</v>
      </c>
      <c r="E2241" s="27">
        <v>18327.009999999998</v>
      </c>
      <c r="F2241" s="22" t="s">
        <v>9194</v>
      </c>
      <c r="G2241" s="23">
        <v>-5.0000000000000001E-4</v>
      </c>
    </row>
    <row r="2242" spans="1:7">
      <c r="A2242" s="22" t="s">
        <v>3951</v>
      </c>
      <c r="B2242" s="27">
        <v>18394.29</v>
      </c>
      <c r="C2242" s="27">
        <v>18448.400000000001</v>
      </c>
      <c r="D2242" s="27">
        <v>18505.099999999999</v>
      </c>
      <c r="E2242" s="27">
        <v>18365.939999999999</v>
      </c>
      <c r="F2242" s="22" t="s">
        <v>9193</v>
      </c>
      <c r="G2242" s="23">
        <v>-5.4999999999999997E-3</v>
      </c>
    </row>
    <row r="2243" spans="1:7">
      <c r="A2243" s="22" t="s">
        <v>3950</v>
      </c>
      <c r="B2243" s="27">
        <v>18495.62</v>
      </c>
      <c r="C2243" s="27">
        <v>18355.3</v>
      </c>
      <c r="D2243" s="27">
        <v>18545.95</v>
      </c>
      <c r="E2243" s="27">
        <v>18351.240000000002</v>
      </c>
      <c r="F2243" s="22" t="s">
        <v>9192</v>
      </c>
      <c r="G2243" s="23">
        <v>4.1000000000000003E-3</v>
      </c>
    </row>
    <row r="2244" spans="1:7">
      <c r="A2244" s="22" t="s">
        <v>3949</v>
      </c>
      <c r="B2244" s="27">
        <v>18420.11</v>
      </c>
      <c r="C2244" s="27">
        <v>18344.27</v>
      </c>
      <c r="D2244" s="27">
        <v>18458.63</v>
      </c>
      <c r="E2244" s="27">
        <v>18258.419999999998</v>
      </c>
      <c r="F2244" s="22" t="s">
        <v>9191</v>
      </c>
      <c r="G2244" s="23">
        <v>2.3999999999999998E-3</v>
      </c>
    </row>
    <row r="2245" spans="1:7">
      <c r="A2245" s="22" t="s">
        <v>3948</v>
      </c>
      <c r="B2245" s="27">
        <v>18376.48</v>
      </c>
      <c r="C2245" s="27">
        <v>18554.400000000001</v>
      </c>
      <c r="D2245" s="27">
        <v>18672.650000000001</v>
      </c>
      <c r="E2245" s="27">
        <v>18345.849999999999</v>
      </c>
      <c r="F2245" s="22" t="s">
        <v>9190</v>
      </c>
      <c r="G2245" s="23">
        <v>-6.4000000000000003E-3</v>
      </c>
    </row>
    <row r="2246" spans="1:7">
      <c r="A2246" s="22" t="s">
        <v>3947</v>
      </c>
      <c r="B2246" s="27">
        <v>18494.18</v>
      </c>
      <c r="C2246" s="27">
        <v>18425.849999999999</v>
      </c>
      <c r="D2246" s="27">
        <v>18540.669999999998</v>
      </c>
      <c r="E2246" s="27">
        <v>18390.57</v>
      </c>
      <c r="F2246" s="22" t="s">
        <v>9189</v>
      </c>
      <c r="G2246" s="23">
        <v>-6.1999999999999998E-3</v>
      </c>
    </row>
    <row r="2247" spans="1:7">
      <c r="A2247" s="22" t="s">
        <v>3946</v>
      </c>
      <c r="B2247" s="27">
        <v>18608.810000000001</v>
      </c>
      <c r="C2247" s="27">
        <v>18527.12</v>
      </c>
      <c r="D2247" s="27">
        <v>18636.12</v>
      </c>
      <c r="E2247" s="27">
        <v>18514.66</v>
      </c>
      <c r="F2247" s="22" t="s">
        <v>9188</v>
      </c>
      <c r="G2247" s="23">
        <v>5.7000000000000002E-3</v>
      </c>
    </row>
    <row r="2248" spans="1:7">
      <c r="A2248" s="22" t="s">
        <v>3945</v>
      </c>
      <c r="B2248" s="27">
        <v>18503.28</v>
      </c>
      <c r="C2248" s="27">
        <v>18266.61</v>
      </c>
      <c r="D2248" s="27">
        <v>18526.8</v>
      </c>
      <c r="E2248" s="27">
        <v>18266.61</v>
      </c>
      <c r="F2248" s="22" t="s">
        <v>9187</v>
      </c>
      <c r="G2248" s="23">
        <v>1.49E-2</v>
      </c>
    </row>
    <row r="2249" spans="1:7">
      <c r="A2249" s="22" t="s">
        <v>3944</v>
      </c>
      <c r="B2249" s="27">
        <v>18232.060000000001</v>
      </c>
      <c r="C2249" s="27">
        <v>18319.740000000002</v>
      </c>
      <c r="D2249" s="27">
        <v>18380.169999999998</v>
      </c>
      <c r="E2249" s="27">
        <v>18199.52</v>
      </c>
      <c r="F2249" s="22" t="s">
        <v>9186</v>
      </c>
      <c r="G2249" s="23">
        <v>-1.9E-3</v>
      </c>
    </row>
    <row r="2250" spans="1:7">
      <c r="A2250" s="22" t="s">
        <v>3943</v>
      </c>
      <c r="B2250" s="27">
        <v>18266.099999999999</v>
      </c>
      <c r="C2250" s="27">
        <v>18105.61</v>
      </c>
      <c r="D2250" s="27">
        <v>18298.64</v>
      </c>
      <c r="E2250" s="27">
        <v>18087.16</v>
      </c>
      <c r="F2250" s="22" t="s">
        <v>9185</v>
      </c>
      <c r="G2250" s="23">
        <v>1.23E-2</v>
      </c>
    </row>
    <row r="2251" spans="1:7">
      <c r="A2251" s="22" t="s">
        <v>3942</v>
      </c>
      <c r="B2251" s="27">
        <v>18044.64</v>
      </c>
      <c r="C2251" s="27">
        <v>17917.11</v>
      </c>
      <c r="D2251" s="27">
        <v>18072.61</v>
      </c>
      <c r="E2251" s="27">
        <v>17862.88</v>
      </c>
      <c r="F2251" s="22" t="s">
        <v>9184</v>
      </c>
      <c r="G2251" s="23">
        <v>1.11E-2</v>
      </c>
    </row>
    <row r="2252" spans="1:7">
      <c r="A2252" s="22" t="s">
        <v>3941</v>
      </c>
      <c r="B2252" s="27">
        <v>17847.240000000002</v>
      </c>
      <c r="C2252" s="27">
        <v>17976.36</v>
      </c>
      <c r="D2252" s="27">
        <v>17976.36</v>
      </c>
      <c r="E2252" s="27">
        <v>17786.13</v>
      </c>
      <c r="F2252" s="22" t="s">
        <v>9183</v>
      </c>
      <c r="G2252" s="23">
        <v>-9.1000000000000004E-3</v>
      </c>
    </row>
    <row r="2253" spans="1:7">
      <c r="A2253" s="22" t="s">
        <v>3940</v>
      </c>
      <c r="B2253" s="27">
        <v>18011.97</v>
      </c>
      <c r="C2253" s="27">
        <v>18016.43</v>
      </c>
      <c r="D2253" s="27">
        <v>18110.39</v>
      </c>
      <c r="E2253" s="27">
        <v>17933.939999999999</v>
      </c>
      <c r="F2253" s="22" t="s">
        <v>9176</v>
      </c>
      <c r="G2253" s="23">
        <v>1E-3</v>
      </c>
    </row>
    <row r="2254" spans="1:7">
      <c r="A2254" s="22" t="s">
        <v>3939</v>
      </c>
      <c r="B2254" s="27">
        <v>17993.330000000002</v>
      </c>
      <c r="C2254" s="27">
        <v>18269.060000000001</v>
      </c>
      <c r="D2254" s="27">
        <v>18269.060000000001</v>
      </c>
      <c r="E2254" s="27">
        <v>17971.02</v>
      </c>
      <c r="F2254" s="22" t="s">
        <v>9182</v>
      </c>
      <c r="G2254" s="23">
        <v>-1.8200000000000001E-2</v>
      </c>
    </row>
    <row r="2255" spans="1:7">
      <c r="A2255" s="22" t="s">
        <v>3938</v>
      </c>
      <c r="B2255" s="27">
        <v>18326.09</v>
      </c>
      <c r="C2255" s="27">
        <v>18199.96</v>
      </c>
      <c r="D2255" s="27">
        <v>18429.47</v>
      </c>
      <c r="E2255" s="27">
        <v>18161.38</v>
      </c>
      <c r="F2255" s="22" t="s">
        <v>9181</v>
      </c>
      <c r="G2255" s="23">
        <v>1.0200000000000001E-2</v>
      </c>
    </row>
    <row r="2256" spans="1:7">
      <c r="A2256" s="22" t="s">
        <v>3937</v>
      </c>
      <c r="B2256" s="27">
        <v>18141.400000000001</v>
      </c>
      <c r="C2256" s="27">
        <v>18166.64</v>
      </c>
      <c r="D2256" s="27">
        <v>18198.45</v>
      </c>
      <c r="E2256" s="27">
        <v>18057.82</v>
      </c>
      <c r="F2256" s="22" t="s">
        <v>9180</v>
      </c>
      <c r="G2256" s="23">
        <v>3.0999999999999999E-3</v>
      </c>
    </row>
    <row r="2257" spans="1:7">
      <c r="A2257" s="22" t="s">
        <v>3936</v>
      </c>
      <c r="B2257" s="27">
        <v>18086.2</v>
      </c>
      <c r="C2257" s="27">
        <v>18177.32</v>
      </c>
      <c r="D2257" s="27">
        <v>18218.2</v>
      </c>
      <c r="E2257" s="27">
        <v>18020.79</v>
      </c>
      <c r="F2257" s="22" t="s">
        <v>9179</v>
      </c>
      <c r="G2257" s="23">
        <v>-2.8E-3</v>
      </c>
    </row>
    <row r="2258" spans="1:7">
      <c r="A2258" s="22" t="s">
        <v>3935</v>
      </c>
      <c r="B2258" s="27">
        <v>18137.349999999999</v>
      </c>
      <c r="C2258" s="27">
        <v>18374.45</v>
      </c>
      <c r="D2258" s="27">
        <v>18435.8</v>
      </c>
      <c r="E2258" s="27">
        <v>18084.669999999998</v>
      </c>
      <c r="F2258" s="22" t="s">
        <v>9178</v>
      </c>
      <c r="G2258" s="23">
        <v>-1.1299999999999999E-2</v>
      </c>
    </row>
    <row r="2259" spans="1:7">
      <c r="A2259" s="22" t="s">
        <v>3934</v>
      </c>
      <c r="B2259" s="27">
        <v>18345.03</v>
      </c>
      <c r="C2259" s="27">
        <v>18492.68</v>
      </c>
      <c r="D2259" s="27">
        <v>18492.68</v>
      </c>
      <c r="E2259" s="27">
        <v>18319.88</v>
      </c>
      <c r="F2259" s="22" t="s">
        <v>9177</v>
      </c>
      <c r="G2259" s="23">
        <v>-1.01E-2</v>
      </c>
    </row>
    <row r="2260" spans="1:7">
      <c r="A2260" s="22" t="s">
        <v>3933</v>
      </c>
      <c r="B2260" s="27">
        <v>18531.28</v>
      </c>
      <c r="C2260" s="27">
        <v>18362.45</v>
      </c>
      <c r="D2260" s="27">
        <v>18724.54</v>
      </c>
      <c r="E2260" s="27">
        <v>18280.7</v>
      </c>
      <c r="F2260" s="22" t="s">
        <v>9176</v>
      </c>
      <c r="G2260" s="23">
        <v>1.0699999999999999E-2</v>
      </c>
    </row>
    <row r="2261" spans="1:7">
      <c r="A2261" s="22" t="s">
        <v>3932</v>
      </c>
      <c r="B2261" s="27">
        <v>18335.79</v>
      </c>
      <c r="C2261" s="27">
        <v>18525.32</v>
      </c>
      <c r="D2261" s="27">
        <v>18610.02</v>
      </c>
      <c r="E2261" s="27">
        <v>18314.34</v>
      </c>
      <c r="F2261" s="22" t="s">
        <v>9175</v>
      </c>
      <c r="G2261" s="23">
        <v>-1.34E-2</v>
      </c>
    </row>
    <row r="2262" spans="1:7">
      <c r="A2262" s="22" t="s">
        <v>3931</v>
      </c>
      <c r="B2262" s="27">
        <v>18584.96</v>
      </c>
      <c r="C2262" s="27">
        <v>18572.61</v>
      </c>
      <c r="D2262" s="27">
        <v>18622.439999999999</v>
      </c>
      <c r="E2262" s="27">
        <v>18454.93</v>
      </c>
      <c r="F2262" s="22" t="s">
        <v>9174</v>
      </c>
      <c r="G2262" s="23">
        <v>3.8999999999999998E-3</v>
      </c>
    </row>
    <row r="2263" spans="1:7">
      <c r="A2263" s="22" t="s">
        <v>3930</v>
      </c>
      <c r="B2263" s="27">
        <v>18512.77</v>
      </c>
      <c r="C2263" s="27">
        <v>18564.95</v>
      </c>
      <c r="D2263" s="27">
        <v>18689.37</v>
      </c>
      <c r="E2263" s="27">
        <v>18429.060000000001</v>
      </c>
      <c r="F2263" s="22" t="s">
        <v>9173</v>
      </c>
      <c r="G2263" s="23">
        <v>-8.9999999999999998E-4</v>
      </c>
    </row>
    <row r="2264" spans="1:7">
      <c r="A2264" s="22" t="s">
        <v>3929</v>
      </c>
      <c r="B2264" s="27">
        <v>18528.96</v>
      </c>
      <c r="C2264" s="27">
        <v>18628.63</v>
      </c>
      <c r="D2264" s="27">
        <v>18643.580000000002</v>
      </c>
      <c r="E2264" s="27">
        <v>18367.21</v>
      </c>
      <c r="F2264" s="22" t="s">
        <v>9172</v>
      </c>
      <c r="G2264" s="23">
        <v>5.0000000000000001E-4</v>
      </c>
    </row>
    <row r="2265" spans="1:7">
      <c r="A2265" s="22" t="s">
        <v>3928</v>
      </c>
      <c r="B2265" s="27">
        <v>18518.810000000001</v>
      </c>
      <c r="C2265" s="27">
        <v>18289.78</v>
      </c>
      <c r="D2265" s="27">
        <v>18568.48</v>
      </c>
      <c r="E2265" s="27">
        <v>18271.68</v>
      </c>
      <c r="F2265" s="22" t="s">
        <v>9171</v>
      </c>
      <c r="G2265" s="23">
        <v>1.6899999999999998E-2</v>
      </c>
    </row>
    <row r="2266" spans="1:7">
      <c r="A2266" s="22" t="s">
        <v>3927</v>
      </c>
      <c r="B2266" s="27">
        <v>18210.580000000002</v>
      </c>
      <c r="C2266" s="27">
        <v>18484.71</v>
      </c>
      <c r="D2266" s="27">
        <v>18569.21</v>
      </c>
      <c r="E2266" s="27">
        <v>18160.650000000001</v>
      </c>
      <c r="F2266" s="22" t="s">
        <v>9170</v>
      </c>
      <c r="G2266" s="23">
        <v>-1.4E-2</v>
      </c>
    </row>
    <row r="2267" spans="1:7">
      <c r="A2267" s="22" t="s">
        <v>3926</v>
      </c>
      <c r="B2267" s="27">
        <v>18469.36</v>
      </c>
      <c r="C2267" s="27">
        <v>18558.330000000002</v>
      </c>
      <c r="D2267" s="27">
        <v>18604.36</v>
      </c>
      <c r="E2267" s="27">
        <v>18339.53</v>
      </c>
      <c r="F2267" s="22" t="s">
        <v>9169</v>
      </c>
      <c r="G2267" s="23">
        <v>-3.5000000000000001E-3</v>
      </c>
    </row>
    <row r="2268" spans="1:7">
      <c r="A2268" s="22" t="s">
        <v>3925</v>
      </c>
      <c r="B2268" s="27">
        <v>18534.689999999999</v>
      </c>
      <c r="C2268" s="27">
        <v>18979.310000000001</v>
      </c>
      <c r="D2268" s="27">
        <v>19024.95</v>
      </c>
      <c r="E2268" s="27">
        <v>18502.419999999998</v>
      </c>
      <c r="F2268" s="22" t="s">
        <v>9168</v>
      </c>
      <c r="G2268" s="23">
        <v>-2.4400000000000002E-2</v>
      </c>
    </row>
    <row r="2269" spans="1:7">
      <c r="A2269" s="22" t="s">
        <v>3924</v>
      </c>
      <c r="B2269" s="27">
        <v>18998.02</v>
      </c>
      <c r="C2269" s="27">
        <v>19224.05</v>
      </c>
      <c r="D2269" s="27">
        <v>19253.87</v>
      </c>
      <c r="E2269" s="27">
        <v>18954.759999999998</v>
      </c>
      <c r="F2269" s="22" t="s">
        <v>9167</v>
      </c>
      <c r="G2269" s="23">
        <v>-7.1999999999999998E-3</v>
      </c>
    </row>
    <row r="2270" spans="1:7">
      <c r="A2270" s="22" t="s">
        <v>3923</v>
      </c>
      <c r="B2270" s="27">
        <v>19135.96</v>
      </c>
      <c r="C2270" s="27">
        <v>19292.57</v>
      </c>
      <c r="D2270" s="27">
        <v>19356.5</v>
      </c>
      <c r="E2270" s="27">
        <v>19015.05</v>
      </c>
      <c r="F2270" s="22" t="s">
        <v>9166</v>
      </c>
      <c r="G2270" s="23">
        <v>-8.0999999999999996E-3</v>
      </c>
    </row>
    <row r="2271" spans="1:7">
      <c r="A2271" s="22" t="s">
        <v>3922</v>
      </c>
      <c r="B2271" s="27">
        <v>19292.02</v>
      </c>
      <c r="C2271" s="27">
        <v>19532.849999999999</v>
      </c>
      <c r="D2271" s="27">
        <v>19542.05</v>
      </c>
      <c r="E2271" s="27">
        <v>19265.919999999998</v>
      </c>
      <c r="F2271" s="22" t="s">
        <v>9165</v>
      </c>
      <c r="G2271" s="23">
        <v>-8.0999999999999996E-3</v>
      </c>
    </row>
    <row r="2272" spans="1:7">
      <c r="A2272" s="22" t="s">
        <v>3921</v>
      </c>
      <c r="B2272" s="27">
        <v>19448.689999999999</v>
      </c>
      <c r="C2272" s="27">
        <v>19610.71</v>
      </c>
      <c r="D2272" s="27">
        <v>19633.63</v>
      </c>
      <c r="E2272" s="27">
        <v>19412.79</v>
      </c>
      <c r="F2272" s="22" t="s">
        <v>9164</v>
      </c>
      <c r="G2272" s="23">
        <v>-4.8999999999999998E-3</v>
      </c>
    </row>
    <row r="2273" spans="1:7">
      <c r="A2273" s="22" t="s">
        <v>3920</v>
      </c>
      <c r="B2273" s="27">
        <v>19545.349999999999</v>
      </c>
      <c r="C2273" s="27">
        <v>19596.32</v>
      </c>
      <c r="D2273" s="27">
        <v>19626.13</v>
      </c>
      <c r="E2273" s="27">
        <v>19306.919999999998</v>
      </c>
      <c r="F2273" s="22" t="s">
        <v>9163</v>
      </c>
      <c r="G2273" s="23">
        <v>-2E-3</v>
      </c>
    </row>
    <row r="2274" spans="1:7">
      <c r="A2274" s="22" t="s">
        <v>3919</v>
      </c>
      <c r="B2274" s="27">
        <v>19584.310000000001</v>
      </c>
      <c r="C2274" s="27">
        <v>19538.52</v>
      </c>
      <c r="D2274" s="27">
        <v>19697.490000000002</v>
      </c>
      <c r="E2274" s="27">
        <v>19531.34</v>
      </c>
      <c r="F2274" s="22" t="s">
        <v>9162</v>
      </c>
      <c r="G2274" s="23">
        <v>-8.9999999999999998E-4</v>
      </c>
    </row>
    <row r="2275" spans="1:7">
      <c r="A2275" s="22" t="s">
        <v>6355</v>
      </c>
      <c r="B2275" s="27">
        <v>19602.23</v>
      </c>
      <c r="C2275" s="27">
        <v>19582.5</v>
      </c>
      <c r="D2275" s="27">
        <v>19695.98</v>
      </c>
      <c r="E2275" s="27">
        <v>19530.5</v>
      </c>
      <c r="F2275" s="22" t="s">
        <v>9161</v>
      </c>
      <c r="G2275" s="23">
        <v>6.7000000000000002E-3</v>
      </c>
    </row>
    <row r="2276" spans="1:7">
      <c r="A2276" s="22" t="s">
        <v>3918</v>
      </c>
      <c r="B2276" s="27">
        <v>19470.98</v>
      </c>
      <c r="C2276" s="27">
        <v>19274.21</v>
      </c>
      <c r="D2276" s="27">
        <v>19484.77</v>
      </c>
      <c r="E2276" s="27">
        <v>19171.03</v>
      </c>
      <c r="F2276" s="22" t="s">
        <v>9160</v>
      </c>
      <c r="G2276" s="23">
        <v>1.83E-2</v>
      </c>
    </row>
    <row r="2277" spans="1:7">
      <c r="A2277" s="22" t="s">
        <v>3917</v>
      </c>
      <c r="B2277" s="27">
        <v>19121.830000000002</v>
      </c>
      <c r="C2277" s="27">
        <v>19091.78</v>
      </c>
      <c r="D2277" s="27">
        <v>19201.919999999998</v>
      </c>
      <c r="E2277" s="27">
        <v>18976.189999999999</v>
      </c>
      <c r="F2277" s="22" t="s">
        <v>9159</v>
      </c>
      <c r="G2277" s="23">
        <v>1.6000000000000001E-3</v>
      </c>
    </row>
    <row r="2278" spans="1:7">
      <c r="A2278" s="22" t="s">
        <v>3916</v>
      </c>
      <c r="B2278" s="27">
        <v>19091.169999999998</v>
      </c>
      <c r="C2278" s="27">
        <v>19389.740000000002</v>
      </c>
      <c r="D2278" s="27">
        <v>19649.22</v>
      </c>
      <c r="E2278" s="27">
        <v>19071.47</v>
      </c>
      <c r="F2278" s="22" t="s">
        <v>9158</v>
      </c>
      <c r="G2278" s="23">
        <v>-1.5299999999999999E-2</v>
      </c>
    </row>
    <row r="2279" spans="1:7">
      <c r="A2279" s="22" t="s">
        <v>3915</v>
      </c>
      <c r="B2279" s="27">
        <v>19386.82</v>
      </c>
      <c r="C2279" s="27">
        <v>19670.07</v>
      </c>
      <c r="D2279" s="27">
        <v>19700.96</v>
      </c>
      <c r="E2279" s="27">
        <v>19337.12</v>
      </c>
      <c r="F2279" s="22" t="s">
        <v>9157</v>
      </c>
      <c r="G2279" s="23">
        <v>-1.5699999999999999E-2</v>
      </c>
    </row>
    <row r="2280" spans="1:7">
      <c r="A2280" s="22" t="s">
        <v>3913</v>
      </c>
      <c r="B2280" s="27">
        <v>19696.86</v>
      </c>
      <c r="C2280" s="27">
        <v>19187.009999999998</v>
      </c>
      <c r="D2280" s="27">
        <v>19737.330000000002</v>
      </c>
      <c r="E2280" s="27">
        <v>19101.63</v>
      </c>
      <c r="F2280" s="22" t="s">
        <v>9156</v>
      </c>
      <c r="G2280" s="23">
        <v>2.2499999999999999E-2</v>
      </c>
    </row>
    <row r="2281" spans="1:7">
      <c r="A2281" s="22" t="s">
        <v>3911</v>
      </c>
      <c r="B2281" s="27">
        <v>19262.54</v>
      </c>
      <c r="C2281" s="27">
        <v>19382.91</v>
      </c>
      <c r="D2281" s="27">
        <v>19426.3</v>
      </c>
      <c r="E2281" s="27">
        <v>19242.59</v>
      </c>
      <c r="F2281" s="22" t="s">
        <v>9155</v>
      </c>
      <c r="G2281" s="23">
        <v>-9.7000000000000003E-3</v>
      </c>
    </row>
    <row r="2282" spans="1:7">
      <c r="A2282" s="22" t="s">
        <v>3910</v>
      </c>
      <c r="B2282" s="27">
        <v>19451.45</v>
      </c>
      <c r="C2282" s="27">
        <v>19602.810000000001</v>
      </c>
      <c r="D2282" s="27">
        <v>19697.21</v>
      </c>
      <c r="E2282" s="27">
        <v>19388.419999999998</v>
      </c>
      <c r="F2282" s="22" t="s">
        <v>9154</v>
      </c>
      <c r="G2282" s="23">
        <v>-7.1000000000000004E-3</v>
      </c>
    </row>
    <row r="2283" spans="1:7">
      <c r="A2283" s="22" t="s">
        <v>3909</v>
      </c>
      <c r="B2283" s="27">
        <v>19591.18</v>
      </c>
      <c r="C2283" s="27">
        <v>19620.88</v>
      </c>
      <c r="D2283" s="27">
        <v>19665.09</v>
      </c>
      <c r="E2283" s="27">
        <v>19537.02</v>
      </c>
      <c r="F2283" s="22" t="s">
        <v>9153</v>
      </c>
      <c r="G2283" s="23">
        <v>-1.1000000000000001E-3</v>
      </c>
    </row>
    <row r="2284" spans="1:7">
      <c r="A2284" s="22" t="s">
        <v>3908</v>
      </c>
      <c r="B2284" s="27">
        <v>19612.2</v>
      </c>
      <c r="C2284" s="27">
        <v>19698.61</v>
      </c>
      <c r="D2284" s="27">
        <v>19811.14</v>
      </c>
      <c r="E2284" s="27">
        <v>19550.55</v>
      </c>
      <c r="F2284" s="22" t="s">
        <v>9152</v>
      </c>
      <c r="G2284" s="23">
        <v>-3.8E-3</v>
      </c>
    </row>
    <row r="2285" spans="1:7">
      <c r="A2285" s="22" t="s">
        <v>3907</v>
      </c>
      <c r="B2285" s="27">
        <v>19686.82</v>
      </c>
      <c r="C2285" s="27">
        <v>19731.38</v>
      </c>
      <c r="D2285" s="27">
        <v>19770.21</v>
      </c>
      <c r="E2285" s="27">
        <v>19523.54</v>
      </c>
      <c r="F2285" s="22" t="s">
        <v>9151</v>
      </c>
      <c r="G2285" s="23">
        <v>-8.0000000000000004E-4</v>
      </c>
    </row>
    <row r="2286" spans="1:7">
      <c r="A2286" s="22" t="s">
        <v>3906</v>
      </c>
      <c r="B2286" s="27">
        <v>19701.73</v>
      </c>
      <c r="C2286" s="27">
        <v>19473.93</v>
      </c>
      <c r="D2286" s="27">
        <v>19729.599999999999</v>
      </c>
      <c r="E2286" s="27">
        <v>19449.36</v>
      </c>
      <c r="F2286" s="22" t="s">
        <v>9150</v>
      </c>
      <c r="G2286" s="23">
        <v>1.4500000000000001E-2</v>
      </c>
    </row>
    <row r="2287" spans="1:7">
      <c r="A2287" s="22" t="s">
        <v>3905</v>
      </c>
      <c r="B2287" s="27">
        <v>19420.39</v>
      </c>
      <c r="C2287" s="27">
        <v>19463.11</v>
      </c>
      <c r="D2287" s="27">
        <v>19562.55</v>
      </c>
      <c r="E2287" s="27">
        <v>19382.349999999999</v>
      </c>
      <c r="F2287" s="22" t="s">
        <v>9149</v>
      </c>
      <c r="G2287" s="23">
        <v>-1.2999999999999999E-3</v>
      </c>
    </row>
    <row r="2288" spans="1:7">
      <c r="A2288" s="22" t="s">
        <v>3904</v>
      </c>
      <c r="B2288" s="27">
        <v>19445.22</v>
      </c>
      <c r="C2288" s="27">
        <v>19339.75</v>
      </c>
      <c r="D2288" s="27">
        <v>19575.16</v>
      </c>
      <c r="E2288" s="27">
        <v>19284.349999999999</v>
      </c>
      <c r="F2288" s="22" t="s">
        <v>9148</v>
      </c>
      <c r="G2288" s="23">
        <v>8.0000000000000002E-3</v>
      </c>
    </row>
    <row r="2289" spans="1:7">
      <c r="A2289" s="22" t="s">
        <v>3903</v>
      </c>
      <c r="B2289" s="27">
        <v>19290.18</v>
      </c>
      <c r="C2289" s="27">
        <v>19178.77</v>
      </c>
      <c r="D2289" s="27">
        <v>19357.099999999999</v>
      </c>
      <c r="E2289" s="27">
        <v>19178.77</v>
      </c>
      <c r="F2289" s="22" t="s">
        <v>9147</v>
      </c>
      <c r="G2289" s="23">
        <v>8.8999999999999999E-3</v>
      </c>
    </row>
    <row r="2290" spans="1:7">
      <c r="A2290" s="22" t="s">
        <v>3902</v>
      </c>
      <c r="B2290" s="27">
        <v>19120.8</v>
      </c>
      <c r="C2290" s="27">
        <v>18949.57</v>
      </c>
      <c r="D2290" s="27">
        <v>19226.21</v>
      </c>
      <c r="E2290" s="27">
        <v>18944.82</v>
      </c>
      <c r="F2290" s="22" t="s">
        <v>9146</v>
      </c>
      <c r="G2290" s="23">
        <v>9.4000000000000004E-3</v>
      </c>
    </row>
    <row r="2291" spans="1:7">
      <c r="A2291" s="22" t="s">
        <v>3901</v>
      </c>
      <c r="B2291" s="27">
        <v>18943.14</v>
      </c>
      <c r="C2291" s="27">
        <v>18799.71</v>
      </c>
      <c r="D2291" s="27">
        <v>19024.18</v>
      </c>
      <c r="E2291" s="27">
        <v>18799.57</v>
      </c>
      <c r="F2291" s="22" t="s">
        <v>9145</v>
      </c>
      <c r="G2291" s="23">
        <v>6.7999999999999996E-3</v>
      </c>
    </row>
    <row r="2292" spans="1:7">
      <c r="A2292" s="22" t="s">
        <v>3900</v>
      </c>
      <c r="B2292" s="27">
        <v>18815.64</v>
      </c>
      <c r="C2292" s="27">
        <v>18480.689999999999</v>
      </c>
      <c r="D2292" s="27">
        <v>18858.3</v>
      </c>
      <c r="E2292" s="27">
        <v>18480.689999999999</v>
      </c>
      <c r="F2292" s="22" t="s">
        <v>9144</v>
      </c>
      <c r="G2292" s="23">
        <v>2.53E-2</v>
      </c>
    </row>
    <row r="2293" spans="1:7">
      <c r="A2293" s="22" t="s">
        <v>3899</v>
      </c>
      <c r="B2293" s="27">
        <v>18350.740000000002</v>
      </c>
      <c r="C2293" s="27">
        <v>18286.419999999998</v>
      </c>
      <c r="D2293" s="27">
        <v>18373.97</v>
      </c>
      <c r="E2293" s="27">
        <v>18269.32</v>
      </c>
      <c r="F2293" s="22" t="s">
        <v>9143</v>
      </c>
      <c r="G2293" s="23">
        <v>7.9000000000000008E-3</v>
      </c>
    </row>
    <row r="2294" spans="1:7">
      <c r="A2294" s="22" t="s">
        <v>3898</v>
      </c>
      <c r="B2294" s="27">
        <v>18206.16</v>
      </c>
      <c r="C2294" s="27">
        <v>17972.04</v>
      </c>
      <c r="D2294" s="27">
        <v>18218.28</v>
      </c>
      <c r="E2294" s="27">
        <v>17950.169999999998</v>
      </c>
      <c r="F2294" s="22" t="s">
        <v>9142</v>
      </c>
      <c r="G2294" s="23">
        <v>1.21E-2</v>
      </c>
    </row>
    <row r="2295" spans="1:7">
      <c r="A2295" s="22" t="s">
        <v>3897</v>
      </c>
      <c r="B2295" s="27">
        <v>17988.3</v>
      </c>
      <c r="C2295" s="27">
        <v>17929.09</v>
      </c>
      <c r="D2295" s="27">
        <v>18041.38</v>
      </c>
      <c r="E2295" s="27">
        <v>17878.8</v>
      </c>
      <c r="F2295" s="22" t="s">
        <v>9141</v>
      </c>
      <c r="G2295" s="23">
        <v>8.3999999999999995E-3</v>
      </c>
    </row>
    <row r="2296" spans="1:7">
      <c r="A2296" s="22" t="s">
        <v>3896</v>
      </c>
      <c r="B2296" s="27">
        <v>17839.05</v>
      </c>
      <c r="C2296" s="27">
        <v>17984.72</v>
      </c>
      <c r="D2296" s="27">
        <v>18007.73</v>
      </c>
      <c r="E2296" s="27">
        <v>17792.169999999998</v>
      </c>
      <c r="F2296" s="22" t="s">
        <v>9140</v>
      </c>
      <c r="G2296" s="23">
        <v>-2.2000000000000001E-3</v>
      </c>
    </row>
    <row r="2297" spans="1:7">
      <c r="A2297" s="22" t="s">
        <v>3895</v>
      </c>
      <c r="B2297" s="27">
        <v>17878.810000000001</v>
      </c>
      <c r="C2297" s="27">
        <v>18251.18</v>
      </c>
      <c r="D2297" s="27">
        <v>18259.61</v>
      </c>
      <c r="E2297" s="27">
        <v>17849.53</v>
      </c>
      <c r="F2297" s="22" t="s">
        <v>9139</v>
      </c>
      <c r="G2297" s="23">
        <v>-1.49E-2</v>
      </c>
    </row>
    <row r="2298" spans="1:7">
      <c r="A2298" s="22" t="s">
        <v>3894</v>
      </c>
      <c r="B2298" s="27">
        <v>18149.87</v>
      </c>
      <c r="C2298" s="27">
        <v>18227.16</v>
      </c>
      <c r="D2298" s="27">
        <v>18354.27</v>
      </c>
      <c r="E2298" s="27">
        <v>18104.02</v>
      </c>
      <c r="F2298" s="22" t="s">
        <v>9138</v>
      </c>
      <c r="G2298" s="23">
        <v>-1.14E-2</v>
      </c>
    </row>
    <row r="2299" spans="1:7">
      <c r="A2299" s="22" t="s">
        <v>3893</v>
      </c>
      <c r="B2299" s="27">
        <v>18358.689999999999</v>
      </c>
      <c r="C2299" s="27">
        <v>18263.68</v>
      </c>
      <c r="D2299" s="27">
        <v>18444.47</v>
      </c>
      <c r="E2299" s="27">
        <v>18263.68</v>
      </c>
      <c r="F2299" s="22" t="s">
        <v>9137</v>
      </c>
      <c r="G2299" s="23">
        <v>1.0500000000000001E-2</v>
      </c>
    </row>
    <row r="2300" spans="1:7">
      <c r="A2300" s="22" t="s">
        <v>3892</v>
      </c>
      <c r="B2300" s="27">
        <v>18167.64</v>
      </c>
      <c r="C2300" s="27">
        <v>18113.79</v>
      </c>
      <c r="D2300" s="27">
        <v>18326.330000000002</v>
      </c>
      <c r="E2300" s="27">
        <v>17920.55</v>
      </c>
      <c r="F2300" s="22" t="s">
        <v>9136</v>
      </c>
      <c r="G2300" s="23">
        <v>-1.47E-2</v>
      </c>
    </row>
    <row r="2301" spans="1:7">
      <c r="A2301" s="22" t="s">
        <v>3891</v>
      </c>
      <c r="B2301" s="27">
        <v>18439.48</v>
      </c>
      <c r="C2301" s="27">
        <v>18167.099999999999</v>
      </c>
      <c r="D2301" s="27">
        <v>18463.84</v>
      </c>
      <c r="E2301" s="27">
        <v>18155.43</v>
      </c>
      <c r="F2301" s="22" t="s">
        <v>9135</v>
      </c>
      <c r="G2301" s="23">
        <v>1.46E-2</v>
      </c>
    </row>
    <row r="2302" spans="1:7">
      <c r="A2302" s="22" t="s">
        <v>3890</v>
      </c>
      <c r="B2302" s="27">
        <v>18174.09</v>
      </c>
      <c r="C2302" s="27">
        <v>18248.11</v>
      </c>
      <c r="D2302" s="27">
        <v>18368.43</v>
      </c>
      <c r="E2302" s="27">
        <v>18063.29</v>
      </c>
      <c r="F2302" s="22" t="s">
        <v>9134</v>
      </c>
      <c r="G2302" s="23">
        <v>-8.3999999999999995E-3</v>
      </c>
    </row>
    <row r="2303" spans="1:7">
      <c r="A2303" s="22" t="s">
        <v>3889</v>
      </c>
      <c r="B2303" s="27">
        <v>18327.98</v>
      </c>
      <c r="C2303" s="27">
        <v>18430.84</v>
      </c>
      <c r="D2303" s="27">
        <v>18430.84</v>
      </c>
      <c r="E2303" s="27">
        <v>18261.259999999998</v>
      </c>
      <c r="F2303" s="22" t="s">
        <v>9133</v>
      </c>
      <c r="G2303" s="23">
        <v>-7.7000000000000002E-3</v>
      </c>
    </row>
    <row r="2304" spans="1:7">
      <c r="A2304" s="22" t="s">
        <v>3888</v>
      </c>
      <c r="B2304" s="27">
        <v>18469.95</v>
      </c>
      <c r="C2304" s="27">
        <v>18522.8</v>
      </c>
      <c r="D2304" s="27">
        <v>18583.3</v>
      </c>
      <c r="E2304" s="27">
        <v>18303.8</v>
      </c>
      <c r="F2304" s="22" t="s">
        <v>9132</v>
      </c>
      <c r="G2304" s="23">
        <v>1.6000000000000001E-3</v>
      </c>
    </row>
    <row r="2305" spans="1:7">
      <c r="A2305" s="22" t="s">
        <v>6354</v>
      </c>
      <c r="B2305" s="27">
        <v>18439.650000000001</v>
      </c>
      <c r="C2305" s="27">
        <v>18277.34</v>
      </c>
      <c r="D2305" s="27">
        <v>18466.810000000001</v>
      </c>
      <c r="E2305" s="27">
        <v>18266.62</v>
      </c>
      <c r="F2305" s="22" t="s">
        <v>9131</v>
      </c>
      <c r="G2305" s="23">
        <v>1.1900000000000001E-2</v>
      </c>
    </row>
    <row r="2306" spans="1:7">
      <c r="A2306" s="22" t="s">
        <v>6353</v>
      </c>
      <c r="B2306" s="27">
        <v>18222.669999999998</v>
      </c>
      <c r="C2306" s="27">
        <v>18361.650000000001</v>
      </c>
      <c r="D2306" s="27">
        <v>18363.45</v>
      </c>
      <c r="E2306" s="27">
        <v>18058.71</v>
      </c>
      <c r="F2306" s="22" t="s">
        <v>9130</v>
      </c>
      <c r="G2306" s="23">
        <v>-1.43E-2</v>
      </c>
    </row>
    <row r="2307" spans="1:7">
      <c r="A2307" s="22" t="s">
        <v>3887</v>
      </c>
      <c r="B2307" s="27">
        <v>18486.45</v>
      </c>
      <c r="C2307" s="27">
        <v>18622.7</v>
      </c>
      <c r="D2307" s="27">
        <v>18736.97</v>
      </c>
      <c r="E2307" s="27">
        <v>18448.689999999999</v>
      </c>
      <c r="F2307" s="22" t="s">
        <v>9129</v>
      </c>
      <c r="G2307" s="23">
        <v>-2.0000000000000001E-4</v>
      </c>
    </row>
    <row r="2308" spans="1:7">
      <c r="A2308" s="22" t="s">
        <v>3886</v>
      </c>
      <c r="B2308" s="27">
        <v>18489.759999999998</v>
      </c>
      <c r="C2308" s="27">
        <v>18318.32</v>
      </c>
      <c r="D2308" s="27">
        <v>18603.57</v>
      </c>
      <c r="E2308" s="27">
        <v>18253.62</v>
      </c>
      <c r="F2308" s="22" t="s">
        <v>9128</v>
      </c>
      <c r="G2308" s="23">
        <v>2.3E-3</v>
      </c>
    </row>
    <row r="2309" spans="1:7">
      <c r="A2309" s="22" t="s">
        <v>6352</v>
      </c>
      <c r="B2309" s="27">
        <v>18446.5</v>
      </c>
      <c r="C2309" s="27">
        <v>17982.28</v>
      </c>
      <c r="D2309" s="27">
        <v>18478.68</v>
      </c>
      <c r="E2309" s="27">
        <v>17964.39</v>
      </c>
      <c r="F2309" s="22" t="s">
        <v>9127</v>
      </c>
      <c r="G2309" s="23">
        <v>3.5000000000000003E-2</v>
      </c>
    </row>
    <row r="2310" spans="1:7">
      <c r="A2310" s="22" t="s">
        <v>3884</v>
      </c>
      <c r="B2310" s="27">
        <v>17823.400000000001</v>
      </c>
      <c r="C2310" s="27">
        <v>17811.080000000002</v>
      </c>
      <c r="D2310" s="27">
        <v>18296.53</v>
      </c>
      <c r="E2310" s="27">
        <v>17718.88</v>
      </c>
      <c r="F2310" s="22" t="s">
        <v>9126</v>
      </c>
      <c r="G2310" s="23">
        <v>6.8999999999999999E-3</v>
      </c>
    </row>
    <row r="2311" spans="1:7">
      <c r="A2311" s="22" t="s">
        <v>3883</v>
      </c>
      <c r="B2311" s="27">
        <v>17700.91</v>
      </c>
      <c r="C2311" s="27">
        <v>17775.080000000002</v>
      </c>
      <c r="D2311" s="27">
        <v>17812.439999999999</v>
      </c>
      <c r="E2311" s="27">
        <v>17469.97</v>
      </c>
      <c r="F2311" s="22" t="s">
        <v>9125</v>
      </c>
      <c r="G2311" s="23">
        <v>3.8999999999999998E-3</v>
      </c>
    </row>
    <row r="2312" spans="1:7">
      <c r="A2312" s="22" t="s">
        <v>6351</v>
      </c>
      <c r="B2312" s="27">
        <v>17632.41</v>
      </c>
      <c r="C2312" s="27">
        <v>18135.12</v>
      </c>
      <c r="D2312" s="27">
        <v>18135.12</v>
      </c>
      <c r="E2312" s="27">
        <v>17559.7</v>
      </c>
      <c r="F2312" s="22" t="s">
        <v>9124</v>
      </c>
      <c r="G2312" s="23">
        <v>-0.03</v>
      </c>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714BE-55C7-EB43-87A8-F0E8F45D83FF}">
  <dimension ref="A1:L2505"/>
  <sheetViews>
    <sheetView zoomScale="120" zoomScaleNormal="120" workbookViewId="0">
      <selection activeCell="L5" sqref="L5"/>
    </sheetView>
  </sheetViews>
  <sheetFormatPr defaultColWidth="10.77734375" defaultRowHeight="18"/>
  <cols>
    <col min="1" max="1" width="13.77734375" style="22" bestFit="1" customWidth="1"/>
    <col min="2" max="5" width="11.6640625" style="22" bestFit="1" customWidth="1"/>
    <col min="6" max="6" width="10.77734375" style="22"/>
    <col min="7" max="7" width="11" style="22" bestFit="1" customWidth="1"/>
    <col min="8" max="16384" width="10.77734375" style="22"/>
  </cols>
  <sheetData>
    <row r="1" spans="1:12">
      <c r="A1" s="75" t="s">
        <v>3712</v>
      </c>
      <c r="B1" s="75" t="s">
        <v>6341</v>
      </c>
      <c r="C1" s="75" t="s">
        <v>6340</v>
      </c>
      <c r="D1" s="75" t="s">
        <v>3715</v>
      </c>
      <c r="E1" s="75" t="s">
        <v>3716</v>
      </c>
      <c r="F1" s="75" t="s">
        <v>9123</v>
      </c>
      <c r="G1" s="75" t="s">
        <v>3717</v>
      </c>
      <c r="I1" s="4" t="s">
        <v>0</v>
      </c>
      <c r="J1" s="4">
        <f>COUNT(G2:G2505)</f>
        <v>2504</v>
      </c>
      <c r="K1" s="4">
        <v>10</v>
      </c>
      <c r="L1" s="66">
        <f>J1/K1</f>
        <v>250.4</v>
      </c>
    </row>
    <row r="2" spans="1:12">
      <c r="A2" s="22" t="s">
        <v>6339</v>
      </c>
      <c r="B2" s="27">
        <v>96203.199999999997</v>
      </c>
      <c r="C2" s="27">
        <v>95061.62</v>
      </c>
      <c r="D2" s="27">
        <v>96851.75</v>
      </c>
      <c r="E2" s="27">
        <v>95061.62</v>
      </c>
      <c r="F2" s="22" t="s">
        <v>9122</v>
      </c>
      <c r="G2" s="23">
        <v>1.21E-2</v>
      </c>
      <c r="I2" s="4"/>
      <c r="J2" s="4"/>
      <c r="K2" s="4"/>
      <c r="L2" s="4" t="s">
        <v>2292</v>
      </c>
    </row>
    <row r="3" spans="1:12">
      <c r="A3" s="22" t="s">
        <v>6338</v>
      </c>
      <c r="B3" s="27">
        <v>95055.82</v>
      </c>
      <c r="C3" s="27">
        <v>95727.6</v>
      </c>
      <c r="D3" s="27">
        <v>96257.3</v>
      </c>
      <c r="E3" s="27">
        <v>94806.47</v>
      </c>
      <c r="F3" s="22" t="s">
        <v>9121</v>
      </c>
      <c r="G3" s="23">
        <v>-7.1000000000000004E-3</v>
      </c>
      <c r="I3" s="4" t="s">
        <v>2291</v>
      </c>
      <c r="J3" s="6">
        <f>AVERAGE(G2:G2505)</f>
        <v>3.0311501597444184E-4</v>
      </c>
      <c r="K3" s="4"/>
      <c r="L3" s="67">
        <f>J3*L1</f>
        <v>7.5900000000000231E-2</v>
      </c>
    </row>
    <row r="4" spans="1:12">
      <c r="A4" s="22" t="s">
        <v>6337</v>
      </c>
      <c r="B4" s="27">
        <v>95735.35</v>
      </c>
      <c r="C4" s="27">
        <v>93836.94</v>
      </c>
      <c r="D4" s="27">
        <v>95735.35</v>
      </c>
      <c r="E4" s="27">
        <v>93825.27</v>
      </c>
      <c r="F4" s="22" t="s">
        <v>9120</v>
      </c>
      <c r="G4" s="23">
        <v>2.0299999999999999E-2</v>
      </c>
      <c r="I4" s="4" t="s">
        <v>2290</v>
      </c>
      <c r="J4" s="12">
        <f>_xlfn.VAR.S(G2:G2505)</f>
        <v>2.5352091718053337E-4</v>
      </c>
      <c r="K4" s="4"/>
      <c r="L4" s="4"/>
    </row>
    <row r="5" spans="1:12">
      <c r="A5" s="22" t="s">
        <v>6335</v>
      </c>
      <c r="B5" s="27">
        <v>93834.49</v>
      </c>
      <c r="C5" s="27">
        <v>95979.03</v>
      </c>
      <c r="D5" s="27">
        <v>95979.03</v>
      </c>
      <c r="E5" s="27">
        <v>93513.7</v>
      </c>
      <c r="F5" s="22" t="s">
        <v>9119</v>
      </c>
      <c r="G5" s="23">
        <v>-2.24E-2</v>
      </c>
      <c r="I5" s="4" t="s">
        <v>10782</v>
      </c>
      <c r="J5" s="12">
        <f>SQRT(J4)</f>
        <v>1.5922340191709676E-2</v>
      </c>
      <c r="K5" s="4"/>
      <c r="L5" s="67">
        <f>SQRT(L1)*J5</f>
        <v>0.2519556263749741</v>
      </c>
    </row>
    <row r="6" spans="1:12">
      <c r="A6" s="22" t="s">
        <v>6334</v>
      </c>
      <c r="B6" s="27">
        <v>95983.09</v>
      </c>
      <c r="C6" s="27">
        <v>94382.05</v>
      </c>
      <c r="D6" s="27">
        <v>96259.7</v>
      </c>
      <c r="E6" s="27">
        <v>94151.83</v>
      </c>
      <c r="F6" s="22" t="s">
        <v>9118</v>
      </c>
      <c r="G6" s="23">
        <v>1.7000000000000001E-2</v>
      </c>
    </row>
    <row r="7" spans="1:12">
      <c r="A7" s="22" t="s">
        <v>6333</v>
      </c>
      <c r="B7" s="27">
        <v>94377.36</v>
      </c>
      <c r="C7" s="27">
        <v>95973.81</v>
      </c>
      <c r="D7" s="27">
        <v>95973.81</v>
      </c>
      <c r="E7" s="27">
        <v>93259.07</v>
      </c>
      <c r="F7" s="22" t="s">
        <v>9117</v>
      </c>
      <c r="G7" s="23">
        <v>-1.66E-2</v>
      </c>
    </row>
    <row r="8" spans="1:12">
      <c r="A8" s="22" t="s">
        <v>6332</v>
      </c>
      <c r="B8" s="27">
        <v>95975.16</v>
      </c>
      <c r="C8" s="27">
        <v>95343.52</v>
      </c>
      <c r="D8" s="27">
        <v>97485.59</v>
      </c>
      <c r="E8" s="27">
        <v>95343.52</v>
      </c>
      <c r="F8" s="22" t="s">
        <v>9116</v>
      </c>
      <c r="G8" s="23">
        <v>6.7000000000000002E-3</v>
      </c>
    </row>
    <row r="9" spans="1:12">
      <c r="A9" s="22" t="s">
        <v>6331</v>
      </c>
      <c r="B9" s="27">
        <v>95335.96</v>
      </c>
      <c r="C9" s="27">
        <v>96572.24</v>
      </c>
      <c r="D9" s="27">
        <v>96870.44</v>
      </c>
      <c r="E9" s="27">
        <v>94868.81</v>
      </c>
      <c r="F9" s="22" t="s">
        <v>9115</v>
      </c>
      <c r="G9" s="23">
        <v>-1.2800000000000001E-2</v>
      </c>
    </row>
    <row r="10" spans="1:12">
      <c r="A10" s="22" t="s">
        <v>6330</v>
      </c>
      <c r="B10" s="27">
        <v>96572.1</v>
      </c>
      <c r="C10" s="27">
        <v>96137.89</v>
      </c>
      <c r="D10" s="27">
        <v>97540.33</v>
      </c>
      <c r="E10" s="27">
        <v>95874.3</v>
      </c>
      <c r="F10" s="22" t="s">
        <v>9114</v>
      </c>
      <c r="G10" s="23">
        <v>4.5999999999999999E-3</v>
      </c>
    </row>
    <row r="11" spans="1:12">
      <c r="A11" s="22" t="s">
        <v>6329</v>
      </c>
      <c r="B11" s="27">
        <v>96125.24</v>
      </c>
      <c r="C11" s="27">
        <v>95547.199999999997</v>
      </c>
      <c r="D11" s="27">
        <v>97109.54</v>
      </c>
      <c r="E11" s="27">
        <v>94697.53</v>
      </c>
      <c r="F11" s="22" t="s">
        <v>9113</v>
      </c>
      <c r="G11" s="23">
        <v>6.0000000000000001E-3</v>
      </c>
    </row>
    <row r="12" spans="1:12">
      <c r="A12" s="22" t="s">
        <v>6328</v>
      </c>
      <c r="B12" s="27">
        <v>95547.29</v>
      </c>
      <c r="C12" s="27">
        <v>93531.17</v>
      </c>
      <c r="D12" s="27">
        <v>96611.4</v>
      </c>
      <c r="E12" s="27">
        <v>93531.17</v>
      </c>
      <c r="F12" s="22" t="s">
        <v>9112</v>
      </c>
      <c r="G12" s="23">
        <v>2.1600000000000001E-2</v>
      </c>
    </row>
    <row r="13" spans="1:12">
      <c r="A13" s="22" t="s">
        <v>6327</v>
      </c>
      <c r="B13" s="27">
        <v>93531.17</v>
      </c>
      <c r="C13" s="27">
        <v>92386.66</v>
      </c>
      <c r="D13" s="27">
        <v>95215.56</v>
      </c>
      <c r="E13" s="27">
        <v>92386.66</v>
      </c>
      <c r="F13" s="22" t="s">
        <v>9101</v>
      </c>
      <c r="G13" s="23">
        <v>1.2500000000000001E-2</v>
      </c>
    </row>
    <row r="14" spans="1:12">
      <c r="A14" s="22" t="s">
        <v>6326</v>
      </c>
      <c r="B14" s="27">
        <v>92375.52</v>
      </c>
      <c r="C14" s="27">
        <v>92780.35</v>
      </c>
      <c r="D14" s="27">
        <v>93111.62</v>
      </c>
      <c r="E14" s="27">
        <v>90147.92</v>
      </c>
      <c r="F14" s="22" t="s">
        <v>9108</v>
      </c>
      <c r="G14" s="23">
        <v>-4.4999999999999997E-3</v>
      </c>
    </row>
    <row r="15" spans="1:12">
      <c r="A15" s="22" t="s">
        <v>6325</v>
      </c>
      <c r="B15" s="27">
        <v>92795.27</v>
      </c>
      <c r="C15" s="27">
        <v>94677.14</v>
      </c>
      <c r="D15" s="27">
        <v>94703.26</v>
      </c>
      <c r="E15" s="27">
        <v>90810.98</v>
      </c>
      <c r="F15" s="22" t="s">
        <v>9111</v>
      </c>
      <c r="G15" s="23">
        <v>-0.02</v>
      </c>
    </row>
    <row r="16" spans="1:12">
      <c r="A16" s="22" t="s">
        <v>6324</v>
      </c>
      <c r="B16" s="27">
        <v>94685.98</v>
      </c>
      <c r="C16" s="27">
        <v>96747.32</v>
      </c>
      <c r="D16" s="27">
        <v>97645.85</v>
      </c>
      <c r="E16" s="27">
        <v>94664.81</v>
      </c>
      <c r="F16" s="22" t="s">
        <v>9110</v>
      </c>
      <c r="G16" s="23">
        <v>-2.1299999999999999E-2</v>
      </c>
    </row>
    <row r="17" spans="1:7">
      <c r="A17" s="22" t="s">
        <v>6323</v>
      </c>
      <c r="B17" s="27">
        <v>96746.55</v>
      </c>
      <c r="C17" s="27">
        <v>97644.34</v>
      </c>
      <c r="D17" s="27">
        <v>97644.34</v>
      </c>
      <c r="E17" s="27">
        <v>95385.81</v>
      </c>
      <c r="F17" s="22" t="s">
        <v>9073</v>
      </c>
      <c r="G17" s="23">
        <v>-9.1999999999999998E-3</v>
      </c>
    </row>
    <row r="18" spans="1:7">
      <c r="A18" s="22" t="s">
        <v>6322</v>
      </c>
      <c r="B18" s="27">
        <v>97644.67</v>
      </c>
      <c r="C18" s="27">
        <v>94640.43</v>
      </c>
      <c r="D18" s="27">
        <v>97693.47</v>
      </c>
      <c r="E18" s="27">
        <v>94635.19</v>
      </c>
      <c r="F18" s="22" t="s">
        <v>9109</v>
      </c>
      <c r="G18" s="23">
        <v>3.1800000000000002E-2</v>
      </c>
    </row>
    <row r="19" spans="1:7">
      <c r="A19" s="22" t="s">
        <v>6321</v>
      </c>
      <c r="B19" s="27">
        <v>94637.06</v>
      </c>
      <c r="C19" s="27">
        <v>93839.16</v>
      </c>
      <c r="D19" s="27">
        <v>97355.75</v>
      </c>
      <c r="E19" s="27">
        <v>93838.6</v>
      </c>
      <c r="F19" s="22" t="s">
        <v>9108</v>
      </c>
      <c r="G19" s="23">
        <v>8.6E-3</v>
      </c>
    </row>
    <row r="20" spans="1:7">
      <c r="A20" s="22" t="s">
        <v>6320</v>
      </c>
      <c r="B20" s="27">
        <v>93828.61</v>
      </c>
      <c r="C20" s="27">
        <v>92992.63</v>
      </c>
      <c r="D20" s="27">
        <v>94132.3</v>
      </c>
      <c r="E20" s="27">
        <v>92220.800000000003</v>
      </c>
      <c r="F20" s="22" t="s">
        <v>9107</v>
      </c>
      <c r="G20" s="23">
        <v>8.8999999999999999E-3</v>
      </c>
    </row>
    <row r="21" spans="1:7">
      <c r="A21" s="22" t="s">
        <v>6319</v>
      </c>
      <c r="B21" s="27">
        <v>93002.14</v>
      </c>
      <c r="C21" s="27">
        <v>91048.1</v>
      </c>
      <c r="D21" s="27">
        <v>93710.05</v>
      </c>
      <c r="E21" s="27">
        <v>91048.1</v>
      </c>
      <c r="F21" s="22" t="s">
        <v>9106</v>
      </c>
      <c r="G21" s="23">
        <v>2.1499999999999998E-2</v>
      </c>
    </row>
    <row r="22" spans="1:7">
      <c r="A22" s="22" t="s">
        <v>6318</v>
      </c>
      <c r="B22" s="27">
        <v>91046.38</v>
      </c>
      <c r="C22" s="27">
        <v>88622.49</v>
      </c>
      <c r="D22" s="27">
        <v>91046.49</v>
      </c>
      <c r="E22" s="27">
        <v>88622.49</v>
      </c>
      <c r="F22" s="22" t="s">
        <v>9105</v>
      </c>
      <c r="G22" s="23">
        <v>2.7400000000000001E-2</v>
      </c>
    </row>
    <row r="23" spans="1:7">
      <c r="A23" s="22" t="s">
        <v>6317</v>
      </c>
      <c r="B23" s="27">
        <v>88620.1</v>
      </c>
      <c r="C23" s="27">
        <v>87395.15</v>
      </c>
      <c r="D23" s="27">
        <v>89019.37</v>
      </c>
      <c r="E23" s="27">
        <v>86836.57</v>
      </c>
      <c r="F23" s="22" t="s">
        <v>9081</v>
      </c>
      <c r="G23" s="23">
        <v>1.3899999999999999E-2</v>
      </c>
    </row>
    <row r="24" spans="1:7">
      <c r="A24" s="22" t="s">
        <v>6316</v>
      </c>
      <c r="B24" s="27">
        <v>87402.59</v>
      </c>
      <c r="C24" s="27">
        <v>86951.32</v>
      </c>
      <c r="D24" s="27">
        <v>87410.03</v>
      </c>
      <c r="E24" s="27">
        <v>85384.29</v>
      </c>
      <c r="F24" s="22" t="s">
        <v>9104</v>
      </c>
      <c r="G24" s="23">
        <v>5.1999999999999998E-3</v>
      </c>
    </row>
    <row r="25" spans="1:7">
      <c r="A25" s="22" t="s">
        <v>6315</v>
      </c>
      <c r="B25" s="27">
        <v>86949.09</v>
      </c>
      <c r="C25" s="27">
        <v>87946.1</v>
      </c>
      <c r="D25" s="27">
        <v>88090.67</v>
      </c>
      <c r="E25" s="27">
        <v>86766.92</v>
      </c>
      <c r="F25" s="22" t="s">
        <v>9103</v>
      </c>
      <c r="G25" s="23">
        <v>-1.1299999999999999E-2</v>
      </c>
    </row>
    <row r="26" spans="1:7">
      <c r="A26" s="22" t="s">
        <v>6314</v>
      </c>
      <c r="B26" s="27">
        <v>87946.25</v>
      </c>
      <c r="C26" s="27">
        <v>85467.5</v>
      </c>
      <c r="D26" s="27">
        <v>87946.25</v>
      </c>
      <c r="E26" s="27">
        <v>85467.5</v>
      </c>
      <c r="F26" s="22" t="s">
        <v>9102</v>
      </c>
      <c r="G26" s="23">
        <v>2.9000000000000001E-2</v>
      </c>
    </row>
    <row r="27" spans="1:7">
      <c r="A27" s="22" t="s">
        <v>6313</v>
      </c>
      <c r="B27" s="27">
        <v>85468.91</v>
      </c>
      <c r="C27" s="27">
        <v>85667.5</v>
      </c>
      <c r="D27" s="27">
        <v>87332.53</v>
      </c>
      <c r="E27" s="27">
        <v>85395.71</v>
      </c>
      <c r="F27" s="22" t="s">
        <v>9101</v>
      </c>
      <c r="G27" s="23">
        <v>-2.3E-3</v>
      </c>
    </row>
    <row r="28" spans="1:7">
      <c r="A28" s="22" t="s">
        <v>6312</v>
      </c>
      <c r="B28" s="27">
        <v>85663.48</v>
      </c>
      <c r="C28" s="27">
        <v>82197.759999999995</v>
      </c>
      <c r="D28" s="27">
        <v>85875.6</v>
      </c>
      <c r="E28" s="27">
        <v>82193.33</v>
      </c>
      <c r="F28" s="22" t="s">
        <v>9100</v>
      </c>
      <c r="G28" s="23">
        <v>4.2500000000000003E-2</v>
      </c>
    </row>
    <row r="29" spans="1:7">
      <c r="A29" s="22" t="s">
        <v>6311</v>
      </c>
      <c r="B29" s="27">
        <v>82173.210000000006</v>
      </c>
      <c r="C29" s="27">
        <v>83027.09</v>
      </c>
      <c r="D29" s="27">
        <v>83027.09</v>
      </c>
      <c r="E29" s="27">
        <v>81668.800000000003</v>
      </c>
      <c r="F29" s="22" t="s">
        <v>9099</v>
      </c>
      <c r="G29" s="23">
        <v>-1.03E-2</v>
      </c>
    </row>
    <row r="30" spans="1:7">
      <c r="A30" s="22" t="s">
        <v>6310</v>
      </c>
      <c r="B30" s="27">
        <v>83027.09</v>
      </c>
      <c r="C30" s="27">
        <v>81319.73</v>
      </c>
      <c r="D30" s="27">
        <v>83308.960000000006</v>
      </c>
      <c r="E30" s="27">
        <v>81317.11</v>
      </c>
      <c r="F30" s="22" t="s">
        <v>9098</v>
      </c>
      <c r="G30" s="23">
        <v>2.1000000000000001E-2</v>
      </c>
    </row>
    <row r="31" spans="1:7">
      <c r="A31" s="22" t="s">
        <v>6309</v>
      </c>
      <c r="B31" s="27">
        <v>81319.45</v>
      </c>
      <c r="C31" s="27">
        <v>80746.81</v>
      </c>
      <c r="D31" s="27">
        <v>82290.490000000005</v>
      </c>
      <c r="E31" s="27">
        <v>80739.61</v>
      </c>
      <c r="F31" s="22" t="s">
        <v>9097</v>
      </c>
      <c r="G31" s="23">
        <v>7.1000000000000004E-3</v>
      </c>
    </row>
    <row r="32" spans="1:7">
      <c r="A32" s="22" t="s">
        <v>6308</v>
      </c>
      <c r="B32" s="27">
        <v>80742.350000000006</v>
      </c>
      <c r="C32" s="27">
        <v>81196.69</v>
      </c>
      <c r="D32" s="27">
        <v>82174.55</v>
      </c>
      <c r="E32" s="27">
        <v>80647.02</v>
      </c>
      <c r="F32" s="22" t="s">
        <v>9096</v>
      </c>
      <c r="G32" s="23">
        <v>-5.5999999999999999E-3</v>
      </c>
    </row>
    <row r="33" spans="1:7">
      <c r="A33" s="22" t="s">
        <v>6307</v>
      </c>
      <c r="B33" s="27">
        <v>81194.289999999994</v>
      </c>
      <c r="C33" s="27">
        <v>77575.710000000006</v>
      </c>
      <c r="D33" s="27">
        <v>81420.37</v>
      </c>
      <c r="E33" s="27">
        <v>77571.39</v>
      </c>
      <c r="F33" s="22" t="s">
        <v>9095</v>
      </c>
      <c r="G33" s="23">
        <v>4.6899999999999997E-2</v>
      </c>
    </row>
    <row r="34" spans="1:7">
      <c r="A34" s="22" t="s">
        <v>6306</v>
      </c>
      <c r="B34" s="27">
        <v>77556.62</v>
      </c>
      <c r="C34" s="27">
        <v>79010.59</v>
      </c>
      <c r="D34" s="27">
        <v>79538.23</v>
      </c>
      <c r="E34" s="27">
        <v>77426.100000000006</v>
      </c>
      <c r="F34" s="22" t="s">
        <v>9086</v>
      </c>
      <c r="G34" s="23">
        <v>-1.84E-2</v>
      </c>
    </row>
    <row r="35" spans="1:7">
      <c r="A35" s="22" t="s">
        <v>6305</v>
      </c>
      <c r="B35" s="27">
        <v>79010.81</v>
      </c>
      <c r="C35" s="27">
        <v>77770.48</v>
      </c>
      <c r="D35" s="27">
        <v>79010.81</v>
      </c>
      <c r="E35" s="27">
        <v>75696.95</v>
      </c>
      <c r="F35" s="22" t="s">
        <v>9094</v>
      </c>
      <c r="G35" s="23">
        <v>1.5900000000000001E-2</v>
      </c>
    </row>
    <row r="36" spans="1:7">
      <c r="A36" s="22" t="s">
        <v>6304</v>
      </c>
      <c r="B36" s="27">
        <v>77772.2</v>
      </c>
      <c r="C36" s="27">
        <v>77876.88</v>
      </c>
      <c r="D36" s="27">
        <v>78911.28</v>
      </c>
      <c r="E36" s="27">
        <v>77151.98</v>
      </c>
      <c r="F36" s="22" t="s">
        <v>9093</v>
      </c>
      <c r="G36" s="23">
        <v>-1.2999999999999999E-3</v>
      </c>
    </row>
    <row r="37" spans="1:7">
      <c r="A37" s="22" t="s">
        <v>6303</v>
      </c>
      <c r="B37" s="27">
        <v>77871.95</v>
      </c>
      <c r="C37" s="27">
        <v>79064.600000000006</v>
      </c>
      <c r="D37" s="27">
        <v>80344.03</v>
      </c>
      <c r="E37" s="27">
        <v>77871.95</v>
      </c>
      <c r="F37" s="22" t="s">
        <v>9092</v>
      </c>
      <c r="G37" s="23">
        <v>-1.5100000000000001E-2</v>
      </c>
    </row>
    <row r="38" spans="1:7">
      <c r="A38" s="22" t="s">
        <v>6302</v>
      </c>
      <c r="B38" s="27">
        <v>79064.600000000006</v>
      </c>
      <c r="C38" s="27">
        <v>80263.42</v>
      </c>
      <c r="D38" s="27">
        <v>80722.75</v>
      </c>
      <c r="E38" s="27">
        <v>78993.75</v>
      </c>
      <c r="F38" s="22" t="s">
        <v>9089</v>
      </c>
      <c r="G38" s="23">
        <v>-1.49E-2</v>
      </c>
    </row>
    <row r="39" spans="1:7">
      <c r="A39" s="22" t="s">
        <v>6301</v>
      </c>
      <c r="B39" s="27">
        <v>80263.350000000006</v>
      </c>
      <c r="C39" s="27">
        <v>78151.87</v>
      </c>
      <c r="D39" s="27">
        <v>80556.62</v>
      </c>
      <c r="E39" s="27">
        <v>78151.87</v>
      </c>
      <c r="F39" s="22" t="s">
        <v>9091</v>
      </c>
      <c r="G39" s="23">
        <v>2.75E-2</v>
      </c>
    </row>
    <row r="40" spans="1:7">
      <c r="A40" s="22" t="s">
        <v>6300</v>
      </c>
      <c r="B40" s="27">
        <v>78118.570000000007</v>
      </c>
      <c r="C40" s="27">
        <v>79072.28</v>
      </c>
      <c r="D40" s="27">
        <v>80061.19</v>
      </c>
      <c r="E40" s="27">
        <v>78061.440000000002</v>
      </c>
      <c r="F40" s="22" t="s">
        <v>9090</v>
      </c>
      <c r="G40" s="23">
        <v>-1.2E-2</v>
      </c>
    </row>
    <row r="41" spans="1:7">
      <c r="A41" s="22" t="s">
        <v>6299</v>
      </c>
      <c r="B41" s="27">
        <v>79063.679999999993</v>
      </c>
      <c r="C41" s="27">
        <v>79472.78</v>
      </c>
      <c r="D41" s="27">
        <v>79996.039999999994</v>
      </c>
      <c r="E41" s="27">
        <v>78055.820000000007</v>
      </c>
      <c r="F41" s="22" t="s">
        <v>9089</v>
      </c>
      <c r="G41" s="23">
        <v>-5.1000000000000004E-3</v>
      </c>
    </row>
    <row r="42" spans="1:7">
      <c r="A42" s="22" t="s">
        <v>6298</v>
      </c>
      <c r="B42" s="27">
        <v>79470.78</v>
      </c>
      <c r="C42" s="27">
        <v>78887.12</v>
      </c>
      <c r="D42" s="27">
        <v>81065.899999999994</v>
      </c>
      <c r="E42" s="27">
        <v>78886.34</v>
      </c>
      <c r="F42" s="22" t="s">
        <v>9088</v>
      </c>
      <c r="G42" s="23">
        <v>7.4999999999999997E-3</v>
      </c>
    </row>
    <row r="43" spans="1:7">
      <c r="A43" s="22" t="s">
        <v>6297</v>
      </c>
      <c r="B43" s="27">
        <v>78876.22</v>
      </c>
      <c r="C43" s="27">
        <v>80501.17</v>
      </c>
      <c r="D43" s="27">
        <v>80501.649999999994</v>
      </c>
      <c r="E43" s="27">
        <v>77640.22</v>
      </c>
      <c r="F43" s="22" t="s">
        <v>9077</v>
      </c>
      <c r="G43" s="23">
        <v>-2.0199999999999999E-2</v>
      </c>
    </row>
    <row r="44" spans="1:7">
      <c r="A44" s="22" t="s">
        <v>6296</v>
      </c>
      <c r="B44" s="27">
        <v>80505.89</v>
      </c>
      <c r="C44" s="27">
        <v>83169.34</v>
      </c>
      <c r="D44" s="27">
        <v>83169.34</v>
      </c>
      <c r="E44" s="27">
        <v>80168.06</v>
      </c>
      <c r="F44" s="22" t="s">
        <v>9087</v>
      </c>
      <c r="G44" s="23">
        <v>-3.2000000000000001E-2</v>
      </c>
    </row>
    <row r="45" spans="1:7">
      <c r="A45" s="22" t="s">
        <v>6295</v>
      </c>
      <c r="B45" s="27">
        <v>83170.8</v>
      </c>
      <c r="C45" s="27">
        <v>81312.89</v>
      </c>
      <c r="D45" s="27">
        <v>83598.009999999995</v>
      </c>
      <c r="E45" s="27">
        <v>81312.89</v>
      </c>
      <c r="F45" s="22" t="s">
        <v>9086</v>
      </c>
      <c r="G45" s="23">
        <v>2.29E-2</v>
      </c>
    </row>
    <row r="46" spans="1:7">
      <c r="A46" s="22" t="s">
        <v>6294</v>
      </c>
      <c r="B46" s="27">
        <v>81312.23</v>
      </c>
      <c r="C46" s="27">
        <v>78243.320000000007</v>
      </c>
      <c r="D46" s="27">
        <v>81427.320000000007</v>
      </c>
      <c r="E46" s="27">
        <v>78243.320000000007</v>
      </c>
      <c r="F46" s="22" t="s">
        <v>9085</v>
      </c>
      <c r="G46" s="23">
        <v>3.9300000000000002E-2</v>
      </c>
    </row>
    <row r="47" spans="1:7">
      <c r="A47" s="22" t="s">
        <v>6293</v>
      </c>
      <c r="B47" s="27">
        <v>78238.600000000006</v>
      </c>
      <c r="C47" s="27">
        <v>75334.28</v>
      </c>
      <c r="D47" s="27">
        <v>78562.710000000006</v>
      </c>
      <c r="E47" s="27">
        <v>75326.58</v>
      </c>
      <c r="F47" s="22" t="s">
        <v>9084</v>
      </c>
      <c r="G47" s="23">
        <v>3.8600000000000002E-2</v>
      </c>
    </row>
    <row r="48" spans="1:7">
      <c r="A48" s="22" t="s">
        <v>6292</v>
      </c>
      <c r="B48" s="27">
        <v>75330.61</v>
      </c>
      <c r="C48" s="27">
        <v>79666.62</v>
      </c>
      <c r="D48" s="27">
        <v>79666.62</v>
      </c>
      <c r="E48" s="27">
        <v>72040.820000000007</v>
      </c>
      <c r="F48" s="22" t="s">
        <v>9083</v>
      </c>
      <c r="G48" s="23">
        <v>-5.45E-2</v>
      </c>
    </row>
    <row r="49" spans="1:7">
      <c r="A49" s="22" t="s">
        <v>6291</v>
      </c>
      <c r="B49" s="27">
        <v>79673.3</v>
      </c>
      <c r="C49" s="27">
        <v>80690.350000000006</v>
      </c>
      <c r="D49" s="27">
        <v>81933.5</v>
      </c>
      <c r="E49" s="27">
        <v>78621.919999999998</v>
      </c>
      <c r="F49" s="22" t="s">
        <v>9082</v>
      </c>
      <c r="G49" s="23">
        <v>-1.26E-2</v>
      </c>
    </row>
    <row r="50" spans="1:7">
      <c r="A50" s="22" t="s">
        <v>6290</v>
      </c>
      <c r="B50" s="27">
        <v>80687.149999999994</v>
      </c>
      <c r="C50" s="27">
        <v>78972.83</v>
      </c>
      <c r="D50" s="27">
        <v>81183.73</v>
      </c>
      <c r="E50" s="27">
        <v>78972.759999999995</v>
      </c>
      <c r="F50" s="22" t="s">
        <v>9081</v>
      </c>
      <c r="G50" s="23">
        <v>2.1700000000000001E-2</v>
      </c>
    </row>
    <row r="51" spans="1:7">
      <c r="A51" s="22" t="s">
        <v>6289</v>
      </c>
      <c r="B51" s="27">
        <v>78972.759999999995</v>
      </c>
      <c r="C51" s="27">
        <v>78988.639999999999</v>
      </c>
      <c r="D51" s="27">
        <v>80105.990000000005</v>
      </c>
      <c r="E51" s="27">
        <v>76942.89</v>
      </c>
      <c r="F51" s="22" t="s">
        <v>9080</v>
      </c>
      <c r="G51" s="23">
        <v>-2.0000000000000001E-4</v>
      </c>
    </row>
    <row r="52" spans="1:7">
      <c r="A52" s="22" t="s">
        <v>6288</v>
      </c>
      <c r="B52" s="27">
        <v>78990.289999999994</v>
      </c>
      <c r="C52" s="27">
        <v>77817.460000000006</v>
      </c>
      <c r="D52" s="27">
        <v>79846.429999999993</v>
      </c>
      <c r="E52" s="27">
        <v>77754.45</v>
      </c>
      <c r="F52" s="22" t="s">
        <v>9079</v>
      </c>
      <c r="G52" s="23">
        <v>1.5100000000000001E-2</v>
      </c>
    </row>
    <row r="53" spans="1:7">
      <c r="A53" s="22" t="s">
        <v>6287</v>
      </c>
      <c r="B53" s="27">
        <v>77811.850000000006</v>
      </c>
      <c r="C53" s="27">
        <v>78836.72</v>
      </c>
      <c r="D53" s="27">
        <v>80167.22</v>
      </c>
      <c r="E53" s="27">
        <v>77452.36</v>
      </c>
      <c r="F53" s="22" t="s">
        <v>9067</v>
      </c>
      <c r="G53" s="23">
        <v>-1.29E-2</v>
      </c>
    </row>
    <row r="54" spans="1:7">
      <c r="A54" s="22" t="s">
        <v>6286</v>
      </c>
      <c r="B54" s="27">
        <v>78831.460000000006</v>
      </c>
      <c r="C54" s="27">
        <v>79911.33</v>
      </c>
      <c r="D54" s="27">
        <v>80034.78</v>
      </c>
      <c r="E54" s="27">
        <v>77545.67</v>
      </c>
      <c r="F54" s="22" t="s">
        <v>9078</v>
      </c>
      <c r="G54" s="23">
        <v>-1.3599999999999999E-2</v>
      </c>
    </row>
    <row r="55" spans="1:7">
      <c r="A55" s="22" t="s">
        <v>6285</v>
      </c>
      <c r="B55" s="27">
        <v>79918.36</v>
      </c>
      <c r="C55" s="27">
        <v>78847.67</v>
      </c>
      <c r="D55" s="27">
        <v>81667.81</v>
      </c>
      <c r="E55" s="27">
        <v>78847.67</v>
      </c>
      <c r="F55" s="22" t="s">
        <v>9077</v>
      </c>
      <c r="G55" s="23">
        <v>1.37E-2</v>
      </c>
    </row>
    <row r="56" spans="1:7">
      <c r="A56" s="22" t="s">
        <v>6284</v>
      </c>
      <c r="B56" s="27">
        <v>78835.820000000007</v>
      </c>
      <c r="C56" s="27">
        <v>77681.94</v>
      </c>
      <c r="D56" s="27">
        <v>78835.820000000007</v>
      </c>
      <c r="E56" s="27">
        <v>76405.36</v>
      </c>
      <c r="F56" s="22" t="s">
        <v>9076</v>
      </c>
      <c r="G56" s="23">
        <v>1.49E-2</v>
      </c>
    </row>
    <row r="57" spans="1:7">
      <c r="A57" s="22" t="s">
        <v>6283</v>
      </c>
      <c r="B57" s="27">
        <v>77681.94</v>
      </c>
      <c r="C57" s="27">
        <v>78639.740000000005</v>
      </c>
      <c r="D57" s="27">
        <v>80427.600000000006</v>
      </c>
      <c r="E57" s="27">
        <v>77456.86</v>
      </c>
      <c r="F57" s="22" t="s">
        <v>9075</v>
      </c>
      <c r="G57" s="23">
        <v>-1.2E-2</v>
      </c>
    </row>
    <row r="58" spans="1:7">
      <c r="A58" s="22" t="s">
        <v>6282</v>
      </c>
      <c r="B58" s="27">
        <v>78624.62</v>
      </c>
      <c r="C58" s="27">
        <v>76334.789999999994</v>
      </c>
      <c r="D58" s="27">
        <v>79058.13</v>
      </c>
      <c r="E58" s="27">
        <v>76115.19</v>
      </c>
      <c r="F58" s="22" t="s">
        <v>9074</v>
      </c>
      <c r="G58" s="23">
        <v>2.9700000000000001E-2</v>
      </c>
    </row>
    <row r="59" spans="1:7">
      <c r="A59" s="22" t="s">
        <v>6281</v>
      </c>
      <c r="B59" s="27">
        <v>76358.09</v>
      </c>
      <c r="C59" s="27">
        <v>74078.009999999995</v>
      </c>
      <c r="D59" s="27">
        <v>79855.48</v>
      </c>
      <c r="E59" s="27">
        <v>74078.009999999995</v>
      </c>
      <c r="F59" s="22" t="s">
        <v>9073</v>
      </c>
      <c r="G59" s="23">
        <v>3.0800000000000001E-2</v>
      </c>
    </row>
    <row r="60" spans="1:7">
      <c r="A60" s="22" t="s">
        <v>6280</v>
      </c>
      <c r="B60" s="27">
        <v>74072.98</v>
      </c>
      <c r="C60" s="27">
        <v>69555.61</v>
      </c>
      <c r="D60" s="27">
        <v>75259.7</v>
      </c>
      <c r="E60" s="27">
        <v>69555.61</v>
      </c>
      <c r="F60" s="22" t="s">
        <v>9072</v>
      </c>
      <c r="G60" s="23">
        <v>6.5199999999999994E-2</v>
      </c>
    </row>
    <row r="61" spans="1:7">
      <c r="A61" s="22" t="s">
        <v>6279</v>
      </c>
      <c r="B61" s="27">
        <v>69537.56</v>
      </c>
      <c r="C61" s="27">
        <v>72241.09</v>
      </c>
      <c r="D61" s="27">
        <v>72241.09</v>
      </c>
      <c r="E61" s="27">
        <v>67802.47</v>
      </c>
      <c r="F61" s="22" t="s">
        <v>9071</v>
      </c>
      <c r="G61" s="23">
        <v>-3.7600000000000001E-2</v>
      </c>
    </row>
    <row r="62" spans="1:7">
      <c r="A62" s="22" t="s">
        <v>6278</v>
      </c>
      <c r="B62" s="27">
        <v>72253.460000000006</v>
      </c>
      <c r="C62" s="27">
        <v>70968.53</v>
      </c>
      <c r="D62" s="27">
        <v>73861</v>
      </c>
      <c r="E62" s="27">
        <v>70956.84</v>
      </c>
      <c r="F62" s="22" t="s">
        <v>9070</v>
      </c>
      <c r="G62" s="23">
        <v>1.8100000000000002E-2</v>
      </c>
    </row>
    <row r="63" spans="1:7">
      <c r="A63" s="22" t="s">
        <v>6277</v>
      </c>
      <c r="B63" s="27">
        <v>70966.7</v>
      </c>
      <c r="C63" s="27">
        <v>73010.78</v>
      </c>
      <c r="D63" s="27">
        <v>73010.78</v>
      </c>
      <c r="E63" s="27">
        <v>69568.56</v>
      </c>
      <c r="F63" s="22" t="s">
        <v>9069</v>
      </c>
      <c r="G63" s="23">
        <v>-2.81E-2</v>
      </c>
    </row>
    <row r="64" spans="1:7">
      <c r="A64" s="22" t="s">
        <v>6276</v>
      </c>
      <c r="B64" s="27">
        <v>73019.759999999995</v>
      </c>
      <c r="C64" s="27">
        <v>74629.42</v>
      </c>
      <c r="D64" s="27">
        <v>75511.03</v>
      </c>
      <c r="E64" s="27">
        <v>72385.14</v>
      </c>
      <c r="F64" s="22" t="s">
        <v>9068</v>
      </c>
      <c r="G64" s="23">
        <v>-2.1700000000000001E-2</v>
      </c>
    </row>
    <row r="65" spans="1:7">
      <c r="A65" s="22" t="s">
        <v>6275</v>
      </c>
      <c r="B65" s="27">
        <v>74639.48</v>
      </c>
      <c r="C65" s="27">
        <v>73430.649999999994</v>
      </c>
      <c r="D65" s="27">
        <v>75429.740000000005</v>
      </c>
      <c r="E65" s="27">
        <v>73184.22</v>
      </c>
      <c r="F65" s="22" t="s">
        <v>9067</v>
      </c>
      <c r="G65" s="23">
        <v>1.6500000000000001E-2</v>
      </c>
    </row>
    <row r="66" spans="1:7">
      <c r="A66" s="22" t="s">
        <v>6274</v>
      </c>
      <c r="B66" s="27">
        <v>73428.78</v>
      </c>
      <c r="C66" s="27">
        <v>77707.88</v>
      </c>
      <c r="D66" s="27">
        <v>77707.88</v>
      </c>
      <c r="E66" s="27">
        <v>73057.119999999995</v>
      </c>
      <c r="F66" s="22" t="s">
        <v>9066</v>
      </c>
      <c r="G66" s="23">
        <v>-5.5100000000000003E-2</v>
      </c>
    </row>
    <row r="67" spans="1:7">
      <c r="A67" s="22" t="s">
        <v>6273</v>
      </c>
      <c r="B67" s="27">
        <v>77709.66</v>
      </c>
      <c r="C67" s="27">
        <v>74956.05</v>
      </c>
      <c r="D67" s="27">
        <v>78846.34</v>
      </c>
      <c r="E67" s="27">
        <v>74923.27</v>
      </c>
      <c r="F67" s="22" t="s">
        <v>9065</v>
      </c>
      <c r="G67" s="23">
        <v>3.6700000000000003E-2</v>
      </c>
    </row>
    <row r="68" spans="1:7">
      <c r="A68" s="22" t="s">
        <v>6272</v>
      </c>
      <c r="B68" s="27">
        <v>74955.570000000007</v>
      </c>
      <c r="C68" s="27">
        <v>69727.12</v>
      </c>
      <c r="D68" s="27">
        <v>76713.929999999993</v>
      </c>
      <c r="E68" s="27">
        <v>69359.58</v>
      </c>
      <c r="F68" s="22" t="s">
        <v>8871</v>
      </c>
      <c r="G68" s="23">
        <v>7.4999999999999997E-2</v>
      </c>
    </row>
    <row r="69" spans="1:7">
      <c r="A69" s="22" t="s">
        <v>6271</v>
      </c>
      <c r="B69" s="27">
        <v>69729.3</v>
      </c>
      <c r="C69" s="27">
        <v>63604.42</v>
      </c>
      <c r="D69" s="27">
        <v>71535.44</v>
      </c>
      <c r="E69" s="27">
        <v>63604.42</v>
      </c>
      <c r="F69" s="22" t="s">
        <v>9064</v>
      </c>
      <c r="G69" s="23">
        <v>9.69E-2</v>
      </c>
    </row>
    <row r="70" spans="1:7">
      <c r="A70" s="22" t="s">
        <v>6270</v>
      </c>
      <c r="B70" s="27">
        <v>63569.62</v>
      </c>
      <c r="C70" s="27">
        <v>67067.03</v>
      </c>
      <c r="D70" s="27">
        <v>67603.83</v>
      </c>
      <c r="E70" s="27">
        <v>62161.38</v>
      </c>
      <c r="F70" s="22" t="s">
        <v>9063</v>
      </c>
      <c r="G70" s="23">
        <v>-5.2200000000000003E-2</v>
      </c>
    </row>
    <row r="71" spans="1:7">
      <c r="A71" s="22" t="s">
        <v>6269</v>
      </c>
      <c r="B71" s="27">
        <v>67069.36</v>
      </c>
      <c r="C71" s="27">
        <v>68344.38</v>
      </c>
      <c r="D71" s="27">
        <v>72247.429999999993</v>
      </c>
      <c r="E71" s="27">
        <v>66120.06</v>
      </c>
      <c r="F71" s="22" t="s">
        <v>9062</v>
      </c>
      <c r="G71" s="23">
        <v>-1.8499999999999999E-2</v>
      </c>
    </row>
    <row r="72" spans="1:7">
      <c r="A72" s="22" t="s">
        <v>6268</v>
      </c>
      <c r="B72" s="27">
        <v>68331.8</v>
      </c>
      <c r="C72" s="27">
        <v>66882.8</v>
      </c>
      <c r="D72" s="27">
        <v>70071.33</v>
      </c>
      <c r="E72" s="27">
        <v>61690.53</v>
      </c>
      <c r="F72" s="22" t="s">
        <v>9061</v>
      </c>
      <c r="G72" s="23">
        <v>2.1499999999999998E-2</v>
      </c>
    </row>
    <row r="73" spans="1:7">
      <c r="A73" s="22" t="s">
        <v>6267</v>
      </c>
      <c r="B73" s="27">
        <v>66894.95</v>
      </c>
      <c r="C73" s="27">
        <v>74576.38</v>
      </c>
      <c r="D73" s="27">
        <v>74576.38</v>
      </c>
      <c r="E73" s="27">
        <v>63546.74</v>
      </c>
      <c r="F73" s="22" t="s">
        <v>9060</v>
      </c>
      <c r="G73" s="23">
        <v>-0.10349999999999999</v>
      </c>
    </row>
    <row r="74" spans="1:7">
      <c r="A74" s="22" t="s">
        <v>6266</v>
      </c>
      <c r="B74" s="27">
        <v>74617.240000000005</v>
      </c>
      <c r="C74" s="27">
        <v>71177.56</v>
      </c>
      <c r="D74" s="27">
        <v>77254.59</v>
      </c>
      <c r="E74" s="27">
        <v>70782.5</v>
      </c>
      <c r="F74" s="22" t="s">
        <v>9059</v>
      </c>
      <c r="G74" s="23">
        <v>4.8500000000000001E-2</v>
      </c>
    </row>
    <row r="75" spans="1:7">
      <c r="A75" s="22" t="s">
        <v>6265</v>
      </c>
      <c r="B75" s="27">
        <v>71168.05</v>
      </c>
      <c r="C75" s="27">
        <v>82564.88</v>
      </c>
      <c r="D75" s="27">
        <v>82564.88</v>
      </c>
      <c r="E75" s="27">
        <v>70854.820000000007</v>
      </c>
      <c r="F75" s="22" t="s">
        <v>9058</v>
      </c>
      <c r="G75" s="23">
        <v>-0.13919999999999999</v>
      </c>
    </row>
    <row r="76" spans="1:7">
      <c r="A76" s="22" t="s">
        <v>6264</v>
      </c>
      <c r="B76" s="27">
        <v>82677.91</v>
      </c>
      <c r="C76" s="27">
        <v>72621.490000000005</v>
      </c>
      <c r="D76" s="27">
        <v>83757.509999999995</v>
      </c>
      <c r="E76" s="27">
        <v>72621.490000000005</v>
      </c>
      <c r="F76" s="22" t="s">
        <v>9057</v>
      </c>
      <c r="G76" s="23">
        <v>0.1391</v>
      </c>
    </row>
    <row r="77" spans="1:7">
      <c r="A77" s="22" t="s">
        <v>6263</v>
      </c>
      <c r="B77" s="27">
        <v>72582.53</v>
      </c>
      <c r="C77" s="27">
        <v>85103.19</v>
      </c>
      <c r="D77" s="27">
        <v>85103.19</v>
      </c>
      <c r="E77" s="27">
        <v>68488.289999999994</v>
      </c>
      <c r="F77" s="22" t="s">
        <v>9056</v>
      </c>
      <c r="G77" s="23">
        <v>-0.14779999999999999</v>
      </c>
    </row>
    <row r="78" spans="1:7">
      <c r="A78" s="22" t="s">
        <v>6262</v>
      </c>
      <c r="B78" s="27">
        <v>85171.13</v>
      </c>
      <c r="C78" s="27">
        <v>92202.15</v>
      </c>
      <c r="D78" s="27">
        <v>92202.15</v>
      </c>
      <c r="E78" s="27">
        <v>80795.5</v>
      </c>
      <c r="F78" s="22" t="s">
        <v>9055</v>
      </c>
      <c r="G78" s="23">
        <v>-7.6399999999999996E-2</v>
      </c>
    </row>
    <row r="79" spans="1:7">
      <c r="A79" s="22" t="s">
        <v>6261</v>
      </c>
      <c r="B79" s="27">
        <v>92214.47</v>
      </c>
      <c r="C79" s="27">
        <v>86070.96</v>
      </c>
      <c r="D79" s="27">
        <v>92230.27</v>
      </c>
      <c r="E79" s="27">
        <v>86070.96</v>
      </c>
      <c r="F79" s="22" t="s">
        <v>9054</v>
      </c>
      <c r="G79" s="23">
        <v>7.1400000000000005E-2</v>
      </c>
    </row>
    <row r="80" spans="1:7">
      <c r="A80" s="22" t="s">
        <v>6260</v>
      </c>
      <c r="B80" s="27">
        <v>86067.199999999997</v>
      </c>
      <c r="C80" s="27">
        <v>97982.080000000002</v>
      </c>
      <c r="D80" s="27">
        <v>97982.080000000002</v>
      </c>
      <c r="E80" s="27">
        <v>85879.64</v>
      </c>
      <c r="F80" s="22" t="s">
        <v>9053</v>
      </c>
      <c r="G80" s="23">
        <v>-0.1217</v>
      </c>
    </row>
    <row r="81" spans="1:7">
      <c r="A81" s="22" t="s">
        <v>6259</v>
      </c>
      <c r="B81" s="27">
        <v>97996.77</v>
      </c>
      <c r="C81" s="27">
        <v>102230.5</v>
      </c>
      <c r="D81" s="27">
        <v>102230.5</v>
      </c>
      <c r="E81" s="27">
        <v>96885.83</v>
      </c>
      <c r="F81" s="22" t="s">
        <v>9052</v>
      </c>
      <c r="G81" s="23">
        <v>-4.1399999999999999E-2</v>
      </c>
    </row>
    <row r="82" spans="1:7">
      <c r="A82" s="22" t="s">
        <v>6258</v>
      </c>
      <c r="B82" s="27">
        <v>102233.24</v>
      </c>
      <c r="C82" s="27">
        <v>107216.56</v>
      </c>
      <c r="D82" s="27">
        <v>107216.56</v>
      </c>
      <c r="E82" s="27">
        <v>100536.15</v>
      </c>
      <c r="F82" s="22" t="s">
        <v>9051</v>
      </c>
      <c r="G82" s="23">
        <v>-4.65E-2</v>
      </c>
    </row>
    <row r="83" spans="1:7">
      <c r="A83" s="22" t="s">
        <v>6257</v>
      </c>
      <c r="B83" s="27">
        <v>107224.22</v>
      </c>
      <c r="C83" s="27">
        <v>105540.27</v>
      </c>
      <c r="D83" s="27">
        <v>107808.91</v>
      </c>
      <c r="E83" s="27">
        <v>105042.11</v>
      </c>
      <c r="F83" s="22" t="s">
        <v>9050</v>
      </c>
      <c r="G83" s="23">
        <v>1.6E-2</v>
      </c>
    </row>
    <row r="84" spans="1:7">
      <c r="A84" s="22" t="s">
        <v>6256</v>
      </c>
      <c r="B84" s="27">
        <v>105537.14</v>
      </c>
      <c r="C84" s="27">
        <v>106630.34</v>
      </c>
      <c r="D84" s="27">
        <v>108803.58</v>
      </c>
      <c r="E84" s="27">
        <v>104404.82</v>
      </c>
      <c r="F84" s="22" t="s">
        <v>9049</v>
      </c>
      <c r="G84" s="23">
        <v>-1.0200000000000001E-2</v>
      </c>
    </row>
    <row r="85" spans="1:7">
      <c r="A85" s="22" t="s">
        <v>6255</v>
      </c>
      <c r="B85" s="27">
        <v>106625.41</v>
      </c>
      <c r="C85" s="27">
        <v>104259.51</v>
      </c>
      <c r="D85" s="27">
        <v>107220.02</v>
      </c>
      <c r="E85" s="27">
        <v>103779.26</v>
      </c>
      <c r="F85" s="22" t="s">
        <v>8787</v>
      </c>
      <c r="G85" s="23">
        <v>2.3599999999999999E-2</v>
      </c>
    </row>
    <row r="86" spans="1:7">
      <c r="A86" s="22" t="s">
        <v>6254</v>
      </c>
      <c r="B86" s="27">
        <v>104171.57</v>
      </c>
      <c r="C86" s="27">
        <v>102983.54</v>
      </c>
      <c r="D86" s="27">
        <v>104171.57</v>
      </c>
      <c r="E86" s="27">
        <v>99950.96</v>
      </c>
      <c r="F86" s="22" t="s">
        <v>9048</v>
      </c>
      <c r="G86" s="23">
        <v>1.15E-2</v>
      </c>
    </row>
    <row r="87" spans="1:7">
      <c r="A87" s="22" t="s">
        <v>6253</v>
      </c>
      <c r="B87" s="27">
        <v>102983.54</v>
      </c>
      <c r="C87" s="27">
        <v>105710.7</v>
      </c>
      <c r="D87" s="27">
        <v>106656.32000000001</v>
      </c>
      <c r="E87" s="27">
        <v>102983.54</v>
      </c>
      <c r="F87" s="22" t="s">
        <v>9047</v>
      </c>
      <c r="G87" s="23">
        <v>-2.5899999999999999E-2</v>
      </c>
    </row>
    <row r="88" spans="1:7">
      <c r="A88" s="22" t="s">
        <v>6252</v>
      </c>
      <c r="B88" s="27">
        <v>105718.29</v>
      </c>
      <c r="C88" s="27">
        <v>113646.53</v>
      </c>
      <c r="D88" s="27">
        <v>113646.53</v>
      </c>
      <c r="E88" s="27">
        <v>105052.8</v>
      </c>
      <c r="F88" s="22" t="s">
        <v>9046</v>
      </c>
      <c r="G88" s="23">
        <v>-7.0000000000000007E-2</v>
      </c>
    </row>
    <row r="89" spans="1:7">
      <c r="A89" s="22" t="s">
        <v>6251</v>
      </c>
      <c r="B89" s="27">
        <v>113681.42</v>
      </c>
      <c r="C89" s="27">
        <v>114584.97</v>
      </c>
      <c r="D89" s="27">
        <v>114584.97</v>
      </c>
      <c r="E89" s="27">
        <v>112661.31</v>
      </c>
      <c r="F89" s="22" t="s">
        <v>8946</v>
      </c>
      <c r="G89" s="23">
        <v>-7.9000000000000008E-3</v>
      </c>
    </row>
    <row r="90" spans="1:7">
      <c r="A90" s="22" t="s">
        <v>6250</v>
      </c>
      <c r="B90" s="27">
        <v>114586.24000000001</v>
      </c>
      <c r="C90" s="27">
        <v>116517.59</v>
      </c>
      <c r="D90" s="27">
        <v>116552.46</v>
      </c>
      <c r="E90" s="27">
        <v>114379.14</v>
      </c>
      <c r="F90" s="22" t="s">
        <v>9045</v>
      </c>
      <c r="G90" s="23">
        <v>-1.66E-2</v>
      </c>
    </row>
    <row r="91" spans="1:7">
      <c r="A91" s="22" t="s">
        <v>6249</v>
      </c>
      <c r="B91" s="27">
        <v>116517.59</v>
      </c>
      <c r="C91" s="27">
        <v>114981.9</v>
      </c>
      <c r="D91" s="27">
        <v>116545.32</v>
      </c>
      <c r="E91" s="27">
        <v>114774.04</v>
      </c>
      <c r="F91" s="22" t="s">
        <v>9044</v>
      </c>
      <c r="G91" s="23">
        <v>1.34E-2</v>
      </c>
    </row>
    <row r="92" spans="1:7">
      <c r="A92" s="22" t="s">
        <v>6248</v>
      </c>
      <c r="B92" s="27">
        <v>114977.29</v>
      </c>
      <c r="C92" s="27">
        <v>115309.22</v>
      </c>
      <c r="D92" s="27">
        <v>115309.22</v>
      </c>
      <c r="E92" s="27">
        <v>113532.04</v>
      </c>
      <c r="F92" s="22" t="s">
        <v>9043</v>
      </c>
      <c r="G92" s="23">
        <v>-2.8999999999999998E-3</v>
      </c>
    </row>
    <row r="93" spans="1:7">
      <c r="A93" s="22" t="s">
        <v>6247</v>
      </c>
      <c r="B93" s="27">
        <v>115309.08</v>
      </c>
      <c r="C93" s="27">
        <v>114381.36</v>
      </c>
      <c r="D93" s="27">
        <v>115696.35</v>
      </c>
      <c r="E93" s="27">
        <v>114381.36</v>
      </c>
      <c r="F93" s="22" t="s">
        <v>8630</v>
      </c>
      <c r="G93" s="23">
        <v>8.0999999999999996E-3</v>
      </c>
    </row>
    <row r="94" spans="1:7">
      <c r="A94" s="22" t="s">
        <v>6246</v>
      </c>
      <c r="B94" s="27">
        <v>114380.71</v>
      </c>
      <c r="C94" s="27">
        <v>115662.73</v>
      </c>
      <c r="D94" s="27">
        <v>115662.73</v>
      </c>
      <c r="E94" s="27">
        <v>114132.37</v>
      </c>
      <c r="F94" s="22" t="s">
        <v>8919</v>
      </c>
      <c r="G94" s="23">
        <v>-1.11E-2</v>
      </c>
    </row>
    <row r="95" spans="1:7">
      <c r="A95" s="22" t="s">
        <v>6245</v>
      </c>
      <c r="B95" s="27">
        <v>115662.39999999999</v>
      </c>
      <c r="C95" s="27">
        <v>116659.69</v>
      </c>
      <c r="D95" s="27">
        <v>116659.69</v>
      </c>
      <c r="E95" s="27">
        <v>114800.64</v>
      </c>
      <c r="F95" s="22" t="s">
        <v>8805</v>
      </c>
      <c r="G95" s="23">
        <v>-8.6999999999999994E-3</v>
      </c>
    </row>
    <row r="96" spans="1:7">
      <c r="A96" s="22" t="s">
        <v>6244</v>
      </c>
      <c r="B96" s="27">
        <v>116674.13</v>
      </c>
      <c r="C96" s="27">
        <v>115371.2</v>
      </c>
      <c r="D96" s="27">
        <v>117580.93</v>
      </c>
      <c r="E96" s="27">
        <v>115371.2</v>
      </c>
      <c r="F96" s="22" t="s">
        <v>9042</v>
      </c>
      <c r="G96" s="23">
        <v>1.1299999999999999E-2</v>
      </c>
    </row>
    <row r="97" spans="1:7">
      <c r="A97" s="22" t="s">
        <v>6243</v>
      </c>
      <c r="B97" s="27">
        <v>115370.61</v>
      </c>
      <c r="C97" s="27">
        <v>112573.78</v>
      </c>
      <c r="D97" s="27">
        <v>115576.21</v>
      </c>
      <c r="E97" s="27">
        <v>112573.78</v>
      </c>
      <c r="F97" s="22" t="s">
        <v>8965</v>
      </c>
      <c r="G97" s="23">
        <v>2.4899999999999999E-2</v>
      </c>
    </row>
    <row r="98" spans="1:7">
      <c r="A98" s="22" t="s">
        <v>6242</v>
      </c>
      <c r="B98" s="27">
        <v>112570.3</v>
      </c>
      <c r="C98" s="27">
        <v>113771.35</v>
      </c>
      <c r="D98" s="27">
        <v>114176.46</v>
      </c>
      <c r="E98" s="27">
        <v>112134.39999999999</v>
      </c>
      <c r="F98" s="22" t="s">
        <v>9041</v>
      </c>
      <c r="G98" s="23">
        <v>-1.0500000000000001E-2</v>
      </c>
    </row>
    <row r="99" spans="1:7">
      <c r="A99" s="22" t="s">
        <v>6241</v>
      </c>
      <c r="B99" s="27">
        <v>113770.29</v>
      </c>
      <c r="C99" s="27">
        <v>115189.97</v>
      </c>
      <c r="D99" s="27">
        <v>115189.97</v>
      </c>
      <c r="E99" s="27">
        <v>113769.14</v>
      </c>
      <c r="F99" s="22" t="s">
        <v>9023</v>
      </c>
      <c r="G99" s="23">
        <v>-1.23E-2</v>
      </c>
    </row>
    <row r="100" spans="1:7">
      <c r="A100" s="22" t="s">
        <v>6240</v>
      </c>
      <c r="B100" s="27">
        <v>115189.97</v>
      </c>
      <c r="C100" s="27">
        <v>116033.22</v>
      </c>
      <c r="D100" s="27">
        <v>117381.83</v>
      </c>
      <c r="E100" s="27">
        <v>114722.68</v>
      </c>
      <c r="F100" s="22" t="s">
        <v>9040</v>
      </c>
      <c r="G100" s="23">
        <v>-7.1999999999999998E-3</v>
      </c>
    </row>
    <row r="101" spans="1:7">
      <c r="A101" s="22" t="s">
        <v>6239</v>
      </c>
      <c r="B101" s="27">
        <v>116028.27</v>
      </c>
      <c r="C101" s="27">
        <v>115562.65</v>
      </c>
      <c r="D101" s="27">
        <v>117700.53</v>
      </c>
      <c r="E101" s="27">
        <v>115562.34</v>
      </c>
      <c r="F101" s="22" t="s">
        <v>9039</v>
      </c>
      <c r="G101" s="23">
        <v>4.1000000000000003E-3</v>
      </c>
    </row>
    <row r="102" spans="1:7">
      <c r="A102" s="22" t="s">
        <v>6238</v>
      </c>
      <c r="B102" s="27">
        <v>115556.71</v>
      </c>
      <c r="C102" s="27">
        <v>114630.58</v>
      </c>
      <c r="D102" s="27">
        <v>116555.61</v>
      </c>
      <c r="E102" s="27">
        <v>114630.58</v>
      </c>
      <c r="F102" s="22" t="s">
        <v>8809</v>
      </c>
      <c r="G102" s="23">
        <v>8.0999999999999996E-3</v>
      </c>
    </row>
    <row r="103" spans="1:7">
      <c r="A103" s="22" t="s">
        <v>6237</v>
      </c>
      <c r="B103" s="27">
        <v>114629.21</v>
      </c>
      <c r="C103" s="27">
        <v>113760.57</v>
      </c>
      <c r="D103" s="27">
        <v>115299.47</v>
      </c>
      <c r="E103" s="27">
        <v>113467.4</v>
      </c>
      <c r="F103" s="22" t="s">
        <v>8830</v>
      </c>
      <c r="G103" s="23">
        <v>7.6E-3</v>
      </c>
    </row>
    <row r="104" spans="1:7">
      <c r="A104" s="22" t="s">
        <v>6236</v>
      </c>
      <c r="B104" s="27">
        <v>113760.57</v>
      </c>
      <c r="C104" s="27">
        <v>115518.2</v>
      </c>
      <c r="D104" s="27">
        <v>115518.2</v>
      </c>
      <c r="E104" s="27">
        <v>113148.36</v>
      </c>
      <c r="F104" s="22" t="s">
        <v>9038</v>
      </c>
      <c r="G104" s="23">
        <v>-1.5299999999999999E-2</v>
      </c>
    </row>
    <row r="105" spans="1:7">
      <c r="A105" s="22" t="s">
        <v>6235</v>
      </c>
      <c r="B105" s="27">
        <v>115528.04</v>
      </c>
      <c r="C105" s="27">
        <v>115374.99</v>
      </c>
      <c r="D105" s="27">
        <v>115528.04</v>
      </c>
      <c r="E105" s="27">
        <v>112825.49</v>
      </c>
      <c r="F105" s="22" t="s">
        <v>8833</v>
      </c>
      <c r="G105" s="23">
        <v>1.1999999999999999E-3</v>
      </c>
    </row>
    <row r="106" spans="1:7">
      <c r="A106" s="22" t="s">
        <v>6234</v>
      </c>
      <c r="B106" s="27">
        <v>115384.84</v>
      </c>
      <c r="C106" s="27">
        <v>116494.45</v>
      </c>
      <c r="D106" s="27">
        <v>117171.28</v>
      </c>
      <c r="E106" s="27">
        <v>115163.75</v>
      </c>
      <c r="F106" s="22" t="s">
        <v>8819</v>
      </c>
      <c r="G106" s="23">
        <v>-9.4000000000000004E-3</v>
      </c>
    </row>
    <row r="107" spans="1:7">
      <c r="A107" s="22" t="s">
        <v>6233</v>
      </c>
      <c r="B107" s="27">
        <v>116478.98</v>
      </c>
      <c r="C107" s="27">
        <v>114482.37</v>
      </c>
      <c r="D107" s="27">
        <v>116796.7</v>
      </c>
      <c r="E107" s="27">
        <v>114474.61</v>
      </c>
      <c r="F107" s="22" t="s">
        <v>9019</v>
      </c>
      <c r="G107" s="23">
        <v>1.7399999999999999E-2</v>
      </c>
    </row>
    <row r="108" spans="1:7">
      <c r="A108" s="22" t="s">
        <v>6232</v>
      </c>
      <c r="B108" s="27">
        <v>114481.84</v>
      </c>
      <c r="C108" s="27">
        <v>118346.72</v>
      </c>
      <c r="D108" s="27">
        <v>118346.72</v>
      </c>
      <c r="E108" s="27">
        <v>114375.58</v>
      </c>
      <c r="F108" s="22" t="s">
        <v>9037</v>
      </c>
      <c r="G108" s="23">
        <v>-3.2899999999999999E-2</v>
      </c>
    </row>
    <row r="109" spans="1:7">
      <c r="A109" s="22" t="s">
        <v>6231</v>
      </c>
      <c r="B109" s="27">
        <v>118376.36</v>
      </c>
      <c r="C109" s="27">
        <v>119527.63</v>
      </c>
      <c r="D109" s="27">
        <v>119593.1</v>
      </c>
      <c r="E109" s="27">
        <v>118108.3</v>
      </c>
      <c r="F109" s="22" t="s">
        <v>8824</v>
      </c>
      <c r="G109" s="23">
        <v>-9.5999999999999992E-3</v>
      </c>
    </row>
    <row r="110" spans="1:7">
      <c r="A110" s="22" t="s">
        <v>6230</v>
      </c>
      <c r="B110" s="27">
        <v>119527.63</v>
      </c>
      <c r="C110" s="27">
        <v>118391.45</v>
      </c>
      <c r="D110" s="27">
        <v>119534.8</v>
      </c>
      <c r="E110" s="27">
        <v>116905.95</v>
      </c>
      <c r="F110" s="22" t="s">
        <v>8952</v>
      </c>
      <c r="G110" s="23">
        <v>9.5999999999999992E-3</v>
      </c>
    </row>
    <row r="111" spans="1:7">
      <c r="A111" s="22" t="s">
        <v>6229</v>
      </c>
      <c r="B111" s="27">
        <v>118391.36</v>
      </c>
      <c r="C111" s="27">
        <v>117035.48</v>
      </c>
      <c r="D111" s="27">
        <v>118400.98</v>
      </c>
      <c r="E111" s="27">
        <v>117035.48</v>
      </c>
      <c r="F111" s="22" t="s">
        <v>8975</v>
      </c>
      <c r="G111" s="23">
        <v>1.17E-2</v>
      </c>
    </row>
    <row r="112" spans="1:7">
      <c r="A112" s="22" t="s">
        <v>6228</v>
      </c>
      <c r="B112" s="27">
        <v>117026.04</v>
      </c>
      <c r="C112" s="27">
        <v>118860.85</v>
      </c>
      <c r="D112" s="27">
        <v>118860.85</v>
      </c>
      <c r="E112" s="27">
        <v>117026.04</v>
      </c>
      <c r="F112" s="22" t="s">
        <v>8794</v>
      </c>
      <c r="G112" s="23">
        <v>-1.54E-2</v>
      </c>
    </row>
    <row r="113" spans="1:7">
      <c r="A113" s="22" t="s">
        <v>6227</v>
      </c>
      <c r="B113" s="27">
        <v>118861.63</v>
      </c>
      <c r="C113" s="27">
        <v>118478.38</v>
      </c>
      <c r="D113" s="27">
        <v>118861.63</v>
      </c>
      <c r="E113" s="27">
        <v>117927.53</v>
      </c>
      <c r="F113" s="22" t="s">
        <v>8552</v>
      </c>
      <c r="G113" s="23">
        <v>3.2000000000000002E-3</v>
      </c>
    </row>
    <row r="114" spans="1:7">
      <c r="A114" s="22" t="s">
        <v>6226</v>
      </c>
      <c r="B114" s="27">
        <v>118478.3</v>
      </c>
      <c r="C114" s="27">
        <v>116709.91</v>
      </c>
      <c r="D114" s="27">
        <v>118478.95</v>
      </c>
      <c r="E114" s="27">
        <v>116709.91</v>
      </c>
      <c r="F114" s="22" t="s">
        <v>8753</v>
      </c>
      <c r="G114" s="23">
        <v>1.52E-2</v>
      </c>
    </row>
    <row r="115" spans="1:7">
      <c r="A115" s="22" t="s">
        <v>6225</v>
      </c>
      <c r="B115" s="27">
        <v>116704.21</v>
      </c>
      <c r="C115" s="27">
        <v>116414.88</v>
      </c>
      <c r="D115" s="27">
        <v>117105.58</v>
      </c>
      <c r="E115" s="27">
        <v>115961.42</v>
      </c>
      <c r="F115" s="22" t="s">
        <v>9009</v>
      </c>
      <c r="G115" s="23">
        <v>2.5000000000000001E-3</v>
      </c>
    </row>
    <row r="116" spans="1:7">
      <c r="A116" s="22" t="s">
        <v>6224</v>
      </c>
      <c r="B116" s="27">
        <v>116414.35</v>
      </c>
      <c r="C116" s="27">
        <v>117632.4</v>
      </c>
      <c r="D116" s="27">
        <v>117632.4</v>
      </c>
      <c r="E116" s="27">
        <v>116188.11</v>
      </c>
      <c r="F116" s="22" t="s">
        <v>8815</v>
      </c>
      <c r="G116" s="23">
        <v>-1.04E-2</v>
      </c>
    </row>
    <row r="117" spans="1:7">
      <c r="A117" s="22" t="s">
        <v>6223</v>
      </c>
      <c r="B117" s="27">
        <v>117632.4</v>
      </c>
      <c r="C117" s="27">
        <v>117325.08</v>
      </c>
      <c r="D117" s="27">
        <v>117705.16</v>
      </c>
      <c r="E117" s="27">
        <v>116609.75</v>
      </c>
      <c r="F117" s="22" t="s">
        <v>8822</v>
      </c>
      <c r="G117" s="23">
        <v>2.5999999999999999E-3</v>
      </c>
    </row>
    <row r="118" spans="1:7">
      <c r="A118" s="22" t="s">
        <v>6222</v>
      </c>
      <c r="B118" s="27">
        <v>117325.28</v>
      </c>
      <c r="C118" s="27">
        <v>115502.53</v>
      </c>
      <c r="D118" s="27">
        <v>117333.11</v>
      </c>
      <c r="E118" s="27">
        <v>115502.53</v>
      </c>
      <c r="F118" s="22" t="s">
        <v>9036</v>
      </c>
      <c r="G118" s="23">
        <v>1.5800000000000002E-2</v>
      </c>
    </row>
    <row r="119" spans="1:7">
      <c r="A119" s="22" t="s">
        <v>6221</v>
      </c>
      <c r="B119" s="27">
        <v>115503.42</v>
      </c>
      <c r="C119" s="27">
        <v>115947.76</v>
      </c>
      <c r="D119" s="27">
        <v>116744.9</v>
      </c>
      <c r="E119" s="27">
        <v>114952.34</v>
      </c>
      <c r="F119" s="22" t="s">
        <v>8824</v>
      </c>
      <c r="G119" s="23">
        <v>-3.8E-3</v>
      </c>
    </row>
    <row r="120" spans="1:7">
      <c r="A120" s="22" t="s">
        <v>6220</v>
      </c>
      <c r="B120" s="27">
        <v>115947.11</v>
      </c>
      <c r="C120" s="27">
        <v>116247.52</v>
      </c>
      <c r="D120" s="27">
        <v>116820.04</v>
      </c>
      <c r="E120" s="27">
        <v>115410.67</v>
      </c>
      <c r="F120" s="22" t="s">
        <v>9035</v>
      </c>
      <c r="G120" s="23">
        <v>-2.5999999999999999E-3</v>
      </c>
    </row>
    <row r="121" spans="1:7">
      <c r="A121" s="22" t="s">
        <v>6219</v>
      </c>
      <c r="B121" s="27">
        <v>116247.03</v>
      </c>
      <c r="C121" s="27">
        <v>116667.32</v>
      </c>
      <c r="D121" s="27">
        <v>117334.82</v>
      </c>
      <c r="E121" s="27">
        <v>115693.02</v>
      </c>
      <c r="F121" s="22" t="s">
        <v>8979</v>
      </c>
      <c r="G121" s="23">
        <v>-3.5999999999999999E-3</v>
      </c>
    </row>
    <row r="122" spans="1:7">
      <c r="A122" s="22" t="s">
        <v>6218</v>
      </c>
      <c r="B122" s="27">
        <v>116661.94</v>
      </c>
      <c r="C122" s="27">
        <v>116871.73</v>
      </c>
      <c r="D122" s="27">
        <v>117075.85</v>
      </c>
      <c r="E122" s="27">
        <v>115965.38</v>
      </c>
      <c r="F122" s="22" t="s">
        <v>8715</v>
      </c>
      <c r="G122" s="23">
        <v>-1.8E-3</v>
      </c>
    </row>
    <row r="123" spans="1:7">
      <c r="A123" s="22" t="s">
        <v>6217</v>
      </c>
      <c r="B123" s="27">
        <v>116877.92</v>
      </c>
      <c r="C123" s="27">
        <v>117706.66</v>
      </c>
      <c r="D123" s="27">
        <v>117706.66</v>
      </c>
      <c r="E123" s="27">
        <v>116268.69</v>
      </c>
      <c r="F123" s="22" t="s">
        <v>8952</v>
      </c>
      <c r="G123" s="23">
        <v>-7.0000000000000001E-3</v>
      </c>
    </row>
    <row r="124" spans="1:7">
      <c r="A124" s="22" t="s">
        <v>6216</v>
      </c>
      <c r="B124" s="27">
        <v>117706.66</v>
      </c>
      <c r="C124" s="27">
        <v>118564.44</v>
      </c>
      <c r="D124" s="27">
        <v>118791.86</v>
      </c>
      <c r="E124" s="27">
        <v>117340.57</v>
      </c>
      <c r="F124" s="22" t="s">
        <v>8852</v>
      </c>
      <c r="G124" s="23">
        <v>-7.3000000000000001E-3</v>
      </c>
    </row>
    <row r="125" spans="1:7">
      <c r="A125" s="22" t="s">
        <v>6215</v>
      </c>
      <c r="B125" s="27">
        <v>118573.1</v>
      </c>
      <c r="C125" s="27">
        <v>115651.95</v>
      </c>
      <c r="D125" s="27">
        <v>118573.1</v>
      </c>
      <c r="E125" s="27">
        <v>115648.97</v>
      </c>
      <c r="F125" s="22" t="s">
        <v>8943</v>
      </c>
      <c r="G125" s="23">
        <v>2.53E-2</v>
      </c>
    </row>
    <row r="126" spans="1:7">
      <c r="A126" s="22" t="s">
        <v>6213</v>
      </c>
      <c r="B126" s="27">
        <v>115645.34</v>
      </c>
      <c r="C126" s="27">
        <v>116530.28</v>
      </c>
      <c r="D126" s="27">
        <v>117085.94</v>
      </c>
      <c r="E126" s="27">
        <v>115599.16</v>
      </c>
      <c r="F126" s="22" t="s">
        <v>8645</v>
      </c>
      <c r="G126" s="23">
        <v>-7.6E-3</v>
      </c>
    </row>
    <row r="127" spans="1:7">
      <c r="A127" s="22" t="s">
        <v>6212</v>
      </c>
      <c r="B127" s="27">
        <v>116533.98</v>
      </c>
      <c r="C127" s="27">
        <v>117205.09</v>
      </c>
      <c r="D127" s="27">
        <v>117802.86</v>
      </c>
      <c r="E127" s="27">
        <v>115995.12</v>
      </c>
      <c r="F127" s="22" t="s">
        <v>8957</v>
      </c>
      <c r="G127" s="23">
        <v>-5.7000000000000002E-3</v>
      </c>
    </row>
    <row r="128" spans="1:7">
      <c r="A128" s="22" t="s">
        <v>6211</v>
      </c>
      <c r="B128" s="27">
        <v>117203.2</v>
      </c>
      <c r="C128" s="27">
        <v>115864.38</v>
      </c>
      <c r="D128" s="27">
        <v>117219.91</v>
      </c>
      <c r="E128" s="27">
        <v>115672.53</v>
      </c>
      <c r="F128" s="22" t="s">
        <v>8874</v>
      </c>
      <c r="G128" s="23">
        <v>1.1599999999999999E-2</v>
      </c>
    </row>
    <row r="129" spans="1:7">
      <c r="A129" s="22" t="s">
        <v>6209</v>
      </c>
      <c r="B129" s="27">
        <v>115863.29</v>
      </c>
      <c r="C129" s="27">
        <v>115118.96</v>
      </c>
      <c r="D129" s="27">
        <v>115863.29</v>
      </c>
      <c r="E129" s="27">
        <v>114964.34</v>
      </c>
      <c r="F129" s="22" t="s">
        <v>8828</v>
      </c>
      <c r="G129" s="23">
        <v>6.4000000000000003E-3</v>
      </c>
    </row>
    <row r="130" spans="1:7">
      <c r="A130" s="22" t="s">
        <v>6208</v>
      </c>
      <c r="B130" s="27">
        <v>115121.08</v>
      </c>
      <c r="C130" s="27">
        <v>115133.12</v>
      </c>
      <c r="D130" s="27">
        <v>115170.58</v>
      </c>
      <c r="E130" s="27">
        <v>114525.95</v>
      </c>
      <c r="F130" s="22" t="s">
        <v>8848</v>
      </c>
      <c r="G130" s="23">
        <v>-1E-4</v>
      </c>
    </row>
    <row r="131" spans="1:7">
      <c r="A131" s="22" t="s">
        <v>6207</v>
      </c>
      <c r="B131" s="27">
        <v>115131.25</v>
      </c>
      <c r="C131" s="27">
        <v>114313.35</v>
      </c>
      <c r="D131" s="27">
        <v>115132.01</v>
      </c>
      <c r="E131" s="27">
        <v>113712.39</v>
      </c>
      <c r="F131" s="22" t="s">
        <v>9034</v>
      </c>
      <c r="G131" s="23">
        <v>7.1000000000000004E-3</v>
      </c>
    </row>
    <row r="132" spans="1:7">
      <c r="A132" s="22" t="s">
        <v>6206</v>
      </c>
      <c r="B132" s="27">
        <v>114314.65</v>
      </c>
      <c r="C132" s="27">
        <v>112618.25</v>
      </c>
      <c r="D132" s="27">
        <v>114338.51</v>
      </c>
      <c r="E132" s="27">
        <v>112299.9</v>
      </c>
      <c r="F132" s="22" t="s">
        <v>9033</v>
      </c>
      <c r="G132" s="23">
        <v>1.5100000000000001E-2</v>
      </c>
    </row>
    <row r="133" spans="1:7">
      <c r="A133" s="22" t="s">
        <v>6205</v>
      </c>
      <c r="B133" s="27">
        <v>112615.66</v>
      </c>
      <c r="C133" s="27">
        <v>111896.54</v>
      </c>
      <c r="D133" s="27">
        <v>112695.34</v>
      </c>
      <c r="E133" s="27">
        <v>111896.54</v>
      </c>
      <c r="F133" s="22" t="s">
        <v>8915</v>
      </c>
      <c r="G133" s="23">
        <v>6.4000000000000003E-3</v>
      </c>
    </row>
    <row r="134" spans="1:7">
      <c r="A134" s="22" t="s">
        <v>6204</v>
      </c>
      <c r="B134" s="27">
        <v>111896.04</v>
      </c>
      <c r="C134" s="27">
        <v>112565.28</v>
      </c>
      <c r="D134" s="27">
        <v>113196.83</v>
      </c>
      <c r="E134" s="27">
        <v>111896.04</v>
      </c>
      <c r="F134" s="22" t="s">
        <v>9029</v>
      </c>
      <c r="G134" s="23">
        <v>-5.8999999999999999E-3</v>
      </c>
    </row>
    <row r="135" spans="1:7">
      <c r="A135" s="22" t="s">
        <v>6203</v>
      </c>
      <c r="B135" s="27">
        <v>112564.86</v>
      </c>
      <c r="C135" s="27">
        <v>112204.76</v>
      </c>
      <c r="D135" s="27">
        <v>112829.31</v>
      </c>
      <c r="E135" s="27">
        <v>111779.96</v>
      </c>
      <c r="F135" s="22" t="s">
        <v>9032</v>
      </c>
      <c r="G135" s="23">
        <v>3.3E-3</v>
      </c>
    </row>
    <row r="136" spans="1:7">
      <c r="A136" s="22" t="s">
        <v>6202</v>
      </c>
      <c r="B136" s="27">
        <v>112199.74</v>
      </c>
      <c r="C136" s="27">
        <v>110963.08</v>
      </c>
      <c r="D136" s="27">
        <v>112444.74</v>
      </c>
      <c r="E136" s="27">
        <v>110963.08</v>
      </c>
      <c r="F136" s="22" t="s">
        <v>8978</v>
      </c>
      <c r="G136" s="23">
        <v>1.11E-2</v>
      </c>
    </row>
    <row r="137" spans="1:7">
      <c r="A137" s="22" t="s">
        <v>6201</v>
      </c>
      <c r="B137" s="27">
        <v>110963.87</v>
      </c>
      <c r="C137" s="27">
        <v>110672.07</v>
      </c>
      <c r="D137" s="27">
        <v>111226.71</v>
      </c>
      <c r="E137" s="27">
        <v>110529.5</v>
      </c>
      <c r="F137" s="22" t="s">
        <v>9031</v>
      </c>
      <c r="G137" s="23">
        <v>2.5999999999999999E-3</v>
      </c>
    </row>
    <row r="138" spans="1:7">
      <c r="A138" s="22" t="s">
        <v>6200</v>
      </c>
      <c r="B138" s="27">
        <v>110672.01</v>
      </c>
      <c r="C138" s="27">
        <v>110973.03</v>
      </c>
      <c r="D138" s="27">
        <v>111184.37</v>
      </c>
      <c r="E138" s="27">
        <v>110132.84</v>
      </c>
      <c r="F138" s="22" t="s">
        <v>8996</v>
      </c>
      <c r="G138" s="23">
        <v>-2.8E-3</v>
      </c>
    </row>
    <row r="139" spans="1:7">
      <c r="A139" s="22" t="s">
        <v>6199</v>
      </c>
      <c r="B139" s="27">
        <v>110977.23</v>
      </c>
      <c r="C139" s="27">
        <v>111125.1</v>
      </c>
      <c r="D139" s="27">
        <v>111453.05</v>
      </c>
      <c r="E139" s="27">
        <v>110869.87</v>
      </c>
      <c r="F139" s="22" t="s">
        <v>9008</v>
      </c>
      <c r="G139" s="23">
        <v>-1.2999999999999999E-3</v>
      </c>
    </row>
    <row r="140" spans="1:7">
      <c r="A140" s="22" t="s">
        <v>6198</v>
      </c>
      <c r="B140" s="27">
        <v>111125.75</v>
      </c>
      <c r="C140" s="27">
        <v>110622.92</v>
      </c>
      <c r="D140" s="27">
        <v>111429.66</v>
      </c>
      <c r="E140" s="27">
        <v>110622.92</v>
      </c>
      <c r="F140" s="22" t="s">
        <v>8893</v>
      </c>
      <c r="G140" s="23">
        <v>4.5999999999999999E-3</v>
      </c>
    </row>
    <row r="141" spans="1:7">
      <c r="A141" s="22" t="s">
        <v>6197</v>
      </c>
      <c r="B141" s="27">
        <v>110622.27</v>
      </c>
      <c r="C141" s="27">
        <v>110297.33</v>
      </c>
      <c r="D141" s="27">
        <v>111072.8</v>
      </c>
      <c r="E141" s="27">
        <v>110007.67</v>
      </c>
      <c r="F141" s="22" t="s">
        <v>8954</v>
      </c>
      <c r="G141" s="23">
        <v>2.8999999999999998E-3</v>
      </c>
    </row>
    <row r="142" spans="1:7">
      <c r="A142" s="22" t="s">
        <v>6196</v>
      </c>
      <c r="B142" s="27">
        <v>110300.93</v>
      </c>
      <c r="C142" s="27">
        <v>108961.96</v>
      </c>
      <c r="D142" s="27">
        <v>110300.93</v>
      </c>
      <c r="E142" s="27">
        <v>108961.96</v>
      </c>
      <c r="F142" s="22" t="s">
        <v>8628</v>
      </c>
      <c r="G142" s="23">
        <v>1.23E-2</v>
      </c>
    </row>
    <row r="143" spans="1:7">
      <c r="A143" s="22" t="s">
        <v>6195</v>
      </c>
      <c r="B143" s="27">
        <v>108956.02</v>
      </c>
      <c r="C143" s="27">
        <v>108930.97</v>
      </c>
      <c r="D143" s="27">
        <v>109197.77</v>
      </c>
      <c r="E143" s="27">
        <v>108190.46</v>
      </c>
      <c r="F143" s="22" t="s">
        <v>8832</v>
      </c>
      <c r="G143" s="23">
        <v>2.9999999999999997E-4</v>
      </c>
    </row>
    <row r="144" spans="1:7">
      <c r="A144" s="22" t="s">
        <v>6194</v>
      </c>
      <c r="B144" s="27">
        <v>108927.83</v>
      </c>
      <c r="C144" s="27">
        <v>108233.28</v>
      </c>
      <c r="D144" s="27">
        <v>109278.67</v>
      </c>
      <c r="E144" s="27">
        <v>108233.28</v>
      </c>
      <c r="F144" s="22" t="s">
        <v>8776</v>
      </c>
      <c r="G144" s="23">
        <v>6.4000000000000003E-3</v>
      </c>
    </row>
    <row r="145" spans="1:7">
      <c r="A145" s="22" t="s">
        <v>6193</v>
      </c>
      <c r="B145" s="27">
        <v>108233.28</v>
      </c>
      <c r="C145" s="27">
        <v>108290.09</v>
      </c>
      <c r="D145" s="27">
        <v>108707.55</v>
      </c>
      <c r="E145" s="27">
        <v>107759.39</v>
      </c>
      <c r="F145" s="22" t="s">
        <v>8680</v>
      </c>
      <c r="G145" s="23">
        <v>-5.0000000000000001E-4</v>
      </c>
    </row>
    <row r="146" spans="1:7">
      <c r="A146" s="22" t="s">
        <v>6192</v>
      </c>
      <c r="B146" s="27">
        <v>108290.09</v>
      </c>
      <c r="C146" s="27">
        <v>107707.75</v>
      </c>
      <c r="D146" s="27">
        <v>108333.02</v>
      </c>
      <c r="E146" s="27">
        <v>107148.02</v>
      </c>
      <c r="F146" s="22" t="s">
        <v>8645</v>
      </c>
      <c r="G146" s="23">
        <v>5.4000000000000003E-3</v>
      </c>
    </row>
    <row r="147" spans="1:7">
      <c r="A147" s="22" t="s">
        <v>6191</v>
      </c>
      <c r="B147" s="27">
        <v>107707.75</v>
      </c>
      <c r="C147" s="27">
        <v>107059.4</v>
      </c>
      <c r="D147" s="27">
        <v>107991.15</v>
      </c>
      <c r="E147" s="27">
        <v>106312.21</v>
      </c>
      <c r="F147" s="22" t="s">
        <v>8857</v>
      </c>
      <c r="G147" s="23">
        <v>6.1000000000000004E-3</v>
      </c>
    </row>
    <row r="148" spans="1:7">
      <c r="A148" s="22" t="s">
        <v>6190</v>
      </c>
      <c r="B148" s="27">
        <v>107059.4</v>
      </c>
      <c r="C148" s="27">
        <v>108423.93</v>
      </c>
      <c r="D148" s="27">
        <v>108423.93</v>
      </c>
      <c r="E148" s="27">
        <v>106413.93</v>
      </c>
      <c r="F148" s="22" t="s">
        <v>9030</v>
      </c>
      <c r="G148" s="23">
        <v>-1.26E-2</v>
      </c>
    </row>
    <row r="149" spans="1:7">
      <c r="A149" s="22" t="s">
        <v>6189</v>
      </c>
      <c r="B149" s="27">
        <v>108423.93</v>
      </c>
      <c r="C149" s="27">
        <v>108692.28</v>
      </c>
      <c r="D149" s="27">
        <v>108914.73</v>
      </c>
      <c r="E149" s="27">
        <v>108079.87</v>
      </c>
      <c r="F149" s="22" t="s">
        <v>8757</v>
      </c>
      <c r="G149" s="23">
        <v>-2.5000000000000001E-3</v>
      </c>
    </row>
    <row r="150" spans="1:7">
      <c r="A150" s="22" t="s">
        <v>6188</v>
      </c>
      <c r="B150" s="27">
        <v>108692.28</v>
      </c>
      <c r="C150" s="27">
        <v>107496.51</v>
      </c>
      <c r="D150" s="27">
        <v>108692.28</v>
      </c>
      <c r="E150" s="27">
        <v>107156.64</v>
      </c>
      <c r="F150" s="22" t="s">
        <v>8791</v>
      </c>
      <c r="G150" s="23">
        <v>1.11E-2</v>
      </c>
    </row>
    <row r="151" spans="1:7">
      <c r="A151" s="22" t="s">
        <v>6187</v>
      </c>
      <c r="B151" s="27">
        <v>107496.73</v>
      </c>
      <c r="C151" s="27">
        <v>105866.12</v>
      </c>
      <c r="D151" s="27">
        <v>107496.73</v>
      </c>
      <c r="E151" s="27">
        <v>105864.47</v>
      </c>
      <c r="F151" s="22" t="s">
        <v>8717</v>
      </c>
      <c r="G151" s="23">
        <v>1.54E-2</v>
      </c>
    </row>
    <row r="152" spans="1:7">
      <c r="A152" s="22" t="s">
        <v>6185</v>
      </c>
      <c r="B152" s="27">
        <v>105864.18</v>
      </c>
      <c r="C152" s="27">
        <v>106268.82</v>
      </c>
      <c r="D152" s="27">
        <v>106949.81</v>
      </c>
      <c r="E152" s="27">
        <v>105366.68</v>
      </c>
      <c r="F152" s="22" t="s">
        <v>8701</v>
      </c>
      <c r="G152" s="23">
        <v>-3.8E-3</v>
      </c>
    </row>
    <row r="153" spans="1:7">
      <c r="A153" s="22" t="s">
        <v>6184</v>
      </c>
      <c r="B153" s="27">
        <v>106269.25</v>
      </c>
      <c r="C153" s="27">
        <v>106566.04</v>
      </c>
      <c r="D153" s="27">
        <v>107519.18</v>
      </c>
      <c r="E153" s="27">
        <v>106246.06</v>
      </c>
      <c r="F153" s="22" t="s">
        <v>8754</v>
      </c>
      <c r="G153" s="23">
        <v>-2.7000000000000001E-3</v>
      </c>
    </row>
    <row r="154" spans="1:7">
      <c r="A154" s="22" t="s">
        <v>6183</v>
      </c>
      <c r="B154" s="27">
        <v>106556.88</v>
      </c>
      <c r="C154" s="27">
        <v>106052.39</v>
      </c>
      <c r="D154" s="27">
        <v>106757.61</v>
      </c>
      <c r="E154" s="27">
        <v>105820.37</v>
      </c>
      <c r="F154" s="22" t="s">
        <v>8822</v>
      </c>
      <c r="G154" s="23">
        <v>4.7000000000000002E-3</v>
      </c>
    </row>
    <row r="155" spans="1:7">
      <c r="A155" s="22" t="s">
        <v>6182</v>
      </c>
      <c r="B155" s="27">
        <v>106059.95</v>
      </c>
      <c r="C155" s="27">
        <v>106751.11</v>
      </c>
      <c r="D155" s="27">
        <v>106785.79</v>
      </c>
      <c r="E155" s="27">
        <v>105260.78</v>
      </c>
      <c r="F155" s="22" t="s">
        <v>8919</v>
      </c>
      <c r="G155" s="23">
        <v>-6.4999999999999997E-3</v>
      </c>
    </row>
    <row r="156" spans="1:7">
      <c r="A156" s="22" t="s">
        <v>6181</v>
      </c>
      <c r="B156" s="27">
        <v>106751.11</v>
      </c>
      <c r="C156" s="27">
        <v>108367.8</v>
      </c>
      <c r="D156" s="27">
        <v>108367.8</v>
      </c>
      <c r="E156" s="27">
        <v>106232.45</v>
      </c>
      <c r="F156" s="22" t="s">
        <v>8832</v>
      </c>
      <c r="G156" s="23">
        <v>-1.49E-2</v>
      </c>
    </row>
    <row r="157" spans="1:7">
      <c r="A157" s="22" t="s">
        <v>6180</v>
      </c>
      <c r="B157" s="27">
        <v>108367.44</v>
      </c>
      <c r="C157" s="27">
        <v>107621.72</v>
      </c>
      <c r="D157" s="27">
        <v>108367.44</v>
      </c>
      <c r="E157" s="27">
        <v>106813.53</v>
      </c>
      <c r="F157" s="22" t="s">
        <v>8706</v>
      </c>
      <c r="G157" s="23">
        <v>6.8999999999999999E-3</v>
      </c>
    </row>
    <row r="158" spans="1:7">
      <c r="A158" s="22" t="s">
        <v>6179</v>
      </c>
      <c r="B158" s="27">
        <v>107628.98</v>
      </c>
      <c r="C158" s="27">
        <v>109572.16</v>
      </c>
      <c r="D158" s="27">
        <v>109572.16</v>
      </c>
      <c r="E158" s="27">
        <v>107126.65</v>
      </c>
      <c r="F158" s="22" t="s">
        <v>9009</v>
      </c>
      <c r="G158" s="23">
        <v>-1.78E-2</v>
      </c>
    </row>
    <row r="159" spans="1:7">
      <c r="A159" s="22" t="s">
        <v>6178</v>
      </c>
      <c r="B159" s="27">
        <v>109580.57</v>
      </c>
      <c r="C159" s="27">
        <v>108360.22</v>
      </c>
      <c r="D159" s="27">
        <v>109671.91</v>
      </c>
      <c r="E159" s="27">
        <v>108360.22</v>
      </c>
      <c r="F159" s="22" t="s">
        <v>9029</v>
      </c>
      <c r="G159" s="23">
        <v>1.1299999999999999E-2</v>
      </c>
    </row>
    <row r="160" spans="1:7">
      <c r="A160" s="22" t="s">
        <v>6177</v>
      </c>
      <c r="B160" s="27">
        <v>108360.22</v>
      </c>
      <c r="C160" s="27">
        <v>108719.02</v>
      </c>
      <c r="D160" s="27">
        <v>109633.14</v>
      </c>
      <c r="E160" s="27">
        <v>107445.54</v>
      </c>
      <c r="F160" s="22" t="s">
        <v>8830</v>
      </c>
      <c r="G160" s="23">
        <v>-3.3E-3</v>
      </c>
    </row>
    <row r="161" spans="1:7">
      <c r="A161" s="22" t="s">
        <v>6176</v>
      </c>
      <c r="B161" s="27">
        <v>108719.02</v>
      </c>
      <c r="C161" s="27">
        <v>108778.78</v>
      </c>
      <c r="D161" s="27">
        <v>109342.86</v>
      </c>
      <c r="E161" s="27">
        <v>108252.78</v>
      </c>
      <c r="F161" s="22" t="s">
        <v>8953</v>
      </c>
      <c r="G161" s="23">
        <v>-5.9999999999999995E-4</v>
      </c>
    </row>
    <row r="162" spans="1:7">
      <c r="A162" s="22" t="s">
        <v>6175</v>
      </c>
      <c r="B162" s="27">
        <v>108779.33</v>
      </c>
      <c r="C162" s="27">
        <v>108195.72</v>
      </c>
      <c r="D162" s="27">
        <v>109352.13</v>
      </c>
      <c r="E162" s="27">
        <v>108195.72</v>
      </c>
      <c r="F162" s="22" t="s">
        <v>8766</v>
      </c>
      <c r="G162" s="23">
        <v>5.4000000000000003E-3</v>
      </c>
    </row>
    <row r="163" spans="1:7">
      <c r="A163" s="22" t="s">
        <v>6174</v>
      </c>
      <c r="B163" s="27">
        <v>108195.63</v>
      </c>
      <c r="C163" s="27">
        <v>107220.94</v>
      </c>
      <c r="D163" s="27">
        <v>108496.08</v>
      </c>
      <c r="E163" s="27">
        <v>107220.43</v>
      </c>
      <c r="F163" s="22" t="s">
        <v>8941</v>
      </c>
      <c r="G163" s="23">
        <v>9.1000000000000004E-3</v>
      </c>
    </row>
    <row r="164" spans="1:7">
      <c r="A164" s="22" t="s">
        <v>6173</v>
      </c>
      <c r="B164" s="27">
        <v>107219.83</v>
      </c>
      <c r="C164" s="27">
        <v>108403.12</v>
      </c>
      <c r="D164" s="27">
        <v>108403.12</v>
      </c>
      <c r="E164" s="27">
        <v>106355.82</v>
      </c>
      <c r="F164" s="22" t="s">
        <v>8989</v>
      </c>
      <c r="G164" s="23">
        <v>-1.0999999999999999E-2</v>
      </c>
    </row>
    <row r="165" spans="1:7">
      <c r="A165" s="22" t="s">
        <v>6172</v>
      </c>
      <c r="B165" s="27">
        <v>108407.54</v>
      </c>
      <c r="C165" s="27">
        <v>107557.11</v>
      </c>
      <c r="D165" s="27">
        <v>108407.54</v>
      </c>
      <c r="E165" s="27">
        <v>106622.01</v>
      </c>
      <c r="F165" s="22" t="s">
        <v>9028</v>
      </c>
      <c r="G165" s="23">
        <v>7.9000000000000008E-3</v>
      </c>
    </row>
    <row r="166" spans="1:7">
      <c r="A166" s="22" t="s">
        <v>6171</v>
      </c>
      <c r="B166" s="27">
        <v>107556.26</v>
      </c>
      <c r="C166" s="27">
        <v>108189.32</v>
      </c>
      <c r="D166" s="27">
        <v>108195.22</v>
      </c>
      <c r="E166" s="27">
        <v>107313.05</v>
      </c>
      <c r="F166" s="22" t="s">
        <v>8683</v>
      </c>
      <c r="G166" s="23">
        <v>-5.7999999999999996E-3</v>
      </c>
    </row>
    <row r="167" spans="1:7">
      <c r="A167" s="22" t="s">
        <v>6170</v>
      </c>
      <c r="B167" s="27">
        <v>108187.06</v>
      </c>
      <c r="C167" s="27">
        <v>107365.66</v>
      </c>
      <c r="D167" s="27">
        <v>108392.72</v>
      </c>
      <c r="E167" s="27">
        <v>107362.47</v>
      </c>
      <c r="F167" s="22" t="s">
        <v>8756</v>
      </c>
      <c r="G167" s="23">
        <v>7.7000000000000002E-3</v>
      </c>
    </row>
    <row r="168" spans="1:7">
      <c r="A168" s="22" t="s">
        <v>6169</v>
      </c>
      <c r="B168" s="27">
        <v>107363.77</v>
      </c>
      <c r="C168" s="27">
        <v>106989.54</v>
      </c>
      <c r="D168" s="27">
        <v>108083.26</v>
      </c>
      <c r="E168" s="27">
        <v>106989.54</v>
      </c>
      <c r="F168" s="22" t="s">
        <v>9027</v>
      </c>
      <c r="G168" s="23">
        <v>3.5000000000000001E-3</v>
      </c>
    </row>
    <row r="169" spans="1:7">
      <c r="A169" s="22" t="s">
        <v>6168</v>
      </c>
      <c r="B169" s="27">
        <v>106986.15</v>
      </c>
      <c r="C169" s="27">
        <v>107552.72</v>
      </c>
      <c r="D169" s="27">
        <v>107744.08</v>
      </c>
      <c r="E169" s="27">
        <v>106592.72</v>
      </c>
      <c r="F169" s="22" t="s">
        <v>8661</v>
      </c>
      <c r="G169" s="23">
        <v>-5.1999999999999998E-3</v>
      </c>
    </row>
    <row r="170" spans="1:7">
      <c r="A170" s="22" t="s">
        <v>6167</v>
      </c>
      <c r="B170" s="27">
        <v>107543.59</v>
      </c>
      <c r="C170" s="27">
        <v>107381.11</v>
      </c>
      <c r="D170" s="27">
        <v>107958.82</v>
      </c>
      <c r="E170" s="27">
        <v>107040.79</v>
      </c>
      <c r="F170" s="22" t="s">
        <v>8750</v>
      </c>
      <c r="G170" s="23">
        <v>1.5E-3</v>
      </c>
    </row>
    <row r="171" spans="1:7">
      <c r="A171" s="22" t="s">
        <v>6166</v>
      </c>
      <c r="B171" s="27">
        <v>107381.11</v>
      </c>
      <c r="C171" s="27">
        <v>106022.71</v>
      </c>
      <c r="D171" s="27">
        <v>107420.73</v>
      </c>
      <c r="E171" s="27">
        <v>105927.32</v>
      </c>
      <c r="F171" s="22" t="s">
        <v>8832</v>
      </c>
      <c r="G171" s="23">
        <v>1.2800000000000001E-2</v>
      </c>
    </row>
    <row r="172" spans="1:7">
      <c r="A172" s="22" t="s">
        <v>6165</v>
      </c>
      <c r="B172" s="27">
        <v>106022.28</v>
      </c>
      <c r="C172" s="27">
        <v>104728.89</v>
      </c>
      <c r="D172" s="27">
        <v>106026.91</v>
      </c>
      <c r="E172" s="27">
        <v>104695.52</v>
      </c>
      <c r="F172" s="22" t="s">
        <v>8665</v>
      </c>
      <c r="G172" s="23">
        <v>1.23E-2</v>
      </c>
    </row>
    <row r="173" spans="1:7">
      <c r="A173" s="22" t="s">
        <v>6164</v>
      </c>
      <c r="B173" s="27">
        <v>104728.89</v>
      </c>
      <c r="C173" s="27">
        <v>105011.71</v>
      </c>
      <c r="D173" s="27">
        <v>105464.25</v>
      </c>
      <c r="E173" s="27">
        <v>104524.97</v>
      </c>
      <c r="F173" s="22" t="s">
        <v>8770</v>
      </c>
      <c r="G173" s="23">
        <v>-2.7000000000000001E-3</v>
      </c>
    </row>
    <row r="174" spans="1:7">
      <c r="A174" s="22" t="s">
        <v>6163</v>
      </c>
      <c r="B174" s="27">
        <v>105015.77</v>
      </c>
      <c r="C174" s="27">
        <v>105388.63</v>
      </c>
      <c r="D174" s="27">
        <v>105891.19</v>
      </c>
      <c r="E174" s="27">
        <v>104826.61</v>
      </c>
      <c r="F174" s="22" t="s">
        <v>8680</v>
      </c>
      <c r="G174" s="23">
        <v>-3.8999999999999998E-3</v>
      </c>
    </row>
    <row r="175" spans="1:7">
      <c r="A175" s="22" t="s">
        <v>6162</v>
      </c>
      <c r="B175" s="27">
        <v>105422.8</v>
      </c>
      <c r="C175" s="27">
        <v>104485.87</v>
      </c>
      <c r="D175" s="27">
        <v>105462.07</v>
      </c>
      <c r="E175" s="27">
        <v>103521.08</v>
      </c>
      <c r="F175" s="22" t="s">
        <v>8757</v>
      </c>
      <c r="G175" s="23">
        <v>8.8999999999999999E-3</v>
      </c>
    </row>
    <row r="176" spans="1:7">
      <c r="A176" s="22" t="s">
        <v>6161</v>
      </c>
      <c r="B176" s="27">
        <v>104489.56</v>
      </c>
      <c r="C176" s="27">
        <v>104298.53</v>
      </c>
      <c r="D176" s="27">
        <v>105047.62</v>
      </c>
      <c r="E176" s="27">
        <v>104052.48</v>
      </c>
      <c r="F176" s="22" t="s">
        <v>8804</v>
      </c>
      <c r="G176" s="23">
        <v>1.8E-3</v>
      </c>
    </row>
    <row r="177" spans="1:7">
      <c r="A177" s="22" t="s">
        <v>6160</v>
      </c>
      <c r="B177" s="27">
        <v>104301.58</v>
      </c>
      <c r="C177" s="27">
        <v>103833.59</v>
      </c>
      <c r="D177" s="27">
        <v>104304.85</v>
      </c>
      <c r="E177" s="27">
        <v>103438.47</v>
      </c>
      <c r="F177" s="22" t="s">
        <v>8651</v>
      </c>
      <c r="G177" s="23">
        <v>4.4999999999999997E-3</v>
      </c>
    </row>
    <row r="178" spans="1:7">
      <c r="A178" s="22" t="s">
        <v>6159</v>
      </c>
      <c r="B178" s="27">
        <v>103831.92</v>
      </c>
      <c r="C178" s="27">
        <v>101818.6</v>
      </c>
      <c r="D178" s="27">
        <v>104380.89</v>
      </c>
      <c r="E178" s="27">
        <v>101818.6</v>
      </c>
      <c r="F178" s="22" t="s">
        <v>8777</v>
      </c>
      <c r="G178" s="23">
        <v>1.9800000000000002E-2</v>
      </c>
    </row>
    <row r="179" spans="1:7">
      <c r="A179" s="22" t="s">
        <v>6158</v>
      </c>
      <c r="B179" s="27">
        <v>101817.13</v>
      </c>
      <c r="C179" s="27">
        <v>101243.74</v>
      </c>
      <c r="D179" s="27">
        <v>102482.98</v>
      </c>
      <c r="E179" s="27">
        <v>101152.12</v>
      </c>
      <c r="F179" s="22" t="s">
        <v>8768</v>
      </c>
      <c r="G179" s="23">
        <v>5.5999999999999999E-3</v>
      </c>
    </row>
    <row r="180" spans="1:7">
      <c r="A180" s="22" t="s">
        <v>6157</v>
      </c>
      <c r="B180" s="27">
        <v>101248.78</v>
      </c>
      <c r="C180" s="27">
        <v>100005.44</v>
      </c>
      <c r="D180" s="27">
        <v>101566.59</v>
      </c>
      <c r="E180" s="27">
        <v>100005.44</v>
      </c>
      <c r="F180" s="22" t="s">
        <v>8739</v>
      </c>
      <c r="G180" s="23">
        <v>1.2699999999999999E-2</v>
      </c>
    </row>
    <row r="181" spans="1:7">
      <c r="A181" s="22" t="s">
        <v>6156</v>
      </c>
      <c r="B181" s="27">
        <v>99981.4</v>
      </c>
      <c r="C181" s="27">
        <v>100564.6</v>
      </c>
      <c r="D181" s="27">
        <v>101296.28</v>
      </c>
      <c r="E181" s="27">
        <v>99867.59</v>
      </c>
      <c r="F181" s="22" t="s">
        <v>8802</v>
      </c>
      <c r="G181" s="23">
        <v>-5.8999999999999999E-3</v>
      </c>
    </row>
    <row r="182" spans="1:7">
      <c r="A182" s="22" t="s">
        <v>6155</v>
      </c>
      <c r="B182" s="27">
        <v>100572.77</v>
      </c>
      <c r="C182" s="27">
        <v>102546.02</v>
      </c>
      <c r="D182" s="27">
        <v>102546.02</v>
      </c>
      <c r="E182" s="27">
        <v>100541.89</v>
      </c>
      <c r="F182" s="22" t="s">
        <v>8739</v>
      </c>
      <c r="G182" s="23">
        <v>-1.9300000000000001E-2</v>
      </c>
    </row>
    <row r="183" spans="1:7">
      <c r="A183" s="22" t="s">
        <v>6154</v>
      </c>
      <c r="B183" s="27">
        <v>102551.32</v>
      </c>
      <c r="C183" s="27">
        <v>101516.04</v>
      </c>
      <c r="D183" s="27">
        <v>102579.55</v>
      </c>
      <c r="E183" s="27">
        <v>101057.36</v>
      </c>
      <c r="F183" s="22" t="s">
        <v>8942</v>
      </c>
      <c r="G183" s="23">
        <v>1.0200000000000001E-2</v>
      </c>
    </row>
    <row r="184" spans="1:7">
      <c r="A184" s="22" t="s">
        <v>6153</v>
      </c>
      <c r="B184" s="27">
        <v>101516.04</v>
      </c>
      <c r="C184" s="27">
        <v>101031.44</v>
      </c>
      <c r="D184" s="27">
        <v>101560.23</v>
      </c>
      <c r="E184" s="27">
        <v>99826.3</v>
      </c>
      <c r="F184" s="22" t="s">
        <v>8697</v>
      </c>
      <c r="G184" s="23">
        <v>4.7999999999999996E-3</v>
      </c>
    </row>
    <row r="185" spans="1:7">
      <c r="A185" s="22" t="s">
        <v>6152</v>
      </c>
      <c r="B185" s="27">
        <v>101031.44</v>
      </c>
      <c r="C185" s="27">
        <v>104049.12</v>
      </c>
      <c r="D185" s="27">
        <v>104049.12</v>
      </c>
      <c r="E185" s="27">
        <v>100943.82</v>
      </c>
      <c r="F185" s="22" t="s">
        <v>9012</v>
      </c>
      <c r="G185" s="23">
        <v>-2.9000000000000001E-2</v>
      </c>
    </row>
    <row r="186" spans="1:7">
      <c r="A186" s="22" t="s">
        <v>6151</v>
      </c>
      <c r="B186" s="27">
        <v>104053.4</v>
      </c>
      <c r="C186" s="27">
        <v>104745.06</v>
      </c>
      <c r="D186" s="27">
        <v>105121.16</v>
      </c>
      <c r="E186" s="27">
        <v>103837.47</v>
      </c>
      <c r="F186" s="22" t="s">
        <v>8745</v>
      </c>
      <c r="G186" s="23">
        <v>-6.6E-3</v>
      </c>
    </row>
    <row r="187" spans="1:7">
      <c r="A187" s="22" t="s">
        <v>6150</v>
      </c>
      <c r="B187" s="27">
        <v>104745.32</v>
      </c>
      <c r="C187" s="27">
        <v>105077.45</v>
      </c>
      <c r="D187" s="27">
        <v>105177.5</v>
      </c>
      <c r="E187" s="27">
        <v>104638.18</v>
      </c>
      <c r="F187" s="22" t="s">
        <v>8664</v>
      </c>
      <c r="G187" s="23">
        <v>-3.2000000000000002E-3</v>
      </c>
    </row>
    <row r="188" spans="1:7">
      <c r="A188" s="22" t="s">
        <v>6149</v>
      </c>
      <c r="B188" s="27">
        <v>105077.63</v>
      </c>
      <c r="C188" s="27">
        <v>105319.4</v>
      </c>
      <c r="D188" s="27">
        <v>105632.94</v>
      </c>
      <c r="E188" s="27">
        <v>104505.69</v>
      </c>
      <c r="F188" s="22" t="s">
        <v>8694</v>
      </c>
      <c r="G188" s="23">
        <v>-2.3E-3</v>
      </c>
    </row>
    <row r="189" spans="1:7">
      <c r="A189" s="22" t="s">
        <v>6148</v>
      </c>
      <c r="B189" s="27">
        <v>105319.4</v>
      </c>
      <c r="C189" s="27">
        <v>104485.18</v>
      </c>
      <c r="D189" s="27">
        <v>105342.3</v>
      </c>
      <c r="E189" s="27">
        <v>104337.39</v>
      </c>
      <c r="F189" s="22" t="s">
        <v>8654</v>
      </c>
      <c r="G189" s="23">
        <v>8.0000000000000002E-3</v>
      </c>
    </row>
    <row r="190" spans="1:7">
      <c r="A190" s="22" t="s">
        <v>6147</v>
      </c>
      <c r="B190" s="27">
        <v>104480.98</v>
      </c>
      <c r="C190" s="27">
        <v>103856.87</v>
      </c>
      <c r="D190" s="27">
        <v>104480.98</v>
      </c>
      <c r="E190" s="27">
        <v>103033.84</v>
      </c>
      <c r="F190" s="22" t="s">
        <v>8958</v>
      </c>
      <c r="G190" s="23">
        <v>5.7999999999999996E-3</v>
      </c>
    </row>
    <row r="191" spans="1:7">
      <c r="A191" s="22" t="s">
        <v>6146</v>
      </c>
      <c r="B191" s="27">
        <v>103875.66</v>
      </c>
      <c r="C191" s="27">
        <v>104637.51</v>
      </c>
      <c r="D191" s="27">
        <v>104892.9</v>
      </c>
      <c r="E191" s="27">
        <v>103503.53</v>
      </c>
      <c r="F191" s="22" t="s">
        <v>8756</v>
      </c>
      <c r="G191" s="23">
        <v>-7.3000000000000001E-3</v>
      </c>
    </row>
    <row r="192" spans="1:7">
      <c r="A192" s="22" t="s">
        <v>6145</v>
      </c>
      <c r="B192" s="27">
        <v>104637.82</v>
      </c>
      <c r="C192" s="27">
        <v>104817.39</v>
      </c>
      <c r="D192" s="27">
        <v>104817.39</v>
      </c>
      <c r="E192" s="27">
        <v>104019.5</v>
      </c>
      <c r="F192" s="22" t="s">
        <v>8965</v>
      </c>
      <c r="G192" s="23">
        <v>-1.6999999999999999E-3</v>
      </c>
    </row>
    <row r="193" spans="1:7">
      <c r="A193" s="22" t="s">
        <v>6144</v>
      </c>
      <c r="B193" s="27">
        <v>104817.4</v>
      </c>
      <c r="C193" s="27">
        <v>104339.16</v>
      </c>
      <c r="D193" s="27">
        <v>105044.5</v>
      </c>
      <c r="E193" s="27">
        <v>103913.5</v>
      </c>
      <c r="F193" s="22" t="s">
        <v>8965</v>
      </c>
      <c r="G193" s="23">
        <v>4.5999999999999999E-3</v>
      </c>
    </row>
    <row r="194" spans="1:7">
      <c r="A194" s="22" t="s">
        <v>6143</v>
      </c>
      <c r="B194" s="27">
        <v>104339.16</v>
      </c>
      <c r="C194" s="27">
        <v>104555.31</v>
      </c>
      <c r="D194" s="27">
        <v>106001.35</v>
      </c>
      <c r="E194" s="27">
        <v>104285.83</v>
      </c>
      <c r="F194" s="22" t="s">
        <v>8754</v>
      </c>
      <c r="G194" s="23">
        <v>-1.8E-3</v>
      </c>
    </row>
    <row r="195" spans="1:7">
      <c r="A195" s="22" t="s">
        <v>6142</v>
      </c>
      <c r="B195" s="27">
        <v>104531.93</v>
      </c>
      <c r="C195" s="27">
        <v>104616.28</v>
      </c>
      <c r="D195" s="27">
        <v>104761.84</v>
      </c>
      <c r="E195" s="27">
        <v>103684.12</v>
      </c>
      <c r="F195" s="22" t="s">
        <v>8883</v>
      </c>
      <c r="G195" s="23">
        <v>-8.0000000000000004E-4</v>
      </c>
    </row>
    <row r="196" spans="1:7">
      <c r="A196" s="22" t="s">
        <v>6141</v>
      </c>
      <c r="B196" s="27">
        <v>104616.86</v>
      </c>
      <c r="C196" s="27">
        <v>103679.69</v>
      </c>
      <c r="D196" s="27">
        <v>104618.93</v>
      </c>
      <c r="E196" s="27">
        <v>103078.89</v>
      </c>
      <c r="F196" s="22" t="s">
        <v>8771</v>
      </c>
      <c r="G196" s="23">
        <v>8.9999999999999993E-3</v>
      </c>
    </row>
    <row r="197" spans="1:7">
      <c r="A197" s="22" t="s">
        <v>6140</v>
      </c>
      <c r="B197" s="27">
        <v>103680.41</v>
      </c>
      <c r="C197" s="27">
        <v>103495.52</v>
      </c>
      <c r="D197" s="27">
        <v>104004.61</v>
      </c>
      <c r="E197" s="27">
        <v>102782.33</v>
      </c>
      <c r="F197" s="22" t="s">
        <v>8870</v>
      </c>
      <c r="G197" s="23">
        <v>1.6999999999999999E-3</v>
      </c>
    </row>
    <row r="198" spans="1:7">
      <c r="A198" s="22" t="s">
        <v>6139</v>
      </c>
      <c r="B198" s="27">
        <v>103501.18</v>
      </c>
      <c r="C198" s="27">
        <v>104371.1</v>
      </c>
      <c r="D198" s="27">
        <v>104699.2</v>
      </c>
      <c r="E198" s="27">
        <v>103274.91</v>
      </c>
      <c r="F198" s="22" t="s">
        <v>8641</v>
      </c>
      <c r="G198" s="23">
        <v>-8.3000000000000001E-3</v>
      </c>
    </row>
    <row r="199" spans="1:7">
      <c r="A199" s="22" t="s">
        <v>6138</v>
      </c>
      <c r="B199" s="27">
        <v>104370.91</v>
      </c>
      <c r="C199" s="27">
        <v>103452.52</v>
      </c>
      <c r="D199" s="27">
        <v>104618.01</v>
      </c>
      <c r="E199" s="27">
        <v>103452.52</v>
      </c>
      <c r="F199" s="22" t="s">
        <v>8677</v>
      </c>
      <c r="G199" s="23">
        <v>8.8999999999999999E-3</v>
      </c>
    </row>
    <row r="200" spans="1:7">
      <c r="A200" s="22" t="s">
        <v>6137</v>
      </c>
      <c r="B200" s="27">
        <v>103445.6</v>
      </c>
      <c r="C200" s="27">
        <v>103035.89</v>
      </c>
      <c r="D200" s="27">
        <v>104155.86</v>
      </c>
      <c r="E200" s="27">
        <v>103035.89</v>
      </c>
      <c r="F200" s="22" t="s">
        <v>8905</v>
      </c>
      <c r="G200" s="23">
        <v>4.0000000000000001E-3</v>
      </c>
    </row>
    <row r="201" spans="1:7">
      <c r="A201" s="22" t="s">
        <v>6136</v>
      </c>
      <c r="B201" s="27">
        <v>103031.5</v>
      </c>
      <c r="C201" s="27">
        <v>103179.94</v>
      </c>
      <c r="D201" s="27">
        <v>103503.45</v>
      </c>
      <c r="E201" s="27">
        <v>102230.73</v>
      </c>
      <c r="F201" s="22" t="s">
        <v>9024</v>
      </c>
      <c r="G201" s="23">
        <v>-1.4E-3</v>
      </c>
    </row>
    <row r="202" spans="1:7">
      <c r="A202" s="22" t="s">
        <v>6135</v>
      </c>
      <c r="B202" s="27">
        <v>103180.59</v>
      </c>
      <c r="C202" s="27">
        <v>102936.68</v>
      </c>
      <c r="D202" s="27">
        <v>104259.77</v>
      </c>
      <c r="E202" s="27">
        <v>102792.78</v>
      </c>
      <c r="F202" s="22" t="s">
        <v>8964</v>
      </c>
      <c r="G202" s="23">
        <v>2.3999999999999998E-3</v>
      </c>
    </row>
    <row r="203" spans="1:7">
      <c r="A203" s="22" t="s">
        <v>6134</v>
      </c>
      <c r="B203" s="27">
        <v>102935.43</v>
      </c>
      <c r="C203" s="27">
        <v>102246.83</v>
      </c>
      <c r="D203" s="27">
        <v>103181.64</v>
      </c>
      <c r="E203" s="27">
        <v>102245.98</v>
      </c>
      <c r="F203" s="22" t="s">
        <v>8886</v>
      </c>
      <c r="G203" s="23">
        <v>6.7999999999999996E-3</v>
      </c>
    </row>
    <row r="204" spans="1:7">
      <c r="A204" s="22" t="s">
        <v>6133</v>
      </c>
      <c r="B204" s="27">
        <v>102243</v>
      </c>
      <c r="C204" s="27">
        <v>101203.84</v>
      </c>
      <c r="D204" s="27">
        <v>103258.48</v>
      </c>
      <c r="E204" s="27">
        <v>101203.84</v>
      </c>
      <c r="F204" s="22" t="s">
        <v>8775</v>
      </c>
      <c r="G204" s="23">
        <v>1.03E-2</v>
      </c>
    </row>
    <row r="205" spans="1:7">
      <c r="A205" s="22" t="s">
        <v>6132</v>
      </c>
      <c r="B205" s="27">
        <v>101200.89</v>
      </c>
      <c r="C205" s="27">
        <v>99705.69</v>
      </c>
      <c r="D205" s="27">
        <v>101200.89</v>
      </c>
      <c r="E205" s="27">
        <v>99705.69</v>
      </c>
      <c r="F205" s="22" t="s">
        <v>8683</v>
      </c>
      <c r="G205" s="23">
        <v>1.52E-2</v>
      </c>
    </row>
    <row r="206" spans="1:7">
      <c r="A206" s="22" t="s">
        <v>6131</v>
      </c>
      <c r="B206" s="27">
        <v>99680.83</v>
      </c>
      <c r="C206" s="27">
        <v>100626.38</v>
      </c>
      <c r="D206" s="27">
        <v>101416.66</v>
      </c>
      <c r="E206" s="27">
        <v>99406.15</v>
      </c>
      <c r="F206" s="22" t="s">
        <v>8681</v>
      </c>
      <c r="G206" s="23">
        <v>-9.4000000000000004E-3</v>
      </c>
    </row>
    <row r="207" spans="1:7">
      <c r="A207" s="22" t="s">
        <v>6130</v>
      </c>
      <c r="B207" s="27">
        <v>100625.74</v>
      </c>
      <c r="C207" s="27">
        <v>101132.51</v>
      </c>
      <c r="D207" s="27">
        <v>101611.02</v>
      </c>
      <c r="E207" s="27">
        <v>100625.74</v>
      </c>
      <c r="F207" s="22" t="s">
        <v>8613</v>
      </c>
      <c r="G207" s="23">
        <v>-5.0000000000000001E-3</v>
      </c>
    </row>
    <row r="208" spans="1:7">
      <c r="A208" s="22" t="s">
        <v>6129</v>
      </c>
      <c r="B208" s="27">
        <v>101134.61</v>
      </c>
      <c r="C208" s="27">
        <v>100526.27</v>
      </c>
      <c r="D208" s="27">
        <v>101551.35</v>
      </c>
      <c r="E208" s="27">
        <v>100526.27</v>
      </c>
      <c r="F208" s="22" t="s">
        <v>9026</v>
      </c>
      <c r="G208" s="23">
        <v>6.1000000000000004E-3</v>
      </c>
    </row>
    <row r="209" spans="1:7">
      <c r="A209" s="22" t="s">
        <v>6128</v>
      </c>
      <c r="B209" s="27">
        <v>100524.43</v>
      </c>
      <c r="C209" s="27">
        <v>98194.11</v>
      </c>
      <c r="D209" s="27">
        <v>100683.87</v>
      </c>
      <c r="E209" s="27">
        <v>98194.11</v>
      </c>
      <c r="F209" s="22" t="s">
        <v>8943</v>
      </c>
      <c r="G209" s="23">
        <v>2.3699999999999999E-2</v>
      </c>
    </row>
    <row r="210" spans="1:7">
      <c r="A210" s="22" t="s">
        <v>6127</v>
      </c>
      <c r="B210" s="27">
        <v>98193.53</v>
      </c>
      <c r="C210" s="27">
        <v>97273.35</v>
      </c>
      <c r="D210" s="27">
        <v>98346.03</v>
      </c>
      <c r="E210" s="27">
        <v>96557.06</v>
      </c>
      <c r="F210" s="22" t="s">
        <v>8777</v>
      </c>
      <c r="G210" s="23">
        <v>9.4000000000000004E-3</v>
      </c>
    </row>
    <row r="211" spans="1:7">
      <c r="A211" s="22" t="s">
        <v>6126</v>
      </c>
      <c r="B211" s="27">
        <v>97276.19</v>
      </c>
      <c r="C211" s="27">
        <v>96434.3</v>
      </c>
      <c r="D211" s="27">
        <v>97950.98</v>
      </c>
      <c r="E211" s="27">
        <v>95855.3</v>
      </c>
      <c r="F211" s="22" t="s">
        <v>8811</v>
      </c>
      <c r="G211" s="23">
        <v>8.8000000000000005E-3</v>
      </c>
    </row>
    <row r="212" spans="1:7">
      <c r="A212" s="22" t="s">
        <v>6125</v>
      </c>
      <c r="B212" s="27">
        <v>96429.6</v>
      </c>
      <c r="C212" s="27">
        <v>97686.54</v>
      </c>
      <c r="D212" s="27">
        <v>98435.96</v>
      </c>
      <c r="E212" s="27">
        <v>95960.74</v>
      </c>
      <c r="F212" s="22" t="s">
        <v>8654</v>
      </c>
      <c r="G212" s="23">
        <v>-1.2699999999999999E-2</v>
      </c>
    </row>
    <row r="213" spans="1:7">
      <c r="A213" s="22" t="s">
        <v>6124</v>
      </c>
      <c r="B213" s="27">
        <v>97667.49</v>
      </c>
      <c r="C213" s="27">
        <v>100007.25</v>
      </c>
      <c r="D213" s="27">
        <v>100024.83</v>
      </c>
      <c r="E213" s="27">
        <v>97085.21</v>
      </c>
      <c r="F213" s="22" t="s">
        <v>8909</v>
      </c>
      <c r="G213" s="23">
        <v>-2.3400000000000001E-2</v>
      </c>
    </row>
    <row r="214" spans="1:7">
      <c r="A214" s="22" t="s">
        <v>6123</v>
      </c>
      <c r="B214" s="27">
        <v>100011.28</v>
      </c>
      <c r="C214" s="27">
        <v>101209.02</v>
      </c>
      <c r="D214" s="27">
        <v>101469.05</v>
      </c>
      <c r="E214" s="27">
        <v>100011.28</v>
      </c>
      <c r="F214" s="22" t="s">
        <v>8908</v>
      </c>
      <c r="G214" s="23">
        <v>-1.18E-2</v>
      </c>
    </row>
    <row r="215" spans="1:7">
      <c r="A215" s="22" t="s">
        <v>6122</v>
      </c>
      <c r="B215" s="27">
        <v>101201.9</v>
      </c>
      <c r="C215" s="27">
        <v>99227.12</v>
      </c>
      <c r="D215" s="27">
        <v>101240.13</v>
      </c>
      <c r="E215" s="27">
        <v>99221.27</v>
      </c>
      <c r="F215" s="22" t="s">
        <v>8716</v>
      </c>
      <c r="G215" s="23">
        <v>0.02</v>
      </c>
    </row>
    <row r="216" spans="1:7">
      <c r="A216" s="22" t="s">
        <v>6121</v>
      </c>
      <c r="B216" s="27">
        <v>99222.25</v>
      </c>
      <c r="C216" s="27">
        <v>99471.93</v>
      </c>
      <c r="D216" s="27">
        <v>99664.75</v>
      </c>
      <c r="E216" s="27">
        <v>98002.03</v>
      </c>
      <c r="F216" s="22" t="s">
        <v>9025</v>
      </c>
      <c r="G216" s="23">
        <v>-2.5000000000000001E-3</v>
      </c>
    </row>
    <row r="217" spans="1:7">
      <c r="A217" s="22" t="s">
        <v>6120</v>
      </c>
      <c r="B217" s="27">
        <v>99468.67</v>
      </c>
      <c r="C217" s="27">
        <v>99809.52</v>
      </c>
      <c r="D217" s="27">
        <v>100947.6</v>
      </c>
      <c r="E217" s="27">
        <v>98908.19</v>
      </c>
      <c r="F217" s="22" t="s">
        <v>8754</v>
      </c>
      <c r="G217" s="23">
        <v>-3.3999999999999998E-3</v>
      </c>
    </row>
    <row r="218" spans="1:7">
      <c r="A218" s="22" t="s">
        <v>6119</v>
      </c>
      <c r="B218" s="27">
        <v>99805.78</v>
      </c>
      <c r="C218" s="27">
        <v>99059.12</v>
      </c>
      <c r="D218" s="27">
        <v>100566.93</v>
      </c>
      <c r="E218" s="27">
        <v>99059.12</v>
      </c>
      <c r="F218" s="22" t="s">
        <v>9024</v>
      </c>
      <c r="G218" s="23">
        <v>7.6E-3</v>
      </c>
    </row>
    <row r="219" spans="1:7">
      <c r="A219" s="22" t="s">
        <v>6118</v>
      </c>
      <c r="B219" s="27">
        <v>99056.91</v>
      </c>
      <c r="C219" s="27">
        <v>100262.03</v>
      </c>
      <c r="D219" s="27">
        <v>101014.41</v>
      </c>
      <c r="E219" s="27">
        <v>98200.36</v>
      </c>
      <c r="F219" s="22" t="s">
        <v>9023</v>
      </c>
      <c r="G219" s="23">
        <v>-1.2E-2</v>
      </c>
    </row>
    <row r="220" spans="1:7">
      <c r="A220" s="22" t="s">
        <v>6117</v>
      </c>
      <c r="B220" s="27">
        <v>100258.01</v>
      </c>
      <c r="C220" s="27">
        <v>103270.08</v>
      </c>
      <c r="D220" s="27">
        <v>103270.08</v>
      </c>
      <c r="E220" s="27">
        <v>99954.75</v>
      </c>
      <c r="F220" s="22" t="s">
        <v>9022</v>
      </c>
      <c r="G220" s="23">
        <v>-2.9399999999999999E-2</v>
      </c>
    </row>
    <row r="221" spans="1:7">
      <c r="A221" s="22" t="s">
        <v>6116</v>
      </c>
      <c r="B221" s="27">
        <v>103299.47</v>
      </c>
      <c r="C221" s="27">
        <v>101912.15</v>
      </c>
      <c r="D221" s="27">
        <v>103778.22</v>
      </c>
      <c r="E221" s="27">
        <v>101414.44</v>
      </c>
      <c r="F221" s="22" t="s">
        <v>8950</v>
      </c>
      <c r="G221" s="23">
        <v>1.3599999999999999E-2</v>
      </c>
    </row>
    <row r="222" spans="1:7">
      <c r="A222" s="22" t="s">
        <v>6115</v>
      </c>
      <c r="B222" s="27">
        <v>101915.22</v>
      </c>
      <c r="C222" s="27">
        <v>103945.84</v>
      </c>
      <c r="D222" s="27">
        <v>103945.84</v>
      </c>
      <c r="E222" s="27">
        <v>101621.22</v>
      </c>
      <c r="F222" s="22" t="s">
        <v>8757</v>
      </c>
      <c r="G222" s="23">
        <v>-0.02</v>
      </c>
    </row>
    <row r="223" spans="1:7">
      <c r="A223" s="22" t="s">
        <v>6114</v>
      </c>
      <c r="B223" s="27">
        <v>103996.16</v>
      </c>
      <c r="C223" s="27">
        <v>104101.95</v>
      </c>
      <c r="D223" s="27">
        <v>104848.18</v>
      </c>
      <c r="E223" s="27">
        <v>103546.67</v>
      </c>
      <c r="F223" s="22" t="s">
        <v>8806</v>
      </c>
      <c r="G223" s="23">
        <v>-1.1000000000000001E-3</v>
      </c>
    </row>
    <row r="224" spans="1:7">
      <c r="A224" s="22" t="s">
        <v>6113</v>
      </c>
      <c r="B224" s="27">
        <v>104115.23</v>
      </c>
      <c r="C224" s="27">
        <v>102782.37</v>
      </c>
      <c r="D224" s="27">
        <v>104281.89</v>
      </c>
      <c r="E224" s="27">
        <v>102782.37</v>
      </c>
      <c r="F224" s="22" t="s">
        <v>9021</v>
      </c>
      <c r="G224" s="23">
        <v>1.2999999999999999E-2</v>
      </c>
    </row>
    <row r="225" spans="1:7">
      <c r="A225" s="22" t="s">
        <v>6112</v>
      </c>
      <c r="B225" s="27">
        <v>102782.37</v>
      </c>
      <c r="C225" s="27">
        <v>102163.25</v>
      </c>
      <c r="D225" s="27">
        <v>102784.21</v>
      </c>
      <c r="E225" s="27">
        <v>100476.12</v>
      </c>
      <c r="F225" s="22" t="s">
        <v>9015</v>
      </c>
      <c r="G225" s="23">
        <v>6.1000000000000004E-3</v>
      </c>
    </row>
    <row r="226" spans="1:7">
      <c r="A226" s="22" t="s">
        <v>6111</v>
      </c>
      <c r="B226" s="27">
        <v>102163.69</v>
      </c>
      <c r="C226" s="27">
        <v>100097.51</v>
      </c>
      <c r="D226" s="27">
        <v>102178.08</v>
      </c>
      <c r="E226" s="27">
        <v>100097.51</v>
      </c>
      <c r="F226" s="22" t="s">
        <v>9019</v>
      </c>
      <c r="G226" s="23">
        <v>2.06E-2</v>
      </c>
    </row>
    <row r="227" spans="1:7">
      <c r="A227" s="22" t="s">
        <v>6110</v>
      </c>
      <c r="B227" s="27">
        <v>100097.75</v>
      </c>
      <c r="C227" s="27">
        <v>102657.77</v>
      </c>
      <c r="D227" s="27">
        <v>102657.77</v>
      </c>
      <c r="E227" s="27">
        <v>99630.09</v>
      </c>
      <c r="F227" s="22" t="s">
        <v>8943</v>
      </c>
      <c r="G227" s="23">
        <v>-2.5100000000000001E-2</v>
      </c>
    </row>
    <row r="228" spans="1:7">
      <c r="A228" s="22" t="s">
        <v>6109</v>
      </c>
      <c r="B228" s="27">
        <v>102673.68</v>
      </c>
      <c r="C228" s="27">
        <v>102122.39</v>
      </c>
      <c r="D228" s="27">
        <v>103179.66</v>
      </c>
      <c r="E228" s="27">
        <v>101667.02</v>
      </c>
      <c r="F228" s="22" t="s">
        <v>8796</v>
      </c>
      <c r="G228" s="23">
        <v>5.4000000000000003E-3</v>
      </c>
    </row>
    <row r="229" spans="1:7">
      <c r="A229" s="22" t="s">
        <v>6108</v>
      </c>
      <c r="B229" s="27">
        <v>102125.94</v>
      </c>
      <c r="C229" s="27">
        <v>101818.93</v>
      </c>
      <c r="D229" s="27">
        <v>104055.69</v>
      </c>
      <c r="E229" s="27">
        <v>101818.93</v>
      </c>
      <c r="F229" s="22" t="s">
        <v>9020</v>
      </c>
      <c r="G229" s="23">
        <v>3.0999999999999999E-3</v>
      </c>
    </row>
    <row r="230" spans="1:7">
      <c r="A230" s="22" t="s">
        <v>6107</v>
      </c>
      <c r="B230" s="27">
        <v>101812.13</v>
      </c>
      <c r="C230" s="27">
        <v>102945.65</v>
      </c>
      <c r="D230" s="27">
        <v>103128.7</v>
      </c>
      <c r="E230" s="27">
        <v>100950.36</v>
      </c>
      <c r="F230" s="22" t="s">
        <v>9019</v>
      </c>
      <c r="G230" s="23">
        <v>-1.09E-2</v>
      </c>
    </row>
    <row r="231" spans="1:7">
      <c r="A231" s="22" t="s">
        <v>6106</v>
      </c>
      <c r="B231" s="27">
        <v>102932.76</v>
      </c>
      <c r="C231" s="27">
        <v>103482.87</v>
      </c>
      <c r="D231" s="27">
        <v>103554.99</v>
      </c>
      <c r="E231" s="27">
        <v>102596.13</v>
      </c>
      <c r="F231" s="22" t="s">
        <v>8680</v>
      </c>
      <c r="G231" s="23">
        <v>-5.3E-3</v>
      </c>
    </row>
    <row r="232" spans="1:7">
      <c r="A232" s="22" t="s">
        <v>6105</v>
      </c>
      <c r="B232" s="27">
        <v>103482.63</v>
      </c>
      <c r="C232" s="27">
        <v>102817.42</v>
      </c>
      <c r="D232" s="27">
        <v>103482.63</v>
      </c>
      <c r="E232" s="27">
        <v>102460.82</v>
      </c>
      <c r="F232" s="22" t="s">
        <v>8645</v>
      </c>
      <c r="G232" s="23">
        <v>6.4999999999999997E-3</v>
      </c>
    </row>
    <row r="233" spans="1:7">
      <c r="A233" s="22" t="s">
        <v>6104</v>
      </c>
      <c r="B233" s="27">
        <v>102818.93</v>
      </c>
      <c r="C233" s="27">
        <v>102653.9</v>
      </c>
      <c r="D233" s="27">
        <v>103209.05</v>
      </c>
      <c r="E233" s="27">
        <v>102196.31</v>
      </c>
      <c r="F233" s="22" t="s">
        <v>8901</v>
      </c>
      <c r="G233" s="23">
        <v>1.6000000000000001E-3</v>
      </c>
    </row>
    <row r="234" spans="1:7">
      <c r="A234" s="22" t="s">
        <v>6103</v>
      </c>
      <c r="B234" s="27">
        <v>102654.58</v>
      </c>
      <c r="C234" s="27">
        <v>104118.8</v>
      </c>
      <c r="D234" s="27">
        <v>104439.7</v>
      </c>
      <c r="E234" s="27">
        <v>102390.47</v>
      </c>
      <c r="F234" s="22" t="s">
        <v>8810</v>
      </c>
      <c r="G234" s="23">
        <v>-1.41E-2</v>
      </c>
    </row>
    <row r="235" spans="1:7">
      <c r="A235" s="22" t="s">
        <v>6102</v>
      </c>
      <c r="B235" s="27">
        <v>104119.54</v>
      </c>
      <c r="C235" s="27">
        <v>103706.64</v>
      </c>
      <c r="D235" s="27">
        <v>104570.36</v>
      </c>
      <c r="E235" s="27">
        <v>103706.64</v>
      </c>
      <c r="F235" s="22" t="s">
        <v>8985</v>
      </c>
      <c r="G235" s="23">
        <v>4.0000000000000001E-3</v>
      </c>
    </row>
    <row r="236" spans="1:7">
      <c r="A236" s="22" t="s">
        <v>6101</v>
      </c>
      <c r="B236" s="27">
        <v>103704.28</v>
      </c>
      <c r="C236" s="27">
        <v>103949.46</v>
      </c>
      <c r="D236" s="27">
        <v>104429.57</v>
      </c>
      <c r="E236" s="27">
        <v>103518.2</v>
      </c>
      <c r="F236" s="22" t="s">
        <v>8767</v>
      </c>
      <c r="G236" s="23">
        <v>-2.3999999999999998E-3</v>
      </c>
    </row>
    <row r="237" spans="1:7">
      <c r="A237" s="22" t="s">
        <v>6100</v>
      </c>
      <c r="B237" s="27">
        <v>103949.46</v>
      </c>
      <c r="C237" s="27">
        <v>103451.93</v>
      </c>
      <c r="D237" s="27">
        <v>104278.14</v>
      </c>
      <c r="E237" s="27">
        <v>103451.93</v>
      </c>
      <c r="F237" s="22" t="s">
        <v>8643</v>
      </c>
      <c r="G237" s="23">
        <v>4.7999999999999996E-3</v>
      </c>
    </row>
    <row r="238" spans="1:7">
      <c r="A238" s="22" t="s">
        <v>6099</v>
      </c>
      <c r="B238" s="27">
        <v>103451.93</v>
      </c>
      <c r="C238" s="27">
        <v>104716.41</v>
      </c>
      <c r="D238" s="27">
        <v>104722.64</v>
      </c>
      <c r="E238" s="27">
        <v>103387.84</v>
      </c>
      <c r="F238" s="22" t="s">
        <v>8734</v>
      </c>
      <c r="G238" s="23">
        <v>-1.21E-2</v>
      </c>
    </row>
    <row r="239" spans="1:7">
      <c r="A239" s="22" t="s">
        <v>6098</v>
      </c>
      <c r="B239" s="27">
        <v>104716.59</v>
      </c>
      <c r="C239" s="27">
        <v>103859.36</v>
      </c>
      <c r="D239" s="27">
        <v>104773.05</v>
      </c>
      <c r="E239" s="27">
        <v>103859.36</v>
      </c>
      <c r="F239" s="22" t="s">
        <v>8779</v>
      </c>
      <c r="G239" s="23">
        <v>8.3000000000000001E-3</v>
      </c>
    </row>
    <row r="240" spans="1:7">
      <c r="A240" s="22" t="s">
        <v>6097</v>
      </c>
      <c r="B240" s="27">
        <v>103855.53</v>
      </c>
      <c r="C240" s="27">
        <v>103775.14</v>
      </c>
      <c r="D240" s="27">
        <v>104453.09</v>
      </c>
      <c r="E240" s="27">
        <v>103711.71</v>
      </c>
      <c r="F240" s="22" t="s">
        <v>8739</v>
      </c>
      <c r="G240" s="23">
        <v>8.0000000000000004E-4</v>
      </c>
    </row>
    <row r="241" spans="1:7">
      <c r="A241" s="22" t="s">
        <v>6096</v>
      </c>
      <c r="B241" s="27">
        <v>103775.41</v>
      </c>
      <c r="C241" s="27">
        <v>103805.39</v>
      </c>
      <c r="D241" s="27">
        <v>104439.98</v>
      </c>
      <c r="E241" s="27">
        <v>103361.08</v>
      </c>
      <c r="F241" s="22" t="s">
        <v>8865</v>
      </c>
      <c r="G241" s="23">
        <v>-2.9999999999999997E-4</v>
      </c>
    </row>
    <row r="242" spans="1:7">
      <c r="A242" s="22" t="s">
        <v>6095</v>
      </c>
      <c r="B242" s="27">
        <v>103802.69</v>
      </c>
      <c r="C242" s="27">
        <v>103909.11</v>
      </c>
      <c r="D242" s="27">
        <v>104577.91</v>
      </c>
      <c r="E242" s="27">
        <v>103494.84</v>
      </c>
      <c r="F242" s="22" t="s">
        <v>8958</v>
      </c>
      <c r="G242" s="23">
        <v>-1E-3</v>
      </c>
    </row>
    <row r="243" spans="1:7">
      <c r="A243" s="22" t="s">
        <v>6094</v>
      </c>
      <c r="B243" s="27">
        <v>103905.99</v>
      </c>
      <c r="C243" s="27">
        <v>105157.57</v>
      </c>
      <c r="D243" s="27">
        <v>105730.54</v>
      </c>
      <c r="E243" s="27">
        <v>103903.06</v>
      </c>
      <c r="F243" s="22" t="s">
        <v>8628</v>
      </c>
      <c r="G243" s="23">
        <v>-1.18E-2</v>
      </c>
    </row>
    <row r="244" spans="1:7">
      <c r="A244" s="22" t="s">
        <v>6093</v>
      </c>
      <c r="B244" s="27">
        <v>105146.44</v>
      </c>
      <c r="C244" s="27">
        <v>105818.26</v>
      </c>
      <c r="D244" s="27">
        <v>105885.5</v>
      </c>
      <c r="E244" s="27">
        <v>104813.51</v>
      </c>
      <c r="F244" s="22" t="s">
        <v>8800</v>
      </c>
      <c r="G244" s="23">
        <v>-6.3E-3</v>
      </c>
    </row>
    <row r="245" spans="1:7">
      <c r="A245" s="22" t="s">
        <v>6092</v>
      </c>
      <c r="B245" s="27">
        <v>105817.06</v>
      </c>
      <c r="C245" s="27">
        <v>104536.7</v>
      </c>
      <c r="D245" s="27">
        <v>106650.12</v>
      </c>
      <c r="E245" s="27">
        <v>104536.7</v>
      </c>
      <c r="F245" s="22" t="s">
        <v>9018</v>
      </c>
      <c r="G245" s="23">
        <v>1.23E-2</v>
      </c>
    </row>
    <row r="246" spans="1:7">
      <c r="A246" s="22" t="s">
        <v>6091</v>
      </c>
      <c r="B246" s="27">
        <v>104530.22</v>
      </c>
      <c r="C246" s="27">
        <v>104090.14</v>
      </c>
      <c r="D246" s="27">
        <v>104679.3</v>
      </c>
      <c r="E246" s="27">
        <v>103987.99</v>
      </c>
      <c r="F246" s="22" t="s">
        <v>8701</v>
      </c>
      <c r="G246" s="23">
        <v>4.1999999999999997E-3</v>
      </c>
    </row>
    <row r="247" spans="1:7">
      <c r="A247" s="22" t="s">
        <v>6090</v>
      </c>
      <c r="B247" s="27">
        <v>104089.47</v>
      </c>
      <c r="C247" s="27">
        <v>103628.28</v>
      </c>
      <c r="D247" s="27">
        <v>104175.9</v>
      </c>
      <c r="E247" s="27">
        <v>102621.7</v>
      </c>
      <c r="F247" s="22" t="s">
        <v>8802</v>
      </c>
      <c r="G247" s="23">
        <v>4.4000000000000003E-3</v>
      </c>
    </row>
    <row r="248" spans="1:7">
      <c r="A248" s="22" t="s">
        <v>6089</v>
      </c>
      <c r="B248" s="27">
        <v>103636.17</v>
      </c>
      <c r="C248" s="27">
        <v>102046.55</v>
      </c>
      <c r="D248" s="27">
        <v>104021.6</v>
      </c>
      <c r="E248" s="27">
        <v>102046.55</v>
      </c>
      <c r="F248" s="22" t="s">
        <v>8745</v>
      </c>
      <c r="G248" s="23">
        <v>1.5599999999999999E-2</v>
      </c>
    </row>
    <row r="249" spans="1:7">
      <c r="A249" s="22" t="s">
        <v>6088</v>
      </c>
      <c r="B249" s="27">
        <v>102043.11</v>
      </c>
      <c r="C249" s="27">
        <v>100576.27</v>
      </c>
      <c r="D249" s="27">
        <v>102176.96000000001</v>
      </c>
      <c r="E249" s="27">
        <v>100451.36</v>
      </c>
      <c r="F249" s="22" t="s">
        <v>8753</v>
      </c>
      <c r="G249" s="23">
        <v>1.43E-2</v>
      </c>
    </row>
    <row r="250" spans="1:7">
      <c r="A250" s="22" t="s">
        <v>6087</v>
      </c>
      <c r="B250" s="27">
        <v>100605.17</v>
      </c>
      <c r="C250" s="27">
        <v>101342.31</v>
      </c>
      <c r="D250" s="27">
        <v>101564.53</v>
      </c>
      <c r="E250" s="27">
        <v>100072.77</v>
      </c>
      <c r="F250" s="22" t="s">
        <v>8819</v>
      </c>
      <c r="G250" s="23">
        <v>-7.1999999999999998E-3</v>
      </c>
    </row>
    <row r="251" spans="1:7">
      <c r="A251" s="22" t="s">
        <v>6086</v>
      </c>
      <c r="B251" s="27">
        <v>101339.68</v>
      </c>
      <c r="C251" s="27">
        <v>100973.48</v>
      </c>
      <c r="D251" s="27">
        <v>102431.61</v>
      </c>
      <c r="E251" s="27">
        <v>100973.48</v>
      </c>
      <c r="F251" s="22" t="s">
        <v>9017</v>
      </c>
      <c r="G251" s="23">
        <v>3.7000000000000002E-3</v>
      </c>
    </row>
    <row r="252" spans="1:7">
      <c r="A252" s="22" t="s">
        <v>6085</v>
      </c>
      <c r="B252" s="27">
        <v>100967.2</v>
      </c>
      <c r="C252" s="27">
        <v>100726.43</v>
      </c>
      <c r="D252" s="27">
        <v>101562.52</v>
      </c>
      <c r="E252" s="27">
        <v>100726.43</v>
      </c>
      <c r="F252" s="22" t="s">
        <v>8725</v>
      </c>
      <c r="G252" s="23">
        <v>2.3999999999999998E-3</v>
      </c>
    </row>
    <row r="253" spans="1:7">
      <c r="A253" s="22" t="s">
        <v>6084</v>
      </c>
      <c r="B253" s="27">
        <v>100723.97</v>
      </c>
      <c r="C253" s="27">
        <v>100688.63</v>
      </c>
      <c r="D253" s="27">
        <v>101024.95</v>
      </c>
      <c r="E253" s="27">
        <v>99420.64</v>
      </c>
      <c r="F253" s="22" t="s">
        <v>8842</v>
      </c>
      <c r="G253" s="23">
        <v>4.0000000000000002E-4</v>
      </c>
    </row>
    <row r="254" spans="1:7">
      <c r="A254" s="22" t="s">
        <v>6083</v>
      </c>
      <c r="B254" s="27">
        <v>100688.63</v>
      </c>
      <c r="C254" s="27">
        <v>100094.59</v>
      </c>
      <c r="D254" s="27">
        <v>101126.24</v>
      </c>
      <c r="E254" s="27">
        <v>100094.59</v>
      </c>
      <c r="F254" s="22" t="s">
        <v>9007</v>
      </c>
      <c r="G254" s="23">
        <v>6.0000000000000001E-3</v>
      </c>
    </row>
    <row r="255" spans="1:7">
      <c r="A255" s="22" t="s">
        <v>6082</v>
      </c>
      <c r="B255" s="27">
        <v>100092.95</v>
      </c>
      <c r="C255" s="27">
        <v>102061.44</v>
      </c>
      <c r="D255" s="27">
        <v>102061.44</v>
      </c>
      <c r="E255" s="27">
        <v>99890.22</v>
      </c>
      <c r="F255" s="22" t="s">
        <v>8865</v>
      </c>
      <c r="G255" s="23">
        <v>-1.9300000000000001E-2</v>
      </c>
    </row>
    <row r="256" spans="1:7">
      <c r="A256" s="22" t="s">
        <v>6081</v>
      </c>
      <c r="B256" s="27">
        <v>102062.33</v>
      </c>
      <c r="C256" s="27">
        <v>102017.56</v>
      </c>
      <c r="D256" s="27">
        <v>102617.31</v>
      </c>
      <c r="E256" s="27">
        <v>101588.92</v>
      </c>
      <c r="F256" s="22" t="s">
        <v>8645</v>
      </c>
      <c r="G256" s="23">
        <v>5.0000000000000001E-4</v>
      </c>
    </row>
    <row r="257" spans="1:7">
      <c r="A257" s="22" t="s">
        <v>6080</v>
      </c>
      <c r="B257" s="27">
        <v>102012.64</v>
      </c>
      <c r="C257" s="27">
        <v>100304.79</v>
      </c>
      <c r="D257" s="27">
        <v>102099.65</v>
      </c>
      <c r="E257" s="27">
        <v>100304.79</v>
      </c>
      <c r="F257" s="22" t="s">
        <v>8953</v>
      </c>
      <c r="G257" s="23">
        <v>1.7000000000000001E-2</v>
      </c>
    </row>
    <row r="258" spans="1:7">
      <c r="A258" s="22" t="s">
        <v>6079</v>
      </c>
      <c r="B258" s="27">
        <v>100303.41</v>
      </c>
      <c r="C258" s="27">
        <v>99403.24</v>
      </c>
      <c r="D258" s="27">
        <v>100327.15</v>
      </c>
      <c r="E258" s="27">
        <v>98977.84</v>
      </c>
      <c r="F258" s="22" t="s">
        <v>8779</v>
      </c>
      <c r="G258" s="23">
        <v>8.9999999999999993E-3</v>
      </c>
    </row>
    <row r="259" spans="1:7">
      <c r="A259" s="22" t="s">
        <v>6078</v>
      </c>
      <c r="B259" s="27">
        <v>99404.39</v>
      </c>
      <c r="C259" s="27">
        <v>97633.36</v>
      </c>
      <c r="D259" s="27">
        <v>99411.78</v>
      </c>
      <c r="E259" s="27">
        <v>97633.36</v>
      </c>
      <c r="F259" s="22" t="s">
        <v>8750</v>
      </c>
      <c r="G259" s="23">
        <v>1.8200000000000001E-2</v>
      </c>
    </row>
    <row r="260" spans="1:7">
      <c r="A260" s="22" t="s">
        <v>6077</v>
      </c>
      <c r="B260" s="27">
        <v>97623.25</v>
      </c>
      <c r="C260" s="27">
        <v>98037.52</v>
      </c>
      <c r="D260" s="27">
        <v>98439.360000000001</v>
      </c>
      <c r="E260" s="27">
        <v>97622.65</v>
      </c>
      <c r="F260" s="22" t="s">
        <v>8674</v>
      </c>
      <c r="G260" s="23">
        <v>-4.3E-3</v>
      </c>
    </row>
    <row r="261" spans="1:7">
      <c r="A261" s="22" t="s">
        <v>6076</v>
      </c>
      <c r="B261" s="27">
        <v>98040.06</v>
      </c>
      <c r="C261" s="27">
        <v>98775.72</v>
      </c>
      <c r="D261" s="27">
        <v>98980.83</v>
      </c>
      <c r="E261" s="27">
        <v>97600.83</v>
      </c>
      <c r="F261" s="22" t="s">
        <v>9016</v>
      </c>
      <c r="G261" s="23">
        <v>-7.4000000000000003E-3</v>
      </c>
    </row>
    <row r="262" spans="1:7">
      <c r="A262" s="22" t="s">
        <v>6075</v>
      </c>
      <c r="B262" s="27">
        <v>98773.7</v>
      </c>
      <c r="C262" s="27">
        <v>98321.11</v>
      </c>
      <c r="D262" s="27">
        <v>99364.479999999996</v>
      </c>
      <c r="E262" s="27">
        <v>98321.11</v>
      </c>
      <c r="F262" s="22" t="s">
        <v>8975</v>
      </c>
      <c r="G262" s="23">
        <v>4.5999999999999999E-3</v>
      </c>
    </row>
    <row r="263" spans="1:7">
      <c r="A263" s="22" t="s">
        <v>6074</v>
      </c>
      <c r="B263" s="27">
        <v>98320.88</v>
      </c>
      <c r="C263" s="27">
        <v>98959.59</v>
      </c>
      <c r="D263" s="27">
        <v>99239.5</v>
      </c>
      <c r="E263" s="27">
        <v>97831</v>
      </c>
      <c r="F263" s="22" t="s">
        <v>8819</v>
      </c>
      <c r="G263" s="23">
        <v>-6.4999999999999997E-3</v>
      </c>
    </row>
    <row r="264" spans="1:7">
      <c r="A264" s="22" t="s">
        <v>6073</v>
      </c>
      <c r="B264" s="27">
        <v>98960</v>
      </c>
      <c r="C264" s="27">
        <v>97466.69</v>
      </c>
      <c r="D264" s="27">
        <v>98984.6</v>
      </c>
      <c r="E264" s="27">
        <v>97466.69</v>
      </c>
      <c r="F264" s="22" t="s">
        <v>8796</v>
      </c>
      <c r="G264" s="23">
        <v>1.5299999999999999E-2</v>
      </c>
    </row>
    <row r="265" spans="1:7">
      <c r="A265" s="22" t="s">
        <v>6072</v>
      </c>
      <c r="B265" s="27">
        <v>97466.69</v>
      </c>
      <c r="C265" s="27">
        <v>97827.62</v>
      </c>
      <c r="D265" s="27">
        <v>97856</v>
      </c>
      <c r="E265" s="27">
        <v>96782.23</v>
      </c>
      <c r="F265" s="22" t="s">
        <v>8723</v>
      </c>
      <c r="G265" s="23">
        <v>-3.5999999999999999E-3</v>
      </c>
    </row>
    <row r="266" spans="1:7">
      <c r="A266" s="22" t="s">
        <v>6071</v>
      </c>
      <c r="B266" s="27">
        <v>97821.26</v>
      </c>
      <c r="C266" s="27">
        <v>97204.85</v>
      </c>
      <c r="D266" s="27">
        <v>98325.57</v>
      </c>
      <c r="E266" s="27">
        <v>97204.85</v>
      </c>
      <c r="F266" s="22" t="s">
        <v>8667</v>
      </c>
      <c r="G266" s="23">
        <v>6.3E-3</v>
      </c>
    </row>
    <row r="267" spans="1:7">
      <c r="A267" s="22" t="s">
        <v>6070</v>
      </c>
      <c r="B267" s="27">
        <v>97204.85</v>
      </c>
      <c r="C267" s="27">
        <v>96001.79</v>
      </c>
      <c r="D267" s="27">
        <v>97461.97</v>
      </c>
      <c r="E267" s="27">
        <v>96001.79</v>
      </c>
      <c r="F267" s="22" t="s">
        <v>8767</v>
      </c>
      <c r="G267" s="23">
        <v>1.26E-2</v>
      </c>
    </row>
    <row r="268" spans="1:7">
      <c r="A268" s="22" t="s">
        <v>6069</v>
      </c>
      <c r="B268" s="27">
        <v>95998.75</v>
      </c>
      <c r="C268" s="27">
        <v>97381.37</v>
      </c>
      <c r="D268" s="27">
        <v>97686.14</v>
      </c>
      <c r="E268" s="27">
        <v>95685.84</v>
      </c>
      <c r="F268" s="22" t="s">
        <v>8686</v>
      </c>
      <c r="G268" s="23">
        <v>-1.4200000000000001E-2</v>
      </c>
    </row>
    <row r="269" spans="1:7">
      <c r="A269" s="22" t="s">
        <v>6068</v>
      </c>
      <c r="B269" s="27">
        <v>97380.28</v>
      </c>
      <c r="C269" s="27">
        <v>97020.1</v>
      </c>
      <c r="D269" s="27">
        <v>97722.880000000005</v>
      </c>
      <c r="E269" s="27">
        <v>96593.43</v>
      </c>
      <c r="F269" s="22" t="s">
        <v>8743</v>
      </c>
      <c r="G269" s="23">
        <v>3.7000000000000002E-3</v>
      </c>
    </row>
    <row r="270" spans="1:7">
      <c r="A270" s="22" t="s">
        <v>6067</v>
      </c>
      <c r="B270" s="27">
        <v>97020.479999999996</v>
      </c>
      <c r="C270" s="27">
        <v>97035.78</v>
      </c>
      <c r="D270" s="27">
        <v>97756.75</v>
      </c>
      <c r="E270" s="27">
        <v>96429.88</v>
      </c>
      <c r="F270" s="22" t="s">
        <v>8806</v>
      </c>
      <c r="G270" s="23">
        <v>-1E-4</v>
      </c>
    </row>
    <row r="271" spans="1:7">
      <c r="A271" s="22" t="s">
        <v>6066</v>
      </c>
      <c r="B271" s="27">
        <v>97030.32</v>
      </c>
      <c r="C271" s="27">
        <v>97419.73</v>
      </c>
      <c r="D271" s="27">
        <v>97992.31</v>
      </c>
      <c r="E271" s="27">
        <v>96792.4</v>
      </c>
      <c r="F271" s="22" t="s">
        <v>8972</v>
      </c>
      <c r="G271" s="23">
        <v>-4.4000000000000003E-3</v>
      </c>
    </row>
    <row r="272" spans="1:7">
      <c r="A272" s="22" t="s">
        <v>6065</v>
      </c>
      <c r="B272" s="27">
        <v>97457.36</v>
      </c>
      <c r="C272" s="27">
        <v>96565.54</v>
      </c>
      <c r="D272" s="27">
        <v>97939.08</v>
      </c>
      <c r="E272" s="27">
        <v>96510.53</v>
      </c>
      <c r="F272" s="22" t="s">
        <v>8877</v>
      </c>
      <c r="G272" s="23">
        <v>9.1999999999999998E-3</v>
      </c>
    </row>
    <row r="273" spans="1:7">
      <c r="A273" s="22" t="s">
        <v>6064</v>
      </c>
      <c r="B273" s="27">
        <v>96566.55</v>
      </c>
      <c r="C273" s="27">
        <v>96388.66</v>
      </c>
      <c r="D273" s="27">
        <v>96985.83</v>
      </c>
      <c r="E273" s="27">
        <v>95689.78</v>
      </c>
      <c r="F273" s="22" t="s">
        <v>8998</v>
      </c>
      <c r="G273" s="23">
        <v>1.8E-3</v>
      </c>
    </row>
    <row r="274" spans="1:7">
      <c r="A274" s="22" t="s">
        <v>6063</v>
      </c>
      <c r="B274" s="27">
        <v>96392.76</v>
      </c>
      <c r="C274" s="27">
        <v>94863.039999999994</v>
      </c>
      <c r="D274" s="27">
        <v>96551.8</v>
      </c>
      <c r="E274" s="27">
        <v>94706.7</v>
      </c>
      <c r="F274" s="22" t="s">
        <v>8811</v>
      </c>
      <c r="G274" s="23">
        <v>1.61E-2</v>
      </c>
    </row>
    <row r="275" spans="1:7">
      <c r="A275" s="22" t="s">
        <v>6062</v>
      </c>
      <c r="B275" s="27">
        <v>94864.25</v>
      </c>
      <c r="C275" s="27">
        <v>93625.7</v>
      </c>
      <c r="D275" s="27">
        <v>95444.04</v>
      </c>
      <c r="E275" s="27">
        <v>93625.7</v>
      </c>
      <c r="F275" s="22" t="s">
        <v>8624</v>
      </c>
      <c r="G275" s="23">
        <v>1.32E-2</v>
      </c>
    </row>
    <row r="276" spans="1:7">
      <c r="A276" s="22" t="s">
        <v>6061</v>
      </c>
      <c r="B276" s="27">
        <v>93627.8</v>
      </c>
      <c r="C276" s="27">
        <v>93912.05</v>
      </c>
      <c r="D276" s="27">
        <v>94899.520000000004</v>
      </c>
      <c r="E276" s="27">
        <v>93545.46</v>
      </c>
      <c r="F276" s="22" t="s">
        <v>8734</v>
      </c>
      <c r="G276" s="23">
        <v>-3.0000000000000001E-3</v>
      </c>
    </row>
    <row r="277" spans="1:7">
      <c r="A277" s="22" t="s">
        <v>6060</v>
      </c>
      <c r="B277" s="27">
        <v>93910.03</v>
      </c>
      <c r="C277" s="27">
        <v>94360.1</v>
      </c>
      <c r="D277" s="27">
        <v>94546.68</v>
      </c>
      <c r="E277" s="27">
        <v>93299.97</v>
      </c>
      <c r="F277" s="22" t="s">
        <v>8664</v>
      </c>
      <c r="G277" s="23">
        <v>-4.7999999999999996E-3</v>
      </c>
    </row>
    <row r="278" spans="1:7">
      <c r="A278" s="22" t="s">
        <v>6059</v>
      </c>
      <c r="B278" s="27">
        <v>94360.66</v>
      </c>
      <c r="C278" s="27">
        <v>94485.43</v>
      </c>
      <c r="D278" s="27">
        <v>95211.75</v>
      </c>
      <c r="E278" s="27">
        <v>93882.559999999998</v>
      </c>
      <c r="F278" s="22" t="s">
        <v>8630</v>
      </c>
      <c r="G278" s="23">
        <v>-1.2999999999999999E-3</v>
      </c>
    </row>
    <row r="279" spans="1:7">
      <c r="A279" s="22" t="s">
        <v>6058</v>
      </c>
      <c r="B279" s="27">
        <v>94484.63</v>
      </c>
      <c r="C279" s="27">
        <v>91945.56</v>
      </c>
      <c r="D279" s="27">
        <v>94572.55</v>
      </c>
      <c r="E279" s="27">
        <v>91945.56</v>
      </c>
      <c r="F279" s="22" t="s">
        <v>8807</v>
      </c>
      <c r="G279" s="23">
        <v>2.76E-2</v>
      </c>
    </row>
    <row r="280" spans="1:7">
      <c r="A280" s="22" t="s">
        <v>6057</v>
      </c>
      <c r="B280" s="27">
        <v>91946.19</v>
      </c>
      <c r="C280" s="27">
        <v>90005.81</v>
      </c>
      <c r="D280" s="27">
        <v>92116.51</v>
      </c>
      <c r="E280" s="27">
        <v>89822.25</v>
      </c>
      <c r="F280" s="22" t="s">
        <v>8996</v>
      </c>
      <c r="G280" s="23">
        <v>2.1700000000000001E-2</v>
      </c>
    </row>
    <row r="281" spans="1:7">
      <c r="A281" s="22" t="s">
        <v>6056</v>
      </c>
      <c r="B281" s="27">
        <v>89992.73</v>
      </c>
      <c r="C281" s="27">
        <v>90023.41</v>
      </c>
      <c r="D281" s="27">
        <v>91320.54</v>
      </c>
      <c r="E281" s="27">
        <v>89408.93</v>
      </c>
      <c r="F281" s="22" t="s">
        <v>8830</v>
      </c>
      <c r="G281" s="23">
        <v>-4.0000000000000002E-4</v>
      </c>
    </row>
    <row r="282" spans="1:7">
      <c r="A282" s="22" t="s">
        <v>6055</v>
      </c>
      <c r="B282" s="27">
        <v>90024.47</v>
      </c>
      <c r="C282" s="27">
        <v>91621.82</v>
      </c>
      <c r="D282" s="27">
        <v>91621.82</v>
      </c>
      <c r="E282" s="27">
        <v>89778.11</v>
      </c>
      <c r="F282" s="22" t="s">
        <v>9015</v>
      </c>
      <c r="G282" s="23">
        <v>-1.7500000000000002E-2</v>
      </c>
    </row>
    <row r="283" spans="1:7">
      <c r="A283" s="22" t="s">
        <v>6054</v>
      </c>
      <c r="B283" s="27">
        <v>91623.44</v>
      </c>
      <c r="C283" s="27">
        <v>92087.83</v>
      </c>
      <c r="D283" s="27">
        <v>92087.83</v>
      </c>
      <c r="E283" s="27">
        <v>90294.63</v>
      </c>
      <c r="F283" s="22" t="s">
        <v>8827</v>
      </c>
      <c r="G283" s="23">
        <v>-5.1000000000000004E-3</v>
      </c>
    </row>
    <row r="284" spans="1:7">
      <c r="A284" s="22" t="s">
        <v>6053</v>
      </c>
      <c r="B284" s="27">
        <v>92092.44</v>
      </c>
      <c r="C284" s="27">
        <v>91736.48</v>
      </c>
      <c r="D284" s="27">
        <v>92528.53</v>
      </c>
      <c r="E284" s="27">
        <v>91562.45</v>
      </c>
      <c r="F284" s="22" t="s">
        <v>8781</v>
      </c>
      <c r="G284" s="23">
        <v>4.0000000000000001E-3</v>
      </c>
    </row>
    <row r="285" spans="1:7">
      <c r="A285" s="22" t="s">
        <v>6052</v>
      </c>
      <c r="B285" s="27">
        <v>91726.54</v>
      </c>
      <c r="C285" s="27">
        <v>94252.49</v>
      </c>
      <c r="D285" s="27">
        <v>94252.49</v>
      </c>
      <c r="E285" s="27">
        <v>91599.97</v>
      </c>
      <c r="F285" s="22" t="s">
        <v>8775</v>
      </c>
      <c r="G285" s="23">
        <v>-2.69E-2</v>
      </c>
    </row>
    <row r="286" spans="1:7">
      <c r="A286" s="22" t="s">
        <v>6051</v>
      </c>
      <c r="B286" s="27">
        <v>94257.56</v>
      </c>
      <c r="C286" s="27">
        <v>94809</v>
      </c>
      <c r="D286" s="27">
        <v>94847.83</v>
      </c>
      <c r="E286" s="27">
        <v>93234.12</v>
      </c>
      <c r="F286" s="22" t="s">
        <v>8860</v>
      </c>
      <c r="G286" s="23">
        <v>-5.7999999999999996E-3</v>
      </c>
    </row>
    <row r="287" spans="1:7">
      <c r="A287" s="22" t="s">
        <v>6050</v>
      </c>
      <c r="B287" s="27">
        <v>94807.85</v>
      </c>
      <c r="C287" s="27">
        <v>95596.61</v>
      </c>
      <c r="D287" s="27">
        <v>95596.61</v>
      </c>
      <c r="E287" s="27">
        <v>93883.23</v>
      </c>
      <c r="F287" s="22" t="s">
        <v>8842</v>
      </c>
      <c r="G287" s="23">
        <v>-8.3000000000000001E-3</v>
      </c>
    </row>
    <row r="288" spans="1:7">
      <c r="A288" s="22" t="s">
        <v>6049</v>
      </c>
      <c r="B288" s="27">
        <v>95596.61</v>
      </c>
      <c r="C288" s="27">
        <v>94388.56</v>
      </c>
      <c r="D288" s="27">
        <v>96311.89</v>
      </c>
      <c r="E288" s="27">
        <v>94388.56</v>
      </c>
      <c r="F288" s="22" t="s">
        <v>9012</v>
      </c>
      <c r="G288" s="23">
        <v>1.2800000000000001E-2</v>
      </c>
    </row>
    <row r="289" spans="1:7">
      <c r="A289" s="22" t="s">
        <v>6048</v>
      </c>
      <c r="B289" s="27">
        <v>94388.73</v>
      </c>
      <c r="C289" s="27">
        <v>95008.66</v>
      </c>
      <c r="D289" s="27">
        <v>95008.66</v>
      </c>
      <c r="E289" s="27">
        <v>92749.7</v>
      </c>
      <c r="F289" s="22" t="s">
        <v>9014</v>
      </c>
      <c r="G289" s="23">
        <v>-6.4999999999999997E-3</v>
      </c>
    </row>
    <row r="290" spans="1:7">
      <c r="A290" s="22" t="s">
        <v>6047</v>
      </c>
      <c r="B290" s="27">
        <v>95008.66</v>
      </c>
      <c r="C290" s="27">
        <v>95991.51</v>
      </c>
      <c r="D290" s="27">
        <v>95991.51</v>
      </c>
      <c r="E290" s="27">
        <v>94539.99</v>
      </c>
      <c r="F290" s="22" t="s">
        <v>8726</v>
      </c>
      <c r="G290" s="23">
        <v>-1.04E-2</v>
      </c>
    </row>
    <row r="291" spans="1:7">
      <c r="A291" s="22" t="s">
        <v>6046</v>
      </c>
      <c r="B291" s="27">
        <v>96007.89</v>
      </c>
      <c r="C291" s="27">
        <v>95520.639999999999</v>
      </c>
      <c r="D291" s="27">
        <v>96314.61</v>
      </c>
      <c r="E291" s="27">
        <v>95520.639999999999</v>
      </c>
      <c r="F291" s="22" t="s">
        <v>8654</v>
      </c>
      <c r="G291" s="23">
        <v>5.0000000000000001E-3</v>
      </c>
    </row>
    <row r="292" spans="1:7">
      <c r="A292" s="22" t="s">
        <v>6045</v>
      </c>
      <c r="B292" s="27">
        <v>95527.62</v>
      </c>
      <c r="C292" s="27">
        <v>96339.31</v>
      </c>
      <c r="D292" s="27">
        <v>96339.31</v>
      </c>
      <c r="E292" s="27">
        <v>95311.67</v>
      </c>
      <c r="F292" s="22" t="s">
        <v>8886</v>
      </c>
      <c r="G292" s="23">
        <v>-8.6E-3</v>
      </c>
    </row>
    <row r="293" spans="1:7">
      <c r="A293" s="22" t="s">
        <v>6044</v>
      </c>
      <c r="B293" s="27">
        <v>96353.33</v>
      </c>
      <c r="C293" s="27">
        <v>96191.45</v>
      </c>
      <c r="D293" s="27">
        <v>96706.71</v>
      </c>
      <c r="E293" s="27">
        <v>95613.24</v>
      </c>
      <c r="F293" s="22" t="s">
        <v>8630</v>
      </c>
      <c r="G293" s="23">
        <v>1.6999999999999999E-3</v>
      </c>
    </row>
    <row r="294" spans="1:7">
      <c r="A294" s="22" t="s">
        <v>6043</v>
      </c>
      <c r="B294" s="27">
        <v>96187.75</v>
      </c>
      <c r="C294" s="27">
        <v>96253.53</v>
      </c>
      <c r="D294" s="27">
        <v>97123.09</v>
      </c>
      <c r="E294" s="27">
        <v>96003.57</v>
      </c>
      <c r="F294" s="22" t="s">
        <v>8596</v>
      </c>
      <c r="G294" s="23">
        <v>-5.0000000000000001E-4</v>
      </c>
    </row>
    <row r="295" spans="1:7">
      <c r="A295" s="22" t="s">
        <v>6042</v>
      </c>
      <c r="B295" s="27">
        <v>96236.04</v>
      </c>
      <c r="C295" s="27">
        <v>96552.15</v>
      </c>
      <c r="D295" s="27">
        <v>96563.199999999997</v>
      </c>
      <c r="E295" s="27">
        <v>95620.12</v>
      </c>
      <c r="F295" s="22" t="s">
        <v>8883</v>
      </c>
      <c r="G295" s="23">
        <v>-3.3E-3</v>
      </c>
    </row>
    <row r="296" spans="1:7">
      <c r="A296" s="22" t="s">
        <v>6041</v>
      </c>
      <c r="B296" s="27">
        <v>96552.03</v>
      </c>
      <c r="C296" s="27">
        <v>95026.880000000005</v>
      </c>
      <c r="D296" s="27">
        <v>96552.03</v>
      </c>
      <c r="E296" s="27">
        <v>94212.77</v>
      </c>
      <c r="F296" s="22" t="s">
        <v>8758</v>
      </c>
      <c r="G296" s="23">
        <v>1.5900000000000001E-2</v>
      </c>
    </row>
    <row r="297" spans="1:7">
      <c r="A297" s="22" t="s">
        <v>6040</v>
      </c>
      <c r="B297" s="27">
        <v>95045.43</v>
      </c>
      <c r="C297" s="27">
        <v>95923.48</v>
      </c>
      <c r="D297" s="27">
        <v>95923.48</v>
      </c>
      <c r="E297" s="27">
        <v>94163.33</v>
      </c>
      <c r="F297" s="22" t="s">
        <v>8791</v>
      </c>
      <c r="G297" s="23">
        <v>-9.1999999999999998E-3</v>
      </c>
    </row>
    <row r="298" spans="1:7">
      <c r="A298" s="22" t="s">
        <v>6039</v>
      </c>
      <c r="B298" s="27">
        <v>95923.24</v>
      </c>
      <c r="C298" s="27">
        <v>94590.49</v>
      </c>
      <c r="D298" s="27">
        <v>96315.4</v>
      </c>
      <c r="E298" s="27">
        <v>94590.49</v>
      </c>
      <c r="F298" s="22" t="s">
        <v>8759</v>
      </c>
      <c r="G298" s="23">
        <v>1.41E-2</v>
      </c>
    </row>
    <row r="299" spans="1:7">
      <c r="A299" s="22" t="s">
        <v>6038</v>
      </c>
      <c r="B299" s="27">
        <v>94588.06</v>
      </c>
      <c r="C299" s="27">
        <v>94577.82</v>
      </c>
      <c r="D299" s="27">
        <v>95037.9</v>
      </c>
      <c r="E299" s="27">
        <v>93720.5</v>
      </c>
      <c r="F299" s="22" t="s">
        <v>8632</v>
      </c>
      <c r="G299" s="23">
        <v>1E-4</v>
      </c>
    </row>
    <row r="300" spans="1:7">
      <c r="A300" s="22" t="s">
        <v>6037</v>
      </c>
      <c r="B300" s="27">
        <v>94578.26</v>
      </c>
      <c r="C300" s="27">
        <v>93285.33</v>
      </c>
      <c r="D300" s="27">
        <v>95140.29</v>
      </c>
      <c r="E300" s="27">
        <v>93285.33</v>
      </c>
      <c r="F300" s="22" t="s">
        <v>8794</v>
      </c>
      <c r="G300" s="23">
        <v>1.3899999999999999E-2</v>
      </c>
    </row>
    <row r="301" spans="1:7">
      <c r="A301" s="22" t="s">
        <v>6036</v>
      </c>
      <c r="B301" s="27">
        <v>93284.75</v>
      </c>
      <c r="C301" s="27">
        <v>94336.78</v>
      </c>
      <c r="D301" s="27">
        <v>95041.78</v>
      </c>
      <c r="E301" s="27">
        <v>92337.54</v>
      </c>
      <c r="F301" s="22" t="s">
        <v>8816</v>
      </c>
      <c r="G301" s="23">
        <v>-1.11E-2</v>
      </c>
    </row>
    <row r="302" spans="1:7">
      <c r="A302" s="22" t="s">
        <v>6035</v>
      </c>
      <c r="B302" s="27">
        <v>94333.31</v>
      </c>
      <c r="C302" s="27">
        <v>93082.09</v>
      </c>
      <c r="D302" s="27">
        <v>95061.95</v>
      </c>
      <c r="E302" s="27">
        <v>92878.99</v>
      </c>
      <c r="F302" s="22" t="s">
        <v>8899</v>
      </c>
      <c r="G302" s="23">
        <v>1.34E-2</v>
      </c>
    </row>
    <row r="303" spans="1:7">
      <c r="A303" s="22" t="s">
        <v>6034</v>
      </c>
      <c r="B303" s="27">
        <v>93082.97</v>
      </c>
      <c r="C303" s="27">
        <v>92874.83</v>
      </c>
      <c r="D303" s="27">
        <v>93722.86</v>
      </c>
      <c r="E303" s="27">
        <v>92697.05</v>
      </c>
      <c r="F303" s="22" t="s">
        <v>8814</v>
      </c>
      <c r="G303" s="23">
        <v>2.2000000000000001E-3</v>
      </c>
    </row>
    <row r="304" spans="1:7">
      <c r="A304" s="22" t="s">
        <v>6033</v>
      </c>
      <c r="B304" s="27">
        <v>92875</v>
      </c>
      <c r="C304" s="27">
        <v>94746.92</v>
      </c>
      <c r="D304" s="27">
        <v>94768.18</v>
      </c>
      <c r="E304" s="27">
        <v>92516.32</v>
      </c>
      <c r="F304" s="22" t="s">
        <v>9013</v>
      </c>
      <c r="G304" s="23">
        <v>-1.9800000000000002E-2</v>
      </c>
    </row>
    <row r="305" spans="1:7">
      <c r="A305" s="22" t="s">
        <v>6032</v>
      </c>
      <c r="B305" s="27">
        <v>94754.7</v>
      </c>
      <c r="C305" s="27">
        <v>95953.9</v>
      </c>
      <c r="D305" s="27">
        <v>95953.9</v>
      </c>
      <c r="E305" s="27">
        <v>94173.36</v>
      </c>
      <c r="F305" s="22" t="s">
        <v>8876</v>
      </c>
      <c r="G305" s="23">
        <v>-1.2500000000000001E-2</v>
      </c>
    </row>
    <row r="306" spans="1:7">
      <c r="A306" s="22" t="s">
        <v>6031</v>
      </c>
      <c r="B306" s="27">
        <v>95953.45</v>
      </c>
      <c r="C306" s="27">
        <v>96291.79</v>
      </c>
      <c r="D306" s="27">
        <v>96902.14</v>
      </c>
      <c r="E306" s="27">
        <v>95669.58</v>
      </c>
      <c r="F306" s="22" t="s">
        <v>8899</v>
      </c>
      <c r="G306" s="23">
        <v>-3.5000000000000001E-3</v>
      </c>
    </row>
    <row r="307" spans="1:7">
      <c r="A307" s="22" t="s">
        <v>6030</v>
      </c>
      <c r="B307" s="27">
        <v>96291.79</v>
      </c>
      <c r="C307" s="27">
        <v>97366.05</v>
      </c>
      <c r="D307" s="27">
        <v>97366.05</v>
      </c>
      <c r="E307" s="27">
        <v>95487.57</v>
      </c>
      <c r="F307" s="22" t="s">
        <v>8714</v>
      </c>
      <c r="G307" s="23">
        <v>-1.11E-2</v>
      </c>
    </row>
    <row r="308" spans="1:7">
      <c r="A308" s="22" t="s">
        <v>6029</v>
      </c>
      <c r="B308" s="27">
        <v>97369.29</v>
      </c>
      <c r="C308" s="27">
        <v>97110.05</v>
      </c>
      <c r="D308" s="27">
        <v>97610.25</v>
      </c>
      <c r="E308" s="27">
        <v>96742.91</v>
      </c>
      <c r="F308" s="22" t="s">
        <v>8685</v>
      </c>
      <c r="G308" s="23">
        <v>2.7000000000000001E-3</v>
      </c>
    </row>
    <row r="309" spans="1:7">
      <c r="A309" s="22" t="s">
        <v>6028</v>
      </c>
      <c r="B309" s="27">
        <v>97108.17</v>
      </c>
      <c r="C309" s="27">
        <v>96319.32</v>
      </c>
      <c r="D309" s="27">
        <v>97493.1</v>
      </c>
      <c r="E309" s="27">
        <v>96152.08</v>
      </c>
      <c r="F309" s="22" t="s">
        <v>8895</v>
      </c>
      <c r="G309" s="23">
        <v>8.3000000000000001E-3</v>
      </c>
    </row>
    <row r="310" spans="1:7">
      <c r="A310" s="22" t="s">
        <v>6027</v>
      </c>
      <c r="B310" s="27">
        <v>96313.06</v>
      </c>
      <c r="C310" s="27">
        <v>94502.6</v>
      </c>
      <c r="D310" s="27">
        <v>96393.56</v>
      </c>
      <c r="E310" s="27">
        <v>94333.95</v>
      </c>
      <c r="F310" s="22" t="s">
        <v>8725</v>
      </c>
      <c r="G310" s="23">
        <v>1.9300000000000001E-2</v>
      </c>
    </row>
    <row r="311" spans="1:7">
      <c r="A311" s="22" t="s">
        <v>6026</v>
      </c>
      <c r="B311" s="27">
        <v>94491.48</v>
      </c>
      <c r="C311" s="27">
        <v>95392.320000000007</v>
      </c>
      <c r="D311" s="27">
        <v>96442.31</v>
      </c>
      <c r="E311" s="27">
        <v>94124.4</v>
      </c>
      <c r="F311" s="22" t="s">
        <v>8759</v>
      </c>
      <c r="G311" s="23">
        <v>-9.4000000000000004E-3</v>
      </c>
    </row>
    <row r="312" spans="1:7">
      <c r="A312" s="22" t="s">
        <v>6025</v>
      </c>
      <c r="B312" s="27">
        <v>95386.76</v>
      </c>
      <c r="C312" s="27">
        <v>96062.1</v>
      </c>
      <c r="D312" s="27">
        <v>96690.17</v>
      </c>
      <c r="E312" s="27">
        <v>94824.93</v>
      </c>
      <c r="F312" s="22" t="s">
        <v>8667</v>
      </c>
      <c r="G312" s="23">
        <v>-7.0000000000000001E-3</v>
      </c>
    </row>
    <row r="313" spans="1:7">
      <c r="A313" s="22" t="s">
        <v>6024</v>
      </c>
      <c r="B313" s="27">
        <v>96054.45</v>
      </c>
      <c r="C313" s="27">
        <v>95422.9</v>
      </c>
      <c r="D313" s="27">
        <v>96751.53</v>
      </c>
      <c r="E313" s="27">
        <v>95422.9</v>
      </c>
      <c r="F313" s="22" t="s">
        <v>8720</v>
      </c>
      <c r="G313" s="23">
        <v>6.7000000000000002E-3</v>
      </c>
    </row>
    <row r="314" spans="1:7">
      <c r="A314" s="22" t="s">
        <v>6023</v>
      </c>
      <c r="B314" s="27">
        <v>95414.55</v>
      </c>
      <c r="C314" s="27">
        <v>94401.69</v>
      </c>
      <c r="D314" s="27">
        <v>95862.75</v>
      </c>
      <c r="E314" s="27">
        <v>94401.69</v>
      </c>
      <c r="F314" s="22" t="s">
        <v>8925</v>
      </c>
      <c r="G314" s="23">
        <v>1.09E-2</v>
      </c>
    </row>
    <row r="315" spans="1:7">
      <c r="A315" s="22" t="s">
        <v>6022</v>
      </c>
      <c r="B315" s="27">
        <v>94388.94</v>
      </c>
      <c r="C315" s="27">
        <v>91900.6</v>
      </c>
      <c r="D315" s="27">
        <v>94853.71</v>
      </c>
      <c r="E315" s="27">
        <v>91584.26</v>
      </c>
      <c r="F315" s="22" t="s">
        <v>8915</v>
      </c>
      <c r="G315" s="23">
        <v>2.7E-2</v>
      </c>
    </row>
    <row r="316" spans="1:7">
      <c r="A316" s="22" t="s">
        <v>6021</v>
      </c>
      <c r="B316" s="27">
        <v>91903.4</v>
      </c>
      <c r="C316" s="27">
        <v>95297.25</v>
      </c>
      <c r="D316" s="27">
        <v>95297.25</v>
      </c>
      <c r="E316" s="27">
        <v>91903.4</v>
      </c>
      <c r="F316" s="22" t="s">
        <v>8946</v>
      </c>
      <c r="G316" s="23">
        <v>-3.5700000000000003E-2</v>
      </c>
    </row>
    <row r="317" spans="1:7">
      <c r="A317" s="22" t="s">
        <v>6020</v>
      </c>
      <c r="B317" s="27">
        <v>95306.82</v>
      </c>
      <c r="C317" s="27">
        <v>93668.27</v>
      </c>
      <c r="D317" s="27">
        <v>95524.7</v>
      </c>
      <c r="E317" s="27">
        <v>93668.27</v>
      </c>
      <c r="F317" s="22" t="s">
        <v>8791</v>
      </c>
      <c r="G317" s="23">
        <v>1.7600000000000001E-2</v>
      </c>
    </row>
    <row r="318" spans="1:7">
      <c r="A318" s="22" t="s">
        <v>6019</v>
      </c>
      <c r="B318" s="27">
        <v>93662.01</v>
      </c>
      <c r="C318" s="27">
        <v>93735.41</v>
      </c>
      <c r="D318" s="27">
        <v>94383.78</v>
      </c>
      <c r="E318" s="27">
        <v>93103.15</v>
      </c>
      <c r="F318" s="22" t="s">
        <v>8942</v>
      </c>
      <c r="G318" s="23">
        <v>-8.0000000000000004E-4</v>
      </c>
    </row>
    <row r="319" spans="1:7">
      <c r="A319" s="22" t="s">
        <v>6018</v>
      </c>
      <c r="B319" s="27">
        <v>93735.15</v>
      </c>
      <c r="C319" s="27">
        <v>96724.71</v>
      </c>
      <c r="D319" s="27">
        <v>96724.71</v>
      </c>
      <c r="E319" s="27">
        <v>93379.64</v>
      </c>
      <c r="F319" s="22" t="s">
        <v>8850</v>
      </c>
      <c r="G319" s="23">
        <v>-3.1E-2</v>
      </c>
    </row>
    <row r="320" spans="1:7">
      <c r="A320" s="22" t="s">
        <v>6017</v>
      </c>
      <c r="B320" s="27">
        <v>96729.08</v>
      </c>
      <c r="C320" s="27">
        <v>98041.14</v>
      </c>
      <c r="D320" s="27">
        <v>98045.97</v>
      </c>
      <c r="E320" s="27">
        <v>95456.28</v>
      </c>
      <c r="F320" s="22" t="s">
        <v>9006</v>
      </c>
      <c r="G320" s="23">
        <v>-1.34E-2</v>
      </c>
    </row>
    <row r="321" spans="1:7">
      <c r="A321" s="22" t="s">
        <v>6016</v>
      </c>
      <c r="B321" s="27">
        <v>98041.37</v>
      </c>
      <c r="C321" s="27">
        <v>99588.47</v>
      </c>
      <c r="D321" s="27">
        <v>99707.96</v>
      </c>
      <c r="E321" s="27">
        <v>97980.93</v>
      </c>
      <c r="F321" s="22" t="s">
        <v>8824</v>
      </c>
      <c r="G321" s="23">
        <v>-1.55E-2</v>
      </c>
    </row>
    <row r="322" spans="1:7">
      <c r="A322" s="22" t="s">
        <v>6015</v>
      </c>
      <c r="B322" s="27">
        <v>99588.37</v>
      </c>
      <c r="C322" s="27">
        <v>99990.91</v>
      </c>
      <c r="D322" s="27">
        <v>100438.87</v>
      </c>
      <c r="E322" s="27">
        <v>99372.87</v>
      </c>
      <c r="F322" s="22" t="s">
        <v>8774</v>
      </c>
      <c r="G322" s="23">
        <v>-4.1000000000000003E-3</v>
      </c>
    </row>
    <row r="323" spans="1:7">
      <c r="A323" s="22" t="s">
        <v>6014</v>
      </c>
      <c r="B323" s="27">
        <v>99993.919999999998</v>
      </c>
      <c r="C323" s="27">
        <v>99141.49</v>
      </c>
      <c r="D323" s="27">
        <v>100037.69</v>
      </c>
      <c r="E323" s="27">
        <v>99141.43</v>
      </c>
      <c r="F323" s="22" t="s">
        <v>8681</v>
      </c>
      <c r="G323" s="23">
        <v>8.6E-3</v>
      </c>
    </row>
    <row r="324" spans="1:7">
      <c r="A324" s="22" t="s">
        <v>6013</v>
      </c>
      <c r="B324" s="27">
        <v>99136.74</v>
      </c>
      <c r="C324" s="27">
        <v>98604.99</v>
      </c>
      <c r="D324" s="27">
        <v>99393.33</v>
      </c>
      <c r="E324" s="27">
        <v>98597.33</v>
      </c>
      <c r="F324" s="22" t="s">
        <v>8901</v>
      </c>
      <c r="G324" s="23">
        <v>5.4000000000000003E-3</v>
      </c>
    </row>
    <row r="325" spans="1:7">
      <c r="A325" s="22" t="s">
        <v>6012</v>
      </c>
      <c r="B325" s="27">
        <v>98604.67</v>
      </c>
      <c r="C325" s="27">
        <v>98904.72</v>
      </c>
      <c r="D325" s="27">
        <v>99035.54</v>
      </c>
      <c r="E325" s="27">
        <v>97775.83</v>
      </c>
      <c r="F325" s="22" t="s">
        <v>8881</v>
      </c>
      <c r="G325" s="23">
        <v>-3.0000000000000001E-3</v>
      </c>
    </row>
    <row r="326" spans="1:7">
      <c r="A326" s="22" t="s">
        <v>6011</v>
      </c>
      <c r="B326" s="27">
        <v>98903.88</v>
      </c>
      <c r="C326" s="27">
        <v>97831.23</v>
      </c>
      <c r="D326" s="27">
        <v>99267.22</v>
      </c>
      <c r="E326" s="27">
        <v>97464.1</v>
      </c>
      <c r="F326" s="22" t="s">
        <v>8677</v>
      </c>
      <c r="G326" s="23">
        <v>1.0999999999999999E-2</v>
      </c>
    </row>
    <row r="327" spans="1:7">
      <c r="A327" s="22" t="s">
        <v>6010</v>
      </c>
      <c r="B327" s="27">
        <v>97828.03</v>
      </c>
      <c r="C327" s="27">
        <v>98038.1</v>
      </c>
      <c r="D327" s="27">
        <v>98149.69</v>
      </c>
      <c r="E327" s="27">
        <v>97266.94</v>
      </c>
      <c r="F327" s="22" t="s">
        <v>8783</v>
      </c>
      <c r="G327" s="23">
        <v>-2E-3</v>
      </c>
    </row>
    <row r="328" spans="1:7">
      <c r="A328" s="22" t="s">
        <v>6009</v>
      </c>
      <c r="B328" s="27">
        <v>98026.62</v>
      </c>
      <c r="C328" s="27">
        <v>95384.46</v>
      </c>
      <c r="D328" s="27">
        <v>98026.62</v>
      </c>
      <c r="E328" s="27">
        <v>95384.46</v>
      </c>
      <c r="F328" s="22" t="s">
        <v>8933</v>
      </c>
      <c r="G328" s="23">
        <v>2.7900000000000001E-2</v>
      </c>
    </row>
    <row r="329" spans="1:7">
      <c r="A329" s="22" t="s">
        <v>6008</v>
      </c>
      <c r="B329" s="27">
        <v>95364.85</v>
      </c>
      <c r="C329" s="27">
        <v>94340.17</v>
      </c>
      <c r="D329" s="27">
        <v>95475.68</v>
      </c>
      <c r="E329" s="27">
        <v>93304.76</v>
      </c>
      <c r="F329" s="22" t="s">
        <v>8767</v>
      </c>
      <c r="G329" s="23">
        <v>1.09E-2</v>
      </c>
    </row>
    <row r="330" spans="1:7">
      <c r="A330" s="22" t="s">
        <v>6007</v>
      </c>
      <c r="B330" s="27">
        <v>94340.17</v>
      </c>
      <c r="C330" s="27">
        <v>94216.25</v>
      </c>
      <c r="D330" s="27">
        <v>94532.25</v>
      </c>
      <c r="E330" s="27">
        <v>93728.95</v>
      </c>
      <c r="F330" s="22" t="s">
        <v>8888</v>
      </c>
      <c r="G330" s="23">
        <v>1.2999999999999999E-3</v>
      </c>
    </row>
    <row r="331" spans="1:7">
      <c r="A331" s="22" t="s">
        <v>6006</v>
      </c>
      <c r="B331" s="27">
        <v>94216.87</v>
      </c>
      <c r="C331" s="27">
        <v>94603.63</v>
      </c>
      <c r="D331" s="27">
        <v>94889.38</v>
      </c>
      <c r="E331" s="27">
        <v>93945.46</v>
      </c>
      <c r="F331" s="22" t="s">
        <v>8727</v>
      </c>
      <c r="G331" s="23">
        <v>-4.1000000000000003E-3</v>
      </c>
    </row>
    <row r="332" spans="1:7">
      <c r="A332" s="22" t="s">
        <v>6005</v>
      </c>
      <c r="B332" s="27">
        <v>94603.75</v>
      </c>
      <c r="C332" s="27">
        <v>95584.35</v>
      </c>
      <c r="D332" s="27">
        <v>96113.18</v>
      </c>
      <c r="E332" s="27">
        <v>94393.59</v>
      </c>
      <c r="F332" s="22" t="s">
        <v>8767</v>
      </c>
      <c r="G332" s="23">
        <v>-1.03E-2</v>
      </c>
    </row>
    <row r="333" spans="1:7">
      <c r="A333" s="22" t="s">
        <v>6004</v>
      </c>
      <c r="B333" s="27">
        <v>95584.35</v>
      </c>
      <c r="C333" s="27">
        <v>97307.38</v>
      </c>
      <c r="D333" s="27">
        <v>97528.01</v>
      </c>
      <c r="E333" s="27">
        <v>95364.39</v>
      </c>
      <c r="F333" s="22" t="s">
        <v>8990</v>
      </c>
      <c r="G333" s="23">
        <v>-1.77E-2</v>
      </c>
    </row>
    <row r="334" spans="1:7">
      <c r="A334" s="22" t="s">
        <v>6003</v>
      </c>
      <c r="B334" s="27">
        <v>97307.31</v>
      </c>
      <c r="C334" s="27">
        <v>97602.5</v>
      </c>
      <c r="D334" s="27">
        <v>97781.81</v>
      </c>
      <c r="E334" s="27">
        <v>96885.98</v>
      </c>
      <c r="F334" s="22" t="s">
        <v>8740</v>
      </c>
      <c r="G334" s="23">
        <v>-3.0000000000000001E-3</v>
      </c>
    </row>
    <row r="335" spans="1:7">
      <c r="A335" s="22" t="s">
        <v>6002</v>
      </c>
      <c r="B335" s="27">
        <v>97602.5</v>
      </c>
      <c r="C335" s="27">
        <v>97242.44</v>
      </c>
      <c r="D335" s="27">
        <v>97903.97</v>
      </c>
      <c r="E335" s="27">
        <v>97235.48</v>
      </c>
      <c r="F335" s="22" t="s">
        <v>8687</v>
      </c>
      <c r="G335" s="23">
        <v>3.7000000000000002E-3</v>
      </c>
    </row>
    <row r="336" spans="1:7">
      <c r="A336" s="22" t="s">
        <v>6001</v>
      </c>
      <c r="B336" s="27">
        <v>97239.9</v>
      </c>
      <c r="C336" s="27">
        <v>97881.03</v>
      </c>
      <c r="D336" s="27">
        <v>98189.91</v>
      </c>
      <c r="E336" s="27">
        <v>97087.23</v>
      </c>
      <c r="F336" s="22" t="s">
        <v>8831</v>
      </c>
      <c r="G336" s="23">
        <v>-6.6E-3</v>
      </c>
    </row>
    <row r="337" spans="1:7">
      <c r="A337" s="22" t="s">
        <v>6000</v>
      </c>
      <c r="B337" s="27">
        <v>97885.6</v>
      </c>
      <c r="C337" s="27">
        <v>96928.8</v>
      </c>
      <c r="D337" s="27">
        <v>97886.63</v>
      </c>
      <c r="E337" s="27">
        <v>96928.8</v>
      </c>
      <c r="F337" s="22" t="s">
        <v>8923</v>
      </c>
      <c r="G337" s="23">
        <v>9.7999999999999997E-3</v>
      </c>
    </row>
    <row r="338" spans="1:7">
      <c r="A338" s="22" t="s">
        <v>5999</v>
      </c>
      <c r="B338" s="27">
        <v>96932.27</v>
      </c>
      <c r="C338" s="27">
        <v>96546.17</v>
      </c>
      <c r="D338" s="27">
        <v>97231.4</v>
      </c>
      <c r="E338" s="27">
        <v>95793.1</v>
      </c>
      <c r="F338" s="22" t="s">
        <v>8840</v>
      </c>
      <c r="G338" s="23">
        <v>4.0000000000000001E-3</v>
      </c>
    </row>
    <row r="339" spans="1:7">
      <c r="A339" s="22" t="s">
        <v>5998</v>
      </c>
      <c r="B339" s="27">
        <v>96544.81</v>
      </c>
      <c r="C339" s="27">
        <v>97661.29</v>
      </c>
      <c r="D339" s="27">
        <v>98543.679999999993</v>
      </c>
      <c r="E339" s="27">
        <v>96544.81</v>
      </c>
      <c r="F339" s="22" t="s">
        <v>8854</v>
      </c>
      <c r="G339" s="23">
        <v>-1.14E-2</v>
      </c>
    </row>
    <row r="340" spans="1:7">
      <c r="A340" s="22" t="s">
        <v>5997</v>
      </c>
      <c r="B340" s="27">
        <v>97659.15</v>
      </c>
      <c r="C340" s="27">
        <v>96512.65</v>
      </c>
      <c r="D340" s="27">
        <v>98185.19</v>
      </c>
      <c r="E340" s="27">
        <v>96512.65</v>
      </c>
      <c r="F340" s="22" t="s">
        <v>8928</v>
      </c>
      <c r="G340" s="23">
        <v>1.1900000000000001E-2</v>
      </c>
    </row>
    <row r="341" spans="1:7">
      <c r="A341" s="22" t="s">
        <v>5996</v>
      </c>
      <c r="B341" s="27">
        <v>96509.89</v>
      </c>
      <c r="C341" s="27">
        <v>97526.51</v>
      </c>
      <c r="D341" s="27">
        <v>97526.51</v>
      </c>
      <c r="E341" s="27">
        <v>96238.89</v>
      </c>
      <c r="F341" s="22" t="s">
        <v>8719</v>
      </c>
      <c r="G341" s="23">
        <v>-1.04E-2</v>
      </c>
    </row>
    <row r="342" spans="1:7">
      <c r="A342" s="22" t="s">
        <v>5995</v>
      </c>
      <c r="B342" s="27">
        <v>97525.91</v>
      </c>
      <c r="C342" s="27">
        <v>98015.09</v>
      </c>
      <c r="D342" s="27">
        <v>98237.8</v>
      </c>
      <c r="E342" s="27">
        <v>97083.07</v>
      </c>
      <c r="F342" s="22" t="s">
        <v>8963</v>
      </c>
      <c r="G342" s="23">
        <v>-5.0000000000000001E-3</v>
      </c>
    </row>
    <row r="343" spans="1:7">
      <c r="A343" s="22" t="s">
        <v>5994</v>
      </c>
      <c r="B343" s="27">
        <v>98015.09</v>
      </c>
      <c r="C343" s="27">
        <v>95842.52</v>
      </c>
      <c r="D343" s="27">
        <v>98018.83</v>
      </c>
      <c r="E343" s="27">
        <v>94915.48</v>
      </c>
      <c r="F343" s="22" t="s">
        <v>8989</v>
      </c>
      <c r="G343" s="23">
        <v>2.2700000000000001E-2</v>
      </c>
    </row>
    <row r="344" spans="1:7">
      <c r="A344" s="22" t="s">
        <v>5993</v>
      </c>
      <c r="B344" s="27">
        <v>95842.4</v>
      </c>
      <c r="C344" s="27">
        <v>96168.78</v>
      </c>
      <c r="D344" s="27">
        <v>96803.73</v>
      </c>
      <c r="E344" s="27">
        <v>95388.93</v>
      </c>
      <c r="F344" s="22" t="s">
        <v>8840</v>
      </c>
      <c r="G344" s="23">
        <v>-3.3999999999999998E-3</v>
      </c>
    </row>
    <row r="345" spans="1:7">
      <c r="A345" s="22" t="s">
        <v>5992</v>
      </c>
      <c r="B345" s="27">
        <v>96168.4</v>
      </c>
      <c r="C345" s="27">
        <v>94419.93</v>
      </c>
      <c r="D345" s="27">
        <v>96571.42</v>
      </c>
      <c r="E345" s="27">
        <v>94419.93</v>
      </c>
      <c r="F345" s="22" t="s">
        <v>9012</v>
      </c>
      <c r="G345" s="23">
        <v>1.8599999999999998E-2</v>
      </c>
    </row>
    <row r="346" spans="1:7">
      <c r="A346" s="22" t="s">
        <v>5991</v>
      </c>
      <c r="B346" s="27">
        <v>94412.91</v>
      </c>
      <c r="C346" s="27">
        <v>95351.17</v>
      </c>
      <c r="D346" s="27">
        <v>95498.93</v>
      </c>
      <c r="E346" s="27">
        <v>93736.67</v>
      </c>
      <c r="F346" s="22" t="s">
        <v>8883</v>
      </c>
      <c r="G346" s="23">
        <v>-9.7999999999999997E-3</v>
      </c>
    </row>
    <row r="347" spans="1:7">
      <c r="A347" s="22" t="s">
        <v>5990</v>
      </c>
      <c r="B347" s="27">
        <v>95343.1</v>
      </c>
      <c r="C347" s="27">
        <v>94401.26</v>
      </c>
      <c r="D347" s="27">
        <v>95485.59</v>
      </c>
      <c r="E347" s="27">
        <v>93424.29</v>
      </c>
      <c r="F347" s="22" t="s">
        <v>8941</v>
      </c>
      <c r="G347" s="23">
        <v>9.9000000000000008E-3</v>
      </c>
    </row>
    <row r="348" spans="1:7">
      <c r="A348" s="22" t="s">
        <v>5989</v>
      </c>
      <c r="B348" s="27">
        <v>94405.59</v>
      </c>
      <c r="C348" s="27">
        <v>94654</v>
      </c>
      <c r="D348" s="27">
        <v>95641.51</v>
      </c>
      <c r="E348" s="27">
        <v>93507.18</v>
      </c>
      <c r="F348" s="22" t="s">
        <v>9005</v>
      </c>
      <c r="G348" s="23">
        <v>-2.3999999999999998E-3</v>
      </c>
    </row>
    <row r="349" spans="1:7">
      <c r="A349" s="22" t="s">
        <v>5988</v>
      </c>
      <c r="B349" s="27">
        <v>94635.57</v>
      </c>
      <c r="C349" s="27">
        <v>98307.91</v>
      </c>
      <c r="D349" s="27">
        <v>98307.91</v>
      </c>
      <c r="E349" s="27">
        <v>94635.57</v>
      </c>
      <c r="F349" s="22" t="s">
        <v>9011</v>
      </c>
      <c r="G349" s="23">
        <v>-3.7400000000000003E-2</v>
      </c>
    </row>
    <row r="350" spans="1:7">
      <c r="A350" s="22" t="s">
        <v>5987</v>
      </c>
      <c r="B350" s="27">
        <v>98311.2</v>
      </c>
      <c r="C350" s="27">
        <v>98586.8</v>
      </c>
      <c r="D350" s="27">
        <v>98586.8</v>
      </c>
      <c r="E350" s="27">
        <v>97596.41</v>
      </c>
      <c r="F350" s="22" t="s">
        <v>8754</v>
      </c>
      <c r="G350" s="23">
        <v>-2.8E-3</v>
      </c>
    </row>
    <row r="351" spans="1:7">
      <c r="A351" s="22" t="s">
        <v>5986</v>
      </c>
      <c r="B351" s="27">
        <v>98588.63</v>
      </c>
      <c r="C351" s="27">
        <v>97861.27</v>
      </c>
      <c r="D351" s="27">
        <v>98588.63</v>
      </c>
      <c r="E351" s="27">
        <v>96900.79</v>
      </c>
      <c r="F351" s="22" t="s">
        <v>8751</v>
      </c>
      <c r="G351" s="23">
        <v>7.4000000000000003E-3</v>
      </c>
    </row>
    <row r="352" spans="1:7">
      <c r="A352" s="22" t="s">
        <v>5985</v>
      </c>
      <c r="B352" s="27">
        <v>97861.27</v>
      </c>
      <c r="C352" s="27">
        <v>97395.48</v>
      </c>
      <c r="D352" s="27">
        <v>98043.9</v>
      </c>
      <c r="E352" s="27">
        <v>96990.33</v>
      </c>
      <c r="F352" s="22" t="s">
        <v>8743</v>
      </c>
      <c r="G352" s="23">
        <v>4.7999999999999996E-3</v>
      </c>
    </row>
    <row r="353" spans="1:7">
      <c r="A353" s="22" t="s">
        <v>5984</v>
      </c>
      <c r="B353" s="27">
        <v>97393.74</v>
      </c>
      <c r="C353" s="27">
        <v>96996.45</v>
      </c>
      <c r="D353" s="27">
        <v>98405.21</v>
      </c>
      <c r="E353" s="27">
        <v>96996.45</v>
      </c>
      <c r="F353" s="22" t="s">
        <v>8982</v>
      </c>
      <c r="G353" s="23">
        <v>4.1000000000000003E-3</v>
      </c>
    </row>
    <row r="354" spans="1:7">
      <c r="A354" s="22" t="s">
        <v>5983</v>
      </c>
      <c r="B354" s="27">
        <v>96996.21</v>
      </c>
      <c r="C354" s="27">
        <v>95642.96</v>
      </c>
      <c r="D354" s="27">
        <v>97106.68</v>
      </c>
      <c r="E354" s="27">
        <v>95642.96</v>
      </c>
      <c r="F354" s="22" t="s">
        <v>9010</v>
      </c>
      <c r="G354" s="23">
        <v>1.4200000000000001E-2</v>
      </c>
    </row>
    <row r="355" spans="1:7">
      <c r="A355" s="22" t="s">
        <v>5982</v>
      </c>
      <c r="B355" s="27">
        <v>95639.33</v>
      </c>
      <c r="C355" s="27">
        <v>95508.28</v>
      </c>
      <c r="D355" s="27">
        <v>96751.32</v>
      </c>
      <c r="E355" s="27">
        <v>95508.28</v>
      </c>
      <c r="F355" s="22" t="s">
        <v>9009</v>
      </c>
      <c r="G355" s="23">
        <v>2E-3</v>
      </c>
    </row>
    <row r="356" spans="1:7">
      <c r="A356" s="22" t="s">
        <v>5981</v>
      </c>
      <c r="B356" s="27">
        <v>95443.88</v>
      </c>
      <c r="C356" s="27">
        <v>97674.04</v>
      </c>
      <c r="D356" s="27">
        <v>97936.82</v>
      </c>
      <c r="E356" s="27">
        <v>94783.03</v>
      </c>
      <c r="F356" s="22" t="s">
        <v>8778</v>
      </c>
      <c r="G356" s="23">
        <v>-2.29E-2</v>
      </c>
    </row>
    <row r="357" spans="1:7">
      <c r="A357" s="22" t="s">
        <v>5979</v>
      </c>
      <c r="B357" s="27">
        <v>97677.19</v>
      </c>
      <c r="C357" s="27">
        <v>96557.73</v>
      </c>
      <c r="D357" s="27">
        <v>97677.19</v>
      </c>
      <c r="E357" s="27">
        <v>96557.73</v>
      </c>
      <c r="F357" s="22" t="s">
        <v>9007</v>
      </c>
      <c r="G357" s="23">
        <v>1.1599999999999999E-2</v>
      </c>
    </row>
    <row r="358" spans="1:7">
      <c r="A358" s="22" t="s">
        <v>5978</v>
      </c>
      <c r="B358" s="27">
        <v>96558.42</v>
      </c>
      <c r="C358" s="27">
        <v>95115.8</v>
      </c>
      <c r="D358" s="27">
        <v>96575.98</v>
      </c>
      <c r="E358" s="27">
        <v>95115.8</v>
      </c>
      <c r="F358" s="22" t="s">
        <v>8950</v>
      </c>
      <c r="G358" s="23">
        <v>1.5299999999999999E-2</v>
      </c>
    </row>
    <row r="359" spans="1:7">
      <c r="A359" s="22" t="s">
        <v>5977</v>
      </c>
      <c r="B359" s="27">
        <v>95103.38</v>
      </c>
      <c r="C359" s="27">
        <v>96008.44</v>
      </c>
      <c r="D359" s="27">
        <v>96069.51</v>
      </c>
      <c r="E359" s="27">
        <v>94661.91</v>
      </c>
      <c r="F359" s="22" t="s">
        <v>8904</v>
      </c>
      <c r="G359" s="23">
        <v>-9.4000000000000004E-3</v>
      </c>
    </row>
    <row r="360" spans="1:7">
      <c r="A360" s="22" t="s">
        <v>5976</v>
      </c>
      <c r="B360" s="27">
        <v>96009.77</v>
      </c>
      <c r="C360" s="27">
        <v>96092.61</v>
      </c>
      <c r="D360" s="27">
        <v>96092.61</v>
      </c>
      <c r="E360" s="27">
        <v>94862.85</v>
      </c>
      <c r="F360" s="22" t="s">
        <v>8727</v>
      </c>
      <c r="G360" s="23">
        <v>-8.9999999999999998E-4</v>
      </c>
    </row>
    <row r="361" spans="1:7">
      <c r="A361" s="22" t="s">
        <v>5975</v>
      </c>
      <c r="B361" s="27">
        <v>96096.75</v>
      </c>
      <c r="C361" s="27">
        <v>95386.26</v>
      </c>
      <c r="D361" s="27">
        <v>96395.98</v>
      </c>
      <c r="E361" s="27">
        <v>95386.26</v>
      </c>
      <c r="F361" s="22" t="s">
        <v>8849</v>
      </c>
      <c r="G361" s="23">
        <v>7.7999999999999996E-3</v>
      </c>
    </row>
    <row r="362" spans="1:7">
      <c r="A362" s="22" t="s">
        <v>5974</v>
      </c>
      <c r="B362" s="27">
        <v>95351.09</v>
      </c>
      <c r="C362" s="27">
        <v>94393.07</v>
      </c>
      <c r="D362" s="27">
        <v>95681.82</v>
      </c>
      <c r="E362" s="27">
        <v>93950.41</v>
      </c>
      <c r="F362" s="22" t="s">
        <v>8819</v>
      </c>
      <c r="G362" s="23">
        <v>1.01E-2</v>
      </c>
    </row>
    <row r="363" spans="1:7">
      <c r="A363" s="22" t="s">
        <v>5973</v>
      </c>
      <c r="B363" s="27">
        <v>94393.07</v>
      </c>
      <c r="C363" s="27">
        <v>94056.82</v>
      </c>
      <c r="D363" s="27">
        <v>94393.07</v>
      </c>
      <c r="E363" s="27">
        <v>93686.83</v>
      </c>
      <c r="F363" s="22" t="s">
        <v>8904</v>
      </c>
      <c r="G363" s="23">
        <v>3.5999999999999999E-3</v>
      </c>
    </row>
    <row r="364" spans="1:7">
      <c r="A364" s="22" t="s">
        <v>5972</v>
      </c>
      <c r="B364" s="27">
        <v>94055.72</v>
      </c>
      <c r="C364" s="27">
        <v>94474.13</v>
      </c>
      <c r="D364" s="27">
        <v>94695.12</v>
      </c>
      <c r="E364" s="27">
        <v>93401.51</v>
      </c>
      <c r="F364" s="22" t="s">
        <v>8826</v>
      </c>
      <c r="G364" s="23">
        <v>-4.4000000000000003E-3</v>
      </c>
    </row>
    <row r="365" spans="1:7">
      <c r="A365" s="22" t="s">
        <v>5971</v>
      </c>
      <c r="B365" s="27">
        <v>94474.13</v>
      </c>
      <c r="C365" s="27">
        <v>93644.87</v>
      </c>
      <c r="D365" s="27">
        <v>94474.13</v>
      </c>
      <c r="E365" s="27">
        <v>93335.06</v>
      </c>
      <c r="F365" s="22" t="s">
        <v>8803</v>
      </c>
      <c r="G365" s="23">
        <v>8.6999999999999994E-3</v>
      </c>
    </row>
    <row r="366" spans="1:7">
      <c r="A366" s="22" t="s">
        <v>5970</v>
      </c>
      <c r="B366" s="27">
        <v>93658.31</v>
      </c>
      <c r="C366" s="27">
        <v>93805.57</v>
      </c>
      <c r="D366" s="27">
        <v>93960.78</v>
      </c>
      <c r="E366" s="27">
        <v>93358.67</v>
      </c>
      <c r="F366" s="22" t="s">
        <v>8772</v>
      </c>
      <c r="G366" s="23">
        <v>-1.6000000000000001E-3</v>
      </c>
    </row>
    <row r="367" spans="1:7">
      <c r="A367" s="22" t="s">
        <v>5969</v>
      </c>
      <c r="B367" s="27">
        <v>93805.93</v>
      </c>
      <c r="C367" s="27">
        <v>93599.15</v>
      </c>
      <c r="D367" s="27">
        <v>93987.17</v>
      </c>
      <c r="E367" s="27">
        <v>93049.78</v>
      </c>
      <c r="F367" s="22" t="s">
        <v>9008</v>
      </c>
      <c r="G367" s="23">
        <v>2.0999999999999999E-3</v>
      </c>
    </row>
    <row r="368" spans="1:7">
      <c r="A368" s="22" t="s">
        <v>5968</v>
      </c>
      <c r="B368" s="27">
        <v>93613.04</v>
      </c>
      <c r="C368" s="27">
        <v>92032.69</v>
      </c>
      <c r="D368" s="27">
        <v>93625.82</v>
      </c>
      <c r="E368" s="27">
        <v>92028.41</v>
      </c>
      <c r="F368" s="22" t="s">
        <v>9007</v>
      </c>
      <c r="G368" s="23">
        <v>1.72E-2</v>
      </c>
    </row>
    <row r="369" spans="1:7">
      <c r="A369" s="22" t="s">
        <v>5967</v>
      </c>
      <c r="B369" s="27">
        <v>92031.86</v>
      </c>
      <c r="C369" s="27">
        <v>91699.05</v>
      </c>
      <c r="D369" s="27">
        <v>92230.99</v>
      </c>
      <c r="E369" s="27">
        <v>91063.9</v>
      </c>
      <c r="F369" s="22" t="s">
        <v>8959</v>
      </c>
      <c r="G369" s="23">
        <v>3.5999999999999999E-3</v>
      </c>
    </row>
    <row r="370" spans="1:7">
      <c r="A370" s="22" t="s">
        <v>5966</v>
      </c>
      <c r="B370" s="27">
        <v>91699.05</v>
      </c>
      <c r="C370" s="27">
        <v>91845.16</v>
      </c>
      <c r="D370" s="27">
        <v>92551.88</v>
      </c>
      <c r="E370" s="27">
        <v>91288.27</v>
      </c>
      <c r="F370" s="22" t="s">
        <v>8776</v>
      </c>
      <c r="G370" s="23">
        <v>-1.5E-3</v>
      </c>
    </row>
    <row r="371" spans="1:7">
      <c r="A371" s="22" t="s">
        <v>5965</v>
      </c>
      <c r="B371" s="27">
        <v>91840.79</v>
      </c>
      <c r="C371" s="27">
        <v>91576.639999999999</v>
      </c>
      <c r="D371" s="27">
        <v>92701.36</v>
      </c>
      <c r="E371" s="27">
        <v>90823.78</v>
      </c>
      <c r="F371" s="22" t="s">
        <v>9006</v>
      </c>
      <c r="G371" s="23">
        <v>3.0000000000000001E-3</v>
      </c>
    </row>
    <row r="372" spans="1:7">
      <c r="A372" s="22" t="s">
        <v>5964</v>
      </c>
      <c r="B372" s="27">
        <v>91564.25</v>
      </c>
      <c r="C372" s="27">
        <v>91011</v>
      </c>
      <c r="D372" s="27">
        <v>91596.28</v>
      </c>
      <c r="E372" s="27">
        <v>89921.57</v>
      </c>
      <c r="F372" s="22" t="s">
        <v>8938</v>
      </c>
      <c r="G372" s="23">
        <v>6.1000000000000004E-3</v>
      </c>
    </row>
    <row r="373" spans="1:7">
      <c r="A373" s="22" t="s">
        <v>5963</v>
      </c>
      <c r="B373" s="27">
        <v>91012.31</v>
      </c>
      <c r="C373" s="27">
        <v>87887.26</v>
      </c>
      <c r="D373" s="27">
        <v>91478.84</v>
      </c>
      <c r="E373" s="27">
        <v>87535.87</v>
      </c>
      <c r="F373" s="22" t="s">
        <v>9005</v>
      </c>
      <c r="G373" s="23">
        <v>3.56E-2</v>
      </c>
    </row>
    <row r="374" spans="1:7">
      <c r="A374" s="22" t="s">
        <v>5961</v>
      </c>
      <c r="B374" s="27">
        <v>87887.26</v>
      </c>
      <c r="C374" s="27">
        <v>85469.47</v>
      </c>
      <c r="D374" s="27">
        <v>88044.02</v>
      </c>
      <c r="E374" s="27">
        <v>85469.47</v>
      </c>
      <c r="F374" s="22" t="s">
        <v>8769</v>
      </c>
      <c r="G374" s="23">
        <v>2.8400000000000002E-2</v>
      </c>
    </row>
    <row r="375" spans="1:7">
      <c r="A375" s="22" t="s">
        <v>5960</v>
      </c>
      <c r="B375" s="27">
        <v>85460.2</v>
      </c>
      <c r="C375" s="27">
        <v>85140.6</v>
      </c>
      <c r="D375" s="27">
        <v>85738.96</v>
      </c>
      <c r="E375" s="27">
        <v>84876.08</v>
      </c>
      <c r="F375" s="22" t="s">
        <v>8739</v>
      </c>
      <c r="G375" s="23">
        <v>3.8E-3</v>
      </c>
    </row>
    <row r="376" spans="1:7">
      <c r="A376" s="22" t="s">
        <v>5959</v>
      </c>
      <c r="B376" s="27">
        <v>85136.1</v>
      </c>
      <c r="C376" s="27">
        <v>85684.26</v>
      </c>
      <c r="D376" s="27">
        <v>85684.26</v>
      </c>
      <c r="E376" s="27">
        <v>83891.74</v>
      </c>
      <c r="F376" s="22" t="s">
        <v>8906</v>
      </c>
      <c r="G376" s="23">
        <v>-6.4999999999999997E-3</v>
      </c>
    </row>
    <row r="377" spans="1:7">
      <c r="A377" s="22" t="s">
        <v>5957</v>
      </c>
      <c r="B377" s="27">
        <v>85697.15</v>
      </c>
      <c r="C377" s="27">
        <v>85268.82</v>
      </c>
      <c r="D377" s="27">
        <v>86554.05</v>
      </c>
      <c r="E377" s="27">
        <v>85134.12</v>
      </c>
      <c r="F377" s="22" t="s">
        <v>9004</v>
      </c>
      <c r="G377" s="23">
        <v>5.0000000000000001E-3</v>
      </c>
    </row>
    <row r="378" spans="1:7">
      <c r="A378" s="22" t="s">
        <v>5956</v>
      </c>
      <c r="B378" s="27">
        <v>85269.29</v>
      </c>
      <c r="C378" s="27">
        <v>85678.06</v>
      </c>
      <c r="D378" s="27">
        <v>86583.73</v>
      </c>
      <c r="E378" s="27">
        <v>84755.68</v>
      </c>
      <c r="F378" s="22" t="s">
        <v>9003</v>
      </c>
      <c r="G378" s="23">
        <v>-4.7000000000000002E-3</v>
      </c>
    </row>
    <row r="379" spans="1:7">
      <c r="A379" s="22" t="s">
        <v>5955</v>
      </c>
      <c r="B379" s="27">
        <v>85673.52</v>
      </c>
      <c r="C379" s="27">
        <v>86616.59</v>
      </c>
      <c r="D379" s="27">
        <v>88101.07</v>
      </c>
      <c r="E379" s="27">
        <v>85673.52</v>
      </c>
      <c r="F379" s="22" t="s">
        <v>9002</v>
      </c>
      <c r="G379" s="23">
        <v>-1.0800000000000001E-2</v>
      </c>
    </row>
    <row r="380" spans="1:7">
      <c r="A380" s="22" t="s">
        <v>5954</v>
      </c>
      <c r="B380" s="27">
        <v>86610.49</v>
      </c>
      <c r="C380" s="27">
        <v>86400.35</v>
      </c>
      <c r="D380" s="27">
        <v>87274.15</v>
      </c>
      <c r="E380" s="27">
        <v>86400.35</v>
      </c>
      <c r="F380" s="22" t="s">
        <v>8860</v>
      </c>
      <c r="G380" s="23">
        <v>2.3999999999999998E-3</v>
      </c>
    </row>
    <row r="381" spans="1:7">
      <c r="A381" s="22" t="s">
        <v>5953</v>
      </c>
      <c r="B381" s="27">
        <v>86399.679999999993</v>
      </c>
      <c r="C381" s="27">
        <v>87448.03</v>
      </c>
      <c r="D381" s="27">
        <v>87819.9</v>
      </c>
      <c r="E381" s="27">
        <v>86327.69</v>
      </c>
      <c r="F381" s="22" t="s">
        <v>8756</v>
      </c>
      <c r="G381" s="23">
        <v>-1.2E-2</v>
      </c>
    </row>
    <row r="382" spans="1:7">
      <c r="A382" s="22" t="s">
        <v>5952</v>
      </c>
      <c r="B382" s="27">
        <v>87449.5</v>
      </c>
      <c r="C382" s="27">
        <v>87837.59</v>
      </c>
      <c r="D382" s="27">
        <v>88183.93</v>
      </c>
      <c r="E382" s="27">
        <v>87106.12</v>
      </c>
      <c r="F382" s="22" t="s">
        <v>8687</v>
      </c>
      <c r="G382" s="23">
        <v>-4.4000000000000003E-3</v>
      </c>
    </row>
    <row r="383" spans="1:7">
      <c r="A383" s="22" t="s">
        <v>5951</v>
      </c>
      <c r="B383" s="27">
        <v>87837.59</v>
      </c>
      <c r="C383" s="27">
        <v>86979.07</v>
      </c>
      <c r="D383" s="27">
        <v>87842.49</v>
      </c>
      <c r="E383" s="27">
        <v>86856.34</v>
      </c>
      <c r="F383" s="22" t="s">
        <v>8940</v>
      </c>
      <c r="G383" s="23">
        <v>9.9000000000000008E-3</v>
      </c>
    </row>
    <row r="384" spans="1:7">
      <c r="A384" s="22" t="s">
        <v>5950</v>
      </c>
      <c r="B384" s="27">
        <v>86977.46</v>
      </c>
      <c r="C384" s="27">
        <v>86419.92</v>
      </c>
      <c r="D384" s="27">
        <v>87945.65</v>
      </c>
      <c r="E384" s="27">
        <v>86419.92</v>
      </c>
      <c r="F384" s="22" t="s">
        <v>8943</v>
      </c>
      <c r="G384" s="23">
        <v>6.4999999999999997E-3</v>
      </c>
    </row>
    <row r="385" spans="1:7">
      <c r="A385" s="22" t="s">
        <v>5949</v>
      </c>
      <c r="B385" s="27">
        <v>86419.57</v>
      </c>
      <c r="C385" s="27">
        <v>85918.080000000002</v>
      </c>
      <c r="D385" s="27">
        <v>87520.48</v>
      </c>
      <c r="E385" s="27">
        <v>85583.05</v>
      </c>
      <c r="F385" s="22" t="s">
        <v>8877</v>
      </c>
      <c r="G385" s="23">
        <v>5.8999999999999999E-3</v>
      </c>
    </row>
    <row r="386" spans="1:7">
      <c r="A386" s="22" t="s">
        <v>5948</v>
      </c>
      <c r="B386" s="27">
        <v>85914.71</v>
      </c>
      <c r="C386" s="27">
        <v>88115.07</v>
      </c>
      <c r="D386" s="27">
        <v>88384.22</v>
      </c>
      <c r="E386" s="27">
        <v>85914.71</v>
      </c>
      <c r="F386" s="22" t="s">
        <v>8725</v>
      </c>
      <c r="G386" s="23">
        <v>-2.5000000000000001E-2</v>
      </c>
    </row>
    <row r="387" spans="1:7">
      <c r="A387" s="22" t="s">
        <v>5947</v>
      </c>
      <c r="B387" s="27">
        <v>88115.07</v>
      </c>
      <c r="C387" s="27">
        <v>88849.12</v>
      </c>
      <c r="D387" s="27">
        <v>89985.99</v>
      </c>
      <c r="E387" s="27">
        <v>87907.38</v>
      </c>
      <c r="F387" s="22" t="s">
        <v>8891</v>
      </c>
      <c r="G387" s="23">
        <v>-8.2000000000000007E-3</v>
      </c>
    </row>
    <row r="388" spans="1:7">
      <c r="A388" s="22" t="s">
        <v>5946</v>
      </c>
      <c r="B388" s="27">
        <v>88846.48</v>
      </c>
      <c r="C388" s="27">
        <v>88932.58</v>
      </c>
      <c r="D388" s="27">
        <v>88932.58</v>
      </c>
      <c r="E388" s="27">
        <v>87025.06</v>
      </c>
      <c r="F388" s="22" t="s">
        <v>8757</v>
      </c>
      <c r="G388" s="23">
        <v>-2.2000000000000001E-3</v>
      </c>
    </row>
    <row r="389" spans="1:7">
      <c r="A389" s="22" t="s">
        <v>5945</v>
      </c>
      <c r="B389" s="27">
        <v>89039.79</v>
      </c>
      <c r="C389" s="27">
        <v>88644.17</v>
      </c>
      <c r="D389" s="27">
        <v>89111.2</v>
      </c>
      <c r="E389" s="27">
        <v>88448.91</v>
      </c>
      <c r="F389" s="22" t="s">
        <v>8669</v>
      </c>
      <c r="G389" s="23">
        <v>4.7000000000000002E-3</v>
      </c>
    </row>
    <row r="390" spans="1:7">
      <c r="A390" s="22" t="s">
        <v>5944</v>
      </c>
      <c r="B390" s="27">
        <v>88624.45</v>
      </c>
      <c r="C390" s="27">
        <v>89820.09</v>
      </c>
      <c r="D390" s="27">
        <v>90452.479999999996</v>
      </c>
      <c r="E390" s="27">
        <v>88041.23</v>
      </c>
      <c r="F390" s="22" t="s">
        <v>8758</v>
      </c>
      <c r="G390" s="23">
        <v>-1.3299999999999999E-2</v>
      </c>
    </row>
    <row r="391" spans="1:7">
      <c r="A391" s="22" t="s">
        <v>5943</v>
      </c>
      <c r="B391" s="27">
        <v>89820.09</v>
      </c>
      <c r="C391" s="27">
        <v>89511.16</v>
      </c>
      <c r="D391" s="27">
        <v>91242.22</v>
      </c>
      <c r="E391" s="27">
        <v>89429.17</v>
      </c>
      <c r="F391" s="22" t="s">
        <v>9001</v>
      </c>
      <c r="G391" s="23">
        <v>3.5000000000000001E-3</v>
      </c>
    </row>
    <row r="392" spans="1:7">
      <c r="A392" s="22" t="s">
        <v>5942</v>
      </c>
      <c r="B392" s="27">
        <v>89504.03</v>
      </c>
      <c r="C392" s="27">
        <v>89709.119999999995</v>
      </c>
      <c r="D392" s="27">
        <v>90245.54</v>
      </c>
      <c r="E392" s="27">
        <v>89257.73</v>
      </c>
      <c r="F392" s="22" t="s">
        <v>9000</v>
      </c>
      <c r="G392" s="23">
        <v>-2.3E-3</v>
      </c>
    </row>
    <row r="393" spans="1:7">
      <c r="A393" s="22" t="s">
        <v>5941</v>
      </c>
      <c r="B393" s="27">
        <v>89709.56</v>
      </c>
      <c r="C393" s="27">
        <v>89249.06</v>
      </c>
      <c r="D393" s="27">
        <v>89909.58</v>
      </c>
      <c r="E393" s="27">
        <v>88475.27</v>
      </c>
      <c r="F393" s="22" t="s">
        <v>8904</v>
      </c>
      <c r="G393" s="23">
        <v>5.1000000000000004E-3</v>
      </c>
    </row>
    <row r="394" spans="1:7">
      <c r="A394" s="22" t="s">
        <v>5940</v>
      </c>
      <c r="B394" s="27">
        <v>89250.82</v>
      </c>
      <c r="C394" s="27">
        <v>87891.18</v>
      </c>
      <c r="D394" s="27">
        <v>89482.93</v>
      </c>
      <c r="E394" s="27">
        <v>87153.47</v>
      </c>
      <c r="F394" s="22" t="s">
        <v>8997</v>
      </c>
      <c r="G394" s="23">
        <v>1.55E-2</v>
      </c>
    </row>
    <row r="395" spans="1:7">
      <c r="A395" s="22" t="s">
        <v>5939</v>
      </c>
      <c r="B395" s="27">
        <v>87891.18</v>
      </c>
      <c r="C395" s="27">
        <v>85547.48</v>
      </c>
      <c r="D395" s="27">
        <v>88017.9</v>
      </c>
      <c r="E395" s="27">
        <v>85376.78</v>
      </c>
      <c r="F395" s="22" t="s">
        <v>8999</v>
      </c>
      <c r="G395" s="23">
        <v>2.7400000000000001E-2</v>
      </c>
    </row>
    <row r="396" spans="1:7">
      <c r="A396" s="22" t="s">
        <v>5938</v>
      </c>
      <c r="B396" s="27">
        <v>85546.51</v>
      </c>
      <c r="C396" s="27">
        <v>86237.45</v>
      </c>
      <c r="D396" s="27">
        <v>87147.38</v>
      </c>
      <c r="E396" s="27">
        <v>84904.74</v>
      </c>
      <c r="F396" s="22" t="s">
        <v>8998</v>
      </c>
      <c r="G396" s="23">
        <v>-7.9000000000000008E-3</v>
      </c>
    </row>
    <row r="397" spans="1:7">
      <c r="A397" s="22" t="s">
        <v>5937</v>
      </c>
      <c r="B397" s="27">
        <v>86230.22</v>
      </c>
      <c r="C397" s="27">
        <v>87479.45</v>
      </c>
      <c r="D397" s="27">
        <v>87479.45</v>
      </c>
      <c r="E397" s="27">
        <v>85762.82</v>
      </c>
      <c r="F397" s="22" t="s">
        <v>8842</v>
      </c>
      <c r="G397" s="23">
        <v>-1.43E-2</v>
      </c>
    </row>
    <row r="398" spans="1:7">
      <c r="A398" s="22" t="s">
        <v>5936</v>
      </c>
      <c r="B398" s="27">
        <v>87477.440000000002</v>
      </c>
      <c r="C398" s="27">
        <v>87268.68</v>
      </c>
      <c r="D398" s="27">
        <v>87656.37</v>
      </c>
      <c r="E398" s="27">
        <v>87221.67</v>
      </c>
      <c r="F398" s="22" t="s">
        <v>8580</v>
      </c>
      <c r="G398" s="23">
        <v>2.3999999999999998E-3</v>
      </c>
    </row>
    <row r="399" spans="1:7">
      <c r="A399" s="22" t="s">
        <v>5935</v>
      </c>
      <c r="B399" s="27">
        <v>87268.800000000003</v>
      </c>
      <c r="C399" s="27">
        <v>87896.13</v>
      </c>
      <c r="D399" s="27">
        <v>87896.13</v>
      </c>
      <c r="E399" s="27">
        <v>86254.21</v>
      </c>
      <c r="F399" s="22" t="s">
        <v>8926</v>
      </c>
      <c r="G399" s="23">
        <v>-7.1999999999999998E-3</v>
      </c>
    </row>
    <row r="400" spans="1:7">
      <c r="A400" s="22" t="s">
        <v>5933</v>
      </c>
      <c r="B400" s="27">
        <v>87900.83</v>
      </c>
      <c r="C400" s="27">
        <v>88472.47</v>
      </c>
      <c r="D400" s="27">
        <v>88483.65</v>
      </c>
      <c r="E400" s="27">
        <v>87046.54</v>
      </c>
      <c r="F400" s="22" t="s">
        <v>8903</v>
      </c>
      <c r="G400" s="23">
        <v>-6.8999999999999999E-3</v>
      </c>
    </row>
    <row r="401" spans="1:7">
      <c r="A401" s="22" t="s">
        <v>5932</v>
      </c>
      <c r="B401" s="27">
        <v>88515.27</v>
      </c>
      <c r="C401" s="27">
        <v>85974.89</v>
      </c>
      <c r="D401" s="27">
        <v>88516.46</v>
      </c>
      <c r="E401" s="27">
        <v>85974.89</v>
      </c>
      <c r="F401" s="22" t="s">
        <v>8919</v>
      </c>
      <c r="G401" s="23">
        <v>2.9600000000000001E-2</v>
      </c>
    </row>
    <row r="402" spans="1:7">
      <c r="A402" s="22" t="s">
        <v>5931</v>
      </c>
      <c r="B402" s="27">
        <v>85973.06</v>
      </c>
      <c r="C402" s="27">
        <v>84898.4</v>
      </c>
      <c r="D402" s="27">
        <v>85973.06</v>
      </c>
      <c r="E402" s="27">
        <v>84267.01</v>
      </c>
      <c r="F402" s="22" t="s">
        <v>8914</v>
      </c>
      <c r="G402" s="23">
        <v>1.2500000000000001E-2</v>
      </c>
    </row>
    <row r="403" spans="1:7">
      <c r="A403" s="22" t="s">
        <v>5930</v>
      </c>
      <c r="B403" s="27">
        <v>84914.11</v>
      </c>
      <c r="C403" s="27">
        <v>85531.13</v>
      </c>
      <c r="D403" s="27">
        <v>85940.63</v>
      </c>
      <c r="E403" s="27">
        <v>84071.39</v>
      </c>
      <c r="F403" s="22" t="s">
        <v>8779</v>
      </c>
      <c r="G403" s="23">
        <v>-7.1000000000000004E-3</v>
      </c>
    </row>
    <row r="404" spans="1:7">
      <c r="A404" s="22" t="s">
        <v>5929</v>
      </c>
      <c r="B404" s="27">
        <v>85524.7</v>
      </c>
      <c r="C404" s="27">
        <v>85643.9</v>
      </c>
      <c r="D404" s="27">
        <v>86227.44</v>
      </c>
      <c r="E404" s="27">
        <v>85009.29</v>
      </c>
      <c r="F404" s="22" t="s">
        <v>8876</v>
      </c>
      <c r="G404" s="23">
        <v>-1.4E-3</v>
      </c>
    </row>
    <row r="405" spans="1:7">
      <c r="A405" s="22" t="s">
        <v>5928</v>
      </c>
      <c r="B405" s="27">
        <v>85641.21</v>
      </c>
      <c r="C405" s="27">
        <v>85620.13</v>
      </c>
      <c r="D405" s="27">
        <v>86233.42</v>
      </c>
      <c r="E405" s="27">
        <v>84030.36</v>
      </c>
      <c r="F405" s="22" t="s">
        <v>8677</v>
      </c>
      <c r="G405" s="23">
        <v>2.0000000000000001E-4</v>
      </c>
    </row>
    <row r="406" spans="1:7">
      <c r="A406" s="22" t="s">
        <v>5927</v>
      </c>
      <c r="B406" s="27">
        <v>85620.13</v>
      </c>
      <c r="C406" s="27">
        <v>87719.45</v>
      </c>
      <c r="D406" s="27">
        <v>88569.7</v>
      </c>
      <c r="E406" s="27">
        <v>85620.13</v>
      </c>
      <c r="F406" s="22" t="s">
        <v>8997</v>
      </c>
      <c r="G406" s="23">
        <v>-2.3900000000000001E-2</v>
      </c>
    </row>
    <row r="407" spans="1:7">
      <c r="A407" s="22" t="s">
        <v>5926</v>
      </c>
      <c r="B407" s="27">
        <v>87714.35</v>
      </c>
      <c r="C407" s="27">
        <v>88676.31</v>
      </c>
      <c r="D407" s="27">
        <v>89564.71</v>
      </c>
      <c r="E407" s="27">
        <v>87540.86</v>
      </c>
      <c r="F407" s="22" t="s">
        <v>8757</v>
      </c>
      <c r="G407" s="23">
        <v>-1.0800000000000001E-2</v>
      </c>
    </row>
    <row r="408" spans="1:7">
      <c r="A408" s="22" t="s">
        <v>5925</v>
      </c>
      <c r="B408" s="27">
        <v>88668.92</v>
      </c>
      <c r="C408" s="27">
        <v>89587.02</v>
      </c>
      <c r="D408" s="27">
        <v>89587.02</v>
      </c>
      <c r="E408" s="27">
        <v>88065.84</v>
      </c>
      <c r="F408" s="22" t="s">
        <v>8908</v>
      </c>
      <c r="G408" s="23">
        <v>-1.04E-2</v>
      </c>
    </row>
    <row r="409" spans="1:7">
      <c r="A409" s="22" t="s">
        <v>5924</v>
      </c>
      <c r="B409" s="27">
        <v>89598.16</v>
      </c>
      <c r="C409" s="27">
        <v>88418.37</v>
      </c>
      <c r="D409" s="27">
        <v>89598.16</v>
      </c>
      <c r="E409" s="27">
        <v>88347.26</v>
      </c>
      <c r="F409" s="22" t="s">
        <v>8996</v>
      </c>
      <c r="G409" s="23">
        <v>1.3299999999999999E-2</v>
      </c>
    </row>
    <row r="410" spans="1:7">
      <c r="A410" s="22" t="s">
        <v>5923</v>
      </c>
      <c r="B410" s="27">
        <v>88419.05</v>
      </c>
      <c r="C410" s="27">
        <v>87427.56</v>
      </c>
      <c r="D410" s="27">
        <v>89017.37</v>
      </c>
      <c r="E410" s="27">
        <v>87094.01</v>
      </c>
      <c r="F410" s="22" t="s">
        <v>8995</v>
      </c>
      <c r="G410" s="23">
        <v>1.14E-2</v>
      </c>
    </row>
    <row r="411" spans="1:7">
      <c r="A411" s="22" t="s">
        <v>5922</v>
      </c>
      <c r="B411" s="27">
        <v>87423.55</v>
      </c>
      <c r="C411" s="27">
        <v>86888.69</v>
      </c>
      <c r="D411" s="27">
        <v>88028.2</v>
      </c>
      <c r="E411" s="27">
        <v>86213.13</v>
      </c>
      <c r="F411" s="22" t="s">
        <v>8994</v>
      </c>
      <c r="G411" s="23">
        <v>6.1999999999999998E-3</v>
      </c>
    </row>
    <row r="412" spans="1:7">
      <c r="A412" s="22" t="s">
        <v>5921</v>
      </c>
      <c r="B412" s="27">
        <v>86885.71</v>
      </c>
      <c r="C412" s="27">
        <v>83801.52</v>
      </c>
      <c r="D412" s="27">
        <v>86989.63</v>
      </c>
      <c r="E412" s="27">
        <v>83801.52</v>
      </c>
      <c r="F412" s="22" t="s">
        <v>8993</v>
      </c>
      <c r="G412" s="23">
        <v>3.6900000000000002E-2</v>
      </c>
    </row>
    <row r="413" spans="1:7">
      <c r="A413" s="22" t="s">
        <v>5920</v>
      </c>
      <c r="B413" s="27">
        <v>83796.710000000006</v>
      </c>
      <c r="C413" s="27">
        <v>85728.47</v>
      </c>
      <c r="D413" s="27">
        <v>88377.16</v>
      </c>
      <c r="E413" s="27">
        <v>82782.960000000006</v>
      </c>
      <c r="F413" s="22" t="s">
        <v>8992</v>
      </c>
      <c r="G413" s="23">
        <v>-2.24E-2</v>
      </c>
    </row>
    <row r="414" spans="1:7">
      <c r="A414" s="22" t="s">
        <v>5919</v>
      </c>
      <c r="B414" s="27">
        <v>85719.87</v>
      </c>
      <c r="C414" s="27">
        <v>84083.51</v>
      </c>
      <c r="D414" s="27">
        <v>85719.87</v>
      </c>
      <c r="E414" s="27">
        <v>83497.17</v>
      </c>
      <c r="F414" s="22" t="s">
        <v>8991</v>
      </c>
      <c r="G414" s="23">
        <v>1.95E-2</v>
      </c>
    </row>
    <row r="415" spans="1:7">
      <c r="A415" s="22" t="s">
        <v>5918</v>
      </c>
      <c r="B415" s="27">
        <v>84083.51</v>
      </c>
      <c r="C415" s="27">
        <v>83124.320000000007</v>
      </c>
      <c r="D415" s="27">
        <v>84830.92</v>
      </c>
      <c r="E415" s="27">
        <v>83124.320000000007</v>
      </c>
      <c r="F415" s="22" t="s">
        <v>8990</v>
      </c>
      <c r="G415" s="23">
        <v>1.23E-2</v>
      </c>
    </row>
    <row r="416" spans="1:7">
      <c r="A416" s="22" t="s">
        <v>5917</v>
      </c>
      <c r="B416" s="27">
        <v>83063.56</v>
      </c>
      <c r="C416" s="27">
        <v>85301.87</v>
      </c>
      <c r="D416" s="27">
        <v>85786.21</v>
      </c>
      <c r="E416" s="27">
        <v>83034.850000000006</v>
      </c>
      <c r="F416" s="22" t="s">
        <v>8925</v>
      </c>
      <c r="G416" s="23">
        <v>-2.6200000000000001E-2</v>
      </c>
    </row>
    <row r="417" spans="1:7">
      <c r="A417" s="22" t="s">
        <v>5916</v>
      </c>
      <c r="B417" s="27">
        <v>85300.03</v>
      </c>
      <c r="C417" s="27">
        <v>85595.34</v>
      </c>
      <c r="D417" s="27">
        <v>85595.34</v>
      </c>
      <c r="E417" s="27">
        <v>84032.43</v>
      </c>
      <c r="F417" s="22" t="s">
        <v>8936</v>
      </c>
      <c r="G417" s="23">
        <v>-3.5000000000000001E-3</v>
      </c>
    </row>
    <row r="418" spans="1:7">
      <c r="A418" s="22" t="s">
        <v>5915</v>
      </c>
      <c r="B418" s="27">
        <v>85596.69</v>
      </c>
      <c r="C418" s="27">
        <v>84221.85</v>
      </c>
      <c r="D418" s="27">
        <v>85772.47</v>
      </c>
      <c r="E418" s="27">
        <v>84221.85</v>
      </c>
      <c r="F418" s="22" t="s">
        <v>8740</v>
      </c>
      <c r="G418" s="23">
        <v>1.6299999999999999E-2</v>
      </c>
    </row>
    <row r="419" spans="1:7">
      <c r="A419" s="22" t="s">
        <v>5914</v>
      </c>
      <c r="B419" s="27">
        <v>84219.74</v>
      </c>
      <c r="C419" s="27">
        <v>83845.350000000006</v>
      </c>
      <c r="D419" s="27">
        <v>84954.41</v>
      </c>
      <c r="E419" s="27">
        <v>83666.710000000006</v>
      </c>
      <c r="F419" s="22" t="s">
        <v>8720</v>
      </c>
      <c r="G419" s="23">
        <v>4.4000000000000003E-3</v>
      </c>
    </row>
    <row r="420" spans="1:7">
      <c r="A420" s="22" t="s">
        <v>5913</v>
      </c>
      <c r="B420" s="27">
        <v>83847.12</v>
      </c>
      <c r="C420" s="27">
        <v>85759.82</v>
      </c>
      <c r="D420" s="27">
        <v>85759.82</v>
      </c>
      <c r="E420" s="27">
        <v>83845.84</v>
      </c>
      <c r="F420" s="22" t="s">
        <v>8725</v>
      </c>
      <c r="G420" s="23">
        <v>-2.24E-2</v>
      </c>
    </row>
    <row r="421" spans="1:7">
      <c r="A421" s="22" t="s">
        <v>5912</v>
      </c>
      <c r="B421" s="27">
        <v>85763.95</v>
      </c>
      <c r="C421" s="27">
        <v>85713.919999999998</v>
      </c>
      <c r="D421" s="27">
        <v>86167.32</v>
      </c>
      <c r="E421" s="27">
        <v>84944.05</v>
      </c>
      <c r="F421" s="22" t="s">
        <v>8826</v>
      </c>
      <c r="G421" s="23">
        <v>5.0000000000000001E-4</v>
      </c>
    </row>
    <row r="422" spans="1:7">
      <c r="A422" s="22" t="s">
        <v>5911</v>
      </c>
      <c r="B422" s="27">
        <v>85717.56</v>
      </c>
      <c r="C422" s="27">
        <v>83420.009999999995</v>
      </c>
      <c r="D422" s="27">
        <v>85717.56</v>
      </c>
      <c r="E422" s="27">
        <v>83420.009999999995</v>
      </c>
      <c r="F422" s="22" t="s">
        <v>8677</v>
      </c>
      <c r="G422" s="23">
        <v>2.8299999999999999E-2</v>
      </c>
    </row>
    <row r="423" spans="1:7">
      <c r="A423" s="22" t="s">
        <v>5910</v>
      </c>
      <c r="B423" s="27">
        <v>83359.759999999995</v>
      </c>
      <c r="C423" s="27">
        <v>82922.490000000005</v>
      </c>
      <c r="D423" s="27">
        <v>84278.04</v>
      </c>
      <c r="E423" s="27">
        <v>82922.490000000005</v>
      </c>
      <c r="F423" s="22" t="s">
        <v>8980</v>
      </c>
      <c r="G423" s="23">
        <v>5.3E-3</v>
      </c>
    </row>
    <row r="424" spans="1:7">
      <c r="A424" s="22" t="s">
        <v>5909</v>
      </c>
      <c r="B424" s="27">
        <v>82921.08</v>
      </c>
      <c r="C424" s="27">
        <v>83700.399999999994</v>
      </c>
      <c r="D424" s="27">
        <v>84748.55</v>
      </c>
      <c r="E424" s="27">
        <v>82607.34</v>
      </c>
      <c r="F424" s="22" t="s">
        <v>8915</v>
      </c>
      <c r="G424" s="23">
        <v>-9.1000000000000004E-3</v>
      </c>
    </row>
    <row r="425" spans="1:7">
      <c r="A425" s="22" t="s">
        <v>5908</v>
      </c>
      <c r="B425" s="27">
        <v>83679.11</v>
      </c>
      <c r="C425" s="27">
        <v>86084.479999999996</v>
      </c>
      <c r="D425" s="27">
        <v>86084.57</v>
      </c>
      <c r="E425" s="27">
        <v>83679.11</v>
      </c>
      <c r="F425" s="22" t="s">
        <v>8989</v>
      </c>
      <c r="G425" s="23">
        <v>-2.8000000000000001E-2</v>
      </c>
    </row>
    <row r="426" spans="1:7">
      <c r="A426" s="22" t="s">
        <v>5907</v>
      </c>
      <c r="B426" s="27">
        <v>86087.55</v>
      </c>
      <c r="C426" s="27">
        <v>86052.94</v>
      </c>
      <c r="D426" s="27">
        <v>86573.49</v>
      </c>
      <c r="E426" s="27">
        <v>85432.7</v>
      </c>
      <c r="F426" s="22" t="s">
        <v>8816</v>
      </c>
      <c r="G426" s="23">
        <v>0</v>
      </c>
    </row>
    <row r="427" spans="1:7">
      <c r="A427" s="22" t="s">
        <v>5906</v>
      </c>
      <c r="B427" s="27">
        <v>86083.91</v>
      </c>
      <c r="C427" s="27">
        <v>82324.460000000006</v>
      </c>
      <c r="D427" s="27">
        <v>87333.09</v>
      </c>
      <c r="E427" s="27">
        <v>82324.460000000006</v>
      </c>
      <c r="F427" s="22" t="s">
        <v>8988</v>
      </c>
      <c r="G427" s="23">
        <v>4.5699999999999998E-2</v>
      </c>
    </row>
    <row r="428" spans="1:7">
      <c r="A428" s="22" t="s">
        <v>5905</v>
      </c>
      <c r="B428" s="27">
        <v>82321.52</v>
      </c>
      <c r="C428" s="27">
        <v>82972.09</v>
      </c>
      <c r="D428" s="27">
        <v>83804.97</v>
      </c>
      <c r="E428" s="27">
        <v>82029.95</v>
      </c>
      <c r="F428" s="22" t="s">
        <v>8807</v>
      </c>
      <c r="G428" s="23">
        <v>-7.6E-3</v>
      </c>
    </row>
    <row r="429" spans="1:7">
      <c r="A429" s="22" t="s">
        <v>5904</v>
      </c>
      <c r="B429" s="27">
        <v>82952.81</v>
      </c>
      <c r="C429" s="27">
        <v>83275.009999999995</v>
      </c>
      <c r="D429" s="27">
        <v>83430.399999999994</v>
      </c>
      <c r="E429" s="27">
        <v>81891.66</v>
      </c>
      <c r="F429" s="22" t="s">
        <v>8794</v>
      </c>
      <c r="G429" s="23">
        <v>-3.8E-3</v>
      </c>
    </row>
    <row r="430" spans="1:7">
      <c r="A430" s="22" t="s">
        <v>5903</v>
      </c>
      <c r="B430" s="27">
        <v>83273.399999999994</v>
      </c>
      <c r="C430" s="27">
        <v>81624.31</v>
      </c>
      <c r="D430" s="27">
        <v>85441.79</v>
      </c>
      <c r="E430" s="27">
        <v>81622.97</v>
      </c>
      <c r="F430" s="22" t="s">
        <v>8987</v>
      </c>
      <c r="G430" s="23">
        <v>2.0400000000000001E-2</v>
      </c>
    </row>
    <row r="431" spans="1:7">
      <c r="A431" s="22" t="s">
        <v>5902</v>
      </c>
      <c r="B431" s="27">
        <v>81612.28</v>
      </c>
      <c r="C431" s="27">
        <v>78625.460000000006</v>
      </c>
      <c r="D431" s="27">
        <v>81778.19</v>
      </c>
      <c r="E431" s="27">
        <v>78625.460000000006</v>
      </c>
      <c r="F431" s="22" t="s">
        <v>8976</v>
      </c>
      <c r="G431" s="23">
        <v>3.7999999999999999E-2</v>
      </c>
    </row>
    <row r="432" spans="1:7">
      <c r="A432" s="22" t="s">
        <v>5901</v>
      </c>
      <c r="B432" s="27">
        <v>78623.66</v>
      </c>
      <c r="C432" s="27">
        <v>79350.429999999993</v>
      </c>
      <c r="D432" s="27">
        <v>79556.55</v>
      </c>
      <c r="E432" s="27">
        <v>78090.720000000001</v>
      </c>
      <c r="F432" s="22" t="s">
        <v>8657</v>
      </c>
      <c r="G432" s="23">
        <v>-9.1000000000000004E-3</v>
      </c>
    </row>
    <row r="433" spans="1:7">
      <c r="A433" s="22" t="s">
        <v>5900</v>
      </c>
      <c r="B433" s="27">
        <v>79342.42</v>
      </c>
      <c r="C433" s="27">
        <v>80000.09</v>
      </c>
      <c r="D433" s="27">
        <v>80000.09</v>
      </c>
      <c r="E433" s="27">
        <v>78966.990000000005</v>
      </c>
      <c r="F433" s="22" t="s">
        <v>8680</v>
      </c>
      <c r="G433" s="23">
        <v>-8.2000000000000007E-3</v>
      </c>
    </row>
    <row r="434" spans="1:7">
      <c r="A434" s="22" t="s">
        <v>5899</v>
      </c>
      <c r="B434" s="27">
        <v>80000.09</v>
      </c>
      <c r="C434" s="27">
        <v>78675.710000000006</v>
      </c>
      <c r="D434" s="27">
        <v>80106.92</v>
      </c>
      <c r="E434" s="27">
        <v>78675.710000000006</v>
      </c>
      <c r="F434" s="22" t="s">
        <v>8865</v>
      </c>
      <c r="G434" s="23">
        <v>1.7100000000000001E-2</v>
      </c>
    </row>
    <row r="435" spans="1:7">
      <c r="A435" s="22" t="s">
        <v>5898</v>
      </c>
      <c r="B435" s="27">
        <v>78656.160000000003</v>
      </c>
      <c r="C435" s="27">
        <v>78634.179999999993</v>
      </c>
      <c r="D435" s="27">
        <v>79460.89</v>
      </c>
      <c r="E435" s="27">
        <v>78530.179999999993</v>
      </c>
      <c r="F435" s="22" t="s">
        <v>8714</v>
      </c>
      <c r="G435" s="23">
        <v>2.9999999999999997E-4</v>
      </c>
    </row>
    <row r="436" spans="1:7">
      <c r="A436" s="22" t="s">
        <v>5897</v>
      </c>
      <c r="B436" s="27">
        <v>78630.14</v>
      </c>
      <c r="C436" s="27">
        <v>77979.59</v>
      </c>
      <c r="D436" s="27">
        <v>78688.47</v>
      </c>
      <c r="E436" s="27">
        <v>77005.45</v>
      </c>
      <c r="F436" s="22" t="s">
        <v>8722</v>
      </c>
      <c r="G436" s="23">
        <v>8.3000000000000001E-3</v>
      </c>
    </row>
    <row r="437" spans="1:7">
      <c r="A437" s="22" t="s">
        <v>5896</v>
      </c>
      <c r="B437" s="27">
        <v>77984.179999999993</v>
      </c>
      <c r="C437" s="27">
        <v>79446.73</v>
      </c>
      <c r="D437" s="27">
        <v>79446.73</v>
      </c>
      <c r="E437" s="27">
        <v>77857.06</v>
      </c>
      <c r="F437" s="22" t="s">
        <v>8918</v>
      </c>
      <c r="G437" s="23">
        <v>-1.84E-2</v>
      </c>
    </row>
    <row r="438" spans="1:7">
      <c r="A438" s="22" t="s">
        <v>5895</v>
      </c>
      <c r="B438" s="27">
        <v>79444.289999999994</v>
      </c>
      <c r="C438" s="27">
        <v>78116.320000000007</v>
      </c>
      <c r="D438" s="27">
        <v>80001.600000000006</v>
      </c>
      <c r="E438" s="27">
        <v>78116.320000000007</v>
      </c>
      <c r="F438" s="22" t="s">
        <v>8775</v>
      </c>
      <c r="G438" s="23">
        <v>1.7000000000000001E-2</v>
      </c>
    </row>
    <row r="439" spans="1:7">
      <c r="A439" s="22" t="s">
        <v>5894</v>
      </c>
      <c r="B439" s="27">
        <v>78116.009999999995</v>
      </c>
      <c r="C439" s="27">
        <v>78168.66</v>
      </c>
      <c r="D439" s="27">
        <v>78943.89</v>
      </c>
      <c r="E439" s="27">
        <v>77820.240000000005</v>
      </c>
      <c r="F439" s="22" t="s">
        <v>8657</v>
      </c>
      <c r="G439" s="23">
        <v>-6.9999999999999999E-4</v>
      </c>
    </row>
    <row r="440" spans="1:7">
      <c r="A440" s="22" t="s">
        <v>5893</v>
      </c>
      <c r="B440" s="27">
        <v>78168.66</v>
      </c>
      <c r="C440" s="27">
        <v>78268.350000000006</v>
      </c>
      <c r="D440" s="27">
        <v>79020.759999999995</v>
      </c>
      <c r="E440" s="27">
        <v>77623.92</v>
      </c>
      <c r="F440" s="22" t="s">
        <v>8664</v>
      </c>
      <c r="G440" s="23">
        <v>-1.9E-3</v>
      </c>
    </row>
    <row r="441" spans="1:7">
      <c r="A441" s="22" t="s">
        <v>5892</v>
      </c>
      <c r="B441" s="27">
        <v>78313.960000000006</v>
      </c>
      <c r="C441" s="27">
        <v>76780.710000000006</v>
      </c>
      <c r="D441" s="27">
        <v>78454.460000000006</v>
      </c>
      <c r="E441" s="27">
        <v>76676.97</v>
      </c>
      <c r="F441" s="22" t="s">
        <v>8858</v>
      </c>
      <c r="G441" s="23">
        <v>1.9900000000000001E-2</v>
      </c>
    </row>
    <row r="442" spans="1:7">
      <c r="A442" s="22" t="s">
        <v>5891</v>
      </c>
      <c r="B442" s="27">
        <v>76788.850000000006</v>
      </c>
      <c r="C442" s="27">
        <v>75428.42</v>
      </c>
      <c r="D442" s="27">
        <v>76893.13</v>
      </c>
      <c r="E442" s="27">
        <v>75227.25</v>
      </c>
      <c r="F442" s="22" t="s">
        <v>8665</v>
      </c>
      <c r="G442" s="23">
        <v>1.7999999999999999E-2</v>
      </c>
    </row>
    <row r="443" spans="1:7">
      <c r="A443" s="22" t="s">
        <v>5890</v>
      </c>
      <c r="B443" s="27">
        <v>75429.09</v>
      </c>
      <c r="C443" s="27">
        <v>74686.67</v>
      </c>
      <c r="D443" s="27">
        <v>75704.759999999995</v>
      </c>
      <c r="E443" s="27">
        <v>74444.78</v>
      </c>
      <c r="F443" s="22" t="s">
        <v>8596</v>
      </c>
      <c r="G443" s="23">
        <v>9.9000000000000008E-3</v>
      </c>
    </row>
    <row r="444" spans="1:7">
      <c r="A444" s="22" t="s">
        <v>5889</v>
      </c>
      <c r="B444" s="27">
        <v>74686.67</v>
      </c>
      <c r="C444" s="27">
        <v>75126.02</v>
      </c>
      <c r="D444" s="27">
        <v>75407.05</v>
      </c>
      <c r="E444" s="27">
        <v>74500.94</v>
      </c>
      <c r="F444" s="22" t="s">
        <v>8633</v>
      </c>
      <c r="G444" s="23">
        <v>-5.7999999999999996E-3</v>
      </c>
    </row>
    <row r="445" spans="1:7">
      <c r="A445" s="22" t="s">
        <v>5888</v>
      </c>
      <c r="B445" s="27">
        <v>75124.81</v>
      </c>
      <c r="C445" s="27">
        <v>74679.789999999994</v>
      </c>
      <c r="D445" s="27">
        <v>75679.520000000004</v>
      </c>
      <c r="E445" s="27">
        <v>74498.710000000006</v>
      </c>
      <c r="F445" s="22" t="s">
        <v>8746</v>
      </c>
      <c r="G445" s="23">
        <v>6.3E-3</v>
      </c>
    </row>
    <row r="446" spans="1:7">
      <c r="A446" s="22" t="s">
        <v>5887</v>
      </c>
      <c r="B446" s="27">
        <v>74656.509999999995</v>
      </c>
      <c r="C446" s="27">
        <v>76437.149999999994</v>
      </c>
      <c r="D446" s="27">
        <v>76437.149999999994</v>
      </c>
      <c r="E446" s="27">
        <v>74274.509999999995</v>
      </c>
      <c r="F446" s="22" t="s">
        <v>8713</v>
      </c>
      <c r="G446" s="23">
        <v>-2.3300000000000001E-2</v>
      </c>
    </row>
    <row r="447" spans="1:7">
      <c r="A447" s="22" t="s">
        <v>5886</v>
      </c>
      <c r="B447" s="27">
        <v>76436.350000000006</v>
      </c>
      <c r="C447" s="27">
        <v>76416.009999999995</v>
      </c>
      <c r="D447" s="27">
        <v>77293.009999999995</v>
      </c>
      <c r="E447" s="27">
        <v>76114.61</v>
      </c>
      <c r="F447" s="22" t="s">
        <v>8688</v>
      </c>
      <c r="G447" s="23">
        <v>2.9999999999999997E-4</v>
      </c>
    </row>
    <row r="448" spans="1:7">
      <c r="A448" s="22" t="s">
        <v>5885</v>
      </c>
      <c r="B448" s="27">
        <v>76416.009999999995</v>
      </c>
      <c r="C448" s="27">
        <v>75098.3</v>
      </c>
      <c r="D448" s="27">
        <v>76533.41</v>
      </c>
      <c r="E448" s="27">
        <v>74986.42</v>
      </c>
      <c r="F448" s="22" t="s">
        <v>8728</v>
      </c>
      <c r="G448" s="23">
        <v>1.7600000000000001E-2</v>
      </c>
    </row>
    <row r="449" spans="1:7">
      <c r="A449" s="22" t="s">
        <v>5884</v>
      </c>
      <c r="B449" s="27">
        <v>75092.27</v>
      </c>
      <c r="C449" s="27">
        <v>74712.14</v>
      </c>
      <c r="D449" s="27">
        <v>75369.509999999995</v>
      </c>
      <c r="E449" s="27">
        <v>74276.399999999994</v>
      </c>
      <c r="F449" s="22" t="s">
        <v>8719</v>
      </c>
      <c r="G449" s="23">
        <v>5.1000000000000004E-3</v>
      </c>
    </row>
    <row r="450" spans="1:7">
      <c r="A450" s="22" t="s">
        <v>5883</v>
      </c>
      <c r="B450" s="27">
        <v>74711.8</v>
      </c>
      <c r="C450" s="27">
        <v>76192.179999999993</v>
      </c>
      <c r="D450" s="27">
        <v>76192.179999999993</v>
      </c>
      <c r="E450" s="27">
        <v>74605.490000000005</v>
      </c>
      <c r="F450" s="22" t="s">
        <v>8679</v>
      </c>
      <c r="G450" s="23">
        <v>-1.9400000000000001E-2</v>
      </c>
    </row>
    <row r="451" spans="1:7">
      <c r="A451" s="22" t="s">
        <v>5882</v>
      </c>
      <c r="B451" s="27">
        <v>76192.73</v>
      </c>
      <c r="C451" s="27">
        <v>76675.48</v>
      </c>
      <c r="D451" s="27">
        <v>76675.48</v>
      </c>
      <c r="E451" s="27">
        <v>75728.84</v>
      </c>
      <c r="F451" s="22" t="s">
        <v>8493</v>
      </c>
      <c r="G451" s="23">
        <v>-6.3E-3</v>
      </c>
    </row>
    <row r="452" spans="1:7">
      <c r="A452" s="22" t="s">
        <v>5881</v>
      </c>
      <c r="B452" s="27">
        <v>76677.53</v>
      </c>
      <c r="C452" s="27">
        <v>76385.67</v>
      </c>
      <c r="D452" s="27">
        <v>77202.240000000005</v>
      </c>
      <c r="E452" s="27">
        <v>76025.960000000006</v>
      </c>
      <c r="F452" s="22" t="s">
        <v>8926</v>
      </c>
      <c r="G452" s="23">
        <v>3.5999999999999999E-3</v>
      </c>
    </row>
    <row r="453" spans="1:7">
      <c r="A453" s="22" t="s">
        <v>5880</v>
      </c>
      <c r="B453" s="27">
        <v>76404.09</v>
      </c>
      <c r="C453" s="27">
        <v>78388.83</v>
      </c>
      <c r="D453" s="27">
        <v>78388.83</v>
      </c>
      <c r="E453" s="27">
        <v>76372.210000000006</v>
      </c>
      <c r="F453" s="22" t="s">
        <v>8493</v>
      </c>
      <c r="G453" s="23">
        <v>-2.53E-2</v>
      </c>
    </row>
    <row r="454" spans="1:7">
      <c r="A454" s="22" t="s">
        <v>5879</v>
      </c>
      <c r="B454" s="27">
        <v>78388.83</v>
      </c>
      <c r="C454" s="27">
        <v>77471.839999999997</v>
      </c>
      <c r="D454" s="27">
        <v>78782.509999999995</v>
      </c>
      <c r="E454" s="27">
        <v>77399.08</v>
      </c>
      <c r="F454" s="22" t="s">
        <v>8900</v>
      </c>
      <c r="G454" s="23">
        <v>1.18E-2</v>
      </c>
    </row>
    <row r="455" spans="1:7">
      <c r="A455" s="22" t="s">
        <v>5878</v>
      </c>
      <c r="B455" s="27">
        <v>77473.179999999993</v>
      </c>
      <c r="C455" s="27">
        <v>77927.7</v>
      </c>
      <c r="D455" s="27">
        <v>78038.05</v>
      </c>
      <c r="E455" s="27">
        <v>77149.440000000002</v>
      </c>
      <c r="F455" s="22" t="s">
        <v>8603</v>
      </c>
      <c r="G455" s="23">
        <v>-5.8999999999999999E-3</v>
      </c>
    </row>
    <row r="456" spans="1:7">
      <c r="A456" s="22" t="s">
        <v>5877</v>
      </c>
      <c r="B456" s="27">
        <v>77929.679999999993</v>
      </c>
      <c r="C456" s="27">
        <v>76264.27</v>
      </c>
      <c r="D456" s="27">
        <v>78007.58</v>
      </c>
      <c r="E456" s="27">
        <v>76264.27</v>
      </c>
      <c r="F456" s="22" t="s">
        <v>8604</v>
      </c>
      <c r="G456" s="23">
        <v>2.1899999999999999E-2</v>
      </c>
    </row>
    <row r="457" spans="1:7">
      <c r="A457" s="22" t="s">
        <v>5876</v>
      </c>
      <c r="B457" s="27">
        <v>76262.23</v>
      </c>
      <c r="C457" s="27">
        <v>75647.350000000006</v>
      </c>
      <c r="D457" s="27">
        <v>76628.66</v>
      </c>
      <c r="E457" s="27">
        <v>75647.350000000006</v>
      </c>
      <c r="F457" s="22" t="s">
        <v>8679</v>
      </c>
      <c r="G457" s="23">
        <v>8.3000000000000001E-3</v>
      </c>
    </row>
    <row r="458" spans="1:7">
      <c r="A458" s="22" t="s">
        <v>5875</v>
      </c>
      <c r="B458" s="27">
        <v>75633.77</v>
      </c>
      <c r="C458" s="27">
        <v>76898.149999999994</v>
      </c>
      <c r="D458" s="27">
        <v>77232.11</v>
      </c>
      <c r="E458" s="27">
        <v>75465.850000000006</v>
      </c>
      <c r="F458" s="22" t="s">
        <v>8740</v>
      </c>
      <c r="G458" s="23">
        <v>-1.6500000000000001E-2</v>
      </c>
    </row>
    <row r="459" spans="1:7">
      <c r="A459" s="22" t="s">
        <v>5874</v>
      </c>
      <c r="B459" s="27">
        <v>76902.3</v>
      </c>
      <c r="C459" s="27">
        <v>75171.37</v>
      </c>
      <c r="D459" s="27">
        <v>76904.479999999996</v>
      </c>
      <c r="E459" s="27">
        <v>74875.8</v>
      </c>
      <c r="F459" s="22" t="s">
        <v>8878</v>
      </c>
      <c r="G459" s="23">
        <v>2.29E-2</v>
      </c>
    </row>
    <row r="460" spans="1:7">
      <c r="A460" s="22" t="s">
        <v>5873</v>
      </c>
      <c r="B460" s="27">
        <v>75180.399999999994</v>
      </c>
      <c r="C460" s="27">
        <v>76326.789999999994</v>
      </c>
      <c r="D460" s="27">
        <v>76339.91</v>
      </c>
      <c r="E460" s="27">
        <v>74914.789999999994</v>
      </c>
      <c r="F460" s="22" t="s">
        <v>8890</v>
      </c>
      <c r="G460" s="23">
        <v>-1.4999999999999999E-2</v>
      </c>
    </row>
    <row r="461" spans="1:7">
      <c r="A461" s="22" t="s">
        <v>5872</v>
      </c>
      <c r="B461" s="27">
        <v>76327.89</v>
      </c>
      <c r="C461" s="27">
        <v>76028.61</v>
      </c>
      <c r="D461" s="27">
        <v>76497.03</v>
      </c>
      <c r="E461" s="27">
        <v>75607.850000000006</v>
      </c>
      <c r="F461" s="22" t="s">
        <v>8723</v>
      </c>
      <c r="G461" s="23">
        <v>3.8999999999999998E-3</v>
      </c>
    </row>
    <row r="462" spans="1:7">
      <c r="A462" s="22" t="s">
        <v>5871</v>
      </c>
      <c r="B462" s="27">
        <v>76028.5</v>
      </c>
      <c r="C462" s="27">
        <v>76816.84</v>
      </c>
      <c r="D462" s="27">
        <v>76816.84</v>
      </c>
      <c r="E462" s="27">
        <v>75632.81</v>
      </c>
      <c r="F462" s="22" t="s">
        <v>8885</v>
      </c>
      <c r="G462" s="23">
        <v>-1.03E-2</v>
      </c>
    </row>
    <row r="463" spans="1:7">
      <c r="A463" s="22" t="s">
        <v>5870</v>
      </c>
      <c r="B463" s="27">
        <v>76818.720000000001</v>
      </c>
      <c r="C463" s="27">
        <v>77084.960000000006</v>
      </c>
      <c r="D463" s="27">
        <v>77703.73</v>
      </c>
      <c r="E463" s="27">
        <v>76381.27</v>
      </c>
      <c r="F463" s="22" t="s">
        <v>8718</v>
      </c>
      <c r="G463" s="23">
        <v>-3.3999999999999998E-3</v>
      </c>
    </row>
    <row r="464" spans="1:7">
      <c r="A464" s="22" t="s">
        <v>5869</v>
      </c>
      <c r="B464" s="27">
        <v>77077.5</v>
      </c>
      <c r="C464" s="27">
        <v>78613.52</v>
      </c>
      <c r="D464" s="27">
        <v>78617.960000000006</v>
      </c>
      <c r="E464" s="27">
        <v>76828.55</v>
      </c>
      <c r="F464" s="22" t="s">
        <v>8936</v>
      </c>
      <c r="G464" s="23">
        <v>-1.9400000000000001E-2</v>
      </c>
    </row>
    <row r="465" spans="1:7">
      <c r="A465" s="22" t="s">
        <v>5868</v>
      </c>
      <c r="B465" s="27">
        <v>78602.11</v>
      </c>
      <c r="C465" s="27">
        <v>77498.61</v>
      </c>
      <c r="D465" s="27">
        <v>78741.69</v>
      </c>
      <c r="E465" s="27">
        <v>77498.61</v>
      </c>
      <c r="F465" s="22" t="s">
        <v>8667</v>
      </c>
      <c r="G465" s="23">
        <v>1.43E-2</v>
      </c>
    </row>
    <row r="466" spans="1:7">
      <c r="A466" s="22" t="s">
        <v>5867</v>
      </c>
      <c r="B466" s="27">
        <v>77496.45</v>
      </c>
      <c r="C466" s="27">
        <v>76513</v>
      </c>
      <c r="D466" s="27">
        <v>77689.009999999995</v>
      </c>
      <c r="E466" s="27">
        <v>75931.14</v>
      </c>
      <c r="F466" s="22" t="s">
        <v>8929</v>
      </c>
      <c r="G466" s="23">
        <v>1.2800000000000001E-2</v>
      </c>
    </row>
    <row r="467" spans="1:7">
      <c r="A467" s="22" t="s">
        <v>5866</v>
      </c>
      <c r="B467" s="27">
        <v>76514.350000000006</v>
      </c>
      <c r="C467" s="27">
        <v>78766.070000000007</v>
      </c>
      <c r="D467" s="27">
        <v>78766.070000000007</v>
      </c>
      <c r="E467" s="27">
        <v>76043.11</v>
      </c>
      <c r="F467" s="22" t="s">
        <v>8684</v>
      </c>
      <c r="G467" s="23">
        <v>-2.86E-2</v>
      </c>
    </row>
    <row r="468" spans="1:7">
      <c r="A468" s="22" t="s">
        <v>5865</v>
      </c>
      <c r="B468" s="27">
        <v>78767.990000000005</v>
      </c>
      <c r="C468" s="27">
        <v>79170.78</v>
      </c>
      <c r="D468" s="27">
        <v>79460.639999999999</v>
      </c>
      <c r="E468" s="27">
        <v>78156.47</v>
      </c>
      <c r="F468" s="22" t="s">
        <v>8667</v>
      </c>
      <c r="G468" s="23">
        <v>-4.7999999999999996E-3</v>
      </c>
    </row>
    <row r="469" spans="1:7">
      <c r="A469" s="22" t="s">
        <v>5864</v>
      </c>
      <c r="B469" s="27">
        <v>79151.7</v>
      </c>
      <c r="C469" s="27">
        <v>80346.52</v>
      </c>
      <c r="D469" s="27">
        <v>80911.990000000005</v>
      </c>
      <c r="E469" s="27">
        <v>78966.210000000006</v>
      </c>
      <c r="F469" s="22" t="s">
        <v>8783</v>
      </c>
      <c r="G469" s="23">
        <v>-1.49E-2</v>
      </c>
    </row>
    <row r="470" spans="1:7">
      <c r="A470" s="22" t="s">
        <v>5863</v>
      </c>
      <c r="B470" s="27">
        <v>80346.52</v>
      </c>
      <c r="C470" s="27">
        <v>81092.69</v>
      </c>
      <c r="D470" s="27">
        <v>81742.39</v>
      </c>
      <c r="E470" s="27">
        <v>79923.070000000007</v>
      </c>
      <c r="F470" s="22" t="s">
        <v>8886</v>
      </c>
      <c r="G470" s="23">
        <v>-8.6999999999999994E-3</v>
      </c>
    </row>
    <row r="471" spans="1:7">
      <c r="A471" s="22" t="s">
        <v>5862</v>
      </c>
      <c r="B471" s="27">
        <v>81050.759999999995</v>
      </c>
      <c r="C471" s="27">
        <v>81444.639999999999</v>
      </c>
      <c r="D471" s="27">
        <v>81764.899999999994</v>
      </c>
      <c r="E471" s="27">
        <v>80964.91</v>
      </c>
      <c r="F471" s="22" t="s">
        <v>8533</v>
      </c>
      <c r="G471" s="23">
        <v>-4.7000000000000002E-3</v>
      </c>
    </row>
    <row r="472" spans="1:7">
      <c r="A472" s="22" t="s">
        <v>5861</v>
      </c>
      <c r="B472" s="27">
        <v>81434.98</v>
      </c>
      <c r="C472" s="27">
        <v>79655.710000000006</v>
      </c>
      <c r="D472" s="27">
        <v>81792.100000000006</v>
      </c>
      <c r="E472" s="27">
        <v>79655.710000000006</v>
      </c>
      <c r="F472" s="22" t="s">
        <v>8752</v>
      </c>
      <c r="G472" s="23">
        <v>2.2599999999999999E-2</v>
      </c>
    </row>
    <row r="473" spans="1:7">
      <c r="A473" s="22" t="s">
        <v>5860</v>
      </c>
      <c r="B473" s="27">
        <v>79636.69</v>
      </c>
      <c r="C473" s="27">
        <v>79237.2</v>
      </c>
      <c r="D473" s="27">
        <v>79896.289999999994</v>
      </c>
      <c r="E473" s="27">
        <v>78573.05</v>
      </c>
      <c r="F473" s="22" t="s">
        <v>8882</v>
      </c>
      <c r="G473" s="23">
        <v>4.1999999999999997E-3</v>
      </c>
    </row>
    <row r="474" spans="1:7">
      <c r="A474" s="22" t="s">
        <v>5859</v>
      </c>
      <c r="B474" s="27">
        <v>79301.649999999994</v>
      </c>
      <c r="C474" s="27">
        <v>79212.990000000005</v>
      </c>
      <c r="D474" s="27">
        <v>79730.63</v>
      </c>
      <c r="E474" s="27">
        <v>78768.87</v>
      </c>
      <c r="F474" s="22" t="s">
        <v>8596</v>
      </c>
      <c r="G474" s="23">
        <v>1E-3</v>
      </c>
    </row>
    <row r="475" spans="1:7">
      <c r="A475" s="22" t="s">
        <v>5858</v>
      </c>
      <c r="B475" s="27">
        <v>79220.429999999993</v>
      </c>
      <c r="C475" s="27">
        <v>80279.31</v>
      </c>
      <c r="D475" s="27">
        <v>80279.31</v>
      </c>
      <c r="E475" s="27">
        <v>79016.259999999995</v>
      </c>
      <c r="F475" s="22" t="s">
        <v>8906</v>
      </c>
      <c r="G475" s="23">
        <v>-1.3100000000000001E-2</v>
      </c>
    </row>
    <row r="476" spans="1:7">
      <c r="A476" s="22" t="s">
        <v>5857</v>
      </c>
      <c r="B476" s="27">
        <v>80275.59</v>
      </c>
      <c r="C476" s="27">
        <v>79865.740000000005</v>
      </c>
      <c r="D476" s="27">
        <v>80491.570000000007</v>
      </c>
      <c r="E476" s="27">
        <v>79699.03</v>
      </c>
      <c r="F476" s="22" t="s">
        <v>8544</v>
      </c>
      <c r="G476" s="23">
        <v>5.1000000000000004E-3</v>
      </c>
    </row>
    <row r="477" spans="1:7">
      <c r="A477" s="22" t="s">
        <v>5856</v>
      </c>
      <c r="B477" s="27">
        <v>79866.100000000006</v>
      </c>
      <c r="C477" s="27">
        <v>79405.45</v>
      </c>
      <c r="D477" s="27">
        <v>80250.92</v>
      </c>
      <c r="E477" s="27">
        <v>79405.45</v>
      </c>
      <c r="F477" s="22" t="s">
        <v>8640</v>
      </c>
      <c r="G477" s="23">
        <v>5.7999999999999996E-3</v>
      </c>
    </row>
    <row r="478" spans="1:7">
      <c r="A478" s="22" t="s">
        <v>5855</v>
      </c>
      <c r="B478" s="27">
        <v>79405.34</v>
      </c>
      <c r="C478" s="27">
        <v>80242.42</v>
      </c>
      <c r="D478" s="27">
        <v>80588.66</v>
      </c>
      <c r="E478" s="27">
        <v>79081.320000000007</v>
      </c>
      <c r="F478" s="22" t="s">
        <v>8682</v>
      </c>
      <c r="G478" s="23">
        <v>-1.01E-2</v>
      </c>
    </row>
    <row r="479" spans="1:7">
      <c r="A479" s="22" t="s">
        <v>5854</v>
      </c>
      <c r="B479" s="27">
        <v>80218.039999999994</v>
      </c>
      <c r="C479" s="27">
        <v>79154.02</v>
      </c>
      <c r="D479" s="27">
        <v>80436.63</v>
      </c>
      <c r="E479" s="27">
        <v>79154.02</v>
      </c>
      <c r="F479" s="22" t="s">
        <v>8700</v>
      </c>
      <c r="G479" s="23">
        <v>1.34E-2</v>
      </c>
    </row>
    <row r="480" spans="1:7">
      <c r="A480" s="22" t="s">
        <v>5853</v>
      </c>
      <c r="B480" s="27">
        <v>79154.98</v>
      </c>
      <c r="C480" s="27">
        <v>78005.14</v>
      </c>
      <c r="D480" s="27">
        <v>79496.72</v>
      </c>
      <c r="E480" s="27">
        <v>78005.14</v>
      </c>
      <c r="F480" s="22" t="s">
        <v>8747</v>
      </c>
      <c r="G480" s="23">
        <v>1.49E-2</v>
      </c>
    </row>
    <row r="481" spans="1:7">
      <c r="A481" s="22" t="s">
        <v>5852</v>
      </c>
      <c r="B481" s="27">
        <v>77996.12</v>
      </c>
      <c r="C481" s="27">
        <v>78571.289999999994</v>
      </c>
      <c r="D481" s="27">
        <v>78639.38</v>
      </c>
      <c r="E481" s="27">
        <v>77871.41</v>
      </c>
      <c r="F481" s="22" t="s">
        <v>8582</v>
      </c>
      <c r="G481" s="23">
        <v>-7.3000000000000001E-3</v>
      </c>
    </row>
    <row r="482" spans="1:7">
      <c r="A482" s="22" t="s">
        <v>5851</v>
      </c>
      <c r="B482" s="27">
        <v>78571.289999999994</v>
      </c>
      <c r="C482" s="27">
        <v>77499.69</v>
      </c>
      <c r="D482" s="27">
        <v>79488.740000000005</v>
      </c>
      <c r="E482" s="27">
        <v>77499.69</v>
      </c>
      <c r="F482" s="22" t="s">
        <v>8628</v>
      </c>
      <c r="G482" s="23">
        <v>1.4E-2</v>
      </c>
    </row>
    <row r="483" spans="1:7">
      <c r="A483" s="22" t="s">
        <v>5850</v>
      </c>
      <c r="B483" s="27">
        <v>77486.84</v>
      </c>
      <c r="C483" s="27">
        <v>77359.850000000006</v>
      </c>
      <c r="D483" s="27">
        <v>77486.84</v>
      </c>
      <c r="E483" s="27">
        <v>75889.820000000007</v>
      </c>
      <c r="F483" s="22" t="s">
        <v>8664</v>
      </c>
      <c r="G483" s="23">
        <v>1.6000000000000001E-3</v>
      </c>
    </row>
    <row r="484" spans="1:7">
      <c r="A484" s="22" t="s">
        <v>5849</v>
      </c>
      <c r="B484" s="27">
        <v>77362.63</v>
      </c>
      <c r="C484" s="27">
        <v>78123.539999999994</v>
      </c>
      <c r="D484" s="27">
        <v>78496.149999999994</v>
      </c>
      <c r="E484" s="27">
        <v>77163.55</v>
      </c>
      <c r="F484" s="22" t="s">
        <v>8665</v>
      </c>
      <c r="G484" s="23">
        <v>-9.7999999999999997E-3</v>
      </c>
    </row>
    <row r="485" spans="1:7">
      <c r="A485" s="22" t="s">
        <v>5848</v>
      </c>
      <c r="B485" s="27">
        <v>78130.3</v>
      </c>
      <c r="C485" s="27">
        <v>76652.52</v>
      </c>
      <c r="D485" s="27">
        <v>78522.17</v>
      </c>
      <c r="E485" s="27">
        <v>76481.91</v>
      </c>
      <c r="F485" s="22" t="s">
        <v>8828</v>
      </c>
      <c r="G485" s="23">
        <v>1.9300000000000001E-2</v>
      </c>
    </row>
    <row r="486" spans="1:7">
      <c r="A486" s="22" t="s">
        <v>5847</v>
      </c>
      <c r="B486" s="27">
        <v>76652.58</v>
      </c>
      <c r="C486" s="27">
        <v>76587.39</v>
      </c>
      <c r="D486" s="27">
        <v>76923.95</v>
      </c>
      <c r="E486" s="27">
        <v>76129.27</v>
      </c>
      <c r="F486" s="22" t="s">
        <v>8657</v>
      </c>
      <c r="G486" s="23">
        <v>8.0000000000000004E-4</v>
      </c>
    </row>
    <row r="487" spans="1:7">
      <c r="A487" s="22" t="s">
        <v>5846</v>
      </c>
      <c r="B487" s="27">
        <v>76594.350000000006</v>
      </c>
      <c r="C487" s="27">
        <v>75856.22</v>
      </c>
      <c r="D487" s="27">
        <v>76682.09</v>
      </c>
      <c r="E487" s="27">
        <v>75553.78</v>
      </c>
      <c r="F487" s="22" t="s">
        <v>8872</v>
      </c>
      <c r="G487" s="23">
        <v>9.7000000000000003E-3</v>
      </c>
    </row>
    <row r="488" spans="1:7">
      <c r="A488" s="22" t="s">
        <v>5845</v>
      </c>
      <c r="B488" s="27">
        <v>75856.22</v>
      </c>
      <c r="C488" s="27">
        <v>74402.98</v>
      </c>
      <c r="D488" s="27">
        <v>75897.89</v>
      </c>
      <c r="E488" s="27">
        <v>74402.98</v>
      </c>
      <c r="F488" s="22" t="s">
        <v>8712</v>
      </c>
      <c r="G488" s="23">
        <v>1.9599999999999999E-2</v>
      </c>
    </row>
    <row r="489" spans="1:7">
      <c r="A489" s="22" t="s">
        <v>5844</v>
      </c>
      <c r="B489" s="27">
        <v>74398.55</v>
      </c>
      <c r="C489" s="27">
        <v>74862.38</v>
      </c>
      <c r="D489" s="27">
        <v>75024.509999999995</v>
      </c>
      <c r="E489" s="27">
        <v>74196.44</v>
      </c>
      <c r="F489" s="22" t="s">
        <v>8883</v>
      </c>
      <c r="G489" s="23">
        <v>-6.1999999999999998E-3</v>
      </c>
    </row>
    <row r="490" spans="1:7">
      <c r="A490" s="22" t="s">
        <v>5843</v>
      </c>
      <c r="B490" s="27">
        <v>74862.38</v>
      </c>
      <c r="C490" s="27">
        <v>75015.100000000006</v>
      </c>
      <c r="D490" s="27">
        <v>75895.19</v>
      </c>
      <c r="E490" s="27">
        <v>74431.23</v>
      </c>
      <c r="F490" s="22" t="s">
        <v>8866</v>
      </c>
      <c r="G490" s="23">
        <v>-2E-3</v>
      </c>
    </row>
    <row r="491" spans="1:7">
      <c r="A491" s="22" t="s">
        <v>5842</v>
      </c>
      <c r="B491" s="27">
        <v>75010.39</v>
      </c>
      <c r="C491" s="27">
        <v>74557.62</v>
      </c>
      <c r="D491" s="27">
        <v>75064.740000000005</v>
      </c>
      <c r="E491" s="27">
        <v>74047.97</v>
      </c>
      <c r="F491" s="22" t="s">
        <v>8662</v>
      </c>
      <c r="G491" s="23">
        <v>6.1000000000000004E-3</v>
      </c>
    </row>
    <row r="492" spans="1:7">
      <c r="A492" s="22" t="s">
        <v>5841</v>
      </c>
      <c r="B492" s="27">
        <v>74553.06</v>
      </c>
      <c r="C492" s="27">
        <v>74751.02</v>
      </c>
      <c r="D492" s="27">
        <v>75126.63</v>
      </c>
      <c r="E492" s="27">
        <v>73755.83</v>
      </c>
      <c r="F492" s="22" t="s">
        <v>8645</v>
      </c>
      <c r="G492" s="23">
        <v>-2.5000000000000001E-3</v>
      </c>
    </row>
    <row r="493" spans="1:7">
      <c r="A493" s="22" t="s">
        <v>5840</v>
      </c>
      <c r="B493" s="27">
        <v>74743.11</v>
      </c>
      <c r="C493" s="27">
        <v>73667.399999999994</v>
      </c>
      <c r="D493" s="27">
        <v>74904.36</v>
      </c>
      <c r="E493" s="27">
        <v>73449.59</v>
      </c>
      <c r="F493" s="22" t="s">
        <v>8555</v>
      </c>
      <c r="G493" s="23">
        <v>1.46E-2</v>
      </c>
    </row>
    <row r="494" spans="1:7">
      <c r="A494" s="22" t="s">
        <v>5839</v>
      </c>
      <c r="B494" s="27">
        <v>73667.75</v>
      </c>
      <c r="C494" s="27">
        <v>72847.839999999997</v>
      </c>
      <c r="D494" s="27">
        <v>74514.86</v>
      </c>
      <c r="E494" s="27">
        <v>72847.839999999997</v>
      </c>
      <c r="F494" s="22" t="s">
        <v>8668</v>
      </c>
      <c r="G494" s="23">
        <v>1.14E-2</v>
      </c>
    </row>
    <row r="495" spans="1:7">
      <c r="A495" s="22" t="s">
        <v>5838</v>
      </c>
      <c r="B495" s="27">
        <v>72839.740000000005</v>
      </c>
      <c r="C495" s="27">
        <v>72762.509999999995</v>
      </c>
      <c r="D495" s="27">
        <v>72839.740000000005</v>
      </c>
      <c r="E495" s="27">
        <v>71934.7</v>
      </c>
      <c r="F495" s="22" t="s">
        <v>8604</v>
      </c>
      <c r="G495" s="23">
        <v>1.1000000000000001E-3</v>
      </c>
    </row>
    <row r="496" spans="1:7">
      <c r="A496" s="22" t="s">
        <v>5837</v>
      </c>
      <c r="B496" s="27">
        <v>72762.509999999995</v>
      </c>
      <c r="C496" s="27">
        <v>71779.05</v>
      </c>
      <c r="D496" s="27">
        <v>73020.19</v>
      </c>
      <c r="E496" s="27">
        <v>71779.05</v>
      </c>
      <c r="F496" s="22" t="s">
        <v>8828</v>
      </c>
      <c r="G496" s="23">
        <v>1.3899999999999999E-2</v>
      </c>
    </row>
    <row r="497" spans="1:7">
      <c r="A497" s="22" t="s">
        <v>5836</v>
      </c>
      <c r="B497" s="27">
        <v>71766.52</v>
      </c>
      <c r="C497" s="27">
        <v>70609</v>
      </c>
      <c r="D497" s="27">
        <v>72092.31</v>
      </c>
      <c r="E497" s="27">
        <v>70439.44</v>
      </c>
      <c r="F497" s="22" t="s">
        <v>8712</v>
      </c>
      <c r="G497" s="23">
        <v>1.6400000000000001E-2</v>
      </c>
    </row>
    <row r="498" spans="1:7">
      <c r="A498" s="22" t="s">
        <v>5835</v>
      </c>
      <c r="B498" s="27">
        <v>70609</v>
      </c>
      <c r="C498" s="27">
        <v>71405.259999999995</v>
      </c>
      <c r="D498" s="27">
        <v>72032.13</v>
      </c>
      <c r="E498" s="27">
        <v>70133.960000000006</v>
      </c>
      <c r="F498" s="22" t="s">
        <v>8881</v>
      </c>
      <c r="G498" s="23">
        <v>-1.11E-2</v>
      </c>
    </row>
    <row r="499" spans="1:7">
      <c r="A499" s="22" t="s">
        <v>5834</v>
      </c>
      <c r="B499" s="27">
        <v>71404.59</v>
      </c>
      <c r="C499" s="27">
        <v>70967.67</v>
      </c>
      <c r="D499" s="27">
        <v>71621.509999999995</v>
      </c>
      <c r="E499" s="27">
        <v>70202.97</v>
      </c>
      <c r="F499" s="22" t="s">
        <v>8701</v>
      </c>
      <c r="G499" s="23">
        <v>6.4000000000000003E-3</v>
      </c>
    </row>
    <row r="500" spans="1:7">
      <c r="A500" s="22" t="s">
        <v>5833</v>
      </c>
      <c r="B500" s="27">
        <v>70952.97</v>
      </c>
      <c r="C500" s="27">
        <v>70641.990000000005</v>
      </c>
      <c r="D500" s="27">
        <v>71323.17</v>
      </c>
      <c r="E500" s="27">
        <v>69779.240000000005</v>
      </c>
      <c r="F500" s="22" t="s">
        <v>8702</v>
      </c>
      <c r="G500" s="23">
        <v>4.4000000000000003E-3</v>
      </c>
    </row>
    <row r="501" spans="1:7">
      <c r="A501" s="22" t="s">
        <v>5832</v>
      </c>
      <c r="B501" s="27">
        <v>70640.649999999994</v>
      </c>
      <c r="C501" s="27">
        <v>70076.53</v>
      </c>
      <c r="D501" s="27">
        <v>71057.56</v>
      </c>
      <c r="E501" s="27">
        <v>69906.759999999995</v>
      </c>
      <c r="F501" s="22" t="s">
        <v>8642</v>
      </c>
      <c r="G501" s="23">
        <v>8.0999999999999996E-3</v>
      </c>
    </row>
    <row r="502" spans="1:7">
      <c r="A502" s="22" t="s">
        <v>5831</v>
      </c>
      <c r="B502" s="27">
        <v>70074.899999999994</v>
      </c>
      <c r="C502" s="27">
        <v>72117.36</v>
      </c>
      <c r="D502" s="27">
        <v>72206.55</v>
      </c>
      <c r="E502" s="27">
        <v>70018.649999999994</v>
      </c>
      <c r="F502" s="22" t="s">
        <v>8639</v>
      </c>
      <c r="G502" s="23">
        <v>-2.8400000000000002E-2</v>
      </c>
    </row>
    <row r="503" spans="1:7">
      <c r="A503" s="22" t="s">
        <v>5830</v>
      </c>
      <c r="B503" s="27">
        <v>72123.41</v>
      </c>
      <c r="C503" s="27">
        <v>71396.77</v>
      </c>
      <c r="D503" s="27">
        <v>72617.279999999999</v>
      </c>
      <c r="E503" s="27">
        <v>71154.83</v>
      </c>
      <c r="F503" s="22" t="s">
        <v>8779</v>
      </c>
      <c r="G503" s="23">
        <v>1.0200000000000001E-2</v>
      </c>
    </row>
    <row r="504" spans="1:7">
      <c r="A504" s="22" t="s">
        <v>5829</v>
      </c>
      <c r="B504" s="27">
        <v>71394.34</v>
      </c>
      <c r="C504" s="27">
        <v>69811.360000000001</v>
      </c>
      <c r="D504" s="27">
        <v>72010.179999999993</v>
      </c>
      <c r="E504" s="27">
        <v>69068.77</v>
      </c>
      <c r="F504" s="22" t="s">
        <v>8915</v>
      </c>
      <c r="G504" s="23">
        <v>2.2599999999999999E-2</v>
      </c>
    </row>
    <row r="505" spans="1:7">
      <c r="A505" s="22" t="s">
        <v>5828</v>
      </c>
      <c r="B505" s="27">
        <v>69814.740000000005</v>
      </c>
      <c r="C505" s="27">
        <v>70757.06</v>
      </c>
      <c r="D505" s="27">
        <v>70757.06</v>
      </c>
      <c r="E505" s="27">
        <v>69359.55</v>
      </c>
      <c r="F505" s="22" t="s">
        <v>8700</v>
      </c>
      <c r="G505" s="23">
        <v>-1.3299999999999999E-2</v>
      </c>
    </row>
    <row r="506" spans="1:7">
      <c r="A506" s="22" t="s">
        <v>5827</v>
      </c>
      <c r="B506" s="27">
        <v>70757.73</v>
      </c>
      <c r="C506" s="27">
        <v>71420.52</v>
      </c>
      <c r="D506" s="27">
        <v>71420.52</v>
      </c>
      <c r="E506" s="27">
        <v>69582.5</v>
      </c>
      <c r="F506" s="22" t="s">
        <v>8816</v>
      </c>
      <c r="G506" s="23">
        <v>-9.2999999999999992E-3</v>
      </c>
    </row>
    <row r="507" spans="1:7">
      <c r="A507" s="22" t="s">
        <v>5826</v>
      </c>
      <c r="B507" s="27">
        <v>71421.19</v>
      </c>
      <c r="C507" s="27">
        <v>72151.33</v>
      </c>
      <c r="D507" s="27">
        <v>72707.61</v>
      </c>
      <c r="E507" s="27">
        <v>71343.710000000006</v>
      </c>
      <c r="F507" s="22" t="s">
        <v>8751</v>
      </c>
      <c r="G507" s="23">
        <v>-9.7000000000000003E-3</v>
      </c>
    </row>
    <row r="508" spans="1:7">
      <c r="A508" s="22" t="s">
        <v>5825</v>
      </c>
      <c r="B508" s="27">
        <v>72122.14</v>
      </c>
      <c r="C508" s="27">
        <v>72756.83</v>
      </c>
      <c r="D508" s="27">
        <v>72977.13</v>
      </c>
      <c r="E508" s="27">
        <v>71035.03</v>
      </c>
      <c r="F508" s="22" t="s">
        <v>8908</v>
      </c>
      <c r="G508" s="23">
        <v>-8.6999999999999994E-3</v>
      </c>
    </row>
    <row r="509" spans="1:7">
      <c r="A509" s="22" t="s">
        <v>5824</v>
      </c>
      <c r="B509" s="27">
        <v>72754.13</v>
      </c>
      <c r="C509" s="27">
        <v>72308.33</v>
      </c>
      <c r="D509" s="27">
        <v>73321.55</v>
      </c>
      <c r="E509" s="27">
        <v>72123.77</v>
      </c>
      <c r="F509" s="22" t="s">
        <v>8637</v>
      </c>
      <c r="G509" s="23">
        <v>6.1999999999999998E-3</v>
      </c>
    </row>
    <row r="510" spans="1:7">
      <c r="A510" s="22" t="s">
        <v>5823</v>
      </c>
      <c r="B510" s="27">
        <v>72307.77</v>
      </c>
      <c r="C510" s="27">
        <v>72942.52</v>
      </c>
      <c r="D510" s="27">
        <v>73715.740000000005</v>
      </c>
      <c r="E510" s="27">
        <v>71843.009999999995</v>
      </c>
      <c r="F510" s="22" t="s">
        <v>8645</v>
      </c>
      <c r="G510" s="23">
        <v>-8.6999999999999994E-3</v>
      </c>
    </row>
    <row r="511" spans="1:7">
      <c r="A511" s="22" t="s">
        <v>5822</v>
      </c>
      <c r="B511" s="27">
        <v>72942.070000000007</v>
      </c>
      <c r="C511" s="27">
        <v>73847.88</v>
      </c>
      <c r="D511" s="27">
        <v>74031.360000000001</v>
      </c>
      <c r="E511" s="27">
        <v>71679.48</v>
      </c>
      <c r="F511" s="22" t="s">
        <v>8869</v>
      </c>
      <c r="G511" s="23">
        <v>-1.23E-2</v>
      </c>
    </row>
    <row r="512" spans="1:7">
      <c r="A512" s="22" t="s">
        <v>5821</v>
      </c>
      <c r="B512" s="27">
        <v>73851.460000000006</v>
      </c>
      <c r="C512" s="27">
        <v>76117.22</v>
      </c>
      <c r="D512" s="27">
        <v>76117.22</v>
      </c>
      <c r="E512" s="27">
        <v>71161.52</v>
      </c>
      <c r="F512" s="22" t="s">
        <v>8986</v>
      </c>
      <c r="G512" s="23">
        <v>-2.98E-2</v>
      </c>
    </row>
    <row r="513" spans="1:7">
      <c r="A513" s="22" t="s">
        <v>5820</v>
      </c>
      <c r="B513" s="27">
        <v>76117.22</v>
      </c>
      <c r="C513" s="27">
        <v>76641.03</v>
      </c>
      <c r="D513" s="27">
        <v>76966.87</v>
      </c>
      <c r="E513" s="27">
        <v>75517.53</v>
      </c>
      <c r="F513" s="22" t="s">
        <v>8985</v>
      </c>
      <c r="G513" s="23">
        <v>-6.7999999999999996E-3</v>
      </c>
    </row>
    <row r="514" spans="1:7">
      <c r="A514" s="22" t="s">
        <v>5819</v>
      </c>
      <c r="B514" s="27">
        <v>76641.72</v>
      </c>
      <c r="C514" s="27">
        <v>78595.23</v>
      </c>
      <c r="D514" s="27">
        <v>78892.02</v>
      </c>
      <c r="E514" s="27">
        <v>76412.03</v>
      </c>
      <c r="F514" s="22" t="s">
        <v>8959</v>
      </c>
      <c r="G514" s="23">
        <v>-2.4899999999999999E-2</v>
      </c>
    </row>
    <row r="515" spans="1:7">
      <c r="A515" s="22" t="s">
        <v>5818</v>
      </c>
      <c r="B515" s="27">
        <v>78596.06</v>
      </c>
      <c r="C515" s="27">
        <v>77243.91</v>
      </c>
      <c r="D515" s="27">
        <v>78637.440000000002</v>
      </c>
      <c r="E515" s="27">
        <v>77243.91</v>
      </c>
      <c r="F515" s="22" t="s">
        <v>8984</v>
      </c>
      <c r="G515" s="23">
        <v>1.7600000000000001E-2</v>
      </c>
    </row>
    <row r="516" spans="1:7">
      <c r="A516" s="22" t="s">
        <v>5817</v>
      </c>
      <c r="B516" s="27">
        <v>77239.75</v>
      </c>
      <c r="C516" s="27">
        <v>76779.38</v>
      </c>
      <c r="D516" s="27">
        <v>78168.539999999994</v>
      </c>
      <c r="E516" s="27">
        <v>75524.429999999993</v>
      </c>
      <c r="F516" s="22" t="s">
        <v>8744</v>
      </c>
      <c r="G516" s="23">
        <v>6.3E-3</v>
      </c>
    </row>
    <row r="517" spans="1:7">
      <c r="A517" s="22" t="s">
        <v>5816</v>
      </c>
      <c r="B517" s="27">
        <v>76753.61</v>
      </c>
      <c r="C517" s="27">
        <v>76057.539999999994</v>
      </c>
      <c r="D517" s="27">
        <v>77096.63</v>
      </c>
      <c r="E517" s="27">
        <v>75514.600000000006</v>
      </c>
      <c r="F517" s="22" t="s">
        <v>8983</v>
      </c>
      <c r="G517" s="23">
        <v>8.9999999999999993E-3</v>
      </c>
    </row>
    <row r="518" spans="1:7">
      <c r="A518" s="22" t="s">
        <v>5815</v>
      </c>
      <c r="B518" s="27">
        <v>76071.97</v>
      </c>
      <c r="C518" s="27">
        <v>75361.05</v>
      </c>
      <c r="D518" s="27">
        <v>77213.649999999994</v>
      </c>
      <c r="E518" s="27">
        <v>75361.05</v>
      </c>
      <c r="F518" s="22" t="s">
        <v>8982</v>
      </c>
      <c r="G518" s="23">
        <v>9.4999999999999998E-3</v>
      </c>
    </row>
    <row r="519" spans="1:7">
      <c r="A519" s="22" t="s">
        <v>5814</v>
      </c>
      <c r="B519" s="27">
        <v>75355.839999999997</v>
      </c>
      <c r="C519" s="27">
        <v>78886.48</v>
      </c>
      <c r="D519" s="27">
        <v>78886.48</v>
      </c>
      <c r="E519" s="27">
        <v>75336.89</v>
      </c>
      <c r="F519" s="22" t="s">
        <v>8683</v>
      </c>
      <c r="G519" s="23">
        <v>-4.4900000000000002E-2</v>
      </c>
    </row>
    <row r="520" spans="1:7">
      <c r="A520" s="22" t="s">
        <v>5813</v>
      </c>
      <c r="B520" s="27">
        <v>78897.66</v>
      </c>
      <c r="C520" s="27">
        <v>80123.45</v>
      </c>
      <c r="D520" s="27">
        <v>80628.850000000006</v>
      </c>
      <c r="E520" s="27">
        <v>78622.41</v>
      </c>
      <c r="F520" s="22" t="s">
        <v>8775</v>
      </c>
      <c r="G520" s="23">
        <v>-1.5299999999999999E-2</v>
      </c>
    </row>
    <row r="521" spans="1:7">
      <c r="A521" s="22" t="s">
        <v>5812</v>
      </c>
      <c r="B521" s="27">
        <v>80122.31</v>
      </c>
      <c r="C521" s="27">
        <v>80859.8</v>
      </c>
      <c r="D521" s="27">
        <v>80859.8</v>
      </c>
      <c r="E521" s="27">
        <v>79026.52</v>
      </c>
      <c r="F521" s="22" t="s">
        <v>8981</v>
      </c>
      <c r="G521" s="23">
        <v>-9.1999999999999998E-3</v>
      </c>
    </row>
    <row r="522" spans="1:7">
      <c r="A522" s="22" t="s">
        <v>5811</v>
      </c>
      <c r="B522" s="27">
        <v>80867.289999999994</v>
      </c>
      <c r="C522" s="27">
        <v>82741.539999999994</v>
      </c>
      <c r="D522" s="27">
        <v>82741.539999999994</v>
      </c>
      <c r="E522" s="27">
        <v>80867.289999999994</v>
      </c>
      <c r="F522" s="22" t="s">
        <v>8828</v>
      </c>
      <c r="G522" s="23">
        <v>-2.2599999999999999E-2</v>
      </c>
    </row>
    <row r="523" spans="1:7">
      <c r="A523" s="22" t="s">
        <v>5810</v>
      </c>
      <c r="B523" s="27">
        <v>82738.880000000005</v>
      </c>
      <c r="C523" s="27">
        <v>81817.42</v>
      </c>
      <c r="D523" s="27">
        <v>83395.91</v>
      </c>
      <c r="E523" s="27">
        <v>81612.62</v>
      </c>
      <c r="F523" s="22" t="s">
        <v>8980</v>
      </c>
      <c r="G523" s="23">
        <v>1.1299999999999999E-2</v>
      </c>
    </row>
    <row r="524" spans="1:7">
      <c r="A524" s="22" t="s">
        <v>5809</v>
      </c>
      <c r="B524" s="27">
        <v>81815.320000000007</v>
      </c>
      <c r="C524" s="27">
        <v>83095.39</v>
      </c>
      <c r="D524" s="27">
        <v>83882.87</v>
      </c>
      <c r="E524" s="27">
        <v>81575.520000000004</v>
      </c>
      <c r="F524" s="22" t="s">
        <v>8768</v>
      </c>
      <c r="G524" s="23">
        <v>-1.52E-2</v>
      </c>
    </row>
    <row r="525" spans="1:7">
      <c r="A525" s="22" t="s">
        <v>5807</v>
      </c>
      <c r="B525" s="27">
        <v>83081.88</v>
      </c>
      <c r="C525" s="27">
        <v>83613.64</v>
      </c>
      <c r="D525" s="27">
        <v>83613.64</v>
      </c>
      <c r="E525" s="27">
        <v>81390.929999999993</v>
      </c>
      <c r="F525" s="22" t="s">
        <v>8979</v>
      </c>
      <c r="G525" s="23">
        <v>-6.4999999999999997E-3</v>
      </c>
    </row>
    <row r="526" spans="1:7">
      <c r="A526" s="22" t="s">
        <v>5806</v>
      </c>
      <c r="B526" s="27">
        <v>83621.95</v>
      </c>
      <c r="C526" s="27">
        <v>86536.52</v>
      </c>
      <c r="D526" s="27">
        <v>86536.52</v>
      </c>
      <c r="E526" s="27">
        <v>83377.37</v>
      </c>
      <c r="F526" s="22" t="s">
        <v>8978</v>
      </c>
      <c r="G526" s="23">
        <v>-3.3700000000000001E-2</v>
      </c>
    </row>
    <row r="527" spans="1:7">
      <c r="A527" s="22" t="s">
        <v>5805</v>
      </c>
      <c r="B527" s="27">
        <v>86536.97</v>
      </c>
      <c r="C527" s="27">
        <v>85121.64</v>
      </c>
      <c r="D527" s="27">
        <v>86678.21</v>
      </c>
      <c r="E527" s="27">
        <v>85043.6</v>
      </c>
      <c r="F527" s="22" t="s">
        <v>8746</v>
      </c>
      <c r="G527" s="23">
        <v>1.6500000000000001E-2</v>
      </c>
    </row>
    <row r="528" spans="1:7">
      <c r="A528" s="22" t="s">
        <v>5804</v>
      </c>
      <c r="B528" s="27">
        <v>85130.42</v>
      </c>
      <c r="C528" s="27">
        <v>85224.78</v>
      </c>
      <c r="D528" s="27">
        <v>85231.47</v>
      </c>
      <c r="E528" s="27">
        <v>83829.789999999994</v>
      </c>
      <c r="F528" s="22" t="s">
        <v>8765</v>
      </c>
      <c r="G528" s="23">
        <v>-1.1999999999999999E-3</v>
      </c>
    </row>
    <row r="529" spans="1:7">
      <c r="A529" s="22" t="s">
        <v>5803</v>
      </c>
      <c r="B529" s="27">
        <v>85232.18</v>
      </c>
      <c r="C529" s="27">
        <v>85221.9</v>
      </c>
      <c r="D529" s="27">
        <v>86105.04</v>
      </c>
      <c r="E529" s="27">
        <v>84687.67</v>
      </c>
      <c r="F529" s="22" t="s">
        <v>8725</v>
      </c>
      <c r="G529" s="23">
        <v>1E-4</v>
      </c>
    </row>
    <row r="530" spans="1:7">
      <c r="A530" s="22" t="s">
        <v>5802</v>
      </c>
      <c r="B530" s="27">
        <v>85220.24</v>
      </c>
      <c r="C530" s="27">
        <v>85861.42</v>
      </c>
      <c r="D530" s="27">
        <v>86406.22</v>
      </c>
      <c r="E530" s="27">
        <v>85183.37</v>
      </c>
      <c r="F530" s="22" t="s">
        <v>8936</v>
      </c>
      <c r="G530" s="23">
        <v>-7.4999999999999997E-3</v>
      </c>
    </row>
    <row r="531" spans="1:7">
      <c r="A531" s="22" t="s">
        <v>5801</v>
      </c>
      <c r="B531" s="27">
        <v>85861.2</v>
      </c>
      <c r="C531" s="27">
        <v>84283.91</v>
      </c>
      <c r="D531" s="27">
        <v>86200.93</v>
      </c>
      <c r="E531" s="27">
        <v>84283.91</v>
      </c>
      <c r="F531" s="22" t="s">
        <v>8741</v>
      </c>
      <c r="G531" s="23">
        <v>1.89E-2</v>
      </c>
    </row>
    <row r="532" spans="1:7">
      <c r="A532" s="22" t="s">
        <v>5800</v>
      </c>
      <c r="B532" s="27">
        <v>84265.49</v>
      </c>
      <c r="C532" s="27">
        <v>82977.48</v>
      </c>
      <c r="D532" s="27">
        <v>84447.31</v>
      </c>
      <c r="E532" s="27">
        <v>82855.179999999993</v>
      </c>
      <c r="F532" s="22" t="s">
        <v>8823</v>
      </c>
      <c r="G532" s="23">
        <v>1.5800000000000002E-2</v>
      </c>
    </row>
    <row r="533" spans="1:7">
      <c r="A533" s="22" t="s">
        <v>5799</v>
      </c>
      <c r="B533" s="27">
        <v>82956.05</v>
      </c>
      <c r="C533" s="27">
        <v>82714.98</v>
      </c>
      <c r="D533" s="27">
        <v>83408.91</v>
      </c>
      <c r="E533" s="27">
        <v>82201.279999999999</v>
      </c>
      <c r="F533" s="22" t="s">
        <v>8631</v>
      </c>
      <c r="G533" s="23">
        <v>2.8999999999999998E-3</v>
      </c>
    </row>
    <row r="534" spans="1:7">
      <c r="A534" s="22" t="s">
        <v>5798</v>
      </c>
      <c r="B534" s="27">
        <v>82714.429999999993</v>
      </c>
      <c r="C534" s="27">
        <v>83122.31</v>
      </c>
      <c r="D534" s="27">
        <v>83642.91</v>
      </c>
      <c r="E534" s="27">
        <v>82601.509999999995</v>
      </c>
      <c r="F534" s="22" t="s">
        <v>8729</v>
      </c>
      <c r="G534" s="23">
        <v>-4.8999999999999998E-3</v>
      </c>
    </row>
    <row r="535" spans="1:7">
      <c r="A535" s="22" t="s">
        <v>5797</v>
      </c>
      <c r="B535" s="27">
        <v>83118.03</v>
      </c>
      <c r="C535" s="27">
        <v>83286.38</v>
      </c>
      <c r="D535" s="27">
        <v>83670.63</v>
      </c>
      <c r="E535" s="27">
        <v>82745.64</v>
      </c>
      <c r="F535" s="22" t="s">
        <v>8700</v>
      </c>
      <c r="G535" s="23">
        <v>-2E-3</v>
      </c>
    </row>
    <row r="536" spans="1:7">
      <c r="A536" s="22" t="s">
        <v>5796</v>
      </c>
      <c r="B536" s="27">
        <v>83288.14</v>
      </c>
      <c r="C536" s="27">
        <v>84546.82</v>
      </c>
      <c r="D536" s="27">
        <v>84562.37</v>
      </c>
      <c r="E536" s="27">
        <v>83178.350000000006</v>
      </c>
      <c r="F536" s="22" t="s">
        <v>8745</v>
      </c>
      <c r="G536" s="23">
        <v>-1.49E-2</v>
      </c>
    </row>
    <row r="537" spans="1:7">
      <c r="A537" s="22" t="s">
        <v>5795</v>
      </c>
      <c r="B537" s="27">
        <v>84547.09</v>
      </c>
      <c r="C537" s="27">
        <v>86110.76</v>
      </c>
      <c r="D537" s="27">
        <v>86110.76</v>
      </c>
      <c r="E537" s="27">
        <v>84382.57</v>
      </c>
      <c r="F537" s="22" t="s">
        <v>8552</v>
      </c>
      <c r="G537" s="23">
        <v>-1.8200000000000001E-2</v>
      </c>
    </row>
    <row r="538" spans="1:7">
      <c r="A538" s="22" t="s">
        <v>5794</v>
      </c>
      <c r="B538" s="27">
        <v>86115.5</v>
      </c>
      <c r="C538" s="27">
        <v>86442.7</v>
      </c>
      <c r="D538" s="27">
        <v>86739.48</v>
      </c>
      <c r="E538" s="27">
        <v>85978.54</v>
      </c>
      <c r="F538" s="22" t="s">
        <v>8589</v>
      </c>
      <c r="G538" s="23">
        <v>-3.8E-3</v>
      </c>
    </row>
    <row r="539" spans="1:7">
      <c r="A539" s="22" t="s">
        <v>5793</v>
      </c>
      <c r="B539" s="27">
        <v>86444.66</v>
      </c>
      <c r="C539" s="27">
        <v>86383.2</v>
      </c>
      <c r="D539" s="27">
        <v>87178.65</v>
      </c>
      <c r="E539" s="27">
        <v>86262.43</v>
      </c>
      <c r="F539" s="22" t="s">
        <v>8721</v>
      </c>
      <c r="G539" s="23">
        <v>6.9999999999999999E-4</v>
      </c>
    </row>
    <row r="540" spans="1:7">
      <c r="A540" s="22" t="s">
        <v>5792</v>
      </c>
      <c r="B540" s="27">
        <v>86383.2</v>
      </c>
      <c r="C540" s="27">
        <v>85051.35</v>
      </c>
      <c r="D540" s="27">
        <v>86383.2</v>
      </c>
      <c r="E540" s="27">
        <v>85051.35</v>
      </c>
      <c r="F540" s="22" t="s">
        <v>8657</v>
      </c>
      <c r="G540" s="23">
        <v>1.5699999999999999E-2</v>
      </c>
    </row>
    <row r="541" spans="1:7">
      <c r="A541" s="22" t="s">
        <v>5791</v>
      </c>
      <c r="B541" s="27">
        <v>85044.39</v>
      </c>
      <c r="C541" s="27">
        <v>85465.87</v>
      </c>
      <c r="D541" s="27">
        <v>85465.87</v>
      </c>
      <c r="E541" s="27">
        <v>84348.7</v>
      </c>
      <c r="F541" s="22" t="s">
        <v>8726</v>
      </c>
      <c r="G541" s="23">
        <v>-5.0000000000000001E-3</v>
      </c>
    </row>
    <row r="542" spans="1:7">
      <c r="A542" s="22" t="s">
        <v>5790</v>
      </c>
      <c r="B542" s="27">
        <v>85469.08</v>
      </c>
      <c r="C542" s="27">
        <v>85603.18</v>
      </c>
      <c r="D542" s="27">
        <v>86577.74</v>
      </c>
      <c r="E542" s="27">
        <v>85105.85</v>
      </c>
      <c r="F542" s="22" t="s">
        <v>8729</v>
      </c>
      <c r="G542" s="23">
        <v>-1.6000000000000001E-3</v>
      </c>
    </row>
    <row r="543" spans="1:7">
      <c r="A543" s="22" t="s">
        <v>5789</v>
      </c>
      <c r="B543" s="27">
        <v>85602.5</v>
      </c>
      <c r="C543" s="27">
        <v>85520.42</v>
      </c>
      <c r="D543" s="27">
        <v>85745.94</v>
      </c>
      <c r="E543" s="27">
        <v>84710.73</v>
      </c>
      <c r="F543" s="22" t="s">
        <v>8537</v>
      </c>
      <c r="G543" s="23">
        <v>5.9999999999999995E-4</v>
      </c>
    </row>
    <row r="544" spans="1:7">
      <c r="A544" s="22" t="s">
        <v>5788</v>
      </c>
      <c r="B544" s="27">
        <v>85550.09</v>
      </c>
      <c r="C544" s="27">
        <v>85823.13</v>
      </c>
      <c r="D544" s="27">
        <v>85823.13</v>
      </c>
      <c r="E544" s="27">
        <v>85024.85</v>
      </c>
      <c r="F544" s="22" t="s">
        <v>8660</v>
      </c>
      <c r="G544" s="23">
        <v>-3.2000000000000002E-3</v>
      </c>
    </row>
    <row r="545" spans="1:7">
      <c r="A545" s="22" t="s">
        <v>5787</v>
      </c>
      <c r="B545" s="27">
        <v>85824.26</v>
      </c>
      <c r="C545" s="27">
        <v>85774.78</v>
      </c>
      <c r="D545" s="27">
        <v>86059.44</v>
      </c>
      <c r="E545" s="27">
        <v>85197.28</v>
      </c>
      <c r="F545" s="22" t="s">
        <v>8884</v>
      </c>
      <c r="G545" s="23">
        <v>5.9999999999999995E-4</v>
      </c>
    </row>
    <row r="546" spans="1:7">
      <c r="A546" s="22" t="s">
        <v>5786</v>
      </c>
      <c r="B546" s="27">
        <v>85776.46</v>
      </c>
      <c r="C546" s="27">
        <v>84090.28</v>
      </c>
      <c r="D546" s="27">
        <v>86149.14</v>
      </c>
      <c r="E546" s="27">
        <v>84090.28</v>
      </c>
      <c r="F546" s="22" t="s">
        <v>8681</v>
      </c>
      <c r="G546" s="23">
        <v>2.01E-2</v>
      </c>
    </row>
    <row r="547" spans="1:7">
      <c r="A547" s="22" t="s">
        <v>5785</v>
      </c>
      <c r="B547" s="27">
        <v>84086.13</v>
      </c>
      <c r="C547" s="27">
        <v>82862.259999999995</v>
      </c>
      <c r="D547" s="27">
        <v>84191.19</v>
      </c>
      <c r="E547" s="27">
        <v>82809.56</v>
      </c>
      <c r="F547" s="22" t="s">
        <v>8544</v>
      </c>
      <c r="G547" s="23">
        <v>1.4800000000000001E-2</v>
      </c>
    </row>
    <row r="548" spans="1:7">
      <c r="A548" s="22" t="s">
        <v>5784</v>
      </c>
      <c r="B548" s="27">
        <v>82861.58</v>
      </c>
      <c r="C548" s="27">
        <v>84328.2</v>
      </c>
      <c r="D548" s="27">
        <v>84591.47</v>
      </c>
      <c r="E548" s="27">
        <v>82761.97</v>
      </c>
      <c r="F548" s="22" t="s">
        <v>8705</v>
      </c>
      <c r="G548" s="23">
        <v>-1.7500000000000002E-2</v>
      </c>
    </row>
    <row r="549" spans="1:7">
      <c r="A549" s="22" t="s">
        <v>5783</v>
      </c>
      <c r="B549" s="27">
        <v>84334.41</v>
      </c>
      <c r="C549" s="27">
        <v>85441.03</v>
      </c>
      <c r="D549" s="27">
        <v>85441.03</v>
      </c>
      <c r="E549" s="27">
        <v>84143.7</v>
      </c>
      <c r="F549" s="22" t="s">
        <v>8701</v>
      </c>
      <c r="G549" s="23">
        <v>-1.2999999999999999E-2</v>
      </c>
    </row>
    <row r="550" spans="1:7">
      <c r="A550" s="22" t="s">
        <v>5782</v>
      </c>
      <c r="B550" s="27">
        <v>85443.53</v>
      </c>
      <c r="C550" s="27">
        <v>85245.59</v>
      </c>
      <c r="D550" s="27">
        <v>85576.9</v>
      </c>
      <c r="E550" s="27">
        <v>85025.38</v>
      </c>
      <c r="F550" s="22" t="s">
        <v>8719</v>
      </c>
      <c r="G550" s="23">
        <v>2.3E-3</v>
      </c>
    </row>
    <row r="551" spans="1:7">
      <c r="A551" s="22" t="s">
        <v>5781</v>
      </c>
      <c r="B551" s="27">
        <v>85245.59</v>
      </c>
      <c r="C551" s="27">
        <v>84493.89</v>
      </c>
      <c r="D551" s="27">
        <v>85416.54</v>
      </c>
      <c r="E551" s="27">
        <v>84340.41</v>
      </c>
      <c r="F551" s="22" t="s">
        <v>8694</v>
      </c>
      <c r="G551" s="23">
        <v>8.6999999999999994E-3</v>
      </c>
    </row>
    <row r="552" spans="1:7">
      <c r="A552" s="22" t="s">
        <v>5780</v>
      </c>
      <c r="B552" s="27">
        <v>84510.36</v>
      </c>
      <c r="C552" s="27">
        <v>83312.03</v>
      </c>
      <c r="D552" s="27">
        <v>84537.82</v>
      </c>
      <c r="E552" s="27">
        <v>83312.03</v>
      </c>
      <c r="F552" s="22" t="s">
        <v>8884</v>
      </c>
      <c r="G552" s="23">
        <v>1.44E-2</v>
      </c>
    </row>
    <row r="553" spans="1:7">
      <c r="A553" s="22" t="s">
        <v>5779</v>
      </c>
      <c r="B553" s="27">
        <v>83307.23</v>
      </c>
      <c r="C553" s="27">
        <v>84832.44</v>
      </c>
      <c r="D553" s="27">
        <v>85110.06</v>
      </c>
      <c r="E553" s="27">
        <v>83154.649999999994</v>
      </c>
      <c r="F553" s="22" t="s">
        <v>8632</v>
      </c>
      <c r="G553" s="23">
        <v>-1.78E-2</v>
      </c>
    </row>
    <row r="554" spans="1:7">
      <c r="A554" s="22" t="s">
        <v>5778</v>
      </c>
      <c r="B554" s="27">
        <v>84820.42</v>
      </c>
      <c r="C554" s="27">
        <v>85209.66</v>
      </c>
      <c r="D554" s="27">
        <v>85209.66</v>
      </c>
      <c r="E554" s="27">
        <v>83832.67</v>
      </c>
      <c r="F554" s="22" t="s">
        <v>8633</v>
      </c>
      <c r="G554" s="23">
        <v>-4.5999999999999999E-3</v>
      </c>
    </row>
    <row r="555" spans="1:7">
      <c r="A555" s="22" t="s">
        <v>5777</v>
      </c>
      <c r="B555" s="27">
        <v>85209.66</v>
      </c>
      <c r="C555" s="27">
        <v>84373.95</v>
      </c>
      <c r="D555" s="27">
        <v>86147.75</v>
      </c>
      <c r="E555" s="27">
        <v>84373.95</v>
      </c>
      <c r="F555" s="22" t="s">
        <v>8904</v>
      </c>
      <c r="G555" s="23">
        <v>1.01E-2</v>
      </c>
    </row>
    <row r="556" spans="1:7">
      <c r="A556" s="22" t="s">
        <v>5776</v>
      </c>
      <c r="B556" s="27">
        <v>84359.69</v>
      </c>
      <c r="C556" s="27">
        <v>84610.3</v>
      </c>
      <c r="D556" s="27">
        <v>84610.3</v>
      </c>
      <c r="E556" s="27">
        <v>82826.039999999994</v>
      </c>
      <c r="F556" s="22" t="s">
        <v>8676</v>
      </c>
      <c r="G556" s="23">
        <v>-3.0999999999999999E-3</v>
      </c>
    </row>
    <row r="557" spans="1:7">
      <c r="A557" s="22" t="s">
        <v>5775</v>
      </c>
      <c r="B557" s="27">
        <v>84623.46</v>
      </c>
      <c r="C557" s="27">
        <v>84668.89</v>
      </c>
      <c r="D557" s="27">
        <v>85411.27</v>
      </c>
      <c r="E557" s="27">
        <v>84209.58</v>
      </c>
      <c r="F557" s="22" t="s">
        <v>8644</v>
      </c>
      <c r="G557" s="23">
        <v>-5.0000000000000001E-4</v>
      </c>
    </row>
    <row r="558" spans="1:7">
      <c r="A558" s="22" t="s">
        <v>5774</v>
      </c>
      <c r="B558" s="27">
        <v>84666.44</v>
      </c>
      <c r="C558" s="27">
        <v>85364.83</v>
      </c>
      <c r="D558" s="27">
        <v>85675.48</v>
      </c>
      <c r="E558" s="27">
        <v>84165.56</v>
      </c>
      <c r="F558" s="22" t="s">
        <v>8591</v>
      </c>
      <c r="G558" s="23">
        <v>-8.2000000000000007E-3</v>
      </c>
    </row>
    <row r="559" spans="1:7">
      <c r="A559" s="22" t="s">
        <v>5773</v>
      </c>
      <c r="B559" s="27">
        <v>85365.56</v>
      </c>
      <c r="C559" s="27">
        <v>83874.14</v>
      </c>
      <c r="D559" s="27">
        <v>85708</v>
      </c>
      <c r="E559" s="27">
        <v>83874.14</v>
      </c>
      <c r="F559" s="22" t="s">
        <v>8724</v>
      </c>
      <c r="G559" s="23">
        <v>1.78E-2</v>
      </c>
    </row>
    <row r="560" spans="1:7">
      <c r="A560" s="22" t="s">
        <v>5772</v>
      </c>
      <c r="B560" s="27">
        <v>83874.14</v>
      </c>
      <c r="C560" s="27">
        <v>83805.7</v>
      </c>
      <c r="D560" s="27">
        <v>83889</v>
      </c>
      <c r="E560" s="27">
        <v>82889.440000000002</v>
      </c>
      <c r="F560" s="22" t="s">
        <v>8705</v>
      </c>
      <c r="G560" s="23">
        <v>8.0000000000000004E-4</v>
      </c>
    </row>
    <row r="561" spans="1:7">
      <c r="A561" s="22" t="s">
        <v>5771</v>
      </c>
      <c r="B561" s="27">
        <v>83808.06</v>
      </c>
      <c r="C561" s="27">
        <v>85102.68</v>
      </c>
      <c r="D561" s="27">
        <v>85295.81</v>
      </c>
      <c r="E561" s="27">
        <v>83542.05</v>
      </c>
      <c r="F561" s="22" t="s">
        <v>8676</v>
      </c>
      <c r="G561" s="23">
        <v>-1.4999999999999999E-2</v>
      </c>
    </row>
    <row r="562" spans="1:7">
      <c r="A562" s="22" t="s">
        <v>5770</v>
      </c>
      <c r="B562" s="27">
        <v>85087.86</v>
      </c>
      <c r="C562" s="27">
        <v>84377.31</v>
      </c>
      <c r="D562" s="27">
        <v>85552.72</v>
      </c>
      <c r="E562" s="27">
        <v>84356.76</v>
      </c>
      <c r="F562" s="22" t="s">
        <v>8501</v>
      </c>
      <c r="G562" s="23">
        <v>8.3999999999999995E-3</v>
      </c>
    </row>
    <row r="563" spans="1:7">
      <c r="A563" s="22" t="s">
        <v>5769</v>
      </c>
      <c r="B563" s="27">
        <v>84377.19</v>
      </c>
      <c r="C563" s="27">
        <v>84766.09</v>
      </c>
      <c r="D563" s="27">
        <v>85449.54</v>
      </c>
      <c r="E563" s="27">
        <v>84041.53</v>
      </c>
      <c r="F563" s="22" t="s">
        <v>8526</v>
      </c>
      <c r="G563" s="23">
        <v>-4.5999999999999999E-3</v>
      </c>
    </row>
    <row r="564" spans="1:7">
      <c r="A564" s="22" t="s">
        <v>5768</v>
      </c>
      <c r="B564" s="27">
        <v>84767.88</v>
      </c>
      <c r="C564" s="27">
        <v>84984.14</v>
      </c>
      <c r="D564" s="27">
        <v>85499.17</v>
      </c>
      <c r="E564" s="27">
        <v>84196.6</v>
      </c>
      <c r="F564" s="22" t="s">
        <v>8707</v>
      </c>
      <c r="G564" s="23">
        <v>-2.5000000000000001E-3</v>
      </c>
    </row>
    <row r="565" spans="1:7">
      <c r="A565" s="22" t="s">
        <v>5767</v>
      </c>
      <c r="B565" s="27">
        <v>84976.59</v>
      </c>
      <c r="C565" s="27">
        <v>84165.84</v>
      </c>
      <c r="D565" s="27">
        <v>85145.34</v>
      </c>
      <c r="E565" s="27">
        <v>84080.02</v>
      </c>
      <c r="F565" s="22" t="s">
        <v>8733</v>
      </c>
      <c r="G565" s="23">
        <v>9.7000000000000003E-3</v>
      </c>
    </row>
    <row r="566" spans="1:7">
      <c r="A566" s="22" t="s">
        <v>5766</v>
      </c>
      <c r="B566" s="27">
        <v>84163.8</v>
      </c>
      <c r="C566" s="27">
        <v>83918.78</v>
      </c>
      <c r="D566" s="27">
        <v>84411.65</v>
      </c>
      <c r="E566" s="27">
        <v>83682.039999999994</v>
      </c>
      <c r="F566" s="22" t="s">
        <v>8592</v>
      </c>
      <c r="G566" s="23">
        <v>3.0000000000000001E-3</v>
      </c>
    </row>
    <row r="567" spans="1:7">
      <c r="A567" s="22" t="s">
        <v>5765</v>
      </c>
      <c r="B567" s="27">
        <v>83913.06</v>
      </c>
      <c r="C567" s="27">
        <v>84886.15</v>
      </c>
      <c r="D567" s="27">
        <v>84886.15</v>
      </c>
      <c r="E567" s="27">
        <v>83677.64</v>
      </c>
      <c r="F567" s="22" t="s">
        <v>8748</v>
      </c>
      <c r="G567" s="23">
        <v>-1.15E-2</v>
      </c>
    </row>
    <row r="568" spans="1:7">
      <c r="A568" s="22" t="s">
        <v>5764</v>
      </c>
      <c r="B568" s="27">
        <v>84886.49</v>
      </c>
      <c r="C568" s="27">
        <v>84928.2</v>
      </c>
      <c r="D568" s="27">
        <v>85494.68</v>
      </c>
      <c r="E568" s="27">
        <v>84525.46</v>
      </c>
      <c r="F568" s="22" t="s">
        <v>8977</v>
      </c>
      <c r="G568" s="23">
        <v>-5.0000000000000001E-4</v>
      </c>
    </row>
    <row r="569" spans="1:7">
      <c r="A569" s="22" t="s">
        <v>5763</v>
      </c>
      <c r="B569" s="27">
        <v>84928.2</v>
      </c>
      <c r="C569" s="27">
        <v>86050.73</v>
      </c>
      <c r="D569" s="27">
        <v>86050.73</v>
      </c>
      <c r="E569" s="27">
        <v>84719.69</v>
      </c>
      <c r="F569" s="22" t="s">
        <v>8793</v>
      </c>
      <c r="G569" s="23">
        <v>-1.2999999999999999E-2</v>
      </c>
    </row>
    <row r="570" spans="1:7">
      <c r="A570" s="22" t="s">
        <v>5762</v>
      </c>
      <c r="B570" s="27">
        <v>86050.96</v>
      </c>
      <c r="C570" s="27">
        <v>86383.17</v>
      </c>
      <c r="D570" s="27">
        <v>86969.99</v>
      </c>
      <c r="E570" s="27">
        <v>85690.89</v>
      </c>
      <c r="F570" s="22" t="s">
        <v>8599</v>
      </c>
      <c r="G570" s="23">
        <v>-3.8999999999999998E-3</v>
      </c>
    </row>
    <row r="571" spans="1:7">
      <c r="A571" s="22" t="s">
        <v>5761</v>
      </c>
      <c r="B571" s="27">
        <v>86383.85</v>
      </c>
      <c r="C571" s="27">
        <v>86902.49</v>
      </c>
      <c r="D571" s="27">
        <v>87333.24</v>
      </c>
      <c r="E571" s="27">
        <v>86118.93</v>
      </c>
      <c r="F571" s="22" t="s">
        <v>8649</v>
      </c>
      <c r="G571" s="23">
        <v>-5.8999999999999999E-3</v>
      </c>
    </row>
    <row r="572" spans="1:7">
      <c r="A572" s="22" t="s">
        <v>5760</v>
      </c>
      <c r="B572" s="27">
        <v>86900.43</v>
      </c>
      <c r="C572" s="27">
        <v>86386.22</v>
      </c>
      <c r="D572" s="27">
        <v>87045.75</v>
      </c>
      <c r="E572" s="27">
        <v>86386.22</v>
      </c>
      <c r="F572" s="22" t="s">
        <v>8591</v>
      </c>
      <c r="G572" s="23">
        <v>6.1000000000000004E-3</v>
      </c>
    </row>
    <row r="573" spans="1:7">
      <c r="A573" s="22" t="s">
        <v>5759</v>
      </c>
      <c r="B573" s="27">
        <v>86371.41</v>
      </c>
      <c r="C573" s="27">
        <v>84987.15</v>
      </c>
      <c r="D573" s="27">
        <v>86388.75</v>
      </c>
      <c r="E573" s="27">
        <v>84749.29</v>
      </c>
      <c r="F573" s="22" t="s">
        <v>8734</v>
      </c>
      <c r="G573" s="23">
        <v>1.6299999999999999E-2</v>
      </c>
    </row>
    <row r="574" spans="1:7">
      <c r="A574" s="22" t="s">
        <v>5758</v>
      </c>
      <c r="B574" s="27">
        <v>84984.61</v>
      </c>
      <c r="C574" s="27">
        <v>85509.88</v>
      </c>
      <c r="D574" s="27">
        <v>85829.53</v>
      </c>
      <c r="E574" s="27">
        <v>84491.49</v>
      </c>
      <c r="F574" s="22" t="s">
        <v>8722</v>
      </c>
      <c r="G574" s="23">
        <v>-5.7999999999999996E-3</v>
      </c>
    </row>
    <row r="575" spans="1:7">
      <c r="A575" s="22" t="s">
        <v>5757</v>
      </c>
      <c r="B575" s="27">
        <v>85483.55</v>
      </c>
      <c r="C575" s="27">
        <v>85652.9</v>
      </c>
      <c r="D575" s="27">
        <v>85652.9</v>
      </c>
      <c r="E575" s="27">
        <v>84396.91</v>
      </c>
      <c r="F575" s="22" t="s">
        <v>8924</v>
      </c>
      <c r="G575" s="23">
        <v>-2E-3</v>
      </c>
    </row>
    <row r="576" spans="1:7">
      <c r="A576" s="22" t="s">
        <v>5756</v>
      </c>
      <c r="B576" s="27">
        <v>85653.02</v>
      </c>
      <c r="C576" s="27">
        <v>86023.05</v>
      </c>
      <c r="D576" s="27">
        <v>86930.55</v>
      </c>
      <c r="E576" s="27">
        <v>85653.02</v>
      </c>
      <c r="F576" s="22" t="s">
        <v>8878</v>
      </c>
      <c r="G576" s="23">
        <v>-4.3E-3</v>
      </c>
    </row>
    <row r="577" spans="1:7">
      <c r="A577" s="22" t="s">
        <v>5755</v>
      </c>
      <c r="B577" s="27">
        <v>86022.83</v>
      </c>
      <c r="C577" s="27">
        <v>85761.19</v>
      </c>
      <c r="D577" s="27">
        <v>86164.800000000003</v>
      </c>
      <c r="E577" s="27">
        <v>85053.33</v>
      </c>
      <c r="F577" s="22" t="s">
        <v>8690</v>
      </c>
      <c r="G577" s="23">
        <v>3.0000000000000001E-3</v>
      </c>
    </row>
    <row r="578" spans="1:7">
      <c r="A578" s="22" t="s">
        <v>5754</v>
      </c>
      <c r="B578" s="27">
        <v>85761.34</v>
      </c>
      <c r="C578" s="27">
        <v>85377.82</v>
      </c>
      <c r="D578" s="27">
        <v>85761.34</v>
      </c>
      <c r="E578" s="27">
        <v>83896.94</v>
      </c>
      <c r="F578" s="22" t="s">
        <v>8828</v>
      </c>
      <c r="G578" s="23">
        <v>4.4999999999999997E-3</v>
      </c>
    </row>
    <row r="579" spans="1:7">
      <c r="A579" s="22" t="s">
        <v>5753</v>
      </c>
      <c r="B579" s="27">
        <v>85377.79</v>
      </c>
      <c r="C579" s="27">
        <v>85337.16</v>
      </c>
      <c r="D579" s="27">
        <v>86260.479999999996</v>
      </c>
      <c r="E579" s="27">
        <v>84639.55</v>
      </c>
      <c r="F579" s="22" t="s">
        <v>8770</v>
      </c>
      <c r="G579" s="23">
        <v>2.9999999999999997E-4</v>
      </c>
    </row>
    <row r="580" spans="1:7">
      <c r="A580" s="22" t="s">
        <v>5752</v>
      </c>
      <c r="B580" s="27">
        <v>85353.600000000006</v>
      </c>
      <c r="C580" s="27">
        <v>86939.29</v>
      </c>
      <c r="D580" s="27">
        <v>87109.23</v>
      </c>
      <c r="E580" s="27">
        <v>85199.13</v>
      </c>
      <c r="F580" s="22" t="s">
        <v>8976</v>
      </c>
      <c r="G580" s="23">
        <v>-1.8200000000000001E-2</v>
      </c>
    </row>
    <row r="581" spans="1:7">
      <c r="A581" s="22" t="s">
        <v>5751</v>
      </c>
      <c r="B581" s="27">
        <v>86935.44</v>
      </c>
      <c r="C581" s="27">
        <v>87648.98</v>
      </c>
      <c r="D581" s="27">
        <v>87839.35</v>
      </c>
      <c r="E581" s="27">
        <v>86612.93</v>
      </c>
      <c r="F581" s="22" t="s">
        <v>8876</v>
      </c>
      <c r="G581" s="23">
        <v>-8.2000000000000007E-3</v>
      </c>
    </row>
    <row r="582" spans="1:7">
      <c r="A582" s="22" t="s">
        <v>5750</v>
      </c>
      <c r="B582" s="27">
        <v>87652.64</v>
      </c>
      <c r="C582" s="27">
        <v>87295.86</v>
      </c>
      <c r="D582" s="27">
        <v>88317.83</v>
      </c>
      <c r="E582" s="27">
        <v>87241.919999999998</v>
      </c>
      <c r="F582" s="22" t="s">
        <v>8781</v>
      </c>
      <c r="G582" s="23">
        <v>4.1000000000000003E-3</v>
      </c>
    </row>
    <row r="583" spans="1:7">
      <c r="A583" s="22" t="s">
        <v>5749</v>
      </c>
      <c r="B583" s="27">
        <v>87293.24</v>
      </c>
      <c r="C583" s="27">
        <v>86690.01</v>
      </c>
      <c r="D583" s="27">
        <v>87344.76</v>
      </c>
      <c r="E583" s="27">
        <v>86137.51</v>
      </c>
      <c r="F583" s="22" t="s">
        <v>8683</v>
      </c>
      <c r="G583" s="23">
        <v>7.0000000000000001E-3</v>
      </c>
    </row>
    <row r="584" spans="1:7">
      <c r="A584" s="22" t="s">
        <v>5748</v>
      </c>
      <c r="B584" s="27">
        <v>86686.45</v>
      </c>
      <c r="C584" s="27">
        <v>86050.46</v>
      </c>
      <c r="D584" s="27">
        <v>87159.039999999994</v>
      </c>
      <c r="E584" s="27">
        <v>86050.46</v>
      </c>
      <c r="F584" s="22" t="s">
        <v>8873</v>
      </c>
      <c r="G584" s="23">
        <v>7.4000000000000003E-3</v>
      </c>
    </row>
    <row r="585" spans="1:7">
      <c r="A585" s="22" t="s">
        <v>5747</v>
      </c>
      <c r="B585" s="27">
        <v>86051.82</v>
      </c>
      <c r="C585" s="27">
        <v>85803.96</v>
      </c>
      <c r="D585" s="27">
        <v>87358.33</v>
      </c>
      <c r="E585" s="27">
        <v>85803.96</v>
      </c>
      <c r="F585" s="22" t="s">
        <v>8677</v>
      </c>
      <c r="G585" s="23">
        <v>2.8999999999999998E-3</v>
      </c>
    </row>
    <row r="586" spans="1:7">
      <c r="A586" s="22" t="s">
        <v>5746</v>
      </c>
      <c r="B586" s="27">
        <v>85803.96</v>
      </c>
      <c r="C586" s="27">
        <v>84791.97</v>
      </c>
      <c r="D586" s="27">
        <v>86290.32</v>
      </c>
      <c r="E586" s="27">
        <v>84260.62</v>
      </c>
      <c r="F586" s="22" t="s">
        <v>8890</v>
      </c>
      <c r="G586" s="23">
        <v>1.1900000000000001E-2</v>
      </c>
    </row>
    <row r="587" spans="1:7">
      <c r="A587" s="22" t="s">
        <v>5745</v>
      </c>
      <c r="B587" s="27">
        <v>84792.71</v>
      </c>
      <c r="C587" s="27">
        <v>84524.58</v>
      </c>
      <c r="D587" s="27">
        <v>84955.58</v>
      </c>
      <c r="E587" s="27">
        <v>84524.58</v>
      </c>
      <c r="F587" s="22" t="s">
        <v>8556</v>
      </c>
      <c r="G587" s="23">
        <v>3.2000000000000002E-3</v>
      </c>
    </row>
    <row r="588" spans="1:7">
      <c r="A588" s="22" t="s">
        <v>5743</v>
      </c>
      <c r="B588" s="27">
        <v>84524.58</v>
      </c>
      <c r="C588" s="27">
        <v>84290.9</v>
      </c>
      <c r="D588" s="27">
        <v>84575.33</v>
      </c>
      <c r="E588" s="27">
        <v>83823.94</v>
      </c>
      <c r="F588" s="22" t="s">
        <v>8700</v>
      </c>
      <c r="G588" s="23">
        <v>2.8E-3</v>
      </c>
    </row>
    <row r="589" spans="1:7">
      <c r="A589" s="22" t="s">
        <v>5742</v>
      </c>
      <c r="B589" s="27">
        <v>84290.57</v>
      </c>
      <c r="C589" s="27">
        <v>83550.960000000006</v>
      </c>
      <c r="D589" s="27">
        <v>84686.1</v>
      </c>
      <c r="E589" s="27">
        <v>83550.960000000006</v>
      </c>
      <c r="F589" s="22" t="s">
        <v>8639</v>
      </c>
      <c r="G589" s="23">
        <v>8.9999999999999993E-3</v>
      </c>
    </row>
    <row r="590" spans="1:7">
      <c r="A590" s="22" t="s">
        <v>5741</v>
      </c>
      <c r="B590" s="27">
        <v>83542.84</v>
      </c>
      <c r="C590" s="27">
        <v>80901.47</v>
      </c>
      <c r="D590" s="27">
        <v>83781.67</v>
      </c>
      <c r="E590" s="27">
        <v>80901.47</v>
      </c>
      <c r="F590" s="22" t="s">
        <v>8760</v>
      </c>
      <c r="G590" s="23">
        <v>3.27E-2</v>
      </c>
    </row>
    <row r="591" spans="1:7">
      <c r="A591" s="22" t="s">
        <v>5739</v>
      </c>
      <c r="B591" s="27">
        <v>80898.7</v>
      </c>
      <c r="C591" s="27">
        <v>81531.509999999995</v>
      </c>
      <c r="D591" s="27">
        <v>81897</v>
      </c>
      <c r="E591" s="27">
        <v>79690.09</v>
      </c>
      <c r="F591" s="22" t="s">
        <v>8857</v>
      </c>
      <c r="G591" s="23">
        <v>-7.7999999999999996E-3</v>
      </c>
    </row>
    <row r="592" spans="1:7">
      <c r="A592" s="22" t="s">
        <v>5738</v>
      </c>
      <c r="B592" s="27">
        <v>81532.53</v>
      </c>
      <c r="C592" s="27">
        <v>82773.48</v>
      </c>
      <c r="D592" s="27">
        <v>83500.94</v>
      </c>
      <c r="E592" s="27">
        <v>81109.009999999995</v>
      </c>
      <c r="F592" s="22" t="s">
        <v>8654</v>
      </c>
      <c r="G592" s="23">
        <v>-1.49E-2</v>
      </c>
    </row>
    <row r="593" spans="1:7">
      <c r="A593" s="22" t="s">
        <v>5737</v>
      </c>
      <c r="B593" s="27">
        <v>82766.73</v>
      </c>
      <c r="C593" s="27">
        <v>83893.81</v>
      </c>
      <c r="D593" s="27">
        <v>84409.74</v>
      </c>
      <c r="E593" s="27">
        <v>82548.25</v>
      </c>
      <c r="F593" s="22" t="s">
        <v>8637</v>
      </c>
      <c r="G593" s="23">
        <v>-1.34E-2</v>
      </c>
    </row>
    <row r="594" spans="1:7">
      <c r="A594" s="22" t="s">
        <v>5736</v>
      </c>
      <c r="B594" s="27">
        <v>83894.04</v>
      </c>
      <c r="C594" s="27">
        <v>81857.259999999995</v>
      </c>
      <c r="D594" s="27">
        <v>84161.84</v>
      </c>
      <c r="E594" s="27">
        <v>80804.3</v>
      </c>
      <c r="F594" s="22" t="s">
        <v>8975</v>
      </c>
      <c r="G594" s="23">
        <v>2.4799999999999999E-2</v>
      </c>
    </row>
    <row r="595" spans="1:7">
      <c r="A595" s="22" t="s">
        <v>5735</v>
      </c>
      <c r="B595" s="27">
        <v>81861.09</v>
      </c>
      <c r="C595" s="27">
        <v>84039.78</v>
      </c>
      <c r="D595" s="27">
        <v>84310.79</v>
      </c>
      <c r="E595" s="27">
        <v>81861.09</v>
      </c>
      <c r="F595" s="22" t="s">
        <v>8668</v>
      </c>
      <c r="G595" s="23">
        <v>-2.5899999999999999E-2</v>
      </c>
    </row>
    <row r="596" spans="1:7">
      <c r="A596" s="22" t="s">
        <v>5734</v>
      </c>
      <c r="B596" s="27">
        <v>84041.34</v>
      </c>
      <c r="C596" s="27">
        <v>85495.08</v>
      </c>
      <c r="D596" s="27">
        <v>85495.08</v>
      </c>
      <c r="E596" s="27">
        <v>83831.19</v>
      </c>
      <c r="F596" s="22" t="s">
        <v>8704</v>
      </c>
      <c r="G596" s="23">
        <v>-1.7000000000000001E-2</v>
      </c>
    </row>
    <row r="597" spans="1:7">
      <c r="A597" s="22" t="s">
        <v>5733</v>
      </c>
      <c r="B597" s="27">
        <v>85495.24</v>
      </c>
      <c r="C597" s="27">
        <v>84912.87</v>
      </c>
      <c r="D597" s="27">
        <v>86027.99</v>
      </c>
      <c r="E597" s="27">
        <v>84832.74</v>
      </c>
      <c r="F597" s="22" t="s">
        <v>8725</v>
      </c>
      <c r="G597" s="23">
        <v>6.8999999999999999E-3</v>
      </c>
    </row>
    <row r="598" spans="1:7">
      <c r="A598" s="22" t="s">
        <v>5732</v>
      </c>
      <c r="B598" s="27">
        <v>84912.7</v>
      </c>
      <c r="C598" s="27">
        <v>84485.49</v>
      </c>
      <c r="D598" s="27">
        <v>86212.82</v>
      </c>
      <c r="E598" s="27">
        <v>84484.39</v>
      </c>
      <c r="F598" s="22" t="s">
        <v>8630</v>
      </c>
      <c r="G598" s="23">
        <v>5.1000000000000004E-3</v>
      </c>
    </row>
    <row r="599" spans="1:7">
      <c r="A599" s="22" t="s">
        <v>5731</v>
      </c>
      <c r="B599" s="27">
        <v>84482.46</v>
      </c>
      <c r="C599" s="27">
        <v>84697.27</v>
      </c>
      <c r="D599" s="27">
        <v>84697.27</v>
      </c>
      <c r="E599" s="27">
        <v>83803.600000000006</v>
      </c>
      <c r="F599" s="22" t="s">
        <v>8875</v>
      </c>
      <c r="G599" s="23">
        <v>-2.5000000000000001E-3</v>
      </c>
    </row>
    <row r="600" spans="1:7">
      <c r="A600" s="22" t="s">
        <v>5730</v>
      </c>
      <c r="B600" s="27">
        <v>84698.01</v>
      </c>
      <c r="C600" s="27">
        <v>85530.84</v>
      </c>
      <c r="D600" s="27">
        <v>85530.84</v>
      </c>
      <c r="E600" s="27">
        <v>84340.7</v>
      </c>
      <c r="F600" s="22" t="s">
        <v>8637</v>
      </c>
      <c r="G600" s="23">
        <v>-9.7000000000000003E-3</v>
      </c>
    </row>
    <row r="601" spans="1:7">
      <c r="A601" s="22" t="s">
        <v>5729</v>
      </c>
      <c r="B601" s="27">
        <v>85530.84</v>
      </c>
      <c r="C601" s="27">
        <v>83680.240000000005</v>
      </c>
      <c r="D601" s="27">
        <v>85530.84</v>
      </c>
      <c r="E601" s="27">
        <v>83680.240000000005</v>
      </c>
      <c r="F601" s="22" t="s">
        <v>8962</v>
      </c>
      <c r="G601" s="23">
        <v>2.2100000000000002E-2</v>
      </c>
    </row>
    <row r="602" spans="1:7">
      <c r="A602" s="22" t="s">
        <v>5727</v>
      </c>
      <c r="B602" s="27">
        <v>83680</v>
      </c>
      <c r="C602" s="27">
        <v>80678.81</v>
      </c>
      <c r="D602" s="27">
        <v>83680</v>
      </c>
      <c r="E602" s="27">
        <v>80678.81</v>
      </c>
      <c r="F602" s="22" t="s">
        <v>8909</v>
      </c>
      <c r="G602" s="23">
        <v>3.7199999999999997E-2</v>
      </c>
    </row>
    <row r="603" spans="1:7">
      <c r="A603" s="22" t="s">
        <v>5726</v>
      </c>
      <c r="B603" s="27">
        <v>80678.350000000006</v>
      </c>
      <c r="C603" s="27">
        <v>81676.09</v>
      </c>
      <c r="D603" s="27">
        <v>81676.09</v>
      </c>
      <c r="E603" s="27">
        <v>80523.839999999997</v>
      </c>
      <c r="F603" s="22" t="s">
        <v>8667</v>
      </c>
      <c r="G603" s="23">
        <v>-1.2200000000000001E-2</v>
      </c>
    </row>
    <row r="604" spans="1:7">
      <c r="A604" s="22" t="s">
        <v>5725</v>
      </c>
      <c r="B604" s="27">
        <v>81675.42</v>
      </c>
      <c r="C604" s="27">
        <v>81219.5</v>
      </c>
      <c r="D604" s="27">
        <v>81675.42</v>
      </c>
      <c r="E604" s="27">
        <v>80922.850000000006</v>
      </c>
      <c r="F604" s="22" t="s">
        <v>8545</v>
      </c>
      <c r="G604" s="23">
        <v>5.5999999999999999E-3</v>
      </c>
    </row>
    <row r="605" spans="1:7">
      <c r="A605" s="22" t="s">
        <v>5724</v>
      </c>
      <c r="B605" s="27">
        <v>81219.5</v>
      </c>
      <c r="C605" s="27">
        <v>80964.73</v>
      </c>
      <c r="D605" s="27">
        <v>81429.06</v>
      </c>
      <c r="E605" s="27">
        <v>80853.759999999995</v>
      </c>
      <c r="F605" s="22" t="s">
        <v>8900</v>
      </c>
      <c r="G605" s="23">
        <v>3.2000000000000002E-3</v>
      </c>
    </row>
    <row r="606" spans="1:7">
      <c r="A606" s="22" t="s">
        <v>5723</v>
      </c>
      <c r="B606" s="27">
        <v>80962.649999999994</v>
      </c>
      <c r="C606" s="27">
        <v>81185.02</v>
      </c>
      <c r="D606" s="27">
        <v>81367.38</v>
      </c>
      <c r="E606" s="27">
        <v>80498.490000000005</v>
      </c>
      <c r="F606" s="22" t="s">
        <v>8685</v>
      </c>
      <c r="G606" s="23">
        <v>-2.8E-3</v>
      </c>
    </row>
    <row r="607" spans="1:7">
      <c r="A607" s="22" t="s">
        <v>5722</v>
      </c>
      <c r="B607" s="27">
        <v>81189.16</v>
      </c>
      <c r="C607" s="27">
        <v>79831.63</v>
      </c>
      <c r="D607" s="27">
        <v>81189.47</v>
      </c>
      <c r="E607" s="27">
        <v>79827.850000000006</v>
      </c>
      <c r="F607" s="22" t="s">
        <v>8539</v>
      </c>
      <c r="G607" s="23">
        <v>1.7000000000000001E-2</v>
      </c>
    </row>
    <row r="608" spans="1:7">
      <c r="A608" s="22" t="s">
        <v>5721</v>
      </c>
      <c r="B608" s="27">
        <v>79831.759999999995</v>
      </c>
      <c r="C608" s="27">
        <v>79750.740000000005</v>
      </c>
      <c r="D608" s="27">
        <v>80246.33</v>
      </c>
      <c r="E608" s="27">
        <v>79667.72</v>
      </c>
      <c r="F608" s="22" t="s">
        <v>8541</v>
      </c>
      <c r="G608" s="23">
        <v>1E-3</v>
      </c>
    </row>
    <row r="609" spans="1:7">
      <c r="A609" s="22" t="s">
        <v>5720</v>
      </c>
      <c r="B609" s="27">
        <v>79752.37</v>
      </c>
      <c r="C609" s="27">
        <v>79349.119999999995</v>
      </c>
      <c r="D609" s="27">
        <v>79846.66</v>
      </c>
      <c r="E609" s="27">
        <v>79349.119999999995</v>
      </c>
      <c r="F609" s="22" t="s">
        <v>8879</v>
      </c>
      <c r="G609" s="23">
        <v>5.1000000000000004E-3</v>
      </c>
    </row>
    <row r="610" spans="1:7">
      <c r="A610" s="22" t="s">
        <v>5719</v>
      </c>
      <c r="B610" s="27">
        <v>79349.119999999995</v>
      </c>
      <c r="C610" s="27">
        <v>79365.440000000002</v>
      </c>
      <c r="D610" s="27">
        <v>79440.47</v>
      </c>
      <c r="E610" s="27">
        <v>78861.38</v>
      </c>
      <c r="F610" s="22" t="s">
        <v>8723</v>
      </c>
      <c r="G610" s="23">
        <v>-2.0000000000000001E-4</v>
      </c>
    </row>
    <row r="611" spans="1:7">
      <c r="A611" s="22" t="s">
        <v>5718</v>
      </c>
      <c r="B611" s="27">
        <v>79365.440000000002</v>
      </c>
      <c r="C611" s="27">
        <v>78200.75</v>
      </c>
      <c r="D611" s="27">
        <v>79365.440000000002</v>
      </c>
      <c r="E611" s="27">
        <v>78200.75</v>
      </c>
      <c r="F611" s="22" t="s">
        <v>8713</v>
      </c>
      <c r="G611" s="23">
        <v>1.49E-2</v>
      </c>
    </row>
    <row r="612" spans="1:7">
      <c r="A612" s="22" t="s">
        <v>5717</v>
      </c>
      <c r="B612" s="27">
        <v>78200.570000000007</v>
      </c>
      <c r="C612" s="27">
        <v>78863.570000000007</v>
      </c>
      <c r="D612" s="27">
        <v>78863.570000000007</v>
      </c>
      <c r="E612" s="27">
        <v>78163.850000000006</v>
      </c>
      <c r="F612" s="22" t="s">
        <v>8602</v>
      </c>
      <c r="G612" s="23">
        <v>-8.3999999999999995E-3</v>
      </c>
    </row>
    <row r="613" spans="1:7">
      <c r="A613" s="22" t="s">
        <v>5716</v>
      </c>
      <c r="B613" s="27">
        <v>78863.539999999994</v>
      </c>
      <c r="C613" s="27">
        <v>79379.210000000006</v>
      </c>
      <c r="D613" s="27">
        <v>79414.91</v>
      </c>
      <c r="E613" s="27">
        <v>78699.25</v>
      </c>
      <c r="F613" s="22" t="s">
        <v>8643</v>
      </c>
      <c r="G613" s="23">
        <v>-6.4999999999999997E-3</v>
      </c>
    </row>
    <row r="614" spans="1:7">
      <c r="A614" s="22" t="s">
        <v>5715</v>
      </c>
      <c r="B614" s="27">
        <v>79378.539999999994</v>
      </c>
      <c r="C614" s="27">
        <v>79070.27</v>
      </c>
      <c r="D614" s="27">
        <v>79395.45</v>
      </c>
      <c r="E614" s="27">
        <v>78631.25</v>
      </c>
      <c r="F614" s="22" t="s">
        <v>8548</v>
      </c>
      <c r="G614" s="23">
        <v>3.8999999999999998E-3</v>
      </c>
    </row>
    <row r="615" spans="1:7">
      <c r="A615" s="22" t="s">
        <v>5714</v>
      </c>
      <c r="B615" s="27">
        <v>79071.47</v>
      </c>
      <c r="C615" s="27">
        <v>78644.27</v>
      </c>
      <c r="D615" s="27">
        <v>79071.47</v>
      </c>
      <c r="E615" s="27">
        <v>78218.11</v>
      </c>
      <c r="F615" s="22" t="s">
        <v>8567</v>
      </c>
      <c r="G615" s="23">
        <v>5.4000000000000003E-3</v>
      </c>
    </row>
    <row r="616" spans="1:7">
      <c r="A616" s="22" t="s">
        <v>5713</v>
      </c>
      <c r="B616" s="27">
        <v>78647.42</v>
      </c>
      <c r="C616" s="27">
        <v>77997.69</v>
      </c>
      <c r="D616" s="27">
        <v>79134.83</v>
      </c>
      <c r="E616" s="27">
        <v>77997.69</v>
      </c>
      <c r="F616" s="22" t="s">
        <v>8734</v>
      </c>
      <c r="G616" s="23">
        <v>8.3999999999999995E-3</v>
      </c>
    </row>
    <row r="617" spans="1:7">
      <c r="A617" s="22" t="s">
        <v>5712</v>
      </c>
      <c r="B617" s="27">
        <v>77995.16</v>
      </c>
      <c r="C617" s="27">
        <v>77889.41</v>
      </c>
      <c r="D617" s="27">
        <v>78413.89</v>
      </c>
      <c r="E617" s="27">
        <v>77601.52</v>
      </c>
      <c r="F617" s="22" t="s">
        <v>8711</v>
      </c>
      <c r="G617" s="23">
        <v>1.2999999999999999E-3</v>
      </c>
    </row>
    <row r="618" spans="1:7">
      <c r="A618" s="22" t="s">
        <v>5711</v>
      </c>
      <c r="B618" s="27">
        <v>77891.039999999994</v>
      </c>
      <c r="C618" s="27">
        <v>76402.600000000006</v>
      </c>
      <c r="D618" s="27">
        <v>77909.009999999995</v>
      </c>
      <c r="E618" s="27">
        <v>76402.600000000006</v>
      </c>
      <c r="F618" s="22" t="s">
        <v>8670</v>
      </c>
      <c r="G618" s="23">
        <v>1.95E-2</v>
      </c>
    </row>
    <row r="619" spans="1:7">
      <c r="A619" s="22" t="s">
        <v>5709</v>
      </c>
      <c r="B619" s="27">
        <v>76402.080000000002</v>
      </c>
      <c r="C619" s="27">
        <v>76077.06</v>
      </c>
      <c r="D619" s="27">
        <v>76436.88</v>
      </c>
      <c r="E619" s="27">
        <v>76077.06</v>
      </c>
      <c r="F619" s="22" t="s">
        <v>8556</v>
      </c>
      <c r="G619" s="23">
        <v>4.3E-3</v>
      </c>
    </row>
    <row r="620" spans="1:7">
      <c r="A620" s="22" t="s">
        <v>5708</v>
      </c>
      <c r="B620" s="27">
        <v>76072.539999999994</v>
      </c>
      <c r="C620" s="27">
        <v>75707.73</v>
      </c>
      <c r="D620" s="27">
        <v>76292.7</v>
      </c>
      <c r="E620" s="27">
        <v>75707.73</v>
      </c>
      <c r="F620" s="22" t="s">
        <v>8540</v>
      </c>
      <c r="G620" s="23">
        <v>4.7999999999999996E-3</v>
      </c>
    </row>
    <row r="621" spans="1:7">
      <c r="A621" s="22" t="s">
        <v>5707</v>
      </c>
      <c r="B621" s="27">
        <v>75707.73</v>
      </c>
      <c r="C621" s="27">
        <v>75186.53</v>
      </c>
      <c r="D621" s="27">
        <v>75837.23</v>
      </c>
      <c r="E621" s="27">
        <v>74923.89</v>
      </c>
      <c r="F621" s="22" t="s">
        <v>8515</v>
      </c>
      <c r="G621" s="23">
        <v>6.8999999999999999E-3</v>
      </c>
    </row>
    <row r="622" spans="1:7">
      <c r="A622" s="22" t="s">
        <v>5706</v>
      </c>
      <c r="B622" s="27">
        <v>75186.53</v>
      </c>
      <c r="C622" s="27">
        <v>75128.09</v>
      </c>
      <c r="D622" s="27">
        <v>75227.009999999995</v>
      </c>
      <c r="E622" s="27">
        <v>74622.58</v>
      </c>
      <c r="F622" s="22" t="s">
        <v>8619</v>
      </c>
      <c r="G622" s="23">
        <v>6.9999999999999999E-4</v>
      </c>
    </row>
    <row r="623" spans="1:7">
      <c r="A623" s="22" t="s">
        <v>5705</v>
      </c>
      <c r="B623" s="27">
        <v>75133.429999999993</v>
      </c>
      <c r="C623" s="27">
        <v>73367.03</v>
      </c>
      <c r="D623" s="27">
        <v>75133.429999999993</v>
      </c>
      <c r="E623" s="27">
        <v>73265.399999999994</v>
      </c>
      <c r="F623" s="22" t="s">
        <v>8642</v>
      </c>
      <c r="G623" s="23">
        <v>2.41E-2</v>
      </c>
    </row>
    <row r="624" spans="1:7">
      <c r="A624" s="22" t="s">
        <v>5704</v>
      </c>
      <c r="B624" s="27">
        <v>73367.03</v>
      </c>
      <c r="C624" s="27">
        <v>72679.759999999995</v>
      </c>
      <c r="D624" s="27">
        <v>73491.53</v>
      </c>
      <c r="E624" s="27">
        <v>72679.759999999995</v>
      </c>
      <c r="F624" s="22" t="s">
        <v>8614</v>
      </c>
      <c r="G624" s="23">
        <v>9.4000000000000004E-3</v>
      </c>
    </row>
    <row r="625" spans="1:7">
      <c r="A625" s="22" t="s">
        <v>5703</v>
      </c>
      <c r="B625" s="27">
        <v>72680.37</v>
      </c>
      <c r="C625" s="27">
        <v>73121.62</v>
      </c>
      <c r="D625" s="27">
        <v>73139.27</v>
      </c>
      <c r="E625" s="27">
        <v>72346.58</v>
      </c>
      <c r="F625" s="22" t="s">
        <v>8551</v>
      </c>
      <c r="G625" s="23">
        <v>-6.0000000000000001E-3</v>
      </c>
    </row>
    <row r="626" spans="1:7">
      <c r="A626" s="22" t="s">
        <v>5702</v>
      </c>
      <c r="B626" s="27">
        <v>73115.45</v>
      </c>
      <c r="C626" s="27">
        <v>72621.39</v>
      </c>
      <c r="D626" s="27">
        <v>73518.58</v>
      </c>
      <c r="E626" s="27">
        <v>72621.39</v>
      </c>
      <c r="F626" s="22" t="s">
        <v>8650</v>
      </c>
      <c r="G626" s="23">
        <v>7.0000000000000001E-3</v>
      </c>
    </row>
    <row r="627" spans="1:7">
      <c r="A627" s="22" t="s">
        <v>5700</v>
      </c>
      <c r="B627" s="27">
        <v>72607.7</v>
      </c>
      <c r="C627" s="27">
        <v>72428.320000000007</v>
      </c>
      <c r="D627" s="27">
        <v>73068.800000000003</v>
      </c>
      <c r="E627" s="27">
        <v>72277.149999999994</v>
      </c>
      <c r="F627" s="22" t="s">
        <v>8791</v>
      </c>
      <c r="G627" s="23">
        <v>2.5000000000000001E-3</v>
      </c>
    </row>
    <row r="628" spans="1:7">
      <c r="A628" s="22" t="s">
        <v>5699</v>
      </c>
      <c r="B628" s="27">
        <v>72428.929999999993</v>
      </c>
      <c r="C628" s="27">
        <v>72912.72</v>
      </c>
      <c r="D628" s="27">
        <v>72912.72</v>
      </c>
      <c r="E628" s="27">
        <v>71968.97</v>
      </c>
      <c r="F628" s="22" t="s">
        <v>8639</v>
      </c>
      <c r="G628" s="23">
        <v>-6.7000000000000002E-3</v>
      </c>
    </row>
    <row r="629" spans="1:7">
      <c r="A629" s="22" t="s">
        <v>5698</v>
      </c>
      <c r="B629" s="27">
        <v>72914.33</v>
      </c>
      <c r="C629" s="27">
        <v>73827.210000000006</v>
      </c>
      <c r="D629" s="27">
        <v>74621.78</v>
      </c>
      <c r="E629" s="27">
        <v>72568.73</v>
      </c>
      <c r="F629" s="22" t="s">
        <v>8803</v>
      </c>
      <c r="G629" s="23">
        <v>-1.2200000000000001E-2</v>
      </c>
    </row>
    <row r="630" spans="1:7">
      <c r="A630" s="22" t="s">
        <v>5697</v>
      </c>
      <c r="B630" s="27">
        <v>73813.53</v>
      </c>
      <c r="C630" s="27">
        <v>72799.710000000006</v>
      </c>
      <c r="D630" s="27">
        <v>73813.53</v>
      </c>
      <c r="E630" s="27">
        <v>71798.490000000005</v>
      </c>
      <c r="F630" s="22" t="s">
        <v>8595</v>
      </c>
      <c r="G630" s="23">
        <v>1.3899999999999999E-2</v>
      </c>
    </row>
    <row r="631" spans="1:7">
      <c r="A631" s="22" t="s">
        <v>5696</v>
      </c>
      <c r="B631" s="27">
        <v>72800.039999999994</v>
      </c>
      <c r="C631" s="27">
        <v>72774.97</v>
      </c>
      <c r="D631" s="27">
        <v>73360.94</v>
      </c>
      <c r="E631" s="27">
        <v>72497.52</v>
      </c>
      <c r="F631" s="22" t="s">
        <v>8609</v>
      </c>
      <c r="G631" s="23">
        <v>8.9999999999999998E-4</v>
      </c>
    </row>
    <row r="632" spans="1:7">
      <c r="A632" s="22" t="s">
        <v>5695</v>
      </c>
      <c r="B632" s="27">
        <v>72731.839999999997</v>
      </c>
      <c r="C632" s="27">
        <v>72489.149999999994</v>
      </c>
      <c r="D632" s="27">
        <v>73425.320000000007</v>
      </c>
      <c r="E632" s="27">
        <v>72489.149999999994</v>
      </c>
      <c r="F632" s="22" t="s">
        <v>8735</v>
      </c>
      <c r="G632" s="23">
        <v>3.3999999999999998E-3</v>
      </c>
    </row>
    <row r="633" spans="1:7">
      <c r="A633" s="22" t="s">
        <v>5694</v>
      </c>
      <c r="B633" s="27">
        <v>72487.460000000006</v>
      </c>
      <c r="C633" s="27">
        <v>73267.88</v>
      </c>
      <c r="D633" s="27">
        <v>73267.88</v>
      </c>
      <c r="E633" s="27">
        <v>71356.399999999994</v>
      </c>
      <c r="F633" s="22" t="s">
        <v>8733</v>
      </c>
      <c r="G633" s="23">
        <v>-1.0699999999999999E-2</v>
      </c>
    </row>
    <row r="634" spans="1:7">
      <c r="A634" s="22" t="s">
        <v>5693</v>
      </c>
      <c r="B634" s="27">
        <v>73268.350000000006</v>
      </c>
      <c r="C634" s="27">
        <v>72534.53</v>
      </c>
      <c r="D634" s="27">
        <v>73418.14</v>
      </c>
      <c r="E634" s="27">
        <v>71906.41</v>
      </c>
      <c r="F634" s="22" t="s">
        <v>8688</v>
      </c>
      <c r="G634" s="23">
        <v>0.01</v>
      </c>
    </row>
    <row r="635" spans="1:7">
      <c r="A635" s="22" t="s">
        <v>5692</v>
      </c>
      <c r="B635" s="27">
        <v>72546.17</v>
      </c>
      <c r="C635" s="27">
        <v>73090.17</v>
      </c>
      <c r="D635" s="27">
        <v>74166.009999999995</v>
      </c>
      <c r="E635" s="27">
        <v>72318.600000000006</v>
      </c>
      <c r="F635" s="22" t="s">
        <v>8705</v>
      </c>
      <c r="G635" s="23">
        <v>-7.4000000000000003E-3</v>
      </c>
    </row>
    <row r="636" spans="1:7">
      <c r="A636" s="22" t="s">
        <v>5691</v>
      </c>
      <c r="B636" s="27">
        <v>73090.17</v>
      </c>
      <c r="C636" s="27">
        <v>72266.11</v>
      </c>
      <c r="D636" s="27">
        <v>73748.679999999993</v>
      </c>
      <c r="E636" s="27">
        <v>72266.11</v>
      </c>
      <c r="F636" s="22" t="s">
        <v>8675</v>
      </c>
      <c r="G636" s="23">
        <v>1.14E-2</v>
      </c>
    </row>
    <row r="637" spans="1:7">
      <c r="A637" s="22" t="s">
        <v>5690</v>
      </c>
      <c r="B637" s="27">
        <v>72264.45</v>
      </c>
      <c r="C637" s="27">
        <v>71955.27</v>
      </c>
      <c r="D637" s="27">
        <v>72472.179999999993</v>
      </c>
      <c r="E637" s="27">
        <v>71487.740000000005</v>
      </c>
      <c r="F637" s="22" t="s">
        <v>8882</v>
      </c>
      <c r="G637" s="23">
        <v>4.1000000000000003E-3</v>
      </c>
    </row>
    <row r="638" spans="1:7">
      <c r="A638" s="22" t="s">
        <v>5689</v>
      </c>
      <c r="B638" s="27">
        <v>71970.990000000005</v>
      </c>
      <c r="C638" s="27">
        <v>72700.45</v>
      </c>
      <c r="D638" s="27">
        <v>72700.45</v>
      </c>
      <c r="E638" s="27">
        <v>71215.19</v>
      </c>
      <c r="F638" s="22" t="s">
        <v>8830</v>
      </c>
      <c r="G638" s="23">
        <v>-0.01</v>
      </c>
    </row>
    <row r="639" spans="1:7">
      <c r="A639" s="22" t="s">
        <v>5688</v>
      </c>
      <c r="B639" s="27">
        <v>72700.45</v>
      </c>
      <c r="C639" s="27">
        <v>74145.67</v>
      </c>
      <c r="D639" s="27">
        <v>74514.86</v>
      </c>
      <c r="E639" s="27">
        <v>72700.45</v>
      </c>
      <c r="F639" s="22" t="s">
        <v>8903</v>
      </c>
      <c r="G639" s="23">
        <v>-1.9400000000000001E-2</v>
      </c>
    </row>
    <row r="640" spans="1:7">
      <c r="A640" s="22" t="s">
        <v>5687</v>
      </c>
      <c r="B640" s="27">
        <v>74139.72</v>
      </c>
      <c r="C640" s="27">
        <v>74059.95</v>
      </c>
      <c r="D640" s="27">
        <v>74988.55</v>
      </c>
      <c r="E640" s="27">
        <v>74056.399999999994</v>
      </c>
      <c r="F640" s="22" t="s">
        <v>8634</v>
      </c>
      <c r="G640" s="23">
        <v>1.1000000000000001E-3</v>
      </c>
    </row>
    <row r="641" spans="1:7">
      <c r="A641" s="22" t="s">
        <v>5686</v>
      </c>
      <c r="B641" s="27">
        <v>74058.92</v>
      </c>
      <c r="C641" s="27">
        <v>74157.149999999994</v>
      </c>
      <c r="D641" s="27">
        <v>74157.149999999994</v>
      </c>
      <c r="E641" s="27">
        <v>73158.990000000005</v>
      </c>
      <c r="F641" s="22" t="s">
        <v>8653</v>
      </c>
      <c r="G641" s="23">
        <v>-1.2999999999999999E-3</v>
      </c>
    </row>
    <row r="642" spans="1:7">
      <c r="A642" s="22" t="s">
        <v>5685</v>
      </c>
      <c r="B642" s="27">
        <v>74157.37</v>
      </c>
      <c r="C642" s="27">
        <v>74503</v>
      </c>
      <c r="D642" s="27">
        <v>74542.320000000007</v>
      </c>
      <c r="E642" s="27">
        <v>74093.2</v>
      </c>
      <c r="F642" s="22" t="s">
        <v>8533</v>
      </c>
      <c r="G642" s="23">
        <v>-4.4000000000000003E-3</v>
      </c>
    </row>
    <row r="643" spans="1:7">
      <c r="A643" s="22" t="s">
        <v>5684</v>
      </c>
      <c r="B643" s="27">
        <v>74486.58</v>
      </c>
      <c r="C643" s="27">
        <v>74518.789999999994</v>
      </c>
      <c r="D643" s="27">
        <v>74577.820000000007</v>
      </c>
      <c r="E643" s="27">
        <v>73851.42</v>
      </c>
      <c r="F643" s="22" t="s">
        <v>8505</v>
      </c>
      <c r="G643" s="23">
        <v>-4.0000000000000002E-4</v>
      </c>
    </row>
    <row r="644" spans="1:7">
      <c r="A644" s="22" t="s">
        <v>5683</v>
      </c>
      <c r="B644" s="27">
        <v>74518.789999999994</v>
      </c>
      <c r="C644" s="27">
        <v>74611.039999999994</v>
      </c>
      <c r="D644" s="27">
        <v>75019.16</v>
      </c>
      <c r="E644" s="27">
        <v>74241.62</v>
      </c>
      <c r="F644" s="22" t="s">
        <v>8955</v>
      </c>
      <c r="G644" s="23">
        <v>-1E-3</v>
      </c>
    </row>
    <row r="645" spans="1:7">
      <c r="A645" s="22" t="s">
        <v>5682</v>
      </c>
      <c r="B645" s="27">
        <v>74594.61</v>
      </c>
      <c r="C645" s="27">
        <v>73438.97</v>
      </c>
      <c r="D645" s="27">
        <v>75073.289999999994</v>
      </c>
      <c r="E645" s="27">
        <v>73438.97</v>
      </c>
      <c r="F645" s="22" t="s">
        <v>8873</v>
      </c>
      <c r="G645" s="23">
        <v>1.5800000000000002E-2</v>
      </c>
    </row>
    <row r="646" spans="1:7">
      <c r="A646" s="22" t="s">
        <v>5680</v>
      </c>
      <c r="B646" s="27">
        <v>73437.279999999999</v>
      </c>
      <c r="C646" s="27">
        <v>72512.14</v>
      </c>
      <c r="D646" s="27">
        <v>73632.2</v>
      </c>
      <c r="E646" s="27">
        <v>72389.59</v>
      </c>
      <c r="F646" s="22" t="s">
        <v>8567</v>
      </c>
      <c r="G646" s="23">
        <v>1.2800000000000001E-2</v>
      </c>
    </row>
    <row r="647" spans="1:7">
      <c r="A647" s="22" t="s">
        <v>5679</v>
      </c>
      <c r="B647" s="27">
        <v>72511.789999999994</v>
      </c>
      <c r="C647" s="27">
        <v>70827.38</v>
      </c>
      <c r="D647" s="27">
        <v>72895.77</v>
      </c>
      <c r="E647" s="27">
        <v>70827.38</v>
      </c>
      <c r="F647" s="22" t="s">
        <v>8539</v>
      </c>
      <c r="G647" s="23">
        <v>2.3800000000000002E-2</v>
      </c>
    </row>
    <row r="648" spans="1:7">
      <c r="A648" s="22" t="s">
        <v>5677</v>
      </c>
      <c r="B648" s="27">
        <v>70826.59</v>
      </c>
      <c r="C648" s="27">
        <v>72442.33</v>
      </c>
      <c r="D648" s="27">
        <v>72837.8</v>
      </c>
      <c r="E648" s="27">
        <v>70824.91</v>
      </c>
      <c r="F648" s="22" t="s">
        <v>8831</v>
      </c>
      <c r="G648" s="23">
        <v>-2.2700000000000001E-2</v>
      </c>
    </row>
    <row r="649" spans="1:7">
      <c r="A649" s="22" t="s">
        <v>5676</v>
      </c>
      <c r="B649" s="27">
        <v>72475.17</v>
      </c>
      <c r="C649" s="27">
        <v>72166.53</v>
      </c>
      <c r="D649" s="27">
        <v>72735.399999999994</v>
      </c>
      <c r="E649" s="27">
        <v>71775.759999999995</v>
      </c>
      <c r="F649" s="22" t="s">
        <v>8692</v>
      </c>
      <c r="G649" s="23">
        <v>4.3E-3</v>
      </c>
    </row>
    <row r="650" spans="1:7">
      <c r="A650" s="22" t="s">
        <v>5675</v>
      </c>
      <c r="B650" s="27">
        <v>72165.64</v>
      </c>
      <c r="C650" s="27">
        <v>72932.44</v>
      </c>
      <c r="D650" s="27">
        <v>73018.600000000006</v>
      </c>
      <c r="E650" s="27">
        <v>71919.66</v>
      </c>
      <c r="F650" s="22" t="s">
        <v>8711</v>
      </c>
      <c r="G650" s="23">
        <v>-1.0500000000000001E-2</v>
      </c>
    </row>
    <row r="651" spans="1:7">
      <c r="A651" s="22" t="s">
        <v>5674</v>
      </c>
      <c r="B651" s="27">
        <v>72930.69</v>
      </c>
      <c r="C651" s="27">
        <v>74363.02</v>
      </c>
      <c r="D651" s="27">
        <v>74363.02</v>
      </c>
      <c r="E651" s="27">
        <v>72795.37</v>
      </c>
      <c r="F651" s="22" t="s">
        <v>8742</v>
      </c>
      <c r="G651" s="23">
        <v>-1.9300000000000001E-2</v>
      </c>
    </row>
    <row r="652" spans="1:7">
      <c r="A652" s="22" t="s">
        <v>5673</v>
      </c>
      <c r="B652" s="27">
        <v>74363.13</v>
      </c>
      <c r="C652" s="27">
        <v>72467.63</v>
      </c>
      <c r="D652" s="27">
        <v>74480.52</v>
      </c>
      <c r="E652" s="27">
        <v>72467.63</v>
      </c>
      <c r="F652" s="22" t="s">
        <v>8713</v>
      </c>
      <c r="G652" s="23">
        <v>2.69E-2</v>
      </c>
    </row>
    <row r="653" spans="1:7">
      <c r="A653" s="22" t="s">
        <v>5672</v>
      </c>
      <c r="B653" s="27">
        <v>72414.880000000005</v>
      </c>
      <c r="C653" s="27">
        <v>74305.899999999994</v>
      </c>
      <c r="D653" s="27">
        <v>74305.899999999994</v>
      </c>
      <c r="E653" s="27">
        <v>72386.12</v>
      </c>
      <c r="F653" s="22" t="s">
        <v>8849</v>
      </c>
      <c r="G653" s="23">
        <v>-2.5499999999999998E-2</v>
      </c>
    </row>
    <row r="654" spans="1:7">
      <c r="A654" s="22" t="s">
        <v>5671</v>
      </c>
      <c r="B654" s="27">
        <v>74310.789999999994</v>
      </c>
      <c r="C654" s="27">
        <v>73911.360000000001</v>
      </c>
      <c r="D654" s="27">
        <v>74444.87</v>
      </c>
      <c r="E654" s="27">
        <v>73829.83</v>
      </c>
      <c r="F654" s="22" t="s">
        <v>8728</v>
      </c>
      <c r="G654" s="23">
        <v>5.3E-3</v>
      </c>
    </row>
    <row r="655" spans="1:7">
      <c r="A655" s="22" t="s">
        <v>5670</v>
      </c>
      <c r="B655" s="27">
        <v>73915.429999999993</v>
      </c>
      <c r="C655" s="27">
        <v>73833.88</v>
      </c>
      <c r="D655" s="27">
        <v>74254.03</v>
      </c>
      <c r="E655" s="27">
        <v>73093.649999999994</v>
      </c>
      <c r="F655" s="22" t="s">
        <v>8936</v>
      </c>
      <c r="G655" s="23">
        <v>1.1999999999999999E-3</v>
      </c>
    </row>
    <row r="656" spans="1:7">
      <c r="A656" s="22" t="s">
        <v>5669</v>
      </c>
      <c r="B656" s="27">
        <v>73823.740000000005</v>
      </c>
      <c r="C656" s="27">
        <v>74310.259999999995</v>
      </c>
      <c r="D656" s="27">
        <v>75199.28</v>
      </c>
      <c r="E656" s="27">
        <v>73822.81</v>
      </c>
      <c r="F656" s="22" t="s">
        <v>8934</v>
      </c>
      <c r="G656" s="23">
        <v>-6.4999999999999997E-3</v>
      </c>
    </row>
    <row r="657" spans="1:7">
      <c r="A657" s="22" t="s">
        <v>5668</v>
      </c>
      <c r="B657" s="27">
        <v>74308.490000000005</v>
      </c>
      <c r="C657" s="27">
        <v>74798.19</v>
      </c>
      <c r="D657" s="27">
        <v>75141.8</v>
      </c>
      <c r="E657" s="27">
        <v>74144.960000000006</v>
      </c>
      <c r="F657" s="22" t="s">
        <v>8687</v>
      </c>
      <c r="G657" s="23">
        <v>-6.6E-3</v>
      </c>
    </row>
    <row r="658" spans="1:7">
      <c r="A658" s="22" t="s">
        <v>5667</v>
      </c>
      <c r="B658" s="27">
        <v>74800.33</v>
      </c>
      <c r="C658" s="27">
        <v>75972.7</v>
      </c>
      <c r="D658" s="27">
        <v>75972.7</v>
      </c>
      <c r="E658" s="27">
        <v>74305.16</v>
      </c>
      <c r="F658" s="22" t="s">
        <v>8706</v>
      </c>
      <c r="G658" s="23">
        <v>-1.55E-2</v>
      </c>
    </row>
    <row r="659" spans="1:7">
      <c r="A659" s="22" t="s">
        <v>5665</v>
      </c>
      <c r="B659" s="27">
        <v>75975.710000000006</v>
      </c>
      <c r="C659" s="27">
        <v>75898.240000000005</v>
      </c>
      <c r="D659" s="27">
        <v>76616.98</v>
      </c>
      <c r="E659" s="27">
        <v>75600.639999999999</v>
      </c>
      <c r="F659" s="22" t="s">
        <v>8685</v>
      </c>
      <c r="G659" s="23">
        <v>1E-3</v>
      </c>
    </row>
    <row r="660" spans="1:7">
      <c r="A660" s="22" t="s">
        <v>5664</v>
      </c>
      <c r="B660" s="27">
        <v>75896.350000000006</v>
      </c>
      <c r="C660" s="27">
        <v>76671.13</v>
      </c>
      <c r="D660" s="27">
        <v>77060.710000000006</v>
      </c>
      <c r="E660" s="27">
        <v>75813.16</v>
      </c>
      <c r="F660" s="22" t="s">
        <v>8651</v>
      </c>
      <c r="G660" s="23">
        <v>-1.01E-2</v>
      </c>
    </row>
    <row r="661" spans="1:7">
      <c r="A661" s="22" t="s">
        <v>5663</v>
      </c>
      <c r="B661" s="27">
        <v>76671.13</v>
      </c>
      <c r="C661" s="27">
        <v>76350.19</v>
      </c>
      <c r="D661" s="27">
        <v>76882.570000000007</v>
      </c>
      <c r="E661" s="27">
        <v>75404.320000000007</v>
      </c>
      <c r="F661" s="22" t="s">
        <v>8595</v>
      </c>
      <c r="G661" s="23">
        <v>4.1999999999999997E-3</v>
      </c>
    </row>
    <row r="662" spans="1:7">
      <c r="A662" s="22" t="s">
        <v>5662</v>
      </c>
      <c r="B662" s="27">
        <v>76350.19</v>
      </c>
      <c r="C662" s="27">
        <v>75425.98</v>
      </c>
      <c r="D662" s="27">
        <v>76419.53</v>
      </c>
      <c r="E662" s="27">
        <v>75425.98</v>
      </c>
      <c r="F662" s="22" t="s">
        <v>8721</v>
      </c>
      <c r="G662" s="23">
        <v>1.24E-2</v>
      </c>
    </row>
    <row r="663" spans="1:7">
      <c r="A663" s="22" t="s">
        <v>5661</v>
      </c>
      <c r="B663" s="27">
        <v>75413.13</v>
      </c>
      <c r="C663" s="27">
        <v>76397.929999999993</v>
      </c>
      <c r="D663" s="27">
        <v>76497.87</v>
      </c>
      <c r="E663" s="27">
        <v>75315.02</v>
      </c>
      <c r="F663" s="22" t="s">
        <v>8544</v>
      </c>
      <c r="G663" s="23">
        <v>-1.2800000000000001E-2</v>
      </c>
    </row>
    <row r="664" spans="1:7">
      <c r="A664" s="22" t="s">
        <v>5659</v>
      </c>
      <c r="B664" s="27">
        <v>76390.509999999995</v>
      </c>
      <c r="C664" s="27">
        <v>76291.37</v>
      </c>
      <c r="D664" s="27">
        <v>76971.009999999995</v>
      </c>
      <c r="E664" s="27">
        <v>76291.37</v>
      </c>
      <c r="F664" s="22" t="s">
        <v>8662</v>
      </c>
      <c r="G664" s="23">
        <v>1.4E-3</v>
      </c>
    </row>
    <row r="665" spans="1:7">
      <c r="A665" s="22" t="s">
        <v>5658</v>
      </c>
      <c r="B665" s="27">
        <v>76283.16</v>
      </c>
      <c r="C665" s="27">
        <v>76590.92</v>
      </c>
      <c r="D665" s="27">
        <v>76590.92</v>
      </c>
      <c r="E665" s="27">
        <v>75365.53</v>
      </c>
      <c r="F665" s="22" t="s">
        <v>8533</v>
      </c>
      <c r="G665" s="23">
        <v>-4.0000000000000001E-3</v>
      </c>
    </row>
    <row r="666" spans="1:7">
      <c r="A666" s="22" t="s">
        <v>5657</v>
      </c>
      <c r="B666" s="27">
        <v>76591.09</v>
      </c>
      <c r="C666" s="27">
        <v>76211.100000000006</v>
      </c>
      <c r="D666" s="27">
        <v>76729.539999999994</v>
      </c>
      <c r="E666" s="27">
        <v>76012.45</v>
      </c>
      <c r="F666" s="22" t="s">
        <v>8724</v>
      </c>
      <c r="G666" s="23">
        <v>5.1000000000000004E-3</v>
      </c>
    </row>
    <row r="667" spans="1:7">
      <c r="A667" s="22" t="s">
        <v>5656</v>
      </c>
      <c r="B667" s="27">
        <v>76201.25</v>
      </c>
      <c r="C667" s="27">
        <v>76891.839999999997</v>
      </c>
      <c r="D667" s="27">
        <v>76891.839999999997</v>
      </c>
      <c r="E667" s="27">
        <v>76046.38</v>
      </c>
      <c r="F667" s="22" t="s">
        <v>8695</v>
      </c>
      <c r="G667" s="23">
        <v>-8.9999999999999993E-3</v>
      </c>
    </row>
    <row r="668" spans="1:7">
      <c r="A668" s="22" t="s">
        <v>5655</v>
      </c>
      <c r="B668" s="27">
        <v>76891.839999999997</v>
      </c>
      <c r="C668" s="27">
        <v>76984.58</v>
      </c>
      <c r="D668" s="27">
        <v>77382.080000000002</v>
      </c>
      <c r="E668" s="27">
        <v>76565.19</v>
      </c>
      <c r="F668" s="22" t="s">
        <v>8663</v>
      </c>
      <c r="G668" s="23">
        <v>-1.2999999999999999E-3</v>
      </c>
    </row>
    <row r="669" spans="1:7">
      <c r="A669" s="22" t="s">
        <v>5654</v>
      </c>
      <c r="B669" s="27">
        <v>76989.789999999994</v>
      </c>
      <c r="C669" s="27">
        <v>76659.37</v>
      </c>
      <c r="D669" s="27">
        <v>77318.63</v>
      </c>
      <c r="E669" s="27">
        <v>76659.37</v>
      </c>
      <c r="F669" s="22" t="s">
        <v>8650</v>
      </c>
      <c r="G669" s="23">
        <v>4.3E-3</v>
      </c>
    </row>
    <row r="670" spans="1:7">
      <c r="A670" s="22" t="s">
        <v>5653</v>
      </c>
      <c r="B670" s="27">
        <v>76659.8</v>
      </c>
      <c r="C670" s="27">
        <v>76910.03</v>
      </c>
      <c r="D670" s="27">
        <v>76984.88</v>
      </c>
      <c r="E670" s="27">
        <v>76322.58</v>
      </c>
      <c r="F670" s="22" t="s">
        <v>8664</v>
      </c>
      <c r="G670" s="23">
        <v>-3.0999999999999999E-3</v>
      </c>
    </row>
    <row r="671" spans="1:7">
      <c r="A671" s="22" t="s">
        <v>5652</v>
      </c>
      <c r="B671" s="27">
        <v>76897.210000000006</v>
      </c>
      <c r="C671" s="27">
        <v>75745.070000000007</v>
      </c>
      <c r="D671" s="27">
        <v>76995.600000000006</v>
      </c>
      <c r="E671" s="27">
        <v>75745.070000000007</v>
      </c>
      <c r="F671" s="22" t="s">
        <v>8639</v>
      </c>
      <c r="G671" s="23">
        <v>1.55E-2</v>
      </c>
    </row>
    <row r="672" spans="1:7">
      <c r="A672" s="22" t="s">
        <v>5651</v>
      </c>
      <c r="B672" s="27">
        <v>75726.81</v>
      </c>
      <c r="C672" s="27">
        <v>76054.710000000006</v>
      </c>
      <c r="D672" s="27">
        <v>76067.320000000007</v>
      </c>
      <c r="E672" s="27">
        <v>75180.92</v>
      </c>
      <c r="F672" s="22" t="s">
        <v>8550</v>
      </c>
      <c r="G672" s="23">
        <v>-4.3E-3</v>
      </c>
    </row>
    <row r="673" spans="1:7">
      <c r="A673" s="22" t="s">
        <v>5650</v>
      </c>
      <c r="B673" s="27">
        <v>76054.720000000001</v>
      </c>
      <c r="C673" s="27">
        <v>76617.53</v>
      </c>
      <c r="D673" s="27">
        <v>76617.53</v>
      </c>
      <c r="E673" s="27">
        <v>75602.63</v>
      </c>
      <c r="F673" s="22" t="s">
        <v>8611</v>
      </c>
      <c r="G673" s="23">
        <v>-7.3000000000000001E-3</v>
      </c>
    </row>
    <row r="674" spans="1:7">
      <c r="A674" s="22" t="s">
        <v>5649</v>
      </c>
      <c r="B674" s="27">
        <v>76617.53</v>
      </c>
      <c r="C674" s="27">
        <v>76592.13</v>
      </c>
      <c r="D674" s="27">
        <v>78024.09</v>
      </c>
      <c r="E674" s="27">
        <v>76592.13</v>
      </c>
      <c r="F674" s="22" t="s">
        <v>8921</v>
      </c>
      <c r="G674" s="23">
        <v>2.9999999999999997E-4</v>
      </c>
    </row>
    <row r="675" spans="1:7">
      <c r="A675" s="22" t="s">
        <v>5648</v>
      </c>
      <c r="B675" s="27">
        <v>76591.44</v>
      </c>
      <c r="C675" s="27">
        <v>76762.91</v>
      </c>
      <c r="D675" s="27">
        <v>77003.69</v>
      </c>
      <c r="E675" s="27">
        <v>76422.460000000006</v>
      </c>
      <c r="F675" s="22" t="s">
        <v>8900</v>
      </c>
      <c r="G675" s="23">
        <v>-2.2000000000000001E-3</v>
      </c>
    </row>
    <row r="676" spans="1:7">
      <c r="A676" s="22" t="s">
        <v>5647</v>
      </c>
      <c r="B676" s="27">
        <v>76762.91</v>
      </c>
      <c r="C676" s="27">
        <v>74363.210000000006</v>
      </c>
      <c r="D676" s="27">
        <v>76762.91</v>
      </c>
      <c r="E676" s="27">
        <v>74363.210000000006</v>
      </c>
      <c r="F676" s="22" t="s">
        <v>8706</v>
      </c>
      <c r="G676" s="23">
        <v>3.2300000000000002E-2</v>
      </c>
    </row>
    <row r="677" spans="1:7">
      <c r="A677" s="22" t="s">
        <v>5646</v>
      </c>
      <c r="B677" s="27">
        <v>74359.83</v>
      </c>
      <c r="C677" s="27">
        <v>74294.53</v>
      </c>
      <c r="D677" s="27">
        <v>74506.19</v>
      </c>
      <c r="E677" s="27">
        <v>73845.22</v>
      </c>
      <c r="F677" s="22" t="s">
        <v>8533</v>
      </c>
      <c r="G677" s="23">
        <v>8.9999999999999998E-4</v>
      </c>
    </row>
    <row r="678" spans="1:7">
      <c r="A678" s="22" t="s">
        <v>5645</v>
      </c>
      <c r="B678" s="27">
        <v>74293.509999999995</v>
      </c>
      <c r="C678" s="27">
        <v>73571.31</v>
      </c>
      <c r="D678" s="27">
        <v>74517.600000000006</v>
      </c>
      <c r="E678" s="27">
        <v>73571.31</v>
      </c>
      <c r="F678" s="22" t="s">
        <v>8900</v>
      </c>
      <c r="G678" s="23">
        <v>9.9000000000000008E-3</v>
      </c>
    </row>
    <row r="679" spans="1:7">
      <c r="A679" s="22" t="s">
        <v>5644</v>
      </c>
      <c r="B679" s="27">
        <v>73567.25</v>
      </c>
      <c r="C679" s="27">
        <v>73807.839999999997</v>
      </c>
      <c r="D679" s="27">
        <v>74010.52</v>
      </c>
      <c r="E679" s="27">
        <v>73276.61</v>
      </c>
      <c r="F679" s="22" t="s">
        <v>8735</v>
      </c>
      <c r="G679" s="23">
        <v>-3.0999999999999999E-3</v>
      </c>
    </row>
    <row r="680" spans="1:7">
      <c r="A680" s="22" t="s">
        <v>5643</v>
      </c>
      <c r="B680" s="27">
        <v>73796.710000000006</v>
      </c>
      <c r="C680" s="27">
        <v>74357.929999999993</v>
      </c>
      <c r="D680" s="27">
        <v>74743.67</v>
      </c>
      <c r="E680" s="27">
        <v>73125.48</v>
      </c>
      <c r="F680" s="22" t="s">
        <v>8957</v>
      </c>
      <c r="G680" s="23">
        <v>-7.0000000000000001E-3</v>
      </c>
    </row>
    <row r="681" spans="1:7">
      <c r="A681" s="22" t="s">
        <v>5642</v>
      </c>
      <c r="B681" s="27">
        <v>74318.720000000001</v>
      </c>
      <c r="C681" s="27">
        <v>74443.47</v>
      </c>
      <c r="D681" s="27">
        <v>74971.31</v>
      </c>
      <c r="E681" s="27">
        <v>74318.720000000001</v>
      </c>
      <c r="F681" s="22" t="s">
        <v>8875</v>
      </c>
      <c r="G681" s="23">
        <v>-1.6999999999999999E-3</v>
      </c>
    </row>
    <row r="682" spans="1:7">
      <c r="A682" s="22" t="s">
        <v>5641</v>
      </c>
      <c r="B682" s="27">
        <v>74443.47</v>
      </c>
      <c r="C682" s="27">
        <v>75381.17</v>
      </c>
      <c r="D682" s="27">
        <v>75469.56</v>
      </c>
      <c r="E682" s="27">
        <v>74303.16</v>
      </c>
      <c r="F682" s="22" t="s">
        <v>8704</v>
      </c>
      <c r="G682" s="23">
        <v>-1.26E-2</v>
      </c>
    </row>
    <row r="683" spans="1:7">
      <c r="A683" s="22" t="s">
        <v>5640</v>
      </c>
      <c r="B683" s="27">
        <v>75389.75</v>
      </c>
      <c r="C683" s="27">
        <v>75617.61</v>
      </c>
      <c r="D683" s="27">
        <v>75734.16</v>
      </c>
      <c r="E683" s="27">
        <v>75028.83</v>
      </c>
      <c r="F683" s="22" t="s">
        <v>8647</v>
      </c>
      <c r="G683" s="23">
        <v>-2.8E-3</v>
      </c>
    </row>
    <row r="684" spans="1:7">
      <c r="A684" s="22" t="s">
        <v>5639</v>
      </c>
      <c r="B684" s="27">
        <v>75604.34</v>
      </c>
      <c r="C684" s="27">
        <v>76013.77</v>
      </c>
      <c r="D684" s="27">
        <v>76251.06</v>
      </c>
      <c r="E684" s="27">
        <v>75282.240000000005</v>
      </c>
      <c r="F684" s="22" t="s">
        <v>8596</v>
      </c>
      <c r="G684" s="23">
        <v>-5.3E-3</v>
      </c>
    </row>
    <row r="685" spans="1:7">
      <c r="A685" s="22" t="s">
        <v>5638</v>
      </c>
      <c r="B685" s="27">
        <v>76004.149999999994</v>
      </c>
      <c r="C685" s="27">
        <v>75973.63</v>
      </c>
      <c r="D685" s="27">
        <v>76419.58</v>
      </c>
      <c r="E685" s="27">
        <v>75074.210000000006</v>
      </c>
      <c r="F685" s="22" t="s">
        <v>8637</v>
      </c>
      <c r="G685" s="23">
        <v>4.0000000000000002E-4</v>
      </c>
    </row>
    <row r="686" spans="1:7">
      <c r="A686" s="22" t="s">
        <v>5637</v>
      </c>
      <c r="B686" s="27">
        <v>75974.179999999993</v>
      </c>
      <c r="C686" s="27">
        <v>75990.399999999994</v>
      </c>
      <c r="D686" s="27">
        <v>76071.399999999994</v>
      </c>
      <c r="E686" s="27">
        <v>75299.63</v>
      </c>
      <c r="F686" s="22" t="s">
        <v>8634</v>
      </c>
      <c r="G686" s="23">
        <v>-2.0000000000000001E-4</v>
      </c>
    </row>
    <row r="687" spans="1:7">
      <c r="A687" s="22" t="s">
        <v>5636</v>
      </c>
      <c r="B687" s="27">
        <v>75990.41</v>
      </c>
      <c r="C687" s="27">
        <v>75758.490000000005</v>
      </c>
      <c r="D687" s="27">
        <v>76403.58</v>
      </c>
      <c r="E687" s="27">
        <v>75621.37</v>
      </c>
      <c r="F687" s="22" t="s">
        <v>8685</v>
      </c>
      <c r="G687" s="23">
        <v>3.0999999999999999E-3</v>
      </c>
    </row>
    <row r="688" spans="1:7">
      <c r="A688" s="22" t="s">
        <v>5635</v>
      </c>
      <c r="B688" s="27">
        <v>75756.52</v>
      </c>
      <c r="C688" s="27">
        <v>74656.399999999994</v>
      </c>
      <c r="D688" s="27">
        <v>75820.259999999995</v>
      </c>
      <c r="E688" s="27">
        <v>74647.740000000005</v>
      </c>
      <c r="F688" s="22" t="s">
        <v>8893</v>
      </c>
      <c r="G688" s="23">
        <v>1.47E-2</v>
      </c>
    </row>
    <row r="689" spans="1:7">
      <c r="A689" s="22" t="s">
        <v>5634</v>
      </c>
      <c r="B689" s="27">
        <v>74656.679999999993</v>
      </c>
      <c r="C689" s="27">
        <v>74786.55</v>
      </c>
      <c r="D689" s="27">
        <v>74949.070000000007</v>
      </c>
      <c r="E689" s="27">
        <v>74396.69</v>
      </c>
      <c r="F689" s="22" t="s">
        <v>8538</v>
      </c>
      <c r="G689" s="23">
        <v>-1.8E-3</v>
      </c>
    </row>
    <row r="690" spans="1:7">
      <c r="A690" s="22" t="s">
        <v>5633</v>
      </c>
      <c r="B690" s="27">
        <v>74787.570000000007</v>
      </c>
      <c r="C690" s="27">
        <v>74542.81</v>
      </c>
      <c r="D690" s="27">
        <v>75146.31</v>
      </c>
      <c r="E690" s="27">
        <v>74196.429999999993</v>
      </c>
      <c r="F690" s="22" t="s">
        <v>8596</v>
      </c>
      <c r="G690" s="23">
        <v>3.3E-3</v>
      </c>
    </row>
    <row r="691" spans="1:7">
      <c r="A691" s="22" t="s">
        <v>5632</v>
      </c>
      <c r="B691" s="27">
        <v>74538.55</v>
      </c>
      <c r="C691" s="27">
        <v>74322.039999999994</v>
      </c>
      <c r="D691" s="27">
        <v>75332.23</v>
      </c>
      <c r="E691" s="27">
        <v>74294.080000000002</v>
      </c>
      <c r="F691" s="22" t="s">
        <v>8881</v>
      </c>
      <c r="G691" s="23">
        <v>3.0000000000000001E-3</v>
      </c>
    </row>
    <row r="692" spans="1:7">
      <c r="A692" s="22" t="s">
        <v>5631</v>
      </c>
      <c r="B692" s="27">
        <v>74319.22</v>
      </c>
      <c r="C692" s="27">
        <v>73095.62</v>
      </c>
      <c r="D692" s="27">
        <v>74635.56</v>
      </c>
      <c r="E692" s="27">
        <v>73095.62</v>
      </c>
      <c r="F692" s="22" t="s">
        <v>8747</v>
      </c>
      <c r="G692" s="23">
        <v>1.7000000000000001E-2</v>
      </c>
    </row>
    <row r="693" spans="1:7">
      <c r="A693" s="22" t="s">
        <v>5630</v>
      </c>
      <c r="B693" s="27">
        <v>73078.850000000006</v>
      </c>
      <c r="C693" s="27">
        <v>73413.399999999994</v>
      </c>
      <c r="D693" s="27">
        <v>73646.100000000006</v>
      </c>
      <c r="E693" s="27">
        <v>72925.440000000002</v>
      </c>
      <c r="F693" s="22" t="s">
        <v>8708</v>
      </c>
      <c r="G693" s="23">
        <v>-4.4999999999999997E-3</v>
      </c>
    </row>
    <row r="694" spans="1:7">
      <c r="A694" s="22" t="s">
        <v>5629</v>
      </c>
      <c r="B694" s="27">
        <v>73412.41</v>
      </c>
      <c r="C694" s="27">
        <v>72156.81</v>
      </c>
      <c r="D694" s="27">
        <v>73607.91</v>
      </c>
      <c r="E694" s="27">
        <v>72156.81</v>
      </c>
      <c r="F694" s="22" t="s">
        <v>8768</v>
      </c>
      <c r="G694" s="23">
        <v>1.7500000000000002E-2</v>
      </c>
    </row>
    <row r="695" spans="1:7">
      <c r="A695" s="22" t="s">
        <v>5628</v>
      </c>
      <c r="B695" s="27">
        <v>72150.880000000005</v>
      </c>
      <c r="C695" s="27">
        <v>72134.02</v>
      </c>
      <c r="D695" s="27">
        <v>73179.53</v>
      </c>
      <c r="E695" s="27">
        <v>71827.210000000006</v>
      </c>
      <c r="F695" s="22" t="s">
        <v>8630</v>
      </c>
      <c r="G695" s="23">
        <v>2.9999999999999997E-4</v>
      </c>
    </row>
    <row r="696" spans="1:7">
      <c r="A696" s="22" t="s">
        <v>5627</v>
      </c>
      <c r="B696" s="27">
        <v>72128.83</v>
      </c>
      <c r="C696" s="27">
        <v>71921.460000000006</v>
      </c>
      <c r="D696" s="27">
        <v>72141.039999999994</v>
      </c>
      <c r="E696" s="27">
        <v>71670.89</v>
      </c>
      <c r="F696" s="22" t="s">
        <v>8974</v>
      </c>
      <c r="G696" s="23">
        <v>2.8999999999999998E-3</v>
      </c>
    </row>
    <row r="697" spans="1:7">
      <c r="A697" s="22" t="s">
        <v>5626</v>
      </c>
      <c r="B697" s="27">
        <v>71923.11</v>
      </c>
      <c r="C697" s="27">
        <v>70848.160000000003</v>
      </c>
      <c r="D697" s="27">
        <v>72216.84</v>
      </c>
      <c r="E697" s="27">
        <v>70846.02</v>
      </c>
      <c r="F697" s="22" t="s">
        <v>8637</v>
      </c>
      <c r="G697" s="23">
        <v>1.54E-2</v>
      </c>
    </row>
    <row r="698" spans="1:7">
      <c r="A698" s="22" t="s">
        <v>5625</v>
      </c>
      <c r="B698" s="27">
        <v>70835.05</v>
      </c>
      <c r="C698" s="27">
        <v>70887.11</v>
      </c>
      <c r="D698" s="27">
        <v>71233.98</v>
      </c>
      <c r="E698" s="27">
        <v>70516.47</v>
      </c>
      <c r="F698" s="22" t="s">
        <v>8933</v>
      </c>
      <c r="G698" s="23">
        <v>-6.9999999999999999E-4</v>
      </c>
    </row>
    <row r="699" spans="1:7">
      <c r="A699" s="22" t="s">
        <v>5624</v>
      </c>
      <c r="B699" s="27">
        <v>70886.259999999995</v>
      </c>
      <c r="C699" s="27">
        <v>71327.97</v>
      </c>
      <c r="D699" s="27">
        <v>71453.62</v>
      </c>
      <c r="E699" s="27">
        <v>70755.360000000001</v>
      </c>
      <c r="F699" s="22" t="s">
        <v>8736</v>
      </c>
      <c r="G699" s="23">
        <v>-6.1999999999999998E-3</v>
      </c>
    </row>
    <row r="700" spans="1:7">
      <c r="A700" s="22" t="s">
        <v>5623</v>
      </c>
      <c r="B700" s="27">
        <v>71329.850000000006</v>
      </c>
      <c r="C700" s="27">
        <v>71005.06</v>
      </c>
      <c r="D700" s="27">
        <v>71329.850000000006</v>
      </c>
      <c r="E700" s="27">
        <v>70517.41</v>
      </c>
      <c r="F700" s="22" t="s">
        <v>8574</v>
      </c>
      <c r="G700" s="23">
        <v>4.4000000000000003E-3</v>
      </c>
    </row>
    <row r="701" spans="1:7">
      <c r="A701" s="22" t="s">
        <v>5622</v>
      </c>
      <c r="B701" s="27">
        <v>71016.59</v>
      </c>
      <c r="C701" s="27">
        <v>71073.649999999994</v>
      </c>
      <c r="D701" s="27">
        <v>71389.88</v>
      </c>
      <c r="E701" s="27">
        <v>70908.639999999999</v>
      </c>
      <c r="F701" s="22" t="s">
        <v>8610</v>
      </c>
      <c r="G701" s="23">
        <v>-8.0000000000000004E-4</v>
      </c>
    </row>
    <row r="702" spans="1:7">
      <c r="A702" s="22" t="s">
        <v>5621</v>
      </c>
      <c r="B702" s="27">
        <v>71073.649999999994</v>
      </c>
      <c r="C702" s="27">
        <v>71137.679999999993</v>
      </c>
      <c r="D702" s="27">
        <v>71505.69</v>
      </c>
      <c r="E702" s="27">
        <v>70801.429999999993</v>
      </c>
      <c r="F702" s="22" t="s">
        <v>8600</v>
      </c>
      <c r="G702" s="23">
        <v>-8.0000000000000004E-4</v>
      </c>
    </row>
    <row r="703" spans="1:7">
      <c r="A703" s="22" t="s">
        <v>5620</v>
      </c>
      <c r="B703" s="27">
        <v>71132.800000000003</v>
      </c>
      <c r="C703" s="27">
        <v>70482.38</v>
      </c>
      <c r="D703" s="27">
        <v>71237.66</v>
      </c>
      <c r="E703" s="27">
        <v>70482.38</v>
      </c>
      <c r="F703" s="22" t="s">
        <v>8708</v>
      </c>
      <c r="G703" s="23">
        <v>9.2999999999999992E-3</v>
      </c>
    </row>
    <row r="704" spans="1:7">
      <c r="A704" s="22" t="s">
        <v>5619</v>
      </c>
      <c r="B704" s="27">
        <v>70477.63</v>
      </c>
      <c r="C704" s="27">
        <v>70010.710000000006</v>
      </c>
      <c r="D704" s="27">
        <v>70586.929999999993</v>
      </c>
      <c r="E704" s="27">
        <v>69947.38</v>
      </c>
      <c r="F704" s="22" t="s">
        <v>8702</v>
      </c>
      <c r="G704" s="23">
        <v>6.7000000000000002E-3</v>
      </c>
    </row>
    <row r="705" spans="1:7">
      <c r="A705" s="22" t="s">
        <v>5618</v>
      </c>
      <c r="B705" s="27">
        <v>70011.25</v>
      </c>
      <c r="C705" s="27">
        <v>68644.89</v>
      </c>
      <c r="D705" s="27">
        <v>70277.649999999994</v>
      </c>
      <c r="E705" s="27">
        <v>68644.89</v>
      </c>
      <c r="F705" s="22" t="s">
        <v>8760</v>
      </c>
      <c r="G705" s="23">
        <v>2.01E-2</v>
      </c>
    </row>
    <row r="706" spans="1:7">
      <c r="A706" s="22" t="s">
        <v>5617</v>
      </c>
      <c r="B706" s="27">
        <v>68634.649999999994</v>
      </c>
      <c r="C706" s="27">
        <v>68713.25</v>
      </c>
      <c r="D706" s="27">
        <v>69068.289999999994</v>
      </c>
      <c r="E706" s="27">
        <v>68514.33</v>
      </c>
      <c r="F706" s="22" t="s">
        <v>8652</v>
      </c>
      <c r="G706" s="23">
        <v>-1.1999999999999999E-3</v>
      </c>
    </row>
    <row r="707" spans="1:7">
      <c r="A707" s="22" t="s">
        <v>5616</v>
      </c>
      <c r="B707" s="27">
        <v>68714.66</v>
      </c>
      <c r="C707" s="27">
        <v>67989.960000000006</v>
      </c>
      <c r="D707" s="27">
        <v>68807.53</v>
      </c>
      <c r="E707" s="27">
        <v>67979.25</v>
      </c>
      <c r="F707" s="22" t="s">
        <v>8643</v>
      </c>
      <c r="G707" s="23">
        <v>1.09E-2</v>
      </c>
    </row>
    <row r="708" spans="1:7">
      <c r="A708" s="22" t="s">
        <v>5615</v>
      </c>
      <c r="B708" s="27">
        <v>67976.800000000003</v>
      </c>
      <c r="C708" s="27">
        <v>68595.649999999994</v>
      </c>
      <c r="D708" s="27">
        <v>68595.649999999994</v>
      </c>
      <c r="E708" s="27">
        <v>67866.19</v>
      </c>
      <c r="F708" s="22" t="s">
        <v>8666</v>
      </c>
      <c r="G708" s="23">
        <v>-8.9999999999999993E-3</v>
      </c>
    </row>
    <row r="709" spans="1:7">
      <c r="A709" s="22" t="s">
        <v>5614</v>
      </c>
      <c r="B709" s="27">
        <v>68594.289999999994</v>
      </c>
      <c r="C709" s="27">
        <v>68356.34</v>
      </c>
      <c r="D709" s="27">
        <v>68950.33</v>
      </c>
      <c r="E709" s="27">
        <v>68304.34</v>
      </c>
      <c r="F709" s="22" t="s">
        <v>8720</v>
      </c>
      <c r="G709" s="23">
        <v>3.5000000000000001E-3</v>
      </c>
    </row>
    <row r="710" spans="1:7">
      <c r="A710" s="22" t="s">
        <v>5613</v>
      </c>
      <c r="B710" s="27">
        <v>68355.12</v>
      </c>
      <c r="C710" s="27">
        <v>68295.78</v>
      </c>
      <c r="D710" s="27">
        <v>68846.070000000007</v>
      </c>
      <c r="E710" s="27">
        <v>68292.69</v>
      </c>
      <c r="F710" s="22" t="s">
        <v>8604</v>
      </c>
      <c r="G710" s="23">
        <v>1E-3</v>
      </c>
    </row>
    <row r="711" spans="1:7">
      <c r="A711" s="22" t="s">
        <v>5612</v>
      </c>
      <c r="B711" s="27">
        <v>68284.66</v>
      </c>
      <c r="C711" s="27">
        <v>67363.710000000006</v>
      </c>
      <c r="D711" s="27">
        <v>68641.98</v>
      </c>
      <c r="E711" s="27">
        <v>67226.3</v>
      </c>
      <c r="F711" s="22" t="s">
        <v>8918</v>
      </c>
      <c r="G711" s="23">
        <v>1.37E-2</v>
      </c>
    </row>
    <row r="712" spans="1:7">
      <c r="A712" s="22" t="s">
        <v>5611</v>
      </c>
      <c r="B712" s="27">
        <v>67358.59</v>
      </c>
      <c r="C712" s="27">
        <v>66991.95</v>
      </c>
      <c r="D712" s="27">
        <v>67623.360000000001</v>
      </c>
      <c r="E712" s="27">
        <v>66677.62</v>
      </c>
      <c r="F712" s="22" t="s">
        <v>8547</v>
      </c>
      <c r="G712" s="23">
        <v>5.4999999999999997E-3</v>
      </c>
    </row>
    <row r="713" spans="1:7">
      <c r="A713" s="22" t="s">
        <v>5610</v>
      </c>
      <c r="B713" s="27">
        <v>66992.09</v>
      </c>
      <c r="C713" s="27">
        <v>67671.06</v>
      </c>
      <c r="D713" s="27">
        <v>67671.06</v>
      </c>
      <c r="E713" s="27">
        <v>66649.539999999994</v>
      </c>
      <c r="F713" s="22" t="s">
        <v>8918</v>
      </c>
      <c r="G713" s="23">
        <v>-0.01</v>
      </c>
    </row>
    <row r="714" spans="1:7">
      <c r="A714" s="22" t="s">
        <v>5609</v>
      </c>
      <c r="B714" s="27">
        <v>67671.070000000007</v>
      </c>
      <c r="C714" s="27">
        <v>67894.48</v>
      </c>
      <c r="D714" s="27">
        <v>67894.48</v>
      </c>
      <c r="E714" s="27">
        <v>67290.48</v>
      </c>
      <c r="F714" s="22" t="s">
        <v>8605</v>
      </c>
      <c r="G714" s="23">
        <v>-3.3999999999999998E-3</v>
      </c>
    </row>
    <row r="715" spans="1:7">
      <c r="A715" s="22" t="s">
        <v>5608</v>
      </c>
      <c r="B715" s="27">
        <v>67898.94</v>
      </c>
      <c r="C715" s="27">
        <v>67936.37</v>
      </c>
      <c r="D715" s="27">
        <v>68500.05</v>
      </c>
      <c r="E715" s="27">
        <v>67671.259999999995</v>
      </c>
      <c r="F715" s="22" t="s">
        <v>8711</v>
      </c>
      <c r="G715" s="23">
        <v>-5.9999999999999995E-4</v>
      </c>
    </row>
    <row r="716" spans="1:7">
      <c r="A716" s="22" t="s">
        <v>5607</v>
      </c>
      <c r="B716" s="27">
        <v>67939.66</v>
      </c>
      <c r="C716" s="27">
        <v>66897.990000000005</v>
      </c>
      <c r="D716" s="27">
        <v>68043.37</v>
      </c>
      <c r="E716" s="27">
        <v>66887.179999999993</v>
      </c>
      <c r="F716" s="22" t="s">
        <v>8611</v>
      </c>
      <c r="G716" s="23">
        <v>1.5599999999999999E-2</v>
      </c>
    </row>
    <row r="717" spans="1:7">
      <c r="A717" s="22" t="s">
        <v>5605</v>
      </c>
      <c r="B717" s="27">
        <v>66897.990000000005</v>
      </c>
      <c r="C717" s="27">
        <v>66783.22</v>
      </c>
      <c r="D717" s="27">
        <v>67104.38</v>
      </c>
      <c r="E717" s="27">
        <v>66525.22</v>
      </c>
      <c r="F717" s="22" t="s">
        <v>8656</v>
      </c>
      <c r="G717" s="23">
        <v>1.8E-3</v>
      </c>
    </row>
    <row r="718" spans="1:7">
      <c r="A718" s="22" t="s">
        <v>5604</v>
      </c>
      <c r="B718" s="27">
        <v>66777.13</v>
      </c>
      <c r="C718" s="27">
        <v>67135.990000000005</v>
      </c>
      <c r="D718" s="27">
        <v>67256.009999999995</v>
      </c>
      <c r="E718" s="27">
        <v>66704.62</v>
      </c>
      <c r="F718" s="22" t="s">
        <v>8570</v>
      </c>
      <c r="G718" s="23">
        <v>-5.3E-3</v>
      </c>
    </row>
    <row r="719" spans="1:7">
      <c r="A719" s="22" t="s">
        <v>5603</v>
      </c>
      <c r="B719" s="27">
        <v>67135.990000000005</v>
      </c>
      <c r="C719" s="27">
        <v>66503.899999999994</v>
      </c>
      <c r="D719" s="27">
        <v>67276.66</v>
      </c>
      <c r="E719" s="27">
        <v>66304.820000000007</v>
      </c>
      <c r="F719" s="22" t="s">
        <v>8667</v>
      </c>
      <c r="G719" s="23">
        <v>9.2999999999999992E-3</v>
      </c>
    </row>
    <row r="720" spans="1:7">
      <c r="A720" s="22" t="s">
        <v>5602</v>
      </c>
      <c r="B720" s="27">
        <v>66516.240000000005</v>
      </c>
      <c r="C720" s="27">
        <v>65925.100000000006</v>
      </c>
      <c r="D720" s="27">
        <v>66605.78</v>
      </c>
      <c r="E720" s="27">
        <v>65925.100000000006</v>
      </c>
      <c r="F720" s="22" t="s">
        <v>8602</v>
      </c>
      <c r="G720" s="23">
        <v>8.9999999999999993E-3</v>
      </c>
    </row>
    <row r="721" spans="1:7">
      <c r="A721" s="22" t="s">
        <v>5601</v>
      </c>
      <c r="B721" s="27">
        <v>65920.36</v>
      </c>
      <c r="C721" s="27">
        <v>65502.54</v>
      </c>
      <c r="D721" s="27">
        <v>66047.990000000005</v>
      </c>
      <c r="E721" s="27">
        <v>65502.54</v>
      </c>
      <c r="F721" s="22" t="s">
        <v>8612</v>
      </c>
      <c r="G721" s="23">
        <v>6.4999999999999997E-3</v>
      </c>
    </row>
    <row r="722" spans="1:7">
      <c r="A722" s="22" t="s">
        <v>5600</v>
      </c>
      <c r="B722" s="27">
        <v>65497.13</v>
      </c>
      <c r="C722" s="27">
        <v>65252.61</v>
      </c>
      <c r="D722" s="27">
        <v>65497.13</v>
      </c>
      <c r="E722" s="27">
        <v>64952.66</v>
      </c>
      <c r="F722" s="22" t="s">
        <v>8602</v>
      </c>
      <c r="G722" s="23">
        <v>3.3999999999999998E-3</v>
      </c>
    </row>
    <row r="723" spans="1:7">
      <c r="A723" s="22" t="s">
        <v>5599</v>
      </c>
      <c r="B723" s="27">
        <v>65277.38</v>
      </c>
      <c r="C723" s="27">
        <v>65012.89</v>
      </c>
      <c r="D723" s="27">
        <v>65677.56</v>
      </c>
      <c r="E723" s="27">
        <v>65012.89</v>
      </c>
      <c r="F723" s="22" t="s">
        <v>8605</v>
      </c>
      <c r="G723" s="23">
        <v>4.1000000000000003E-3</v>
      </c>
    </row>
    <row r="724" spans="1:7">
      <c r="A724" s="22" t="s">
        <v>5598</v>
      </c>
      <c r="B724" s="27">
        <v>65010.57</v>
      </c>
      <c r="C724" s="27">
        <v>65668.070000000007</v>
      </c>
      <c r="D724" s="27">
        <v>65873.03</v>
      </c>
      <c r="E724" s="27">
        <v>64991.58</v>
      </c>
      <c r="F724" s="22" t="s">
        <v>8902</v>
      </c>
      <c r="G724" s="23">
        <v>-0.01</v>
      </c>
    </row>
    <row r="725" spans="1:7">
      <c r="A725" s="22" t="s">
        <v>5597</v>
      </c>
      <c r="B725" s="27">
        <v>65667.62</v>
      </c>
      <c r="C725" s="27">
        <v>65101.25</v>
      </c>
      <c r="D725" s="27">
        <v>65748.73</v>
      </c>
      <c r="E725" s="27">
        <v>65101.25</v>
      </c>
      <c r="F725" s="22" t="s">
        <v>8649</v>
      </c>
      <c r="G725" s="23">
        <v>8.6999999999999994E-3</v>
      </c>
    </row>
    <row r="726" spans="1:7">
      <c r="A726" s="22" t="s">
        <v>5596</v>
      </c>
      <c r="B726" s="27">
        <v>65099.55</v>
      </c>
      <c r="C726" s="27">
        <v>64694.87</v>
      </c>
      <c r="D726" s="27">
        <v>65104.42</v>
      </c>
      <c r="E726" s="27">
        <v>64677.59</v>
      </c>
      <c r="F726" s="22" t="s">
        <v>8619</v>
      </c>
      <c r="G726" s="23">
        <v>6.4000000000000003E-3</v>
      </c>
    </row>
    <row r="727" spans="1:7">
      <c r="A727" s="22" t="s">
        <v>5595</v>
      </c>
      <c r="B727" s="27">
        <v>64684.18</v>
      </c>
      <c r="C727" s="27">
        <v>64935.99</v>
      </c>
      <c r="D727" s="27">
        <v>65149.72</v>
      </c>
      <c r="E727" s="27">
        <v>64599.19</v>
      </c>
      <c r="F727" s="22" t="s">
        <v>8555</v>
      </c>
      <c r="G727" s="23">
        <v>-3.8999999999999998E-3</v>
      </c>
    </row>
    <row r="728" spans="1:7">
      <c r="A728" s="22" t="s">
        <v>5594</v>
      </c>
      <c r="B728" s="27">
        <v>64938.02</v>
      </c>
      <c r="C728" s="27">
        <v>65178.17</v>
      </c>
      <c r="D728" s="27">
        <v>65505.38</v>
      </c>
      <c r="E728" s="27">
        <v>64897.81</v>
      </c>
      <c r="F728" s="22" t="s">
        <v>8635</v>
      </c>
      <c r="G728" s="23">
        <v>-3.7000000000000002E-3</v>
      </c>
    </row>
    <row r="729" spans="1:7">
      <c r="A729" s="22" t="s">
        <v>5593</v>
      </c>
      <c r="B729" s="27">
        <v>65179.92</v>
      </c>
      <c r="C729" s="27">
        <v>65337</v>
      </c>
      <c r="D729" s="27">
        <v>65603.89</v>
      </c>
      <c r="E729" s="27">
        <v>64873.93</v>
      </c>
      <c r="F729" s="22" t="s">
        <v>8597</v>
      </c>
      <c r="G729" s="23">
        <v>-2.3999999999999998E-3</v>
      </c>
    </row>
    <row r="730" spans="1:7">
      <c r="A730" s="22" t="s">
        <v>5592</v>
      </c>
      <c r="B730" s="27">
        <v>65337.67</v>
      </c>
      <c r="C730" s="27">
        <v>65208.25</v>
      </c>
      <c r="D730" s="27">
        <v>65337.67</v>
      </c>
      <c r="E730" s="27">
        <v>64942.98</v>
      </c>
      <c r="F730" s="22" t="s">
        <v>8623</v>
      </c>
      <c r="G730" s="23">
        <v>1.9E-3</v>
      </c>
    </row>
    <row r="731" spans="1:7">
      <c r="A731" s="22" t="s">
        <v>5591</v>
      </c>
      <c r="B731" s="27">
        <v>65212.31</v>
      </c>
      <c r="C731" s="27">
        <v>65431.28</v>
      </c>
      <c r="D731" s="27">
        <v>65478.17</v>
      </c>
      <c r="E731" s="27">
        <v>65119.24</v>
      </c>
      <c r="F731" s="22" t="s">
        <v>8638</v>
      </c>
      <c r="G731" s="23">
        <v>-3.3999999999999998E-3</v>
      </c>
    </row>
    <row r="732" spans="1:7">
      <c r="A732" s="22" t="s">
        <v>5589</v>
      </c>
      <c r="B732" s="27">
        <v>65436.18</v>
      </c>
      <c r="C732" s="27">
        <v>65178.35</v>
      </c>
      <c r="D732" s="27">
        <v>65624.38</v>
      </c>
      <c r="E732" s="27">
        <v>65178.35</v>
      </c>
      <c r="F732" s="22" t="s">
        <v>8727</v>
      </c>
      <c r="G732" s="23">
        <v>4.0000000000000001E-3</v>
      </c>
    </row>
    <row r="733" spans="1:7">
      <c r="A733" s="22" t="s">
        <v>5588</v>
      </c>
      <c r="B733" s="27">
        <v>65178.35</v>
      </c>
      <c r="C733" s="27">
        <v>64854.26</v>
      </c>
      <c r="D733" s="27">
        <v>65302.33</v>
      </c>
      <c r="E733" s="27">
        <v>64854.26</v>
      </c>
      <c r="F733" s="22" t="s">
        <v>8900</v>
      </c>
      <c r="G733" s="23">
        <v>5.3E-3</v>
      </c>
    </row>
    <row r="734" spans="1:7">
      <c r="A734" s="22" t="s">
        <v>5587</v>
      </c>
      <c r="B734" s="27">
        <v>64835.55</v>
      </c>
      <c r="C734" s="27">
        <v>63840.28</v>
      </c>
      <c r="D734" s="27">
        <v>64937.87</v>
      </c>
      <c r="E734" s="27">
        <v>63826.98</v>
      </c>
      <c r="F734" s="22" t="s">
        <v>8921</v>
      </c>
      <c r="G734" s="23">
        <v>1.5699999999999999E-2</v>
      </c>
    </row>
    <row r="735" spans="1:7">
      <c r="A735" s="22" t="s">
        <v>5586</v>
      </c>
      <c r="B735" s="27">
        <v>63832.15</v>
      </c>
      <c r="C735" s="27">
        <v>63026.82</v>
      </c>
      <c r="D735" s="27">
        <v>63891.3</v>
      </c>
      <c r="E735" s="27">
        <v>62907.74</v>
      </c>
      <c r="F735" s="22" t="s">
        <v>8612</v>
      </c>
      <c r="G735" s="23">
        <v>1.2800000000000001E-2</v>
      </c>
    </row>
    <row r="736" spans="1:7">
      <c r="A736" s="22" t="s">
        <v>5585</v>
      </c>
      <c r="B736" s="27">
        <v>63025.47</v>
      </c>
      <c r="C736" s="27">
        <v>62322.400000000001</v>
      </c>
      <c r="D736" s="27">
        <v>63135.4</v>
      </c>
      <c r="E736" s="27">
        <v>62322.400000000001</v>
      </c>
      <c r="F736" s="22" t="s">
        <v>8614</v>
      </c>
      <c r="G736" s="23">
        <v>1.1299999999999999E-2</v>
      </c>
    </row>
    <row r="737" spans="1:7">
      <c r="A737" s="22" t="s">
        <v>5584</v>
      </c>
      <c r="B737" s="27">
        <v>62322.400000000001</v>
      </c>
      <c r="C737" s="27">
        <v>62474.44</v>
      </c>
      <c r="D737" s="27">
        <v>62925.919999999998</v>
      </c>
      <c r="E737" s="27">
        <v>62035.1</v>
      </c>
      <c r="F737" s="22" t="s">
        <v>8547</v>
      </c>
      <c r="G737" s="23">
        <v>-2.3999999999999998E-3</v>
      </c>
    </row>
    <row r="738" spans="1:7">
      <c r="A738" s="22" t="s">
        <v>5583</v>
      </c>
      <c r="B738" s="27">
        <v>62470.33</v>
      </c>
      <c r="C738" s="27">
        <v>63156.03</v>
      </c>
      <c r="D738" s="27">
        <v>63188.31</v>
      </c>
      <c r="E738" s="27">
        <v>62353.93</v>
      </c>
      <c r="F738" s="22" t="s">
        <v>8675</v>
      </c>
      <c r="G738" s="23">
        <v>-1.0800000000000001E-2</v>
      </c>
    </row>
    <row r="739" spans="1:7">
      <c r="A739" s="22" t="s">
        <v>5582</v>
      </c>
      <c r="B739" s="27">
        <v>63154.17</v>
      </c>
      <c r="C739" s="27">
        <v>63215.17</v>
      </c>
      <c r="D739" s="27">
        <v>63484.59</v>
      </c>
      <c r="E739" s="27">
        <v>62708.27</v>
      </c>
      <c r="F739" s="22" t="s">
        <v>8632</v>
      </c>
      <c r="G739" s="23">
        <v>-1.1999999999999999E-3</v>
      </c>
    </row>
    <row r="740" spans="1:7">
      <c r="A740" s="22" t="s">
        <v>5581</v>
      </c>
      <c r="B740" s="27">
        <v>63231.59</v>
      </c>
      <c r="C740" s="27">
        <v>63268.07</v>
      </c>
      <c r="D740" s="27">
        <v>63345.59</v>
      </c>
      <c r="E740" s="27">
        <v>63075.83</v>
      </c>
      <c r="F740" s="22" t="s">
        <v>8973</v>
      </c>
      <c r="G740" s="23">
        <v>-8.0000000000000004E-4</v>
      </c>
    </row>
    <row r="741" spans="1:7">
      <c r="A741" s="22" t="s">
        <v>5580</v>
      </c>
      <c r="B741" s="27">
        <v>63279.58</v>
      </c>
      <c r="C741" s="27">
        <v>62900.91</v>
      </c>
      <c r="D741" s="27">
        <v>63337.53</v>
      </c>
      <c r="E741" s="27">
        <v>62900.91</v>
      </c>
      <c r="F741" s="22" t="s">
        <v>8556</v>
      </c>
      <c r="G741" s="23">
        <v>6.0000000000000001E-3</v>
      </c>
    </row>
    <row r="742" spans="1:7">
      <c r="A742" s="22" t="s">
        <v>5577</v>
      </c>
      <c r="B742" s="27">
        <v>62899.97</v>
      </c>
      <c r="C742" s="27">
        <v>62237.83</v>
      </c>
      <c r="D742" s="27">
        <v>63037.57</v>
      </c>
      <c r="E742" s="27">
        <v>62237.83</v>
      </c>
      <c r="F742" s="22" t="s">
        <v>8671</v>
      </c>
      <c r="G742" s="23">
        <v>1.06E-2</v>
      </c>
    </row>
    <row r="743" spans="1:7">
      <c r="A743" s="22" t="s">
        <v>5576</v>
      </c>
      <c r="B743" s="27">
        <v>62238.95</v>
      </c>
      <c r="C743" s="27">
        <v>62009.85</v>
      </c>
      <c r="D743" s="27">
        <v>62498.52</v>
      </c>
      <c r="E743" s="27">
        <v>61689.36</v>
      </c>
      <c r="F743" s="22" t="s">
        <v>8887</v>
      </c>
      <c r="G743" s="23">
        <v>3.5999999999999999E-3</v>
      </c>
    </row>
    <row r="744" spans="1:7">
      <c r="A744" s="22" t="s">
        <v>5575</v>
      </c>
      <c r="B744" s="27">
        <v>62017.97</v>
      </c>
      <c r="C744" s="27">
        <v>61684.26</v>
      </c>
      <c r="D744" s="27">
        <v>62057.279999999999</v>
      </c>
      <c r="E744" s="27">
        <v>61433.33</v>
      </c>
      <c r="F744" s="22" t="s">
        <v>8727</v>
      </c>
      <c r="G744" s="23">
        <v>5.5999999999999999E-3</v>
      </c>
    </row>
    <row r="745" spans="1:7">
      <c r="A745" s="22" t="s">
        <v>5574</v>
      </c>
      <c r="B745" s="27">
        <v>61675.46</v>
      </c>
      <c r="C745" s="27">
        <v>62188.32</v>
      </c>
      <c r="D745" s="27">
        <v>62424.160000000003</v>
      </c>
      <c r="E745" s="27">
        <v>61580.43</v>
      </c>
      <c r="F745" s="22" t="s">
        <v>8747</v>
      </c>
      <c r="G745" s="23">
        <v>-8.2000000000000007E-3</v>
      </c>
    </row>
    <row r="746" spans="1:7">
      <c r="A746" s="22" t="s">
        <v>5573</v>
      </c>
      <c r="B746" s="27">
        <v>62188.09</v>
      </c>
      <c r="C746" s="27">
        <v>61087.85</v>
      </c>
      <c r="D746" s="27">
        <v>62250.97</v>
      </c>
      <c r="E746" s="27">
        <v>61087.85</v>
      </c>
      <c r="F746" s="22" t="s">
        <v>8591</v>
      </c>
      <c r="G746" s="23">
        <v>1.7999999999999999E-2</v>
      </c>
    </row>
    <row r="747" spans="1:7">
      <c r="A747" s="22" t="s">
        <v>5571</v>
      </c>
      <c r="B747" s="27">
        <v>61087.14</v>
      </c>
      <c r="C747" s="27">
        <v>61272.22</v>
      </c>
      <c r="D747" s="27">
        <v>61399.79</v>
      </c>
      <c r="E747" s="27">
        <v>60991.55</v>
      </c>
      <c r="F747" s="22" t="s">
        <v>8719</v>
      </c>
      <c r="G747" s="23">
        <v>-3.0000000000000001E-3</v>
      </c>
    </row>
    <row r="748" spans="1:7">
      <c r="A748" s="22" t="s">
        <v>5570</v>
      </c>
      <c r="B748" s="27">
        <v>61272.22</v>
      </c>
      <c r="C748" s="27">
        <v>60762.42</v>
      </c>
      <c r="D748" s="27">
        <v>61353.61</v>
      </c>
      <c r="E748" s="27">
        <v>60758.22</v>
      </c>
      <c r="F748" s="22" t="s">
        <v>8633</v>
      </c>
      <c r="G748" s="23">
        <v>8.3999999999999995E-3</v>
      </c>
    </row>
    <row r="749" spans="1:7">
      <c r="A749" s="22" t="s">
        <v>5569</v>
      </c>
      <c r="B749" s="27">
        <v>60761.74</v>
      </c>
      <c r="C749" s="27">
        <v>60783.05</v>
      </c>
      <c r="D749" s="27">
        <v>61187.64</v>
      </c>
      <c r="E749" s="27">
        <v>60543.61</v>
      </c>
      <c r="F749" s="22" t="s">
        <v>8747</v>
      </c>
      <c r="G749" s="23">
        <v>-1E-4</v>
      </c>
    </row>
    <row r="750" spans="1:7">
      <c r="A750" s="22" t="s">
        <v>5568</v>
      </c>
      <c r="B750" s="27">
        <v>60766.16</v>
      </c>
      <c r="C750" s="27">
        <v>62010.559999999998</v>
      </c>
      <c r="D750" s="27">
        <v>62010.559999999998</v>
      </c>
      <c r="E750" s="27">
        <v>60766.16</v>
      </c>
      <c r="F750" s="22" t="s">
        <v>8929</v>
      </c>
      <c r="G750" s="23">
        <v>-2.01E-2</v>
      </c>
    </row>
    <row r="751" spans="1:7">
      <c r="A751" s="22" t="s">
        <v>5567</v>
      </c>
      <c r="B751" s="27">
        <v>62014.03</v>
      </c>
      <c r="C751" s="27">
        <v>61619.86</v>
      </c>
      <c r="D751" s="27">
        <v>62272.28</v>
      </c>
      <c r="E751" s="27">
        <v>61619.86</v>
      </c>
      <c r="F751" s="22" t="s">
        <v>8604</v>
      </c>
      <c r="G751" s="23">
        <v>6.3E-3</v>
      </c>
    </row>
    <row r="752" spans="1:7">
      <c r="A752" s="22" t="s">
        <v>5566</v>
      </c>
      <c r="B752" s="27">
        <v>61626.41</v>
      </c>
      <c r="C752" s="27">
        <v>61911.45</v>
      </c>
      <c r="D752" s="27">
        <v>61921.24</v>
      </c>
      <c r="E752" s="27">
        <v>61269.39</v>
      </c>
      <c r="F752" s="22" t="s">
        <v>8972</v>
      </c>
      <c r="G752" s="23">
        <v>-4.7999999999999996E-3</v>
      </c>
    </row>
    <row r="753" spans="1:7">
      <c r="A753" s="22" t="s">
        <v>5565</v>
      </c>
      <c r="B753" s="27">
        <v>61922.93</v>
      </c>
      <c r="C753" s="27">
        <v>61830.77</v>
      </c>
      <c r="D753" s="27">
        <v>62475.1</v>
      </c>
      <c r="E753" s="27">
        <v>61507.58</v>
      </c>
      <c r="F753" s="22" t="s">
        <v>8626</v>
      </c>
      <c r="G753" s="23">
        <v>1.5E-3</v>
      </c>
    </row>
    <row r="754" spans="1:7">
      <c r="A754" s="22" t="s">
        <v>5564</v>
      </c>
      <c r="B754" s="27">
        <v>61828.99</v>
      </c>
      <c r="C754" s="27">
        <v>61708.42</v>
      </c>
      <c r="D754" s="27">
        <v>62011.87</v>
      </c>
      <c r="E754" s="27">
        <v>61510.01</v>
      </c>
      <c r="F754" s="22" t="s">
        <v>8581</v>
      </c>
      <c r="G754" s="23">
        <v>2.0999999999999999E-3</v>
      </c>
    </row>
    <row r="755" spans="1:7">
      <c r="A755" s="22" t="s">
        <v>5563</v>
      </c>
      <c r="B755" s="27">
        <v>61700.23</v>
      </c>
      <c r="C755" s="27">
        <v>62218.559999999998</v>
      </c>
      <c r="D755" s="27">
        <v>62286.33</v>
      </c>
      <c r="E755" s="27">
        <v>61278.79</v>
      </c>
      <c r="F755" s="22" t="s">
        <v>8634</v>
      </c>
      <c r="G755" s="23">
        <v>-8.2000000000000007E-3</v>
      </c>
    </row>
    <row r="756" spans="1:7">
      <c r="A756" s="22" t="s">
        <v>5562</v>
      </c>
      <c r="B756" s="27">
        <v>62210.559999999998</v>
      </c>
      <c r="C756" s="27">
        <v>62755.23</v>
      </c>
      <c r="D756" s="27">
        <v>63065.79</v>
      </c>
      <c r="E756" s="27">
        <v>62095.46</v>
      </c>
      <c r="F756" s="22" t="s">
        <v>8688</v>
      </c>
      <c r="G756" s="23">
        <v>-8.6999999999999994E-3</v>
      </c>
    </row>
    <row r="757" spans="1:7">
      <c r="A757" s="22" t="s">
        <v>5561</v>
      </c>
      <c r="B757" s="27">
        <v>62755.57</v>
      </c>
      <c r="C757" s="27">
        <v>63170.97</v>
      </c>
      <c r="D757" s="27">
        <v>63170.97</v>
      </c>
      <c r="E757" s="27">
        <v>62376.3</v>
      </c>
      <c r="F757" s="22" t="s">
        <v>8731</v>
      </c>
      <c r="G757" s="23">
        <v>-6.6E-3</v>
      </c>
    </row>
    <row r="758" spans="1:7">
      <c r="A758" s="22" t="s">
        <v>5560</v>
      </c>
      <c r="B758" s="27">
        <v>63170.73</v>
      </c>
      <c r="C758" s="27">
        <v>62954.86</v>
      </c>
      <c r="D758" s="27">
        <v>63636.639999999999</v>
      </c>
      <c r="E758" s="27">
        <v>62911.55</v>
      </c>
      <c r="F758" s="22" t="s">
        <v>8547</v>
      </c>
      <c r="G758" s="23">
        <v>3.3999999999999998E-3</v>
      </c>
    </row>
    <row r="759" spans="1:7">
      <c r="A759" s="22" t="s">
        <v>5559</v>
      </c>
      <c r="B759" s="27">
        <v>62954.69</v>
      </c>
      <c r="C759" s="27">
        <v>62449.93</v>
      </c>
      <c r="D759" s="27">
        <v>63301.98</v>
      </c>
      <c r="E759" s="27">
        <v>62426.2</v>
      </c>
      <c r="F759" s="22" t="s">
        <v>8611</v>
      </c>
      <c r="G759" s="23">
        <v>8.0999999999999996E-3</v>
      </c>
    </row>
    <row r="760" spans="1:7">
      <c r="A760" s="22" t="s">
        <v>5558</v>
      </c>
      <c r="B760" s="27">
        <v>62450.45</v>
      </c>
      <c r="C760" s="27">
        <v>62503.01</v>
      </c>
      <c r="D760" s="27">
        <v>62800.45</v>
      </c>
      <c r="E760" s="27">
        <v>62009.52</v>
      </c>
      <c r="F760" s="22" t="s">
        <v>8537</v>
      </c>
      <c r="G760" s="23">
        <v>-1E-3</v>
      </c>
    </row>
    <row r="761" spans="1:7">
      <c r="A761" s="22" t="s">
        <v>5557</v>
      </c>
      <c r="B761" s="27">
        <v>62510.69</v>
      </c>
      <c r="C761" s="27">
        <v>62289.2</v>
      </c>
      <c r="D761" s="27">
        <v>62773.25</v>
      </c>
      <c r="E761" s="27">
        <v>62160.72</v>
      </c>
      <c r="F761" s="22" t="s">
        <v>8673</v>
      </c>
      <c r="G761" s="23">
        <v>3.5999999999999999E-3</v>
      </c>
    </row>
    <row r="762" spans="1:7">
      <c r="A762" s="22" t="s">
        <v>5556</v>
      </c>
      <c r="B762" s="27">
        <v>62288.52</v>
      </c>
      <c r="C762" s="27">
        <v>62711.47</v>
      </c>
      <c r="D762" s="27">
        <v>63293.49</v>
      </c>
      <c r="E762" s="27">
        <v>62165.21</v>
      </c>
      <c r="F762" s="22" t="s">
        <v>8694</v>
      </c>
      <c r="G762" s="23">
        <v>-6.7000000000000002E-3</v>
      </c>
    </row>
    <row r="763" spans="1:7">
      <c r="A763" s="22" t="s">
        <v>5555</v>
      </c>
      <c r="B763" s="27">
        <v>62711.47</v>
      </c>
      <c r="C763" s="27">
        <v>63960.81</v>
      </c>
      <c r="D763" s="27">
        <v>63984.42</v>
      </c>
      <c r="E763" s="27">
        <v>62672.65</v>
      </c>
      <c r="F763" s="22" t="s">
        <v>8968</v>
      </c>
      <c r="G763" s="23">
        <v>-1.9599999999999999E-2</v>
      </c>
    </row>
    <row r="764" spans="1:7">
      <c r="A764" s="22" t="s">
        <v>5554</v>
      </c>
      <c r="B764" s="27">
        <v>63962.26</v>
      </c>
      <c r="C764" s="27">
        <v>63764.94</v>
      </c>
      <c r="D764" s="27">
        <v>64107.22</v>
      </c>
      <c r="E764" s="27">
        <v>63720.09</v>
      </c>
      <c r="F764" s="22" t="s">
        <v>8588</v>
      </c>
      <c r="G764" s="23">
        <v>3.2000000000000002E-3</v>
      </c>
    </row>
    <row r="765" spans="1:7">
      <c r="A765" s="22" t="s">
        <v>5553</v>
      </c>
      <c r="B765" s="27">
        <v>63760.94</v>
      </c>
      <c r="C765" s="27">
        <v>64054.84</v>
      </c>
      <c r="D765" s="27">
        <v>64054.84</v>
      </c>
      <c r="E765" s="27">
        <v>63530.67</v>
      </c>
      <c r="F765" s="22" t="s">
        <v>8620</v>
      </c>
      <c r="G765" s="23">
        <v>-5.1000000000000004E-3</v>
      </c>
    </row>
    <row r="766" spans="1:7">
      <c r="A766" s="22" t="s">
        <v>5552</v>
      </c>
      <c r="B766" s="27">
        <v>64085.41</v>
      </c>
      <c r="C766" s="27">
        <v>63227.51</v>
      </c>
      <c r="D766" s="27">
        <v>64170.25</v>
      </c>
      <c r="E766" s="27">
        <v>63227.51</v>
      </c>
      <c r="F766" s="22" t="s">
        <v>8756</v>
      </c>
      <c r="G766" s="23">
        <v>1.3599999999999999E-2</v>
      </c>
    </row>
    <row r="767" spans="1:7">
      <c r="A767" s="22" t="s">
        <v>5551</v>
      </c>
      <c r="B767" s="27">
        <v>63226.79</v>
      </c>
      <c r="C767" s="27">
        <v>63256.47</v>
      </c>
      <c r="D767" s="27">
        <v>63991.4</v>
      </c>
      <c r="E767" s="27">
        <v>62761.8</v>
      </c>
      <c r="F767" s="22" t="s">
        <v>8958</v>
      </c>
      <c r="G767" s="23">
        <v>-5.0000000000000001E-4</v>
      </c>
    </row>
    <row r="768" spans="1:7">
      <c r="A768" s="22" t="s">
        <v>5550</v>
      </c>
      <c r="B768" s="27">
        <v>63257.36</v>
      </c>
      <c r="C768" s="27">
        <v>62672.62</v>
      </c>
      <c r="D768" s="27">
        <v>64015.79</v>
      </c>
      <c r="E768" s="27">
        <v>62672.62</v>
      </c>
      <c r="F768" s="22" t="s">
        <v>8683</v>
      </c>
      <c r="G768" s="23">
        <v>9.4999999999999998E-3</v>
      </c>
    </row>
    <row r="769" spans="1:7">
      <c r="A769" s="22" t="s">
        <v>5549</v>
      </c>
      <c r="B769" s="27">
        <v>62662.48</v>
      </c>
      <c r="C769" s="27">
        <v>61670.21</v>
      </c>
      <c r="D769" s="27">
        <v>62774.63</v>
      </c>
      <c r="E769" s="27">
        <v>61670.21</v>
      </c>
      <c r="F769" s="22" t="s">
        <v>8795</v>
      </c>
      <c r="G769" s="23">
        <v>1.6E-2</v>
      </c>
    </row>
    <row r="770" spans="1:7">
      <c r="A770" s="22" t="s">
        <v>5548</v>
      </c>
      <c r="B770" s="27">
        <v>61673.49</v>
      </c>
      <c r="C770" s="27">
        <v>62638.49</v>
      </c>
      <c r="D770" s="27">
        <v>62638.49</v>
      </c>
      <c r="E770" s="27">
        <v>60924.77</v>
      </c>
      <c r="F770" s="22" t="s">
        <v>8971</v>
      </c>
      <c r="G770" s="23">
        <v>-1.54E-2</v>
      </c>
    </row>
    <row r="771" spans="1:7">
      <c r="A771" s="22" t="s">
        <v>5547</v>
      </c>
      <c r="B771" s="27">
        <v>62639.31</v>
      </c>
      <c r="C771" s="27">
        <v>61596.81</v>
      </c>
      <c r="D771" s="27">
        <v>63488.18</v>
      </c>
      <c r="E771" s="27">
        <v>61596.81</v>
      </c>
      <c r="F771" s="22" t="s">
        <v>8970</v>
      </c>
      <c r="G771" s="23">
        <v>1.6899999999999998E-2</v>
      </c>
    </row>
    <row r="772" spans="1:7">
      <c r="A772" s="22" t="s">
        <v>5546</v>
      </c>
      <c r="B772" s="27">
        <v>61597.06</v>
      </c>
      <c r="C772" s="27">
        <v>67535.78</v>
      </c>
      <c r="D772" s="27">
        <v>67535.78</v>
      </c>
      <c r="E772" s="27">
        <v>60314.7</v>
      </c>
      <c r="F772" s="22" t="s">
        <v>8969</v>
      </c>
      <c r="G772" s="23">
        <v>-8.7999999999999995E-2</v>
      </c>
    </row>
    <row r="773" spans="1:7">
      <c r="A773" s="22" t="s">
        <v>5545</v>
      </c>
      <c r="B773" s="27">
        <v>67540.25</v>
      </c>
      <c r="C773" s="27">
        <v>68674.009999999995</v>
      </c>
      <c r="D773" s="27">
        <v>68674.009999999995</v>
      </c>
      <c r="E773" s="27">
        <v>67163.37</v>
      </c>
      <c r="F773" s="22" t="s">
        <v>8872</v>
      </c>
      <c r="G773" s="23">
        <v>-1.67E-2</v>
      </c>
    </row>
    <row r="774" spans="1:7">
      <c r="A774" s="22" t="s">
        <v>5544</v>
      </c>
      <c r="B774" s="27">
        <v>68684.5</v>
      </c>
      <c r="C774" s="27">
        <v>68473.34</v>
      </c>
      <c r="D774" s="27">
        <v>68791.87</v>
      </c>
      <c r="E774" s="27">
        <v>68124.240000000005</v>
      </c>
      <c r="F774" s="22" t="s">
        <v>8874</v>
      </c>
      <c r="G774" s="23">
        <v>3.0999999999999999E-3</v>
      </c>
    </row>
    <row r="775" spans="1:7">
      <c r="A775" s="22" t="s">
        <v>5543</v>
      </c>
      <c r="B775" s="27">
        <v>68474.19</v>
      </c>
      <c r="C775" s="27">
        <v>68226.67</v>
      </c>
      <c r="D775" s="27">
        <v>68592.960000000006</v>
      </c>
      <c r="E775" s="27">
        <v>68081.179999999993</v>
      </c>
      <c r="F775" s="22" t="s">
        <v>8718</v>
      </c>
      <c r="G775" s="23">
        <v>3.7000000000000002E-3</v>
      </c>
    </row>
    <row r="776" spans="1:7">
      <c r="A776" s="22" t="s">
        <v>5542</v>
      </c>
      <c r="B776" s="27">
        <v>68221.94</v>
      </c>
      <c r="C776" s="27">
        <v>67536.28</v>
      </c>
      <c r="D776" s="27">
        <v>68428.740000000005</v>
      </c>
      <c r="E776" s="27">
        <v>67536.28</v>
      </c>
      <c r="F776" s="22" t="s">
        <v>8739</v>
      </c>
      <c r="G776" s="23">
        <v>1.01E-2</v>
      </c>
    </row>
    <row r="777" spans="1:7">
      <c r="A777" s="22" t="s">
        <v>5541</v>
      </c>
      <c r="B777" s="27">
        <v>67537.61</v>
      </c>
      <c r="C777" s="27">
        <v>67355.06</v>
      </c>
      <c r="D777" s="27">
        <v>67709.440000000002</v>
      </c>
      <c r="E777" s="27">
        <v>67191.39</v>
      </c>
      <c r="F777" s="22" t="s">
        <v>8673</v>
      </c>
      <c r="G777" s="23">
        <v>2.8E-3</v>
      </c>
    </row>
    <row r="778" spans="1:7">
      <c r="A778" s="22" t="s">
        <v>5540</v>
      </c>
      <c r="B778" s="27">
        <v>67349.73</v>
      </c>
      <c r="C778" s="27">
        <v>66283.75</v>
      </c>
      <c r="D778" s="27">
        <v>67528.399999999994</v>
      </c>
      <c r="E778" s="27">
        <v>66283.75</v>
      </c>
      <c r="F778" s="22" t="s">
        <v>8632</v>
      </c>
      <c r="G778" s="23">
        <v>1.6199999999999999E-2</v>
      </c>
    </row>
    <row r="779" spans="1:7">
      <c r="A779" s="22" t="s">
        <v>5539</v>
      </c>
      <c r="B779" s="27">
        <v>66277.67</v>
      </c>
      <c r="C779" s="27">
        <v>65533.47</v>
      </c>
      <c r="D779" s="27">
        <v>66535.63</v>
      </c>
      <c r="E779" s="27">
        <v>65533.47</v>
      </c>
      <c r="F779" s="22" t="s">
        <v>8592</v>
      </c>
      <c r="G779" s="23">
        <v>1.15E-2</v>
      </c>
    </row>
    <row r="780" spans="1:7">
      <c r="A780" s="22" t="s">
        <v>5538</v>
      </c>
      <c r="B780" s="27">
        <v>65526.04</v>
      </c>
      <c r="C780" s="27">
        <v>65705.289999999994</v>
      </c>
      <c r="D780" s="27">
        <v>66014.81</v>
      </c>
      <c r="E780" s="27">
        <v>65295.199999999997</v>
      </c>
      <c r="F780" s="22" t="s">
        <v>8635</v>
      </c>
      <c r="G780" s="23">
        <v>-2.8E-3</v>
      </c>
    </row>
    <row r="781" spans="1:7">
      <c r="A781" s="22" t="s">
        <v>5536</v>
      </c>
      <c r="B781" s="27">
        <v>65709.740000000005</v>
      </c>
      <c r="C781" s="27">
        <v>64868.68</v>
      </c>
      <c r="D781" s="27">
        <v>65768.149999999994</v>
      </c>
      <c r="E781" s="27">
        <v>64863.26</v>
      </c>
      <c r="F781" s="22" t="s">
        <v>8602</v>
      </c>
      <c r="G781" s="23">
        <v>1.3100000000000001E-2</v>
      </c>
    </row>
    <row r="782" spans="1:7">
      <c r="A782" s="22" t="s">
        <v>5535</v>
      </c>
      <c r="B782" s="27">
        <v>64862.61</v>
      </c>
      <c r="C782" s="27">
        <v>66069.19</v>
      </c>
      <c r="D782" s="27">
        <v>66098.820000000007</v>
      </c>
      <c r="E782" s="27">
        <v>64720.93</v>
      </c>
      <c r="F782" s="22" t="s">
        <v>8664</v>
      </c>
      <c r="G782" s="23">
        <v>-1.8599999999999998E-2</v>
      </c>
    </row>
    <row r="783" spans="1:7">
      <c r="A783" s="22" t="s">
        <v>5534</v>
      </c>
      <c r="B783" s="27">
        <v>66093.78</v>
      </c>
      <c r="C783" s="27">
        <v>66720.39</v>
      </c>
      <c r="D783" s="27">
        <v>66757.94</v>
      </c>
      <c r="E783" s="27">
        <v>65898.48</v>
      </c>
      <c r="F783" s="22" t="s">
        <v>8737</v>
      </c>
      <c r="G783" s="23">
        <v>-9.4000000000000004E-3</v>
      </c>
    </row>
    <row r="784" spans="1:7">
      <c r="A784" s="22" t="s">
        <v>5533</v>
      </c>
      <c r="B784" s="27">
        <v>66721.75</v>
      </c>
      <c r="C784" s="27">
        <v>65404.05</v>
      </c>
      <c r="D784" s="27">
        <v>66851.34</v>
      </c>
      <c r="E784" s="27">
        <v>65404.05</v>
      </c>
      <c r="F784" s="22" t="s">
        <v>8701</v>
      </c>
      <c r="G784" s="23">
        <v>2.0199999999999999E-2</v>
      </c>
    </row>
    <row r="785" spans="1:7">
      <c r="A785" s="22" t="s">
        <v>5532</v>
      </c>
      <c r="B785" s="27">
        <v>65403.25</v>
      </c>
      <c r="C785" s="27">
        <v>64679.27</v>
      </c>
      <c r="D785" s="27">
        <v>65403.25</v>
      </c>
      <c r="E785" s="27">
        <v>64591.58</v>
      </c>
      <c r="F785" s="22" t="s">
        <v>8541</v>
      </c>
      <c r="G785" s="23">
        <v>1.12E-2</v>
      </c>
    </row>
    <row r="786" spans="1:7">
      <c r="A786" s="22" t="s">
        <v>5531</v>
      </c>
      <c r="B786" s="27">
        <v>64676.55</v>
      </c>
      <c r="C786" s="27">
        <v>64871.78</v>
      </c>
      <c r="D786" s="27">
        <v>65326.5</v>
      </c>
      <c r="E786" s="27">
        <v>64292.09</v>
      </c>
      <c r="F786" s="22" t="s">
        <v>8708</v>
      </c>
      <c r="G786" s="23">
        <v>-2.8999999999999998E-3</v>
      </c>
    </row>
    <row r="787" spans="1:7">
      <c r="A787" s="22" t="s">
        <v>5530</v>
      </c>
      <c r="B787" s="27">
        <v>64861.919999999998</v>
      </c>
      <c r="C787" s="27">
        <v>65143.68</v>
      </c>
      <c r="D787" s="27">
        <v>65436.3</v>
      </c>
      <c r="E787" s="27">
        <v>64679.05</v>
      </c>
      <c r="F787" s="22" t="s">
        <v>8726</v>
      </c>
      <c r="G787" s="23">
        <v>-4.4000000000000003E-3</v>
      </c>
    </row>
    <row r="788" spans="1:7">
      <c r="A788" s="22" t="s">
        <v>5529</v>
      </c>
      <c r="B788" s="27">
        <v>65148.35</v>
      </c>
      <c r="C788" s="27">
        <v>64383.5</v>
      </c>
      <c r="D788" s="27">
        <v>65148.35</v>
      </c>
      <c r="E788" s="27">
        <v>63875.22</v>
      </c>
      <c r="F788" s="22" t="s">
        <v>8675</v>
      </c>
      <c r="G788" s="23">
        <v>1.18E-2</v>
      </c>
    </row>
    <row r="789" spans="1:7">
      <c r="A789" s="22" t="s">
        <v>5528</v>
      </c>
      <c r="B789" s="27">
        <v>64389.01</v>
      </c>
      <c r="C789" s="27">
        <v>63761.21</v>
      </c>
      <c r="D789" s="27">
        <v>64753.68</v>
      </c>
      <c r="E789" s="27">
        <v>63761.21</v>
      </c>
      <c r="F789" s="22" t="s">
        <v>8829</v>
      </c>
      <c r="G789" s="23">
        <v>9.9000000000000008E-3</v>
      </c>
    </row>
    <row r="790" spans="1:7">
      <c r="A790" s="22" t="s">
        <v>5526</v>
      </c>
      <c r="B790" s="27">
        <v>63760.62</v>
      </c>
      <c r="C790" s="27">
        <v>63406.12</v>
      </c>
      <c r="D790" s="27">
        <v>64163.4</v>
      </c>
      <c r="E790" s="27">
        <v>63388.19</v>
      </c>
      <c r="F790" s="22" t="s">
        <v>8651</v>
      </c>
      <c r="G790" s="23">
        <v>5.5999999999999999E-3</v>
      </c>
    </row>
    <row r="791" spans="1:7">
      <c r="A791" s="22" t="s">
        <v>5525</v>
      </c>
      <c r="B791" s="27">
        <v>63406.97</v>
      </c>
      <c r="C791" s="27">
        <v>64164.93</v>
      </c>
      <c r="D791" s="27">
        <v>64572.29</v>
      </c>
      <c r="E791" s="27">
        <v>63218.81</v>
      </c>
      <c r="F791" s="22" t="s">
        <v>8633</v>
      </c>
      <c r="G791" s="23">
        <v>-1.17E-2</v>
      </c>
    </row>
    <row r="792" spans="1:7">
      <c r="A792" s="22" t="s">
        <v>5524</v>
      </c>
      <c r="B792" s="27">
        <v>64158.84</v>
      </c>
      <c r="C792" s="27">
        <v>64335.74</v>
      </c>
      <c r="D792" s="27">
        <v>64590.7</v>
      </c>
      <c r="E792" s="27">
        <v>63716.75</v>
      </c>
      <c r="F792" s="22" t="s">
        <v>8711</v>
      </c>
      <c r="G792" s="23">
        <v>-2.7000000000000001E-3</v>
      </c>
    </row>
    <row r="793" spans="1:7">
      <c r="A793" s="22" t="s">
        <v>5523</v>
      </c>
      <c r="B793" s="27">
        <v>64334.93</v>
      </c>
      <c r="C793" s="27">
        <v>62827.58</v>
      </c>
      <c r="D793" s="27">
        <v>64423.68</v>
      </c>
      <c r="E793" s="27">
        <v>62827.58</v>
      </c>
      <c r="F793" s="22" t="s">
        <v>8724</v>
      </c>
      <c r="G793" s="23">
        <v>2.4E-2</v>
      </c>
    </row>
    <row r="794" spans="1:7">
      <c r="A794" s="22" t="s">
        <v>5522</v>
      </c>
      <c r="B794" s="27">
        <v>62826.28</v>
      </c>
      <c r="C794" s="27">
        <v>63891.14</v>
      </c>
      <c r="D794" s="27">
        <v>63991.8</v>
      </c>
      <c r="E794" s="27">
        <v>62826.28</v>
      </c>
      <c r="F794" s="22" t="s">
        <v>8538</v>
      </c>
      <c r="G794" s="23">
        <v>-1.67E-2</v>
      </c>
    </row>
    <row r="795" spans="1:7">
      <c r="A795" s="22" t="s">
        <v>5521</v>
      </c>
      <c r="B795" s="27">
        <v>63891.68</v>
      </c>
      <c r="C795" s="27">
        <v>64362.46</v>
      </c>
      <c r="D795" s="27">
        <v>64455.66</v>
      </c>
      <c r="E795" s="27">
        <v>63814.16</v>
      </c>
      <c r="F795" s="22" t="s">
        <v>8904</v>
      </c>
      <c r="G795" s="23">
        <v>-7.3000000000000001E-3</v>
      </c>
    </row>
    <row r="796" spans="1:7">
      <c r="A796" s="22" t="s">
        <v>5520</v>
      </c>
      <c r="B796" s="27">
        <v>64359.79</v>
      </c>
      <c r="C796" s="27">
        <v>64650.29</v>
      </c>
      <c r="D796" s="27">
        <v>64871.81</v>
      </c>
      <c r="E796" s="27">
        <v>63351.37</v>
      </c>
      <c r="F796" s="22" t="s">
        <v>8526</v>
      </c>
      <c r="G796" s="23">
        <v>-4.4999999999999997E-3</v>
      </c>
    </row>
    <row r="797" spans="1:7">
      <c r="A797" s="22" t="s">
        <v>5519</v>
      </c>
      <c r="B797" s="27">
        <v>64649.81</v>
      </c>
      <c r="C797" s="27">
        <v>64593.1</v>
      </c>
      <c r="D797" s="27">
        <v>64927.58</v>
      </c>
      <c r="E797" s="27">
        <v>64115.05</v>
      </c>
      <c r="F797" s="22" t="s">
        <v>8660</v>
      </c>
      <c r="G797" s="23">
        <v>8.9999999999999998E-4</v>
      </c>
    </row>
    <row r="798" spans="1:7">
      <c r="A798" s="22" t="s">
        <v>5518</v>
      </c>
      <c r="B798" s="27">
        <v>64593.1</v>
      </c>
      <c r="C798" s="27">
        <v>64201.84</v>
      </c>
      <c r="D798" s="27">
        <v>65197.3</v>
      </c>
      <c r="E798" s="27">
        <v>64016.160000000003</v>
      </c>
      <c r="F798" s="22" t="s">
        <v>8636</v>
      </c>
      <c r="G798" s="23">
        <v>5.7999999999999996E-3</v>
      </c>
    </row>
    <row r="799" spans="1:7">
      <c r="A799" s="22" t="s">
        <v>5517</v>
      </c>
      <c r="B799" s="27">
        <v>64222.720000000001</v>
      </c>
      <c r="C799" s="27">
        <v>64774.76</v>
      </c>
      <c r="D799" s="27">
        <v>64921.2</v>
      </c>
      <c r="E799" s="27">
        <v>63762.13</v>
      </c>
      <c r="F799" s="22" t="s">
        <v>8673</v>
      </c>
      <c r="G799" s="23">
        <v>-8.5000000000000006E-3</v>
      </c>
    </row>
    <row r="800" spans="1:7">
      <c r="A800" s="22" t="s">
        <v>5516</v>
      </c>
      <c r="B800" s="27">
        <v>64774.76</v>
      </c>
      <c r="C800" s="27">
        <v>65769.94</v>
      </c>
      <c r="D800" s="27">
        <v>66211.17</v>
      </c>
      <c r="E800" s="27">
        <v>64492.59</v>
      </c>
      <c r="F800" s="22" t="s">
        <v>8541</v>
      </c>
      <c r="G800" s="23">
        <v>-1.5100000000000001E-2</v>
      </c>
    </row>
    <row r="801" spans="1:7">
      <c r="A801" s="22" t="s">
        <v>5515</v>
      </c>
      <c r="B801" s="27">
        <v>65768.91</v>
      </c>
      <c r="C801" s="27">
        <v>65211.7</v>
      </c>
      <c r="D801" s="27">
        <v>65775.009999999995</v>
      </c>
      <c r="E801" s="27">
        <v>64989.53</v>
      </c>
      <c r="F801" s="22" t="s">
        <v>8556</v>
      </c>
      <c r="G801" s="23">
        <v>8.5000000000000006E-3</v>
      </c>
    </row>
    <row r="802" spans="1:7">
      <c r="A802" s="22" t="s">
        <v>5514</v>
      </c>
      <c r="B802" s="27">
        <v>65211.48</v>
      </c>
      <c r="C802" s="27">
        <v>64989.21</v>
      </c>
      <c r="D802" s="27">
        <v>65384.21</v>
      </c>
      <c r="E802" s="27">
        <v>64774.19</v>
      </c>
      <c r="F802" s="22" t="s">
        <v>8672</v>
      </c>
      <c r="G802" s="23">
        <v>3.5000000000000001E-3</v>
      </c>
    </row>
    <row r="803" spans="1:7">
      <c r="A803" s="22" t="s">
        <v>5513</v>
      </c>
      <c r="B803" s="27">
        <v>64984.07</v>
      </c>
      <c r="C803" s="27">
        <v>65266.22</v>
      </c>
      <c r="D803" s="27">
        <v>65596.61</v>
      </c>
      <c r="E803" s="27">
        <v>64859.03</v>
      </c>
      <c r="F803" s="22" t="s">
        <v>8597</v>
      </c>
      <c r="G803" s="23">
        <v>-4.3E-3</v>
      </c>
    </row>
    <row r="804" spans="1:7">
      <c r="A804" s="22" t="s">
        <v>5512</v>
      </c>
      <c r="B804" s="27">
        <v>65265.98</v>
      </c>
      <c r="C804" s="27">
        <v>65541.259999999995</v>
      </c>
      <c r="D804" s="27">
        <v>65775.41</v>
      </c>
      <c r="E804" s="27">
        <v>65070.19</v>
      </c>
      <c r="F804" s="22" t="s">
        <v>8550</v>
      </c>
      <c r="G804" s="23">
        <v>-4.0000000000000001E-3</v>
      </c>
    </row>
    <row r="805" spans="1:7">
      <c r="A805" s="22" t="s">
        <v>5511</v>
      </c>
      <c r="B805" s="27">
        <v>65528.29</v>
      </c>
      <c r="C805" s="27">
        <v>64635.56</v>
      </c>
      <c r="D805" s="27">
        <v>65551.37</v>
      </c>
      <c r="E805" s="27">
        <v>64476.06</v>
      </c>
      <c r="F805" s="22" t="s">
        <v>8639</v>
      </c>
      <c r="G805" s="23">
        <v>1.37E-2</v>
      </c>
    </row>
    <row r="806" spans="1:7">
      <c r="A806" s="22" t="s">
        <v>5510</v>
      </c>
      <c r="B806" s="27">
        <v>64640.45</v>
      </c>
      <c r="C806" s="27">
        <v>64308.08</v>
      </c>
      <c r="D806" s="27">
        <v>64847.15</v>
      </c>
      <c r="E806" s="27">
        <v>64041.7</v>
      </c>
      <c r="F806" s="22" t="s">
        <v>8906</v>
      </c>
      <c r="G806" s="23">
        <v>5.1999999999999998E-3</v>
      </c>
    </row>
    <row r="807" spans="1:7">
      <c r="A807" s="22" t="s">
        <v>5509</v>
      </c>
      <c r="B807" s="27">
        <v>64308.39</v>
      </c>
      <c r="C807" s="27">
        <v>63829.32</v>
      </c>
      <c r="D807" s="27">
        <v>64356.32</v>
      </c>
      <c r="E807" s="27">
        <v>63030.09</v>
      </c>
      <c r="F807" s="22" t="s">
        <v>8592</v>
      </c>
      <c r="G807" s="23">
        <v>7.1000000000000004E-3</v>
      </c>
    </row>
    <row r="808" spans="1:7">
      <c r="A808" s="22" t="s">
        <v>5507</v>
      </c>
      <c r="B808" s="27">
        <v>63853.77</v>
      </c>
      <c r="C808" s="27">
        <v>63553.78</v>
      </c>
      <c r="D808" s="27">
        <v>63997.33</v>
      </c>
      <c r="E808" s="27">
        <v>63468.6</v>
      </c>
      <c r="F808" s="22" t="s">
        <v>8612</v>
      </c>
      <c r="G808" s="23">
        <v>5.1000000000000004E-3</v>
      </c>
    </row>
    <row r="809" spans="1:7">
      <c r="A809" s="22" t="s">
        <v>5506</v>
      </c>
      <c r="B809" s="27">
        <v>63530.79</v>
      </c>
      <c r="C809" s="27">
        <v>63521.33</v>
      </c>
      <c r="D809" s="27">
        <v>63942.06</v>
      </c>
      <c r="E809" s="27">
        <v>62840.03</v>
      </c>
      <c r="F809" s="22" t="s">
        <v>8737</v>
      </c>
      <c r="G809" s="23">
        <v>1E-4</v>
      </c>
    </row>
    <row r="810" spans="1:7">
      <c r="A810" s="22" t="s">
        <v>5505</v>
      </c>
      <c r="B810" s="27">
        <v>63521.33</v>
      </c>
      <c r="C810" s="27">
        <v>62980.03</v>
      </c>
      <c r="D810" s="27">
        <v>63747.06</v>
      </c>
      <c r="E810" s="27">
        <v>62496.17</v>
      </c>
      <c r="F810" s="22" t="s">
        <v>8680</v>
      </c>
      <c r="G810" s="23">
        <v>8.6E-3</v>
      </c>
    </row>
    <row r="811" spans="1:7">
      <c r="A811" s="22" t="s">
        <v>5504</v>
      </c>
      <c r="B811" s="27">
        <v>62980.37</v>
      </c>
      <c r="C811" s="27">
        <v>64883.93</v>
      </c>
      <c r="D811" s="27">
        <v>64964.54</v>
      </c>
      <c r="E811" s="27">
        <v>62794.75</v>
      </c>
      <c r="F811" s="22" t="s">
        <v>8722</v>
      </c>
      <c r="G811" s="23">
        <v>-2.93E-2</v>
      </c>
    </row>
    <row r="812" spans="1:7">
      <c r="A812" s="22" t="s">
        <v>5503</v>
      </c>
      <c r="B812" s="27">
        <v>64884.27</v>
      </c>
      <c r="C812" s="27">
        <v>64209.93</v>
      </c>
      <c r="D812" s="27">
        <v>65135.89</v>
      </c>
      <c r="E812" s="27">
        <v>63672.13</v>
      </c>
      <c r="F812" s="22" t="s">
        <v>8780</v>
      </c>
      <c r="G812" s="23">
        <v>1.0500000000000001E-2</v>
      </c>
    </row>
    <row r="813" spans="1:7">
      <c r="A813" s="22" t="s">
        <v>5501</v>
      </c>
      <c r="B813" s="27">
        <v>64209.94</v>
      </c>
      <c r="C813" s="27">
        <v>65783.48</v>
      </c>
      <c r="D813" s="27">
        <v>66205.100000000006</v>
      </c>
      <c r="E813" s="27">
        <v>64151.75</v>
      </c>
      <c r="F813" s="22" t="s">
        <v>8782</v>
      </c>
      <c r="G813" s="23">
        <v>-2.3900000000000001E-2</v>
      </c>
    </row>
    <row r="814" spans="1:7">
      <c r="A814" s="22" t="s">
        <v>5500</v>
      </c>
      <c r="B814" s="27">
        <v>65782.850000000006</v>
      </c>
      <c r="C814" s="27">
        <v>66232.179999999993</v>
      </c>
      <c r="D814" s="27">
        <v>66554.149999999994</v>
      </c>
      <c r="E814" s="27">
        <v>65530.52</v>
      </c>
      <c r="F814" s="22" t="s">
        <v>8672</v>
      </c>
      <c r="G814" s="23">
        <v>-6.7999999999999996E-3</v>
      </c>
    </row>
    <row r="815" spans="1:7">
      <c r="A815" s="22" t="s">
        <v>5499</v>
      </c>
      <c r="B815" s="27">
        <v>66234.87</v>
      </c>
      <c r="C815" s="27">
        <v>64701.86</v>
      </c>
      <c r="D815" s="27">
        <v>66317.67</v>
      </c>
      <c r="E815" s="27">
        <v>64537.21</v>
      </c>
      <c r="F815" s="22" t="s">
        <v>8885</v>
      </c>
      <c r="G815" s="23">
        <v>2.3699999999999999E-2</v>
      </c>
    </row>
    <row r="816" spans="1:7">
      <c r="A816" s="22" t="s">
        <v>5498</v>
      </c>
      <c r="B816" s="27">
        <v>64699.46</v>
      </c>
      <c r="C816" s="27">
        <v>65511.27</v>
      </c>
      <c r="D816" s="27">
        <v>65549.399999999994</v>
      </c>
      <c r="E816" s="27">
        <v>64699.46</v>
      </c>
      <c r="F816" s="22" t="s">
        <v>8918</v>
      </c>
      <c r="G816" s="23">
        <v>-1.2699999999999999E-2</v>
      </c>
    </row>
    <row r="817" spans="1:7">
      <c r="A817" s="22" t="s">
        <v>5497</v>
      </c>
      <c r="B817" s="27">
        <v>65534.3</v>
      </c>
      <c r="C817" s="27">
        <v>64674.12</v>
      </c>
      <c r="D817" s="27">
        <v>65651.25</v>
      </c>
      <c r="E817" s="27">
        <v>64674.12</v>
      </c>
      <c r="F817" s="22" t="s">
        <v>8534</v>
      </c>
      <c r="G817" s="23">
        <v>1.3299999999999999E-2</v>
      </c>
    </row>
    <row r="818" spans="1:7">
      <c r="A818" s="22" t="s">
        <v>5496</v>
      </c>
      <c r="B818" s="27">
        <v>64675.46</v>
      </c>
      <c r="C818" s="27">
        <v>64585.9</v>
      </c>
      <c r="D818" s="27">
        <v>65724.820000000007</v>
      </c>
      <c r="E818" s="27">
        <v>64471.98</v>
      </c>
      <c r="F818" s="22" t="s">
        <v>8685</v>
      </c>
      <c r="G818" s="23">
        <v>1.4E-3</v>
      </c>
    </row>
    <row r="819" spans="1:7">
      <c r="A819" s="22" t="s">
        <v>5495</v>
      </c>
      <c r="B819" s="27">
        <v>64585.24</v>
      </c>
      <c r="C819" s="27">
        <v>64718.02</v>
      </c>
      <c r="D819" s="27">
        <v>65067.91</v>
      </c>
      <c r="E819" s="27">
        <v>64202.84</v>
      </c>
      <c r="F819" s="22" t="s">
        <v>8712</v>
      </c>
      <c r="G819" s="23">
        <v>-2.0999999999999999E-3</v>
      </c>
    </row>
    <row r="820" spans="1:7">
      <c r="A820" s="22" t="s">
        <v>5494</v>
      </c>
      <c r="B820" s="27">
        <v>64718.02</v>
      </c>
      <c r="C820" s="27">
        <v>65747.7</v>
      </c>
      <c r="D820" s="27">
        <v>65809.509999999995</v>
      </c>
      <c r="E820" s="27">
        <v>64496.42</v>
      </c>
      <c r="F820" s="22" t="s">
        <v>8552</v>
      </c>
      <c r="G820" s="23">
        <v>-1.5599999999999999E-2</v>
      </c>
    </row>
    <row r="821" spans="1:7">
      <c r="A821" s="22" t="s">
        <v>5493</v>
      </c>
      <c r="B821" s="27">
        <v>65742.320000000007</v>
      </c>
      <c r="C821" s="27">
        <v>66343</v>
      </c>
      <c r="D821" s="27">
        <v>66641.039999999994</v>
      </c>
      <c r="E821" s="27">
        <v>65667.94</v>
      </c>
      <c r="F821" s="22" t="s">
        <v>8547</v>
      </c>
      <c r="G821" s="23">
        <v>-8.9999999999999993E-3</v>
      </c>
    </row>
    <row r="822" spans="1:7">
      <c r="A822" s="22" t="s">
        <v>5492</v>
      </c>
      <c r="B822" s="27">
        <v>66341.37</v>
      </c>
      <c r="C822" s="27">
        <v>66786.009999999995</v>
      </c>
      <c r="D822" s="27">
        <v>66891.75</v>
      </c>
      <c r="E822" s="27">
        <v>66118.7</v>
      </c>
      <c r="F822" s="22" t="s">
        <v>8539</v>
      </c>
      <c r="G822" s="23">
        <v>-6.7000000000000002E-3</v>
      </c>
    </row>
    <row r="823" spans="1:7">
      <c r="A823" s="22" t="s">
        <v>5491</v>
      </c>
      <c r="B823" s="27">
        <v>66785.53</v>
      </c>
      <c r="C823" s="27">
        <v>65860.37</v>
      </c>
      <c r="D823" s="27">
        <v>66800.75</v>
      </c>
      <c r="E823" s="27">
        <v>65860.37</v>
      </c>
      <c r="F823" s="22" t="s">
        <v>8666</v>
      </c>
      <c r="G823" s="23">
        <v>1.41E-2</v>
      </c>
    </row>
    <row r="824" spans="1:7">
      <c r="A824" s="22" t="s">
        <v>5490</v>
      </c>
      <c r="B824" s="27">
        <v>65854.929999999993</v>
      </c>
      <c r="C824" s="27">
        <v>67000.38</v>
      </c>
      <c r="D824" s="27">
        <v>67035.31</v>
      </c>
      <c r="E824" s="27">
        <v>65593.850000000006</v>
      </c>
      <c r="F824" s="22" t="s">
        <v>8749</v>
      </c>
      <c r="G824" s="23">
        <v>-1.6899999999999998E-2</v>
      </c>
    </row>
    <row r="825" spans="1:7">
      <c r="A825" s="22" t="s">
        <v>5489</v>
      </c>
      <c r="B825" s="27">
        <v>66988.88</v>
      </c>
      <c r="C825" s="27">
        <v>66661.27</v>
      </c>
      <c r="D825" s="27">
        <v>67397.88</v>
      </c>
      <c r="E825" s="27">
        <v>66661.27</v>
      </c>
      <c r="F825" s="22" t="s">
        <v>8543</v>
      </c>
      <c r="G825" s="23">
        <v>4.8999999999999998E-3</v>
      </c>
    </row>
    <row r="826" spans="1:7">
      <c r="A826" s="22" t="s">
        <v>5488</v>
      </c>
      <c r="B826" s="27">
        <v>66662.100000000006</v>
      </c>
      <c r="C826" s="27">
        <v>67458.48</v>
      </c>
      <c r="D826" s="27">
        <v>67458.48</v>
      </c>
      <c r="E826" s="27">
        <v>66452.070000000007</v>
      </c>
      <c r="F826" s="22" t="s">
        <v>8642</v>
      </c>
      <c r="G826" s="23">
        <v>-1.18E-2</v>
      </c>
    </row>
    <row r="827" spans="1:7">
      <c r="A827" s="22" t="s">
        <v>5487</v>
      </c>
      <c r="B827" s="27">
        <v>67461.39</v>
      </c>
      <c r="C827" s="27">
        <v>68590.5</v>
      </c>
      <c r="D827" s="27">
        <v>69487.58</v>
      </c>
      <c r="E827" s="27">
        <v>67279.360000000001</v>
      </c>
      <c r="F827" s="22" t="s">
        <v>8745</v>
      </c>
      <c r="G827" s="23">
        <v>-1.6400000000000001E-2</v>
      </c>
    </row>
    <row r="828" spans="1:7">
      <c r="A828" s="22" t="s">
        <v>5486</v>
      </c>
      <c r="B828" s="27">
        <v>68589.539999999994</v>
      </c>
      <c r="C828" s="27">
        <v>69052.09</v>
      </c>
      <c r="D828" s="27">
        <v>69052.09</v>
      </c>
      <c r="E828" s="27">
        <v>68282.039999999994</v>
      </c>
      <c r="F828" s="22" t="s">
        <v>8704</v>
      </c>
      <c r="G828" s="23">
        <v>-6.7000000000000002E-3</v>
      </c>
    </row>
    <row r="829" spans="1:7">
      <c r="A829" s="22" t="s">
        <v>5485</v>
      </c>
      <c r="B829" s="27">
        <v>69052.03</v>
      </c>
      <c r="C829" s="27">
        <v>68536.460000000006</v>
      </c>
      <c r="D829" s="27">
        <v>69111.740000000005</v>
      </c>
      <c r="E829" s="27">
        <v>68536.460000000006</v>
      </c>
      <c r="F829" s="22" t="s">
        <v>8642</v>
      </c>
      <c r="G829" s="23">
        <v>7.6E-3</v>
      </c>
    </row>
    <row r="830" spans="1:7">
      <c r="A830" s="22" t="s">
        <v>5484</v>
      </c>
      <c r="B830" s="27">
        <v>68532.86</v>
      </c>
      <c r="C830" s="27">
        <v>67756.149999999994</v>
      </c>
      <c r="D830" s="27">
        <v>68673.899999999994</v>
      </c>
      <c r="E830" s="27">
        <v>67756.149999999994</v>
      </c>
      <c r="F830" s="22" t="s">
        <v>8562</v>
      </c>
      <c r="G830" s="23">
        <v>1.1599999999999999E-2</v>
      </c>
    </row>
    <row r="831" spans="1:7">
      <c r="A831" s="22" t="s">
        <v>5483</v>
      </c>
      <c r="B831" s="27">
        <v>67748.42</v>
      </c>
      <c r="C831" s="27">
        <v>67814.240000000005</v>
      </c>
      <c r="D831" s="27">
        <v>67819.34</v>
      </c>
      <c r="E831" s="27">
        <v>67157.67</v>
      </c>
      <c r="F831" s="22" t="s">
        <v>8692</v>
      </c>
      <c r="G831" s="23">
        <v>-1E-3</v>
      </c>
    </row>
    <row r="832" spans="1:7">
      <c r="A832" s="22" t="s">
        <v>5482</v>
      </c>
      <c r="B832" s="27">
        <v>67814.240000000005</v>
      </c>
      <c r="C832" s="27">
        <v>67978.77</v>
      </c>
      <c r="D832" s="27">
        <v>68455.850000000006</v>
      </c>
      <c r="E832" s="27">
        <v>67661.42</v>
      </c>
      <c r="F832" s="22" t="s">
        <v>8687</v>
      </c>
      <c r="G832" s="23">
        <v>-2.3999999999999998E-3</v>
      </c>
    </row>
    <row r="833" spans="1:7">
      <c r="A833" s="22" t="s">
        <v>5481</v>
      </c>
      <c r="B833" s="27">
        <v>67975.58</v>
      </c>
      <c r="C833" s="27">
        <v>66712.28</v>
      </c>
      <c r="D833" s="27">
        <v>68015.570000000007</v>
      </c>
      <c r="E833" s="27">
        <v>66712.28</v>
      </c>
      <c r="F833" s="22" t="s">
        <v>8732</v>
      </c>
      <c r="G833" s="23">
        <v>1.89E-2</v>
      </c>
    </row>
    <row r="834" spans="1:7">
      <c r="A834" s="22" t="s">
        <v>5480</v>
      </c>
      <c r="B834" s="27">
        <v>66712.88</v>
      </c>
      <c r="C834" s="27">
        <v>66971.34</v>
      </c>
      <c r="D834" s="27">
        <v>67110.44</v>
      </c>
      <c r="E834" s="27">
        <v>66251.14</v>
      </c>
      <c r="F834" s="22" t="s">
        <v>8704</v>
      </c>
      <c r="G834" s="23">
        <v>-3.8E-3</v>
      </c>
    </row>
    <row r="835" spans="1:7">
      <c r="A835" s="22" t="s">
        <v>5479</v>
      </c>
      <c r="B835" s="27">
        <v>66967.64</v>
      </c>
      <c r="C835" s="27">
        <v>66124.53</v>
      </c>
      <c r="D835" s="27">
        <v>67093.64</v>
      </c>
      <c r="E835" s="27">
        <v>66124.53</v>
      </c>
      <c r="F835" s="22" t="s">
        <v>8688</v>
      </c>
      <c r="G835" s="23">
        <v>1.2800000000000001E-2</v>
      </c>
    </row>
    <row r="836" spans="1:7">
      <c r="A836" s="22" t="s">
        <v>5478</v>
      </c>
      <c r="B836" s="27">
        <v>66124.53</v>
      </c>
      <c r="C836" s="27">
        <v>64964.89</v>
      </c>
      <c r="D836" s="27">
        <v>66291.72</v>
      </c>
      <c r="E836" s="27">
        <v>64935.42</v>
      </c>
      <c r="F836" s="22" t="s">
        <v>8737</v>
      </c>
      <c r="G836" s="23">
        <v>1.7899999999999999E-2</v>
      </c>
    </row>
    <row r="837" spans="1:7">
      <c r="A837" s="22" t="s">
        <v>5477</v>
      </c>
      <c r="B837" s="27">
        <v>64964.89</v>
      </c>
      <c r="C837" s="27">
        <v>64850.11</v>
      </c>
      <c r="D837" s="27">
        <v>65302.16</v>
      </c>
      <c r="E837" s="27">
        <v>64586.73</v>
      </c>
      <c r="F837" s="22" t="s">
        <v>8652</v>
      </c>
      <c r="G837" s="23">
        <v>2E-3</v>
      </c>
    </row>
    <row r="838" spans="1:7">
      <c r="A838" s="22" t="s">
        <v>5476</v>
      </c>
      <c r="B838" s="27">
        <v>64835.4</v>
      </c>
      <c r="C838" s="27">
        <v>64199.86</v>
      </c>
      <c r="D838" s="27">
        <v>64835.4</v>
      </c>
      <c r="E838" s="27">
        <v>63739.96</v>
      </c>
      <c r="F838" s="22" t="s">
        <v>8711</v>
      </c>
      <c r="G838" s="23">
        <v>9.9000000000000008E-3</v>
      </c>
    </row>
    <row r="839" spans="1:7">
      <c r="A839" s="22" t="s">
        <v>5475</v>
      </c>
      <c r="B839" s="27">
        <v>64198.9</v>
      </c>
      <c r="C839" s="27">
        <v>64022.34</v>
      </c>
      <c r="D839" s="27">
        <v>64815.27</v>
      </c>
      <c r="E839" s="27">
        <v>63937.919999999998</v>
      </c>
      <c r="F839" s="22" t="s">
        <v>8695</v>
      </c>
      <c r="G839" s="23">
        <v>3.2000000000000002E-3</v>
      </c>
    </row>
    <row r="840" spans="1:7">
      <c r="A840" s="22" t="s">
        <v>5474</v>
      </c>
      <c r="B840" s="27">
        <v>63992.93</v>
      </c>
      <c r="C840" s="27">
        <v>64957.48</v>
      </c>
      <c r="D840" s="27">
        <v>65326.58</v>
      </c>
      <c r="E840" s="27">
        <v>63932.71</v>
      </c>
      <c r="F840" s="22" t="s">
        <v>8548</v>
      </c>
      <c r="G840" s="23">
        <v>-1.4800000000000001E-2</v>
      </c>
    </row>
    <row r="841" spans="1:7">
      <c r="A841" s="22" t="s">
        <v>5473</v>
      </c>
      <c r="B841" s="27">
        <v>64953.93</v>
      </c>
      <c r="C841" s="27">
        <v>64579.26</v>
      </c>
      <c r="D841" s="27">
        <v>65387.02</v>
      </c>
      <c r="E841" s="27">
        <v>64264.2</v>
      </c>
      <c r="F841" s="22" t="s">
        <v>8734</v>
      </c>
      <c r="G841" s="23">
        <v>5.7999999999999996E-3</v>
      </c>
    </row>
    <row r="842" spans="1:7">
      <c r="A842" s="22" t="s">
        <v>5472</v>
      </c>
      <c r="B842" s="27">
        <v>64578.22</v>
      </c>
      <c r="C842" s="27">
        <v>64835.040000000001</v>
      </c>
      <c r="D842" s="27">
        <v>65132.35</v>
      </c>
      <c r="E842" s="27">
        <v>64162.64</v>
      </c>
      <c r="F842" s="22" t="s">
        <v>8595</v>
      </c>
      <c r="G842" s="23">
        <v>-4.0000000000000001E-3</v>
      </c>
    </row>
    <row r="843" spans="1:7">
      <c r="A843" s="22" t="s">
        <v>5471</v>
      </c>
      <c r="B843" s="27">
        <v>64836.13</v>
      </c>
      <c r="C843" s="27">
        <v>64686.87</v>
      </c>
      <c r="D843" s="27">
        <v>65593.52</v>
      </c>
      <c r="E843" s="27">
        <v>64686.87</v>
      </c>
      <c r="F843" s="22" t="s">
        <v>8538</v>
      </c>
      <c r="G843" s="23">
        <v>2.5999999999999999E-3</v>
      </c>
    </row>
    <row r="844" spans="1:7">
      <c r="A844" s="22" t="s">
        <v>5470</v>
      </c>
      <c r="B844" s="27">
        <v>64670.78</v>
      </c>
      <c r="C844" s="27">
        <v>64309.77</v>
      </c>
      <c r="D844" s="27">
        <v>64900.6</v>
      </c>
      <c r="E844" s="27">
        <v>64283.59</v>
      </c>
      <c r="F844" s="22" t="s">
        <v>8649</v>
      </c>
      <c r="G844" s="23">
        <v>5.7000000000000002E-3</v>
      </c>
    </row>
    <row r="845" spans="1:7">
      <c r="A845" s="22" t="s">
        <v>5469</v>
      </c>
      <c r="B845" s="27">
        <v>64301.73</v>
      </c>
      <c r="C845" s="27">
        <v>66025.22</v>
      </c>
      <c r="D845" s="27">
        <v>66025.47</v>
      </c>
      <c r="E845" s="27">
        <v>64164.59</v>
      </c>
      <c r="F845" s="22" t="s">
        <v>8638</v>
      </c>
      <c r="G845" s="23">
        <v>-2.6200000000000001E-2</v>
      </c>
    </row>
    <row r="846" spans="1:7">
      <c r="A846" s="22" t="s">
        <v>5468</v>
      </c>
      <c r="B846" s="27">
        <v>66033.990000000005</v>
      </c>
      <c r="C846" s="27">
        <v>66195.210000000006</v>
      </c>
      <c r="D846" s="27">
        <v>66242.070000000007</v>
      </c>
      <c r="E846" s="27">
        <v>65875.960000000006</v>
      </c>
      <c r="F846" s="22" t="s">
        <v>8644</v>
      </c>
      <c r="G846" s="23">
        <v>-2.3999999999999998E-3</v>
      </c>
    </row>
    <row r="847" spans="1:7">
      <c r="A847" s="22" t="s">
        <v>5467</v>
      </c>
      <c r="B847" s="27">
        <v>66190.62</v>
      </c>
      <c r="C847" s="27">
        <v>65841.710000000006</v>
      </c>
      <c r="D847" s="27">
        <v>66593.58</v>
      </c>
      <c r="E847" s="27">
        <v>65841.710000000006</v>
      </c>
      <c r="F847" s="22" t="s">
        <v>8639</v>
      </c>
      <c r="G847" s="23">
        <v>5.3E-3</v>
      </c>
    </row>
    <row r="848" spans="1:7">
      <c r="A848" s="22" t="s">
        <v>5465</v>
      </c>
      <c r="B848" s="27">
        <v>65840.09</v>
      </c>
      <c r="C848" s="27">
        <v>65751.89</v>
      </c>
      <c r="D848" s="27">
        <v>66172.86</v>
      </c>
      <c r="E848" s="27">
        <v>65615.27</v>
      </c>
      <c r="F848" s="22" t="s">
        <v>8756</v>
      </c>
      <c r="G848" s="23">
        <v>1.4E-3</v>
      </c>
    </row>
    <row r="849" spans="1:7">
      <c r="A849" s="22" t="s">
        <v>5464</v>
      </c>
      <c r="B849" s="27">
        <v>65748.63</v>
      </c>
      <c r="C849" s="27">
        <v>64518.51</v>
      </c>
      <c r="D849" s="27">
        <v>65815.850000000006</v>
      </c>
      <c r="E849" s="27">
        <v>64500.43</v>
      </c>
      <c r="F849" s="22" t="s">
        <v>8595</v>
      </c>
      <c r="G849" s="23">
        <v>1.9E-2</v>
      </c>
    </row>
    <row r="850" spans="1:7">
      <c r="A850" s="22" t="s">
        <v>5463</v>
      </c>
      <c r="B850" s="27">
        <v>64521.18</v>
      </c>
      <c r="C850" s="27">
        <v>63950.86</v>
      </c>
      <c r="D850" s="27">
        <v>64693.54</v>
      </c>
      <c r="E850" s="27">
        <v>63950.86</v>
      </c>
      <c r="F850" s="22" t="s">
        <v>8955</v>
      </c>
      <c r="G850" s="23">
        <v>8.8999999999999999E-3</v>
      </c>
    </row>
    <row r="851" spans="1:7">
      <c r="A851" s="22" t="s">
        <v>5462</v>
      </c>
      <c r="B851" s="27">
        <v>63950.86</v>
      </c>
      <c r="C851" s="27">
        <v>64145.279999999999</v>
      </c>
      <c r="D851" s="27">
        <v>64455.74</v>
      </c>
      <c r="E851" s="27">
        <v>63573.81</v>
      </c>
      <c r="F851" s="22" t="s">
        <v>8673</v>
      </c>
      <c r="G851" s="23">
        <v>-3.0999999999999999E-3</v>
      </c>
    </row>
    <row r="852" spans="1:7">
      <c r="A852" s="22" t="s">
        <v>5461</v>
      </c>
      <c r="B852" s="27">
        <v>64149.58</v>
      </c>
      <c r="C852" s="27">
        <v>64359.61</v>
      </c>
      <c r="D852" s="27">
        <v>64680.35</v>
      </c>
      <c r="E852" s="27">
        <v>64062.55</v>
      </c>
      <c r="F852" s="22" t="s">
        <v>8882</v>
      </c>
      <c r="G852" s="23">
        <v>-3.2000000000000002E-3</v>
      </c>
    </row>
    <row r="853" spans="1:7">
      <c r="A853" s="22" t="s">
        <v>5460</v>
      </c>
      <c r="B853" s="27">
        <v>64354.34</v>
      </c>
      <c r="C853" s="27">
        <v>63827.32</v>
      </c>
      <c r="D853" s="27">
        <v>64658.01</v>
      </c>
      <c r="E853" s="27">
        <v>63456.01</v>
      </c>
      <c r="F853" s="22" t="s">
        <v>8696</v>
      </c>
      <c r="G853" s="23">
        <v>8.2000000000000007E-3</v>
      </c>
    </row>
    <row r="854" spans="1:7">
      <c r="A854" s="22" t="s">
        <v>5459</v>
      </c>
      <c r="B854" s="27">
        <v>63831.28</v>
      </c>
      <c r="C854" s="27">
        <v>63651.519999999997</v>
      </c>
      <c r="D854" s="27">
        <v>64013.78</v>
      </c>
      <c r="E854" s="27">
        <v>63555.67</v>
      </c>
      <c r="F854" s="22" t="s">
        <v>8502</v>
      </c>
      <c r="G854" s="23">
        <v>2.8E-3</v>
      </c>
    </row>
    <row r="855" spans="1:7">
      <c r="A855" s="22" t="s">
        <v>5458</v>
      </c>
      <c r="B855" s="27">
        <v>63651.519999999997</v>
      </c>
      <c r="C855" s="27">
        <v>63939.59</v>
      </c>
      <c r="D855" s="27">
        <v>64091.98</v>
      </c>
      <c r="E855" s="27">
        <v>63365.78</v>
      </c>
      <c r="F855" s="22" t="s">
        <v>8649</v>
      </c>
      <c r="G855" s="23">
        <v>-4.7000000000000002E-3</v>
      </c>
    </row>
    <row r="856" spans="1:7">
      <c r="A856" s="22" t="s">
        <v>5457</v>
      </c>
      <c r="B856" s="27">
        <v>63953.93</v>
      </c>
      <c r="C856" s="27">
        <v>62448.02</v>
      </c>
      <c r="D856" s="27">
        <v>64342.39</v>
      </c>
      <c r="E856" s="27">
        <v>62448.02</v>
      </c>
      <c r="F856" s="22" t="s">
        <v>8968</v>
      </c>
      <c r="G856" s="23">
        <v>2.41E-2</v>
      </c>
    </row>
    <row r="857" spans="1:7">
      <c r="A857" s="22" t="s">
        <v>5456</v>
      </c>
      <c r="B857" s="27">
        <v>62446.26</v>
      </c>
      <c r="C857" s="27">
        <v>62133.61</v>
      </c>
      <c r="D857" s="27">
        <v>62674.45</v>
      </c>
      <c r="E857" s="27">
        <v>61664.6</v>
      </c>
      <c r="F857" s="22" t="s">
        <v>8711</v>
      </c>
      <c r="G857" s="23">
        <v>5.1000000000000004E-3</v>
      </c>
    </row>
    <row r="858" spans="1:7">
      <c r="A858" s="22" t="s">
        <v>5455</v>
      </c>
      <c r="B858" s="27">
        <v>62131.8</v>
      </c>
      <c r="C858" s="27">
        <v>61710.16</v>
      </c>
      <c r="D858" s="27">
        <v>62445.9</v>
      </c>
      <c r="E858" s="27">
        <v>61710.16</v>
      </c>
      <c r="F858" s="22" t="s">
        <v>8597</v>
      </c>
      <c r="G858" s="23">
        <v>7.0000000000000001E-3</v>
      </c>
    </row>
    <row r="859" spans="1:7">
      <c r="A859" s="22" t="s">
        <v>5454</v>
      </c>
      <c r="B859" s="27">
        <v>61700.29</v>
      </c>
      <c r="C859" s="27">
        <v>61680.07</v>
      </c>
      <c r="D859" s="27">
        <v>62111.59</v>
      </c>
      <c r="E859" s="27">
        <v>61307.46</v>
      </c>
      <c r="F859" s="22" t="s">
        <v>8605</v>
      </c>
      <c r="G859" s="23">
        <v>5.9999999999999995E-4</v>
      </c>
    </row>
    <row r="860" spans="1:7">
      <c r="A860" s="22" t="s">
        <v>5453</v>
      </c>
      <c r="B860" s="27">
        <v>61665.37</v>
      </c>
      <c r="C860" s="27">
        <v>62071.5</v>
      </c>
      <c r="D860" s="27">
        <v>62071.5</v>
      </c>
      <c r="E860" s="27">
        <v>61395.57</v>
      </c>
      <c r="F860" s="22" t="s">
        <v>8543</v>
      </c>
      <c r="G860" s="23">
        <v>-6.4999999999999997E-3</v>
      </c>
    </row>
    <row r="861" spans="1:7">
      <c r="A861" s="22" t="s">
        <v>5452</v>
      </c>
      <c r="B861" s="27">
        <v>62070.98</v>
      </c>
      <c r="C861" s="27">
        <v>61594.13</v>
      </c>
      <c r="D861" s="27">
        <v>62408.6</v>
      </c>
      <c r="E861" s="27">
        <v>61594.13</v>
      </c>
      <c r="F861" s="22" t="s">
        <v>8872</v>
      </c>
      <c r="G861" s="23">
        <v>7.7999999999999996E-3</v>
      </c>
    </row>
    <row r="862" spans="1:7">
      <c r="A862" s="22" t="s">
        <v>5451</v>
      </c>
      <c r="B862" s="27">
        <v>61589.06</v>
      </c>
      <c r="C862" s="27">
        <v>61810.85</v>
      </c>
      <c r="D862" s="27">
        <v>61940.47</v>
      </c>
      <c r="E862" s="27">
        <v>61302.28</v>
      </c>
      <c r="F862" s="22" t="s">
        <v>8729</v>
      </c>
      <c r="G862" s="23">
        <v>-3.5999999999999999E-3</v>
      </c>
    </row>
    <row r="863" spans="1:7">
      <c r="A863" s="22" t="s">
        <v>5450</v>
      </c>
      <c r="B863" s="27">
        <v>61813.83</v>
      </c>
      <c r="C863" s="27">
        <v>59631.15</v>
      </c>
      <c r="D863" s="27">
        <v>61814.6</v>
      </c>
      <c r="E863" s="27">
        <v>59631.15</v>
      </c>
      <c r="F863" s="22" t="s">
        <v>8748</v>
      </c>
      <c r="G863" s="23">
        <v>3.73E-2</v>
      </c>
    </row>
    <row r="864" spans="1:7">
      <c r="A864" s="22" t="s">
        <v>5449</v>
      </c>
      <c r="B864" s="27">
        <v>59588.7</v>
      </c>
      <c r="C864" s="27">
        <v>60227.28</v>
      </c>
      <c r="D864" s="27">
        <v>60227.28</v>
      </c>
      <c r="E864" s="27">
        <v>59370.9</v>
      </c>
      <c r="F864" s="22" t="s">
        <v>8967</v>
      </c>
      <c r="G864" s="23">
        <v>-1.06E-2</v>
      </c>
    </row>
    <row r="865" spans="1:7">
      <c r="A865" s="22" t="s">
        <v>5447</v>
      </c>
      <c r="B865" s="27">
        <v>60227.29</v>
      </c>
      <c r="C865" s="27">
        <v>59781.919999999998</v>
      </c>
      <c r="D865" s="27">
        <v>60248.07</v>
      </c>
      <c r="E865" s="27">
        <v>59277.63</v>
      </c>
      <c r="F865" s="22" t="s">
        <v>8898</v>
      </c>
      <c r="G865" s="23">
        <v>7.4999999999999997E-3</v>
      </c>
    </row>
    <row r="866" spans="1:7">
      <c r="A866" s="22" t="s">
        <v>5446</v>
      </c>
      <c r="B866" s="27">
        <v>59781.63</v>
      </c>
      <c r="C866" s="27">
        <v>58688.04</v>
      </c>
      <c r="D866" s="27">
        <v>59911.12</v>
      </c>
      <c r="E866" s="27">
        <v>58688.04</v>
      </c>
      <c r="F866" s="22" t="s">
        <v>8528</v>
      </c>
      <c r="G866" s="23">
        <v>1.8499999999999999E-2</v>
      </c>
    </row>
    <row r="867" spans="1:7">
      <c r="A867" s="22" t="s">
        <v>5445</v>
      </c>
      <c r="B867" s="27">
        <v>58696.69</v>
      </c>
      <c r="C867" s="27">
        <v>58627.19</v>
      </c>
      <c r="D867" s="27">
        <v>59067.69</v>
      </c>
      <c r="E867" s="27">
        <v>58402.39</v>
      </c>
      <c r="F867" s="22" t="s">
        <v>8616</v>
      </c>
      <c r="G867" s="23">
        <v>1.2999999999999999E-3</v>
      </c>
    </row>
    <row r="868" spans="1:7">
      <c r="A868" s="22" t="s">
        <v>5444</v>
      </c>
      <c r="B868" s="27">
        <v>58620.26</v>
      </c>
      <c r="C868" s="27">
        <v>57940.76</v>
      </c>
      <c r="D868" s="27">
        <v>58781.46</v>
      </c>
      <c r="E868" s="27">
        <v>57940.76</v>
      </c>
      <c r="F868" s="22" t="s">
        <v>8966</v>
      </c>
      <c r="G868" s="23">
        <v>1.18E-2</v>
      </c>
    </row>
    <row r="869" spans="1:7">
      <c r="A869" s="22" t="s">
        <v>5443</v>
      </c>
      <c r="B869" s="27">
        <v>57937.11</v>
      </c>
      <c r="C869" s="27">
        <v>57255.22</v>
      </c>
      <c r="D869" s="27">
        <v>58142.76</v>
      </c>
      <c r="E869" s="27">
        <v>57255.22</v>
      </c>
      <c r="F869" s="22" t="s">
        <v>8606</v>
      </c>
      <c r="G869" s="23">
        <v>1.1900000000000001E-2</v>
      </c>
    </row>
    <row r="870" spans="1:7">
      <c r="A870" s="22" t="s">
        <v>5442</v>
      </c>
      <c r="B870" s="27">
        <v>57255.22</v>
      </c>
      <c r="C870" s="27">
        <v>57645.94</v>
      </c>
      <c r="D870" s="27">
        <v>57645.94</v>
      </c>
      <c r="E870" s="27">
        <v>56828.56</v>
      </c>
      <c r="F870" s="22" t="s">
        <v>8653</v>
      </c>
      <c r="G870" s="23">
        <v>-6.7999999999999996E-3</v>
      </c>
    </row>
    <row r="871" spans="1:7">
      <c r="A871" s="22" t="s">
        <v>5441</v>
      </c>
      <c r="B871" s="27">
        <v>57646.52</v>
      </c>
      <c r="C871" s="27">
        <v>57583.3</v>
      </c>
      <c r="D871" s="27">
        <v>58049.05</v>
      </c>
      <c r="E871" s="27">
        <v>57221.5</v>
      </c>
      <c r="F871" s="22" t="s">
        <v>8587</v>
      </c>
      <c r="G871" s="23">
        <v>1.1000000000000001E-3</v>
      </c>
    </row>
    <row r="872" spans="1:7">
      <c r="A872" s="22" t="s">
        <v>5440</v>
      </c>
      <c r="B872" s="27">
        <v>57582.89</v>
      </c>
      <c r="C872" s="27">
        <v>57115.86</v>
      </c>
      <c r="D872" s="27">
        <v>57918.26</v>
      </c>
      <c r="E872" s="27">
        <v>57038.49</v>
      </c>
      <c r="F872" s="22" t="s">
        <v>8592</v>
      </c>
      <c r="G872" s="23">
        <v>8.3000000000000001E-3</v>
      </c>
    </row>
    <row r="873" spans="1:7">
      <c r="A873" s="22" t="s">
        <v>5439</v>
      </c>
      <c r="B873" s="27">
        <v>57110.99</v>
      </c>
      <c r="C873" s="27">
        <v>58390.13</v>
      </c>
      <c r="D873" s="27">
        <v>58599.87</v>
      </c>
      <c r="E873" s="27">
        <v>57109.27</v>
      </c>
      <c r="F873" s="22" t="s">
        <v>8665</v>
      </c>
      <c r="G873" s="23">
        <v>-2.1899999999999999E-2</v>
      </c>
    </row>
    <row r="874" spans="1:7">
      <c r="A874" s="22" t="s">
        <v>5438</v>
      </c>
      <c r="B874" s="27">
        <v>58389.04</v>
      </c>
      <c r="C874" s="27">
        <v>58397.63</v>
      </c>
      <c r="D874" s="27">
        <v>59311.74</v>
      </c>
      <c r="E874" s="27">
        <v>58365.46</v>
      </c>
      <c r="F874" s="22" t="s">
        <v>8895</v>
      </c>
      <c r="G874" s="23">
        <v>-1E-4</v>
      </c>
    </row>
    <row r="875" spans="1:7">
      <c r="A875" s="22" t="s">
        <v>5437</v>
      </c>
      <c r="B875" s="27">
        <v>58396.160000000003</v>
      </c>
      <c r="C875" s="27">
        <v>58213.75</v>
      </c>
      <c r="D875" s="27">
        <v>58635.22</v>
      </c>
      <c r="E875" s="27">
        <v>57574.74</v>
      </c>
      <c r="F875" s="22" t="s">
        <v>8875</v>
      </c>
      <c r="G875" s="23">
        <v>3.2000000000000002E-3</v>
      </c>
    </row>
    <row r="876" spans="1:7">
      <c r="A876" s="22" t="s">
        <v>5436</v>
      </c>
      <c r="B876" s="27">
        <v>58212.12</v>
      </c>
      <c r="C876" s="27">
        <v>59280.13</v>
      </c>
      <c r="D876" s="27">
        <v>59337.760000000002</v>
      </c>
      <c r="E876" s="27">
        <v>58212.12</v>
      </c>
      <c r="F876" s="22" t="s">
        <v>8886</v>
      </c>
      <c r="G876" s="23">
        <v>-1.7999999999999999E-2</v>
      </c>
    </row>
    <row r="877" spans="1:7">
      <c r="A877" s="22" t="s">
        <v>5435</v>
      </c>
      <c r="B877" s="27">
        <v>59280.57</v>
      </c>
      <c r="C877" s="27">
        <v>59177.53</v>
      </c>
      <c r="D877" s="27">
        <v>59946.44</v>
      </c>
      <c r="E877" s="27">
        <v>58757.51</v>
      </c>
      <c r="F877" s="22" t="s">
        <v>8881</v>
      </c>
      <c r="G877" s="23">
        <v>1.6999999999999999E-3</v>
      </c>
    </row>
    <row r="878" spans="1:7">
      <c r="A878" s="22" t="s">
        <v>5434</v>
      </c>
      <c r="B878" s="27">
        <v>59178.61</v>
      </c>
      <c r="C878" s="27">
        <v>60516.6</v>
      </c>
      <c r="D878" s="27">
        <v>60516.6</v>
      </c>
      <c r="E878" s="27">
        <v>59034.94</v>
      </c>
      <c r="F878" s="22" t="s">
        <v>8965</v>
      </c>
      <c r="G878" s="23">
        <v>-2.1899999999999999E-2</v>
      </c>
    </row>
    <row r="879" spans="1:7">
      <c r="A879" s="22" t="s">
        <v>5433</v>
      </c>
      <c r="B879" s="27">
        <v>60500.62</v>
      </c>
      <c r="C879" s="27">
        <v>60688.41</v>
      </c>
      <c r="D879" s="27">
        <v>61129.09</v>
      </c>
      <c r="E879" s="27">
        <v>60315.83</v>
      </c>
      <c r="F879" s="22" t="s">
        <v>8539</v>
      </c>
      <c r="G879" s="23">
        <v>-2.8999999999999998E-3</v>
      </c>
    </row>
    <row r="880" spans="1:7">
      <c r="A880" s="22" t="s">
        <v>5432</v>
      </c>
      <c r="B880" s="27">
        <v>60676.57</v>
      </c>
      <c r="C880" s="27">
        <v>61429.96</v>
      </c>
      <c r="D880" s="27">
        <v>61935.7</v>
      </c>
      <c r="E880" s="27">
        <v>60499.4</v>
      </c>
      <c r="F880" s="22" t="s">
        <v>8902</v>
      </c>
      <c r="G880" s="23">
        <v>-1.2E-2</v>
      </c>
    </row>
    <row r="881" spans="1:7">
      <c r="A881" s="22" t="s">
        <v>5431</v>
      </c>
      <c r="B881" s="27">
        <v>61414.400000000001</v>
      </c>
      <c r="C881" s="27">
        <v>61110.81</v>
      </c>
      <c r="D881" s="27">
        <v>61917.93</v>
      </c>
      <c r="E881" s="27">
        <v>61062.22</v>
      </c>
      <c r="F881" s="22" t="s">
        <v>8793</v>
      </c>
      <c r="G881" s="23">
        <v>5.3E-3</v>
      </c>
    </row>
    <row r="882" spans="1:7">
      <c r="A882" s="22" t="s">
        <v>5430</v>
      </c>
      <c r="B882" s="27">
        <v>61088.25</v>
      </c>
      <c r="C882" s="27">
        <v>59828.46</v>
      </c>
      <c r="D882" s="27">
        <v>61234.93</v>
      </c>
      <c r="E882" s="27">
        <v>59395.92</v>
      </c>
      <c r="F882" s="22" t="s">
        <v>8878</v>
      </c>
      <c r="G882" s="23">
        <v>2.1000000000000001E-2</v>
      </c>
    </row>
    <row r="883" spans="1:7">
      <c r="A883" s="22" t="s">
        <v>5429</v>
      </c>
      <c r="B883" s="27">
        <v>59831.73</v>
      </c>
      <c r="C883" s="27">
        <v>60322.39</v>
      </c>
      <c r="D883" s="27">
        <v>60720.08</v>
      </c>
      <c r="E883" s="27">
        <v>59635.01</v>
      </c>
      <c r="F883" s="22" t="s">
        <v>8672</v>
      </c>
      <c r="G883" s="23">
        <v>-8.0000000000000002E-3</v>
      </c>
    </row>
    <row r="884" spans="1:7">
      <c r="A884" s="22" t="s">
        <v>5428</v>
      </c>
      <c r="B884" s="27">
        <v>60316.13</v>
      </c>
      <c r="C884" s="27">
        <v>59498.85</v>
      </c>
      <c r="D884" s="27">
        <v>60378.91</v>
      </c>
      <c r="E884" s="27">
        <v>58092.29</v>
      </c>
      <c r="F884" s="22" t="s">
        <v>8770</v>
      </c>
      <c r="G884" s="23">
        <v>1.3599999999999999E-2</v>
      </c>
    </row>
    <row r="885" spans="1:7">
      <c r="A885" s="22" t="s">
        <v>5427</v>
      </c>
      <c r="B885" s="27">
        <v>59506.54</v>
      </c>
      <c r="C885" s="27">
        <v>61906.35</v>
      </c>
      <c r="D885" s="27">
        <v>61910.6</v>
      </c>
      <c r="E885" s="27">
        <v>59058.080000000002</v>
      </c>
      <c r="F885" s="22" t="s">
        <v>8964</v>
      </c>
      <c r="G885" s="23">
        <v>-3.8800000000000001E-2</v>
      </c>
    </row>
    <row r="886" spans="1:7">
      <c r="A886" s="22" t="s">
        <v>5426</v>
      </c>
      <c r="B886" s="27">
        <v>61906.36</v>
      </c>
      <c r="C886" s="27">
        <v>60994.05</v>
      </c>
      <c r="D886" s="27">
        <v>62589.83</v>
      </c>
      <c r="E886" s="27">
        <v>60994.05</v>
      </c>
      <c r="F886" s="22" t="s">
        <v>8963</v>
      </c>
      <c r="G886" s="23">
        <v>1.5100000000000001E-2</v>
      </c>
    </row>
    <row r="887" spans="1:7">
      <c r="A887" s="22" t="s">
        <v>5425</v>
      </c>
      <c r="B887" s="27">
        <v>60986.52</v>
      </c>
      <c r="C887" s="27">
        <v>62858.77</v>
      </c>
      <c r="D887" s="27">
        <v>62858.77</v>
      </c>
      <c r="E887" s="27">
        <v>60979.55</v>
      </c>
      <c r="F887" s="22" t="s">
        <v>8690</v>
      </c>
      <c r="G887" s="23">
        <v>-2.9700000000000001E-2</v>
      </c>
    </row>
    <row r="888" spans="1:7">
      <c r="A888" s="22" t="s">
        <v>5424</v>
      </c>
      <c r="B888" s="27">
        <v>62855.5</v>
      </c>
      <c r="C888" s="27">
        <v>61558.559999999998</v>
      </c>
      <c r="D888" s="27">
        <v>62934.36</v>
      </c>
      <c r="E888" s="27">
        <v>61240.480000000003</v>
      </c>
      <c r="F888" s="22" t="s">
        <v>8604</v>
      </c>
      <c r="G888" s="23">
        <v>2.1100000000000001E-2</v>
      </c>
    </row>
    <row r="889" spans="1:7">
      <c r="A889" s="22" t="s">
        <v>5423</v>
      </c>
      <c r="B889" s="27">
        <v>61559.08</v>
      </c>
      <c r="C889" s="27">
        <v>61393.86</v>
      </c>
      <c r="D889" s="27">
        <v>61559.08</v>
      </c>
      <c r="E889" s="27">
        <v>60572.79</v>
      </c>
      <c r="F889" s="22" t="s">
        <v>8666</v>
      </c>
      <c r="G889" s="23">
        <v>2.7000000000000001E-3</v>
      </c>
    </row>
    <row r="890" spans="1:7">
      <c r="A890" s="22" t="s">
        <v>5422</v>
      </c>
      <c r="B890" s="27">
        <v>61395.53</v>
      </c>
      <c r="C890" s="27">
        <v>61998.99</v>
      </c>
      <c r="D890" s="27">
        <v>62104.92</v>
      </c>
      <c r="E890" s="27">
        <v>61392.18</v>
      </c>
      <c r="F890" s="22" t="s">
        <v>8931</v>
      </c>
      <c r="G890" s="23">
        <v>-9.4999999999999998E-3</v>
      </c>
    </row>
    <row r="891" spans="1:7">
      <c r="A891" s="22" t="s">
        <v>5421</v>
      </c>
      <c r="B891" s="27">
        <v>61985.91</v>
      </c>
      <c r="C891" s="27">
        <v>61955.55</v>
      </c>
      <c r="D891" s="27">
        <v>62046.15</v>
      </c>
      <c r="E891" s="27">
        <v>61233.53</v>
      </c>
      <c r="F891" s="22" t="s">
        <v>8639</v>
      </c>
      <c r="G891" s="23">
        <v>5.0000000000000001E-4</v>
      </c>
    </row>
    <row r="892" spans="1:7">
      <c r="A892" s="22" t="s">
        <v>5420</v>
      </c>
      <c r="B892" s="27">
        <v>61954.47</v>
      </c>
      <c r="C892" s="27">
        <v>61072.1</v>
      </c>
      <c r="D892" s="27">
        <v>62549.61</v>
      </c>
      <c r="E892" s="27">
        <v>61072.1</v>
      </c>
      <c r="F892" s="22" t="s">
        <v>8709</v>
      </c>
      <c r="G892" s="23">
        <v>1.4500000000000001E-2</v>
      </c>
    </row>
    <row r="893" spans="1:7">
      <c r="A893" s="22" t="s">
        <v>5419</v>
      </c>
      <c r="B893" s="27">
        <v>61070.27</v>
      </c>
      <c r="C893" s="27">
        <v>59962.7</v>
      </c>
      <c r="D893" s="27">
        <v>61070.27</v>
      </c>
      <c r="E893" s="27">
        <v>59962.7</v>
      </c>
      <c r="F893" s="22" t="s">
        <v>8884</v>
      </c>
      <c r="G893" s="23">
        <v>1.8499999999999999E-2</v>
      </c>
    </row>
    <row r="894" spans="1:7">
      <c r="A894" s="22" t="s">
        <v>5418</v>
      </c>
      <c r="B894" s="27">
        <v>59961.760000000002</v>
      </c>
      <c r="C894" s="27">
        <v>59770.33</v>
      </c>
      <c r="D894" s="27">
        <v>60193.29</v>
      </c>
      <c r="E894" s="27">
        <v>59327.34</v>
      </c>
      <c r="F894" s="22" t="s">
        <v>8643</v>
      </c>
      <c r="G894" s="23">
        <v>3.2000000000000002E-3</v>
      </c>
    </row>
    <row r="895" spans="1:7">
      <c r="A895" s="22" t="s">
        <v>5417</v>
      </c>
      <c r="B895" s="27">
        <v>59770.47</v>
      </c>
      <c r="C895" s="27">
        <v>60762.94</v>
      </c>
      <c r="D895" s="27">
        <v>61492.74</v>
      </c>
      <c r="E895" s="27">
        <v>59745.66</v>
      </c>
      <c r="F895" s="22" t="s">
        <v>8876</v>
      </c>
      <c r="G895" s="23">
        <v>-1.6299999999999999E-2</v>
      </c>
    </row>
    <row r="896" spans="1:7">
      <c r="A896" s="22" t="s">
        <v>5416</v>
      </c>
      <c r="B896" s="27">
        <v>60759.32</v>
      </c>
      <c r="C896" s="27">
        <v>59658.5</v>
      </c>
      <c r="D896" s="27">
        <v>60915.21</v>
      </c>
      <c r="E896" s="27">
        <v>59363.83</v>
      </c>
      <c r="F896" s="22" t="s">
        <v>8899</v>
      </c>
      <c r="G896" s="23">
        <v>1.8499999999999999E-2</v>
      </c>
    </row>
    <row r="897" spans="1:7">
      <c r="A897" s="22" t="s">
        <v>5415</v>
      </c>
      <c r="B897" s="27">
        <v>59657.46</v>
      </c>
      <c r="C897" s="27">
        <v>59183.14</v>
      </c>
      <c r="D897" s="27">
        <v>59961.38</v>
      </c>
      <c r="E897" s="27">
        <v>58322.32</v>
      </c>
      <c r="F897" s="22" t="s">
        <v>8962</v>
      </c>
      <c r="G897" s="23">
        <v>8.0000000000000002E-3</v>
      </c>
    </row>
    <row r="898" spans="1:7">
      <c r="A898" s="22" t="s">
        <v>5414</v>
      </c>
      <c r="B898" s="27">
        <v>59183.51</v>
      </c>
      <c r="C898" s="27">
        <v>61198.71</v>
      </c>
      <c r="D898" s="27">
        <v>61626.400000000001</v>
      </c>
      <c r="E898" s="27">
        <v>58920.95</v>
      </c>
      <c r="F898" s="22" t="s">
        <v>8961</v>
      </c>
      <c r="G898" s="23">
        <v>-3.3000000000000002E-2</v>
      </c>
    </row>
    <row r="899" spans="1:7">
      <c r="A899" s="22" t="s">
        <v>5413</v>
      </c>
      <c r="B899" s="27">
        <v>61200.959999999999</v>
      </c>
      <c r="C899" s="27">
        <v>63260.76</v>
      </c>
      <c r="D899" s="27">
        <v>63903.15</v>
      </c>
      <c r="E899" s="27">
        <v>60553.18</v>
      </c>
      <c r="F899" s="22" t="s">
        <v>8960</v>
      </c>
      <c r="G899" s="23">
        <v>-3.2500000000000001E-2</v>
      </c>
    </row>
    <row r="900" spans="1:7">
      <c r="A900" s="22" t="s">
        <v>5412</v>
      </c>
      <c r="B900" s="27">
        <v>63258.27</v>
      </c>
      <c r="C900" s="27">
        <v>64157.440000000002</v>
      </c>
      <c r="D900" s="27">
        <v>64358.32</v>
      </c>
      <c r="E900" s="27">
        <v>61794.36</v>
      </c>
      <c r="F900" s="22" t="s">
        <v>8868</v>
      </c>
      <c r="G900" s="23">
        <v>-1.4E-2</v>
      </c>
    </row>
    <row r="901" spans="1:7">
      <c r="A901" s="22" t="s">
        <v>5411</v>
      </c>
      <c r="B901" s="27">
        <v>64157.68</v>
      </c>
      <c r="C901" s="27">
        <v>64051.65</v>
      </c>
      <c r="D901" s="27">
        <v>64767.02</v>
      </c>
      <c r="E901" s="27">
        <v>63381.34</v>
      </c>
      <c r="F901" s="22" t="s">
        <v>8678</v>
      </c>
      <c r="G901" s="23">
        <v>1.6999999999999999E-3</v>
      </c>
    </row>
    <row r="902" spans="1:7">
      <c r="A902" s="22" t="s">
        <v>5410</v>
      </c>
      <c r="B902" s="27">
        <v>64051.65</v>
      </c>
      <c r="C902" s="27">
        <v>61600.74</v>
      </c>
      <c r="D902" s="27">
        <v>64193.01</v>
      </c>
      <c r="E902" s="27">
        <v>61600.74</v>
      </c>
      <c r="F902" s="22" t="s">
        <v>8748</v>
      </c>
      <c r="G902" s="23">
        <v>3.9800000000000002E-2</v>
      </c>
    </row>
    <row r="903" spans="1:7">
      <c r="A903" s="22" t="s">
        <v>5409</v>
      </c>
      <c r="B903" s="27">
        <v>61598.39</v>
      </c>
      <c r="C903" s="27">
        <v>61749.23</v>
      </c>
      <c r="D903" s="27">
        <v>62698.63</v>
      </c>
      <c r="E903" s="27">
        <v>61491.4</v>
      </c>
      <c r="F903" s="22" t="s">
        <v>8745</v>
      </c>
      <c r="G903" s="23">
        <v>-2.5000000000000001E-3</v>
      </c>
    </row>
    <row r="904" spans="1:7">
      <c r="A904" s="22" t="s">
        <v>5408</v>
      </c>
      <c r="B904" s="27">
        <v>61750.17</v>
      </c>
      <c r="C904" s="27">
        <v>63324.67</v>
      </c>
      <c r="D904" s="27">
        <v>63523.7</v>
      </c>
      <c r="E904" s="27">
        <v>61750.17</v>
      </c>
      <c r="F904" s="22" t="s">
        <v>8732</v>
      </c>
      <c r="G904" s="23">
        <v>-2.4899999999999999E-2</v>
      </c>
    </row>
    <row r="905" spans="1:7">
      <c r="A905" s="22" t="s">
        <v>5407</v>
      </c>
      <c r="B905" s="27">
        <v>63326.42</v>
      </c>
      <c r="C905" s="27">
        <v>64921.91</v>
      </c>
      <c r="D905" s="27">
        <v>65291.06</v>
      </c>
      <c r="E905" s="27">
        <v>63018.57</v>
      </c>
      <c r="F905" s="22" t="s">
        <v>8959</v>
      </c>
      <c r="G905" s="23">
        <v>-2.46E-2</v>
      </c>
    </row>
    <row r="906" spans="1:7">
      <c r="A906" s="22" t="s">
        <v>5406</v>
      </c>
      <c r="B906" s="27">
        <v>64924.52</v>
      </c>
      <c r="C906" s="27">
        <v>64311.51</v>
      </c>
      <c r="D906" s="27">
        <v>65054.43</v>
      </c>
      <c r="E906" s="27">
        <v>64311.51</v>
      </c>
      <c r="F906" s="22" t="s">
        <v>8706</v>
      </c>
      <c r="G906" s="23">
        <v>9.5999999999999992E-3</v>
      </c>
    </row>
    <row r="907" spans="1:7">
      <c r="A907" s="22" t="s">
        <v>5405</v>
      </c>
      <c r="B907" s="27">
        <v>64307.63</v>
      </c>
      <c r="C907" s="27">
        <v>64250.59</v>
      </c>
      <c r="D907" s="27">
        <v>64728.28</v>
      </c>
      <c r="E907" s="27">
        <v>63777.97</v>
      </c>
      <c r="F907" s="22" t="s">
        <v>8957</v>
      </c>
      <c r="G907" s="23">
        <v>8.9999999999999998E-4</v>
      </c>
    </row>
    <row r="908" spans="1:7">
      <c r="A908" s="22" t="s">
        <v>5404</v>
      </c>
      <c r="B908" s="27">
        <v>64249.5</v>
      </c>
      <c r="C908" s="27">
        <v>63827.32</v>
      </c>
      <c r="D908" s="27">
        <v>64608.57</v>
      </c>
      <c r="E908" s="27">
        <v>63827.32</v>
      </c>
      <c r="F908" s="22" t="s">
        <v>8881</v>
      </c>
      <c r="G908" s="23">
        <v>6.6E-3</v>
      </c>
    </row>
    <row r="909" spans="1:7">
      <c r="A909" s="22" t="s">
        <v>5403</v>
      </c>
      <c r="B909" s="27">
        <v>63825.69</v>
      </c>
      <c r="C909" s="27">
        <v>63859.97</v>
      </c>
      <c r="D909" s="27">
        <v>63924.26</v>
      </c>
      <c r="E909" s="27">
        <v>63083.64</v>
      </c>
      <c r="F909" s="22" t="s">
        <v>8743</v>
      </c>
      <c r="G909" s="23">
        <v>-5.9999999999999995E-4</v>
      </c>
    </row>
    <row r="910" spans="1:7">
      <c r="A910" s="22" t="s">
        <v>5402</v>
      </c>
      <c r="B910" s="27">
        <v>63866.2</v>
      </c>
      <c r="C910" s="27">
        <v>64058.559999999998</v>
      </c>
      <c r="D910" s="27">
        <v>64266.34</v>
      </c>
      <c r="E910" s="27">
        <v>63247.64</v>
      </c>
      <c r="F910" s="22" t="s">
        <v>8641</v>
      </c>
      <c r="G910" s="23">
        <v>-3.0000000000000001E-3</v>
      </c>
    </row>
    <row r="911" spans="1:7">
      <c r="A911" s="22" t="s">
        <v>5401</v>
      </c>
      <c r="B911" s="27">
        <v>64059.89</v>
      </c>
      <c r="C911" s="27">
        <v>64140.73</v>
      </c>
      <c r="D911" s="27">
        <v>64691.43</v>
      </c>
      <c r="E911" s="27">
        <v>63913.56</v>
      </c>
      <c r="F911" s="22" t="s">
        <v>8934</v>
      </c>
      <c r="G911" s="23">
        <v>-8.0000000000000004E-4</v>
      </c>
    </row>
    <row r="912" spans="1:7">
      <c r="A912" s="22" t="s">
        <v>5400</v>
      </c>
      <c r="B912" s="27">
        <v>64108.08</v>
      </c>
      <c r="C912" s="27">
        <v>63838.09</v>
      </c>
      <c r="D912" s="27">
        <v>64371.8</v>
      </c>
      <c r="E912" s="27">
        <v>63378.720000000001</v>
      </c>
      <c r="F912" s="22" t="s">
        <v>8934</v>
      </c>
      <c r="G912" s="23">
        <v>4.1999999999999997E-3</v>
      </c>
    </row>
    <row r="913" spans="1:7">
      <c r="A913" s="22" t="s">
        <v>5399</v>
      </c>
      <c r="B913" s="27">
        <v>63837.85</v>
      </c>
      <c r="C913" s="27">
        <v>63494.68</v>
      </c>
      <c r="D913" s="27">
        <v>63927.199999999997</v>
      </c>
      <c r="E913" s="27">
        <v>62728.75</v>
      </c>
      <c r="F913" s="22" t="s">
        <v>8690</v>
      </c>
      <c r="G913" s="23">
        <v>5.1999999999999998E-3</v>
      </c>
    </row>
    <row r="914" spans="1:7">
      <c r="A914" s="22" t="s">
        <v>5398</v>
      </c>
      <c r="B914" s="27">
        <v>63505.61</v>
      </c>
      <c r="C914" s="27">
        <v>63783.66</v>
      </c>
      <c r="D914" s="27">
        <v>64089</v>
      </c>
      <c r="E914" s="27">
        <v>63308.54</v>
      </c>
      <c r="F914" s="22" t="s">
        <v>8780</v>
      </c>
      <c r="G914" s="23">
        <v>-4.3E-3</v>
      </c>
    </row>
    <row r="915" spans="1:7">
      <c r="A915" s="22" t="s">
        <v>5397</v>
      </c>
      <c r="B915" s="27">
        <v>63782.21</v>
      </c>
      <c r="C915" s="27">
        <v>62701.39</v>
      </c>
      <c r="D915" s="27">
        <v>63937.440000000002</v>
      </c>
      <c r="E915" s="27">
        <v>62701.39</v>
      </c>
      <c r="F915" s="22" t="s">
        <v>8904</v>
      </c>
      <c r="G915" s="23">
        <v>1.7299999999999999E-2</v>
      </c>
    </row>
    <row r="916" spans="1:7">
      <c r="A916" s="22" t="s">
        <v>5396</v>
      </c>
      <c r="B916" s="27">
        <v>62696.11</v>
      </c>
      <c r="C916" s="27">
        <v>61767.58</v>
      </c>
      <c r="D916" s="27">
        <v>62696.11</v>
      </c>
      <c r="E916" s="27">
        <v>61718.83</v>
      </c>
      <c r="F916" s="22" t="s">
        <v>8539</v>
      </c>
      <c r="G916" s="23">
        <v>1.4999999999999999E-2</v>
      </c>
    </row>
    <row r="917" spans="1:7">
      <c r="A917" s="22" t="s">
        <v>5394</v>
      </c>
      <c r="B917" s="27">
        <v>61767.22</v>
      </c>
      <c r="C917" s="27">
        <v>61120.45</v>
      </c>
      <c r="D917" s="27">
        <v>62038.64</v>
      </c>
      <c r="E917" s="27">
        <v>61120.45</v>
      </c>
      <c r="F917" s="22" t="s">
        <v>8722</v>
      </c>
      <c r="G917" s="23">
        <v>1.06E-2</v>
      </c>
    </row>
    <row r="918" spans="1:7">
      <c r="A918" s="22" t="s">
        <v>5393</v>
      </c>
      <c r="B918" s="27">
        <v>61118.58</v>
      </c>
      <c r="C918" s="27">
        <v>61020.38</v>
      </c>
      <c r="D918" s="27">
        <v>61328.59</v>
      </c>
      <c r="E918" s="27">
        <v>60243.14</v>
      </c>
      <c r="F918" s="22" t="s">
        <v>8755</v>
      </c>
      <c r="G918" s="23">
        <v>1.6000000000000001E-3</v>
      </c>
    </row>
    <row r="919" spans="1:7">
      <c r="A919" s="22" t="s">
        <v>5392</v>
      </c>
      <c r="B919" s="27">
        <v>61021.85</v>
      </c>
      <c r="C919" s="27">
        <v>61668.33</v>
      </c>
      <c r="D919" s="27">
        <v>61668.33</v>
      </c>
      <c r="E919" s="27">
        <v>60884.77</v>
      </c>
      <c r="F919" s="22" t="s">
        <v>8875</v>
      </c>
      <c r="G919" s="23">
        <v>-1.0500000000000001E-2</v>
      </c>
    </row>
    <row r="920" spans="1:7">
      <c r="A920" s="22" t="s">
        <v>5391</v>
      </c>
      <c r="B920" s="27">
        <v>61668.33</v>
      </c>
      <c r="C920" s="27">
        <v>61130.239999999998</v>
      </c>
      <c r="D920" s="27">
        <v>61756.33</v>
      </c>
      <c r="E920" s="27">
        <v>61130.239999999998</v>
      </c>
      <c r="F920" s="22" t="s">
        <v>8902</v>
      </c>
      <c r="G920" s="23">
        <v>9.1999999999999998E-3</v>
      </c>
    </row>
    <row r="921" spans="1:7">
      <c r="A921" s="22" t="s">
        <v>5390</v>
      </c>
      <c r="B921" s="27">
        <v>61108.98</v>
      </c>
      <c r="C921" s="27">
        <v>60645.41</v>
      </c>
      <c r="D921" s="27">
        <v>61274.57</v>
      </c>
      <c r="E921" s="27">
        <v>60478.95</v>
      </c>
      <c r="F921" s="22" t="s">
        <v>8768</v>
      </c>
      <c r="G921" s="23">
        <v>7.7000000000000002E-3</v>
      </c>
    </row>
    <row r="922" spans="1:7">
      <c r="A922" s="22" t="s">
        <v>5389</v>
      </c>
      <c r="B922" s="27">
        <v>60644.24</v>
      </c>
      <c r="C922" s="27">
        <v>60254.34</v>
      </c>
      <c r="D922" s="27">
        <v>60723.99</v>
      </c>
      <c r="E922" s="27">
        <v>60070.31</v>
      </c>
      <c r="F922" s="22" t="s">
        <v>8712</v>
      </c>
      <c r="G922" s="23">
        <v>6.4999999999999997E-3</v>
      </c>
    </row>
    <row r="923" spans="1:7">
      <c r="A923" s="22" t="s">
        <v>5388</v>
      </c>
      <c r="B923" s="27">
        <v>60254.34</v>
      </c>
      <c r="C923" s="27">
        <v>59340.04</v>
      </c>
      <c r="D923" s="27">
        <v>60477.3</v>
      </c>
      <c r="E923" s="27">
        <v>59340.04</v>
      </c>
      <c r="F923" s="22" t="s">
        <v>8704</v>
      </c>
      <c r="G923" s="23">
        <v>1.54E-2</v>
      </c>
    </row>
    <row r="924" spans="1:7">
      <c r="A924" s="22" t="s">
        <v>5387</v>
      </c>
      <c r="B924" s="27">
        <v>59339.23</v>
      </c>
      <c r="C924" s="27">
        <v>59461.22</v>
      </c>
      <c r="D924" s="27">
        <v>59579.77</v>
      </c>
      <c r="E924" s="27">
        <v>58891.86</v>
      </c>
      <c r="F924" s="22" t="s">
        <v>8866</v>
      </c>
      <c r="G924" s="23">
        <v>-2.0999999999999999E-3</v>
      </c>
    </row>
    <row r="925" spans="1:7">
      <c r="A925" s="22" t="s">
        <v>5386</v>
      </c>
      <c r="B925" s="27">
        <v>59461.23</v>
      </c>
      <c r="C925" s="27">
        <v>58370.15</v>
      </c>
      <c r="D925" s="27">
        <v>59548.54</v>
      </c>
      <c r="E925" s="27">
        <v>58366.55</v>
      </c>
      <c r="F925" s="22" t="s">
        <v>8695</v>
      </c>
      <c r="G925" s="23">
        <v>1.8700000000000001E-2</v>
      </c>
    </row>
    <row r="926" spans="1:7">
      <c r="A926" s="22" t="s">
        <v>5385</v>
      </c>
      <c r="B926" s="27">
        <v>58367.05</v>
      </c>
      <c r="C926" s="27">
        <v>58349.99</v>
      </c>
      <c r="D926" s="27">
        <v>58900.44</v>
      </c>
      <c r="E926" s="27">
        <v>58271.360000000001</v>
      </c>
      <c r="F926" s="22" t="s">
        <v>8672</v>
      </c>
      <c r="G926" s="23">
        <v>2.9999999999999997E-4</v>
      </c>
    </row>
    <row r="927" spans="1:7">
      <c r="A927" s="22" t="s">
        <v>5384</v>
      </c>
      <c r="B927" s="27">
        <v>58350.57</v>
      </c>
      <c r="C927" s="27">
        <v>59346</v>
      </c>
      <c r="D927" s="27">
        <v>59621.19</v>
      </c>
      <c r="E927" s="27">
        <v>58291.79</v>
      </c>
      <c r="F927" s="22" t="s">
        <v>8650</v>
      </c>
      <c r="G927" s="23">
        <v>-1.6899999999999998E-2</v>
      </c>
    </row>
    <row r="928" spans="1:7">
      <c r="A928" s="22" t="s">
        <v>5383</v>
      </c>
      <c r="B928" s="27">
        <v>59355.77</v>
      </c>
      <c r="C928" s="27">
        <v>58382.75</v>
      </c>
      <c r="D928" s="27">
        <v>59415.41</v>
      </c>
      <c r="E928" s="27">
        <v>58353.48</v>
      </c>
      <c r="F928" s="22" t="s">
        <v>8596</v>
      </c>
      <c r="G928" s="23">
        <v>1.67E-2</v>
      </c>
    </row>
    <row r="929" spans="1:7">
      <c r="A929" s="22" t="s">
        <v>5382</v>
      </c>
      <c r="B929" s="27">
        <v>58382.49</v>
      </c>
      <c r="C929" s="27">
        <v>58066.44</v>
      </c>
      <c r="D929" s="27">
        <v>58490.38</v>
      </c>
      <c r="E929" s="27">
        <v>57410.720000000001</v>
      </c>
      <c r="F929" s="22" t="s">
        <v>8676</v>
      </c>
      <c r="G929" s="23">
        <v>5.7000000000000002E-3</v>
      </c>
    </row>
    <row r="930" spans="1:7">
      <c r="A930" s="22" t="s">
        <v>5381</v>
      </c>
      <c r="B930" s="27">
        <v>58053.53</v>
      </c>
      <c r="C930" s="27">
        <v>58697.03</v>
      </c>
      <c r="D930" s="27">
        <v>58697.03</v>
      </c>
      <c r="E930" s="27">
        <v>57904.19</v>
      </c>
      <c r="F930" s="22" t="s">
        <v>8584</v>
      </c>
      <c r="G930" s="23">
        <v>-1.0999999999999999E-2</v>
      </c>
    </row>
    <row r="931" spans="1:7">
      <c r="A931" s="22" t="s">
        <v>5378</v>
      </c>
      <c r="B931" s="27">
        <v>58697</v>
      </c>
      <c r="C931" s="27">
        <v>58992.22</v>
      </c>
      <c r="D931" s="27">
        <v>59130.83</v>
      </c>
      <c r="E931" s="27">
        <v>58408.800000000003</v>
      </c>
      <c r="F931" s="22" t="s">
        <v>8653</v>
      </c>
      <c r="G931" s="23">
        <v>-5.0000000000000001E-3</v>
      </c>
    </row>
    <row r="932" spans="1:7">
      <c r="A932" s="22" t="s">
        <v>5377</v>
      </c>
      <c r="B932" s="27">
        <v>58994.17</v>
      </c>
      <c r="C932" s="27">
        <v>58407.63</v>
      </c>
      <c r="D932" s="27">
        <v>59462.44</v>
      </c>
      <c r="E932" s="27">
        <v>58407.63</v>
      </c>
      <c r="F932" s="22" t="s">
        <v>8694</v>
      </c>
      <c r="G932" s="23">
        <v>1.03E-2</v>
      </c>
    </row>
    <row r="933" spans="1:7">
      <c r="A933" s="22" t="s">
        <v>5376</v>
      </c>
      <c r="B933" s="27">
        <v>58393.919999999998</v>
      </c>
      <c r="C933" s="27">
        <v>57736.46</v>
      </c>
      <c r="D933" s="27">
        <v>58574.6</v>
      </c>
      <c r="E933" s="27">
        <v>57326.03</v>
      </c>
      <c r="F933" s="22" t="s">
        <v>8637</v>
      </c>
      <c r="G933" s="23">
        <v>1.14E-2</v>
      </c>
    </row>
    <row r="934" spans="1:7">
      <c r="A934" s="22" t="s">
        <v>5375</v>
      </c>
      <c r="B934" s="27">
        <v>57736.46</v>
      </c>
      <c r="C934" s="27">
        <v>57355.59</v>
      </c>
      <c r="D934" s="27">
        <v>57902.29</v>
      </c>
      <c r="E934" s="27">
        <v>57355.59</v>
      </c>
      <c r="F934" s="22" t="s">
        <v>8611</v>
      </c>
      <c r="G934" s="23">
        <v>6.7000000000000002E-3</v>
      </c>
    </row>
    <row r="935" spans="1:7">
      <c r="A935" s="22" t="s">
        <v>5374</v>
      </c>
      <c r="B935" s="27">
        <v>57350.38</v>
      </c>
      <c r="C935" s="27">
        <v>57082.82</v>
      </c>
      <c r="D935" s="27">
        <v>58024.87</v>
      </c>
      <c r="E935" s="27">
        <v>57082.82</v>
      </c>
      <c r="F935" s="22" t="s">
        <v>8671</v>
      </c>
      <c r="G935" s="23">
        <v>4.7000000000000002E-3</v>
      </c>
    </row>
    <row r="936" spans="1:7">
      <c r="A936" s="22" t="s">
        <v>5372</v>
      </c>
      <c r="B936" s="27">
        <v>57079.76</v>
      </c>
      <c r="C936" s="27">
        <v>57909.49</v>
      </c>
      <c r="D936" s="27">
        <v>57909.49</v>
      </c>
      <c r="E936" s="27">
        <v>56794.11</v>
      </c>
      <c r="F936" s="22" t="s">
        <v>8667</v>
      </c>
      <c r="G936" s="23">
        <v>-1.43E-2</v>
      </c>
    </row>
    <row r="937" spans="1:7">
      <c r="A937" s="22" t="s">
        <v>5371</v>
      </c>
      <c r="B937" s="27">
        <v>57909.49</v>
      </c>
      <c r="C937" s="27">
        <v>57068.26</v>
      </c>
      <c r="D937" s="27">
        <v>58127.11</v>
      </c>
      <c r="E937" s="27">
        <v>57068.26</v>
      </c>
      <c r="F937" s="22" t="s">
        <v>8653</v>
      </c>
      <c r="G937" s="23">
        <v>1.49E-2</v>
      </c>
    </row>
    <row r="938" spans="1:7">
      <c r="A938" s="22" t="s">
        <v>5370</v>
      </c>
      <c r="B938" s="27">
        <v>57059.46</v>
      </c>
      <c r="C938" s="27">
        <v>56812.4</v>
      </c>
      <c r="D938" s="27">
        <v>57341.97</v>
      </c>
      <c r="E938" s="27">
        <v>56694.45</v>
      </c>
      <c r="F938" s="22" t="s">
        <v>8748</v>
      </c>
      <c r="G938" s="23">
        <v>4.1999999999999997E-3</v>
      </c>
    </row>
    <row r="939" spans="1:7">
      <c r="A939" s="22" t="s">
        <v>5369</v>
      </c>
      <c r="B939" s="27">
        <v>56820.77</v>
      </c>
      <c r="C939" s="27">
        <v>58579.91</v>
      </c>
      <c r="D939" s="27">
        <v>58579.91</v>
      </c>
      <c r="E939" s="27">
        <v>56459.11</v>
      </c>
      <c r="F939" s="22" t="s">
        <v>8757</v>
      </c>
      <c r="G939" s="23">
        <v>-3.0099999999999998E-2</v>
      </c>
    </row>
    <row r="940" spans="1:7">
      <c r="A940" s="22" t="s">
        <v>5368</v>
      </c>
      <c r="B940" s="27">
        <v>58586.11</v>
      </c>
      <c r="C940" s="27">
        <v>57998.16</v>
      </c>
      <c r="D940" s="27">
        <v>58595.09</v>
      </c>
      <c r="E940" s="27">
        <v>57511.17</v>
      </c>
      <c r="F940" s="22" t="s">
        <v>8876</v>
      </c>
      <c r="G940" s="23">
        <v>1.01E-2</v>
      </c>
    </row>
    <row r="941" spans="1:7">
      <c r="A941" s="22" t="s">
        <v>5367</v>
      </c>
      <c r="B941" s="27">
        <v>57999.73</v>
      </c>
      <c r="C941" s="27">
        <v>60220.18</v>
      </c>
      <c r="D941" s="27">
        <v>60220.18</v>
      </c>
      <c r="E941" s="27">
        <v>57961.41</v>
      </c>
      <c r="F941" s="22" t="s">
        <v>8958</v>
      </c>
      <c r="G941" s="23">
        <v>-3.7100000000000001E-2</v>
      </c>
    </row>
    <row r="942" spans="1:7">
      <c r="A942" s="22" t="s">
        <v>5366</v>
      </c>
      <c r="B942" s="27">
        <v>60231.65</v>
      </c>
      <c r="C942" s="27">
        <v>60129.3</v>
      </c>
      <c r="D942" s="27">
        <v>60310.5</v>
      </c>
      <c r="E942" s="27">
        <v>59742.86</v>
      </c>
      <c r="F942" s="22" t="s">
        <v>8793</v>
      </c>
      <c r="G942" s="23">
        <v>1.6999999999999999E-3</v>
      </c>
    </row>
    <row r="943" spans="1:7">
      <c r="A943" s="22" t="s">
        <v>5365</v>
      </c>
      <c r="B943" s="27">
        <v>60129.440000000002</v>
      </c>
      <c r="C943" s="27">
        <v>59565.62</v>
      </c>
      <c r="D943" s="27">
        <v>60129.440000000002</v>
      </c>
      <c r="E943" s="27">
        <v>59182.14</v>
      </c>
      <c r="F943" s="22" t="s">
        <v>8724</v>
      </c>
      <c r="G943" s="23">
        <v>9.4999999999999998E-3</v>
      </c>
    </row>
    <row r="944" spans="1:7">
      <c r="A944" s="22" t="s">
        <v>5364</v>
      </c>
      <c r="B944" s="27">
        <v>59566.34</v>
      </c>
      <c r="C944" s="27">
        <v>59616.39</v>
      </c>
      <c r="D944" s="27">
        <v>59985.52</v>
      </c>
      <c r="E944" s="27">
        <v>59402.23</v>
      </c>
      <c r="F944" s="22" t="s">
        <v>8502</v>
      </c>
      <c r="G944" s="23">
        <v>-8.0000000000000004E-4</v>
      </c>
    </row>
    <row r="945" spans="1:7">
      <c r="A945" s="22" t="s">
        <v>5363</v>
      </c>
      <c r="B945" s="27">
        <v>59616.4</v>
      </c>
      <c r="C945" s="27">
        <v>58240.53</v>
      </c>
      <c r="D945" s="27">
        <v>59654.66</v>
      </c>
      <c r="E945" s="27">
        <v>58240.53</v>
      </c>
      <c r="F945" s="22" t="s">
        <v>8686</v>
      </c>
      <c r="G945" s="23">
        <v>2.3699999999999999E-2</v>
      </c>
    </row>
    <row r="946" spans="1:7">
      <c r="A946" s="22" t="s">
        <v>5362</v>
      </c>
      <c r="B946" s="27">
        <v>58236.27</v>
      </c>
      <c r="C946" s="27">
        <v>57901.45</v>
      </c>
      <c r="D946" s="27">
        <v>58416.800000000003</v>
      </c>
      <c r="E946" s="27">
        <v>57637.8</v>
      </c>
      <c r="F946" s="22" t="s">
        <v>8895</v>
      </c>
      <c r="G946" s="23">
        <v>5.7999999999999996E-3</v>
      </c>
    </row>
    <row r="947" spans="1:7">
      <c r="A947" s="22" t="s">
        <v>5361</v>
      </c>
      <c r="B947" s="27">
        <v>57901.11</v>
      </c>
      <c r="C947" s="27">
        <v>58579.97</v>
      </c>
      <c r="D947" s="27">
        <v>58910.43</v>
      </c>
      <c r="E947" s="27">
        <v>57506.400000000001</v>
      </c>
      <c r="F947" s="22" t="s">
        <v>8890</v>
      </c>
      <c r="G947" s="23">
        <v>-1.15E-2</v>
      </c>
    </row>
    <row r="948" spans="1:7">
      <c r="A948" s="22" t="s">
        <v>5360</v>
      </c>
      <c r="B948" s="27">
        <v>58575.42</v>
      </c>
      <c r="C948" s="27">
        <v>58610.39</v>
      </c>
      <c r="D948" s="27">
        <v>58881.63</v>
      </c>
      <c r="E948" s="27">
        <v>58292.87</v>
      </c>
      <c r="F948" s="22" t="s">
        <v>8570</v>
      </c>
      <c r="G948" s="23">
        <v>-5.9999999999999995E-4</v>
      </c>
    </row>
    <row r="949" spans="1:7">
      <c r="A949" s="22" t="s">
        <v>5359</v>
      </c>
      <c r="B949" s="27">
        <v>58610.39</v>
      </c>
      <c r="C949" s="27">
        <v>57717.18</v>
      </c>
      <c r="D949" s="27">
        <v>58957.18</v>
      </c>
      <c r="E949" s="27">
        <v>57641.51</v>
      </c>
      <c r="F949" s="22" t="s">
        <v>8602</v>
      </c>
      <c r="G949" s="23">
        <v>1.55E-2</v>
      </c>
    </row>
    <row r="950" spans="1:7">
      <c r="A950" s="22" t="s">
        <v>5358</v>
      </c>
      <c r="B950" s="27">
        <v>57716.25</v>
      </c>
      <c r="C950" s="27">
        <v>57724.94</v>
      </c>
      <c r="D950" s="27">
        <v>58655.21</v>
      </c>
      <c r="E950" s="27">
        <v>57259.13</v>
      </c>
      <c r="F950" s="22" t="s">
        <v>8878</v>
      </c>
      <c r="G950" s="23">
        <v>-1E-4</v>
      </c>
    </row>
    <row r="951" spans="1:7">
      <c r="A951" s="22" t="s">
        <v>5357</v>
      </c>
      <c r="B951" s="27">
        <v>57722.14</v>
      </c>
      <c r="C951" s="27">
        <v>57717.88</v>
      </c>
      <c r="D951" s="27">
        <v>58123.74</v>
      </c>
      <c r="E951" s="27">
        <v>57638.64</v>
      </c>
      <c r="F951" s="22" t="s">
        <v>8541</v>
      </c>
      <c r="G951" s="23">
        <v>1E-4</v>
      </c>
    </row>
    <row r="952" spans="1:7">
      <c r="A952" s="22" t="s">
        <v>5356</v>
      </c>
      <c r="B952" s="27">
        <v>57717.88</v>
      </c>
      <c r="C952" s="27">
        <v>58019.15</v>
      </c>
      <c r="D952" s="27">
        <v>58332.13</v>
      </c>
      <c r="E952" s="27">
        <v>57456.4</v>
      </c>
      <c r="F952" s="22" t="s">
        <v>8726</v>
      </c>
      <c r="G952" s="23">
        <v>-5.1999999999999998E-3</v>
      </c>
    </row>
    <row r="953" spans="1:7">
      <c r="A953" s="22" t="s">
        <v>5355</v>
      </c>
      <c r="B953" s="27">
        <v>58020.03</v>
      </c>
      <c r="C953" s="27">
        <v>57781.24</v>
      </c>
      <c r="D953" s="27">
        <v>58596.37</v>
      </c>
      <c r="E953" s="27">
        <v>57781.24</v>
      </c>
      <c r="F953" s="22" t="s">
        <v>8903</v>
      </c>
      <c r="G953" s="23">
        <v>4.1000000000000003E-3</v>
      </c>
    </row>
    <row r="954" spans="1:7">
      <c r="A954" s="22" t="s">
        <v>5354</v>
      </c>
      <c r="B954" s="27">
        <v>57781.24</v>
      </c>
      <c r="C954" s="27">
        <v>59079.71</v>
      </c>
      <c r="D954" s="27">
        <v>59098.94</v>
      </c>
      <c r="E954" s="27">
        <v>57631.38</v>
      </c>
      <c r="F954" s="22" t="s">
        <v>8657</v>
      </c>
      <c r="G954" s="23">
        <v>-2.23E-2</v>
      </c>
    </row>
    <row r="955" spans="1:7">
      <c r="A955" s="22" t="s">
        <v>5353</v>
      </c>
      <c r="B955" s="27">
        <v>59098.92</v>
      </c>
      <c r="C955" s="27">
        <v>59158.28</v>
      </c>
      <c r="D955" s="27">
        <v>59239.87</v>
      </c>
      <c r="E955" s="27">
        <v>58599.48</v>
      </c>
      <c r="F955" s="22" t="s">
        <v>8666</v>
      </c>
      <c r="G955" s="23">
        <v>-1.1000000000000001E-3</v>
      </c>
    </row>
    <row r="956" spans="1:7">
      <c r="A956" s="22" t="s">
        <v>5352</v>
      </c>
      <c r="B956" s="27">
        <v>59166.02</v>
      </c>
      <c r="C956" s="27">
        <v>59323.83</v>
      </c>
      <c r="D956" s="27">
        <v>59417.88</v>
      </c>
      <c r="E956" s="27">
        <v>58828.959999999999</v>
      </c>
      <c r="F956" s="22" t="s">
        <v>8878</v>
      </c>
      <c r="G956" s="23">
        <v>-2.7000000000000001E-3</v>
      </c>
    </row>
    <row r="957" spans="1:7">
      <c r="A957" s="22" t="s">
        <v>5351</v>
      </c>
      <c r="B957" s="27">
        <v>59323.83</v>
      </c>
      <c r="C957" s="27">
        <v>58846.94</v>
      </c>
      <c r="D957" s="27">
        <v>59323.83</v>
      </c>
      <c r="E957" s="27">
        <v>58081.45</v>
      </c>
      <c r="F957" s="22" t="s">
        <v>8683</v>
      </c>
      <c r="G957" s="23">
        <v>8.0000000000000002E-3</v>
      </c>
    </row>
    <row r="958" spans="1:7">
      <c r="A958" s="22" t="s">
        <v>5350</v>
      </c>
      <c r="B958" s="27">
        <v>58855.43</v>
      </c>
      <c r="C958" s="27">
        <v>59144.35</v>
      </c>
      <c r="D958" s="27">
        <v>59187.33</v>
      </c>
      <c r="E958" s="27">
        <v>58589.19</v>
      </c>
      <c r="F958" s="22" t="s">
        <v>8740</v>
      </c>
      <c r="G958" s="23">
        <v>-4.8999999999999998E-3</v>
      </c>
    </row>
    <row r="959" spans="1:7">
      <c r="A959" s="22" t="s">
        <v>5349</v>
      </c>
      <c r="B959" s="27">
        <v>59145.98</v>
      </c>
      <c r="C959" s="27">
        <v>58316.23</v>
      </c>
      <c r="D959" s="27">
        <v>59323.91</v>
      </c>
      <c r="E959" s="27">
        <v>58316.23</v>
      </c>
      <c r="F959" s="22" t="s">
        <v>8639</v>
      </c>
      <c r="G959" s="23">
        <v>1.4500000000000001E-2</v>
      </c>
    </row>
    <row r="960" spans="1:7">
      <c r="A960" s="22" t="s">
        <v>5346</v>
      </c>
      <c r="B960" s="27">
        <v>58298.41</v>
      </c>
      <c r="C960" s="27">
        <v>58299.57</v>
      </c>
      <c r="D960" s="27">
        <v>58753.03</v>
      </c>
      <c r="E960" s="27">
        <v>57986.92</v>
      </c>
      <c r="F960" s="22" t="s">
        <v>8706</v>
      </c>
      <c r="G960" s="23">
        <v>0</v>
      </c>
    </row>
    <row r="961" spans="1:7">
      <c r="A961" s="22" t="s">
        <v>5345</v>
      </c>
      <c r="B961" s="27">
        <v>58299.57</v>
      </c>
      <c r="C961" s="27">
        <v>56925.04</v>
      </c>
      <c r="D961" s="27">
        <v>58308.39</v>
      </c>
      <c r="E961" s="27">
        <v>56922.83</v>
      </c>
      <c r="F961" s="22" t="s">
        <v>8760</v>
      </c>
      <c r="G961" s="23">
        <v>2.4199999999999999E-2</v>
      </c>
    </row>
    <row r="962" spans="1:7">
      <c r="A962" s="22" t="s">
        <v>5344</v>
      </c>
      <c r="B962" s="27">
        <v>56919.78</v>
      </c>
      <c r="C962" s="27">
        <v>57690.34</v>
      </c>
      <c r="D962" s="27">
        <v>57952.87</v>
      </c>
      <c r="E962" s="27">
        <v>56735.24</v>
      </c>
      <c r="F962" s="22" t="s">
        <v>8712</v>
      </c>
      <c r="G962" s="23">
        <v>-1.3299999999999999E-2</v>
      </c>
    </row>
    <row r="963" spans="1:7">
      <c r="A963" s="22" t="s">
        <v>5343</v>
      </c>
      <c r="B963" s="27">
        <v>57689.42</v>
      </c>
      <c r="C963" s="27">
        <v>57637.48</v>
      </c>
      <c r="D963" s="27">
        <v>58094.57</v>
      </c>
      <c r="E963" s="27">
        <v>57615.15</v>
      </c>
      <c r="F963" s="22" t="s">
        <v>8721</v>
      </c>
      <c r="G963" s="23">
        <v>8.9999999999999998E-4</v>
      </c>
    </row>
    <row r="964" spans="1:7">
      <c r="A964" s="22" t="s">
        <v>5342</v>
      </c>
      <c r="B964" s="27">
        <v>57635.43</v>
      </c>
      <c r="C964" s="27">
        <v>57655.48</v>
      </c>
      <c r="D964" s="27">
        <v>57917.06</v>
      </c>
      <c r="E964" s="27">
        <v>57504.17</v>
      </c>
      <c r="F964" s="22" t="s">
        <v>8724</v>
      </c>
      <c r="G964" s="23">
        <v>-4.0000000000000002E-4</v>
      </c>
    </row>
    <row r="965" spans="1:7">
      <c r="A965" s="22" t="s">
        <v>5340</v>
      </c>
      <c r="B965" s="27">
        <v>57661.14</v>
      </c>
      <c r="C965" s="27">
        <v>57609.42</v>
      </c>
      <c r="D965" s="27">
        <v>57950.9</v>
      </c>
      <c r="E965" s="27">
        <v>57289.55</v>
      </c>
      <c r="F965" s="22" t="s">
        <v>8906</v>
      </c>
      <c r="G965" s="23">
        <v>1.1999999999999999E-3</v>
      </c>
    </row>
    <row r="966" spans="1:7">
      <c r="A966" s="22" t="s">
        <v>5339</v>
      </c>
      <c r="B966" s="27">
        <v>57593.9</v>
      </c>
      <c r="C966" s="27">
        <v>57075.72</v>
      </c>
      <c r="D966" s="27">
        <v>58030.38</v>
      </c>
      <c r="E966" s="27">
        <v>57075.72</v>
      </c>
      <c r="F966" s="22" t="s">
        <v>8627</v>
      </c>
      <c r="G966" s="23">
        <v>9.1000000000000004E-3</v>
      </c>
    </row>
    <row r="967" spans="1:7">
      <c r="A967" s="22" t="s">
        <v>5338</v>
      </c>
      <c r="B967" s="27">
        <v>57076.91</v>
      </c>
      <c r="C967" s="27">
        <v>56157.39</v>
      </c>
      <c r="D967" s="27">
        <v>57101.09</v>
      </c>
      <c r="E967" s="27">
        <v>55788</v>
      </c>
      <c r="F967" s="22" t="s">
        <v>8767</v>
      </c>
      <c r="G967" s="23">
        <v>1.6299999999999999E-2</v>
      </c>
    </row>
    <row r="968" spans="1:7">
      <c r="A968" s="22" t="s">
        <v>5337</v>
      </c>
      <c r="B968" s="27">
        <v>56162.38</v>
      </c>
      <c r="C968" s="27">
        <v>56755.92</v>
      </c>
      <c r="D968" s="27">
        <v>56973.57</v>
      </c>
      <c r="E968" s="27">
        <v>55695.519999999997</v>
      </c>
      <c r="F968" s="22" t="s">
        <v>8886</v>
      </c>
      <c r="G968" s="23">
        <v>-1.0500000000000001E-2</v>
      </c>
    </row>
    <row r="969" spans="1:7">
      <c r="A969" s="22" t="s">
        <v>5336</v>
      </c>
      <c r="B969" s="27">
        <v>56755.76</v>
      </c>
      <c r="C969" s="27">
        <v>57309.23</v>
      </c>
      <c r="D969" s="27">
        <v>57729.31</v>
      </c>
      <c r="E969" s="27">
        <v>56675.81</v>
      </c>
      <c r="F969" s="22" t="s">
        <v>8725</v>
      </c>
      <c r="G969" s="23">
        <v>-9.5999999999999992E-3</v>
      </c>
    </row>
    <row r="970" spans="1:7">
      <c r="A970" s="22" t="s">
        <v>5335</v>
      </c>
      <c r="B970" s="27">
        <v>57308.21</v>
      </c>
      <c r="C970" s="27">
        <v>56663.94</v>
      </c>
      <c r="D970" s="27">
        <v>57473.83</v>
      </c>
      <c r="E970" s="27">
        <v>56339.59</v>
      </c>
      <c r="F970" s="22" t="s">
        <v>8779</v>
      </c>
      <c r="G970" s="23">
        <v>1.1299999999999999E-2</v>
      </c>
    </row>
    <row r="971" spans="1:7">
      <c r="A971" s="22" t="s">
        <v>5334</v>
      </c>
      <c r="B971" s="27">
        <v>56667.12</v>
      </c>
      <c r="C971" s="27">
        <v>56853.32</v>
      </c>
      <c r="D971" s="27">
        <v>56853.32</v>
      </c>
      <c r="E971" s="27">
        <v>55992.71</v>
      </c>
      <c r="F971" s="22" t="s">
        <v>8957</v>
      </c>
      <c r="G971" s="23">
        <v>-3.3E-3</v>
      </c>
    </row>
    <row r="972" spans="1:7">
      <c r="A972" s="22" t="s">
        <v>5333</v>
      </c>
      <c r="B972" s="27">
        <v>56852.84</v>
      </c>
      <c r="C972" s="27">
        <v>56788.47</v>
      </c>
      <c r="D972" s="27">
        <v>57380.3</v>
      </c>
      <c r="E972" s="27">
        <v>56788.47</v>
      </c>
      <c r="F972" s="22" t="s">
        <v>8957</v>
      </c>
      <c r="G972" s="23">
        <v>1.1999999999999999E-3</v>
      </c>
    </row>
    <row r="973" spans="1:7">
      <c r="A973" s="22" t="s">
        <v>5332</v>
      </c>
      <c r="B973" s="27">
        <v>56782.75</v>
      </c>
      <c r="C973" s="27">
        <v>56876.24</v>
      </c>
      <c r="D973" s="27">
        <v>57309.5</v>
      </c>
      <c r="E973" s="27">
        <v>56707.839999999997</v>
      </c>
      <c r="F973" s="22" t="s">
        <v>8906</v>
      </c>
      <c r="G973" s="23">
        <v>-1.6000000000000001E-3</v>
      </c>
    </row>
    <row r="974" spans="1:7">
      <c r="A974" s="22" t="s">
        <v>5331</v>
      </c>
      <c r="B974" s="27">
        <v>56872.73</v>
      </c>
      <c r="C974" s="27">
        <v>57006.39</v>
      </c>
      <c r="D974" s="27">
        <v>57205.25</v>
      </c>
      <c r="E974" s="27">
        <v>56397.88</v>
      </c>
      <c r="F974" s="22" t="s">
        <v>8900</v>
      </c>
      <c r="G974" s="23">
        <v>-2.3E-3</v>
      </c>
    </row>
    <row r="975" spans="1:7">
      <c r="A975" s="22" t="s">
        <v>5330</v>
      </c>
      <c r="B975" s="27">
        <v>57002.080000000002</v>
      </c>
      <c r="C975" s="27">
        <v>56641.49</v>
      </c>
      <c r="D975" s="27">
        <v>57170.559999999998</v>
      </c>
      <c r="E975" s="27">
        <v>56518.04</v>
      </c>
      <c r="F975" s="22" t="s">
        <v>8705</v>
      </c>
      <c r="G975" s="23">
        <v>6.4000000000000003E-3</v>
      </c>
    </row>
    <row r="976" spans="1:7">
      <c r="A976" s="22" t="s">
        <v>5329</v>
      </c>
      <c r="B976" s="27">
        <v>56641.49</v>
      </c>
      <c r="C976" s="27">
        <v>56578.05</v>
      </c>
      <c r="D976" s="27">
        <v>56906.27</v>
      </c>
      <c r="E976" s="27">
        <v>56232.51</v>
      </c>
      <c r="F976" s="22" t="s">
        <v>8734</v>
      </c>
      <c r="G976" s="23">
        <v>1.1000000000000001E-3</v>
      </c>
    </row>
    <row r="977" spans="1:7">
      <c r="A977" s="22" t="s">
        <v>5328</v>
      </c>
      <c r="B977" s="27">
        <v>56578.05</v>
      </c>
      <c r="C977" s="27">
        <v>56698.77</v>
      </c>
      <c r="D977" s="27">
        <v>56927.16</v>
      </c>
      <c r="E977" s="27">
        <v>56220.73</v>
      </c>
      <c r="F977" s="22" t="s">
        <v>8828</v>
      </c>
      <c r="G977" s="23">
        <v>-2.0999999999999999E-3</v>
      </c>
    </row>
    <row r="978" spans="1:7">
      <c r="A978" s="22" t="s">
        <v>5327</v>
      </c>
      <c r="B978" s="27">
        <v>56698.06</v>
      </c>
      <c r="C978" s="27">
        <v>56487.3</v>
      </c>
      <c r="D978" s="27">
        <v>56698.06</v>
      </c>
      <c r="E978" s="27">
        <v>56246.15</v>
      </c>
      <c r="F978" s="22" t="s">
        <v>8957</v>
      </c>
      <c r="G978" s="23">
        <v>3.8E-3</v>
      </c>
    </row>
    <row r="979" spans="1:7">
      <c r="A979" s="22" t="s">
        <v>5326</v>
      </c>
      <c r="B979" s="27">
        <v>56484.22</v>
      </c>
      <c r="C979" s="27">
        <v>55573.29</v>
      </c>
      <c r="D979" s="27">
        <v>56508.98</v>
      </c>
      <c r="E979" s="27">
        <v>55355.07</v>
      </c>
      <c r="F979" s="22" t="s">
        <v>8709</v>
      </c>
      <c r="G979" s="23">
        <v>1.6299999999999999E-2</v>
      </c>
    </row>
    <row r="980" spans="1:7">
      <c r="A980" s="22" t="s">
        <v>5325</v>
      </c>
      <c r="B980" s="27">
        <v>55578.239999999998</v>
      </c>
      <c r="C980" s="27">
        <v>55481.75</v>
      </c>
      <c r="D980" s="27">
        <v>55648.7</v>
      </c>
      <c r="E980" s="27">
        <v>55233.2</v>
      </c>
      <c r="F980" s="22" t="s">
        <v>8895</v>
      </c>
      <c r="G980" s="23">
        <v>1.8E-3</v>
      </c>
    </row>
    <row r="981" spans="1:7">
      <c r="A981" s="22" t="s">
        <v>5324</v>
      </c>
      <c r="B981" s="27">
        <v>55480.87</v>
      </c>
      <c r="C981" s="27">
        <v>54600.82</v>
      </c>
      <c r="D981" s="27">
        <v>55633.54</v>
      </c>
      <c r="E981" s="27">
        <v>54600.82</v>
      </c>
      <c r="F981" s="22" t="s">
        <v>8765</v>
      </c>
      <c r="G981" s="23">
        <v>1.6199999999999999E-2</v>
      </c>
    </row>
    <row r="982" spans="1:7">
      <c r="A982" s="22" t="s">
        <v>5323</v>
      </c>
      <c r="B982" s="27">
        <v>54598.28</v>
      </c>
      <c r="C982" s="27">
        <v>54256.4</v>
      </c>
      <c r="D982" s="27">
        <v>54646.91</v>
      </c>
      <c r="E982" s="27">
        <v>53732.82</v>
      </c>
      <c r="F982" s="22" t="s">
        <v>8797</v>
      </c>
      <c r="G982" s="23">
        <v>6.3E-3</v>
      </c>
    </row>
    <row r="983" spans="1:7">
      <c r="A983" s="22" t="s">
        <v>5322</v>
      </c>
      <c r="B983" s="27">
        <v>54256.41</v>
      </c>
      <c r="C983" s="27">
        <v>53960.58</v>
      </c>
      <c r="D983" s="27">
        <v>54746.3</v>
      </c>
      <c r="E983" s="27">
        <v>53960.58</v>
      </c>
      <c r="F983" s="22" t="s">
        <v>8828</v>
      </c>
      <c r="G983" s="23">
        <v>5.4999999999999997E-3</v>
      </c>
    </row>
    <row r="984" spans="1:7">
      <c r="A984" s="22" t="s">
        <v>5321</v>
      </c>
      <c r="B984" s="27">
        <v>53960.11</v>
      </c>
      <c r="C984" s="27">
        <v>53143.48</v>
      </c>
      <c r="D984" s="27">
        <v>54020.65</v>
      </c>
      <c r="E984" s="27">
        <v>53143.48</v>
      </c>
      <c r="F984" s="22" t="s">
        <v>8538</v>
      </c>
      <c r="G984" s="23">
        <v>1.54E-2</v>
      </c>
    </row>
    <row r="985" spans="1:7">
      <c r="A985" s="22" t="s">
        <v>5320</v>
      </c>
      <c r="B985" s="27">
        <v>53140.74</v>
      </c>
      <c r="C985" s="27">
        <v>52019.55</v>
      </c>
      <c r="D985" s="27">
        <v>53166.49</v>
      </c>
      <c r="E985" s="27">
        <v>52019.55</v>
      </c>
      <c r="F985" s="22" t="s">
        <v>8611</v>
      </c>
      <c r="G985" s="23">
        <v>2.1600000000000001E-2</v>
      </c>
    </row>
    <row r="986" spans="1:7">
      <c r="A986" s="22" t="s">
        <v>5319</v>
      </c>
      <c r="B986" s="27">
        <v>52014.66</v>
      </c>
      <c r="C986" s="27">
        <v>51901.8</v>
      </c>
      <c r="D986" s="27">
        <v>52718.79</v>
      </c>
      <c r="E986" s="27">
        <v>51888.19</v>
      </c>
      <c r="F986" s="22" t="s">
        <v>8667</v>
      </c>
      <c r="G986" s="23">
        <v>2.2000000000000001E-3</v>
      </c>
    </row>
    <row r="987" spans="1:7">
      <c r="A987" s="22" t="s">
        <v>5318</v>
      </c>
      <c r="B987" s="27">
        <v>51901.81</v>
      </c>
      <c r="C987" s="27">
        <v>51842.15</v>
      </c>
      <c r="D987" s="27">
        <v>51908.75</v>
      </c>
      <c r="E987" s="27">
        <v>50824.99</v>
      </c>
      <c r="F987" s="22" t="s">
        <v>8747</v>
      </c>
      <c r="G987" s="23">
        <v>1.1000000000000001E-3</v>
      </c>
    </row>
    <row r="988" spans="1:7">
      <c r="A988" s="22" t="s">
        <v>5317</v>
      </c>
      <c r="B988" s="27">
        <v>51842.27</v>
      </c>
      <c r="C988" s="27">
        <v>52565.2</v>
      </c>
      <c r="D988" s="27">
        <v>52565.2</v>
      </c>
      <c r="E988" s="27">
        <v>51510.43</v>
      </c>
      <c r="F988" s="22" t="s">
        <v>8900</v>
      </c>
      <c r="G988" s="23">
        <v>-1.38E-2</v>
      </c>
    </row>
    <row r="989" spans="1:7">
      <c r="A989" s="22" t="s">
        <v>5316</v>
      </c>
      <c r="B989" s="27">
        <v>52568.66</v>
      </c>
      <c r="C989" s="27">
        <v>52241.120000000003</v>
      </c>
      <c r="D989" s="27">
        <v>52917.78</v>
      </c>
      <c r="E989" s="27">
        <v>52241.120000000003</v>
      </c>
      <c r="F989" s="22" t="s">
        <v>8565</v>
      </c>
      <c r="G989" s="23">
        <v>6.4000000000000003E-3</v>
      </c>
    </row>
    <row r="990" spans="1:7">
      <c r="A990" s="22" t="s">
        <v>5315</v>
      </c>
      <c r="B990" s="27">
        <v>52233.04</v>
      </c>
      <c r="C990" s="27">
        <v>51540.21</v>
      </c>
      <c r="D990" s="27">
        <v>52346.07</v>
      </c>
      <c r="E990" s="27">
        <v>51411.23</v>
      </c>
      <c r="F990" s="22" t="s">
        <v>8921</v>
      </c>
      <c r="G990" s="23">
        <v>1.37E-2</v>
      </c>
    </row>
    <row r="991" spans="1:7">
      <c r="A991" s="22" t="s">
        <v>5314</v>
      </c>
      <c r="B991" s="27">
        <v>51526.93</v>
      </c>
      <c r="C991" s="27">
        <v>51001.38</v>
      </c>
      <c r="D991" s="27">
        <v>51619.06</v>
      </c>
      <c r="E991" s="27">
        <v>50585.06</v>
      </c>
      <c r="F991" s="22" t="s">
        <v>8757</v>
      </c>
      <c r="G991" s="23">
        <v>1.03E-2</v>
      </c>
    </row>
    <row r="992" spans="1:7">
      <c r="A992" s="22" t="s">
        <v>5313</v>
      </c>
      <c r="B992" s="27">
        <v>51001.91</v>
      </c>
      <c r="C992" s="27">
        <v>50009.45</v>
      </c>
      <c r="D992" s="27">
        <v>51229.09</v>
      </c>
      <c r="E992" s="27">
        <v>50009.45</v>
      </c>
      <c r="F992" s="22" t="s">
        <v>8804</v>
      </c>
      <c r="G992" s="23">
        <v>1.9900000000000001E-2</v>
      </c>
    </row>
    <row r="993" spans="1:7">
      <c r="A993" s="22" t="s">
        <v>5312</v>
      </c>
      <c r="B993" s="27">
        <v>50006.559999999998</v>
      </c>
      <c r="C993" s="27">
        <v>49252.12</v>
      </c>
      <c r="D993" s="27">
        <v>50301.43</v>
      </c>
      <c r="E993" s="27">
        <v>49252.12</v>
      </c>
      <c r="F993" s="22" t="s">
        <v>8713</v>
      </c>
      <c r="G993" s="23">
        <v>1.55E-2</v>
      </c>
    </row>
    <row r="994" spans="1:7">
      <c r="A994" s="22" t="s">
        <v>5311</v>
      </c>
      <c r="B994" s="27">
        <v>49245.53</v>
      </c>
      <c r="C994" s="27">
        <v>50105.81</v>
      </c>
      <c r="D994" s="27">
        <v>50161.61</v>
      </c>
      <c r="E994" s="27">
        <v>48954.41</v>
      </c>
      <c r="F994" s="22" t="s">
        <v>8596</v>
      </c>
      <c r="G994" s="23">
        <v>-1.72E-2</v>
      </c>
    </row>
    <row r="995" spans="1:7">
      <c r="A995" s="22" t="s">
        <v>5310</v>
      </c>
      <c r="B995" s="27">
        <v>50105.26</v>
      </c>
      <c r="C995" s="27">
        <v>51561.05</v>
      </c>
      <c r="D995" s="27">
        <v>51561.05</v>
      </c>
      <c r="E995" s="27">
        <v>49544.32</v>
      </c>
      <c r="F995" s="22" t="s">
        <v>8926</v>
      </c>
      <c r="G995" s="23">
        <v>-2.8199999999999999E-2</v>
      </c>
    </row>
    <row r="996" spans="1:7">
      <c r="A996" s="22" t="s">
        <v>5309</v>
      </c>
      <c r="B996" s="27">
        <v>51559.82</v>
      </c>
      <c r="C996" s="27">
        <v>50160.76</v>
      </c>
      <c r="D996" s="27">
        <v>51672.63</v>
      </c>
      <c r="E996" s="27">
        <v>50160.76</v>
      </c>
      <c r="F996" s="22" t="s">
        <v>8679</v>
      </c>
      <c r="G996" s="23">
        <v>2.8000000000000001E-2</v>
      </c>
    </row>
    <row r="997" spans="1:7">
      <c r="A997" s="22" t="s">
        <v>5308</v>
      </c>
      <c r="B997" s="27">
        <v>50156.3</v>
      </c>
      <c r="C997" s="27">
        <v>50834.720000000001</v>
      </c>
      <c r="D997" s="27">
        <v>51238.559999999998</v>
      </c>
      <c r="E997" s="27">
        <v>50060.39</v>
      </c>
      <c r="F997" s="22" t="s">
        <v>8903</v>
      </c>
      <c r="G997" s="23">
        <v>-1.34E-2</v>
      </c>
    </row>
    <row r="998" spans="1:7">
      <c r="A998" s="22" t="s">
        <v>5307</v>
      </c>
      <c r="B998" s="27">
        <v>50837.8</v>
      </c>
      <c r="C998" s="27">
        <v>50326.04</v>
      </c>
      <c r="D998" s="27">
        <v>50870.42</v>
      </c>
      <c r="E998" s="27">
        <v>49677.760000000002</v>
      </c>
      <c r="F998" s="22" t="s">
        <v>8702</v>
      </c>
      <c r="G998" s="23">
        <v>1.01E-2</v>
      </c>
    </row>
    <row r="999" spans="1:7">
      <c r="A999" s="22" t="s">
        <v>5306</v>
      </c>
      <c r="B999" s="27">
        <v>50329.36</v>
      </c>
      <c r="C999" s="27">
        <v>49539.4</v>
      </c>
      <c r="D999" s="27">
        <v>50781.55</v>
      </c>
      <c r="E999" s="27">
        <v>49539.4</v>
      </c>
      <c r="F999" s="22" t="s">
        <v>8734</v>
      </c>
      <c r="G999" s="23">
        <v>1.61E-2</v>
      </c>
    </row>
    <row r="1000" spans="1:7">
      <c r="A1000" s="22" t="s">
        <v>5305</v>
      </c>
      <c r="B1000" s="27">
        <v>49533.84</v>
      </c>
      <c r="C1000" s="27">
        <v>49409.25</v>
      </c>
      <c r="D1000" s="27">
        <v>50190.52</v>
      </c>
      <c r="E1000" s="27">
        <v>49404.79</v>
      </c>
      <c r="F1000" s="22" t="s">
        <v>8933</v>
      </c>
      <c r="G1000" s="23">
        <v>2.5000000000000001E-3</v>
      </c>
    </row>
    <row r="1001" spans="1:7">
      <c r="A1001" s="22" t="s">
        <v>5304</v>
      </c>
      <c r="B1001" s="27">
        <v>49411.62</v>
      </c>
      <c r="C1001" s="27">
        <v>48900.91</v>
      </c>
      <c r="D1001" s="27">
        <v>49411.62</v>
      </c>
      <c r="E1001" s="27">
        <v>48066.67</v>
      </c>
      <c r="F1001" s="22" t="s">
        <v>8637</v>
      </c>
      <c r="G1001" s="23">
        <v>1.0200000000000001E-2</v>
      </c>
    </row>
    <row r="1002" spans="1:7">
      <c r="A1002" s="22" t="s">
        <v>5303</v>
      </c>
      <c r="B1002" s="27">
        <v>48914.74</v>
      </c>
      <c r="C1002" s="27">
        <v>48649.41</v>
      </c>
      <c r="D1002" s="27">
        <v>49414.95</v>
      </c>
      <c r="E1002" s="27">
        <v>48323.67</v>
      </c>
      <c r="F1002" s="22" t="s">
        <v>8943</v>
      </c>
      <c r="G1002" s="23">
        <v>5.4999999999999997E-3</v>
      </c>
    </row>
    <row r="1003" spans="1:7">
      <c r="A1003" s="22" t="s">
        <v>5302</v>
      </c>
      <c r="B1003" s="27">
        <v>48648.29</v>
      </c>
      <c r="C1003" s="27">
        <v>49662.11</v>
      </c>
      <c r="D1003" s="27">
        <v>49894.400000000001</v>
      </c>
      <c r="E1003" s="27">
        <v>48216.36</v>
      </c>
      <c r="F1003" s="22" t="s">
        <v>8637</v>
      </c>
      <c r="G1003" s="23">
        <v>-2.0400000000000001E-2</v>
      </c>
    </row>
    <row r="1004" spans="1:7">
      <c r="A1004" s="22" t="s">
        <v>5301</v>
      </c>
      <c r="B1004" s="27">
        <v>49660.79</v>
      </c>
      <c r="C1004" s="27">
        <v>49418.63</v>
      </c>
      <c r="D1004" s="27">
        <v>49763.54</v>
      </c>
      <c r="E1004" s="27">
        <v>48803.56</v>
      </c>
      <c r="F1004" s="22" t="s">
        <v>8544</v>
      </c>
      <c r="G1004" s="23">
        <v>4.7999999999999996E-3</v>
      </c>
    </row>
    <row r="1005" spans="1:7">
      <c r="A1005" s="22" t="s">
        <v>5300</v>
      </c>
      <c r="B1005" s="27">
        <v>49422.16</v>
      </c>
      <c r="C1005" s="27">
        <v>51117.440000000002</v>
      </c>
      <c r="D1005" s="27">
        <v>51117.440000000002</v>
      </c>
      <c r="E1005" s="27">
        <v>49420.98</v>
      </c>
      <c r="F1005" s="22" t="s">
        <v>8541</v>
      </c>
      <c r="G1005" s="23">
        <v>-3.32E-2</v>
      </c>
    </row>
    <row r="1006" spans="1:7">
      <c r="A1006" s="22" t="s">
        <v>5299</v>
      </c>
      <c r="B1006" s="27">
        <v>51118.46</v>
      </c>
      <c r="C1006" s="27">
        <v>51632.81</v>
      </c>
      <c r="D1006" s="27">
        <v>51632.81</v>
      </c>
      <c r="E1006" s="27">
        <v>50831.67</v>
      </c>
      <c r="F1006" s="22" t="s">
        <v>8538</v>
      </c>
      <c r="G1006" s="23">
        <v>-9.9000000000000008E-3</v>
      </c>
    </row>
    <row r="1007" spans="1:7">
      <c r="A1007" s="22" t="s">
        <v>5298</v>
      </c>
      <c r="B1007" s="27">
        <v>51629.29</v>
      </c>
      <c r="C1007" s="27">
        <v>50490.11</v>
      </c>
      <c r="D1007" s="27">
        <v>51811.58</v>
      </c>
      <c r="E1007" s="27">
        <v>50490.11</v>
      </c>
      <c r="F1007" s="22" t="s">
        <v>8777</v>
      </c>
      <c r="G1007" s="23">
        <v>2.2599999999999999E-2</v>
      </c>
    </row>
    <row r="1008" spans="1:7">
      <c r="A1008" s="22" t="s">
        <v>5297</v>
      </c>
      <c r="B1008" s="27">
        <v>50487.86</v>
      </c>
      <c r="C1008" s="27">
        <v>50431.68</v>
      </c>
      <c r="D1008" s="27">
        <v>50641.120000000003</v>
      </c>
      <c r="E1008" s="27">
        <v>50004.67</v>
      </c>
      <c r="F1008" s="22" t="s">
        <v>8595</v>
      </c>
      <c r="G1008" s="23">
        <v>1.1000000000000001E-3</v>
      </c>
    </row>
    <row r="1009" spans="1:7">
      <c r="A1009" s="22" t="s">
        <v>5296</v>
      </c>
      <c r="B1009" s="27">
        <v>50431.8</v>
      </c>
      <c r="C1009" s="27">
        <v>50627.24</v>
      </c>
      <c r="D1009" s="27">
        <v>50923.54</v>
      </c>
      <c r="E1009" s="27">
        <v>50097.27</v>
      </c>
      <c r="F1009" s="22" t="s">
        <v>8640</v>
      </c>
      <c r="G1009" s="23">
        <v>-3.7000000000000002E-3</v>
      </c>
    </row>
    <row r="1010" spans="1:7">
      <c r="A1010" s="22" t="s">
        <v>5295</v>
      </c>
      <c r="B1010" s="27">
        <v>50619.5</v>
      </c>
      <c r="C1010" s="27">
        <v>49888.31</v>
      </c>
      <c r="D1010" s="27">
        <v>50634.36</v>
      </c>
      <c r="E1010" s="27">
        <v>49888.31</v>
      </c>
      <c r="F1010" s="22" t="s">
        <v>8748</v>
      </c>
      <c r="G1010" s="23">
        <v>1.47E-2</v>
      </c>
    </row>
    <row r="1011" spans="1:7">
      <c r="A1011" s="22" t="s">
        <v>5294</v>
      </c>
      <c r="B1011" s="27">
        <v>49887.24</v>
      </c>
      <c r="C1011" s="27">
        <v>49007.81</v>
      </c>
      <c r="D1011" s="27">
        <v>49905.57</v>
      </c>
      <c r="E1011" s="27">
        <v>48780.54</v>
      </c>
      <c r="F1011" s="22" t="s">
        <v>8884</v>
      </c>
      <c r="G1011" s="23">
        <v>1.78E-2</v>
      </c>
    </row>
    <row r="1012" spans="1:7">
      <c r="A1012" s="22" t="s">
        <v>5293</v>
      </c>
      <c r="B1012" s="27">
        <v>49012.65</v>
      </c>
      <c r="C1012" s="27">
        <v>48468.19</v>
      </c>
      <c r="D1012" s="27">
        <v>49056.89</v>
      </c>
      <c r="E1012" s="27">
        <v>48199.87</v>
      </c>
      <c r="F1012" s="22" t="s">
        <v>8718</v>
      </c>
      <c r="G1012" s="23">
        <v>1.12E-2</v>
      </c>
    </row>
    <row r="1013" spans="1:7">
      <c r="A1013" s="22" t="s">
        <v>5292</v>
      </c>
      <c r="B1013" s="27">
        <v>48471.71</v>
      </c>
      <c r="C1013" s="27">
        <v>48963.18</v>
      </c>
      <c r="D1013" s="27">
        <v>49269.22</v>
      </c>
      <c r="E1013" s="27">
        <v>48291.51</v>
      </c>
      <c r="F1013" s="22" t="s">
        <v>8868</v>
      </c>
      <c r="G1013" s="23">
        <v>-1.01E-2</v>
      </c>
    </row>
    <row r="1014" spans="1:7">
      <c r="A1014" s="22" t="s">
        <v>5291</v>
      </c>
      <c r="B1014" s="27">
        <v>48964.34</v>
      </c>
      <c r="C1014" s="27">
        <v>49051.17</v>
      </c>
      <c r="D1014" s="27">
        <v>49203.06</v>
      </c>
      <c r="E1014" s="27">
        <v>48799.22</v>
      </c>
      <c r="F1014" s="22" t="s">
        <v>8956</v>
      </c>
      <c r="G1014" s="23">
        <v>-1.8E-3</v>
      </c>
    </row>
    <row r="1015" spans="1:7">
      <c r="A1015" s="22" t="s">
        <v>5290</v>
      </c>
      <c r="B1015" s="27">
        <v>49051.49</v>
      </c>
      <c r="C1015" s="27">
        <v>49481.32</v>
      </c>
      <c r="D1015" s="27">
        <v>49805.14</v>
      </c>
      <c r="E1015" s="27">
        <v>48868.56</v>
      </c>
      <c r="F1015" s="22" t="s">
        <v>8727</v>
      </c>
      <c r="G1015" s="23">
        <v>-8.6999999999999994E-3</v>
      </c>
    </row>
    <row r="1016" spans="1:7">
      <c r="A1016" s="22" t="s">
        <v>5289</v>
      </c>
      <c r="B1016" s="27">
        <v>49482.86</v>
      </c>
      <c r="C1016" s="27">
        <v>49346.5</v>
      </c>
      <c r="D1016" s="27">
        <v>50356.95</v>
      </c>
      <c r="E1016" s="27">
        <v>49346.5</v>
      </c>
      <c r="F1016" s="22" t="s">
        <v>8700</v>
      </c>
      <c r="G1016" s="23">
        <v>2.8E-3</v>
      </c>
    </row>
    <row r="1017" spans="1:7">
      <c r="A1017" s="22" t="s">
        <v>5288</v>
      </c>
      <c r="B1017" s="27">
        <v>49345.19</v>
      </c>
      <c r="C1017" s="27">
        <v>49330.42</v>
      </c>
      <c r="D1017" s="27">
        <v>50002.07</v>
      </c>
      <c r="E1017" s="27">
        <v>49152.88</v>
      </c>
      <c r="F1017" s="22" t="s">
        <v>8711</v>
      </c>
      <c r="G1017" s="23">
        <v>2.9999999999999997E-4</v>
      </c>
    </row>
    <row r="1018" spans="1:7">
      <c r="A1018" s="22" t="s">
        <v>5287</v>
      </c>
      <c r="B1018" s="27">
        <v>49330.42</v>
      </c>
      <c r="C1018" s="27">
        <v>49709.17</v>
      </c>
      <c r="D1018" s="27">
        <v>49709.17</v>
      </c>
      <c r="E1018" s="27">
        <v>48694.73</v>
      </c>
      <c r="F1018" s="22" t="s">
        <v>8955</v>
      </c>
      <c r="G1018" s="23">
        <v>-7.9000000000000008E-3</v>
      </c>
    </row>
    <row r="1019" spans="1:7">
      <c r="A1019" s="22" t="s">
        <v>5286</v>
      </c>
      <c r="B1019" s="27">
        <v>49722.75</v>
      </c>
      <c r="C1019" s="27">
        <v>50132.65</v>
      </c>
      <c r="D1019" s="27">
        <v>50821.74</v>
      </c>
      <c r="E1019" s="27">
        <v>49722.75</v>
      </c>
      <c r="F1019" s="22" t="s">
        <v>8733</v>
      </c>
      <c r="G1019" s="23">
        <v>-8.2000000000000007E-3</v>
      </c>
    </row>
    <row r="1020" spans="1:7">
      <c r="A1020" s="22" t="s">
        <v>5285</v>
      </c>
      <c r="B1020" s="27">
        <v>50132.53</v>
      </c>
      <c r="C1020" s="27">
        <v>50556.06</v>
      </c>
      <c r="D1020" s="27">
        <v>50556.06</v>
      </c>
      <c r="E1020" s="27">
        <v>49588.26</v>
      </c>
      <c r="F1020" s="22" t="s">
        <v>8760</v>
      </c>
      <c r="G1020" s="23">
        <v>-8.5000000000000006E-3</v>
      </c>
    </row>
    <row r="1021" spans="1:7">
      <c r="A1021" s="22" t="s">
        <v>5284</v>
      </c>
      <c r="B1021" s="27">
        <v>50561.7</v>
      </c>
      <c r="C1021" s="27">
        <v>50836.08</v>
      </c>
      <c r="D1021" s="27">
        <v>51373.21</v>
      </c>
      <c r="E1021" s="27">
        <v>50300.63</v>
      </c>
      <c r="F1021" s="22" t="s">
        <v>8890</v>
      </c>
      <c r="G1021" s="23">
        <v>-5.4999999999999997E-3</v>
      </c>
    </row>
    <row r="1022" spans="1:7">
      <c r="A1022" s="22" t="s">
        <v>5283</v>
      </c>
      <c r="B1022" s="27">
        <v>50839.44</v>
      </c>
      <c r="C1022" s="27">
        <v>51795.46</v>
      </c>
      <c r="D1022" s="27">
        <v>51946.1</v>
      </c>
      <c r="E1022" s="27">
        <v>50689.36</v>
      </c>
      <c r="F1022" s="22" t="s">
        <v>8740</v>
      </c>
      <c r="G1022" s="23">
        <v>-1.8599999999999998E-2</v>
      </c>
    </row>
    <row r="1023" spans="1:7">
      <c r="A1023" s="22" t="s">
        <v>5282</v>
      </c>
      <c r="B1023" s="27">
        <v>51802.92</v>
      </c>
      <c r="C1023" s="27">
        <v>51803.33</v>
      </c>
      <c r="D1023" s="27">
        <v>52305.46</v>
      </c>
      <c r="E1023" s="27">
        <v>51584.51</v>
      </c>
      <c r="F1023" s="22" t="s">
        <v>8876</v>
      </c>
      <c r="G1023" s="23">
        <v>0</v>
      </c>
    </row>
    <row r="1024" spans="1:7">
      <c r="A1024" s="22" t="s">
        <v>5280</v>
      </c>
      <c r="B1024" s="27">
        <v>51804.31</v>
      </c>
      <c r="C1024" s="27">
        <v>53236.480000000003</v>
      </c>
      <c r="D1024" s="27">
        <v>53249.73</v>
      </c>
      <c r="E1024" s="27">
        <v>51365.57</v>
      </c>
      <c r="F1024" s="22" t="s">
        <v>8935</v>
      </c>
      <c r="G1024" s="23">
        <v>-2.7E-2</v>
      </c>
    </row>
    <row r="1025" spans="1:7">
      <c r="A1025" s="22" t="s">
        <v>5279</v>
      </c>
      <c r="B1025" s="27">
        <v>53241.31</v>
      </c>
      <c r="C1025" s="27">
        <v>52765.27</v>
      </c>
      <c r="D1025" s="27">
        <v>53798.05</v>
      </c>
      <c r="E1025" s="27">
        <v>52424.04</v>
      </c>
      <c r="F1025" s="22" t="s">
        <v>8814</v>
      </c>
      <c r="G1025" s="23">
        <v>8.9999999999999993E-3</v>
      </c>
    </row>
    <row r="1026" spans="1:7">
      <c r="A1026" s="22" t="s">
        <v>5278</v>
      </c>
      <c r="B1026" s="27">
        <v>52764.46</v>
      </c>
      <c r="C1026" s="27">
        <v>53072.4</v>
      </c>
      <c r="D1026" s="27">
        <v>53976.29</v>
      </c>
      <c r="E1026" s="27">
        <v>52735.94</v>
      </c>
      <c r="F1026" s="22" t="s">
        <v>8770</v>
      </c>
      <c r="G1026" s="23">
        <v>-5.7999999999999996E-3</v>
      </c>
    </row>
    <row r="1027" spans="1:7">
      <c r="A1027" s="22" t="s">
        <v>5277</v>
      </c>
      <c r="B1027" s="27">
        <v>53070.91</v>
      </c>
      <c r="C1027" s="27">
        <v>50994.01</v>
      </c>
      <c r="D1027" s="27">
        <v>53070.91</v>
      </c>
      <c r="E1027" s="27">
        <v>50994.01</v>
      </c>
      <c r="F1027" s="22" t="s">
        <v>8725</v>
      </c>
      <c r="G1027" s="23">
        <v>4.0800000000000003E-2</v>
      </c>
    </row>
    <row r="1028" spans="1:7">
      <c r="A1028" s="22" t="s">
        <v>5276</v>
      </c>
      <c r="B1028" s="27">
        <v>50990.06</v>
      </c>
      <c r="C1028" s="27">
        <v>51716.51</v>
      </c>
      <c r="D1028" s="27">
        <v>51716.51</v>
      </c>
      <c r="E1028" s="27">
        <v>49907.77</v>
      </c>
      <c r="F1028" s="22" t="s">
        <v>8794</v>
      </c>
      <c r="G1028" s="23">
        <v>-1.41E-2</v>
      </c>
    </row>
    <row r="1029" spans="1:7">
      <c r="A1029" s="22" t="s">
        <v>5275</v>
      </c>
      <c r="B1029" s="27">
        <v>51717.83</v>
      </c>
      <c r="C1029" s="27">
        <v>51670.57</v>
      </c>
      <c r="D1029" s="27">
        <v>52158.95</v>
      </c>
      <c r="E1029" s="27">
        <v>51204.04</v>
      </c>
      <c r="F1029" s="22" t="s">
        <v>8728</v>
      </c>
      <c r="G1029" s="23">
        <v>8.9999999999999998E-4</v>
      </c>
    </row>
    <row r="1030" spans="1:7">
      <c r="A1030" s="22" t="s">
        <v>5274</v>
      </c>
      <c r="B1030" s="27">
        <v>51671.040000000001</v>
      </c>
      <c r="C1030" s="27">
        <v>52568.61</v>
      </c>
      <c r="D1030" s="27">
        <v>53070.71</v>
      </c>
      <c r="E1030" s="27">
        <v>51310.97</v>
      </c>
      <c r="F1030" s="22" t="s">
        <v>8873</v>
      </c>
      <c r="G1030" s="23">
        <v>-1.6799999999999999E-2</v>
      </c>
    </row>
    <row r="1031" spans="1:7">
      <c r="A1031" s="22" t="s">
        <v>5273</v>
      </c>
      <c r="B1031" s="27">
        <v>52552.800000000003</v>
      </c>
      <c r="C1031" s="27">
        <v>52253.14</v>
      </c>
      <c r="D1031" s="27">
        <v>52672.44</v>
      </c>
      <c r="E1031" s="27">
        <v>51930.77</v>
      </c>
      <c r="F1031" s="22" t="s">
        <v>8954</v>
      </c>
      <c r="G1031" s="23">
        <v>5.5999999999999999E-3</v>
      </c>
    </row>
    <row r="1032" spans="1:7">
      <c r="A1032" s="22" t="s">
        <v>5272</v>
      </c>
      <c r="B1032" s="27">
        <v>52260.19</v>
      </c>
      <c r="C1032" s="27">
        <v>53557.14</v>
      </c>
      <c r="D1032" s="27">
        <v>53557.14</v>
      </c>
      <c r="E1032" s="27">
        <v>52260.19</v>
      </c>
      <c r="F1032" s="22" t="s">
        <v>8637</v>
      </c>
      <c r="G1032" s="23">
        <v>-2.4299999999999999E-2</v>
      </c>
    </row>
    <row r="1033" spans="1:7">
      <c r="A1033" s="22" t="s">
        <v>5271</v>
      </c>
      <c r="B1033" s="27">
        <v>53561.53</v>
      </c>
      <c r="C1033" s="27">
        <v>53909.53</v>
      </c>
      <c r="D1033" s="27">
        <v>54112.79</v>
      </c>
      <c r="E1033" s="27">
        <v>53265.279999999999</v>
      </c>
      <c r="F1033" s="22" t="s">
        <v>8718</v>
      </c>
      <c r="G1033" s="23">
        <v>-6.4999999999999997E-3</v>
      </c>
    </row>
    <row r="1034" spans="1:7">
      <c r="A1034" s="22" t="s">
        <v>5269</v>
      </c>
      <c r="B1034" s="27">
        <v>53910.51</v>
      </c>
      <c r="C1034" s="27">
        <v>54316.76</v>
      </c>
      <c r="D1034" s="27">
        <v>54705.14</v>
      </c>
      <c r="E1034" s="27">
        <v>53591.6</v>
      </c>
      <c r="F1034" s="22" t="s">
        <v>8738</v>
      </c>
      <c r="G1034" s="23">
        <v>-7.4000000000000003E-3</v>
      </c>
    </row>
    <row r="1035" spans="1:7">
      <c r="A1035" s="22" t="s">
        <v>5268</v>
      </c>
      <c r="B1035" s="27">
        <v>54311.97</v>
      </c>
      <c r="C1035" s="27">
        <v>54475.28</v>
      </c>
      <c r="D1035" s="27">
        <v>54977.7</v>
      </c>
      <c r="E1035" s="27">
        <v>53963.1</v>
      </c>
      <c r="F1035" s="22" t="s">
        <v>8779</v>
      </c>
      <c r="G1035" s="23">
        <v>-3.0000000000000001E-3</v>
      </c>
    </row>
    <row r="1036" spans="1:7">
      <c r="A1036" s="22" t="s">
        <v>5267</v>
      </c>
      <c r="B1036" s="27">
        <v>54477.78</v>
      </c>
      <c r="C1036" s="27">
        <v>53094.22</v>
      </c>
      <c r="D1036" s="27">
        <v>54559.56</v>
      </c>
      <c r="E1036" s="27">
        <v>53094.22</v>
      </c>
      <c r="F1036" s="22" t="s">
        <v>8738</v>
      </c>
      <c r="G1036" s="23">
        <v>2.63E-2</v>
      </c>
    </row>
    <row r="1037" spans="1:7">
      <c r="A1037" s="22" t="s">
        <v>5266</v>
      </c>
      <c r="B1037" s="27">
        <v>53082.5</v>
      </c>
      <c r="C1037" s="27">
        <v>51867.040000000001</v>
      </c>
      <c r="D1037" s="27">
        <v>53107.76</v>
      </c>
      <c r="E1037" s="27">
        <v>51838.25</v>
      </c>
      <c r="F1037" s="22" t="s">
        <v>8720</v>
      </c>
      <c r="G1037" s="23">
        <v>2.35E-2</v>
      </c>
    </row>
    <row r="1038" spans="1:7">
      <c r="A1038" s="22" t="s">
        <v>5265</v>
      </c>
      <c r="B1038" s="27">
        <v>51861.71</v>
      </c>
      <c r="C1038" s="27">
        <v>52911.07</v>
      </c>
      <c r="D1038" s="27">
        <v>52948.66</v>
      </c>
      <c r="E1038" s="27">
        <v>51748.28</v>
      </c>
      <c r="F1038" s="22" t="s">
        <v>8722</v>
      </c>
      <c r="G1038" s="23">
        <v>-1.9800000000000002E-2</v>
      </c>
    </row>
    <row r="1039" spans="1:7">
      <c r="A1039" s="22" t="s">
        <v>5264</v>
      </c>
      <c r="B1039" s="27">
        <v>52907.88</v>
      </c>
      <c r="C1039" s="27">
        <v>53630.07</v>
      </c>
      <c r="D1039" s="27">
        <v>53630.07</v>
      </c>
      <c r="E1039" s="27">
        <v>52629.48</v>
      </c>
      <c r="F1039" s="22" t="s">
        <v>8904</v>
      </c>
      <c r="G1039" s="23">
        <v>-1.35E-2</v>
      </c>
    </row>
    <row r="1040" spans="1:7">
      <c r="A1040" s="22" t="s">
        <v>5263</v>
      </c>
      <c r="B1040" s="27">
        <v>53630.93</v>
      </c>
      <c r="C1040" s="27">
        <v>53710.68</v>
      </c>
      <c r="D1040" s="27">
        <v>53857.36</v>
      </c>
      <c r="E1040" s="27">
        <v>53149</v>
      </c>
      <c r="F1040" s="22" t="s">
        <v>8806</v>
      </c>
      <c r="G1040" s="23">
        <v>-1.5E-3</v>
      </c>
    </row>
    <row r="1041" spans="1:7">
      <c r="A1041" s="22" t="s">
        <v>5262</v>
      </c>
      <c r="B1041" s="27">
        <v>53710.05</v>
      </c>
      <c r="C1041" s="27">
        <v>52894.080000000002</v>
      </c>
      <c r="D1041" s="27">
        <v>54054.03</v>
      </c>
      <c r="E1041" s="27">
        <v>52894.080000000002</v>
      </c>
      <c r="F1041" s="22" t="s">
        <v>8773</v>
      </c>
      <c r="G1041" s="23">
        <v>1.54E-2</v>
      </c>
    </row>
    <row r="1042" spans="1:7">
      <c r="A1042" s="22" t="s">
        <v>5261</v>
      </c>
      <c r="B1042" s="27">
        <v>52894.080000000002</v>
      </c>
      <c r="C1042" s="27">
        <v>53228.74</v>
      </c>
      <c r="D1042" s="27">
        <v>53478.75</v>
      </c>
      <c r="E1042" s="27">
        <v>52305.37</v>
      </c>
      <c r="F1042" s="22" t="s">
        <v>8877</v>
      </c>
      <c r="G1042" s="23">
        <v>-6.3E-3</v>
      </c>
    </row>
    <row r="1043" spans="1:7">
      <c r="A1043" s="22" t="s">
        <v>5260</v>
      </c>
      <c r="B1043" s="27">
        <v>53227.74</v>
      </c>
      <c r="C1043" s="27">
        <v>52414.239999999998</v>
      </c>
      <c r="D1043" s="27">
        <v>53390.42</v>
      </c>
      <c r="E1043" s="27">
        <v>52414.239999999998</v>
      </c>
      <c r="F1043" s="22" t="s">
        <v>8950</v>
      </c>
      <c r="G1043" s="23">
        <v>1.5599999999999999E-2</v>
      </c>
    </row>
    <row r="1044" spans="1:7">
      <c r="A1044" s="22" t="s">
        <v>5259</v>
      </c>
      <c r="B1044" s="27">
        <v>52411.02</v>
      </c>
      <c r="C1044" s="27">
        <v>53150.34</v>
      </c>
      <c r="D1044" s="27">
        <v>53699.35</v>
      </c>
      <c r="E1044" s="27">
        <v>52242.23</v>
      </c>
      <c r="F1044" s="22" t="s">
        <v>8953</v>
      </c>
      <c r="G1044" s="23">
        <v>-1.3899999999999999E-2</v>
      </c>
    </row>
    <row r="1045" spans="1:7">
      <c r="A1045" s="22" t="s">
        <v>5258</v>
      </c>
      <c r="B1045" s="27">
        <v>53149.84</v>
      </c>
      <c r="C1045" s="27">
        <v>52009.52</v>
      </c>
      <c r="D1045" s="27">
        <v>53843.74</v>
      </c>
      <c r="E1045" s="27">
        <v>52009.52</v>
      </c>
      <c r="F1045" s="22" t="s">
        <v>8952</v>
      </c>
      <c r="G1045" s="23">
        <v>2.2100000000000002E-2</v>
      </c>
    </row>
    <row r="1046" spans="1:7">
      <c r="A1046" s="22" t="s">
        <v>5257</v>
      </c>
      <c r="B1046" s="27">
        <v>52001.86</v>
      </c>
      <c r="C1046" s="27">
        <v>50166.46</v>
      </c>
      <c r="D1046" s="27">
        <v>52327.21</v>
      </c>
      <c r="E1046" s="27">
        <v>50166.46</v>
      </c>
      <c r="F1046" s="22" t="s">
        <v>8951</v>
      </c>
      <c r="G1046" s="23">
        <v>3.6600000000000001E-2</v>
      </c>
    </row>
    <row r="1047" spans="1:7">
      <c r="A1047" s="22" t="s">
        <v>5256</v>
      </c>
      <c r="B1047" s="27">
        <v>50165.47</v>
      </c>
      <c r="C1047" s="27">
        <v>50303.33</v>
      </c>
      <c r="D1047" s="27">
        <v>51088.89</v>
      </c>
      <c r="E1047" s="27">
        <v>50078.23</v>
      </c>
      <c r="F1047" s="22" t="s">
        <v>8767</v>
      </c>
      <c r="G1047" s="23">
        <v>-2.5000000000000001E-3</v>
      </c>
    </row>
    <row r="1048" spans="1:7">
      <c r="A1048" s="22" t="s">
        <v>5255</v>
      </c>
      <c r="B1048" s="27">
        <v>50292.93</v>
      </c>
      <c r="C1048" s="27">
        <v>48517.02</v>
      </c>
      <c r="D1048" s="27">
        <v>50485.98</v>
      </c>
      <c r="E1048" s="27">
        <v>48517.02</v>
      </c>
      <c r="F1048" s="22" t="s">
        <v>8950</v>
      </c>
      <c r="G1048" s="23">
        <v>3.6700000000000003E-2</v>
      </c>
    </row>
    <row r="1049" spans="1:7">
      <c r="A1049" s="22" t="s">
        <v>5254</v>
      </c>
      <c r="B1049" s="27">
        <v>48513.1</v>
      </c>
      <c r="C1049" s="27">
        <v>48099.11</v>
      </c>
      <c r="D1049" s="27">
        <v>48940.480000000003</v>
      </c>
      <c r="E1049" s="27">
        <v>48099.11</v>
      </c>
      <c r="F1049" s="22" t="s">
        <v>8642</v>
      </c>
      <c r="G1049" s="23">
        <v>8.6999999999999994E-3</v>
      </c>
    </row>
    <row r="1050" spans="1:7">
      <c r="A1050" s="22" t="s">
        <v>5253</v>
      </c>
      <c r="B1050" s="27">
        <v>48096.24</v>
      </c>
      <c r="C1050" s="27">
        <v>49053.82</v>
      </c>
      <c r="D1050" s="27">
        <v>49053.82</v>
      </c>
      <c r="E1050" s="27">
        <v>47873.65</v>
      </c>
      <c r="F1050" s="22" t="s">
        <v>8706</v>
      </c>
      <c r="G1050" s="23">
        <v>-1.95E-2</v>
      </c>
    </row>
    <row r="1051" spans="1:7">
      <c r="A1051" s="22" t="s">
        <v>5252</v>
      </c>
      <c r="B1051" s="27">
        <v>49053.62</v>
      </c>
      <c r="C1051" s="27">
        <v>48778.04</v>
      </c>
      <c r="D1051" s="27">
        <v>49629.43</v>
      </c>
      <c r="E1051" s="27">
        <v>48148.75</v>
      </c>
      <c r="F1051" s="22" t="s">
        <v>8687</v>
      </c>
      <c r="G1051" s="23">
        <v>5.5999999999999999E-3</v>
      </c>
    </row>
    <row r="1052" spans="1:7">
      <c r="A1052" s="22" t="s">
        <v>5251</v>
      </c>
      <c r="B1052" s="27">
        <v>48779.99</v>
      </c>
      <c r="C1052" s="27">
        <v>50556.18</v>
      </c>
      <c r="D1052" s="27">
        <v>50556.18</v>
      </c>
      <c r="E1052" s="27">
        <v>48600.45</v>
      </c>
      <c r="F1052" s="22" t="s">
        <v>8645</v>
      </c>
      <c r="G1052" s="23">
        <v>-3.5200000000000002E-2</v>
      </c>
    </row>
    <row r="1053" spans="1:7">
      <c r="A1053" s="22" t="s">
        <v>5250</v>
      </c>
      <c r="B1053" s="27">
        <v>50561.53</v>
      </c>
      <c r="C1053" s="27">
        <v>50054.41</v>
      </c>
      <c r="D1053" s="27">
        <v>50767.88</v>
      </c>
      <c r="E1053" s="27">
        <v>49360.87</v>
      </c>
      <c r="F1053" s="22" t="s">
        <v>8637</v>
      </c>
      <c r="G1053" s="23">
        <v>1.01E-2</v>
      </c>
    </row>
    <row r="1054" spans="1:7">
      <c r="A1054" s="22" t="s">
        <v>5249</v>
      </c>
      <c r="B1054" s="27">
        <v>50055.27</v>
      </c>
      <c r="C1054" s="27">
        <v>51248.29</v>
      </c>
      <c r="D1054" s="27">
        <v>51248.29</v>
      </c>
      <c r="E1054" s="27">
        <v>49642.15</v>
      </c>
      <c r="F1054" s="22" t="s">
        <v>8933</v>
      </c>
      <c r="G1054" s="23">
        <v>-2.3300000000000001E-2</v>
      </c>
    </row>
    <row r="1055" spans="1:7">
      <c r="A1055" s="22" t="s">
        <v>5248</v>
      </c>
      <c r="B1055" s="27">
        <v>51248.92</v>
      </c>
      <c r="C1055" s="27">
        <v>51154.99</v>
      </c>
      <c r="D1055" s="27">
        <v>52261.94</v>
      </c>
      <c r="E1055" s="27">
        <v>50899.85</v>
      </c>
      <c r="F1055" s="22" t="s">
        <v>8905</v>
      </c>
      <c r="G1055" s="23">
        <v>1.8E-3</v>
      </c>
    </row>
    <row r="1056" spans="1:7">
      <c r="A1056" s="22" t="s">
        <v>5247</v>
      </c>
      <c r="B1056" s="27">
        <v>51154.99</v>
      </c>
      <c r="C1056" s="27">
        <v>50839.28</v>
      </c>
      <c r="D1056" s="27">
        <v>51764.75</v>
      </c>
      <c r="E1056" s="27">
        <v>50387.33</v>
      </c>
      <c r="F1056" s="22" t="s">
        <v>8935</v>
      </c>
      <c r="G1056" s="23">
        <v>6.1999999999999998E-3</v>
      </c>
    </row>
    <row r="1057" spans="1:7">
      <c r="A1057" s="22" t="s">
        <v>5246</v>
      </c>
      <c r="B1057" s="27">
        <v>50838.23</v>
      </c>
      <c r="C1057" s="27">
        <v>49686.52</v>
      </c>
      <c r="D1057" s="27">
        <v>51149.11</v>
      </c>
      <c r="E1057" s="27">
        <v>49686.52</v>
      </c>
      <c r="F1057" s="22" t="s">
        <v>8712</v>
      </c>
      <c r="G1057" s="23">
        <v>2.3800000000000002E-2</v>
      </c>
    </row>
    <row r="1058" spans="1:7">
      <c r="A1058" s="22" t="s">
        <v>5245</v>
      </c>
      <c r="B1058" s="27">
        <v>49657.39</v>
      </c>
      <c r="C1058" s="27">
        <v>49686.04</v>
      </c>
      <c r="D1058" s="27">
        <v>49686.04</v>
      </c>
      <c r="E1058" s="27">
        <v>48777.8</v>
      </c>
      <c r="F1058" s="22" t="s">
        <v>8895</v>
      </c>
      <c r="G1058" s="23">
        <v>-6.9999999999999999E-4</v>
      </c>
    </row>
    <row r="1059" spans="1:7">
      <c r="A1059" s="22" t="s">
        <v>5244</v>
      </c>
      <c r="B1059" s="27">
        <v>49690.05</v>
      </c>
      <c r="C1059" s="27">
        <v>51004.57</v>
      </c>
      <c r="D1059" s="27">
        <v>51004.57</v>
      </c>
      <c r="E1059" s="27">
        <v>49490.73</v>
      </c>
      <c r="F1059" s="22" t="s">
        <v>8903</v>
      </c>
      <c r="G1059" s="23">
        <v>-2.5899999999999999E-2</v>
      </c>
    </row>
    <row r="1060" spans="1:7">
      <c r="A1060" s="22" t="s">
        <v>5243</v>
      </c>
      <c r="B1060" s="27">
        <v>51010.19</v>
      </c>
      <c r="C1060" s="27">
        <v>51170.48</v>
      </c>
      <c r="D1060" s="27">
        <v>51215.15</v>
      </c>
      <c r="E1060" s="27">
        <v>50811.59</v>
      </c>
      <c r="F1060" s="22" t="s">
        <v>8866</v>
      </c>
      <c r="G1060" s="23">
        <v>-3.2000000000000002E-3</v>
      </c>
    </row>
    <row r="1061" spans="1:7">
      <c r="A1061" s="22" t="s">
        <v>5242</v>
      </c>
      <c r="B1061" s="27">
        <v>51171.55</v>
      </c>
      <c r="C1061" s="27">
        <v>50815.53</v>
      </c>
      <c r="D1061" s="27">
        <v>51370.19</v>
      </c>
      <c r="E1061" s="27">
        <v>50764.53</v>
      </c>
      <c r="F1061" s="22" t="s">
        <v>8746</v>
      </c>
      <c r="G1061" s="23">
        <v>7.0000000000000001E-3</v>
      </c>
    </row>
    <row r="1062" spans="1:7">
      <c r="A1062" s="22" t="s">
        <v>5241</v>
      </c>
      <c r="B1062" s="27">
        <v>50814.66</v>
      </c>
      <c r="C1062" s="27">
        <v>50915.46</v>
      </c>
      <c r="D1062" s="27">
        <v>51307.69</v>
      </c>
      <c r="E1062" s="27">
        <v>50202.02</v>
      </c>
      <c r="F1062" s="22" t="s">
        <v>8661</v>
      </c>
      <c r="G1062" s="23">
        <v>-1.9E-3</v>
      </c>
    </row>
    <row r="1063" spans="1:7">
      <c r="A1063" s="22" t="s">
        <v>5240</v>
      </c>
      <c r="B1063" s="27">
        <v>50913.79</v>
      </c>
      <c r="C1063" s="27">
        <v>47770.46</v>
      </c>
      <c r="D1063" s="27">
        <v>51268.15</v>
      </c>
      <c r="E1063" s="27">
        <v>47770.46</v>
      </c>
      <c r="F1063" s="22" t="s">
        <v>8949</v>
      </c>
      <c r="G1063" s="23">
        <v>6.6000000000000003E-2</v>
      </c>
    </row>
    <row r="1064" spans="1:7">
      <c r="A1064" s="22" t="s">
        <v>5239</v>
      </c>
      <c r="B1064" s="27">
        <v>47763.43</v>
      </c>
      <c r="C1064" s="27">
        <v>47129.74</v>
      </c>
      <c r="D1064" s="27">
        <v>47813.79</v>
      </c>
      <c r="E1064" s="27">
        <v>46520.81</v>
      </c>
      <c r="F1064" s="22" t="s">
        <v>8629</v>
      </c>
      <c r="G1064" s="23">
        <v>1.34E-2</v>
      </c>
    </row>
    <row r="1065" spans="1:7">
      <c r="A1065" s="22" t="s">
        <v>5238</v>
      </c>
      <c r="B1065" s="27">
        <v>47130.02</v>
      </c>
      <c r="C1065" s="27">
        <v>48866.35</v>
      </c>
      <c r="D1065" s="27">
        <v>48866.35</v>
      </c>
      <c r="E1065" s="27">
        <v>46684.42</v>
      </c>
      <c r="F1065" s="22" t="s">
        <v>8909</v>
      </c>
      <c r="G1065" s="23">
        <v>-3.56E-2</v>
      </c>
    </row>
    <row r="1066" spans="1:7">
      <c r="A1066" s="22" t="s">
        <v>5237</v>
      </c>
      <c r="B1066" s="27">
        <v>48867.33</v>
      </c>
      <c r="C1066" s="27">
        <v>49639.02</v>
      </c>
      <c r="D1066" s="27">
        <v>50165.85</v>
      </c>
      <c r="E1066" s="27">
        <v>48756.51</v>
      </c>
      <c r="F1066" s="22" t="s">
        <v>8753</v>
      </c>
      <c r="G1066" s="23">
        <v>-1.55E-2</v>
      </c>
    </row>
    <row r="1067" spans="1:7">
      <c r="A1067" s="22" t="s">
        <v>5236</v>
      </c>
      <c r="B1067" s="27">
        <v>49638.68</v>
      </c>
      <c r="C1067" s="27">
        <v>49573.88</v>
      </c>
      <c r="D1067" s="27">
        <v>50038.37</v>
      </c>
      <c r="E1067" s="27">
        <v>49156.02</v>
      </c>
      <c r="F1067" s="22" t="s">
        <v>8850</v>
      </c>
      <c r="G1067" s="23">
        <v>1.4E-3</v>
      </c>
    </row>
    <row r="1068" spans="1:7">
      <c r="A1068" s="22" t="s">
        <v>5235</v>
      </c>
      <c r="B1068" s="27">
        <v>49571.11</v>
      </c>
      <c r="C1068" s="27">
        <v>48666.75</v>
      </c>
      <c r="D1068" s="27">
        <v>49974.19</v>
      </c>
      <c r="E1068" s="27">
        <v>47922.39</v>
      </c>
      <c r="F1068" s="22" t="s">
        <v>8948</v>
      </c>
      <c r="G1068" s="23">
        <v>1.8599999999999998E-2</v>
      </c>
    </row>
    <row r="1069" spans="1:7">
      <c r="A1069" s="22" t="s">
        <v>5234</v>
      </c>
      <c r="B1069" s="27">
        <v>48665.09</v>
      </c>
      <c r="C1069" s="27">
        <v>49102.41</v>
      </c>
      <c r="D1069" s="27">
        <v>50000.84</v>
      </c>
      <c r="E1069" s="27">
        <v>48623.35</v>
      </c>
      <c r="F1069" s="22" t="s">
        <v>8812</v>
      </c>
      <c r="G1069" s="23">
        <v>-8.8999999999999999E-3</v>
      </c>
    </row>
    <row r="1070" spans="1:7">
      <c r="A1070" s="22" t="s">
        <v>5233</v>
      </c>
      <c r="B1070" s="27">
        <v>49102.14</v>
      </c>
      <c r="C1070" s="27">
        <v>49244.43</v>
      </c>
      <c r="D1070" s="27">
        <v>49913.77</v>
      </c>
      <c r="E1070" s="27">
        <v>48846.92</v>
      </c>
      <c r="F1070" s="22" t="s">
        <v>8947</v>
      </c>
      <c r="G1070" s="23">
        <v>-2.8999999999999998E-3</v>
      </c>
    </row>
    <row r="1071" spans="1:7">
      <c r="A1071" s="22" t="s">
        <v>5232</v>
      </c>
      <c r="B1071" s="27">
        <v>49246.1</v>
      </c>
      <c r="C1071" s="27">
        <v>49089.16</v>
      </c>
      <c r="D1071" s="27">
        <v>49639.26</v>
      </c>
      <c r="E1071" s="27">
        <v>48746.43</v>
      </c>
      <c r="F1071" s="22" t="s">
        <v>8946</v>
      </c>
      <c r="G1071" s="23">
        <v>3.3E-3</v>
      </c>
    </row>
    <row r="1072" spans="1:7">
      <c r="A1072" s="22" t="s">
        <v>5231</v>
      </c>
      <c r="B1072" s="27">
        <v>49084.87</v>
      </c>
      <c r="C1072" s="27">
        <v>47193.67</v>
      </c>
      <c r="D1072" s="27">
        <v>50023.75</v>
      </c>
      <c r="E1072" s="27">
        <v>47193.67</v>
      </c>
      <c r="F1072" s="22" t="s">
        <v>8945</v>
      </c>
      <c r="G1072" s="23">
        <v>4.0099999999999997E-2</v>
      </c>
    </row>
    <row r="1073" spans="1:7">
      <c r="A1073" s="22" t="s">
        <v>5230</v>
      </c>
      <c r="B1073" s="27">
        <v>47193.39</v>
      </c>
      <c r="C1073" s="27">
        <v>44900.39</v>
      </c>
      <c r="D1073" s="27">
        <v>47374.52</v>
      </c>
      <c r="E1073" s="27">
        <v>44900.39</v>
      </c>
      <c r="F1073" s="22" t="s">
        <v>8944</v>
      </c>
      <c r="G1073" s="23">
        <v>5.1200000000000002E-2</v>
      </c>
    </row>
    <row r="1074" spans="1:7">
      <c r="A1074" s="22" t="s">
        <v>5229</v>
      </c>
      <c r="B1074" s="27">
        <v>44893.48</v>
      </c>
      <c r="C1074" s="27">
        <v>44121.93</v>
      </c>
      <c r="D1074" s="27">
        <v>44982.91</v>
      </c>
      <c r="E1074" s="27">
        <v>43841.19</v>
      </c>
      <c r="F1074" s="22" t="s">
        <v>8943</v>
      </c>
      <c r="G1074" s="23">
        <v>1.7500000000000002E-2</v>
      </c>
    </row>
    <row r="1075" spans="1:7">
      <c r="A1075" s="22" t="s">
        <v>5228</v>
      </c>
      <c r="B1075" s="27">
        <v>44121.79</v>
      </c>
      <c r="C1075" s="27">
        <v>42795.17</v>
      </c>
      <c r="D1075" s="27">
        <v>44181.29</v>
      </c>
      <c r="E1075" s="27">
        <v>42795.17</v>
      </c>
      <c r="F1075" s="22" t="s">
        <v>8741</v>
      </c>
      <c r="G1075" s="23">
        <v>3.1E-2</v>
      </c>
    </row>
    <row r="1076" spans="1:7">
      <c r="A1076" s="22" t="s">
        <v>5227</v>
      </c>
      <c r="B1076" s="27">
        <v>42793.86</v>
      </c>
      <c r="C1076" s="27">
        <v>41599.440000000002</v>
      </c>
      <c r="D1076" s="27">
        <v>43052.61</v>
      </c>
      <c r="E1076" s="27">
        <v>41599.440000000002</v>
      </c>
      <c r="F1076" s="22" t="s">
        <v>8865</v>
      </c>
      <c r="G1076" s="23">
        <v>2.8899999999999999E-2</v>
      </c>
    </row>
    <row r="1077" spans="1:7">
      <c r="A1077" s="22" t="s">
        <v>5226</v>
      </c>
      <c r="B1077" s="27">
        <v>41593.08</v>
      </c>
      <c r="C1077" s="27">
        <v>41889.06</v>
      </c>
      <c r="D1077" s="27">
        <v>42495.22</v>
      </c>
      <c r="E1077" s="27">
        <v>41416.54</v>
      </c>
      <c r="F1077" s="22" t="s">
        <v>8747</v>
      </c>
      <c r="G1077" s="23">
        <v>-7.0000000000000001E-3</v>
      </c>
    </row>
    <row r="1078" spans="1:7">
      <c r="A1078" s="22" t="s">
        <v>5225</v>
      </c>
      <c r="B1078" s="27">
        <v>41887.9</v>
      </c>
      <c r="C1078" s="27">
        <v>42083.56</v>
      </c>
      <c r="D1078" s="27">
        <v>42326.62</v>
      </c>
      <c r="E1078" s="27">
        <v>41441.699999999997</v>
      </c>
      <c r="F1078" s="22" t="s">
        <v>8674</v>
      </c>
      <c r="G1078" s="23">
        <v>-4.7000000000000002E-3</v>
      </c>
    </row>
    <row r="1079" spans="1:7">
      <c r="A1079" s="22" t="s">
        <v>5224</v>
      </c>
      <c r="B1079" s="27">
        <v>42084.56</v>
      </c>
      <c r="C1079" s="27">
        <v>42520.7</v>
      </c>
      <c r="D1079" s="27">
        <v>42520.7</v>
      </c>
      <c r="E1079" s="27">
        <v>41210.720000000001</v>
      </c>
      <c r="F1079" s="22" t="s">
        <v>8884</v>
      </c>
      <c r="G1079" s="23">
        <v>-1.03E-2</v>
      </c>
    </row>
    <row r="1080" spans="1:7">
      <c r="A1080" s="22" t="s">
        <v>5223</v>
      </c>
      <c r="B1080" s="27">
        <v>42520.94</v>
      </c>
      <c r="C1080" s="27">
        <v>43235.1</v>
      </c>
      <c r="D1080" s="27">
        <v>43601.33</v>
      </c>
      <c r="E1080" s="27">
        <v>42358.66</v>
      </c>
      <c r="F1080" s="22" t="s">
        <v>8752</v>
      </c>
      <c r="G1080" s="23">
        <v>-1.6500000000000001E-2</v>
      </c>
    </row>
    <row r="1081" spans="1:7">
      <c r="A1081" s="22" t="s">
        <v>5222</v>
      </c>
      <c r="B1081" s="27">
        <v>43234.85</v>
      </c>
      <c r="C1081" s="27">
        <v>41544.379999999997</v>
      </c>
      <c r="D1081" s="27">
        <v>43345.22</v>
      </c>
      <c r="E1081" s="27">
        <v>41544.379999999997</v>
      </c>
      <c r="F1081" s="22" t="s">
        <v>8942</v>
      </c>
      <c r="G1081" s="23">
        <v>4.07E-2</v>
      </c>
    </row>
    <row r="1082" spans="1:7">
      <c r="A1082" s="22" t="s">
        <v>5221</v>
      </c>
      <c r="B1082" s="27">
        <v>41543.4</v>
      </c>
      <c r="C1082" s="27">
        <v>41476.9</v>
      </c>
      <c r="D1082" s="27">
        <v>41827.97</v>
      </c>
      <c r="E1082" s="27">
        <v>41070.879999999997</v>
      </c>
      <c r="F1082" s="22" t="s">
        <v>8728</v>
      </c>
      <c r="G1082" s="23">
        <v>1.6000000000000001E-3</v>
      </c>
    </row>
    <row r="1083" spans="1:7">
      <c r="A1083" s="22" t="s">
        <v>5220</v>
      </c>
      <c r="B1083" s="27">
        <v>41477.629999999997</v>
      </c>
      <c r="C1083" s="27">
        <v>41623.94</v>
      </c>
      <c r="D1083" s="27">
        <v>41697.800000000003</v>
      </c>
      <c r="E1083" s="27">
        <v>41183.4</v>
      </c>
      <c r="F1083" s="22" t="s">
        <v>8876</v>
      </c>
      <c r="G1083" s="23">
        <v>-3.7000000000000002E-3</v>
      </c>
    </row>
    <row r="1084" spans="1:7">
      <c r="A1084" s="22" t="s">
        <v>5219</v>
      </c>
      <c r="B1084" s="27">
        <v>41630.82</v>
      </c>
      <c r="C1084" s="27">
        <v>40957.61</v>
      </c>
      <c r="D1084" s="27">
        <v>42436.44</v>
      </c>
      <c r="E1084" s="27">
        <v>40957.61</v>
      </c>
      <c r="F1084" s="22" t="s">
        <v>8941</v>
      </c>
      <c r="G1084" s="23">
        <v>1.67E-2</v>
      </c>
    </row>
    <row r="1085" spans="1:7">
      <c r="A1085" s="22" t="s">
        <v>5218</v>
      </c>
      <c r="B1085" s="27">
        <v>40947.699999999997</v>
      </c>
      <c r="C1085" s="27">
        <v>40093.26</v>
      </c>
      <c r="D1085" s="27">
        <v>41206.47</v>
      </c>
      <c r="E1085" s="27">
        <v>40074.230000000003</v>
      </c>
      <c r="F1085" s="22" t="s">
        <v>8641</v>
      </c>
      <c r="G1085" s="23">
        <v>2.1299999999999999E-2</v>
      </c>
    </row>
    <row r="1086" spans="1:7">
      <c r="A1086" s="22" t="s">
        <v>5217</v>
      </c>
      <c r="B1086" s="27">
        <v>40092.89</v>
      </c>
      <c r="C1086" s="27">
        <v>39808.410000000003</v>
      </c>
      <c r="D1086" s="27">
        <v>40671.42</v>
      </c>
      <c r="E1086" s="27">
        <v>39808.410000000003</v>
      </c>
      <c r="F1086" s="22" t="s">
        <v>8519</v>
      </c>
      <c r="G1086" s="23">
        <v>7.1999999999999998E-3</v>
      </c>
    </row>
    <row r="1087" spans="1:7">
      <c r="A1087" s="22" t="s">
        <v>5216</v>
      </c>
      <c r="B1087" s="27">
        <v>39808.050000000003</v>
      </c>
      <c r="C1087" s="27">
        <v>39808.050000000003</v>
      </c>
      <c r="D1087" s="27">
        <v>39808.050000000003</v>
      </c>
      <c r="E1087" s="27">
        <v>39808.050000000003</v>
      </c>
      <c r="F1087" s="22" t="s">
        <v>2296</v>
      </c>
      <c r="G1087" s="23">
        <v>0</v>
      </c>
    </row>
    <row r="1088" spans="1:7">
      <c r="A1088" s="22" t="s">
        <v>5215</v>
      </c>
      <c r="B1088" s="27">
        <v>39808.050000000003</v>
      </c>
      <c r="C1088" s="27">
        <v>39324.239999999998</v>
      </c>
      <c r="D1088" s="27">
        <v>39900.58</v>
      </c>
      <c r="E1088" s="27">
        <v>39324.239999999998</v>
      </c>
      <c r="F1088" s="22" t="s">
        <v>8748</v>
      </c>
      <c r="G1088" s="23">
        <v>1.2500000000000001E-2</v>
      </c>
    </row>
    <row r="1089" spans="1:7">
      <c r="A1089" s="22" t="s">
        <v>5214</v>
      </c>
      <c r="B1089" s="27">
        <v>39318.300000000003</v>
      </c>
      <c r="C1089" s="27">
        <v>40370.019999999997</v>
      </c>
      <c r="D1089" s="27">
        <v>40370.019999999997</v>
      </c>
      <c r="E1089" s="27">
        <v>38927.56</v>
      </c>
      <c r="F1089" s="22" t="s">
        <v>8874</v>
      </c>
      <c r="G1089" s="23">
        <v>-2.6200000000000001E-2</v>
      </c>
    </row>
    <row r="1090" spans="1:7">
      <c r="A1090" s="22" t="s">
        <v>5213</v>
      </c>
      <c r="B1090" s="27">
        <v>40376.58</v>
      </c>
      <c r="C1090" s="27">
        <v>40592.089999999997</v>
      </c>
      <c r="D1090" s="27">
        <v>40592.089999999997</v>
      </c>
      <c r="E1090" s="27">
        <v>39960.18</v>
      </c>
      <c r="F1090" s="22" t="s">
        <v>2296</v>
      </c>
      <c r="G1090" s="23">
        <v>-5.3E-3</v>
      </c>
    </row>
    <row r="1091" spans="1:7">
      <c r="A1091" s="22" t="s">
        <v>5212</v>
      </c>
      <c r="B1091" s="27">
        <v>40592.089999999997</v>
      </c>
      <c r="C1091" s="27">
        <v>40811.800000000003</v>
      </c>
      <c r="D1091" s="27">
        <v>41248.75</v>
      </c>
      <c r="E1091" s="27">
        <v>40565.83</v>
      </c>
      <c r="F1091" s="22" t="s">
        <v>8645</v>
      </c>
      <c r="G1091" s="23">
        <v>-5.5999999999999999E-3</v>
      </c>
    </row>
    <row r="1092" spans="1:7">
      <c r="A1092" s="22" t="s">
        <v>5211</v>
      </c>
      <c r="B1092" s="27">
        <v>40821.74</v>
      </c>
      <c r="C1092" s="27">
        <v>39589.17</v>
      </c>
      <c r="D1092" s="27">
        <v>41444.199999999997</v>
      </c>
      <c r="E1092" s="27">
        <v>39589.17</v>
      </c>
      <c r="F1092" s="22" t="s">
        <v>8807</v>
      </c>
      <c r="G1092" s="23">
        <v>3.1099999999999999E-2</v>
      </c>
    </row>
    <row r="1093" spans="1:7">
      <c r="A1093" s="22" t="s">
        <v>5210</v>
      </c>
      <c r="B1093" s="27">
        <v>39588.82</v>
      </c>
      <c r="C1093" s="27">
        <v>38596.53</v>
      </c>
      <c r="D1093" s="27">
        <v>39725.69</v>
      </c>
      <c r="E1093" s="27">
        <v>38596.53</v>
      </c>
      <c r="F1093" s="22" t="s">
        <v>8768</v>
      </c>
      <c r="G1093" s="23">
        <v>2.5700000000000001E-2</v>
      </c>
    </row>
    <row r="1094" spans="1:7">
      <c r="A1094" s="22" t="s">
        <v>5209</v>
      </c>
      <c r="B1094" s="27">
        <v>38596.17</v>
      </c>
      <c r="C1094" s="27">
        <v>40563.78</v>
      </c>
      <c r="D1094" s="27">
        <v>40563.78</v>
      </c>
      <c r="E1094" s="27">
        <v>38596.17</v>
      </c>
      <c r="F1094" s="22" t="s">
        <v>8923</v>
      </c>
      <c r="G1094" s="23">
        <v>-4.87E-2</v>
      </c>
    </row>
    <row r="1095" spans="1:7">
      <c r="A1095" s="22" t="s">
        <v>5208</v>
      </c>
      <c r="B1095" s="27">
        <v>40570.04</v>
      </c>
      <c r="C1095" s="27">
        <v>40396.51</v>
      </c>
      <c r="D1095" s="27">
        <v>40570.04</v>
      </c>
      <c r="E1095" s="27">
        <v>39738.089999999997</v>
      </c>
      <c r="F1095" s="22" t="s">
        <v>8940</v>
      </c>
      <c r="G1095" s="23">
        <v>4.1000000000000003E-3</v>
      </c>
    </row>
    <row r="1096" spans="1:7">
      <c r="A1096" s="22" t="s">
        <v>5207</v>
      </c>
      <c r="B1096" s="27">
        <v>40405.99</v>
      </c>
      <c r="C1096" s="27">
        <v>38634.71</v>
      </c>
      <c r="D1096" s="27">
        <v>40405.99</v>
      </c>
      <c r="E1096" s="27">
        <v>38634.71</v>
      </c>
      <c r="F1096" s="22" t="s">
        <v>8867</v>
      </c>
      <c r="G1096" s="23">
        <v>4.5999999999999999E-2</v>
      </c>
    </row>
    <row r="1097" spans="1:7">
      <c r="A1097" s="22" t="s">
        <v>5206</v>
      </c>
      <c r="B1097" s="27">
        <v>38630.19</v>
      </c>
      <c r="C1097" s="27">
        <v>38376.370000000003</v>
      </c>
      <c r="D1097" s="27">
        <v>39099.82</v>
      </c>
      <c r="E1097" s="27">
        <v>37996.089999999997</v>
      </c>
      <c r="F1097" s="22" t="s">
        <v>8930</v>
      </c>
      <c r="G1097" s="23">
        <v>6.6E-3</v>
      </c>
    </row>
    <row r="1098" spans="1:7">
      <c r="A1098" s="22" t="s">
        <v>5205</v>
      </c>
      <c r="B1098" s="27">
        <v>38376.370000000003</v>
      </c>
      <c r="C1098" s="27">
        <v>37500.79</v>
      </c>
      <c r="D1098" s="27">
        <v>38765.599999999999</v>
      </c>
      <c r="E1098" s="27">
        <v>37402.089999999997</v>
      </c>
      <c r="F1098" s="22" t="s">
        <v>8889</v>
      </c>
      <c r="G1098" s="23">
        <v>2.3400000000000001E-2</v>
      </c>
    </row>
    <row r="1099" spans="1:7">
      <c r="A1099" s="22" t="s">
        <v>5204</v>
      </c>
      <c r="B1099" s="27">
        <v>37497.480000000003</v>
      </c>
      <c r="C1099" s="27">
        <v>38031.22</v>
      </c>
      <c r="D1099" s="27">
        <v>38031.22</v>
      </c>
      <c r="E1099" s="27">
        <v>37112.35</v>
      </c>
      <c r="F1099" s="22" t="s">
        <v>8878</v>
      </c>
      <c r="G1099" s="23">
        <v>-1.4E-2</v>
      </c>
    </row>
    <row r="1100" spans="1:7">
      <c r="A1100" s="22" t="s">
        <v>5202</v>
      </c>
      <c r="B1100" s="27">
        <v>38031.22</v>
      </c>
      <c r="C1100" s="27">
        <v>37736.93</v>
      </c>
      <c r="D1100" s="27">
        <v>38443.800000000003</v>
      </c>
      <c r="E1100" s="27">
        <v>37736.93</v>
      </c>
      <c r="F1100" s="22" t="s">
        <v>8681</v>
      </c>
      <c r="G1100" s="23">
        <v>8.3000000000000001E-3</v>
      </c>
    </row>
    <row r="1101" spans="1:7">
      <c r="A1101" s="22" t="s">
        <v>5201</v>
      </c>
      <c r="B1101" s="27">
        <v>37717.11</v>
      </c>
      <c r="C1101" s="27">
        <v>37647.040000000001</v>
      </c>
      <c r="D1101" s="27">
        <v>38079.18</v>
      </c>
      <c r="E1101" s="27">
        <v>37494.82</v>
      </c>
      <c r="F1101" s="22" t="s">
        <v>8686</v>
      </c>
      <c r="G1101" s="23">
        <v>1.9E-3</v>
      </c>
    </row>
    <row r="1102" spans="1:7">
      <c r="A1102" s="22" t="s">
        <v>5200</v>
      </c>
      <c r="B1102" s="27">
        <v>37645.480000000003</v>
      </c>
      <c r="C1102" s="27">
        <v>38056.03</v>
      </c>
      <c r="D1102" s="27">
        <v>38056.03</v>
      </c>
      <c r="E1102" s="27">
        <v>37046.07</v>
      </c>
      <c r="F1102" s="22" t="s">
        <v>8929</v>
      </c>
      <c r="G1102" s="23">
        <v>-1.0800000000000001E-2</v>
      </c>
    </row>
    <row r="1103" spans="1:7">
      <c r="A1103" s="22" t="s">
        <v>5199</v>
      </c>
      <c r="B1103" s="27">
        <v>38057.01</v>
      </c>
      <c r="C1103" s="27">
        <v>37941.230000000003</v>
      </c>
      <c r="D1103" s="27">
        <v>38856.51</v>
      </c>
      <c r="E1103" s="27">
        <v>37941.230000000003</v>
      </c>
      <c r="F1103" s="22" t="s">
        <v>8721</v>
      </c>
      <c r="G1103" s="23">
        <v>3.2000000000000002E-3</v>
      </c>
    </row>
    <row r="1104" spans="1:7">
      <c r="A1104" s="22" t="s">
        <v>5198</v>
      </c>
      <c r="B1104" s="27">
        <v>37937.269999999997</v>
      </c>
      <c r="C1104" s="27">
        <v>38572.28</v>
      </c>
      <c r="D1104" s="27">
        <v>38633.08</v>
      </c>
      <c r="E1104" s="27">
        <v>37937.269999999997</v>
      </c>
      <c r="F1104" s="22" t="s">
        <v>8534</v>
      </c>
      <c r="G1104" s="23">
        <v>-1.6400000000000001E-2</v>
      </c>
    </row>
    <row r="1105" spans="1:7">
      <c r="A1105" s="22" t="s">
        <v>5197</v>
      </c>
      <c r="B1105" s="27">
        <v>38569.129999999997</v>
      </c>
      <c r="C1105" s="27">
        <v>39493.86</v>
      </c>
      <c r="D1105" s="27">
        <v>39493.86</v>
      </c>
      <c r="E1105" s="27">
        <v>37986.07</v>
      </c>
      <c r="F1105" s="22" t="s">
        <v>8890</v>
      </c>
      <c r="G1105" s="23">
        <v>-2.3599999999999999E-2</v>
      </c>
    </row>
    <row r="1106" spans="1:7">
      <c r="A1106" s="22" t="s">
        <v>5196</v>
      </c>
      <c r="B1106" s="27">
        <v>39500.11</v>
      </c>
      <c r="C1106" s="27">
        <v>38944.199999999997</v>
      </c>
      <c r="D1106" s="27">
        <v>39501.93</v>
      </c>
      <c r="E1106" s="27">
        <v>38458.69</v>
      </c>
      <c r="F1106" s="22" t="s">
        <v>8740</v>
      </c>
      <c r="G1106" s="23">
        <v>1.43E-2</v>
      </c>
    </row>
    <row r="1107" spans="1:7">
      <c r="A1107" s="22" t="s">
        <v>5195</v>
      </c>
      <c r="B1107" s="27">
        <v>38944.44</v>
      </c>
      <c r="C1107" s="27">
        <v>39518.400000000001</v>
      </c>
      <c r="D1107" s="27">
        <v>40050.31</v>
      </c>
      <c r="E1107" s="27">
        <v>38822.29</v>
      </c>
      <c r="F1107" s="22" t="s">
        <v>8875</v>
      </c>
      <c r="G1107" s="23">
        <v>-1.44E-2</v>
      </c>
    </row>
    <row r="1108" spans="1:7">
      <c r="A1108" s="22" t="s">
        <v>5194</v>
      </c>
      <c r="B1108" s="27">
        <v>39513.83</v>
      </c>
      <c r="C1108" s="27">
        <v>39954.86</v>
      </c>
      <c r="D1108" s="27">
        <v>40261.31</v>
      </c>
      <c r="E1108" s="27">
        <v>39425.97</v>
      </c>
      <c r="F1108" s="22" t="s">
        <v>8625</v>
      </c>
      <c r="G1108" s="23">
        <v>-1.09E-2</v>
      </c>
    </row>
    <row r="1109" spans="1:7">
      <c r="A1109" s="22" t="s">
        <v>5193</v>
      </c>
      <c r="B1109" s="27">
        <v>39950.49</v>
      </c>
      <c r="C1109" s="27">
        <v>40612.089999999997</v>
      </c>
      <c r="D1109" s="27">
        <v>40973.620000000003</v>
      </c>
      <c r="E1109" s="27">
        <v>39924.22</v>
      </c>
      <c r="F1109" s="22" t="s">
        <v>8735</v>
      </c>
      <c r="G1109" s="23">
        <v>-1.6299999999999999E-2</v>
      </c>
    </row>
    <row r="1110" spans="1:7">
      <c r="A1110" s="22" t="s">
        <v>5192</v>
      </c>
      <c r="B1110" s="27">
        <v>40612.21</v>
      </c>
      <c r="C1110" s="27">
        <v>40612.21</v>
      </c>
      <c r="D1110" s="27">
        <v>40612.21</v>
      </c>
      <c r="E1110" s="27">
        <v>40612.21</v>
      </c>
      <c r="F1110" s="22" t="s">
        <v>2296</v>
      </c>
      <c r="G1110" s="23">
        <v>0</v>
      </c>
    </row>
    <row r="1111" spans="1:7">
      <c r="A1111" s="22" t="s">
        <v>5191</v>
      </c>
      <c r="B1111" s="27">
        <v>40612.21</v>
      </c>
      <c r="C1111" s="27">
        <v>40695.040000000001</v>
      </c>
      <c r="D1111" s="27">
        <v>41217.800000000003</v>
      </c>
      <c r="E1111" s="27">
        <v>40463.49</v>
      </c>
      <c r="F1111" s="22" t="s">
        <v>8726</v>
      </c>
      <c r="G1111" s="23">
        <v>-2E-3</v>
      </c>
    </row>
    <row r="1112" spans="1:7">
      <c r="A1112" s="22" t="s">
        <v>5190</v>
      </c>
      <c r="B1112" s="27">
        <v>40694.720000000001</v>
      </c>
      <c r="C1112" s="27">
        <v>41772.15</v>
      </c>
      <c r="D1112" s="27">
        <v>41772.15</v>
      </c>
      <c r="E1112" s="27">
        <v>40694.720000000001</v>
      </c>
      <c r="F1112" s="22" t="s">
        <v>8797</v>
      </c>
      <c r="G1112" s="23">
        <v>-2.58E-2</v>
      </c>
    </row>
    <row r="1113" spans="1:7">
      <c r="A1113" s="22" t="s">
        <v>5189</v>
      </c>
      <c r="B1113" s="27">
        <v>41773.14</v>
      </c>
      <c r="C1113" s="27">
        <v>42409.95</v>
      </c>
      <c r="D1113" s="27">
        <v>42409.95</v>
      </c>
      <c r="E1113" s="27">
        <v>41589.97</v>
      </c>
      <c r="F1113" s="22" t="s">
        <v>8693</v>
      </c>
      <c r="G1113" s="23">
        <v>-1.52E-2</v>
      </c>
    </row>
    <row r="1114" spans="1:7">
      <c r="A1114" s="22" t="s">
        <v>5188</v>
      </c>
      <c r="B1114" s="27">
        <v>42419.32</v>
      </c>
      <c r="C1114" s="27">
        <v>42139.23</v>
      </c>
      <c r="D1114" s="27">
        <v>42533.62</v>
      </c>
      <c r="E1114" s="27">
        <v>42137.26</v>
      </c>
      <c r="F1114" s="22" t="s">
        <v>8599</v>
      </c>
      <c r="G1114" s="23">
        <v>6.6E-3</v>
      </c>
    </row>
    <row r="1115" spans="1:7">
      <c r="A1115" s="22" t="s">
        <v>5187</v>
      </c>
      <c r="B1115" s="27">
        <v>42141.04</v>
      </c>
      <c r="C1115" s="27">
        <v>43348.91</v>
      </c>
      <c r="D1115" s="27">
        <v>43348.91</v>
      </c>
      <c r="E1115" s="27">
        <v>42125.02</v>
      </c>
      <c r="F1115" s="22" t="s">
        <v>8541</v>
      </c>
      <c r="G1115" s="23">
        <v>-2.7900000000000001E-2</v>
      </c>
    </row>
    <row r="1116" spans="1:7">
      <c r="A1116" s="22" t="s">
        <v>5186</v>
      </c>
      <c r="B1116" s="27">
        <v>43349.96</v>
      </c>
      <c r="C1116" s="27">
        <v>43349.96</v>
      </c>
      <c r="D1116" s="27">
        <v>43349.96</v>
      </c>
      <c r="E1116" s="27">
        <v>43349.96</v>
      </c>
      <c r="F1116" s="22" t="s">
        <v>2296</v>
      </c>
      <c r="G1116" s="23">
        <v>0</v>
      </c>
    </row>
    <row r="1117" spans="1:7">
      <c r="A1117" s="22" t="s">
        <v>5185</v>
      </c>
      <c r="B1117" s="27">
        <v>43349.96</v>
      </c>
      <c r="C1117" s="27">
        <v>43653.440000000002</v>
      </c>
      <c r="D1117" s="27">
        <v>43662.46</v>
      </c>
      <c r="E1117" s="27">
        <v>43217.38</v>
      </c>
      <c r="F1117" s="22" t="s">
        <v>8592</v>
      </c>
      <c r="G1117" s="23">
        <v>-7.0000000000000001E-3</v>
      </c>
    </row>
    <row r="1118" spans="1:7">
      <c r="A1118" s="22" t="s">
        <v>5184</v>
      </c>
      <c r="B1118" s="27">
        <v>43653.97</v>
      </c>
      <c r="C1118" s="27">
        <v>43781.17</v>
      </c>
      <c r="D1118" s="27">
        <v>44041.53</v>
      </c>
      <c r="E1118" s="27">
        <v>43523.3</v>
      </c>
      <c r="F1118" s="22" t="s">
        <v>8493</v>
      </c>
      <c r="G1118" s="23">
        <v>-2.5000000000000001E-3</v>
      </c>
    </row>
    <row r="1119" spans="1:7">
      <c r="A1119" s="22" t="s">
        <v>5183</v>
      </c>
      <c r="B1119" s="27">
        <v>43764.34</v>
      </c>
      <c r="C1119" s="27">
        <v>44015.68</v>
      </c>
      <c r="D1119" s="27">
        <v>44087.01</v>
      </c>
      <c r="E1119" s="27">
        <v>43709.01</v>
      </c>
      <c r="F1119" s="22" t="s">
        <v>8540</v>
      </c>
      <c r="G1119" s="23">
        <v>-5.7000000000000002E-3</v>
      </c>
    </row>
    <row r="1120" spans="1:7">
      <c r="A1120" s="22" t="s">
        <v>5181</v>
      </c>
      <c r="B1120" s="27">
        <v>44014.93</v>
      </c>
      <c r="C1120" s="27">
        <v>43478.91</v>
      </c>
      <c r="D1120" s="27">
        <v>44232.58</v>
      </c>
      <c r="E1120" s="27">
        <v>43478.91</v>
      </c>
      <c r="F1120" s="22" t="s">
        <v>8553</v>
      </c>
      <c r="G1120" s="23">
        <v>1.2500000000000001E-2</v>
      </c>
    </row>
    <row r="1121" spans="1:7">
      <c r="A1121" s="22" t="s">
        <v>5180</v>
      </c>
      <c r="B1121" s="27">
        <v>43469.52</v>
      </c>
      <c r="C1121" s="27">
        <v>43208.17</v>
      </c>
      <c r="D1121" s="27">
        <v>43632.08</v>
      </c>
      <c r="E1121" s="27">
        <v>43136.97</v>
      </c>
      <c r="F1121" s="22" t="s">
        <v>8644</v>
      </c>
      <c r="G1121" s="23">
        <v>6.1999999999999998E-3</v>
      </c>
    </row>
    <row r="1122" spans="1:7">
      <c r="A1122" s="22" t="s">
        <v>5179</v>
      </c>
      <c r="B1122" s="27">
        <v>43199.95</v>
      </c>
      <c r="C1122" s="27">
        <v>43912.28</v>
      </c>
      <c r="D1122" s="27">
        <v>44222.53</v>
      </c>
      <c r="E1122" s="27">
        <v>43196.160000000003</v>
      </c>
      <c r="F1122" s="22" t="s">
        <v>8924</v>
      </c>
      <c r="G1122" s="23">
        <v>-1.6199999999999999E-2</v>
      </c>
    </row>
    <row r="1123" spans="1:7">
      <c r="A1123" s="22" t="s">
        <v>5178</v>
      </c>
      <c r="B1123" s="27">
        <v>43910.6</v>
      </c>
      <c r="C1123" s="27">
        <v>45248.67</v>
      </c>
      <c r="D1123" s="27">
        <v>45248.67</v>
      </c>
      <c r="E1123" s="27">
        <v>43690.31</v>
      </c>
      <c r="F1123" s="22" t="s">
        <v>8776</v>
      </c>
      <c r="G1123" s="23">
        <v>-2.98E-2</v>
      </c>
    </row>
    <row r="1124" spans="1:7">
      <c r="A1124" s="22" t="s">
        <v>5177</v>
      </c>
      <c r="B1124" s="27">
        <v>45261.48</v>
      </c>
      <c r="C1124" s="27">
        <v>45016.160000000003</v>
      </c>
      <c r="D1124" s="27">
        <v>46251.3</v>
      </c>
      <c r="E1124" s="27">
        <v>45016.160000000003</v>
      </c>
      <c r="F1124" s="22" t="s">
        <v>8634</v>
      </c>
      <c r="G1124" s="23">
        <v>5.4999999999999997E-3</v>
      </c>
    </row>
    <row r="1125" spans="1:7">
      <c r="A1125" s="22" t="s">
        <v>5176</v>
      </c>
      <c r="B1125" s="27">
        <v>45015.85</v>
      </c>
      <c r="C1125" s="27">
        <v>44867.65</v>
      </c>
      <c r="D1125" s="27">
        <v>45098.94</v>
      </c>
      <c r="E1125" s="27">
        <v>44094.84</v>
      </c>
      <c r="F1125" s="22" t="s">
        <v>8748</v>
      </c>
      <c r="G1125" s="23">
        <v>3.2000000000000002E-3</v>
      </c>
    </row>
    <row r="1126" spans="1:7">
      <c r="A1126" s="22" t="s">
        <v>5175</v>
      </c>
      <c r="B1126" s="27">
        <v>44872.47</v>
      </c>
      <c r="C1126" s="27">
        <v>44748.43</v>
      </c>
      <c r="D1126" s="27">
        <v>45423.040000000001</v>
      </c>
      <c r="E1126" s="27">
        <v>44748.43</v>
      </c>
      <c r="F1126" s="22" t="s">
        <v>8599</v>
      </c>
      <c r="G1126" s="23">
        <v>2.8E-3</v>
      </c>
    </row>
    <row r="1127" spans="1:7">
      <c r="A1127" s="22" t="s">
        <v>5174</v>
      </c>
      <c r="B1127" s="27">
        <v>44747.31</v>
      </c>
      <c r="C1127" s="27">
        <v>45257.91</v>
      </c>
      <c r="D1127" s="27">
        <v>45257.91</v>
      </c>
      <c r="E1127" s="27">
        <v>44530.720000000001</v>
      </c>
      <c r="F1127" s="22" t="s">
        <v>8605</v>
      </c>
      <c r="G1127" s="23">
        <v>-1.14E-2</v>
      </c>
    </row>
    <row r="1128" spans="1:7">
      <c r="A1128" s="22" t="s">
        <v>5173</v>
      </c>
      <c r="B1128" s="27">
        <v>45262.720000000001</v>
      </c>
      <c r="C1128" s="27">
        <v>45629.61</v>
      </c>
      <c r="D1128" s="27">
        <v>45981.46</v>
      </c>
      <c r="E1128" s="27">
        <v>45068.43</v>
      </c>
      <c r="F1128" s="22" t="s">
        <v>8747</v>
      </c>
      <c r="G1128" s="23">
        <v>-8.0999999999999996E-3</v>
      </c>
    </row>
    <row r="1129" spans="1:7">
      <c r="A1129" s="22" t="s">
        <v>5172</v>
      </c>
      <c r="B1129" s="27">
        <v>45630.71</v>
      </c>
      <c r="C1129" s="27">
        <v>46084.06</v>
      </c>
      <c r="D1129" s="27">
        <v>46322.67</v>
      </c>
      <c r="E1129" s="27">
        <v>45351.06</v>
      </c>
      <c r="F1129" s="22" t="s">
        <v>8903</v>
      </c>
      <c r="G1129" s="23">
        <v>-1.04E-2</v>
      </c>
    </row>
    <row r="1130" spans="1:7">
      <c r="A1130" s="22" t="s">
        <v>5171</v>
      </c>
      <c r="B1130" s="27">
        <v>46108.03</v>
      </c>
      <c r="C1130" s="27">
        <v>44444.27</v>
      </c>
      <c r="D1130" s="27">
        <v>46438.23</v>
      </c>
      <c r="E1130" s="27">
        <v>44444.27</v>
      </c>
      <c r="F1130" s="22" t="s">
        <v>8703</v>
      </c>
      <c r="G1130" s="23">
        <v>3.7499999999999999E-2</v>
      </c>
    </row>
    <row r="1131" spans="1:7">
      <c r="A1131" s="22" t="s">
        <v>5170</v>
      </c>
      <c r="B1131" s="27">
        <v>44443.26</v>
      </c>
      <c r="C1131" s="27">
        <v>45223.32</v>
      </c>
      <c r="D1131" s="27">
        <v>45233.02</v>
      </c>
      <c r="E1131" s="27">
        <v>44232</v>
      </c>
      <c r="F1131" s="22" t="s">
        <v>8650</v>
      </c>
      <c r="G1131" s="23">
        <v>-1.72E-2</v>
      </c>
    </row>
    <row r="1132" spans="1:7">
      <c r="A1132" s="22" t="s">
        <v>5169</v>
      </c>
      <c r="B1132" s="27">
        <v>45222.7</v>
      </c>
      <c r="C1132" s="27">
        <v>45361.25</v>
      </c>
      <c r="D1132" s="27">
        <v>46156.94</v>
      </c>
      <c r="E1132" s="27">
        <v>45217.39</v>
      </c>
      <c r="F1132" s="22" t="s">
        <v>8636</v>
      </c>
      <c r="G1132" s="23">
        <v>-3.0000000000000001E-3</v>
      </c>
    </row>
    <row r="1133" spans="1:7">
      <c r="A1133" s="22" t="s">
        <v>5168</v>
      </c>
      <c r="B1133" s="27">
        <v>45360.76</v>
      </c>
      <c r="C1133" s="27">
        <v>46384.75</v>
      </c>
      <c r="D1133" s="27">
        <v>46384.75</v>
      </c>
      <c r="E1133" s="27">
        <v>45022.7</v>
      </c>
      <c r="F1133" s="22" t="s">
        <v>8884</v>
      </c>
      <c r="G1133" s="23">
        <v>-2.23E-2</v>
      </c>
    </row>
    <row r="1134" spans="1:7">
      <c r="A1134" s="22" t="s">
        <v>5167</v>
      </c>
      <c r="B1134" s="27">
        <v>46393.26</v>
      </c>
      <c r="C1134" s="27">
        <v>44923.47</v>
      </c>
      <c r="D1134" s="27">
        <v>47142.43</v>
      </c>
      <c r="E1134" s="27">
        <v>44923.47</v>
      </c>
      <c r="F1134" s="22" t="s">
        <v>8923</v>
      </c>
      <c r="G1134" s="23">
        <v>3.2899999999999999E-2</v>
      </c>
    </row>
    <row r="1135" spans="1:7">
      <c r="A1135" s="22" t="s">
        <v>5166</v>
      </c>
      <c r="B1135" s="27">
        <v>44914.53</v>
      </c>
      <c r="C1135" s="27">
        <v>45046.39</v>
      </c>
      <c r="D1135" s="27">
        <v>45338.44</v>
      </c>
      <c r="E1135" s="27">
        <v>44579.3</v>
      </c>
      <c r="F1135" s="22" t="s">
        <v>8683</v>
      </c>
      <c r="G1135" s="23">
        <v>-2.8999999999999998E-3</v>
      </c>
    </row>
    <row r="1136" spans="1:7">
      <c r="A1136" s="22" t="s">
        <v>5165</v>
      </c>
      <c r="B1136" s="27">
        <v>45046.75</v>
      </c>
      <c r="C1136" s="27">
        <v>45121.1</v>
      </c>
      <c r="D1136" s="27">
        <v>45482.2</v>
      </c>
      <c r="E1136" s="27">
        <v>44775.35</v>
      </c>
      <c r="F1136" s="22" t="s">
        <v>8683</v>
      </c>
      <c r="G1136" s="23">
        <v>-1.6000000000000001E-3</v>
      </c>
    </row>
    <row r="1137" spans="1:7">
      <c r="A1137" s="22" t="s">
        <v>5164</v>
      </c>
      <c r="B1137" s="27">
        <v>45120.36</v>
      </c>
      <c r="C1137" s="27">
        <v>45871.33</v>
      </c>
      <c r="D1137" s="27">
        <v>45930.7</v>
      </c>
      <c r="E1137" s="27">
        <v>45105.89</v>
      </c>
      <c r="F1137" s="22" t="s">
        <v>8939</v>
      </c>
      <c r="G1137" s="23">
        <v>-1.6400000000000001E-2</v>
      </c>
    </row>
    <row r="1138" spans="1:7">
      <c r="A1138" s="22" t="s">
        <v>5163</v>
      </c>
      <c r="B1138" s="27">
        <v>45872.92</v>
      </c>
      <c r="C1138" s="27">
        <v>47144.44</v>
      </c>
      <c r="D1138" s="27">
        <v>47144.44</v>
      </c>
      <c r="E1138" s="27">
        <v>45811.69</v>
      </c>
      <c r="F1138" s="22" t="s">
        <v>8675</v>
      </c>
      <c r="G1138" s="23">
        <v>-2.7E-2</v>
      </c>
    </row>
    <row r="1139" spans="1:7">
      <c r="A1139" s="22" t="s">
        <v>5162</v>
      </c>
      <c r="B1139" s="27">
        <v>47145.63</v>
      </c>
      <c r="C1139" s="27">
        <v>46867.13</v>
      </c>
      <c r="D1139" s="27">
        <v>47199.040000000001</v>
      </c>
      <c r="E1139" s="27">
        <v>46867.13</v>
      </c>
      <c r="F1139" s="22" t="s">
        <v>8593</v>
      </c>
      <c r="G1139" s="23">
        <v>6.0000000000000001E-3</v>
      </c>
    </row>
    <row r="1140" spans="1:7">
      <c r="A1140" s="22" t="s">
        <v>5161</v>
      </c>
      <c r="B1140" s="27">
        <v>46866.63</v>
      </c>
      <c r="C1140" s="27">
        <v>48269.74</v>
      </c>
      <c r="D1140" s="27">
        <v>48269.74</v>
      </c>
      <c r="E1140" s="27">
        <v>46742.27</v>
      </c>
      <c r="F1140" s="22" t="s">
        <v>8745</v>
      </c>
      <c r="G1140" s="23">
        <v>-2.9399999999999999E-2</v>
      </c>
    </row>
    <row r="1141" spans="1:7">
      <c r="A1141" s="22" t="s">
        <v>5160</v>
      </c>
      <c r="B1141" s="27">
        <v>48284.19</v>
      </c>
      <c r="C1141" s="27">
        <v>48142.66</v>
      </c>
      <c r="D1141" s="27">
        <v>48320.34</v>
      </c>
      <c r="E1141" s="27">
        <v>47441.65</v>
      </c>
      <c r="F1141" s="22" t="s">
        <v>8737</v>
      </c>
      <c r="G1141" s="23">
        <v>2.8E-3</v>
      </c>
    </row>
    <row r="1142" spans="1:7">
      <c r="A1142" s="22" t="s">
        <v>5159</v>
      </c>
      <c r="B1142" s="27">
        <v>48150.27</v>
      </c>
      <c r="C1142" s="27">
        <v>48138.04</v>
      </c>
      <c r="D1142" s="27">
        <v>48745.08</v>
      </c>
      <c r="E1142" s="27">
        <v>47987.58</v>
      </c>
      <c r="F1142" s="22" t="s">
        <v>8747</v>
      </c>
      <c r="G1142" s="23">
        <v>2.0000000000000001E-4</v>
      </c>
    </row>
    <row r="1143" spans="1:7">
      <c r="A1143" s="22" t="s">
        <v>5158</v>
      </c>
      <c r="B1143" s="27">
        <v>48138.89</v>
      </c>
      <c r="C1143" s="27">
        <v>48138.89</v>
      </c>
      <c r="D1143" s="27">
        <v>48138.89</v>
      </c>
      <c r="E1143" s="27">
        <v>48138.89</v>
      </c>
      <c r="F1143" s="22" t="s">
        <v>2296</v>
      </c>
      <c r="G1143" s="23">
        <v>0</v>
      </c>
    </row>
    <row r="1144" spans="1:7">
      <c r="A1144" s="22" t="s">
        <v>5156</v>
      </c>
      <c r="B1144" s="27">
        <v>48138.89</v>
      </c>
      <c r="C1144" s="27">
        <v>47437.26</v>
      </c>
      <c r="D1144" s="27">
        <v>48226.83</v>
      </c>
      <c r="E1144" s="27">
        <v>47437.26</v>
      </c>
      <c r="F1144" s="22" t="s">
        <v>8680</v>
      </c>
      <c r="G1144" s="23">
        <v>1.4800000000000001E-2</v>
      </c>
    </row>
    <row r="1145" spans="1:7">
      <c r="A1145" s="22" t="s">
        <v>5155</v>
      </c>
      <c r="B1145" s="27">
        <v>47435.58</v>
      </c>
      <c r="C1145" s="27">
        <v>47241.440000000002</v>
      </c>
      <c r="D1145" s="27">
        <v>47950.71</v>
      </c>
      <c r="E1145" s="27">
        <v>47241.440000000002</v>
      </c>
      <c r="F1145" s="22" t="s">
        <v>8804</v>
      </c>
      <c r="G1145" s="23">
        <v>4.0000000000000001E-3</v>
      </c>
    </row>
    <row r="1146" spans="1:7">
      <c r="A1146" s="22" t="s">
        <v>5154</v>
      </c>
      <c r="B1146" s="27">
        <v>47247.8</v>
      </c>
      <c r="C1146" s="27">
        <v>46847.97</v>
      </c>
      <c r="D1146" s="27">
        <v>47697.599999999999</v>
      </c>
      <c r="E1146" s="27">
        <v>46847.97</v>
      </c>
      <c r="F1146" s="22" t="s">
        <v>8702</v>
      </c>
      <c r="G1146" s="23">
        <v>8.6E-3</v>
      </c>
    </row>
    <row r="1147" spans="1:7">
      <c r="A1147" s="22" t="s">
        <v>5153</v>
      </c>
      <c r="B1147" s="27">
        <v>46846.87</v>
      </c>
      <c r="C1147" s="27">
        <v>46518.63</v>
      </c>
      <c r="D1147" s="27">
        <v>46905.35</v>
      </c>
      <c r="E1147" s="27">
        <v>46398.64</v>
      </c>
      <c r="F1147" s="22" t="s">
        <v>8711</v>
      </c>
      <c r="G1147" s="23">
        <v>7.1000000000000004E-3</v>
      </c>
    </row>
    <row r="1148" spans="1:7">
      <c r="A1148" s="22" t="s">
        <v>5152</v>
      </c>
      <c r="B1148" s="27">
        <v>46517.04</v>
      </c>
      <c r="C1148" s="27">
        <v>46883.71</v>
      </c>
      <c r="D1148" s="27">
        <v>46883.71</v>
      </c>
      <c r="E1148" s="27">
        <v>46311.23</v>
      </c>
      <c r="F1148" s="22" t="s">
        <v>8884</v>
      </c>
      <c r="G1148" s="23">
        <v>-7.7999999999999996E-3</v>
      </c>
    </row>
    <row r="1149" spans="1:7">
      <c r="A1149" s="22" t="s">
        <v>5151</v>
      </c>
      <c r="B1149" s="27">
        <v>46883.58</v>
      </c>
      <c r="C1149" s="27">
        <v>47065.01</v>
      </c>
      <c r="D1149" s="27">
        <v>47459.94</v>
      </c>
      <c r="E1149" s="27">
        <v>46695.8</v>
      </c>
      <c r="F1149" s="22" t="s">
        <v>8724</v>
      </c>
      <c r="G1149" s="23">
        <v>-3.8999999999999998E-3</v>
      </c>
    </row>
    <row r="1150" spans="1:7">
      <c r="A1150" s="22" t="s">
        <v>5150</v>
      </c>
      <c r="B1150" s="27">
        <v>47065.01</v>
      </c>
      <c r="C1150" s="27">
        <v>46207.25</v>
      </c>
      <c r="D1150" s="27">
        <v>47231.25</v>
      </c>
      <c r="E1150" s="27">
        <v>46207.25</v>
      </c>
      <c r="F1150" s="22" t="s">
        <v>8663</v>
      </c>
      <c r="G1150" s="23">
        <v>1.8599999999999998E-2</v>
      </c>
    </row>
    <row r="1151" spans="1:7">
      <c r="A1151" s="22" t="s">
        <v>5149</v>
      </c>
      <c r="B1151" s="27">
        <v>46206.57</v>
      </c>
      <c r="C1151" s="27">
        <v>46195.05</v>
      </c>
      <c r="D1151" s="27">
        <v>46206.57</v>
      </c>
      <c r="E1151" s="27">
        <v>45396.88</v>
      </c>
      <c r="F1151" s="22" t="s">
        <v>8608</v>
      </c>
      <c r="G1151" s="23">
        <v>2.9999999999999997E-4</v>
      </c>
    </row>
    <row r="1152" spans="1:7">
      <c r="A1152" s="22" t="s">
        <v>5148</v>
      </c>
      <c r="B1152" s="27">
        <v>46194.92</v>
      </c>
      <c r="C1152" s="27">
        <v>46914.8</v>
      </c>
      <c r="D1152" s="27">
        <v>47000.5</v>
      </c>
      <c r="E1152" s="27">
        <v>46057.43</v>
      </c>
      <c r="F1152" s="22" t="s">
        <v>8574</v>
      </c>
      <c r="G1152" s="23">
        <v>-1.54E-2</v>
      </c>
    </row>
    <row r="1153" spans="1:7">
      <c r="A1153" s="22" t="s">
        <v>5147</v>
      </c>
      <c r="B1153" s="27">
        <v>46918.52</v>
      </c>
      <c r="C1153" s="27">
        <v>48046.47</v>
      </c>
      <c r="D1153" s="27">
        <v>48046.47</v>
      </c>
      <c r="E1153" s="27">
        <v>46397.11</v>
      </c>
      <c r="F1153" s="22" t="s">
        <v>8749</v>
      </c>
      <c r="G1153" s="23">
        <v>-2.35E-2</v>
      </c>
    </row>
    <row r="1154" spans="1:7">
      <c r="A1154" s="22" t="s">
        <v>5146</v>
      </c>
      <c r="B1154" s="27">
        <v>48046.76</v>
      </c>
      <c r="C1154" s="27">
        <v>47711.77</v>
      </c>
      <c r="D1154" s="27">
        <v>48061.34</v>
      </c>
      <c r="E1154" s="27">
        <v>47430.37</v>
      </c>
      <c r="F1154" s="22" t="s">
        <v>8749</v>
      </c>
      <c r="G1154" s="23">
        <v>7.1000000000000004E-3</v>
      </c>
    </row>
    <row r="1155" spans="1:7">
      <c r="A1155" s="22" t="s">
        <v>5145</v>
      </c>
      <c r="B1155" s="27">
        <v>47710.1</v>
      </c>
      <c r="C1155" s="27">
        <v>48058.83</v>
      </c>
      <c r="D1155" s="27">
        <v>49054.38</v>
      </c>
      <c r="E1155" s="27">
        <v>47440.69</v>
      </c>
      <c r="F1155" s="22" t="s">
        <v>8691</v>
      </c>
      <c r="G1155" s="23">
        <v>-7.1000000000000004E-3</v>
      </c>
    </row>
    <row r="1156" spans="1:7">
      <c r="A1156" s="22" t="s">
        <v>5144</v>
      </c>
      <c r="B1156" s="27">
        <v>48053.67</v>
      </c>
      <c r="C1156" s="27">
        <v>45868.81</v>
      </c>
      <c r="D1156" s="27">
        <v>48053.67</v>
      </c>
      <c r="E1156" s="27">
        <v>45866.3</v>
      </c>
      <c r="F1156" s="22" t="s">
        <v>8741</v>
      </c>
      <c r="G1156" s="23">
        <v>4.7600000000000003E-2</v>
      </c>
    </row>
    <row r="1157" spans="1:7">
      <c r="A1157" s="22" t="s">
        <v>5143</v>
      </c>
      <c r="B1157" s="27">
        <v>45868.82</v>
      </c>
      <c r="C1157" s="27">
        <v>45628.35</v>
      </c>
      <c r="D1157" s="27">
        <v>45975.26</v>
      </c>
      <c r="E1157" s="27">
        <v>45400.69</v>
      </c>
      <c r="F1157" s="22" t="s">
        <v>8596</v>
      </c>
      <c r="G1157" s="23">
        <v>5.3E-3</v>
      </c>
    </row>
    <row r="1158" spans="1:7">
      <c r="A1158" s="22" t="s">
        <v>5142</v>
      </c>
      <c r="B1158" s="27">
        <v>45628.35</v>
      </c>
      <c r="C1158" s="27">
        <v>46740.160000000003</v>
      </c>
      <c r="D1158" s="27">
        <v>46740.160000000003</v>
      </c>
      <c r="E1158" s="27">
        <v>45628.35</v>
      </c>
      <c r="F1158" s="22" t="s">
        <v>8735</v>
      </c>
      <c r="G1158" s="23">
        <v>-2.3800000000000002E-2</v>
      </c>
    </row>
    <row r="1159" spans="1:7">
      <c r="A1159" s="22" t="s">
        <v>5141</v>
      </c>
      <c r="B1159" s="27">
        <v>46740.85</v>
      </c>
      <c r="C1159" s="27">
        <v>47037.919999999998</v>
      </c>
      <c r="D1159" s="27">
        <v>47441.5</v>
      </c>
      <c r="E1159" s="27">
        <v>46388.14</v>
      </c>
      <c r="F1159" s="22" t="s">
        <v>8804</v>
      </c>
      <c r="G1159" s="23">
        <v>-6.4000000000000003E-3</v>
      </c>
    </row>
    <row r="1160" spans="1:7">
      <c r="A1160" s="22" t="s">
        <v>5140</v>
      </c>
      <c r="B1160" s="27">
        <v>47042.95</v>
      </c>
      <c r="C1160" s="27">
        <v>47204.78</v>
      </c>
      <c r="D1160" s="27">
        <v>47338.43</v>
      </c>
      <c r="E1160" s="27">
        <v>46742.45</v>
      </c>
      <c r="F1160" s="22" t="s">
        <v>8539</v>
      </c>
      <c r="G1160" s="23">
        <v>-3.5000000000000001E-3</v>
      </c>
    </row>
    <row r="1161" spans="1:7">
      <c r="A1161" s="22" t="s">
        <v>5139</v>
      </c>
      <c r="B1161" s="27">
        <v>47209.32</v>
      </c>
      <c r="C1161" s="27">
        <v>47606.63</v>
      </c>
      <c r="D1161" s="27">
        <v>47874.87</v>
      </c>
      <c r="E1161" s="27">
        <v>47104.57</v>
      </c>
      <c r="F1161" s="22" t="s">
        <v>8609</v>
      </c>
      <c r="G1161" s="23">
        <v>-8.0999999999999996E-3</v>
      </c>
    </row>
    <row r="1162" spans="1:7">
      <c r="A1162" s="22" t="s">
        <v>5138</v>
      </c>
      <c r="B1162" s="27">
        <v>47596.59</v>
      </c>
      <c r="C1162" s="27">
        <v>47774.3</v>
      </c>
      <c r="D1162" s="27">
        <v>48837.01</v>
      </c>
      <c r="E1162" s="27">
        <v>47502.27</v>
      </c>
      <c r="F1162" s="22" t="s">
        <v>8734</v>
      </c>
      <c r="G1162" s="23">
        <v>-3.7000000000000002E-3</v>
      </c>
    </row>
    <row r="1163" spans="1:7">
      <c r="A1163" s="22" t="s">
        <v>5137</v>
      </c>
      <c r="B1163" s="27">
        <v>47772.14</v>
      </c>
      <c r="C1163" s="27">
        <v>47026.71</v>
      </c>
      <c r="D1163" s="27">
        <v>47909</v>
      </c>
      <c r="E1163" s="27">
        <v>47026.71</v>
      </c>
      <c r="F1163" s="22" t="s">
        <v>8900</v>
      </c>
      <c r="G1163" s="23">
        <v>1.5900000000000001E-2</v>
      </c>
    </row>
    <row r="1164" spans="1:7">
      <c r="A1164" s="22" t="s">
        <v>5136</v>
      </c>
      <c r="B1164" s="27">
        <v>47025.87</v>
      </c>
      <c r="C1164" s="27">
        <v>47076.55</v>
      </c>
      <c r="D1164" s="27">
        <v>47273.73</v>
      </c>
      <c r="E1164" s="27">
        <v>46653.85</v>
      </c>
      <c r="F1164" s="22" t="s">
        <v>8595</v>
      </c>
      <c r="G1164" s="23">
        <v>-1.1000000000000001E-3</v>
      </c>
    </row>
    <row r="1165" spans="1:7">
      <c r="A1165" s="22" t="s">
        <v>5135</v>
      </c>
      <c r="B1165" s="27">
        <v>47076.55</v>
      </c>
      <c r="C1165" s="27">
        <v>47446.94</v>
      </c>
      <c r="D1165" s="27">
        <v>47727.54</v>
      </c>
      <c r="E1165" s="27">
        <v>46622.87</v>
      </c>
      <c r="F1165" s="22" t="s">
        <v>8728</v>
      </c>
      <c r="G1165" s="23">
        <v>-7.7999999999999996E-3</v>
      </c>
    </row>
    <row r="1166" spans="1:7">
      <c r="A1166" s="22" t="s">
        <v>5134</v>
      </c>
      <c r="B1166" s="27">
        <v>47447.31</v>
      </c>
      <c r="C1166" s="27">
        <v>47242.47</v>
      </c>
      <c r="D1166" s="27">
        <v>47536.25</v>
      </c>
      <c r="E1166" s="27">
        <v>46916.77</v>
      </c>
      <c r="F1166" s="22" t="s">
        <v>8675</v>
      </c>
      <c r="G1166" s="23">
        <v>4.4999999999999997E-3</v>
      </c>
    </row>
    <row r="1167" spans="1:7">
      <c r="A1167" s="22" t="s">
        <v>5133</v>
      </c>
      <c r="B1167" s="27">
        <v>47236.11</v>
      </c>
      <c r="C1167" s="27">
        <v>47236.11</v>
      </c>
      <c r="D1167" s="27">
        <v>47236.11</v>
      </c>
      <c r="E1167" s="27">
        <v>47236.11</v>
      </c>
      <c r="F1167" s="22" t="s">
        <v>2296</v>
      </c>
      <c r="G1167" s="23">
        <v>0</v>
      </c>
    </row>
    <row r="1168" spans="1:7">
      <c r="A1168" s="22" t="s">
        <v>5132</v>
      </c>
      <c r="B1168" s="27">
        <v>47236.1</v>
      </c>
      <c r="C1168" s="27">
        <v>47161.02</v>
      </c>
      <c r="D1168" s="27">
        <v>47727.44</v>
      </c>
      <c r="E1168" s="27">
        <v>46516.85</v>
      </c>
      <c r="F1168" s="22" t="s">
        <v>8873</v>
      </c>
      <c r="G1168" s="23">
        <v>1.6000000000000001E-3</v>
      </c>
    </row>
    <row r="1169" spans="1:7">
      <c r="A1169" s="22" t="s">
        <v>5131</v>
      </c>
      <c r="B1169" s="27">
        <v>47161.15</v>
      </c>
      <c r="C1169" s="27">
        <v>46730.26</v>
      </c>
      <c r="D1169" s="27">
        <v>47187.58</v>
      </c>
      <c r="E1169" s="27">
        <v>46321.48</v>
      </c>
      <c r="F1169" s="22" t="s">
        <v>8873</v>
      </c>
      <c r="G1169" s="23">
        <v>9.5999999999999992E-3</v>
      </c>
    </row>
    <row r="1170" spans="1:7">
      <c r="A1170" s="22" t="s">
        <v>5130</v>
      </c>
      <c r="B1170" s="27">
        <v>46710.44</v>
      </c>
      <c r="C1170" s="27">
        <v>47349.43</v>
      </c>
      <c r="D1170" s="27">
        <v>47714.78</v>
      </c>
      <c r="E1170" s="27">
        <v>46700.73</v>
      </c>
      <c r="F1170" s="22" t="s">
        <v>8869</v>
      </c>
      <c r="G1170" s="23">
        <v>-1.38E-2</v>
      </c>
    </row>
    <row r="1171" spans="1:7">
      <c r="A1171" s="22" t="s">
        <v>5129</v>
      </c>
      <c r="B1171" s="27">
        <v>47362.64</v>
      </c>
      <c r="C1171" s="27">
        <v>49339.14</v>
      </c>
      <c r="D1171" s="27">
        <v>49339.14</v>
      </c>
      <c r="E1171" s="27">
        <v>47134.9</v>
      </c>
      <c r="F1171" s="22" t="s">
        <v>8777</v>
      </c>
      <c r="G1171" s="23">
        <v>-0.04</v>
      </c>
    </row>
    <row r="1172" spans="1:7">
      <c r="A1172" s="22" t="s">
        <v>6414</v>
      </c>
      <c r="B1172" s="27">
        <v>49338.41</v>
      </c>
      <c r="C1172" s="27">
        <v>49338.41</v>
      </c>
      <c r="D1172" s="27">
        <v>49338.41</v>
      </c>
      <c r="E1172" s="27">
        <v>49338.41</v>
      </c>
      <c r="F1172" s="22" t="s">
        <v>2296</v>
      </c>
      <c r="G1172" s="23">
        <v>0</v>
      </c>
    </row>
    <row r="1173" spans="1:7">
      <c r="A1173" s="22" t="s">
        <v>5128</v>
      </c>
      <c r="B1173" s="27">
        <v>49338.41</v>
      </c>
      <c r="C1173" s="27">
        <v>49105.120000000003</v>
      </c>
      <c r="D1173" s="27">
        <v>49752.04</v>
      </c>
      <c r="E1173" s="27">
        <v>48698.44</v>
      </c>
      <c r="F1173" s="22" t="s">
        <v>8806</v>
      </c>
      <c r="G1173" s="23">
        <v>4.7000000000000002E-3</v>
      </c>
    </row>
    <row r="1174" spans="1:7">
      <c r="A1174" s="22" t="s">
        <v>5127</v>
      </c>
      <c r="B1174" s="27">
        <v>49106.559999999998</v>
      </c>
      <c r="C1174" s="27">
        <v>48915.37</v>
      </c>
      <c r="D1174" s="27">
        <v>49247.28</v>
      </c>
      <c r="E1174" s="27">
        <v>48657.64</v>
      </c>
      <c r="F1174" s="22" t="s">
        <v>8881</v>
      </c>
      <c r="G1174" s="23">
        <v>3.8999999999999998E-3</v>
      </c>
    </row>
    <row r="1175" spans="1:7">
      <c r="A1175" s="22" t="s">
        <v>5126</v>
      </c>
      <c r="B1175" s="27">
        <v>48914.32</v>
      </c>
      <c r="C1175" s="27">
        <v>47735.32</v>
      </c>
      <c r="D1175" s="27">
        <v>49290.26</v>
      </c>
      <c r="E1175" s="27">
        <v>47714.69</v>
      </c>
      <c r="F1175" s="22" t="s">
        <v>8938</v>
      </c>
      <c r="G1175" s="23">
        <v>2.47E-2</v>
      </c>
    </row>
    <row r="1176" spans="1:7">
      <c r="A1176" s="22" t="s">
        <v>5125</v>
      </c>
      <c r="B1176" s="27">
        <v>47735.11</v>
      </c>
      <c r="C1176" s="27">
        <v>47598.49</v>
      </c>
      <c r="D1176" s="27">
        <v>48091.62</v>
      </c>
      <c r="E1176" s="27">
        <v>47388.54</v>
      </c>
      <c r="F1176" s="22" t="s">
        <v>8678</v>
      </c>
      <c r="G1176" s="23">
        <v>2.8999999999999998E-3</v>
      </c>
    </row>
    <row r="1177" spans="1:7">
      <c r="A1177" s="22" t="s">
        <v>5124</v>
      </c>
      <c r="B1177" s="27">
        <v>47598.07</v>
      </c>
      <c r="C1177" s="27">
        <v>47033.279999999999</v>
      </c>
      <c r="D1177" s="27">
        <v>48081.440000000002</v>
      </c>
      <c r="E1177" s="27">
        <v>47018.61</v>
      </c>
      <c r="F1177" s="22" t="s">
        <v>8726</v>
      </c>
      <c r="G1177" s="23">
        <v>1.2E-2</v>
      </c>
    </row>
    <row r="1178" spans="1:7">
      <c r="A1178" s="22" t="s">
        <v>5123</v>
      </c>
      <c r="B1178" s="27">
        <v>47033.46</v>
      </c>
      <c r="C1178" s="27">
        <v>47033.46</v>
      </c>
      <c r="D1178" s="27">
        <v>47033.46</v>
      </c>
      <c r="E1178" s="27">
        <v>47033.46</v>
      </c>
      <c r="F1178" s="22" t="s">
        <v>2296</v>
      </c>
      <c r="G1178" s="23">
        <v>0</v>
      </c>
    </row>
    <row r="1179" spans="1:7">
      <c r="A1179" s="22" t="s">
        <v>5122</v>
      </c>
      <c r="B1179" s="27">
        <v>47033.46</v>
      </c>
      <c r="C1179" s="27">
        <v>45313.39</v>
      </c>
      <c r="D1179" s="27">
        <v>47033.46</v>
      </c>
      <c r="E1179" s="27">
        <v>44973.4</v>
      </c>
      <c r="F1179" s="22" t="s">
        <v>8764</v>
      </c>
      <c r="G1179" s="23">
        <v>3.7999999999999999E-2</v>
      </c>
    </row>
    <row r="1180" spans="1:7">
      <c r="A1180" s="22" t="s">
        <v>5121</v>
      </c>
      <c r="B1180" s="27">
        <v>45313.27</v>
      </c>
      <c r="C1180" s="27">
        <v>45064.26</v>
      </c>
      <c r="D1180" s="27">
        <v>45547.33</v>
      </c>
      <c r="E1180" s="27">
        <v>44788.93</v>
      </c>
      <c r="F1180" s="22" t="s">
        <v>8686</v>
      </c>
      <c r="G1180" s="23">
        <v>5.5999999999999999E-3</v>
      </c>
    </row>
    <row r="1181" spans="1:7">
      <c r="A1181" s="22" t="s">
        <v>5120</v>
      </c>
      <c r="B1181" s="27">
        <v>45059.34</v>
      </c>
      <c r="C1181" s="27">
        <v>44131.76</v>
      </c>
      <c r="D1181" s="27">
        <v>45294.37</v>
      </c>
      <c r="E1181" s="27">
        <v>44131.76</v>
      </c>
      <c r="F1181" s="22" t="s">
        <v>8928</v>
      </c>
      <c r="G1181" s="23">
        <v>2.1000000000000001E-2</v>
      </c>
    </row>
    <row r="1182" spans="1:7">
      <c r="A1182" s="22" t="s">
        <v>5119</v>
      </c>
      <c r="B1182" s="27">
        <v>44131.82</v>
      </c>
      <c r="C1182" s="27">
        <v>43956.46</v>
      </c>
      <c r="D1182" s="27">
        <v>44530.71</v>
      </c>
      <c r="E1182" s="27">
        <v>43956.04</v>
      </c>
      <c r="F1182" s="22" t="s">
        <v>8595</v>
      </c>
      <c r="G1182" s="23">
        <v>4.0000000000000001E-3</v>
      </c>
    </row>
    <row r="1183" spans="1:7">
      <c r="A1183" s="22" t="s">
        <v>5118</v>
      </c>
      <c r="B1183" s="27">
        <v>43956.63</v>
      </c>
      <c r="C1183" s="27">
        <v>44831.62</v>
      </c>
      <c r="D1183" s="27">
        <v>44831.62</v>
      </c>
      <c r="E1183" s="27">
        <v>43766.61</v>
      </c>
      <c r="F1183" s="22" t="s">
        <v>8695</v>
      </c>
      <c r="G1183" s="23">
        <v>-1.95E-2</v>
      </c>
    </row>
    <row r="1184" spans="1:7">
      <c r="A1184" s="22" t="s">
        <v>5117</v>
      </c>
      <c r="B1184" s="27">
        <v>44831.46</v>
      </c>
      <c r="C1184" s="27">
        <v>44831.46</v>
      </c>
      <c r="D1184" s="27">
        <v>44831.46</v>
      </c>
      <c r="E1184" s="27">
        <v>44831.46</v>
      </c>
      <c r="F1184" s="22" t="s">
        <v>8657</v>
      </c>
      <c r="G1184" s="23">
        <v>0</v>
      </c>
    </row>
    <row r="1185" spans="1:7">
      <c r="A1185" s="22" t="s">
        <v>5116</v>
      </c>
      <c r="B1185" s="27">
        <v>44831.46</v>
      </c>
      <c r="C1185" s="27">
        <v>45300.34</v>
      </c>
      <c r="D1185" s="27">
        <v>45968.66</v>
      </c>
      <c r="E1185" s="27">
        <v>44697.01</v>
      </c>
      <c r="F1185" s="22" t="s">
        <v>8657</v>
      </c>
      <c r="G1185" s="23">
        <v>-1.0200000000000001E-2</v>
      </c>
    </row>
    <row r="1186" spans="1:7">
      <c r="A1186" s="22" t="s">
        <v>5115</v>
      </c>
      <c r="B1186" s="27">
        <v>45291.97</v>
      </c>
      <c r="C1186" s="27">
        <v>45339.7</v>
      </c>
      <c r="D1186" s="27">
        <v>45571.86</v>
      </c>
      <c r="E1186" s="27">
        <v>44182.73</v>
      </c>
      <c r="F1186" s="22" t="s">
        <v>8937</v>
      </c>
      <c r="G1186" s="23">
        <v>-1.1000000000000001E-3</v>
      </c>
    </row>
    <row r="1187" spans="1:7">
      <c r="A1187" s="22" t="s">
        <v>5114</v>
      </c>
      <c r="B1187" s="27">
        <v>45340.11</v>
      </c>
      <c r="C1187" s="27">
        <v>46262.51</v>
      </c>
      <c r="D1187" s="27">
        <v>46480.08</v>
      </c>
      <c r="E1187" s="27">
        <v>45340.11</v>
      </c>
      <c r="F1187" s="22" t="s">
        <v>8929</v>
      </c>
      <c r="G1187" s="23">
        <v>-0.02</v>
      </c>
    </row>
    <row r="1188" spans="1:7">
      <c r="A1188" s="22" t="s">
        <v>5113</v>
      </c>
      <c r="B1188" s="27">
        <v>46264.61</v>
      </c>
      <c r="C1188" s="27">
        <v>46585.35</v>
      </c>
      <c r="D1188" s="27">
        <v>46585.35</v>
      </c>
      <c r="E1188" s="27">
        <v>45276.23</v>
      </c>
      <c r="F1188" s="22" t="s">
        <v>8627</v>
      </c>
      <c r="G1188" s="23">
        <v>-7.0000000000000001E-3</v>
      </c>
    </row>
    <row r="1189" spans="1:7">
      <c r="A1189" s="22" t="s">
        <v>5112</v>
      </c>
      <c r="B1189" s="27">
        <v>46590.2</v>
      </c>
      <c r="C1189" s="27">
        <v>47263.27</v>
      </c>
      <c r="D1189" s="27">
        <v>47390.54</v>
      </c>
      <c r="E1189" s="27">
        <v>46424.6</v>
      </c>
      <c r="F1189" s="22" t="s">
        <v>8591</v>
      </c>
      <c r="G1189" s="23">
        <v>-1.43E-2</v>
      </c>
    </row>
    <row r="1190" spans="1:7">
      <c r="A1190" s="22" t="s">
        <v>5111</v>
      </c>
      <c r="B1190" s="27">
        <v>47264.08</v>
      </c>
      <c r="C1190" s="27">
        <v>48549.5</v>
      </c>
      <c r="D1190" s="27">
        <v>48549.5</v>
      </c>
      <c r="E1190" s="27">
        <v>46927.83</v>
      </c>
      <c r="F1190" s="22" t="s">
        <v>8936</v>
      </c>
      <c r="G1190" s="23">
        <v>-2.6499999999999999E-2</v>
      </c>
    </row>
    <row r="1191" spans="1:7">
      <c r="A1191" s="22" t="s">
        <v>5110</v>
      </c>
      <c r="B1191" s="27">
        <v>48551.08</v>
      </c>
      <c r="C1191" s="27">
        <v>48552.71</v>
      </c>
      <c r="D1191" s="27">
        <v>49395.62</v>
      </c>
      <c r="E1191" s="27">
        <v>48081.62</v>
      </c>
      <c r="F1191" s="22" t="s">
        <v>8683</v>
      </c>
      <c r="G1191" s="23">
        <v>0</v>
      </c>
    </row>
    <row r="1192" spans="1:7">
      <c r="A1192" s="22" t="s">
        <v>5109</v>
      </c>
      <c r="B1192" s="27">
        <v>48553.1</v>
      </c>
      <c r="C1192" s="27">
        <v>47364.07</v>
      </c>
      <c r="D1192" s="27">
        <v>48680.97</v>
      </c>
      <c r="E1192" s="27">
        <v>47364.07</v>
      </c>
      <c r="F1192" s="22" t="s">
        <v>8935</v>
      </c>
      <c r="G1192" s="23">
        <v>2.5100000000000001E-2</v>
      </c>
    </row>
    <row r="1193" spans="1:7">
      <c r="A1193" s="22" t="s">
        <v>5108</v>
      </c>
      <c r="B1193" s="27">
        <v>47364.07</v>
      </c>
      <c r="C1193" s="27">
        <v>47281.03</v>
      </c>
      <c r="D1193" s="27">
        <v>47688.88</v>
      </c>
      <c r="E1193" s="27">
        <v>46745.85</v>
      </c>
      <c r="F1193" s="22" t="s">
        <v>8645</v>
      </c>
      <c r="G1193" s="23">
        <v>1.6999999999999999E-3</v>
      </c>
    </row>
    <row r="1194" spans="1:7">
      <c r="A1194" s="22" t="s">
        <v>5107</v>
      </c>
      <c r="B1194" s="27">
        <v>47281.52</v>
      </c>
      <c r="C1194" s="27">
        <v>46399.98</v>
      </c>
      <c r="D1194" s="27">
        <v>47385.760000000002</v>
      </c>
      <c r="E1194" s="27">
        <v>46217.71</v>
      </c>
      <c r="F1194" s="22" t="s">
        <v>8723</v>
      </c>
      <c r="G1194" s="23">
        <v>1.9E-2</v>
      </c>
    </row>
    <row r="1195" spans="1:7">
      <c r="A1195" s="22" t="s">
        <v>5106</v>
      </c>
      <c r="B1195" s="27">
        <v>46400.51</v>
      </c>
      <c r="C1195" s="27">
        <v>46508.91</v>
      </c>
      <c r="D1195" s="27">
        <v>46558.06</v>
      </c>
      <c r="E1195" s="27">
        <v>46175.88</v>
      </c>
      <c r="F1195" s="22" t="s">
        <v>8712</v>
      </c>
      <c r="G1195" s="23">
        <v>-2.2000000000000001E-3</v>
      </c>
    </row>
    <row r="1196" spans="1:7">
      <c r="A1196" s="22" t="s">
        <v>5105</v>
      </c>
      <c r="B1196" s="27">
        <v>46503.99</v>
      </c>
      <c r="C1196" s="27">
        <v>46655.83</v>
      </c>
      <c r="D1196" s="27">
        <v>46819.09</v>
      </c>
      <c r="E1196" s="27">
        <v>45592.08</v>
      </c>
      <c r="F1196" s="22" t="s">
        <v>8891</v>
      </c>
      <c r="G1196" s="23">
        <v>-3.3E-3</v>
      </c>
    </row>
    <row r="1197" spans="1:7">
      <c r="A1197" s="22" t="s">
        <v>5104</v>
      </c>
      <c r="B1197" s="27">
        <v>46657.1</v>
      </c>
      <c r="C1197" s="27">
        <v>46762.07</v>
      </c>
      <c r="D1197" s="27">
        <v>47839.78</v>
      </c>
      <c r="E1197" s="27">
        <v>46614.14</v>
      </c>
      <c r="F1197" s="22" t="s">
        <v>8722</v>
      </c>
      <c r="G1197" s="23">
        <v>-2.2000000000000001E-3</v>
      </c>
    </row>
    <row r="1198" spans="1:7">
      <c r="A1198" s="22" t="s">
        <v>5103</v>
      </c>
      <c r="B1198" s="27">
        <v>46762.07</v>
      </c>
      <c r="C1198" s="27">
        <v>46500.9</v>
      </c>
      <c r="D1198" s="27">
        <v>47243.23</v>
      </c>
      <c r="E1198" s="27">
        <v>46496.79</v>
      </c>
      <c r="F1198" s="22" t="s">
        <v>8636</v>
      </c>
      <c r="G1198" s="23">
        <v>5.7000000000000002E-3</v>
      </c>
    </row>
    <row r="1199" spans="1:7">
      <c r="A1199" s="22" t="s">
        <v>5101</v>
      </c>
      <c r="B1199" s="27">
        <v>46497.72</v>
      </c>
      <c r="C1199" s="27">
        <v>47365.51</v>
      </c>
      <c r="D1199" s="27">
        <v>47377.23</v>
      </c>
      <c r="E1199" s="27">
        <v>46320.43</v>
      </c>
      <c r="F1199" s="22" t="s">
        <v>8858</v>
      </c>
      <c r="G1199" s="23">
        <v>-1.83E-2</v>
      </c>
    </row>
    <row r="1200" spans="1:7">
      <c r="A1200" s="22" t="s">
        <v>5100</v>
      </c>
      <c r="B1200" s="27">
        <v>47365.87</v>
      </c>
      <c r="C1200" s="27">
        <v>46467.97</v>
      </c>
      <c r="D1200" s="27">
        <v>47532.37</v>
      </c>
      <c r="E1200" s="27">
        <v>46279.41</v>
      </c>
      <c r="F1200" s="22" t="s">
        <v>8888</v>
      </c>
      <c r="G1200" s="23">
        <v>1.9400000000000001E-2</v>
      </c>
    </row>
    <row r="1201" spans="1:7">
      <c r="A1201" s="22" t="s">
        <v>5099</v>
      </c>
      <c r="B1201" s="27">
        <v>46463.96</v>
      </c>
      <c r="C1201" s="27">
        <v>45484.22</v>
      </c>
      <c r="D1201" s="27">
        <v>46473.75</v>
      </c>
      <c r="E1201" s="27">
        <v>45445.07</v>
      </c>
      <c r="F1201" s="22" t="s">
        <v>8885</v>
      </c>
      <c r="G1201" s="23">
        <v>2.1700000000000001E-2</v>
      </c>
    </row>
    <row r="1202" spans="1:7">
      <c r="A1202" s="22" t="s">
        <v>5098</v>
      </c>
      <c r="B1202" s="27">
        <v>45477.06</v>
      </c>
      <c r="C1202" s="27">
        <v>46625.08</v>
      </c>
      <c r="D1202" s="27">
        <v>46625.08</v>
      </c>
      <c r="E1202" s="27">
        <v>45278.27</v>
      </c>
      <c r="F1202" s="22" t="s">
        <v>8934</v>
      </c>
      <c r="G1202" s="23">
        <v>-2.46E-2</v>
      </c>
    </row>
    <row r="1203" spans="1:7">
      <c r="A1203" s="22" t="s">
        <v>5097</v>
      </c>
      <c r="B1203" s="27">
        <v>46625.52</v>
      </c>
      <c r="C1203" s="27">
        <v>47151.43</v>
      </c>
      <c r="D1203" s="27">
        <v>47151.43</v>
      </c>
      <c r="E1203" s="27">
        <v>45569.94</v>
      </c>
      <c r="F1203" s="22" t="s">
        <v>8753</v>
      </c>
      <c r="G1203" s="23">
        <v>-1.12E-2</v>
      </c>
    </row>
    <row r="1204" spans="1:7">
      <c r="A1204" s="22" t="s">
        <v>5096</v>
      </c>
      <c r="B1204" s="27">
        <v>47153.87</v>
      </c>
      <c r="C1204" s="27">
        <v>47696.83</v>
      </c>
      <c r="D1204" s="27">
        <v>47872.39</v>
      </c>
      <c r="E1204" s="27">
        <v>46847.37</v>
      </c>
      <c r="F1204" s="22" t="s">
        <v>8664</v>
      </c>
      <c r="G1204" s="23">
        <v>-1.18E-2</v>
      </c>
    </row>
    <row r="1205" spans="1:7">
      <c r="A1205" s="22" t="s">
        <v>5095</v>
      </c>
      <c r="B1205" s="27">
        <v>47715.27</v>
      </c>
      <c r="C1205" s="27">
        <v>46038.080000000002</v>
      </c>
      <c r="D1205" s="27">
        <v>47996.65</v>
      </c>
      <c r="E1205" s="27">
        <v>46038.080000000002</v>
      </c>
      <c r="F1205" s="22" t="s">
        <v>8933</v>
      </c>
      <c r="G1205" s="23">
        <v>3.6400000000000002E-2</v>
      </c>
    </row>
    <row r="1206" spans="1:7">
      <c r="A1206" s="22" t="s">
        <v>5094</v>
      </c>
      <c r="B1206" s="27">
        <v>46038.080000000002</v>
      </c>
      <c r="C1206" s="27">
        <v>44545.67</v>
      </c>
      <c r="D1206" s="27">
        <v>46039.43</v>
      </c>
      <c r="E1206" s="27">
        <v>44540.18</v>
      </c>
      <c r="F1206" s="22" t="s">
        <v>8885</v>
      </c>
      <c r="G1206" s="23">
        <v>3.3500000000000002E-2</v>
      </c>
    </row>
    <row r="1207" spans="1:7">
      <c r="A1207" s="22" t="s">
        <v>5093</v>
      </c>
      <c r="B1207" s="27">
        <v>44544.85</v>
      </c>
      <c r="C1207" s="27">
        <v>44337.54</v>
      </c>
      <c r="D1207" s="27">
        <v>45587.89</v>
      </c>
      <c r="E1207" s="27">
        <v>44337.54</v>
      </c>
      <c r="F1207" s="22" t="s">
        <v>8552</v>
      </c>
      <c r="G1207" s="23">
        <v>4.7000000000000002E-3</v>
      </c>
    </row>
    <row r="1208" spans="1:7">
      <c r="A1208" s="22" t="s">
        <v>5092</v>
      </c>
      <c r="B1208" s="27">
        <v>44336.47</v>
      </c>
      <c r="C1208" s="27">
        <v>45714.92</v>
      </c>
      <c r="D1208" s="27">
        <v>45714.92</v>
      </c>
      <c r="E1208" s="27">
        <v>42749.23</v>
      </c>
      <c r="F1208" s="22" t="s">
        <v>8798</v>
      </c>
      <c r="G1208" s="23">
        <v>-3.0300000000000001E-2</v>
      </c>
    </row>
    <row r="1209" spans="1:7">
      <c r="A1209" s="22" t="s">
        <v>5090</v>
      </c>
      <c r="B1209" s="27">
        <v>45719.64</v>
      </c>
      <c r="C1209" s="27">
        <v>46649.35</v>
      </c>
      <c r="D1209" s="27">
        <v>46649.35</v>
      </c>
      <c r="E1209" s="27">
        <v>45676.76</v>
      </c>
      <c r="F1209" s="22" t="s">
        <v>8673</v>
      </c>
      <c r="G1209" s="23">
        <v>-1.9900000000000001E-2</v>
      </c>
    </row>
    <row r="1210" spans="1:7">
      <c r="A1210" s="22" t="s">
        <v>5089</v>
      </c>
      <c r="B1210" s="27">
        <v>46649.23</v>
      </c>
      <c r="C1210" s="27">
        <v>46587.51</v>
      </c>
      <c r="D1210" s="27">
        <v>46780.81</v>
      </c>
      <c r="E1210" s="27">
        <v>46029.56</v>
      </c>
      <c r="F1210" s="22" t="s">
        <v>8676</v>
      </c>
      <c r="G1210" s="23">
        <v>1.2999999999999999E-3</v>
      </c>
    </row>
    <row r="1211" spans="1:7">
      <c r="A1211" s="22" t="s">
        <v>5088</v>
      </c>
      <c r="B1211" s="27">
        <v>46588.39</v>
      </c>
      <c r="C1211" s="27">
        <v>47450.58</v>
      </c>
      <c r="D1211" s="27">
        <v>47450.58</v>
      </c>
      <c r="E1211" s="27">
        <v>45977.38</v>
      </c>
      <c r="F1211" s="22" t="s">
        <v>8707</v>
      </c>
      <c r="G1211" s="23">
        <v>-1.8200000000000001E-2</v>
      </c>
    </row>
    <row r="1212" spans="1:7">
      <c r="A1212" s="22" t="s">
        <v>5087</v>
      </c>
      <c r="B1212" s="27">
        <v>47450.58</v>
      </c>
      <c r="C1212" s="27">
        <v>47220.49</v>
      </c>
      <c r="D1212" s="27">
        <v>48084.31</v>
      </c>
      <c r="E1212" s="27">
        <v>46675.92</v>
      </c>
      <c r="F1212" s="22" t="s">
        <v>8873</v>
      </c>
      <c r="G1212" s="23">
        <v>4.8999999999999998E-3</v>
      </c>
    </row>
    <row r="1213" spans="1:7">
      <c r="A1213" s="22" t="s">
        <v>5086</v>
      </c>
      <c r="B1213" s="27">
        <v>47217.43</v>
      </c>
      <c r="C1213" s="27">
        <v>47508.83</v>
      </c>
      <c r="D1213" s="27">
        <v>47787.95</v>
      </c>
      <c r="E1213" s="27">
        <v>47217.43</v>
      </c>
      <c r="F1213" s="22" t="s">
        <v>8600</v>
      </c>
      <c r="G1213" s="23">
        <v>-6.1000000000000004E-3</v>
      </c>
    </row>
    <row r="1214" spans="1:7">
      <c r="A1214" s="22" t="s">
        <v>5084</v>
      </c>
      <c r="B1214" s="27">
        <v>47508.41</v>
      </c>
      <c r="C1214" s="27">
        <v>48010.09</v>
      </c>
      <c r="D1214" s="27">
        <v>48186.03</v>
      </c>
      <c r="E1214" s="27">
        <v>47508.41</v>
      </c>
      <c r="F1214" s="22" t="s">
        <v>8670</v>
      </c>
      <c r="G1214" s="23">
        <v>-1.04E-2</v>
      </c>
    </row>
    <row r="1215" spans="1:7">
      <c r="A1215" s="22" t="s">
        <v>5083</v>
      </c>
      <c r="B1215" s="27">
        <v>48009.57</v>
      </c>
      <c r="C1215" s="27">
        <v>48389.64</v>
      </c>
      <c r="D1215" s="27">
        <v>48605.89</v>
      </c>
      <c r="E1215" s="27">
        <v>47721.75</v>
      </c>
      <c r="F1215" s="22" t="s">
        <v>8829</v>
      </c>
      <c r="G1215" s="23">
        <v>-7.7999999999999996E-3</v>
      </c>
    </row>
    <row r="1216" spans="1:7">
      <c r="A1216" s="22" t="s">
        <v>5082</v>
      </c>
      <c r="B1216" s="27">
        <v>48388.05</v>
      </c>
      <c r="C1216" s="27">
        <v>49063.87</v>
      </c>
      <c r="D1216" s="27">
        <v>49063.87</v>
      </c>
      <c r="E1216" s="27">
        <v>48027.56</v>
      </c>
      <c r="F1216" s="22" t="s">
        <v>8768</v>
      </c>
      <c r="G1216" s="23">
        <v>-1.3899999999999999E-2</v>
      </c>
    </row>
    <row r="1217" spans="1:7">
      <c r="A1217" s="22" t="s">
        <v>5081</v>
      </c>
      <c r="B1217" s="27">
        <v>49072.34</v>
      </c>
      <c r="C1217" s="27">
        <v>49339.86</v>
      </c>
      <c r="D1217" s="27">
        <v>49339.86</v>
      </c>
      <c r="E1217" s="27">
        <v>48305.66</v>
      </c>
      <c r="F1217" s="22" t="s">
        <v>8829</v>
      </c>
      <c r="G1217" s="23">
        <v>-5.7000000000000002E-3</v>
      </c>
    </row>
    <row r="1218" spans="1:7">
      <c r="A1218" s="22" t="s">
        <v>5080</v>
      </c>
      <c r="B1218" s="27">
        <v>49353</v>
      </c>
      <c r="C1218" s="27">
        <v>48578.05</v>
      </c>
      <c r="D1218" s="27">
        <v>49511.63</v>
      </c>
      <c r="E1218" s="27">
        <v>48578.05</v>
      </c>
      <c r="F1218" s="22" t="s">
        <v>8729</v>
      </c>
      <c r="G1218" s="23">
        <v>1.6E-2</v>
      </c>
    </row>
    <row r="1219" spans="1:7">
      <c r="A1219" s="22" t="s">
        <v>5078</v>
      </c>
      <c r="B1219" s="27">
        <v>48577.32</v>
      </c>
      <c r="C1219" s="27">
        <v>50013.41</v>
      </c>
      <c r="D1219" s="27">
        <v>50013.41</v>
      </c>
      <c r="E1219" s="27">
        <v>48511.68</v>
      </c>
      <c r="F1219" s="22" t="s">
        <v>8726</v>
      </c>
      <c r="G1219" s="23">
        <v>-2.87E-2</v>
      </c>
    </row>
    <row r="1220" spans="1:7">
      <c r="A1220" s="22" t="s">
        <v>5077</v>
      </c>
      <c r="B1220" s="27">
        <v>50011.32</v>
      </c>
      <c r="C1220" s="27">
        <v>50279.64</v>
      </c>
      <c r="D1220" s="27">
        <v>50534.17</v>
      </c>
      <c r="E1220" s="27">
        <v>49623.61</v>
      </c>
      <c r="F1220" s="22" t="s">
        <v>8903</v>
      </c>
      <c r="G1220" s="23">
        <v>-5.4999999999999997E-3</v>
      </c>
    </row>
    <row r="1221" spans="1:7">
      <c r="A1221" s="22" t="s">
        <v>5076</v>
      </c>
      <c r="B1221" s="27">
        <v>50287.27</v>
      </c>
      <c r="C1221" s="27">
        <v>50066.85</v>
      </c>
      <c r="D1221" s="27">
        <v>50852.53</v>
      </c>
      <c r="E1221" s="27">
        <v>50066.85</v>
      </c>
      <c r="F1221" s="22" t="s">
        <v>8736</v>
      </c>
      <c r="G1221" s="23">
        <v>4.5999999999999999E-3</v>
      </c>
    </row>
    <row r="1222" spans="1:7">
      <c r="A1222" s="22" t="s">
        <v>5075</v>
      </c>
      <c r="B1222" s="27">
        <v>50058.49</v>
      </c>
      <c r="C1222" s="27">
        <v>50137.62</v>
      </c>
      <c r="D1222" s="27">
        <v>50574.01</v>
      </c>
      <c r="E1222" s="27">
        <v>49826.74</v>
      </c>
      <c r="F1222" s="22" t="s">
        <v>8736</v>
      </c>
      <c r="G1222" s="23">
        <v>-1.6000000000000001E-3</v>
      </c>
    </row>
    <row r="1223" spans="1:7">
      <c r="A1223" s="22" t="s">
        <v>5074</v>
      </c>
      <c r="B1223" s="27">
        <v>50138.05</v>
      </c>
      <c r="C1223" s="27">
        <v>50866.92</v>
      </c>
      <c r="D1223" s="27">
        <v>50866.92</v>
      </c>
      <c r="E1223" s="27">
        <v>50053.82</v>
      </c>
      <c r="F1223" s="22" t="s">
        <v>8613</v>
      </c>
      <c r="G1223" s="23">
        <v>-1.43E-2</v>
      </c>
    </row>
    <row r="1224" spans="1:7">
      <c r="A1224" s="22" t="s">
        <v>5072</v>
      </c>
      <c r="B1224" s="27">
        <v>50864.77</v>
      </c>
      <c r="C1224" s="27">
        <v>49897.4</v>
      </c>
      <c r="D1224" s="27">
        <v>50894.51</v>
      </c>
      <c r="E1224" s="27">
        <v>49892.29</v>
      </c>
      <c r="F1224" s="22" t="s">
        <v>8721</v>
      </c>
      <c r="G1224" s="23">
        <v>1.9400000000000001E-2</v>
      </c>
    </row>
    <row r="1225" spans="1:7">
      <c r="A1225" s="22" t="s">
        <v>5071</v>
      </c>
      <c r="B1225" s="27">
        <v>49897.4</v>
      </c>
      <c r="C1225" s="27">
        <v>50245.14</v>
      </c>
      <c r="D1225" s="27">
        <v>50644.62</v>
      </c>
      <c r="E1225" s="27">
        <v>49612.04</v>
      </c>
      <c r="F1225" s="22" t="s">
        <v>8679</v>
      </c>
      <c r="G1225" s="23">
        <v>-6.8999999999999999E-3</v>
      </c>
    </row>
    <row r="1226" spans="1:7">
      <c r="A1226" s="22" t="s">
        <v>5070</v>
      </c>
      <c r="B1226" s="27">
        <v>50245.15</v>
      </c>
      <c r="C1226" s="27">
        <v>49601.91</v>
      </c>
      <c r="D1226" s="27">
        <v>50332.57</v>
      </c>
      <c r="E1226" s="27">
        <v>49421.69</v>
      </c>
      <c r="F1226" s="22" t="s">
        <v>8903</v>
      </c>
      <c r="G1226" s="23">
        <v>1.2999999999999999E-2</v>
      </c>
    </row>
    <row r="1227" spans="1:7">
      <c r="A1227" s="22" t="s">
        <v>5069</v>
      </c>
      <c r="B1227" s="27">
        <v>49601.599999999999</v>
      </c>
      <c r="C1227" s="27">
        <v>48740.26</v>
      </c>
      <c r="D1227" s="27">
        <v>49871.17</v>
      </c>
      <c r="E1227" s="27">
        <v>48740.26</v>
      </c>
      <c r="F1227" s="22" t="s">
        <v>8654</v>
      </c>
      <c r="G1227" s="23">
        <v>1.78E-2</v>
      </c>
    </row>
    <row r="1228" spans="1:7">
      <c r="A1228" s="22" t="s">
        <v>5068</v>
      </c>
      <c r="B1228" s="27">
        <v>48735.54</v>
      </c>
      <c r="C1228" s="27">
        <v>49245.85</v>
      </c>
      <c r="D1228" s="27">
        <v>49298.39</v>
      </c>
      <c r="E1228" s="27">
        <v>48639.95</v>
      </c>
      <c r="F1228" s="22" t="s">
        <v>8625</v>
      </c>
      <c r="G1228" s="23">
        <v>-1.04E-2</v>
      </c>
    </row>
    <row r="1229" spans="1:7">
      <c r="A1229" s="22" t="s">
        <v>5067</v>
      </c>
      <c r="B1229" s="27">
        <v>49245.85</v>
      </c>
      <c r="C1229" s="27">
        <v>49245.85</v>
      </c>
      <c r="D1229" s="27">
        <v>49245.85</v>
      </c>
      <c r="E1229" s="27">
        <v>49245.85</v>
      </c>
      <c r="F1229" s="22" t="s">
        <v>2296</v>
      </c>
      <c r="G1229" s="23">
        <v>0</v>
      </c>
    </row>
    <row r="1230" spans="1:7">
      <c r="A1230" s="22" t="s">
        <v>5066</v>
      </c>
      <c r="B1230" s="27">
        <v>49245.84</v>
      </c>
      <c r="C1230" s="27">
        <v>49804.29</v>
      </c>
      <c r="D1230" s="27">
        <v>49831.46</v>
      </c>
      <c r="E1230" s="27">
        <v>48624.14</v>
      </c>
      <c r="F1230" s="22" t="s">
        <v>8691</v>
      </c>
      <c r="G1230" s="23">
        <v>-1.1299999999999999E-2</v>
      </c>
    </row>
    <row r="1231" spans="1:7">
      <c r="A1231" s="22" t="s">
        <v>5065</v>
      </c>
      <c r="B1231" s="27">
        <v>49806.62</v>
      </c>
      <c r="C1231" s="27">
        <v>50915.78</v>
      </c>
      <c r="D1231" s="27">
        <v>51063.47</v>
      </c>
      <c r="E1231" s="27">
        <v>49668.22</v>
      </c>
      <c r="F1231" s="22" t="s">
        <v>8683</v>
      </c>
      <c r="G1231" s="23">
        <v>-2.18E-2</v>
      </c>
    </row>
    <row r="1232" spans="1:7">
      <c r="A1232" s="22" t="s">
        <v>5064</v>
      </c>
      <c r="B1232" s="27">
        <v>50915.78</v>
      </c>
      <c r="C1232" s="27">
        <v>51473.919999999998</v>
      </c>
      <c r="D1232" s="27">
        <v>51473.919999999998</v>
      </c>
      <c r="E1232" s="27">
        <v>50592.46</v>
      </c>
      <c r="F1232" s="22" t="s">
        <v>8900</v>
      </c>
      <c r="G1232" s="23">
        <v>-1.09E-2</v>
      </c>
    </row>
    <row r="1233" spans="1:7">
      <c r="A1233" s="22" t="s">
        <v>5063</v>
      </c>
      <c r="B1233" s="27">
        <v>51474.28</v>
      </c>
      <c r="C1233" s="27">
        <v>51603.32</v>
      </c>
      <c r="D1233" s="27">
        <v>51997.68</v>
      </c>
      <c r="E1233" s="27">
        <v>51244.04</v>
      </c>
      <c r="F1233" s="22" t="s">
        <v>8902</v>
      </c>
      <c r="G1233" s="23">
        <v>-2.3999999999999998E-3</v>
      </c>
    </row>
    <row r="1234" spans="1:7">
      <c r="A1234" s="22" t="s">
        <v>5062</v>
      </c>
      <c r="B1234" s="27">
        <v>51600.07</v>
      </c>
      <c r="C1234" s="27">
        <v>52341.41</v>
      </c>
      <c r="D1234" s="27">
        <v>52423.68</v>
      </c>
      <c r="E1234" s="27">
        <v>51525.45</v>
      </c>
      <c r="F1234" s="22" t="s">
        <v>8652</v>
      </c>
      <c r="G1234" s="23">
        <v>-1.4200000000000001E-2</v>
      </c>
    </row>
    <row r="1235" spans="1:7">
      <c r="A1235" s="22" t="s">
        <v>5061</v>
      </c>
      <c r="B1235" s="27">
        <v>52341.8</v>
      </c>
      <c r="C1235" s="27">
        <v>52341.8</v>
      </c>
      <c r="D1235" s="27">
        <v>52341.8</v>
      </c>
      <c r="E1235" s="27">
        <v>52341.8</v>
      </c>
      <c r="F1235" s="22" t="s">
        <v>2296</v>
      </c>
      <c r="G1235" s="23">
        <v>0</v>
      </c>
    </row>
    <row r="1236" spans="1:7">
      <c r="A1236" s="22" t="s">
        <v>5060</v>
      </c>
      <c r="B1236" s="27">
        <v>52341.8</v>
      </c>
      <c r="C1236" s="27">
        <v>53069.75</v>
      </c>
      <c r="D1236" s="27">
        <v>53310.2</v>
      </c>
      <c r="E1236" s="27">
        <v>52221.13</v>
      </c>
      <c r="F1236" s="22" t="s">
        <v>8582</v>
      </c>
      <c r="G1236" s="23">
        <v>-1.37E-2</v>
      </c>
    </row>
    <row r="1237" spans="1:7">
      <c r="A1237" s="22" t="s">
        <v>5059</v>
      </c>
      <c r="B1237" s="27">
        <v>53069.75</v>
      </c>
      <c r="C1237" s="27">
        <v>52902.28</v>
      </c>
      <c r="D1237" s="27">
        <v>53416.98</v>
      </c>
      <c r="E1237" s="27">
        <v>52713.87</v>
      </c>
      <c r="F1237" s="22" t="s">
        <v>8532</v>
      </c>
      <c r="G1237" s="23">
        <v>3.2000000000000002E-3</v>
      </c>
    </row>
    <row r="1238" spans="1:7">
      <c r="A1238" s="22" t="s">
        <v>5058</v>
      </c>
      <c r="B1238" s="27">
        <v>52902.28</v>
      </c>
      <c r="C1238" s="27">
        <v>53239.17</v>
      </c>
      <c r="D1238" s="27">
        <v>53333.81</v>
      </c>
      <c r="E1238" s="27">
        <v>52790.45</v>
      </c>
      <c r="F1238" s="22" t="s">
        <v>8655</v>
      </c>
      <c r="G1238" s="23">
        <v>-6.3E-3</v>
      </c>
    </row>
    <row r="1239" spans="1:7">
      <c r="A1239" s="22" t="s">
        <v>5057</v>
      </c>
      <c r="B1239" s="27">
        <v>53239.17</v>
      </c>
      <c r="C1239" s="27">
        <v>53119.47</v>
      </c>
      <c r="D1239" s="27">
        <v>53415.87</v>
      </c>
      <c r="E1239" s="27">
        <v>52652.75</v>
      </c>
      <c r="F1239" s="22" t="s">
        <v>8666</v>
      </c>
      <c r="G1239" s="23">
        <v>2.3E-3</v>
      </c>
    </row>
    <row r="1240" spans="1:7">
      <c r="A1240" s="22" t="s">
        <v>5056</v>
      </c>
      <c r="B1240" s="27">
        <v>53119.47</v>
      </c>
      <c r="C1240" s="27">
        <v>52590.720000000001</v>
      </c>
      <c r="D1240" s="27">
        <v>53163.57</v>
      </c>
      <c r="E1240" s="27">
        <v>52590.720000000001</v>
      </c>
      <c r="F1240" s="22" t="s">
        <v>8613</v>
      </c>
      <c r="G1240" s="23">
        <v>1.01E-2</v>
      </c>
    </row>
    <row r="1241" spans="1:7">
      <c r="A1241" s="22" t="s">
        <v>5055</v>
      </c>
      <c r="B1241" s="27">
        <v>52590.720000000001</v>
      </c>
      <c r="C1241" s="27">
        <v>51782.26</v>
      </c>
      <c r="D1241" s="27">
        <v>52785.52</v>
      </c>
      <c r="E1241" s="27">
        <v>51782.26</v>
      </c>
      <c r="F1241" s="22" t="s">
        <v>8592</v>
      </c>
      <c r="G1241" s="23">
        <v>1.5599999999999999E-2</v>
      </c>
    </row>
    <row r="1242" spans="1:7">
      <c r="A1242" s="22" t="s">
        <v>5053</v>
      </c>
      <c r="B1242" s="27">
        <v>51781.74</v>
      </c>
      <c r="C1242" s="27">
        <v>52343.39</v>
      </c>
      <c r="D1242" s="27">
        <v>52467.519999999997</v>
      </c>
      <c r="E1242" s="27">
        <v>51574.12</v>
      </c>
      <c r="F1242" s="22" t="s">
        <v>8670</v>
      </c>
      <c r="G1242" s="23">
        <v>-1.0699999999999999E-2</v>
      </c>
    </row>
    <row r="1243" spans="1:7">
      <c r="A1243" s="22" t="s">
        <v>5052</v>
      </c>
      <c r="B1243" s="27">
        <v>52343.71</v>
      </c>
      <c r="C1243" s="27">
        <v>52148.89</v>
      </c>
      <c r="D1243" s="27">
        <v>52387.81</v>
      </c>
      <c r="E1243" s="27">
        <v>51129.78</v>
      </c>
      <c r="F1243" s="22" t="s">
        <v>8873</v>
      </c>
      <c r="G1243" s="23">
        <v>3.7000000000000002E-3</v>
      </c>
    </row>
    <row r="1244" spans="1:7">
      <c r="A1244" s="22" t="s">
        <v>5051</v>
      </c>
      <c r="B1244" s="27">
        <v>52149.37</v>
      </c>
      <c r="C1244" s="27">
        <v>52510.5</v>
      </c>
      <c r="D1244" s="27">
        <v>52678.52</v>
      </c>
      <c r="E1244" s="27">
        <v>51682.82</v>
      </c>
      <c r="F1244" s="22" t="s">
        <v>8612</v>
      </c>
      <c r="G1244" s="23">
        <v>-7.0000000000000001E-3</v>
      </c>
    </row>
    <row r="1245" spans="1:7">
      <c r="A1245" s="22" t="s">
        <v>5050</v>
      </c>
      <c r="B1245" s="27">
        <v>52519.4</v>
      </c>
      <c r="C1245" s="27">
        <v>53105.61</v>
      </c>
      <c r="D1245" s="27">
        <v>53105.61</v>
      </c>
      <c r="E1245" s="27">
        <v>52370.31</v>
      </c>
      <c r="F1245" s="22" t="s">
        <v>8504</v>
      </c>
      <c r="G1245" s="23">
        <v>-1.0999999999999999E-2</v>
      </c>
    </row>
    <row r="1246" spans="1:7">
      <c r="A1246" s="22" t="s">
        <v>5049</v>
      </c>
      <c r="B1246" s="27">
        <v>53106.18</v>
      </c>
      <c r="C1246" s="27">
        <v>52757.72</v>
      </c>
      <c r="D1246" s="27">
        <v>53356.61</v>
      </c>
      <c r="E1246" s="27">
        <v>52757.72</v>
      </c>
      <c r="F1246" s="22" t="s">
        <v>8611</v>
      </c>
      <c r="G1246" s="23">
        <v>6.6E-3</v>
      </c>
    </row>
    <row r="1247" spans="1:7">
      <c r="A1247" s="22" t="s">
        <v>5048</v>
      </c>
      <c r="B1247" s="27">
        <v>52757.53</v>
      </c>
      <c r="C1247" s="27">
        <v>53080.88</v>
      </c>
      <c r="D1247" s="27">
        <v>53456.4</v>
      </c>
      <c r="E1247" s="27">
        <v>52603.37</v>
      </c>
      <c r="F1247" s="22" t="s">
        <v>8727</v>
      </c>
      <c r="G1247" s="23">
        <v>-6.1000000000000004E-3</v>
      </c>
    </row>
    <row r="1248" spans="1:7">
      <c r="A1248" s="22" t="s">
        <v>5047</v>
      </c>
      <c r="B1248" s="27">
        <v>53080.88</v>
      </c>
      <c r="C1248" s="27">
        <v>53014.21</v>
      </c>
      <c r="D1248" s="27">
        <v>53345.15</v>
      </c>
      <c r="E1248" s="27">
        <v>52812.5</v>
      </c>
      <c r="F1248" s="22" t="s">
        <v>8640</v>
      </c>
      <c r="G1248" s="23">
        <v>1.2999999999999999E-3</v>
      </c>
    </row>
    <row r="1249" spans="1:7">
      <c r="A1249" s="22" t="s">
        <v>5046</v>
      </c>
      <c r="B1249" s="27">
        <v>53014.21</v>
      </c>
      <c r="C1249" s="27">
        <v>54012.65</v>
      </c>
      <c r="D1249" s="27">
        <v>54012.65</v>
      </c>
      <c r="E1249" s="27">
        <v>52647.35</v>
      </c>
      <c r="F1249" s="22" t="s">
        <v>8548</v>
      </c>
      <c r="G1249" s="23">
        <v>-1.8599999999999998E-2</v>
      </c>
    </row>
    <row r="1250" spans="1:7">
      <c r="A1250" s="22" t="s">
        <v>5045</v>
      </c>
      <c r="B1250" s="27">
        <v>54016.97</v>
      </c>
      <c r="C1250" s="27">
        <v>53181.02</v>
      </c>
      <c r="D1250" s="27">
        <v>54076.05</v>
      </c>
      <c r="E1250" s="27">
        <v>53150.52</v>
      </c>
      <c r="F1250" s="22" t="s">
        <v>8731</v>
      </c>
      <c r="G1250" s="23">
        <v>1.5800000000000002E-2</v>
      </c>
    </row>
    <row r="1251" spans="1:7">
      <c r="A1251" s="22" t="s">
        <v>5044</v>
      </c>
      <c r="B1251" s="27">
        <v>53175.66</v>
      </c>
      <c r="C1251" s="27">
        <v>53840.4</v>
      </c>
      <c r="D1251" s="27">
        <v>53840.4</v>
      </c>
      <c r="E1251" s="27">
        <v>52879.4</v>
      </c>
      <c r="F1251" s="22" t="s">
        <v>8596</v>
      </c>
      <c r="G1251" s="23">
        <v>-1.24E-2</v>
      </c>
    </row>
    <row r="1252" spans="1:7">
      <c r="A1252" s="22" t="s">
        <v>5043</v>
      </c>
      <c r="B1252" s="27">
        <v>53842.53</v>
      </c>
      <c r="C1252" s="27">
        <v>53772.43</v>
      </c>
      <c r="D1252" s="27">
        <v>54236.27</v>
      </c>
      <c r="E1252" s="27">
        <v>53628.09</v>
      </c>
      <c r="F1252" s="22" t="s">
        <v>8649</v>
      </c>
      <c r="G1252" s="23">
        <v>1.2999999999999999E-3</v>
      </c>
    </row>
    <row r="1253" spans="1:7">
      <c r="A1253" s="22" t="s">
        <v>5042</v>
      </c>
      <c r="B1253" s="27">
        <v>53772.43</v>
      </c>
      <c r="C1253" s="27">
        <v>53864.78</v>
      </c>
      <c r="D1253" s="27">
        <v>54360.79</v>
      </c>
      <c r="E1253" s="27">
        <v>53772.43</v>
      </c>
      <c r="F1253" s="22" t="s">
        <v>8544</v>
      </c>
      <c r="G1253" s="23">
        <v>-1.6999999999999999E-3</v>
      </c>
    </row>
    <row r="1254" spans="1:7">
      <c r="A1254" s="22" t="s">
        <v>5041</v>
      </c>
      <c r="B1254" s="27">
        <v>53863.67</v>
      </c>
      <c r="C1254" s="27">
        <v>53750.07</v>
      </c>
      <c r="D1254" s="27">
        <v>54341.54</v>
      </c>
      <c r="E1254" s="27">
        <v>53655.4</v>
      </c>
      <c r="F1254" s="22" t="s">
        <v>8501</v>
      </c>
      <c r="G1254" s="23">
        <v>2.0999999999999999E-3</v>
      </c>
    </row>
    <row r="1255" spans="1:7">
      <c r="A1255" s="22" t="s">
        <v>5039</v>
      </c>
      <c r="B1255" s="27">
        <v>53749.41</v>
      </c>
      <c r="C1255" s="27">
        <v>54236.08</v>
      </c>
      <c r="D1255" s="27">
        <v>54236.08</v>
      </c>
      <c r="E1255" s="27">
        <v>53479.42</v>
      </c>
      <c r="F1255" s="22" t="s">
        <v>8672</v>
      </c>
      <c r="G1255" s="23">
        <v>-8.9999999999999993E-3</v>
      </c>
    </row>
    <row r="1256" spans="1:7">
      <c r="A1256" s="22" t="s">
        <v>5038</v>
      </c>
      <c r="B1256" s="27">
        <v>54238.59</v>
      </c>
      <c r="C1256" s="27">
        <v>53251.15</v>
      </c>
      <c r="D1256" s="27">
        <v>54351.87</v>
      </c>
      <c r="E1256" s="27">
        <v>53213.64</v>
      </c>
      <c r="F1256" s="22" t="s">
        <v>8736</v>
      </c>
      <c r="G1256" s="23">
        <v>1.8599999999999998E-2</v>
      </c>
    </row>
    <row r="1257" spans="1:7">
      <c r="A1257" s="22" t="s">
        <v>5037</v>
      </c>
      <c r="B1257" s="27">
        <v>53248.54</v>
      </c>
      <c r="C1257" s="27">
        <v>53697.73</v>
      </c>
      <c r="D1257" s="27">
        <v>53755.1</v>
      </c>
      <c r="E1257" s="27">
        <v>52965.07</v>
      </c>
      <c r="F1257" s="22" t="s">
        <v>8611</v>
      </c>
      <c r="G1257" s="23">
        <v>-8.3999999999999995E-3</v>
      </c>
    </row>
    <row r="1258" spans="1:7">
      <c r="A1258" s="22" t="s">
        <v>5036</v>
      </c>
      <c r="B1258" s="27">
        <v>53702.15</v>
      </c>
      <c r="C1258" s="27">
        <v>53143.74</v>
      </c>
      <c r="D1258" s="27">
        <v>53968.99</v>
      </c>
      <c r="E1258" s="27">
        <v>53106.91</v>
      </c>
      <c r="F1258" s="22" t="s">
        <v>8747</v>
      </c>
      <c r="G1258" s="23">
        <v>1.06E-2</v>
      </c>
    </row>
    <row r="1259" spans="1:7">
      <c r="A1259" s="22" t="s">
        <v>5035</v>
      </c>
      <c r="B1259" s="27">
        <v>53137.53</v>
      </c>
      <c r="C1259" s="27">
        <v>53338.14</v>
      </c>
      <c r="D1259" s="27">
        <v>53338.14</v>
      </c>
      <c r="E1259" s="27">
        <v>52548.19</v>
      </c>
      <c r="F1259" s="22" t="s">
        <v>8613</v>
      </c>
      <c r="G1259" s="23">
        <v>-3.8999999999999998E-3</v>
      </c>
    </row>
    <row r="1260" spans="1:7">
      <c r="A1260" s="22" t="s">
        <v>5034</v>
      </c>
      <c r="B1260" s="27">
        <v>53347.53</v>
      </c>
      <c r="C1260" s="27">
        <v>53689.17</v>
      </c>
      <c r="D1260" s="27">
        <v>53689.17</v>
      </c>
      <c r="E1260" s="27">
        <v>53032.88</v>
      </c>
      <c r="F1260" s="22" t="s">
        <v>8543</v>
      </c>
      <c r="G1260" s="23">
        <v>-6.4000000000000003E-3</v>
      </c>
    </row>
    <row r="1261" spans="1:7">
      <c r="A1261" s="22" t="s">
        <v>5033</v>
      </c>
      <c r="B1261" s="27">
        <v>53688.51</v>
      </c>
      <c r="C1261" s="27">
        <v>53876.44</v>
      </c>
      <c r="D1261" s="27">
        <v>54270.8</v>
      </c>
      <c r="E1261" s="27">
        <v>53443.53</v>
      </c>
      <c r="F1261" s="22" t="s">
        <v>8749</v>
      </c>
      <c r="G1261" s="23">
        <v>-3.5000000000000001E-3</v>
      </c>
    </row>
    <row r="1262" spans="1:7">
      <c r="A1262" s="22" t="s">
        <v>5032</v>
      </c>
      <c r="B1262" s="27">
        <v>53876.44</v>
      </c>
      <c r="C1262" s="27">
        <v>52817.45</v>
      </c>
      <c r="D1262" s="27">
        <v>54102.18</v>
      </c>
      <c r="E1262" s="27">
        <v>52817.45</v>
      </c>
      <c r="F1262" s="22" t="s">
        <v>8881</v>
      </c>
      <c r="G1262" s="23">
        <v>2.01E-2</v>
      </c>
    </row>
    <row r="1263" spans="1:7">
      <c r="A1263" s="22" t="s">
        <v>5031</v>
      </c>
      <c r="B1263" s="27">
        <v>52815.99</v>
      </c>
      <c r="C1263" s="27">
        <v>52809.63</v>
      </c>
      <c r="D1263" s="27">
        <v>53292.41</v>
      </c>
      <c r="E1263" s="27">
        <v>52687.88</v>
      </c>
      <c r="F1263" s="22" t="s">
        <v>8874</v>
      </c>
      <c r="G1263" s="23">
        <v>1E-4</v>
      </c>
    </row>
    <row r="1264" spans="1:7">
      <c r="A1264" s="22" t="s">
        <v>5030</v>
      </c>
      <c r="B1264" s="27">
        <v>52809.63</v>
      </c>
      <c r="C1264" s="27">
        <v>52974.720000000001</v>
      </c>
      <c r="D1264" s="27">
        <v>53324.56</v>
      </c>
      <c r="E1264" s="27">
        <v>52809.63</v>
      </c>
      <c r="F1264" s="22" t="s">
        <v>8644</v>
      </c>
      <c r="G1264" s="23">
        <v>-3.0999999999999999E-3</v>
      </c>
    </row>
    <row r="1265" spans="1:7">
      <c r="A1265" s="22" t="s">
        <v>5028</v>
      </c>
      <c r="B1265" s="27">
        <v>52973.37</v>
      </c>
      <c r="C1265" s="27">
        <v>53517.599999999999</v>
      </c>
      <c r="D1265" s="27">
        <v>53517.599999999999</v>
      </c>
      <c r="E1265" s="27">
        <v>52808.05</v>
      </c>
      <c r="F1265" s="22" t="s">
        <v>8570</v>
      </c>
      <c r="G1265" s="23">
        <v>-1.03E-2</v>
      </c>
    </row>
    <row r="1266" spans="1:7">
      <c r="A1266" s="22" t="s">
        <v>5027</v>
      </c>
      <c r="B1266" s="27">
        <v>53522.9</v>
      </c>
      <c r="C1266" s="27">
        <v>54253.74</v>
      </c>
      <c r="D1266" s="27">
        <v>54253.74</v>
      </c>
      <c r="E1266" s="27">
        <v>53462.34</v>
      </c>
      <c r="F1266" s="22" t="s">
        <v>8872</v>
      </c>
      <c r="G1266" s="23">
        <v>-1.32E-2</v>
      </c>
    </row>
    <row r="1267" spans="1:7">
      <c r="A1267" s="22" t="s">
        <v>5026</v>
      </c>
      <c r="B1267" s="27">
        <v>54236.43</v>
      </c>
      <c r="C1267" s="27">
        <v>53035.02</v>
      </c>
      <c r="D1267" s="27">
        <v>54236.43</v>
      </c>
      <c r="E1267" s="27">
        <v>53035.02</v>
      </c>
      <c r="F1267" s="22" t="s">
        <v>8700</v>
      </c>
      <c r="G1267" s="23">
        <v>2.2700000000000001E-2</v>
      </c>
    </row>
    <row r="1268" spans="1:7">
      <c r="A1268" s="22" t="s">
        <v>5025</v>
      </c>
      <c r="B1268" s="27">
        <v>53031.31</v>
      </c>
      <c r="C1268" s="27">
        <v>52752.9</v>
      </c>
      <c r="D1268" s="27">
        <v>53232.92</v>
      </c>
      <c r="E1268" s="27">
        <v>52665.81</v>
      </c>
      <c r="F1268" s="22" t="s">
        <v>8592</v>
      </c>
      <c r="G1268" s="23">
        <v>5.1000000000000004E-3</v>
      </c>
    </row>
    <row r="1269" spans="1:7">
      <c r="A1269" s="22" t="s">
        <v>5024</v>
      </c>
      <c r="B1269" s="27">
        <v>52760.47</v>
      </c>
      <c r="C1269" s="27">
        <v>52760.47</v>
      </c>
      <c r="D1269" s="27">
        <v>52760.47</v>
      </c>
      <c r="E1269" s="27">
        <v>52760.47</v>
      </c>
      <c r="F1269" s="22" t="s">
        <v>2296</v>
      </c>
      <c r="G1269" s="23">
        <v>0</v>
      </c>
    </row>
    <row r="1270" spans="1:7">
      <c r="A1270" s="22" t="s">
        <v>5023</v>
      </c>
      <c r="B1270" s="27">
        <v>52760.47</v>
      </c>
      <c r="C1270" s="27">
        <v>53974.25</v>
      </c>
      <c r="D1270" s="27">
        <v>53974.25</v>
      </c>
      <c r="E1270" s="27">
        <v>52760.47</v>
      </c>
      <c r="F1270" s="22" t="s">
        <v>8932</v>
      </c>
      <c r="G1270" s="23">
        <v>-2.2499999999999999E-2</v>
      </c>
    </row>
    <row r="1271" spans="1:7">
      <c r="A1271" s="22" t="s">
        <v>5022</v>
      </c>
      <c r="B1271" s="27">
        <v>53976.27</v>
      </c>
      <c r="C1271" s="27">
        <v>54230.400000000001</v>
      </c>
      <c r="D1271" s="27">
        <v>54230.400000000001</v>
      </c>
      <c r="E1271" s="27">
        <v>53363.07</v>
      </c>
      <c r="F1271" s="22" t="s">
        <v>8705</v>
      </c>
      <c r="G1271" s="23">
        <v>-4.7999999999999996E-3</v>
      </c>
    </row>
    <row r="1272" spans="1:7">
      <c r="A1272" s="22" t="s">
        <v>5021</v>
      </c>
      <c r="B1272" s="27">
        <v>54236.25</v>
      </c>
      <c r="C1272" s="27">
        <v>53630.62</v>
      </c>
      <c r="D1272" s="27">
        <v>54292.52</v>
      </c>
      <c r="E1272" s="27">
        <v>53135.88</v>
      </c>
      <c r="F1272" s="22" t="s">
        <v>8700</v>
      </c>
      <c r="G1272" s="23">
        <v>1.1299999999999999E-2</v>
      </c>
    </row>
    <row r="1273" spans="1:7">
      <c r="A1273" s="22" t="s">
        <v>5020</v>
      </c>
      <c r="B1273" s="27">
        <v>53629.78</v>
      </c>
      <c r="C1273" s="27">
        <v>54609.25</v>
      </c>
      <c r="D1273" s="27">
        <v>54609.25</v>
      </c>
      <c r="E1273" s="27">
        <v>53548.19</v>
      </c>
      <c r="F1273" s="22" t="s">
        <v>8748</v>
      </c>
      <c r="G1273" s="23">
        <v>-1.7899999999999999E-2</v>
      </c>
    </row>
    <row r="1274" spans="1:7">
      <c r="A1274" s="22" t="s">
        <v>5019</v>
      </c>
      <c r="B1274" s="27">
        <v>54609.25</v>
      </c>
      <c r="C1274" s="27">
        <v>54377.96</v>
      </c>
      <c r="D1274" s="27">
        <v>54867.85</v>
      </c>
      <c r="E1274" s="27">
        <v>53971.6</v>
      </c>
      <c r="F1274" s="22" t="s">
        <v>8931</v>
      </c>
      <c r="G1274" s="23">
        <v>4.3E-3</v>
      </c>
    </row>
    <row r="1275" spans="1:7">
      <c r="A1275" s="22" t="s">
        <v>5018</v>
      </c>
      <c r="B1275" s="27">
        <v>54377.29</v>
      </c>
      <c r="C1275" s="27">
        <v>55112.05</v>
      </c>
      <c r="D1275" s="27">
        <v>55223.01</v>
      </c>
      <c r="E1275" s="27">
        <v>54037.59</v>
      </c>
      <c r="F1275" s="22" t="s">
        <v>8895</v>
      </c>
      <c r="G1275" s="23">
        <v>-1.3299999999999999E-2</v>
      </c>
    </row>
    <row r="1276" spans="1:7">
      <c r="A1276" s="22" t="s">
        <v>5017</v>
      </c>
      <c r="B1276" s="27">
        <v>55112.05</v>
      </c>
      <c r="C1276" s="27">
        <v>54900.29</v>
      </c>
      <c r="D1276" s="27">
        <v>55112.05</v>
      </c>
      <c r="E1276" s="27">
        <v>54526.080000000002</v>
      </c>
      <c r="F1276" s="22" t="s">
        <v>8742</v>
      </c>
      <c r="G1276" s="23">
        <v>3.8E-3</v>
      </c>
    </row>
    <row r="1277" spans="1:7">
      <c r="A1277" s="22" t="s">
        <v>5016</v>
      </c>
      <c r="B1277" s="27">
        <v>54901.02</v>
      </c>
      <c r="C1277" s="27">
        <v>55497.120000000003</v>
      </c>
      <c r="D1277" s="27">
        <v>55644.97</v>
      </c>
      <c r="E1277" s="27">
        <v>54819.8</v>
      </c>
      <c r="F1277" s="22" t="s">
        <v>8747</v>
      </c>
      <c r="G1277" s="23">
        <v>-1.0800000000000001E-2</v>
      </c>
    </row>
    <row r="1278" spans="1:7">
      <c r="A1278" s="22" t="s">
        <v>5015</v>
      </c>
      <c r="B1278" s="27">
        <v>55498.82</v>
      </c>
      <c r="C1278" s="27">
        <v>56204.23</v>
      </c>
      <c r="D1278" s="27">
        <v>56211.95</v>
      </c>
      <c r="E1278" s="27">
        <v>55027.09</v>
      </c>
      <c r="F1278" s="22" t="s">
        <v>8726</v>
      </c>
      <c r="G1278" s="23">
        <v>-1.26E-2</v>
      </c>
    </row>
    <row r="1279" spans="1:7">
      <c r="A1279" s="22" t="s">
        <v>5014</v>
      </c>
      <c r="B1279" s="27">
        <v>56204.23</v>
      </c>
      <c r="C1279" s="27">
        <v>57249.93</v>
      </c>
      <c r="D1279" s="27">
        <v>57605.86</v>
      </c>
      <c r="E1279" s="27">
        <v>55926.47</v>
      </c>
      <c r="F1279" s="22" t="s">
        <v>8664</v>
      </c>
      <c r="G1279" s="23">
        <v>-1.8200000000000001E-2</v>
      </c>
    </row>
    <row r="1280" spans="1:7">
      <c r="A1280" s="22" t="s">
        <v>5012</v>
      </c>
      <c r="B1280" s="27">
        <v>57248.63</v>
      </c>
      <c r="C1280" s="27">
        <v>56655.82</v>
      </c>
      <c r="D1280" s="27">
        <v>57287.7</v>
      </c>
      <c r="E1280" s="27">
        <v>56422.19</v>
      </c>
      <c r="F1280" s="22" t="s">
        <v>8547</v>
      </c>
      <c r="G1280" s="23">
        <v>1.04E-2</v>
      </c>
    </row>
    <row r="1281" spans="1:7">
      <c r="A1281" s="22" t="s">
        <v>5011</v>
      </c>
      <c r="B1281" s="27">
        <v>56656.57</v>
      </c>
      <c r="C1281" s="27">
        <v>56376.28</v>
      </c>
      <c r="D1281" s="27">
        <v>56920.94</v>
      </c>
      <c r="E1281" s="27">
        <v>56104.78</v>
      </c>
      <c r="F1281" s="22" t="s">
        <v>8538</v>
      </c>
      <c r="G1281" s="23">
        <v>5.0000000000000001E-3</v>
      </c>
    </row>
    <row r="1282" spans="1:7">
      <c r="A1282" s="22" t="s">
        <v>5010</v>
      </c>
      <c r="B1282" s="27">
        <v>56372.04</v>
      </c>
      <c r="C1282" s="27">
        <v>56790.23</v>
      </c>
      <c r="D1282" s="27">
        <v>56899.73</v>
      </c>
      <c r="E1282" s="27">
        <v>56199.12</v>
      </c>
      <c r="F1282" s="22" t="s">
        <v>8663</v>
      </c>
      <c r="G1282" s="23">
        <v>-7.4000000000000003E-3</v>
      </c>
    </row>
    <row r="1283" spans="1:7">
      <c r="A1283" s="22" t="s">
        <v>5009</v>
      </c>
      <c r="B1283" s="27">
        <v>56792.05</v>
      </c>
      <c r="C1283" s="27">
        <v>57193.39</v>
      </c>
      <c r="D1283" s="27">
        <v>57423.61</v>
      </c>
      <c r="E1283" s="27">
        <v>56752.57</v>
      </c>
      <c r="F1283" s="22" t="s">
        <v>8735</v>
      </c>
      <c r="G1283" s="23">
        <v>-7.1000000000000004E-3</v>
      </c>
    </row>
    <row r="1284" spans="1:7">
      <c r="A1284" s="22" t="s">
        <v>5008</v>
      </c>
      <c r="B1284" s="27">
        <v>57197.1</v>
      </c>
      <c r="C1284" s="27">
        <v>57166.46</v>
      </c>
      <c r="D1284" s="27">
        <v>57489.84</v>
      </c>
      <c r="E1284" s="27">
        <v>57013.1</v>
      </c>
      <c r="F1284" s="22" t="s">
        <v>8603</v>
      </c>
      <c r="G1284" s="23">
        <v>8.0000000000000004E-4</v>
      </c>
    </row>
    <row r="1285" spans="1:7">
      <c r="A1285" s="22" t="s">
        <v>5006</v>
      </c>
      <c r="B1285" s="27">
        <v>57149.33</v>
      </c>
      <c r="C1285" s="27">
        <v>56964.9</v>
      </c>
      <c r="D1285" s="27">
        <v>57620.54</v>
      </c>
      <c r="E1285" s="27">
        <v>56595.09</v>
      </c>
      <c r="F1285" s="22" t="s">
        <v>8742</v>
      </c>
      <c r="G1285" s="23">
        <v>4.0000000000000001E-3</v>
      </c>
    </row>
    <row r="1286" spans="1:7">
      <c r="A1286" s="22" t="s">
        <v>5005</v>
      </c>
      <c r="B1286" s="27">
        <v>56921.39</v>
      </c>
      <c r="C1286" s="27">
        <v>57103.14</v>
      </c>
      <c r="D1286" s="27">
        <v>57289.51</v>
      </c>
      <c r="E1286" s="27">
        <v>56507.22</v>
      </c>
      <c r="F1286" s="22" t="s">
        <v>8541</v>
      </c>
      <c r="G1286" s="23">
        <v>-3.2000000000000002E-3</v>
      </c>
    </row>
    <row r="1287" spans="1:7">
      <c r="A1287" s="22" t="s">
        <v>5004</v>
      </c>
      <c r="B1287" s="27">
        <v>57103.14</v>
      </c>
      <c r="C1287" s="27">
        <v>58050.31</v>
      </c>
      <c r="D1287" s="27">
        <v>58574.79</v>
      </c>
      <c r="E1287" s="27">
        <v>56819.7</v>
      </c>
      <c r="F1287" s="22" t="s">
        <v>8930</v>
      </c>
      <c r="G1287" s="23">
        <v>-1.6299999999999999E-2</v>
      </c>
    </row>
    <row r="1288" spans="1:7">
      <c r="A1288" s="22" t="s">
        <v>5003</v>
      </c>
      <c r="B1288" s="27">
        <v>58051.61</v>
      </c>
      <c r="C1288" s="27">
        <v>57349.52</v>
      </c>
      <c r="D1288" s="27">
        <v>58146.74</v>
      </c>
      <c r="E1288" s="27">
        <v>57096</v>
      </c>
      <c r="F1288" s="22" t="s">
        <v>8664</v>
      </c>
      <c r="G1288" s="23">
        <v>1.2200000000000001E-2</v>
      </c>
    </row>
    <row r="1289" spans="1:7">
      <c r="A1289" s="22" t="s">
        <v>5002</v>
      </c>
      <c r="B1289" s="27">
        <v>57353.98</v>
      </c>
      <c r="C1289" s="27">
        <v>56230.03</v>
      </c>
      <c r="D1289" s="27">
        <v>57519.55</v>
      </c>
      <c r="E1289" s="27">
        <v>56230.03</v>
      </c>
      <c r="F1289" s="22" t="s">
        <v>8625</v>
      </c>
      <c r="G1289" s="23">
        <v>0.02</v>
      </c>
    </row>
    <row r="1290" spans="1:7">
      <c r="A1290" s="22" t="s">
        <v>5001</v>
      </c>
      <c r="B1290" s="27">
        <v>56229.38</v>
      </c>
      <c r="C1290" s="27">
        <v>55312.11</v>
      </c>
      <c r="D1290" s="27">
        <v>56229.38</v>
      </c>
      <c r="E1290" s="27">
        <v>55079.75</v>
      </c>
      <c r="F1290" s="22" t="s">
        <v>8753</v>
      </c>
      <c r="G1290" s="23">
        <v>1.6299999999999999E-2</v>
      </c>
    </row>
    <row r="1291" spans="1:7">
      <c r="A1291" s="22" t="s">
        <v>5000</v>
      </c>
      <c r="B1291" s="27">
        <v>55325.29</v>
      </c>
      <c r="C1291" s="27">
        <v>55808.639999999999</v>
      </c>
      <c r="D1291" s="27">
        <v>55808.639999999999</v>
      </c>
      <c r="E1291" s="27">
        <v>55067.39</v>
      </c>
      <c r="F1291" s="22" t="s">
        <v>8686</v>
      </c>
      <c r="G1291" s="23">
        <v>-8.6999999999999994E-3</v>
      </c>
    </row>
    <row r="1292" spans="1:7">
      <c r="A1292" s="22" t="s">
        <v>4999</v>
      </c>
      <c r="B1292" s="27">
        <v>55812.03</v>
      </c>
      <c r="C1292" s="27">
        <v>55549.05</v>
      </c>
      <c r="D1292" s="27">
        <v>56017.63</v>
      </c>
      <c r="E1292" s="27">
        <v>54972.93</v>
      </c>
      <c r="F1292" s="22" t="s">
        <v>8929</v>
      </c>
      <c r="G1292" s="23">
        <v>5.0000000000000001E-3</v>
      </c>
    </row>
    <row r="1293" spans="1:7">
      <c r="A1293" s="22" t="s">
        <v>4998</v>
      </c>
      <c r="B1293" s="27">
        <v>55534.5</v>
      </c>
      <c r="C1293" s="27">
        <v>56554.31</v>
      </c>
      <c r="D1293" s="27">
        <v>56962.2</v>
      </c>
      <c r="E1293" s="27">
        <v>55515.39</v>
      </c>
      <c r="F1293" s="22" t="s">
        <v>8714</v>
      </c>
      <c r="G1293" s="23">
        <v>-1.8700000000000001E-2</v>
      </c>
    </row>
    <row r="1294" spans="1:7">
      <c r="A1294" s="22" t="s">
        <v>4997</v>
      </c>
      <c r="B1294" s="27">
        <v>56594.22</v>
      </c>
      <c r="C1294" s="27">
        <v>55687.49</v>
      </c>
      <c r="D1294" s="27">
        <v>56965.16</v>
      </c>
      <c r="E1294" s="27">
        <v>55687.49</v>
      </c>
      <c r="F1294" s="22" t="s">
        <v>8928</v>
      </c>
      <c r="G1294" s="23">
        <v>1.6299999999999999E-2</v>
      </c>
    </row>
    <row r="1295" spans="1:7">
      <c r="A1295" s="22" t="s">
        <v>4996</v>
      </c>
      <c r="B1295" s="27">
        <v>55684.85</v>
      </c>
      <c r="C1295" s="27">
        <v>54615.89</v>
      </c>
      <c r="D1295" s="27">
        <v>55781.72</v>
      </c>
      <c r="E1295" s="27">
        <v>54063.82</v>
      </c>
      <c r="F1295" s="22" t="s">
        <v>8927</v>
      </c>
      <c r="G1295" s="23">
        <v>1.95E-2</v>
      </c>
    </row>
    <row r="1296" spans="1:7">
      <c r="A1296" s="22" t="s">
        <v>4995</v>
      </c>
      <c r="B1296" s="27">
        <v>54617.36</v>
      </c>
      <c r="C1296" s="27">
        <v>53762.09</v>
      </c>
      <c r="D1296" s="27">
        <v>54847.67</v>
      </c>
      <c r="E1296" s="27">
        <v>53762.09</v>
      </c>
      <c r="F1296" s="22" t="s">
        <v>8881</v>
      </c>
      <c r="G1296" s="23">
        <v>1.5900000000000001E-2</v>
      </c>
    </row>
    <row r="1297" spans="1:7">
      <c r="A1297" s="22" t="s">
        <v>4994</v>
      </c>
      <c r="B1297" s="27">
        <v>53761.27</v>
      </c>
      <c r="C1297" s="27">
        <v>53965.25</v>
      </c>
      <c r="D1297" s="27">
        <v>54384.98</v>
      </c>
      <c r="E1297" s="27">
        <v>53510.41</v>
      </c>
      <c r="F1297" s="22" t="s">
        <v>8613</v>
      </c>
      <c r="G1297" s="23">
        <v>-3.5999999999999999E-3</v>
      </c>
    </row>
    <row r="1298" spans="1:7">
      <c r="A1298" s="22" t="s">
        <v>4993</v>
      </c>
      <c r="B1298" s="27">
        <v>53954.79</v>
      </c>
      <c r="C1298" s="27">
        <v>54671.54</v>
      </c>
      <c r="D1298" s="27">
        <v>54671.54</v>
      </c>
      <c r="E1298" s="27">
        <v>53896</v>
      </c>
      <c r="F1298" s="22" t="s">
        <v>8685</v>
      </c>
      <c r="G1298" s="23">
        <v>-1.32E-2</v>
      </c>
    </row>
    <row r="1299" spans="1:7">
      <c r="A1299" s="22" t="s">
        <v>4992</v>
      </c>
      <c r="B1299" s="27">
        <v>54674.21</v>
      </c>
      <c r="C1299" s="27">
        <v>54918.74</v>
      </c>
      <c r="D1299" s="27">
        <v>54918.74</v>
      </c>
      <c r="E1299" s="27">
        <v>54315.74</v>
      </c>
      <c r="F1299" s="22" t="s">
        <v>8764</v>
      </c>
      <c r="G1299" s="23">
        <v>-4.4999999999999997E-3</v>
      </c>
    </row>
    <row r="1300" spans="1:7">
      <c r="A1300" s="22" t="s">
        <v>4991</v>
      </c>
      <c r="B1300" s="27">
        <v>54918.74</v>
      </c>
      <c r="C1300" s="27">
        <v>54037.279999999999</v>
      </c>
      <c r="D1300" s="27">
        <v>54960.160000000003</v>
      </c>
      <c r="E1300" s="27">
        <v>54037.279999999999</v>
      </c>
      <c r="F1300" s="22" t="s">
        <v>8631</v>
      </c>
      <c r="G1300" s="23">
        <v>1.7399999999999999E-2</v>
      </c>
    </row>
    <row r="1301" spans="1:7">
      <c r="A1301" s="22" t="s">
        <v>4990</v>
      </c>
      <c r="B1301" s="27">
        <v>53981.919999999998</v>
      </c>
      <c r="C1301" s="27">
        <v>54240.43</v>
      </c>
      <c r="D1301" s="27">
        <v>54625.38</v>
      </c>
      <c r="E1301" s="27">
        <v>53773.31</v>
      </c>
      <c r="F1301" s="22" t="s">
        <v>8903</v>
      </c>
      <c r="G1301" s="23">
        <v>-4.7999999999999996E-3</v>
      </c>
    </row>
    <row r="1302" spans="1:7">
      <c r="A1302" s="22" t="s">
        <v>4989</v>
      </c>
      <c r="B1302" s="27">
        <v>54239.77</v>
      </c>
      <c r="C1302" s="27">
        <v>54213.65</v>
      </c>
      <c r="D1302" s="27">
        <v>54866.239999999998</v>
      </c>
      <c r="E1302" s="27">
        <v>54004.28</v>
      </c>
      <c r="F1302" s="22" t="s">
        <v>8687</v>
      </c>
      <c r="G1302" s="23">
        <v>5.0000000000000001E-4</v>
      </c>
    </row>
    <row r="1303" spans="1:7">
      <c r="A1303" s="22" t="s">
        <v>4988</v>
      </c>
      <c r="B1303" s="27">
        <v>54214.11</v>
      </c>
      <c r="C1303" s="27">
        <v>53802.66</v>
      </c>
      <c r="D1303" s="27">
        <v>54413.46</v>
      </c>
      <c r="E1303" s="27">
        <v>53555.96</v>
      </c>
      <c r="F1303" s="22" t="s">
        <v>8875</v>
      </c>
      <c r="G1303" s="23">
        <v>7.6E-3</v>
      </c>
    </row>
    <row r="1304" spans="1:7">
      <c r="A1304" s="22" t="s">
        <v>4987</v>
      </c>
      <c r="B1304" s="27">
        <v>53802.66</v>
      </c>
      <c r="C1304" s="27">
        <v>53638.15</v>
      </c>
      <c r="D1304" s="27">
        <v>54002.39</v>
      </c>
      <c r="E1304" s="27">
        <v>53292.23</v>
      </c>
      <c r="F1304" s="22" t="s">
        <v>8802</v>
      </c>
      <c r="G1304" s="23">
        <v>2.5999999999999999E-3</v>
      </c>
    </row>
    <row r="1305" spans="1:7">
      <c r="A1305" s="22" t="s">
        <v>4986</v>
      </c>
      <c r="B1305" s="27">
        <v>53661.11</v>
      </c>
      <c r="C1305" s="27">
        <v>53731.93</v>
      </c>
      <c r="D1305" s="27">
        <v>54458.42</v>
      </c>
      <c r="E1305" s="27">
        <v>53507.77</v>
      </c>
      <c r="F1305" s="22" t="s">
        <v>8824</v>
      </c>
      <c r="G1305" s="23">
        <v>-1.2999999999999999E-3</v>
      </c>
    </row>
    <row r="1306" spans="1:7">
      <c r="A1306" s="22" t="s">
        <v>4985</v>
      </c>
      <c r="B1306" s="27">
        <v>53729.16</v>
      </c>
      <c r="C1306" s="27">
        <v>53737.99</v>
      </c>
      <c r="D1306" s="27">
        <v>54002.37</v>
      </c>
      <c r="E1306" s="27">
        <v>53436.15</v>
      </c>
      <c r="F1306" s="22" t="s">
        <v>8625</v>
      </c>
      <c r="G1306" s="23">
        <v>-2.0000000000000001E-4</v>
      </c>
    </row>
    <row r="1307" spans="1:7">
      <c r="A1307" s="22" t="s">
        <v>4984</v>
      </c>
      <c r="B1307" s="27">
        <v>53737.26</v>
      </c>
      <c r="C1307" s="27">
        <v>53123.69</v>
      </c>
      <c r="D1307" s="27">
        <v>54146.32</v>
      </c>
      <c r="E1307" s="27">
        <v>53122.06</v>
      </c>
      <c r="F1307" s="22" t="s">
        <v>8726</v>
      </c>
      <c r="G1307" s="23">
        <v>1.1599999999999999E-2</v>
      </c>
    </row>
    <row r="1308" spans="1:7">
      <c r="A1308" s="22" t="s">
        <v>4983</v>
      </c>
      <c r="B1308" s="27">
        <v>53123.02</v>
      </c>
      <c r="C1308" s="27">
        <v>52321.760000000002</v>
      </c>
      <c r="D1308" s="27">
        <v>53311.58</v>
      </c>
      <c r="E1308" s="27">
        <v>52321.760000000002</v>
      </c>
      <c r="F1308" s="22" t="s">
        <v>8926</v>
      </c>
      <c r="G1308" s="23">
        <v>1.5299999999999999E-2</v>
      </c>
    </row>
    <row r="1309" spans="1:7">
      <c r="A1309" s="22" t="s">
        <v>4982</v>
      </c>
      <c r="B1309" s="27">
        <v>52321.760000000002</v>
      </c>
      <c r="C1309" s="27">
        <v>51186.27</v>
      </c>
      <c r="D1309" s="27">
        <v>52613.04</v>
      </c>
      <c r="E1309" s="27">
        <v>51186.27</v>
      </c>
      <c r="F1309" s="22" t="s">
        <v>8751</v>
      </c>
      <c r="G1309" s="23">
        <v>2.29E-2</v>
      </c>
    </row>
    <row r="1310" spans="1:7">
      <c r="A1310" s="22" t="s">
        <v>4981</v>
      </c>
      <c r="B1310" s="27">
        <v>51150.16</v>
      </c>
      <c r="C1310" s="27">
        <v>51242.720000000001</v>
      </c>
      <c r="D1310" s="27">
        <v>51465.78</v>
      </c>
      <c r="E1310" s="27">
        <v>50612.12</v>
      </c>
      <c r="F1310" s="22" t="s">
        <v>8713</v>
      </c>
      <c r="G1310" s="23">
        <v>-1.8E-3</v>
      </c>
    </row>
    <row r="1311" spans="1:7">
      <c r="A1311" s="22" t="s">
        <v>4980</v>
      </c>
      <c r="B1311" s="27">
        <v>51243.45</v>
      </c>
      <c r="C1311" s="27">
        <v>50099.79</v>
      </c>
      <c r="D1311" s="27">
        <v>51264.67</v>
      </c>
      <c r="E1311" s="27">
        <v>50099.79</v>
      </c>
      <c r="F1311" s="22" t="s">
        <v>8727</v>
      </c>
      <c r="G1311" s="23">
        <v>2.29E-2</v>
      </c>
    </row>
    <row r="1312" spans="1:7">
      <c r="A1312" s="22" t="s">
        <v>4979</v>
      </c>
      <c r="B1312" s="27">
        <v>50094.66</v>
      </c>
      <c r="C1312" s="27">
        <v>50574.93</v>
      </c>
      <c r="D1312" s="27">
        <v>50574.93</v>
      </c>
      <c r="E1312" s="27">
        <v>49908.52</v>
      </c>
      <c r="F1312" s="22" t="s">
        <v>8706</v>
      </c>
      <c r="G1312" s="23">
        <v>-9.5999999999999992E-3</v>
      </c>
    </row>
    <row r="1313" spans="1:7">
      <c r="A1313" s="22" t="s">
        <v>4978</v>
      </c>
      <c r="B1313" s="27">
        <v>50579.85</v>
      </c>
      <c r="C1313" s="27">
        <v>51835.48</v>
      </c>
      <c r="D1313" s="27">
        <v>51835.48</v>
      </c>
      <c r="E1313" s="27">
        <v>50528.1</v>
      </c>
      <c r="F1313" s="22" t="s">
        <v>8876</v>
      </c>
      <c r="G1313" s="23">
        <v>-2.47E-2</v>
      </c>
    </row>
    <row r="1314" spans="1:7">
      <c r="A1314" s="22" t="s">
        <v>4977</v>
      </c>
      <c r="B1314" s="27">
        <v>51858.3</v>
      </c>
      <c r="C1314" s="27">
        <v>51507.37</v>
      </c>
      <c r="D1314" s="27">
        <v>52318.75</v>
      </c>
      <c r="E1314" s="27">
        <v>51507.37</v>
      </c>
      <c r="F1314" s="22" t="s">
        <v>8814</v>
      </c>
      <c r="G1314" s="23">
        <v>6.7999999999999996E-3</v>
      </c>
    </row>
    <row r="1315" spans="1:7">
      <c r="A1315" s="22" t="s">
        <v>4976</v>
      </c>
      <c r="B1315" s="27">
        <v>51506.07</v>
      </c>
      <c r="C1315" s="27">
        <v>51907.94</v>
      </c>
      <c r="D1315" s="27">
        <v>52222.91</v>
      </c>
      <c r="E1315" s="27">
        <v>51006.400000000001</v>
      </c>
      <c r="F1315" s="22" t="s">
        <v>8539</v>
      </c>
      <c r="G1315" s="23">
        <v>-7.7999999999999996E-3</v>
      </c>
    </row>
    <row r="1316" spans="1:7">
      <c r="A1316" s="22" t="s">
        <v>4975</v>
      </c>
      <c r="B1316" s="27">
        <v>51908.46</v>
      </c>
      <c r="C1316" s="27">
        <v>51969.99</v>
      </c>
      <c r="D1316" s="27">
        <v>52177.88</v>
      </c>
      <c r="E1316" s="27">
        <v>51515.95</v>
      </c>
      <c r="F1316" s="22" t="s">
        <v>8728</v>
      </c>
      <c r="G1316" s="23">
        <v>-1.1000000000000001E-3</v>
      </c>
    </row>
    <row r="1317" spans="1:7">
      <c r="A1317" s="22" t="s">
        <v>4974</v>
      </c>
      <c r="B1317" s="27">
        <v>51966.58</v>
      </c>
      <c r="C1317" s="27">
        <v>50964.41</v>
      </c>
      <c r="D1317" s="27">
        <v>52285.68</v>
      </c>
      <c r="E1317" s="27">
        <v>50964.41</v>
      </c>
      <c r="F1317" s="22" t="s">
        <v>8754</v>
      </c>
      <c r="G1317" s="23">
        <v>1.9900000000000001E-2</v>
      </c>
    </row>
    <row r="1318" spans="1:7">
      <c r="A1318" s="22" t="s">
        <v>4973</v>
      </c>
      <c r="B1318" s="27">
        <v>50953.53</v>
      </c>
      <c r="C1318" s="27">
        <v>51530.22</v>
      </c>
      <c r="D1318" s="27">
        <v>51547.21</v>
      </c>
      <c r="E1318" s="27">
        <v>50790.52</v>
      </c>
      <c r="F1318" s="22" t="s">
        <v>8679</v>
      </c>
      <c r="G1318" s="23">
        <v>-1.11E-2</v>
      </c>
    </row>
    <row r="1319" spans="1:7">
      <c r="A1319" s="22" t="s">
        <v>4972</v>
      </c>
      <c r="B1319" s="27">
        <v>51526.19</v>
      </c>
      <c r="C1319" s="27">
        <v>50283.51</v>
      </c>
      <c r="D1319" s="27">
        <v>51772.78</v>
      </c>
      <c r="E1319" s="27">
        <v>49787.68</v>
      </c>
      <c r="F1319" s="22" t="s">
        <v>8626</v>
      </c>
      <c r="G1319" s="23">
        <v>2.47E-2</v>
      </c>
    </row>
    <row r="1320" spans="1:7">
      <c r="A1320" s="22" t="s">
        <v>4971</v>
      </c>
      <c r="B1320" s="27">
        <v>50285.120000000003</v>
      </c>
      <c r="C1320" s="27">
        <v>48849.26</v>
      </c>
      <c r="D1320" s="27">
        <v>50384.2</v>
      </c>
      <c r="E1320" s="27">
        <v>48840.99</v>
      </c>
      <c r="F1320" s="22" t="s">
        <v>8637</v>
      </c>
      <c r="G1320" s="23">
        <v>2.9399999999999999E-2</v>
      </c>
    </row>
    <row r="1321" spans="1:7">
      <c r="A1321" s="22" t="s">
        <v>4970</v>
      </c>
      <c r="B1321" s="27">
        <v>48848.21</v>
      </c>
      <c r="C1321" s="27">
        <v>48601.62</v>
      </c>
      <c r="D1321" s="27">
        <v>49205.3</v>
      </c>
      <c r="E1321" s="27">
        <v>48393.5</v>
      </c>
      <c r="F1321" s="22" t="s">
        <v>8633</v>
      </c>
      <c r="G1321" s="23">
        <v>5.1999999999999998E-3</v>
      </c>
    </row>
    <row r="1322" spans="1:7">
      <c r="A1322" s="22" t="s">
        <v>4969</v>
      </c>
      <c r="B1322" s="27">
        <v>48595.81</v>
      </c>
      <c r="C1322" s="27">
        <v>48858.37</v>
      </c>
      <c r="D1322" s="27">
        <v>48858.37</v>
      </c>
      <c r="E1322" s="27">
        <v>47904.85</v>
      </c>
      <c r="F1322" s="22" t="s">
        <v>8770</v>
      </c>
      <c r="G1322" s="23">
        <v>-5.7999999999999996E-3</v>
      </c>
    </row>
    <row r="1323" spans="1:7">
      <c r="A1323" s="22" t="s">
        <v>4968</v>
      </c>
      <c r="B1323" s="27">
        <v>48880.4</v>
      </c>
      <c r="C1323" s="27">
        <v>48907.69</v>
      </c>
      <c r="D1323" s="27">
        <v>49632.75</v>
      </c>
      <c r="E1323" s="27">
        <v>48684.32</v>
      </c>
      <c r="F1323" s="22" t="s">
        <v>8667</v>
      </c>
      <c r="G1323" s="23">
        <v>-5.0000000000000001E-4</v>
      </c>
    </row>
    <row r="1324" spans="1:7">
      <c r="A1324" s="22" t="s">
        <v>4967</v>
      </c>
      <c r="B1324" s="27">
        <v>48905.58</v>
      </c>
      <c r="C1324" s="27">
        <v>48308.69</v>
      </c>
      <c r="D1324" s="27">
        <v>48936.86</v>
      </c>
      <c r="E1324" s="27">
        <v>48308.69</v>
      </c>
      <c r="F1324" s="22" t="s">
        <v>8552</v>
      </c>
      <c r="G1324" s="23">
        <v>1.2699999999999999E-2</v>
      </c>
    </row>
    <row r="1325" spans="1:7">
      <c r="A1325" s="22" t="s">
        <v>4966</v>
      </c>
      <c r="B1325" s="27">
        <v>48293.4</v>
      </c>
      <c r="C1325" s="27">
        <v>49177.14</v>
      </c>
      <c r="D1325" s="27">
        <v>49177.14</v>
      </c>
      <c r="E1325" s="27">
        <v>48292.94</v>
      </c>
      <c r="F1325" s="22" t="s">
        <v>8743</v>
      </c>
      <c r="G1325" s="23">
        <v>-1.7999999999999999E-2</v>
      </c>
    </row>
    <row r="1326" spans="1:7">
      <c r="A1326" s="22" t="s">
        <v>4965</v>
      </c>
      <c r="B1326" s="27">
        <v>49181.01</v>
      </c>
      <c r="C1326" s="27">
        <v>49978.36</v>
      </c>
      <c r="D1326" s="27">
        <v>49978.36</v>
      </c>
      <c r="E1326" s="27">
        <v>48951.61</v>
      </c>
      <c r="F1326" s="22" t="s">
        <v>8650</v>
      </c>
      <c r="G1326" s="23">
        <v>-1.6E-2</v>
      </c>
    </row>
    <row r="1327" spans="1:7">
      <c r="A1327" s="22" t="s">
        <v>4964</v>
      </c>
      <c r="B1327" s="27">
        <v>49981.19</v>
      </c>
      <c r="C1327" s="27">
        <v>50355.37</v>
      </c>
      <c r="D1327" s="27">
        <v>50400.94</v>
      </c>
      <c r="E1327" s="27">
        <v>49779.360000000001</v>
      </c>
      <c r="F1327" s="22" t="s">
        <v>8731</v>
      </c>
      <c r="G1327" s="23">
        <v>-7.6E-3</v>
      </c>
    </row>
    <row r="1328" spans="1:7">
      <c r="A1328" s="22" t="s">
        <v>4963</v>
      </c>
      <c r="B1328" s="27">
        <v>50365.2</v>
      </c>
      <c r="C1328" s="27">
        <v>50472.1</v>
      </c>
      <c r="D1328" s="27">
        <v>50734.01</v>
      </c>
      <c r="E1328" s="27">
        <v>50114.42</v>
      </c>
      <c r="F1328" s="22" t="s">
        <v>8662</v>
      </c>
      <c r="G1328" s="23">
        <v>-2E-3</v>
      </c>
    </row>
    <row r="1329" spans="1:7">
      <c r="A1329" s="22" t="s">
        <v>4962</v>
      </c>
      <c r="B1329" s="27">
        <v>50468.05</v>
      </c>
      <c r="C1329" s="27">
        <v>51303.15</v>
      </c>
      <c r="D1329" s="27">
        <v>51303.15</v>
      </c>
      <c r="E1329" s="27">
        <v>50399.11</v>
      </c>
      <c r="F1329" s="22" t="s">
        <v>8873</v>
      </c>
      <c r="G1329" s="23">
        <v>-1.6299999999999999E-2</v>
      </c>
    </row>
    <row r="1330" spans="1:7">
      <c r="A1330" s="22" t="s">
        <v>4961</v>
      </c>
      <c r="B1330" s="27">
        <v>51304.1</v>
      </c>
      <c r="C1330" s="27">
        <v>51020.81</v>
      </c>
      <c r="D1330" s="27">
        <v>51432.21</v>
      </c>
      <c r="E1330" s="27">
        <v>50995.26</v>
      </c>
      <c r="F1330" s="22" t="s">
        <v>8736</v>
      </c>
      <c r="G1330" s="23">
        <v>5.5999999999999999E-3</v>
      </c>
    </row>
    <row r="1331" spans="1:7">
      <c r="A1331" s="22" t="s">
        <v>4960</v>
      </c>
      <c r="B1331" s="27">
        <v>51020.81</v>
      </c>
      <c r="C1331" s="27">
        <v>51579.99</v>
      </c>
      <c r="D1331" s="27">
        <v>51579.99</v>
      </c>
      <c r="E1331" s="27">
        <v>50774.73</v>
      </c>
      <c r="F1331" s="22" t="s">
        <v>8731</v>
      </c>
      <c r="G1331" s="23">
        <v>-1.09E-2</v>
      </c>
    </row>
    <row r="1332" spans="1:7">
      <c r="A1332" s="22" t="s">
        <v>4959</v>
      </c>
      <c r="B1332" s="27">
        <v>51583.09</v>
      </c>
      <c r="C1332" s="27">
        <v>51760.01</v>
      </c>
      <c r="D1332" s="27">
        <v>52457.05</v>
      </c>
      <c r="E1332" s="27">
        <v>51474.36</v>
      </c>
      <c r="F1332" s="22" t="s">
        <v>8767</v>
      </c>
      <c r="G1332" s="23">
        <v>-3.3999999999999998E-3</v>
      </c>
    </row>
    <row r="1333" spans="1:7">
      <c r="A1333" s="22" t="s">
        <v>4958</v>
      </c>
      <c r="B1333" s="27">
        <v>51760.54</v>
      </c>
      <c r="C1333" s="27">
        <v>51812.18</v>
      </c>
      <c r="D1333" s="27">
        <v>51922.43</v>
      </c>
      <c r="E1333" s="27">
        <v>51181.33</v>
      </c>
      <c r="F1333" s="22" t="s">
        <v>8711</v>
      </c>
      <c r="G1333" s="23">
        <v>-1E-3</v>
      </c>
    </row>
    <row r="1334" spans="1:7">
      <c r="A1334" s="22" t="s">
        <v>4957</v>
      </c>
      <c r="B1334" s="27">
        <v>51811.02</v>
      </c>
      <c r="C1334" s="27">
        <v>51862.94</v>
      </c>
      <c r="D1334" s="27">
        <v>51862.94</v>
      </c>
      <c r="E1334" s="27">
        <v>51050.85</v>
      </c>
      <c r="F1334" s="22" t="s">
        <v>8704</v>
      </c>
      <c r="G1334" s="23">
        <v>-1.1999999999999999E-3</v>
      </c>
    </row>
    <row r="1335" spans="1:7">
      <c r="A1335" s="22" t="s">
        <v>4956</v>
      </c>
      <c r="B1335" s="27">
        <v>51874.17</v>
      </c>
      <c r="C1335" s="27">
        <v>51288.45</v>
      </c>
      <c r="D1335" s="27">
        <v>51956.03</v>
      </c>
      <c r="E1335" s="27">
        <v>51049.05</v>
      </c>
      <c r="F1335" s="22" t="s">
        <v>8705</v>
      </c>
      <c r="G1335" s="23">
        <v>1.1599999999999999E-2</v>
      </c>
    </row>
    <row r="1336" spans="1:7">
      <c r="A1336" s="22" t="s">
        <v>4955</v>
      </c>
      <c r="B1336" s="27">
        <v>51280.639999999999</v>
      </c>
      <c r="C1336" s="27">
        <v>51237.7</v>
      </c>
      <c r="D1336" s="27">
        <v>51689.75</v>
      </c>
      <c r="E1336" s="27">
        <v>50861.31</v>
      </c>
      <c r="F1336" s="22" t="s">
        <v>8649</v>
      </c>
      <c r="G1336" s="23">
        <v>8.0000000000000004E-4</v>
      </c>
    </row>
    <row r="1337" spans="1:7">
      <c r="A1337" s="22" t="s">
        <v>4953</v>
      </c>
      <c r="B1337" s="27">
        <v>51237.7</v>
      </c>
      <c r="C1337" s="27">
        <v>51301.38</v>
      </c>
      <c r="D1337" s="27">
        <v>51450.3</v>
      </c>
      <c r="E1337" s="27">
        <v>50711.24</v>
      </c>
      <c r="F1337" s="22" t="s">
        <v>8555</v>
      </c>
      <c r="G1337" s="23">
        <v>-1.1000000000000001E-3</v>
      </c>
    </row>
    <row r="1338" spans="1:7">
      <c r="A1338" s="22" t="s">
        <v>4952</v>
      </c>
      <c r="B1338" s="27">
        <v>51294.03</v>
      </c>
      <c r="C1338" s="27">
        <v>51280.78</v>
      </c>
      <c r="D1338" s="27">
        <v>51638.400000000001</v>
      </c>
      <c r="E1338" s="27">
        <v>50869.51</v>
      </c>
      <c r="F1338" s="22" t="s">
        <v>8600</v>
      </c>
      <c r="G1338" s="23">
        <v>2.9999999999999997E-4</v>
      </c>
    </row>
    <row r="1339" spans="1:7">
      <c r="A1339" s="22" t="s">
        <v>4951</v>
      </c>
      <c r="B1339" s="27">
        <v>51280.36</v>
      </c>
      <c r="C1339" s="27">
        <v>50639.31</v>
      </c>
      <c r="D1339" s="27">
        <v>51867.82</v>
      </c>
      <c r="E1339" s="27">
        <v>50639.31</v>
      </c>
      <c r="F1339" s="22" t="s">
        <v>8636</v>
      </c>
      <c r="G1339" s="23">
        <v>1.2699999999999999E-2</v>
      </c>
    </row>
    <row r="1340" spans="1:7">
      <c r="A1340" s="22" t="s">
        <v>4950</v>
      </c>
      <c r="B1340" s="27">
        <v>50635.92</v>
      </c>
      <c r="C1340" s="27">
        <v>49545.82</v>
      </c>
      <c r="D1340" s="27">
        <v>50726.239999999998</v>
      </c>
      <c r="E1340" s="27">
        <v>49475.519999999997</v>
      </c>
      <c r="F1340" s="22" t="s">
        <v>8686</v>
      </c>
      <c r="G1340" s="23">
        <v>2.23E-2</v>
      </c>
    </row>
    <row r="1341" spans="1:7">
      <c r="A1341" s="22" t="s">
        <v>4949</v>
      </c>
      <c r="B1341" s="27">
        <v>49532.72</v>
      </c>
      <c r="C1341" s="27">
        <v>48240.39</v>
      </c>
      <c r="D1341" s="27">
        <v>49689.79</v>
      </c>
      <c r="E1341" s="27">
        <v>48240.39</v>
      </c>
      <c r="F1341" s="22" t="s">
        <v>8667</v>
      </c>
      <c r="G1341" s="23">
        <v>2.6800000000000001E-2</v>
      </c>
    </row>
    <row r="1342" spans="1:7">
      <c r="A1342" s="22" t="s">
        <v>4948</v>
      </c>
      <c r="B1342" s="27">
        <v>48239.67</v>
      </c>
      <c r="C1342" s="27">
        <v>48508.21</v>
      </c>
      <c r="D1342" s="27">
        <v>48762.32</v>
      </c>
      <c r="E1342" s="27">
        <v>47841</v>
      </c>
      <c r="F1342" s="22" t="s">
        <v>8683</v>
      </c>
      <c r="G1342" s="23">
        <v>-5.5999999999999999E-3</v>
      </c>
    </row>
    <row r="1343" spans="1:7">
      <c r="A1343" s="22" t="s">
        <v>4947</v>
      </c>
      <c r="B1343" s="27">
        <v>48510.28</v>
      </c>
      <c r="C1343" s="27">
        <v>49359.040000000001</v>
      </c>
      <c r="D1343" s="27">
        <v>49798.73</v>
      </c>
      <c r="E1343" s="27">
        <v>48510.28</v>
      </c>
      <c r="F1343" s="22" t="s">
        <v>8895</v>
      </c>
      <c r="G1343" s="23">
        <v>-1.77E-2</v>
      </c>
    </row>
    <row r="1344" spans="1:7">
      <c r="A1344" s="22" t="s">
        <v>4946</v>
      </c>
      <c r="B1344" s="27">
        <v>49382.58</v>
      </c>
      <c r="C1344" s="27">
        <v>48791.92</v>
      </c>
      <c r="D1344" s="27">
        <v>49522.27</v>
      </c>
      <c r="E1344" s="27">
        <v>48415.519999999997</v>
      </c>
      <c r="F1344" s="22" t="s">
        <v>8687</v>
      </c>
      <c r="G1344" s="23">
        <v>1.21E-2</v>
      </c>
    </row>
    <row r="1345" spans="1:7">
      <c r="A1345" s="22" t="s">
        <v>4945</v>
      </c>
      <c r="B1345" s="27">
        <v>48792.27</v>
      </c>
      <c r="C1345" s="27">
        <v>49231.42</v>
      </c>
      <c r="D1345" s="27">
        <v>49231.42</v>
      </c>
      <c r="E1345" s="27">
        <v>48209.3</v>
      </c>
      <c r="F1345" s="22" t="s">
        <v>8917</v>
      </c>
      <c r="G1345" s="23">
        <v>-8.9999999999999993E-3</v>
      </c>
    </row>
    <row r="1346" spans="1:7">
      <c r="A1346" s="22" t="s">
        <v>4944</v>
      </c>
      <c r="B1346" s="27">
        <v>49233.85</v>
      </c>
      <c r="C1346" s="27">
        <v>49299.26</v>
      </c>
      <c r="D1346" s="27">
        <v>49816.29</v>
      </c>
      <c r="E1346" s="27">
        <v>49019.74</v>
      </c>
      <c r="F1346" s="22" t="s">
        <v>8828</v>
      </c>
      <c r="G1346" s="23">
        <v>-1.4E-3</v>
      </c>
    </row>
    <row r="1347" spans="1:7">
      <c r="A1347" s="22" t="s">
        <v>4943</v>
      </c>
      <c r="B1347" s="27">
        <v>49301.05</v>
      </c>
      <c r="C1347" s="27">
        <v>48964.93</v>
      </c>
      <c r="D1347" s="27">
        <v>49718.23</v>
      </c>
      <c r="E1347" s="27">
        <v>48213.760000000002</v>
      </c>
      <c r="F1347" s="22" t="s">
        <v>8775</v>
      </c>
      <c r="G1347" s="23">
        <v>6.8999999999999999E-3</v>
      </c>
    </row>
    <row r="1348" spans="1:7">
      <c r="A1348" s="22" t="s">
        <v>4942</v>
      </c>
      <c r="B1348" s="27">
        <v>48963.66</v>
      </c>
      <c r="C1348" s="27">
        <v>47664.19</v>
      </c>
      <c r="D1348" s="27">
        <v>48992.88</v>
      </c>
      <c r="E1348" s="27">
        <v>47664.19</v>
      </c>
      <c r="F1348" s="22" t="s">
        <v>8925</v>
      </c>
      <c r="G1348" s="23">
        <v>2.76E-2</v>
      </c>
    </row>
    <row r="1349" spans="1:7">
      <c r="A1349" s="22" t="s">
        <v>4941</v>
      </c>
      <c r="B1349" s="27">
        <v>47650.73</v>
      </c>
      <c r="C1349" s="27">
        <v>46933.49</v>
      </c>
      <c r="D1349" s="27">
        <v>47683.64</v>
      </c>
      <c r="E1349" s="27">
        <v>46760.19</v>
      </c>
      <c r="F1349" s="22" t="s">
        <v>8724</v>
      </c>
      <c r="G1349" s="23">
        <v>1.5800000000000002E-2</v>
      </c>
    </row>
    <row r="1350" spans="1:7">
      <c r="A1350" s="22" t="s">
        <v>4940</v>
      </c>
      <c r="B1350" s="27">
        <v>46907.68</v>
      </c>
      <c r="C1350" s="27">
        <v>46907.68</v>
      </c>
      <c r="D1350" s="27">
        <v>46907.68</v>
      </c>
      <c r="E1350" s="27">
        <v>46907.68</v>
      </c>
      <c r="F1350" s="22" t="s">
        <v>2296</v>
      </c>
      <c r="G1350" s="23">
        <v>0</v>
      </c>
    </row>
    <row r="1351" spans="1:7">
      <c r="A1351" s="22" t="s">
        <v>4939</v>
      </c>
      <c r="B1351" s="27">
        <v>46907.68</v>
      </c>
      <c r="C1351" s="27">
        <v>47759.19</v>
      </c>
      <c r="D1351" s="27">
        <v>47759.19</v>
      </c>
      <c r="E1351" s="27">
        <v>46484.32</v>
      </c>
      <c r="F1351" s="22" t="s">
        <v>8715</v>
      </c>
      <c r="G1351" s="23">
        <v>-1.7899999999999999E-2</v>
      </c>
    </row>
    <row r="1352" spans="1:7">
      <c r="A1352" s="22" t="s">
        <v>4938</v>
      </c>
      <c r="B1352" s="27">
        <v>47762.239999999998</v>
      </c>
      <c r="C1352" s="27">
        <v>47696.22</v>
      </c>
      <c r="D1352" s="27">
        <v>47893.919999999998</v>
      </c>
      <c r="E1352" s="27">
        <v>47006.51</v>
      </c>
      <c r="F1352" s="22" t="s">
        <v>8751</v>
      </c>
      <c r="G1352" s="23">
        <v>1.4E-3</v>
      </c>
    </row>
    <row r="1353" spans="1:7">
      <c r="A1353" s="22" t="s">
        <v>4937</v>
      </c>
      <c r="B1353" s="27">
        <v>47694.54</v>
      </c>
      <c r="C1353" s="27">
        <v>48589.22</v>
      </c>
      <c r="D1353" s="27">
        <v>48589.22</v>
      </c>
      <c r="E1353" s="27">
        <v>47550.17</v>
      </c>
      <c r="F1353" s="22" t="s">
        <v>8921</v>
      </c>
      <c r="G1353" s="23">
        <v>-1.8499999999999999E-2</v>
      </c>
    </row>
    <row r="1354" spans="1:7">
      <c r="A1354" s="22" t="s">
        <v>4936</v>
      </c>
      <c r="B1354" s="27">
        <v>48591.23</v>
      </c>
      <c r="C1354" s="27">
        <v>48576.55</v>
      </c>
      <c r="D1354" s="27">
        <v>48864.04</v>
      </c>
      <c r="E1354" s="27">
        <v>47351.88</v>
      </c>
      <c r="F1354" s="22" t="s">
        <v>8686</v>
      </c>
      <c r="G1354" s="23">
        <v>2.9999999999999997E-4</v>
      </c>
    </row>
    <row r="1355" spans="1:7">
      <c r="A1355" s="22" t="s">
        <v>4935</v>
      </c>
      <c r="B1355" s="27">
        <v>48576.55</v>
      </c>
      <c r="C1355" s="27">
        <v>48711.61</v>
      </c>
      <c r="D1355" s="27">
        <v>48711.61</v>
      </c>
      <c r="E1355" s="27">
        <v>48004.44</v>
      </c>
      <c r="F1355" s="22" t="s">
        <v>8671</v>
      </c>
      <c r="G1355" s="23">
        <v>-4.1000000000000003E-3</v>
      </c>
    </row>
    <row r="1356" spans="1:7">
      <c r="A1356" s="22" t="s">
        <v>4934</v>
      </c>
      <c r="B1356" s="27">
        <v>48775.3</v>
      </c>
      <c r="C1356" s="27">
        <v>49432.13</v>
      </c>
      <c r="D1356" s="27">
        <v>49523.26</v>
      </c>
      <c r="E1356" s="27">
        <v>48496.12</v>
      </c>
      <c r="F1356" s="22" t="s">
        <v>8660</v>
      </c>
      <c r="G1356" s="23">
        <v>-1.35E-2</v>
      </c>
    </row>
    <row r="1357" spans="1:7">
      <c r="A1357" s="22" t="s">
        <v>4933</v>
      </c>
      <c r="B1357" s="27">
        <v>49442.62</v>
      </c>
      <c r="C1357" s="27">
        <v>49227.040000000001</v>
      </c>
      <c r="D1357" s="27">
        <v>50281.33</v>
      </c>
      <c r="E1357" s="27">
        <v>49227.040000000001</v>
      </c>
      <c r="F1357" s="22" t="s">
        <v>8753</v>
      </c>
      <c r="G1357" s="23">
        <v>4.4000000000000003E-3</v>
      </c>
    </row>
    <row r="1358" spans="1:7">
      <c r="A1358" s="22" t="s">
        <v>4932</v>
      </c>
      <c r="B1358" s="27">
        <v>49224.08</v>
      </c>
      <c r="C1358" s="27">
        <v>47887.9</v>
      </c>
      <c r="D1358" s="27">
        <v>49328.56</v>
      </c>
      <c r="E1358" s="27">
        <v>47887.9</v>
      </c>
      <c r="F1358" s="22" t="s">
        <v>8924</v>
      </c>
      <c r="G1358" s="23">
        <v>2.81E-2</v>
      </c>
    </row>
    <row r="1359" spans="1:7">
      <c r="A1359" s="22" t="s">
        <v>4931</v>
      </c>
      <c r="B1359" s="27">
        <v>47876.66</v>
      </c>
      <c r="C1359" s="27">
        <v>47758.95</v>
      </c>
      <c r="D1359" s="27">
        <v>48687.34</v>
      </c>
      <c r="E1359" s="27">
        <v>47619.06</v>
      </c>
      <c r="F1359" s="22" t="s">
        <v>8653</v>
      </c>
      <c r="G1359" s="23">
        <v>2.5000000000000001E-3</v>
      </c>
    </row>
    <row r="1360" spans="1:7">
      <c r="A1360" s="22" t="s">
        <v>4930</v>
      </c>
      <c r="B1360" s="27">
        <v>47758.01</v>
      </c>
      <c r="C1360" s="27">
        <v>49009.03</v>
      </c>
      <c r="D1360" s="27">
        <v>49009.03</v>
      </c>
      <c r="E1360" s="27">
        <v>47502.99</v>
      </c>
      <c r="F1360" s="22" t="s">
        <v>8578</v>
      </c>
      <c r="G1360" s="23">
        <v>-2.5700000000000001E-2</v>
      </c>
    </row>
    <row r="1361" spans="1:7">
      <c r="A1361" s="22" t="s">
        <v>4929</v>
      </c>
      <c r="B1361" s="27">
        <v>49016.52</v>
      </c>
      <c r="C1361" s="27">
        <v>48028.38</v>
      </c>
      <c r="D1361" s="27">
        <v>49263.77</v>
      </c>
      <c r="E1361" s="27">
        <v>48028.38</v>
      </c>
      <c r="F1361" s="22" t="s">
        <v>8707</v>
      </c>
      <c r="G1361" s="23">
        <v>2.06E-2</v>
      </c>
    </row>
    <row r="1362" spans="1:7">
      <c r="A1362" s="22" t="s">
        <v>4928</v>
      </c>
      <c r="B1362" s="27">
        <v>48026.31</v>
      </c>
      <c r="C1362" s="27">
        <v>47647.56</v>
      </c>
      <c r="D1362" s="27">
        <v>48853.42</v>
      </c>
      <c r="E1362" s="27">
        <v>47647.56</v>
      </c>
      <c r="F1362" s="22" t="s">
        <v>8626</v>
      </c>
      <c r="G1362" s="23">
        <v>8.0000000000000002E-3</v>
      </c>
    </row>
    <row r="1363" spans="1:7">
      <c r="A1363" s="22" t="s">
        <v>4927</v>
      </c>
      <c r="B1363" s="27">
        <v>47645.87</v>
      </c>
      <c r="C1363" s="27">
        <v>48037.63</v>
      </c>
      <c r="D1363" s="27">
        <v>48280.82</v>
      </c>
      <c r="E1363" s="27">
        <v>47372.27</v>
      </c>
      <c r="F1363" s="22" t="s">
        <v>8881</v>
      </c>
      <c r="G1363" s="23">
        <v>-8.2000000000000007E-3</v>
      </c>
    </row>
    <row r="1364" spans="1:7">
      <c r="A1364" s="22" t="s">
        <v>4926</v>
      </c>
      <c r="B1364" s="27">
        <v>48041.67</v>
      </c>
      <c r="C1364" s="27">
        <v>48144.29</v>
      </c>
      <c r="D1364" s="27">
        <v>48939.41</v>
      </c>
      <c r="E1364" s="27">
        <v>48041.67</v>
      </c>
      <c r="F1364" s="22" t="s">
        <v>8883</v>
      </c>
      <c r="G1364" s="23">
        <v>-2E-3</v>
      </c>
    </row>
    <row r="1365" spans="1:7">
      <c r="A1365" s="22" t="s">
        <v>4925</v>
      </c>
      <c r="B1365" s="27">
        <v>48139.74</v>
      </c>
      <c r="C1365" s="27">
        <v>48839.73</v>
      </c>
      <c r="D1365" s="27">
        <v>48839.73</v>
      </c>
      <c r="E1365" s="27">
        <v>47955.85</v>
      </c>
      <c r="F1365" s="22" t="s">
        <v>8724</v>
      </c>
      <c r="G1365" s="23">
        <v>-1.43E-2</v>
      </c>
    </row>
    <row r="1366" spans="1:7">
      <c r="A1366" s="22" t="s">
        <v>4924</v>
      </c>
      <c r="B1366" s="27">
        <v>48840.25</v>
      </c>
      <c r="C1366" s="27">
        <v>49954.7</v>
      </c>
      <c r="D1366" s="27">
        <v>49954.7</v>
      </c>
      <c r="E1366" s="27">
        <v>48500.66</v>
      </c>
      <c r="F1366" s="22" t="s">
        <v>8705</v>
      </c>
      <c r="G1366" s="23">
        <v>-2.2100000000000002E-2</v>
      </c>
    </row>
    <row r="1367" spans="1:7">
      <c r="A1367" s="22" t="s">
        <v>4923</v>
      </c>
      <c r="B1367" s="27">
        <v>49943.3</v>
      </c>
      <c r="C1367" s="27">
        <v>49463.15</v>
      </c>
      <c r="D1367" s="27">
        <v>50260.72</v>
      </c>
      <c r="E1367" s="27">
        <v>49017.31</v>
      </c>
      <c r="F1367" s="22" t="s">
        <v>8712</v>
      </c>
      <c r="G1367" s="23">
        <v>9.7000000000000003E-3</v>
      </c>
    </row>
    <row r="1368" spans="1:7">
      <c r="A1368" s="22" t="s">
        <v>4922</v>
      </c>
      <c r="B1368" s="27">
        <v>49462.91</v>
      </c>
      <c r="C1368" s="27">
        <v>48006.05</v>
      </c>
      <c r="D1368" s="27">
        <v>49882.26</v>
      </c>
      <c r="E1368" s="27">
        <v>48006.05</v>
      </c>
      <c r="F1368" s="22" t="s">
        <v>8751</v>
      </c>
      <c r="G1368" s="23">
        <v>3.0499999999999999E-2</v>
      </c>
    </row>
    <row r="1369" spans="1:7">
      <c r="A1369" s="22" t="s">
        <v>4921</v>
      </c>
      <c r="B1369" s="27">
        <v>48000.92</v>
      </c>
      <c r="C1369" s="27">
        <v>47517.14</v>
      </c>
      <c r="D1369" s="27">
        <v>48061.279999999999</v>
      </c>
      <c r="E1369" s="27">
        <v>47337.71</v>
      </c>
      <c r="F1369" s="22" t="s">
        <v>8923</v>
      </c>
      <c r="G1369" s="23">
        <v>1.0200000000000001E-2</v>
      </c>
    </row>
    <row r="1370" spans="1:7">
      <c r="A1370" s="22" t="s">
        <v>4920</v>
      </c>
      <c r="B1370" s="27">
        <v>47516.82</v>
      </c>
      <c r="C1370" s="27">
        <v>48512.22</v>
      </c>
      <c r="D1370" s="27">
        <v>48512.22</v>
      </c>
      <c r="E1370" s="27">
        <v>47263.91</v>
      </c>
      <c r="F1370" s="22" t="s">
        <v>8720</v>
      </c>
      <c r="G1370" s="23">
        <v>-2.0500000000000001E-2</v>
      </c>
    </row>
    <row r="1371" spans="1:7">
      <c r="A1371" s="22" t="s">
        <v>4919</v>
      </c>
      <c r="B1371" s="27">
        <v>48512.22</v>
      </c>
      <c r="C1371" s="27">
        <v>50004.5</v>
      </c>
      <c r="D1371" s="27">
        <v>50004.5</v>
      </c>
      <c r="E1371" s="27">
        <v>48345.26</v>
      </c>
      <c r="F1371" s="22" t="s">
        <v>8669</v>
      </c>
      <c r="G1371" s="23">
        <v>-2.9899999999999999E-2</v>
      </c>
    </row>
    <row r="1372" spans="1:7">
      <c r="A1372" s="22" t="s">
        <v>4917</v>
      </c>
      <c r="B1372" s="27">
        <v>50007.41</v>
      </c>
      <c r="C1372" s="27">
        <v>50601</v>
      </c>
      <c r="D1372" s="27">
        <v>50841.24</v>
      </c>
      <c r="E1372" s="27">
        <v>49992.91</v>
      </c>
      <c r="F1372" s="22" t="s">
        <v>8729</v>
      </c>
      <c r="G1372" s="23">
        <v>-1.1599999999999999E-2</v>
      </c>
    </row>
    <row r="1373" spans="1:7">
      <c r="A1373" s="22" t="s">
        <v>6408</v>
      </c>
      <c r="B1373" s="27">
        <v>50593.82</v>
      </c>
      <c r="C1373" s="27">
        <v>50145.18</v>
      </c>
      <c r="D1373" s="27">
        <v>50902.96</v>
      </c>
      <c r="E1373" s="27">
        <v>50008.01</v>
      </c>
      <c r="F1373" s="22" t="s">
        <v>8540</v>
      </c>
      <c r="G1373" s="23">
        <v>8.9999999999999993E-3</v>
      </c>
    </row>
    <row r="1374" spans="1:7">
      <c r="A1374" s="22" t="s">
        <v>4916</v>
      </c>
      <c r="B1374" s="27">
        <v>50144.63</v>
      </c>
      <c r="C1374" s="27">
        <v>50144.63</v>
      </c>
      <c r="D1374" s="27">
        <v>50144.63</v>
      </c>
      <c r="E1374" s="27">
        <v>50144.63</v>
      </c>
      <c r="F1374" s="22" t="s">
        <v>2296</v>
      </c>
      <c r="G1374" s="23">
        <v>0</v>
      </c>
    </row>
    <row r="1375" spans="1:7">
      <c r="A1375" s="22" t="s">
        <v>4915</v>
      </c>
      <c r="B1375" s="27">
        <v>50144.63</v>
      </c>
      <c r="C1375" s="27">
        <v>50890.81</v>
      </c>
      <c r="D1375" s="27">
        <v>50973.42</v>
      </c>
      <c r="E1375" s="27">
        <v>49913.81</v>
      </c>
      <c r="F1375" s="22" t="s">
        <v>8922</v>
      </c>
      <c r="G1375" s="23">
        <v>-1.46E-2</v>
      </c>
    </row>
    <row r="1376" spans="1:7">
      <c r="A1376" s="22" t="s">
        <v>4914</v>
      </c>
      <c r="B1376" s="27">
        <v>50889.81</v>
      </c>
      <c r="C1376" s="27">
        <v>50889.81</v>
      </c>
      <c r="D1376" s="27">
        <v>50889.81</v>
      </c>
      <c r="E1376" s="27">
        <v>50889.81</v>
      </c>
      <c r="F1376" s="22" t="s">
        <v>2296</v>
      </c>
      <c r="G1376" s="23">
        <v>0</v>
      </c>
    </row>
    <row r="1377" spans="1:7">
      <c r="A1377" s="22" t="s">
        <v>4913</v>
      </c>
      <c r="B1377" s="27">
        <v>50889.81</v>
      </c>
      <c r="C1377" s="27">
        <v>50120.86</v>
      </c>
      <c r="D1377" s="27">
        <v>50889.81</v>
      </c>
      <c r="E1377" s="27">
        <v>49814.97</v>
      </c>
      <c r="F1377" s="22" t="s">
        <v>8569</v>
      </c>
      <c r="G1377" s="23">
        <v>1.5299999999999999E-2</v>
      </c>
    </row>
    <row r="1378" spans="1:7">
      <c r="A1378" s="22" t="s">
        <v>4912</v>
      </c>
      <c r="B1378" s="27">
        <v>50120.86</v>
      </c>
      <c r="C1378" s="27">
        <v>49650.98</v>
      </c>
      <c r="D1378" s="27">
        <v>50120.86</v>
      </c>
      <c r="E1378" s="27">
        <v>49104.55</v>
      </c>
      <c r="F1378" s="22" t="s">
        <v>8591</v>
      </c>
      <c r="G1378" s="23">
        <v>9.4999999999999998E-3</v>
      </c>
    </row>
    <row r="1379" spans="1:7">
      <c r="A1379" s="22" t="s">
        <v>4911</v>
      </c>
      <c r="B1379" s="27">
        <v>49650.98</v>
      </c>
      <c r="C1379" s="27">
        <v>48491.95</v>
      </c>
      <c r="D1379" s="27">
        <v>49657.58</v>
      </c>
      <c r="E1379" s="27">
        <v>48435.43</v>
      </c>
      <c r="F1379" s="22" t="s">
        <v>8712</v>
      </c>
      <c r="G1379" s="23">
        <v>2.3800000000000002E-2</v>
      </c>
    </row>
    <row r="1380" spans="1:7">
      <c r="A1380" s="22" t="s">
        <v>4910</v>
      </c>
      <c r="B1380" s="27">
        <v>48495.7</v>
      </c>
      <c r="C1380" s="27">
        <v>48714.43</v>
      </c>
      <c r="D1380" s="27">
        <v>49564.55</v>
      </c>
      <c r="E1380" s="27">
        <v>48295.68</v>
      </c>
      <c r="F1380" s="22" t="s">
        <v>8921</v>
      </c>
      <c r="G1380" s="23">
        <v>-4.4999999999999997E-3</v>
      </c>
    </row>
    <row r="1381" spans="1:7">
      <c r="A1381" s="22" t="s">
        <v>4909</v>
      </c>
      <c r="B1381" s="27">
        <v>48713.64</v>
      </c>
      <c r="C1381" s="27">
        <v>47008.01</v>
      </c>
      <c r="D1381" s="27">
        <v>49257.88</v>
      </c>
      <c r="E1381" s="27">
        <v>47008.01</v>
      </c>
      <c r="F1381" s="22" t="s">
        <v>8920</v>
      </c>
      <c r="G1381" s="23">
        <v>3.6299999999999999E-2</v>
      </c>
    </row>
    <row r="1382" spans="1:7">
      <c r="A1382" s="22" t="s">
        <v>4908</v>
      </c>
      <c r="B1382" s="27">
        <v>47007.51</v>
      </c>
      <c r="C1382" s="27">
        <v>47016.18</v>
      </c>
      <c r="D1382" s="27">
        <v>47594.75</v>
      </c>
      <c r="E1382" s="27">
        <v>45852.81</v>
      </c>
      <c r="F1382" s="22" t="s">
        <v>8919</v>
      </c>
      <c r="G1382" s="23">
        <v>-2.0000000000000001E-4</v>
      </c>
    </row>
    <row r="1383" spans="1:7">
      <c r="A1383" s="22" t="s">
        <v>4907</v>
      </c>
      <c r="B1383" s="27">
        <v>47018.68</v>
      </c>
      <c r="C1383" s="27">
        <v>48002.48</v>
      </c>
      <c r="D1383" s="27">
        <v>48401.15</v>
      </c>
      <c r="E1383" s="27">
        <v>46409.71</v>
      </c>
      <c r="F1383" s="22" t="s">
        <v>8806</v>
      </c>
      <c r="G1383" s="23">
        <v>-2.0500000000000001E-2</v>
      </c>
    </row>
    <row r="1384" spans="1:7">
      <c r="A1384" s="22" t="s">
        <v>4906</v>
      </c>
      <c r="B1384" s="27">
        <v>48001.98</v>
      </c>
      <c r="C1384" s="27">
        <v>48001.98</v>
      </c>
      <c r="D1384" s="27">
        <v>48001.98</v>
      </c>
      <c r="E1384" s="27">
        <v>48001.98</v>
      </c>
      <c r="F1384" s="22" t="s">
        <v>2296</v>
      </c>
      <c r="G1384" s="23">
        <v>0</v>
      </c>
    </row>
    <row r="1385" spans="1:7">
      <c r="A1385" s="22" t="s">
        <v>4905</v>
      </c>
      <c r="B1385" s="27">
        <v>48001.98</v>
      </c>
      <c r="C1385" s="27">
        <v>49861.33</v>
      </c>
      <c r="D1385" s="27">
        <v>49861.33</v>
      </c>
      <c r="E1385" s="27">
        <v>47973.27</v>
      </c>
      <c r="F1385" s="22" t="s">
        <v>8769</v>
      </c>
      <c r="G1385" s="23">
        <v>-3.73E-2</v>
      </c>
    </row>
    <row r="1386" spans="1:7">
      <c r="A1386" s="22" t="s">
        <v>4904</v>
      </c>
      <c r="B1386" s="27">
        <v>49861.81</v>
      </c>
      <c r="C1386" s="27">
        <v>49548.58</v>
      </c>
      <c r="D1386" s="27">
        <v>49946.34</v>
      </c>
      <c r="E1386" s="27">
        <v>48808.99</v>
      </c>
      <c r="F1386" s="22" t="s">
        <v>8667</v>
      </c>
      <c r="G1386" s="23">
        <v>6.3E-3</v>
      </c>
    </row>
    <row r="1387" spans="1:7">
      <c r="A1387" s="22" t="s">
        <v>4903</v>
      </c>
      <c r="B1387" s="27">
        <v>49548.08</v>
      </c>
      <c r="C1387" s="27">
        <v>50192.39</v>
      </c>
      <c r="D1387" s="27">
        <v>50192.39</v>
      </c>
      <c r="E1387" s="27">
        <v>49297.07</v>
      </c>
      <c r="F1387" s="22" t="s">
        <v>8663</v>
      </c>
      <c r="G1387" s="23">
        <v>-1.29E-2</v>
      </c>
    </row>
    <row r="1388" spans="1:7">
      <c r="A1388" s="22" t="s">
        <v>4902</v>
      </c>
      <c r="B1388" s="27">
        <v>50193.47</v>
      </c>
      <c r="C1388" s="27">
        <v>50250.8</v>
      </c>
      <c r="D1388" s="27">
        <v>50260.12</v>
      </c>
      <c r="E1388" s="27">
        <v>49395.62</v>
      </c>
      <c r="F1388" s="22" t="s">
        <v>8714</v>
      </c>
      <c r="G1388" s="23">
        <v>-1.6000000000000001E-3</v>
      </c>
    </row>
    <row r="1389" spans="1:7">
      <c r="A1389" s="22" t="s">
        <v>4901</v>
      </c>
      <c r="B1389" s="27">
        <v>50274.07</v>
      </c>
      <c r="C1389" s="27">
        <v>51992.89</v>
      </c>
      <c r="D1389" s="27">
        <v>51992.89</v>
      </c>
      <c r="E1389" s="27">
        <v>50015.72</v>
      </c>
      <c r="F1389" s="22" t="s">
        <v>8650</v>
      </c>
      <c r="G1389" s="23">
        <v>-3.3099999999999997E-2</v>
      </c>
    </row>
    <row r="1390" spans="1:7">
      <c r="A1390" s="22" t="s">
        <v>4900</v>
      </c>
      <c r="B1390" s="27">
        <v>51992.89</v>
      </c>
      <c r="C1390" s="27">
        <v>51427.37</v>
      </c>
      <c r="D1390" s="27">
        <v>52023.97</v>
      </c>
      <c r="E1390" s="27">
        <v>51163.82</v>
      </c>
      <c r="F1390" s="22" t="s">
        <v>8609</v>
      </c>
      <c r="G1390" s="23">
        <v>1.0999999999999999E-2</v>
      </c>
    </row>
    <row r="1391" spans="1:7">
      <c r="A1391" s="22" t="s">
        <v>4899</v>
      </c>
      <c r="B1391" s="27">
        <v>51426.87</v>
      </c>
      <c r="C1391" s="27">
        <v>52320.480000000003</v>
      </c>
      <c r="D1391" s="27">
        <v>52539.13</v>
      </c>
      <c r="E1391" s="27">
        <v>51073.96</v>
      </c>
      <c r="F1391" s="22" t="s">
        <v>8918</v>
      </c>
      <c r="G1391" s="23">
        <v>-1.7100000000000001E-2</v>
      </c>
    </row>
    <row r="1392" spans="1:7">
      <c r="A1392" s="22" t="s">
        <v>4898</v>
      </c>
      <c r="B1392" s="27">
        <v>52320.480000000003</v>
      </c>
      <c r="C1392" s="27">
        <v>51610.92</v>
      </c>
      <c r="D1392" s="27">
        <v>52470.58</v>
      </c>
      <c r="E1392" s="27">
        <v>51610.92</v>
      </c>
      <c r="F1392" s="22" t="s">
        <v>8652</v>
      </c>
      <c r="G1392" s="23">
        <v>1.37E-2</v>
      </c>
    </row>
    <row r="1393" spans="1:7">
      <c r="A1393" s="22" t="s">
        <v>4897</v>
      </c>
      <c r="B1393" s="27">
        <v>51612.47</v>
      </c>
      <c r="C1393" s="27">
        <v>52277.58</v>
      </c>
      <c r="D1393" s="27">
        <v>52639.71</v>
      </c>
      <c r="E1393" s="27">
        <v>51471.07</v>
      </c>
      <c r="F1393" s="22" t="s">
        <v>8650</v>
      </c>
      <c r="G1393" s="23">
        <v>-1.2699999999999999E-2</v>
      </c>
    </row>
    <row r="1394" spans="1:7">
      <c r="A1394" s="22" t="s">
        <v>4896</v>
      </c>
      <c r="B1394" s="27">
        <v>52276.58</v>
      </c>
      <c r="C1394" s="27">
        <v>54719.47</v>
      </c>
      <c r="D1394" s="27">
        <v>54719.47</v>
      </c>
      <c r="E1394" s="27">
        <v>52156.49</v>
      </c>
      <c r="F1394" s="22" t="s">
        <v>8683</v>
      </c>
      <c r="G1394" s="23">
        <v>-4.4699999999999997E-2</v>
      </c>
    </row>
    <row r="1395" spans="1:7">
      <c r="A1395" s="22" t="s">
        <v>4894</v>
      </c>
      <c r="B1395" s="27">
        <v>54724</v>
      </c>
      <c r="C1395" s="27">
        <v>54731.41</v>
      </c>
      <c r="D1395" s="27">
        <v>55436.29</v>
      </c>
      <c r="E1395" s="27">
        <v>54664.36</v>
      </c>
      <c r="F1395" s="22" t="s">
        <v>8599</v>
      </c>
      <c r="G1395" s="23">
        <v>0</v>
      </c>
    </row>
    <row r="1396" spans="1:7">
      <c r="A1396" s="22" t="s">
        <v>4893</v>
      </c>
      <c r="B1396" s="27">
        <v>54721.32</v>
      </c>
      <c r="C1396" s="27">
        <v>55099.55</v>
      </c>
      <c r="D1396" s="27">
        <v>56065.13</v>
      </c>
      <c r="E1396" s="27">
        <v>54592.74</v>
      </c>
      <c r="F1396" s="22" t="s">
        <v>8614</v>
      </c>
      <c r="G1396" s="23">
        <v>-6.7999999999999996E-3</v>
      </c>
    </row>
    <row r="1397" spans="1:7">
      <c r="A1397" s="22" t="s">
        <v>4892</v>
      </c>
      <c r="B1397" s="27">
        <v>55098.47</v>
      </c>
      <c r="C1397" s="27">
        <v>55561</v>
      </c>
      <c r="D1397" s="27">
        <v>56099.79</v>
      </c>
      <c r="E1397" s="27">
        <v>54977.2</v>
      </c>
      <c r="F1397" s="22" t="s">
        <v>8902</v>
      </c>
      <c r="G1397" s="23">
        <v>-8.3000000000000001E-3</v>
      </c>
    </row>
    <row r="1398" spans="1:7">
      <c r="A1398" s="22" t="s">
        <v>4891</v>
      </c>
      <c r="B1398" s="27">
        <v>55560.81</v>
      </c>
      <c r="C1398" s="27">
        <v>55410.27</v>
      </c>
      <c r="D1398" s="27">
        <v>56386.64</v>
      </c>
      <c r="E1398" s="27">
        <v>55204.32</v>
      </c>
      <c r="F1398" s="22" t="s">
        <v>8758</v>
      </c>
      <c r="G1398" s="23">
        <v>2.8E-3</v>
      </c>
    </row>
    <row r="1399" spans="1:7">
      <c r="A1399" s="22" t="s">
        <v>4890</v>
      </c>
      <c r="B1399" s="27">
        <v>55406.91</v>
      </c>
      <c r="C1399" s="27">
        <v>56085.98</v>
      </c>
      <c r="D1399" s="27">
        <v>57359.27</v>
      </c>
      <c r="E1399" s="27">
        <v>55292.35</v>
      </c>
      <c r="F1399" s="22" t="s">
        <v>8917</v>
      </c>
      <c r="G1399" s="23">
        <v>-1.21E-2</v>
      </c>
    </row>
    <row r="1400" spans="1:7">
      <c r="A1400" s="22" t="s">
        <v>4889</v>
      </c>
      <c r="B1400" s="27">
        <v>56084.04</v>
      </c>
      <c r="C1400" s="27">
        <v>53403.06</v>
      </c>
      <c r="D1400" s="27">
        <v>56214.05</v>
      </c>
      <c r="E1400" s="27">
        <v>53403.06</v>
      </c>
      <c r="F1400" s="22" t="s">
        <v>8916</v>
      </c>
      <c r="G1400" s="23">
        <v>5.0200000000000002E-2</v>
      </c>
    </row>
    <row r="1401" spans="1:7">
      <c r="A1401" s="22" t="s">
        <v>4887</v>
      </c>
      <c r="B1401" s="27">
        <v>53402.81</v>
      </c>
      <c r="C1401" s="27">
        <v>52061.86</v>
      </c>
      <c r="D1401" s="27">
        <v>53402.81</v>
      </c>
      <c r="E1401" s="27">
        <v>52031.54</v>
      </c>
      <c r="F1401" s="22" t="s">
        <v>8732</v>
      </c>
      <c r="G1401" s="23">
        <v>2.58E-2</v>
      </c>
    </row>
    <row r="1402" spans="1:7">
      <c r="A1402" s="22" t="s">
        <v>4886</v>
      </c>
      <c r="B1402" s="27">
        <v>52061.86</v>
      </c>
      <c r="C1402" s="27">
        <v>51257.05</v>
      </c>
      <c r="D1402" s="27">
        <v>52122.23</v>
      </c>
      <c r="E1402" s="27">
        <v>51067.46</v>
      </c>
      <c r="F1402" s="22" t="s">
        <v>8876</v>
      </c>
      <c r="G1402" s="23">
        <v>1.5699999999999999E-2</v>
      </c>
    </row>
    <row r="1403" spans="1:7">
      <c r="A1403" s="22" t="s">
        <v>4885</v>
      </c>
      <c r="B1403" s="27">
        <v>51256.99</v>
      </c>
      <c r="C1403" s="27">
        <v>51772.4</v>
      </c>
      <c r="D1403" s="27">
        <v>52222.64</v>
      </c>
      <c r="E1403" s="27">
        <v>51047</v>
      </c>
      <c r="F1403" s="22" t="s">
        <v>8649</v>
      </c>
      <c r="G1403" s="23">
        <v>-0.01</v>
      </c>
    </row>
    <row r="1404" spans="1:7">
      <c r="A1404" s="22" t="s">
        <v>4884</v>
      </c>
      <c r="B1404" s="27">
        <v>51772.4</v>
      </c>
      <c r="C1404" s="27">
        <v>51772.4</v>
      </c>
      <c r="D1404" s="27">
        <v>51772.4</v>
      </c>
      <c r="E1404" s="27">
        <v>51772.4</v>
      </c>
      <c r="F1404" s="22" t="s">
        <v>2296</v>
      </c>
      <c r="G1404" s="23">
        <v>0</v>
      </c>
    </row>
    <row r="1405" spans="1:7">
      <c r="A1405" s="22" t="s">
        <v>4883</v>
      </c>
      <c r="B1405" s="27">
        <v>51772.4</v>
      </c>
      <c r="C1405" s="27">
        <v>51833.71</v>
      </c>
      <c r="D1405" s="27">
        <v>51899.9</v>
      </c>
      <c r="E1405" s="27">
        <v>50885.65</v>
      </c>
      <c r="F1405" s="22" t="s">
        <v>8874</v>
      </c>
      <c r="G1405" s="23">
        <v>-1.4E-3</v>
      </c>
    </row>
    <row r="1406" spans="1:7">
      <c r="A1406" s="22" t="s">
        <v>4882</v>
      </c>
      <c r="B1406" s="27">
        <v>51846.03</v>
      </c>
      <c r="C1406" s="27">
        <v>52978.83</v>
      </c>
      <c r="D1406" s="27">
        <v>53322.89</v>
      </c>
      <c r="E1406" s="27">
        <v>51846.03</v>
      </c>
      <c r="F1406" s="22" t="s">
        <v>8902</v>
      </c>
      <c r="G1406" s="23">
        <v>-2.1399999999999999E-2</v>
      </c>
    </row>
    <row r="1407" spans="1:7">
      <c r="A1407" s="22" t="s">
        <v>4881</v>
      </c>
      <c r="B1407" s="27">
        <v>52978.89</v>
      </c>
      <c r="C1407" s="27">
        <v>52473.34</v>
      </c>
      <c r="D1407" s="27">
        <v>53435.43</v>
      </c>
      <c r="E1407" s="27">
        <v>52187.22</v>
      </c>
      <c r="F1407" s="22" t="s">
        <v>8688</v>
      </c>
      <c r="G1407" s="23">
        <v>9.5999999999999992E-3</v>
      </c>
    </row>
    <row r="1408" spans="1:7">
      <c r="A1408" s="22" t="s">
        <v>4880</v>
      </c>
      <c r="B1408" s="27">
        <v>52474.27</v>
      </c>
      <c r="C1408" s="27">
        <v>52718.22</v>
      </c>
      <c r="D1408" s="27">
        <v>52718.22</v>
      </c>
      <c r="E1408" s="27">
        <v>52003.02</v>
      </c>
      <c r="F1408" s="22" t="s">
        <v>8591</v>
      </c>
      <c r="G1408" s="23">
        <v>-4.7999999999999996E-3</v>
      </c>
    </row>
    <row r="1409" spans="1:7">
      <c r="A1409" s="22" t="s">
        <v>4879</v>
      </c>
      <c r="B1409" s="27">
        <v>52725.38</v>
      </c>
      <c r="C1409" s="27">
        <v>53222.85</v>
      </c>
      <c r="D1409" s="27">
        <v>53829.63</v>
      </c>
      <c r="E1409" s="27">
        <v>52716.2</v>
      </c>
      <c r="F1409" s="22" t="s">
        <v>8670</v>
      </c>
      <c r="G1409" s="23">
        <v>-9.2999999999999992E-3</v>
      </c>
    </row>
    <row r="1410" spans="1:7">
      <c r="A1410" s="22" t="s">
        <v>4878</v>
      </c>
      <c r="B1410" s="27">
        <v>53222.85</v>
      </c>
      <c r="C1410" s="27">
        <v>52637.06</v>
      </c>
      <c r="D1410" s="27">
        <v>53483</v>
      </c>
      <c r="E1410" s="27">
        <v>52197.07</v>
      </c>
      <c r="F1410" s="22" t="s">
        <v>8734</v>
      </c>
      <c r="G1410" s="23">
        <v>1.11E-2</v>
      </c>
    </row>
    <row r="1411" spans="1:7">
      <c r="A1411" s="22" t="s">
        <v>4877</v>
      </c>
      <c r="B1411" s="27">
        <v>52637.06</v>
      </c>
      <c r="C1411" s="27">
        <v>53696.81</v>
      </c>
      <c r="D1411" s="27">
        <v>53696.81</v>
      </c>
      <c r="E1411" s="27">
        <v>52417.760000000002</v>
      </c>
      <c r="F1411" s="22" t="s">
        <v>8723</v>
      </c>
      <c r="G1411" s="23">
        <v>-1.9800000000000002E-2</v>
      </c>
    </row>
    <row r="1412" spans="1:7">
      <c r="A1412" s="22" t="s">
        <v>4876</v>
      </c>
      <c r="B1412" s="27">
        <v>53698.42</v>
      </c>
      <c r="C1412" s="27">
        <v>54383.59</v>
      </c>
      <c r="D1412" s="27">
        <v>54383.59</v>
      </c>
      <c r="E1412" s="27">
        <v>53588.79</v>
      </c>
      <c r="F1412" s="22" t="s">
        <v>8653</v>
      </c>
      <c r="G1412" s="23">
        <v>-1.26E-2</v>
      </c>
    </row>
    <row r="1413" spans="1:7">
      <c r="A1413" s="22" t="s">
        <v>4875</v>
      </c>
      <c r="B1413" s="27">
        <v>54383.59</v>
      </c>
      <c r="C1413" s="27">
        <v>53947.21</v>
      </c>
      <c r="D1413" s="27">
        <v>54383.59</v>
      </c>
      <c r="E1413" s="27">
        <v>53431.87</v>
      </c>
      <c r="F1413" s="22" t="s">
        <v>8690</v>
      </c>
      <c r="G1413" s="23">
        <v>8.0999999999999996E-3</v>
      </c>
    </row>
    <row r="1414" spans="1:7">
      <c r="A1414" s="22" t="s">
        <v>4874</v>
      </c>
      <c r="B1414" s="27">
        <v>53947.21</v>
      </c>
      <c r="C1414" s="27">
        <v>54628.6</v>
      </c>
      <c r="D1414" s="27">
        <v>54628.6</v>
      </c>
      <c r="E1414" s="27">
        <v>53053.95</v>
      </c>
      <c r="F1414" s="22" t="s">
        <v>8645</v>
      </c>
      <c r="G1414" s="23">
        <v>-1.2500000000000001E-2</v>
      </c>
    </row>
    <row r="1415" spans="1:7">
      <c r="A1415" s="22" t="s">
        <v>4873</v>
      </c>
      <c r="B1415" s="27">
        <v>54628.6</v>
      </c>
      <c r="C1415" s="27">
        <v>52338.15</v>
      </c>
      <c r="D1415" s="27">
        <v>54628.6</v>
      </c>
      <c r="E1415" s="27">
        <v>52334.81</v>
      </c>
      <c r="F1415" s="22" t="s">
        <v>8915</v>
      </c>
      <c r="G1415" s="23">
        <v>4.3799999999999999E-2</v>
      </c>
    </row>
    <row r="1416" spans="1:7">
      <c r="A1416" s="22" t="s">
        <v>4872</v>
      </c>
      <c r="B1416" s="27">
        <v>52336.83</v>
      </c>
      <c r="C1416" s="27">
        <v>51049.32</v>
      </c>
      <c r="D1416" s="27">
        <v>52574.39</v>
      </c>
      <c r="E1416" s="27">
        <v>51049.32</v>
      </c>
      <c r="F1416" s="22" t="s">
        <v>8858</v>
      </c>
      <c r="G1416" s="23">
        <v>2.52E-2</v>
      </c>
    </row>
    <row r="1417" spans="1:7">
      <c r="A1417" s="22" t="s">
        <v>4871</v>
      </c>
      <c r="B1417" s="27">
        <v>51049.32</v>
      </c>
      <c r="C1417" s="27">
        <v>52330.03</v>
      </c>
      <c r="D1417" s="27">
        <v>52330.03</v>
      </c>
      <c r="E1417" s="27">
        <v>51049.32</v>
      </c>
      <c r="F1417" s="22" t="s">
        <v>8754</v>
      </c>
      <c r="G1417" s="23">
        <v>-2.4500000000000001E-2</v>
      </c>
    </row>
    <row r="1418" spans="1:7">
      <c r="A1418" s="22" t="s">
        <v>4870</v>
      </c>
      <c r="B1418" s="27">
        <v>52330.03</v>
      </c>
      <c r="C1418" s="27">
        <v>50503.66</v>
      </c>
      <c r="D1418" s="27">
        <v>52374.3</v>
      </c>
      <c r="E1418" s="27">
        <v>50502.95</v>
      </c>
      <c r="F1418" s="22" t="s">
        <v>8914</v>
      </c>
      <c r="G1418" s="23">
        <v>3.6200000000000003E-2</v>
      </c>
    </row>
    <row r="1419" spans="1:7">
      <c r="A1419" s="22" t="s">
        <v>4869</v>
      </c>
      <c r="B1419" s="27">
        <v>50503.66</v>
      </c>
      <c r="C1419" s="27">
        <v>51937.39</v>
      </c>
      <c r="D1419" s="27">
        <v>51937.39</v>
      </c>
      <c r="E1419" s="27">
        <v>48722.29</v>
      </c>
      <c r="F1419" s="22" t="s">
        <v>8913</v>
      </c>
      <c r="G1419" s="23">
        <v>-2.7699999999999999E-2</v>
      </c>
    </row>
    <row r="1420" spans="1:7">
      <c r="A1420" s="22" t="s">
        <v>4868</v>
      </c>
      <c r="B1420" s="27">
        <v>51940.73</v>
      </c>
      <c r="C1420" s="27">
        <v>50687.41</v>
      </c>
      <c r="D1420" s="27">
        <v>53145.51</v>
      </c>
      <c r="E1420" s="27">
        <v>50595.7</v>
      </c>
      <c r="F1420" s="22" t="s">
        <v>8912</v>
      </c>
      <c r="G1420" s="23">
        <v>2.4199999999999999E-2</v>
      </c>
    </row>
    <row r="1421" spans="1:7">
      <c r="A1421" s="22" t="s">
        <v>4867</v>
      </c>
      <c r="B1421" s="27">
        <v>50713.26</v>
      </c>
      <c r="C1421" s="27">
        <v>52409.43</v>
      </c>
      <c r="D1421" s="27">
        <v>52409.43</v>
      </c>
      <c r="E1421" s="27">
        <v>50653.54</v>
      </c>
      <c r="F1421" s="22" t="s">
        <v>8911</v>
      </c>
      <c r="G1421" s="23">
        <v>-3.2399999999999998E-2</v>
      </c>
    </row>
    <row r="1422" spans="1:7">
      <c r="A1422" s="22" t="s">
        <v>4866</v>
      </c>
      <c r="B1422" s="27">
        <v>52411.03</v>
      </c>
      <c r="C1422" s="27">
        <v>52427.12</v>
      </c>
      <c r="D1422" s="27">
        <v>53229.42</v>
      </c>
      <c r="E1422" s="27">
        <v>52064.4</v>
      </c>
      <c r="F1422" s="22" t="s">
        <v>8769</v>
      </c>
      <c r="G1422" s="23">
        <v>-4.0000000000000002E-4</v>
      </c>
    </row>
    <row r="1423" spans="1:7">
      <c r="A1423" s="22" t="s">
        <v>4865</v>
      </c>
      <c r="B1423" s="27">
        <v>52432.43</v>
      </c>
      <c r="C1423" s="27">
        <v>54300.11</v>
      </c>
      <c r="D1423" s="27">
        <v>54300.11</v>
      </c>
      <c r="E1423" s="27">
        <v>51922.45</v>
      </c>
      <c r="F1423" s="22" t="s">
        <v>8811</v>
      </c>
      <c r="G1423" s="23">
        <v>-3.44E-2</v>
      </c>
    </row>
    <row r="1424" spans="1:7">
      <c r="A1424" s="22" t="s">
        <v>4864</v>
      </c>
      <c r="B1424" s="27">
        <v>54302.57</v>
      </c>
      <c r="C1424" s="27">
        <v>55720.22</v>
      </c>
      <c r="D1424" s="27">
        <v>55720.22</v>
      </c>
      <c r="E1424" s="27">
        <v>54299.88</v>
      </c>
      <c r="F1424" s="22" t="s">
        <v>8720</v>
      </c>
      <c r="G1424" s="23">
        <v>-2.5499999999999998E-2</v>
      </c>
    </row>
    <row r="1425" spans="1:7">
      <c r="A1425" s="22" t="s">
        <v>4863</v>
      </c>
      <c r="B1425" s="27">
        <v>55723.79</v>
      </c>
      <c r="C1425" s="27">
        <v>54298.33</v>
      </c>
      <c r="D1425" s="27">
        <v>55948.639999999999</v>
      </c>
      <c r="E1425" s="27">
        <v>54298.33</v>
      </c>
      <c r="F1425" s="22" t="s">
        <v>8751</v>
      </c>
      <c r="G1425" s="23">
        <v>2.63E-2</v>
      </c>
    </row>
    <row r="1426" spans="1:7">
      <c r="A1426" s="22" t="s">
        <v>4862</v>
      </c>
      <c r="B1426" s="27">
        <v>54298.33</v>
      </c>
      <c r="C1426" s="27">
        <v>56123.85</v>
      </c>
      <c r="D1426" s="27">
        <v>56123.85</v>
      </c>
      <c r="E1426" s="27">
        <v>54132.08</v>
      </c>
      <c r="F1426" s="22" t="s">
        <v>8910</v>
      </c>
      <c r="G1426" s="23">
        <v>-3.27E-2</v>
      </c>
    </row>
    <row r="1427" spans="1:7">
      <c r="A1427" s="22" t="s">
        <v>4861</v>
      </c>
      <c r="B1427" s="27">
        <v>56135.27</v>
      </c>
      <c r="C1427" s="27">
        <v>58012.31</v>
      </c>
      <c r="D1427" s="27">
        <v>58012.31</v>
      </c>
      <c r="E1427" s="27">
        <v>54919.040000000001</v>
      </c>
      <c r="F1427" s="22" t="s">
        <v>8909</v>
      </c>
      <c r="G1427" s="23">
        <v>-3.2399999999999998E-2</v>
      </c>
    </row>
    <row r="1428" spans="1:7">
      <c r="A1428" s="22" t="s">
        <v>4860</v>
      </c>
      <c r="B1428" s="27">
        <v>58015.46</v>
      </c>
      <c r="C1428" s="27">
        <v>57945.599999999999</v>
      </c>
      <c r="D1428" s="27">
        <v>58856.25</v>
      </c>
      <c r="E1428" s="27">
        <v>57258.12</v>
      </c>
      <c r="F1428" s="22" t="s">
        <v>8664</v>
      </c>
      <c r="G1428" s="23">
        <v>1E-3</v>
      </c>
    </row>
    <row r="1429" spans="1:7">
      <c r="A1429" s="22" t="s">
        <v>4859</v>
      </c>
      <c r="B1429" s="27">
        <v>57956.53</v>
      </c>
      <c r="C1429" s="27">
        <v>55312.91</v>
      </c>
      <c r="D1429" s="27">
        <v>58747.38</v>
      </c>
      <c r="E1429" s="27">
        <v>55312.91</v>
      </c>
      <c r="F1429" s="22" t="s">
        <v>8765</v>
      </c>
      <c r="G1429" s="23">
        <v>4.7800000000000002E-2</v>
      </c>
    </row>
    <row r="1430" spans="1:7">
      <c r="A1430" s="22" t="s">
        <v>4858</v>
      </c>
      <c r="B1430" s="27">
        <v>55311.59</v>
      </c>
      <c r="C1430" s="27">
        <v>57266.06</v>
      </c>
      <c r="D1430" s="27">
        <v>57266.06</v>
      </c>
      <c r="E1430" s="27">
        <v>55311.59</v>
      </c>
      <c r="F1430" s="22" t="s">
        <v>8876</v>
      </c>
      <c r="G1430" s="23">
        <v>-3.4200000000000001E-2</v>
      </c>
    </row>
    <row r="1431" spans="1:7">
      <c r="A1431" s="22" t="s">
        <v>4857</v>
      </c>
      <c r="B1431" s="27">
        <v>57267.53</v>
      </c>
      <c r="C1431" s="27">
        <v>57079.24</v>
      </c>
      <c r="D1431" s="27">
        <v>58246.080000000002</v>
      </c>
      <c r="E1431" s="27">
        <v>57076.88</v>
      </c>
      <c r="F1431" s="22" t="s">
        <v>8908</v>
      </c>
      <c r="G1431" s="23">
        <v>3.7000000000000002E-3</v>
      </c>
    </row>
    <row r="1432" spans="1:7">
      <c r="A1432" s="22" t="s">
        <v>4856</v>
      </c>
      <c r="B1432" s="27">
        <v>57058.48</v>
      </c>
      <c r="C1432" s="27">
        <v>57440.31</v>
      </c>
      <c r="D1432" s="27">
        <v>58190.86</v>
      </c>
      <c r="E1432" s="27">
        <v>56198.62</v>
      </c>
      <c r="F1432" s="22" t="s">
        <v>8775</v>
      </c>
      <c r="G1432" s="23">
        <v>-6.6E-3</v>
      </c>
    </row>
    <row r="1433" spans="1:7">
      <c r="A1433" s="22" t="s">
        <v>4855</v>
      </c>
      <c r="B1433" s="27">
        <v>57436.33</v>
      </c>
      <c r="C1433" s="27">
        <v>57124.37</v>
      </c>
      <c r="D1433" s="27">
        <v>58317.95</v>
      </c>
      <c r="E1433" s="27">
        <v>57124.37</v>
      </c>
      <c r="F1433" s="22" t="s">
        <v>8798</v>
      </c>
      <c r="G1433" s="23">
        <v>5.5999999999999999E-3</v>
      </c>
    </row>
    <row r="1434" spans="1:7">
      <c r="A1434" s="22" t="s">
        <v>4854</v>
      </c>
      <c r="B1434" s="27">
        <v>57115.9</v>
      </c>
      <c r="C1434" s="27">
        <v>54542.32</v>
      </c>
      <c r="D1434" s="27">
        <v>58897.45</v>
      </c>
      <c r="E1434" s="27">
        <v>54542.32</v>
      </c>
      <c r="F1434" s="22" t="s">
        <v>8907</v>
      </c>
      <c r="G1434" s="23">
        <v>4.7199999999999999E-2</v>
      </c>
    </row>
    <row r="1435" spans="1:7">
      <c r="A1435" s="22" t="s">
        <v>4853</v>
      </c>
      <c r="B1435" s="27">
        <v>54539.55</v>
      </c>
      <c r="C1435" s="27">
        <v>53518.57</v>
      </c>
      <c r="D1435" s="27">
        <v>54539.55</v>
      </c>
      <c r="E1435" s="27">
        <v>53367.72</v>
      </c>
      <c r="F1435" s="22" t="s">
        <v>8682</v>
      </c>
      <c r="G1435" s="23">
        <v>1.9099999999999999E-2</v>
      </c>
    </row>
    <row r="1436" spans="1:7">
      <c r="A1436" s="22" t="s">
        <v>4852</v>
      </c>
      <c r="B1436" s="27">
        <v>53518.57</v>
      </c>
      <c r="C1436" s="27">
        <v>52858.61</v>
      </c>
      <c r="D1436" s="27">
        <v>54022.44</v>
      </c>
      <c r="E1436" s="27">
        <v>52480.480000000003</v>
      </c>
      <c r="F1436" s="22" t="s">
        <v>8740</v>
      </c>
      <c r="G1436" s="23">
        <v>1.2500000000000001E-2</v>
      </c>
    </row>
    <row r="1437" spans="1:7">
      <c r="A1437" s="22" t="s">
        <v>4851</v>
      </c>
      <c r="B1437" s="27">
        <v>52858.43</v>
      </c>
      <c r="C1437" s="27">
        <v>54115.21</v>
      </c>
      <c r="D1437" s="27">
        <v>54115.21</v>
      </c>
      <c r="E1437" s="27">
        <v>52646.55</v>
      </c>
      <c r="F1437" s="22" t="s">
        <v>8754</v>
      </c>
      <c r="G1437" s="23">
        <v>-2.3199999999999998E-2</v>
      </c>
    </row>
    <row r="1438" spans="1:7">
      <c r="A1438" s="22" t="s">
        <v>4850</v>
      </c>
      <c r="B1438" s="27">
        <v>54115.98</v>
      </c>
      <c r="C1438" s="27">
        <v>54625.83</v>
      </c>
      <c r="D1438" s="27">
        <v>54625.83</v>
      </c>
      <c r="E1438" s="27">
        <v>53536.38</v>
      </c>
      <c r="F1438" s="22" t="s">
        <v>8832</v>
      </c>
      <c r="G1438" s="23">
        <v>-9.2999999999999992E-3</v>
      </c>
    </row>
    <row r="1439" spans="1:7">
      <c r="A1439" s="22" t="s">
        <v>4849</v>
      </c>
      <c r="B1439" s="27">
        <v>54625.35</v>
      </c>
      <c r="C1439" s="27">
        <v>57210.61</v>
      </c>
      <c r="D1439" s="27">
        <v>57210.61</v>
      </c>
      <c r="E1439" s="27">
        <v>54124.13</v>
      </c>
      <c r="F1439" s="22" t="s">
        <v>8773</v>
      </c>
      <c r="G1439" s="23">
        <v>-4.5199999999999997E-2</v>
      </c>
    </row>
    <row r="1440" spans="1:7">
      <c r="A1440" s="22" t="s">
        <v>4848</v>
      </c>
      <c r="B1440" s="27">
        <v>57212.38</v>
      </c>
      <c r="C1440" s="27">
        <v>57212.38</v>
      </c>
      <c r="D1440" s="27">
        <v>57212.38</v>
      </c>
      <c r="E1440" s="27">
        <v>57212.38</v>
      </c>
      <c r="F1440" s="22" t="s">
        <v>2296</v>
      </c>
      <c r="G1440" s="23">
        <v>0</v>
      </c>
    </row>
    <row r="1441" spans="1:7">
      <c r="A1441" s="22" t="s">
        <v>4847</v>
      </c>
      <c r="B1441" s="27">
        <v>57212.38</v>
      </c>
      <c r="C1441" s="27">
        <v>55965.21</v>
      </c>
      <c r="D1441" s="27">
        <v>57488.78</v>
      </c>
      <c r="E1441" s="27">
        <v>55946.01</v>
      </c>
      <c r="F1441" s="22" t="s">
        <v>8547</v>
      </c>
      <c r="G1441" s="23">
        <v>2.23E-2</v>
      </c>
    </row>
    <row r="1442" spans="1:7">
      <c r="A1442" s="22" t="s">
        <v>4846</v>
      </c>
      <c r="B1442" s="27">
        <v>55962.080000000002</v>
      </c>
      <c r="C1442" s="27">
        <v>56821.56</v>
      </c>
      <c r="D1442" s="27">
        <v>56821.56</v>
      </c>
      <c r="E1442" s="27">
        <v>55875.78</v>
      </c>
      <c r="F1442" s="22" t="s">
        <v>8602</v>
      </c>
      <c r="G1442" s="23">
        <v>-1.52E-2</v>
      </c>
    </row>
    <row r="1443" spans="1:7">
      <c r="A1443" s="22" t="s">
        <v>4845</v>
      </c>
      <c r="B1443" s="27">
        <v>56824.42</v>
      </c>
      <c r="C1443" s="27">
        <v>56538.98</v>
      </c>
      <c r="D1443" s="27">
        <v>57130.7</v>
      </c>
      <c r="E1443" s="27">
        <v>55933.81</v>
      </c>
      <c r="F1443" s="22" t="s">
        <v>8602</v>
      </c>
      <c r="G1443" s="23">
        <v>5.0000000000000001E-3</v>
      </c>
    </row>
    <row r="1444" spans="1:7">
      <c r="A1444" s="22" t="s">
        <v>4844</v>
      </c>
      <c r="B1444" s="27">
        <v>56540.5</v>
      </c>
      <c r="C1444" s="27">
        <v>56818.11</v>
      </c>
      <c r="D1444" s="27">
        <v>57332.2</v>
      </c>
      <c r="E1444" s="27">
        <v>56086.44</v>
      </c>
      <c r="F1444" s="22" t="s">
        <v>8726</v>
      </c>
      <c r="G1444" s="23">
        <v>-4.8999999999999998E-3</v>
      </c>
    </row>
    <row r="1445" spans="1:7">
      <c r="A1445" s="22" t="s">
        <v>4843</v>
      </c>
      <c r="B1445" s="27">
        <v>56818.11</v>
      </c>
      <c r="C1445" s="27">
        <v>57787.94</v>
      </c>
      <c r="D1445" s="27">
        <v>57787.94</v>
      </c>
      <c r="E1445" s="27">
        <v>55974.22</v>
      </c>
      <c r="F1445" s="22" t="s">
        <v>8722</v>
      </c>
      <c r="G1445" s="23">
        <v>-1.6799999999999999E-2</v>
      </c>
    </row>
    <row r="1446" spans="1:7">
      <c r="A1446" s="22" t="s">
        <v>4842</v>
      </c>
      <c r="B1446" s="27">
        <v>57788.7</v>
      </c>
      <c r="C1446" s="27">
        <v>58355.9</v>
      </c>
      <c r="D1446" s="27">
        <v>58516.35</v>
      </c>
      <c r="E1446" s="27">
        <v>57513.84</v>
      </c>
      <c r="F1446" s="22" t="s">
        <v>8906</v>
      </c>
      <c r="G1446" s="23">
        <v>-0.01</v>
      </c>
    </row>
    <row r="1447" spans="1:7">
      <c r="A1447" s="22" t="s">
        <v>4841</v>
      </c>
      <c r="B1447" s="27">
        <v>58374.48</v>
      </c>
      <c r="C1447" s="27">
        <v>59107.69</v>
      </c>
      <c r="D1447" s="27">
        <v>59266.720000000001</v>
      </c>
      <c r="E1447" s="27">
        <v>58118.28</v>
      </c>
      <c r="F1447" s="22" t="s">
        <v>8714</v>
      </c>
      <c r="G1447" s="23">
        <v>-1.24E-2</v>
      </c>
    </row>
    <row r="1448" spans="1:7">
      <c r="A1448" s="22" t="s">
        <v>4840</v>
      </c>
      <c r="B1448" s="27">
        <v>59108.19</v>
      </c>
      <c r="C1448" s="27">
        <v>59115.3</v>
      </c>
      <c r="D1448" s="27">
        <v>60024.6</v>
      </c>
      <c r="E1448" s="27">
        <v>59095.71</v>
      </c>
      <c r="F1448" s="22" t="s">
        <v>8690</v>
      </c>
      <c r="G1448" s="23">
        <v>-1E-4</v>
      </c>
    </row>
    <row r="1449" spans="1:7">
      <c r="A1449" s="22" t="s">
        <v>4839</v>
      </c>
      <c r="B1449" s="27">
        <v>59114.66</v>
      </c>
      <c r="C1449" s="27">
        <v>57948.76</v>
      </c>
      <c r="D1449" s="27">
        <v>60242.79</v>
      </c>
      <c r="E1449" s="27">
        <v>57946.15</v>
      </c>
      <c r="F1449" s="22" t="s">
        <v>8905</v>
      </c>
      <c r="G1449" s="23">
        <v>2.01E-2</v>
      </c>
    </row>
    <row r="1450" spans="1:7">
      <c r="A1450" s="22" t="s">
        <v>4838</v>
      </c>
      <c r="B1450" s="27">
        <v>57948.76</v>
      </c>
      <c r="C1450" s="27">
        <v>56929.91</v>
      </c>
      <c r="D1450" s="27">
        <v>57948.76</v>
      </c>
      <c r="E1450" s="27">
        <v>56851.71</v>
      </c>
      <c r="F1450" s="22" t="s">
        <v>8653</v>
      </c>
      <c r="G1450" s="23">
        <v>1.7899999999999999E-2</v>
      </c>
    </row>
    <row r="1451" spans="1:7">
      <c r="A1451" s="22" t="s">
        <v>4837</v>
      </c>
      <c r="B1451" s="27">
        <v>56927.81</v>
      </c>
      <c r="C1451" s="27">
        <v>56927.81</v>
      </c>
      <c r="D1451" s="27">
        <v>56927.81</v>
      </c>
      <c r="E1451" s="27">
        <v>56927.81</v>
      </c>
      <c r="F1451" s="22" t="s">
        <v>2296</v>
      </c>
      <c r="G1451" s="23">
        <v>0</v>
      </c>
    </row>
    <row r="1452" spans="1:7">
      <c r="A1452" s="22" t="s">
        <v>4836</v>
      </c>
      <c r="B1452" s="27">
        <v>56927.81</v>
      </c>
      <c r="C1452" s="27">
        <v>58336.31</v>
      </c>
      <c r="D1452" s="27">
        <v>58336.31</v>
      </c>
      <c r="E1452" s="27">
        <v>56666.42</v>
      </c>
      <c r="F1452" s="22" t="s">
        <v>8891</v>
      </c>
      <c r="G1452" s="23">
        <v>-2.4199999999999999E-2</v>
      </c>
    </row>
    <row r="1453" spans="1:7">
      <c r="A1453" s="22" t="s">
        <v>4835</v>
      </c>
      <c r="B1453" s="27">
        <v>58337.29</v>
      </c>
      <c r="C1453" s="27">
        <v>58202.26</v>
      </c>
      <c r="D1453" s="27">
        <v>58808.63</v>
      </c>
      <c r="E1453" s="27">
        <v>58112.43</v>
      </c>
      <c r="F1453" s="22" t="s">
        <v>8647</v>
      </c>
      <c r="G1453" s="23">
        <v>2.3999999999999998E-3</v>
      </c>
    </row>
    <row r="1454" spans="1:7">
      <c r="A1454" s="22" t="s">
        <v>4834</v>
      </c>
      <c r="B1454" s="27">
        <v>58198.66</v>
      </c>
      <c r="C1454" s="27">
        <v>58674.6</v>
      </c>
      <c r="D1454" s="27">
        <v>58674.6</v>
      </c>
      <c r="E1454" s="27">
        <v>57449.62</v>
      </c>
      <c r="F1454" s="22" t="s">
        <v>8722</v>
      </c>
      <c r="G1454" s="23">
        <v>-8.0999999999999996E-3</v>
      </c>
    </row>
    <row r="1455" spans="1:7">
      <c r="A1455" s="22" t="s">
        <v>4833</v>
      </c>
      <c r="B1455" s="27">
        <v>58676.34</v>
      </c>
      <c r="C1455" s="27">
        <v>59157.79</v>
      </c>
      <c r="D1455" s="27">
        <v>59484.88</v>
      </c>
      <c r="E1455" s="27">
        <v>58306.19</v>
      </c>
      <c r="F1455" s="22" t="s">
        <v>8626</v>
      </c>
      <c r="G1455" s="23">
        <v>-8.6999999999999994E-3</v>
      </c>
    </row>
    <row r="1456" spans="1:7">
      <c r="A1456" s="22" t="s">
        <v>4832</v>
      </c>
      <c r="B1456" s="27">
        <v>59192.75</v>
      </c>
      <c r="C1456" s="27">
        <v>60708.13</v>
      </c>
      <c r="D1456" s="27">
        <v>61512.6</v>
      </c>
      <c r="E1456" s="27">
        <v>59191.34</v>
      </c>
      <c r="F1456" s="22" t="s">
        <v>8904</v>
      </c>
      <c r="G1456" s="23">
        <v>-2.4500000000000001E-2</v>
      </c>
    </row>
    <row r="1457" spans="1:7">
      <c r="A1457" s="22" t="s">
        <v>4831</v>
      </c>
      <c r="B1457" s="27">
        <v>60681.98</v>
      </c>
      <c r="C1457" s="27">
        <v>60800.26</v>
      </c>
      <c r="D1457" s="27">
        <v>61029.65</v>
      </c>
      <c r="E1457" s="27">
        <v>60243.71</v>
      </c>
      <c r="F1457" s="22" t="s">
        <v>8722</v>
      </c>
      <c r="G1457" s="23">
        <v>-1.9E-3</v>
      </c>
    </row>
    <row r="1458" spans="1:7">
      <c r="A1458" s="22" t="s">
        <v>4830</v>
      </c>
      <c r="B1458" s="27">
        <v>60800.02</v>
      </c>
      <c r="C1458" s="27">
        <v>61836.36</v>
      </c>
      <c r="D1458" s="27">
        <v>61836.36</v>
      </c>
      <c r="E1458" s="27">
        <v>60739.25</v>
      </c>
      <c r="F1458" s="22" t="s">
        <v>8637</v>
      </c>
      <c r="G1458" s="23">
        <v>-1.6799999999999999E-2</v>
      </c>
    </row>
    <row r="1459" spans="1:7">
      <c r="A1459" s="22" t="s">
        <v>4829</v>
      </c>
      <c r="B1459" s="27">
        <v>61837.04</v>
      </c>
      <c r="C1459" s="27">
        <v>61899.83</v>
      </c>
      <c r="D1459" s="27">
        <v>62304.88</v>
      </c>
      <c r="E1459" s="27">
        <v>61198.91</v>
      </c>
      <c r="F1459" s="22" t="s">
        <v>8797</v>
      </c>
      <c r="G1459" s="23">
        <v>-1E-3</v>
      </c>
    </row>
    <row r="1460" spans="1:7">
      <c r="A1460" s="22" t="s">
        <v>4828</v>
      </c>
      <c r="B1460" s="27">
        <v>61895.98</v>
      </c>
      <c r="C1460" s="27">
        <v>61141.5</v>
      </c>
      <c r="D1460" s="27">
        <v>62231.23</v>
      </c>
      <c r="E1460" s="27">
        <v>60930.48</v>
      </c>
      <c r="F1460" s="22" t="s">
        <v>8828</v>
      </c>
      <c r="G1460" s="23">
        <v>1.23E-2</v>
      </c>
    </row>
    <row r="1461" spans="1:7">
      <c r="A1461" s="22" t="s">
        <v>4827</v>
      </c>
      <c r="B1461" s="27">
        <v>61141.27</v>
      </c>
      <c r="C1461" s="27">
        <v>61294.48</v>
      </c>
      <c r="D1461" s="27">
        <v>62279.27</v>
      </c>
      <c r="E1461" s="27">
        <v>61141.27</v>
      </c>
      <c r="F1461" s="22" t="s">
        <v>8671</v>
      </c>
      <c r="G1461" s="23">
        <v>-2.3999999999999998E-3</v>
      </c>
    </row>
    <row r="1462" spans="1:7">
      <c r="A1462" s="22" t="s">
        <v>4826</v>
      </c>
      <c r="B1462" s="27">
        <v>61288.15</v>
      </c>
      <c r="C1462" s="27">
        <v>61288.15</v>
      </c>
      <c r="D1462" s="27">
        <v>61288.15</v>
      </c>
      <c r="E1462" s="27">
        <v>61288.15</v>
      </c>
      <c r="F1462" s="22" t="s">
        <v>2296</v>
      </c>
      <c r="G1462" s="23">
        <v>0</v>
      </c>
    </row>
    <row r="1463" spans="1:7">
      <c r="A1463" s="22" t="s">
        <v>4825</v>
      </c>
      <c r="B1463" s="27">
        <v>61288.15</v>
      </c>
      <c r="C1463" s="27">
        <v>60291.37</v>
      </c>
      <c r="D1463" s="27">
        <v>61442.93</v>
      </c>
      <c r="E1463" s="27">
        <v>60272.51</v>
      </c>
      <c r="F1463" s="22" t="s">
        <v>8827</v>
      </c>
      <c r="G1463" s="23">
        <v>1.6500000000000001E-2</v>
      </c>
    </row>
    <row r="1464" spans="1:7">
      <c r="A1464" s="22" t="s">
        <v>4824</v>
      </c>
      <c r="B1464" s="27">
        <v>60290.87</v>
      </c>
      <c r="C1464" s="27">
        <v>60945.24</v>
      </c>
      <c r="D1464" s="27">
        <v>60980.1</v>
      </c>
      <c r="E1464" s="27">
        <v>60188.78</v>
      </c>
      <c r="F1464" s="22" t="s">
        <v>8626</v>
      </c>
      <c r="G1464" s="23">
        <v>-1.0800000000000001E-2</v>
      </c>
    </row>
    <row r="1465" spans="1:7">
      <c r="A1465" s="22" t="s">
        <v>4823</v>
      </c>
      <c r="B1465" s="27">
        <v>60950.57</v>
      </c>
      <c r="C1465" s="27">
        <v>59821.81</v>
      </c>
      <c r="D1465" s="27">
        <v>61246.67</v>
      </c>
      <c r="E1465" s="27">
        <v>59821.81</v>
      </c>
      <c r="F1465" s="22" t="s">
        <v>8774</v>
      </c>
      <c r="G1465" s="23">
        <v>1.89E-2</v>
      </c>
    </row>
    <row r="1466" spans="1:7">
      <c r="A1466" s="22" t="s">
        <v>4822</v>
      </c>
      <c r="B1466" s="27">
        <v>59821.45</v>
      </c>
      <c r="C1466" s="27">
        <v>59735.17</v>
      </c>
      <c r="D1466" s="27">
        <v>60092.95</v>
      </c>
      <c r="E1466" s="27">
        <v>59522.400000000001</v>
      </c>
      <c r="F1466" s="22" t="s">
        <v>8637</v>
      </c>
      <c r="G1466" s="23">
        <v>1.4E-3</v>
      </c>
    </row>
    <row r="1467" spans="1:7">
      <c r="A1467" s="22" t="s">
        <v>4821</v>
      </c>
      <c r="B1467" s="27">
        <v>59735.17</v>
      </c>
      <c r="C1467" s="27">
        <v>58407.85</v>
      </c>
      <c r="D1467" s="27">
        <v>59742.65</v>
      </c>
      <c r="E1467" s="27">
        <v>58407.85</v>
      </c>
      <c r="F1467" s="22" t="s">
        <v>8669</v>
      </c>
      <c r="G1467" s="23">
        <v>2.2700000000000001E-2</v>
      </c>
    </row>
    <row r="1468" spans="1:7">
      <c r="A1468" s="22" t="s">
        <v>4820</v>
      </c>
      <c r="B1468" s="27">
        <v>58407.32</v>
      </c>
      <c r="C1468" s="27">
        <v>58991.72</v>
      </c>
      <c r="D1468" s="27">
        <v>58991.72</v>
      </c>
      <c r="E1468" s="27">
        <v>58164.22</v>
      </c>
      <c r="F1468" s="22" t="s">
        <v>8638</v>
      </c>
      <c r="G1468" s="23">
        <v>-9.9000000000000008E-3</v>
      </c>
    </row>
    <row r="1469" spans="1:7">
      <c r="A1469" s="22" t="s">
        <v>4819</v>
      </c>
      <c r="B1469" s="27">
        <v>58992.11</v>
      </c>
      <c r="C1469" s="27">
        <v>58878.239999999998</v>
      </c>
      <c r="D1469" s="27">
        <v>59207.06</v>
      </c>
      <c r="E1469" s="27">
        <v>58558.19</v>
      </c>
      <c r="F1469" s="22" t="s">
        <v>8726</v>
      </c>
      <c r="G1469" s="23">
        <v>1.9E-3</v>
      </c>
    </row>
    <row r="1470" spans="1:7">
      <c r="A1470" s="22" t="s">
        <v>4818</v>
      </c>
      <c r="B1470" s="27">
        <v>58878.239999999998</v>
      </c>
      <c r="C1470" s="27">
        <v>58449.919999999998</v>
      </c>
      <c r="D1470" s="27">
        <v>59010.080000000002</v>
      </c>
      <c r="E1470" s="27">
        <v>58320.02</v>
      </c>
      <c r="F1470" s="22" t="s">
        <v>8650</v>
      </c>
      <c r="G1470" s="23">
        <v>7.3000000000000001E-3</v>
      </c>
    </row>
    <row r="1471" spans="1:7">
      <c r="A1471" s="22" t="s">
        <v>4817</v>
      </c>
      <c r="B1471" s="27">
        <v>58449.29</v>
      </c>
      <c r="C1471" s="27">
        <v>57561.23</v>
      </c>
      <c r="D1471" s="27">
        <v>58474.93</v>
      </c>
      <c r="E1471" s="27">
        <v>57370.97</v>
      </c>
      <c r="F1471" s="22" t="s">
        <v>8704</v>
      </c>
      <c r="G1471" s="23">
        <v>1.54E-2</v>
      </c>
    </row>
    <row r="1472" spans="1:7">
      <c r="A1472" s="22" t="s">
        <v>4816</v>
      </c>
      <c r="B1472" s="27">
        <v>57560.72</v>
      </c>
      <c r="C1472" s="27">
        <v>56968.35</v>
      </c>
      <c r="D1472" s="27">
        <v>57664.9</v>
      </c>
      <c r="E1472" s="27">
        <v>56968.35</v>
      </c>
      <c r="F1472" s="22" t="s">
        <v>8632</v>
      </c>
      <c r="G1472" s="23">
        <v>1.0500000000000001E-2</v>
      </c>
    </row>
    <row r="1473" spans="1:7">
      <c r="A1473" s="22" t="s">
        <v>4815</v>
      </c>
      <c r="B1473" s="27">
        <v>56963.65</v>
      </c>
      <c r="C1473" s="27">
        <v>55783.18</v>
      </c>
      <c r="D1473" s="27">
        <v>56965.35</v>
      </c>
      <c r="E1473" s="27">
        <v>55783.18</v>
      </c>
      <c r="F1473" s="22" t="s">
        <v>8539</v>
      </c>
      <c r="G1473" s="23">
        <v>2.12E-2</v>
      </c>
    </row>
    <row r="1474" spans="1:7">
      <c r="A1474" s="22" t="s">
        <v>4814</v>
      </c>
      <c r="B1474" s="27">
        <v>55780.41</v>
      </c>
      <c r="C1474" s="27">
        <v>55557.5</v>
      </c>
      <c r="D1474" s="27">
        <v>55946.54</v>
      </c>
      <c r="E1474" s="27">
        <v>55436.88</v>
      </c>
      <c r="F1474" s="22" t="s">
        <v>8595</v>
      </c>
      <c r="G1474" s="23">
        <v>3.5999999999999999E-3</v>
      </c>
    </row>
    <row r="1475" spans="1:7">
      <c r="A1475" s="22" t="s">
        <v>4813</v>
      </c>
      <c r="B1475" s="27">
        <v>55581.19</v>
      </c>
      <c r="C1475" s="27">
        <v>56454.17</v>
      </c>
      <c r="D1475" s="27">
        <v>56736.04</v>
      </c>
      <c r="E1475" s="27">
        <v>55238.61</v>
      </c>
      <c r="F1475" s="22" t="s">
        <v>8775</v>
      </c>
      <c r="G1475" s="23">
        <v>-1.5299999999999999E-2</v>
      </c>
    </row>
    <row r="1476" spans="1:7">
      <c r="A1476" s="22" t="s">
        <v>4812</v>
      </c>
      <c r="B1476" s="27">
        <v>56442.34</v>
      </c>
      <c r="C1476" s="27">
        <v>56613.17</v>
      </c>
      <c r="D1476" s="27">
        <v>56811.11</v>
      </c>
      <c r="E1476" s="27">
        <v>56312.08</v>
      </c>
      <c r="F1476" s="22" t="s">
        <v>8556</v>
      </c>
      <c r="G1476" s="23">
        <v>-3.0000000000000001E-3</v>
      </c>
    </row>
    <row r="1477" spans="1:7">
      <c r="A1477" s="22" t="s">
        <v>4811</v>
      </c>
      <c r="B1477" s="27">
        <v>56613.32</v>
      </c>
      <c r="C1477" s="27">
        <v>55578.04</v>
      </c>
      <c r="D1477" s="27">
        <v>56657.15</v>
      </c>
      <c r="E1477" s="27">
        <v>55578.04</v>
      </c>
      <c r="F1477" s="22" t="s">
        <v>8569</v>
      </c>
      <c r="G1477" s="23">
        <v>1.8700000000000001E-2</v>
      </c>
    </row>
    <row r="1478" spans="1:7">
      <c r="A1478" s="22" t="s">
        <v>4810</v>
      </c>
      <c r="B1478" s="27">
        <v>55572.93</v>
      </c>
      <c r="C1478" s="27">
        <v>55572.93</v>
      </c>
      <c r="D1478" s="27">
        <v>55572.93</v>
      </c>
      <c r="E1478" s="27">
        <v>55572.93</v>
      </c>
      <c r="F1478" s="22" t="s">
        <v>2296</v>
      </c>
      <c r="G1478" s="23">
        <v>0</v>
      </c>
    </row>
    <row r="1479" spans="1:7">
      <c r="A1479" s="22" t="s">
        <v>4809</v>
      </c>
      <c r="B1479" s="27">
        <v>55572.93</v>
      </c>
      <c r="C1479" s="27">
        <v>56186.89</v>
      </c>
      <c r="D1479" s="27">
        <v>56186.89</v>
      </c>
      <c r="E1479" s="27">
        <v>55319.360000000001</v>
      </c>
      <c r="F1479" s="22" t="s">
        <v>8696</v>
      </c>
      <c r="G1479" s="23">
        <v>-1.09E-2</v>
      </c>
    </row>
    <row r="1480" spans="1:7">
      <c r="A1480" s="22" t="s">
        <v>4808</v>
      </c>
      <c r="B1480" s="27">
        <v>56188.05</v>
      </c>
      <c r="C1480" s="27">
        <v>56487.18</v>
      </c>
      <c r="D1480" s="27">
        <v>56922.92</v>
      </c>
      <c r="E1480" s="27">
        <v>55985.49</v>
      </c>
      <c r="F1480" s="22" t="s">
        <v>8595</v>
      </c>
      <c r="G1480" s="23">
        <v>-5.3E-3</v>
      </c>
    </row>
    <row r="1481" spans="1:7">
      <c r="A1481" s="22" t="s">
        <v>4807</v>
      </c>
      <c r="B1481" s="27">
        <v>56487.18</v>
      </c>
      <c r="C1481" s="27">
        <v>56201.64</v>
      </c>
      <c r="D1481" s="27">
        <v>56797.17</v>
      </c>
      <c r="E1481" s="27">
        <v>55695.59</v>
      </c>
      <c r="F1481" s="22" t="s">
        <v>8637</v>
      </c>
      <c r="G1481" s="23">
        <v>5.1000000000000004E-3</v>
      </c>
    </row>
    <row r="1482" spans="1:7">
      <c r="A1482" s="22" t="s">
        <v>4806</v>
      </c>
      <c r="B1482" s="27">
        <v>56202.1</v>
      </c>
      <c r="C1482" s="27">
        <v>56621.07</v>
      </c>
      <c r="D1482" s="27">
        <v>56937.41</v>
      </c>
      <c r="E1482" s="27">
        <v>56063.55</v>
      </c>
      <c r="F1482" s="22" t="s">
        <v>8903</v>
      </c>
      <c r="G1482" s="23">
        <v>-7.3000000000000001E-3</v>
      </c>
    </row>
    <row r="1483" spans="1:7">
      <c r="A1483" s="22" t="s">
        <v>4805</v>
      </c>
      <c r="B1483" s="27">
        <v>56616.33</v>
      </c>
      <c r="C1483" s="27">
        <v>55906.45</v>
      </c>
      <c r="D1483" s="27">
        <v>56620.27</v>
      </c>
      <c r="E1483" s="27">
        <v>55585.52</v>
      </c>
      <c r="F1483" s="22" t="s">
        <v>8554</v>
      </c>
      <c r="G1483" s="23">
        <v>1.2800000000000001E-2</v>
      </c>
    </row>
    <row r="1484" spans="1:7">
      <c r="A1484" s="22" t="s">
        <v>4804</v>
      </c>
      <c r="B1484" s="27">
        <v>55902.87</v>
      </c>
      <c r="C1484" s="27">
        <v>55902.87</v>
      </c>
      <c r="D1484" s="27">
        <v>55902.87</v>
      </c>
      <c r="E1484" s="27">
        <v>55902.87</v>
      </c>
      <c r="F1484" s="22" t="s">
        <v>2296</v>
      </c>
      <c r="G1484" s="23">
        <v>0</v>
      </c>
    </row>
    <row r="1485" spans="1:7">
      <c r="A1485" s="22" t="s">
        <v>4803</v>
      </c>
      <c r="B1485" s="27">
        <v>55902.87</v>
      </c>
      <c r="C1485" s="27">
        <v>55827.37</v>
      </c>
      <c r="D1485" s="27">
        <v>56058.64</v>
      </c>
      <c r="E1485" s="27">
        <v>55266.87</v>
      </c>
      <c r="F1485" s="22" t="s">
        <v>8657</v>
      </c>
      <c r="G1485" s="23">
        <v>1.2999999999999999E-3</v>
      </c>
    </row>
    <row r="1486" spans="1:7">
      <c r="A1486" s="22" t="s">
        <v>4802</v>
      </c>
      <c r="B1486" s="27">
        <v>55829.41</v>
      </c>
      <c r="C1486" s="27">
        <v>56877.89</v>
      </c>
      <c r="D1486" s="27">
        <v>56877.89</v>
      </c>
      <c r="E1486" s="27">
        <v>55502.21</v>
      </c>
      <c r="F1486" s="22" t="s">
        <v>8625</v>
      </c>
      <c r="G1486" s="23">
        <v>-1.84E-2</v>
      </c>
    </row>
    <row r="1487" spans="1:7">
      <c r="A1487" s="22" t="s">
        <v>4801</v>
      </c>
      <c r="B1487" s="27">
        <v>56877.97</v>
      </c>
      <c r="C1487" s="27">
        <v>57118.67</v>
      </c>
      <c r="D1487" s="27">
        <v>57439.06</v>
      </c>
      <c r="E1487" s="27">
        <v>56705.96</v>
      </c>
      <c r="F1487" s="22" t="s">
        <v>8543</v>
      </c>
      <c r="G1487" s="23">
        <v>-4.1999999999999997E-3</v>
      </c>
    </row>
    <row r="1488" spans="1:7">
      <c r="A1488" s="22" t="s">
        <v>4800</v>
      </c>
      <c r="B1488" s="27">
        <v>57118.81</v>
      </c>
      <c r="C1488" s="27">
        <v>57697.440000000002</v>
      </c>
      <c r="D1488" s="27">
        <v>58013.45</v>
      </c>
      <c r="E1488" s="27">
        <v>57082.9</v>
      </c>
      <c r="F1488" s="22" t="s">
        <v>8597</v>
      </c>
      <c r="G1488" s="23">
        <v>-0.01</v>
      </c>
    </row>
    <row r="1489" spans="1:7">
      <c r="A1489" s="22" t="s">
        <v>4799</v>
      </c>
      <c r="B1489" s="27">
        <v>57695.72</v>
      </c>
      <c r="C1489" s="27">
        <v>57823.15</v>
      </c>
      <c r="D1489" s="27">
        <v>58040.46</v>
      </c>
      <c r="E1489" s="27">
        <v>57414.51</v>
      </c>
      <c r="F1489" s="22" t="s">
        <v>8520</v>
      </c>
      <c r="G1489" s="23">
        <v>-2.2000000000000001E-3</v>
      </c>
    </row>
    <row r="1490" spans="1:7">
      <c r="A1490" s="22" t="s">
        <v>4798</v>
      </c>
      <c r="B1490" s="27">
        <v>57821.08</v>
      </c>
      <c r="C1490" s="27">
        <v>57821.08</v>
      </c>
      <c r="D1490" s="27">
        <v>57821.08</v>
      </c>
      <c r="E1490" s="27">
        <v>57821.08</v>
      </c>
      <c r="F1490" s="22" t="s">
        <v>2296</v>
      </c>
      <c r="G1490" s="23">
        <v>0</v>
      </c>
    </row>
    <row r="1491" spans="1:7">
      <c r="A1491" s="22" t="s">
        <v>4797</v>
      </c>
      <c r="B1491" s="27">
        <v>57821.08</v>
      </c>
      <c r="C1491" s="27">
        <v>57977.56</v>
      </c>
      <c r="D1491" s="27">
        <v>58069.2</v>
      </c>
      <c r="E1491" s="27">
        <v>57648.42</v>
      </c>
      <c r="F1491" s="22" t="s">
        <v>8551</v>
      </c>
      <c r="G1491" s="23">
        <v>-2.7000000000000001E-3</v>
      </c>
    </row>
    <row r="1492" spans="1:7">
      <c r="A1492" s="22" t="s">
        <v>4796</v>
      </c>
      <c r="B1492" s="27">
        <v>57977.56</v>
      </c>
      <c r="C1492" s="27">
        <v>57420.23</v>
      </c>
      <c r="D1492" s="27">
        <v>58122.03</v>
      </c>
      <c r="E1492" s="27">
        <v>57357.06</v>
      </c>
      <c r="F1492" s="22" t="s">
        <v>8676</v>
      </c>
      <c r="G1492" s="23">
        <v>9.7000000000000003E-3</v>
      </c>
    </row>
    <row r="1493" spans="1:7">
      <c r="A1493" s="22" t="s">
        <v>4795</v>
      </c>
      <c r="B1493" s="27">
        <v>57419.96</v>
      </c>
      <c r="C1493" s="27">
        <v>57982.73</v>
      </c>
      <c r="D1493" s="27">
        <v>57982.73</v>
      </c>
      <c r="E1493" s="27">
        <v>57141.89</v>
      </c>
      <c r="F1493" s="22" t="s">
        <v>8666</v>
      </c>
      <c r="G1493" s="23">
        <v>-9.7000000000000003E-3</v>
      </c>
    </row>
    <row r="1494" spans="1:7">
      <c r="A1494" s="22" t="s">
        <v>4794</v>
      </c>
      <c r="B1494" s="27">
        <v>57983.32</v>
      </c>
      <c r="C1494" s="27">
        <v>57635.77</v>
      </c>
      <c r="D1494" s="27">
        <v>58138.03</v>
      </c>
      <c r="E1494" s="27">
        <v>57500.09</v>
      </c>
      <c r="F1494" s="22" t="s">
        <v>8887</v>
      </c>
      <c r="G1494" s="23">
        <v>6.1000000000000004E-3</v>
      </c>
    </row>
    <row r="1495" spans="1:7">
      <c r="A1495" s="22" t="s">
        <v>4793</v>
      </c>
      <c r="B1495" s="27">
        <v>57633.919999999998</v>
      </c>
      <c r="C1495" s="27">
        <v>57013.91</v>
      </c>
      <c r="D1495" s="27">
        <v>57756.1</v>
      </c>
      <c r="E1495" s="27">
        <v>56864.15</v>
      </c>
      <c r="F1495" s="22" t="s">
        <v>8902</v>
      </c>
      <c r="G1495" s="23">
        <v>1.09E-2</v>
      </c>
    </row>
    <row r="1496" spans="1:7">
      <c r="A1496" s="22" t="s">
        <v>4792</v>
      </c>
      <c r="B1496" s="27">
        <v>57012.9</v>
      </c>
      <c r="C1496" s="27">
        <v>57012.9</v>
      </c>
      <c r="D1496" s="27">
        <v>57012.9</v>
      </c>
      <c r="E1496" s="27">
        <v>57012.9</v>
      </c>
      <c r="F1496" s="22" t="s">
        <v>2296</v>
      </c>
      <c r="G1496" s="23">
        <v>0</v>
      </c>
    </row>
    <row r="1497" spans="1:7">
      <c r="A1497" s="22" t="s">
        <v>4791</v>
      </c>
      <c r="B1497" s="27">
        <v>57012.9</v>
      </c>
      <c r="C1497" s="27">
        <v>55638.9</v>
      </c>
      <c r="D1497" s="27">
        <v>57483.8</v>
      </c>
      <c r="E1497" s="27">
        <v>55638.9</v>
      </c>
      <c r="F1497" s="22" t="s">
        <v>8901</v>
      </c>
      <c r="G1497" s="23">
        <v>2.47E-2</v>
      </c>
    </row>
    <row r="1498" spans="1:7">
      <c r="A1498" s="22" t="s">
        <v>4790</v>
      </c>
      <c r="B1498" s="27">
        <v>55637.51</v>
      </c>
      <c r="C1498" s="27">
        <v>55711.6</v>
      </c>
      <c r="D1498" s="27">
        <v>56190.12</v>
      </c>
      <c r="E1498" s="27">
        <v>55237.04</v>
      </c>
      <c r="F1498" s="22" t="s">
        <v>8886</v>
      </c>
      <c r="G1498" s="23">
        <v>-1.4E-3</v>
      </c>
    </row>
    <row r="1499" spans="1:7">
      <c r="A1499" s="22" t="s">
        <v>4789</v>
      </c>
      <c r="B1499" s="27">
        <v>55717.36</v>
      </c>
      <c r="C1499" s="27">
        <v>55973.47</v>
      </c>
      <c r="D1499" s="27">
        <v>56331.99</v>
      </c>
      <c r="E1499" s="27">
        <v>55573.09</v>
      </c>
      <c r="F1499" s="22" t="s">
        <v>8804</v>
      </c>
      <c r="G1499" s="23">
        <v>-4.5999999999999999E-3</v>
      </c>
    </row>
    <row r="1500" spans="1:7">
      <c r="A1500" s="22" t="s">
        <v>4788</v>
      </c>
      <c r="B1500" s="27">
        <v>55973.61</v>
      </c>
      <c r="C1500" s="27">
        <v>55742.19</v>
      </c>
      <c r="D1500" s="27">
        <v>56106.53</v>
      </c>
      <c r="E1500" s="27">
        <v>55629.07</v>
      </c>
      <c r="F1500" s="22" t="s">
        <v>8900</v>
      </c>
      <c r="G1500" s="23">
        <v>4.1000000000000003E-3</v>
      </c>
    </row>
    <row r="1501" spans="1:7">
      <c r="A1501" s="22" t="s">
        <v>4787</v>
      </c>
      <c r="B1501" s="27">
        <v>55743.98</v>
      </c>
      <c r="C1501" s="27">
        <v>54785.97</v>
      </c>
      <c r="D1501" s="27">
        <v>55896</v>
      </c>
      <c r="E1501" s="27">
        <v>54785.97</v>
      </c>
      <c r="F1501" s="22" t="s">
        <v>8781</v>
      </c>
      <c r="G1501" s="23">
        <v>1.7500000000000002E-2</v>
      </c>
    </row>
    <row r="1502" spans="1:7">
      <c r="A1502" s="22" t="s">
        <v>4786</v>
      </c>
      <c r="B1502" s="27">
        <v>54785.93</v>
      </c>
      <c r="C1502" s="27">
        <v>54785.93</v>
      </c>
      <c r="D1502" s="27">
        <v>54785.93</v>
      </c>
      <c r="E1502" s="27">
        <v>54785.93</v>
      </c>
      <c r="F1502" s="22" t="s">
        <v>2296</v>
      </c>
      <c r="G1502" s="23">
        <v>0</v>
      </c>
    </row>
    <row r="1503" spans="1:7">
      <c r="A1503" s="22" t="s">
        <v>4785</v>
      </c>
      <c r="B1503" s="27">
        <v>54785.93</v>
      </c>
      <c r="C1503" s="27">
        <v>54592.75</v>
      </c>
      <c r="D1503" s="27">
        <v>54952.45</v>
      </c>
      <c r="E1503" s="27">
        <v>54319.78</v>
      </c>
      <c r="F1503" s="22" t="s">
        <v>8747</v>
      </c>
      <c r="G1503" s="23">
        <v>3.5000000000000001E-3</v>
      </c>
    </row>
    <row r="1504" spans="1:7">
      <c r="A1504" s="22" t="s">
        <v>4784</v>
      </c>
      <c r="B1504" s="27">
        <v>54592.75</v>
      </c>
      <c r="C1504" s="27">
        <v>53642.99</v>
      </c>
      <c r="D1504" s="27">
        <v>54599.5</v>
      </c>
      <c r="E1504" s="27">
        <v>53642.99</v>
      </c>
      <c r="F1504" s="22" t="s">
        <v>8899</v>
      </c>
      <c r="G1504" s="23">
        <v>1.7899999999999999E-2</v>
      </c>
    </row>
    <row r="1505" spans="1:7">
      <c r="A1505" s="22" t="s">
        <v>4783</v>
      </c>
      <c r="B1505" s="27">
        <v>53634.69</v>
      </c>
      <c r="C1505" s="27">
        <v>53634.69</v>
      </c>
      <c r="D1505" s="27">
        <v>53634.69</v>
      </c>
      <c r="E1505" s="27">
        <v>53634.69</v>
      </c>
      <c r="F1505" s="22" t="s">
        <v>2296</v>
      </c>
      <c r="G1505" s="23">
        <v>0</v>
      </c>
    </row>
    <row r="1506" spans="1:7">
      <c r="A1506" s="22" t="s">
        <v>4782</v>
      </c>
      <c r="B1506" s="27">
        <v>53634.69</v>
      </c>
      <c r="C1506" s="27">
        <v>53813.86</v>
      </c>
      <c r="D1506" s="27">
        <v>53905.120000000003</v>
      </c>
      <c r="E1506" s="27">
        <v>53459.46</v>
      </c>
      <c r="F1506" s="22" t="s">
        <v>8540</v>
      </c>
      <c r="G1506" s="23">
        <v>-3.0999999999999999E-3</v>
      </c>
    </row>
    <row r="1507" spans="1:7">
      <c r="A1507" s="22" t="s">
        <v>4781</v>
      </c>
      <c r="B1507" s="27">
        <v>53801.83</v>
      </c>
      <c r="C1507" s="27">
        <v>54041.71</v>
      </c>
      <c r="D1507" s="27">
        <v>54041.71</v>
      </c>
      <c r="E1507" s="27">
        <v>53376.06</v>
      </c>
      <c r="F1507" s="22" t="s">
        <v>8898</v>
      </c>
      <c r="G1507" s="23">
        <v>-4.7000000000000002E-3</v>
      </c>
    </row>
    <row r="1508" spans="1:7">
      <c r="A1508" s="22" t="s">
        <v>4780</v>
      </c>
      <c r="B1508" s="27">
        <v>54055.9</v>
      </c>
      <c r="C1508" s="27">
        <v>53892.85</v>
      </c>
      <c r="D1508" s="27">
        <v>54086.559999999998</v>
      </c>
      <c r="E1508" s="27">
        <v>53703.7</v>
      </c>
      <c r="F1508" s="22" t="s">
        <v>8897</v>
      </c>
      <c r="G1508" s="23">
        <v>3.3999999999999998E-3</v>
      </c>
    </row>
    <row r="1509" spans="1:7">
      <c r="A1509" s="22" t="s">
        <v>4779</v>
      </c>
      <c r="B1509" s="27">
        <v>53874.58</v>
      </c>
      <c r="C1509" s="27">
        <v>53028.78</v>
      </c>
      <c r="D1509" s="27">
        <v>53877.08</v>
      </c>
      <c r="E1509" s="27">
        <v>52759.6</v>
      </c>
      <c r="F1509" s="22" t="s">
        <v>8650</v>
      </c>
      <c r="G1509" s="23">
        <v>1.5900000000000001E-2</v>
      </c>
    </row>
    <row r="1510" spans="1:7">
      <c r="A1510" s="22" t="s">
        <v>4778</v>
      </c>
      <c r="B1510" s="27">
        <v>53028.78</v>
      </c>
      <c r="C1510" s="27">
        <v>53170.9</v>
      </c>
      <c r="D1510" s="27">
        <v>53244.84</v>
      </c>
      <c r="E1510" s="27">
        <v>52734.67</v>
      </c>
      <c r="F1510" s="22" t="s">
        <v>8633</v>
      </c>
      <c r="G1510" s="23">
        <v>-2.7000000000000001E-3</v>
      </c>
    </row>
    <row r="1511" spans="1:7">
      <c r="A1511" s="22" t="s">
        <v>4777</v>
      </c>
      <c r="B1511" s="27">
        <v>53171.49</v>
      </c>
      <c r="C1511" s="27">
        <v>53170.46</v>
      </c>
      <c r="D1511" s="27">
        <v>53697.760000000002</v>
      </c>
      <c r="E1511" s="27">
        <v>52886.78</v>
      </c>
      <c r="F1511" s="22" t="s">
        <v>8613</v>
      </c>
      <c r="G1511" s="23">
        <v>1E-4</v>
      </c>
    </row>
    <row r="1512" spans="1:7">
      <c r="A1512" s="22" t="s">
        <v>4776</v>
      </c>
      <c r="B1512" s="27">
        <v>53168.22</v>
      </c>
      <c r="C1512" s="27">
        <v>53158.48</v>
      </c>
      <c r="D1512" s="27">
        <v>53311.040000000001</v>
      </c>
      <c r="E1512" s="27">
        <v>52709.38</v>
      </c>
      <c r="F1512" s="22" t="s">
        <v>8543</v>
      </c>
      <c r="G1512" s="23">
        <v>2.0000000000000001E-4</v>
      </c>
    </row>
    <row r="1513" spans="1:7">
      <c r="A1513" s="22" t="s">
        <v>4775</v>
      </c>
      <c r="B1513" s="27">
        <v>53157.3</v>
      </c>
      <c r="C1513" s="27">
        <v>53506.71</v>
      </c>
      <c r="D1513" s="27">
        <v>53614.400000000001</v>
      </c>
      <c r="E1513" s="27">
        <v>52918.65</v>
      </c>
      <c r="F1513" s="22" t="s">
        <v>8520</v>
      </c>
      <c r="G1513" s="23">
        <v>-6.4999999999999997E-3</v>
      </c>
    </row>
    <row r="1514" spans="1:7">
      <c r="A1514" s="22" t="s">
        <v>4774</v>
      </c>
      <c r="B1514" s="27">
        <v>53506.75</v>
      </c>
      <c r="C1514" s="27">
        <v>53426.69</v>
      </c>
      <c r="D1514" s="27">
        <v>53790.15</v>
      </c>
      <c r="E1514" s="27">
        <v>53331.32</v>
      </c>
      <c r="F1514" s="22" t="s">
        <v>8562</v>
      </c>
      <c r="G1514" s="23">
        <v>1.5E-3</v>
      </c>
    </row>
    <row r="1515" spans="1:7">
      <c r="A1515" s="22" t="s">
        <v>4773</v>
      </c>
      <c r="B1515" s="27">
        <v>53425.74</v>
      </c>
      <c r="C1515" s="27">
        <v>54280.78</v>
      </c>
      <c r="D1515" s="27">
        <v>54392.68</v>
      </c>
      <c r="E1515" s="27">
        <v>53362.559999999998</v>
      </c>
      <c r="F1515" s="22" t="s">
        <v>8672</v>
      </c>
      <c r="G1515" s="23">
        <v>-1.5800000000000002E-2</v>
      </c>
    </row>
    <row r="1516" spans="1:7">
      <c r="A1516" s="22" t="s">
        <v>4772</v>
      </c>
      <c r="B1516" s="27">
        <v>54280.78</v>
      </c>
      <c r="C1516" s="27">
        <v>54194.33</v>
      </c>
      <c r="D1516" s="27">
        <v>55002.46</v>
      </c>
      <c r="E1516" s="27">
        <v>54093.89</v>
      </c>
      <c r="F1516" s="22" t="s">
        <v>8634</v>
      </c>
      <c r="G1516" s="23">
        <v>1.2999999999999999E-3</v>
      </c>
    </row>
    <row r="1517" spans="1:7">
      <c r="A1517" s="22" t="s">
        <v>4771</v>
      </c>
      <c r="B1517" s="27">
        <v>54210.05</v>
      </c>
      <c r="C1517" s="27">
        <v>54636.62</v>
      </c>
      <c r="D1517" s="27">
        <v>54724.33</v>
      </c>
      <c r="E1517" s="27">
        <v>54097.06</v>
      </c>
      <c r="F1517" s="22" t="s">
        <v>8576</v>
      </c>
      <c r="G1517" s="23">
        <v>-7.7999999999999996E-3</v>
      </c>
    </row>
    <row r="1518" spans="1:7">
      <c r="A1518" s="22" t="s">
        <v>4770</v>
      </c>
      <c r="B1518" s="27">
        <v>54638.19</v>
      </c>
      <c r="C1518" s="27">
        <v>55191.99</v>
      </c>
      <c r="D1518" s="27">
        <v>55191.99</v>
      </c>
      <c r="E1518" s="27">
        <v>54540.17</v>
      </c>
      <c r="F1518" s="22" t="s">
        <v>8574</v>
      </c>
      <c r="G1518" s="23">
        <v>-1.0200000000000001E-2</v>
      </c>
    </row>
    <row r="1519" spans="1:7">
      <c r="A1519" s="22" t="s">
        <v>4769</v>
      </c>
      <c r="B1519" s="27">
        <v>55202.54</v>
      </c>
      <c r="C1519" s="27">
        <v>54300.97</v>
      </c>
      <c r="D1519" s="27">
        <v>55202.54</v>
      </c>
      <c r="E1519" s="27">
        <v>54046.42</v>
      </c>
      <c r="F1519" s="22" t="s">
        <v>8632</v>
      </c>
      <c r="G1519" s="23">
        <v>1.66E-2</v>
      </c>
    </row>
    <row r="1520" spans="1:7">
      <c r="A1520" s="22" t="s">
        <v>4768</v>
      </c>
      <c r="B1520" s="27">
        <v>54299.95</v>
      </c>
      <c r="C1520" s="27">
        <v>54629.83</v>
      </c>
      <c r="D1520" s="27">
        <v>54638.01</v>
      </c>
      <c r="E1520" s="27">
        <v>54150.11</v>
      </c>
      <c r="F1520" s="22" t="s">
        <v>8896</v>
      </c>
      <c r="G1520" s="23">
        <v>-6.0000000000000001E-3</v>
      </c>
    </row>
    <row r="1521" spans="1:7">
      <c r="A1521" s="22" t="s">
        <v>4767</v>
      </c>
      <c r="B1521" s="27">
        <v>54629.55</v>
      </c>
      <c r="C1521" s="27">
        <v>54806.64</v>
      </c>
      <c r="D1521" s="27">
        <v>54854.81</v>
      </c>
      <c r="E1521" s="27">
        <v>54474.66</v>
      </c>
      <c r="F1521" s="22" t="s">
        <v>8599</v>
      </c>
      <c r="G1521" s="23">
        <v>-3.2000000000000002E-3</v>
      </c>
    </row>
    <row r="1522" spans="1:7">
      <c r="A1522" s="22" t="s">
        <v>4766</v>
      </c>
      <c r="B1522" s="27">
        <v>54806.64</v>
      </c>
      <c r="C1522" s="27">
        <v>55102.23</v>
      </c>
      <c r="D1522" s="27">
        <v>55104.18</v>
      </c>
      <c r="E1522" s="27">
        <v>54648.67</v>
      </c>
      <c r="F1522" s="22" t="s">
        <v>8644</v>
      </c>
      <c r="G1522" s="23">
        <v>-5.4000000000000003E-3</v>
      </c>
    </row>
    <row r="1523" spans="1:7">
      <c r="A1523" s="22" t="s">
        <v>4764</v>
      </c>
      <c r="B1523" s="27">
        <v>55102.44</v>
      </c>
      <c r="C1523" s="27">
        <v>54676.49</v>
      </c>
      <c r="D1523" s="27">
        <v>55283.71</v>
      </c>
      <c r="E1523" s="27">
        <v>54676.49</v>
      </c>
      <c r="F1523" s="22" t="s">
        <v>8895</v>
      </c>
      <c r="G1523" s="23">
        <v>9.1000000000000004E-3</v>
      </c>
    </row>
    <row r="1524" spans="1:7">
      <c r="A1524" s="22" t="s">
        <v>4763</v>
      </c>
      <c r="B1524" s="27">
        <v>54604.34</v>
      </c>
      <c r="C1524" s="27">
        <v>54273.08</v>
      </c>
      <c r="D1524" s="27">
        <v>54604.34</v>
      </c>
      <c r="E1524" s="27">
        <v>53959.519999999997</v>
      </c>
      <c r="F1524" s="22" t="s">
        <v>8780</v>
      </c>
      <c r="G1524" s="23">
        <v>6.1000000000000004E-3</v>
      </c>
    </row>
    <row r="1525" spans="1:7">
      <c r="A1525" s="22" t="s">
        <v>4762</v>
      </c>
      <c r="B1525" s="27">
        <v>54273.16</v>
      </c>
      <c r="C1525" s="27">
        <v>53128.72</v>
      </c>
      <c r="D1525" s="27">
        <v>54462.43</v>
      </c>
      <c r="E1525" s="27">
        <v>53091.17</v>
      </c>
      <c r="F1525" s="22" t="s">
        <v>8687</v>
      </c>
      <c r="G1525" s="23">
        <v>2.1499999999999998E-2</v>
      </c>
    </row>
    <row r="1526" spans="1:7">
      <c r="A1526" s="22" t="s">
        <v>4761</v>
      </c>
      <c r="B1526" s="27">
        <v>53128.66</v>
      </c>
      <c r="C1526" s="27">
        <v>51561.8</v>
      </c>
      <c r="D1526" s="27">
        <v>53174.8</v>
      </c>
      <c r="E1526" s="27">
        <v>51561.8</v>
      </c>
      <c r="F1526" s="22" t="s">
        <v>8858</v>
      </c>
      <c r="G1526" s="23">
        <v>3.04E-2</v>
      </c>
    </row>
    <row r="1527" spans="1:7">
      <c r="A1527" s="22" t="s">
        <v>4760</v>
      </c>
      <c r="B1527" s="27">
        <v>51558.79</v>
      </c>
      <c r="C1527" s="27">
        <v>51832.98</v>
      </c>
      <c r="D1527" s="27">
        <v>52245.35</v>
      </c>
      <c r="E1527" s="27">
        <v>51469.82</v>
      </c>
      <c r="F1527" s="22" t="s">
        <v>8647</v>
      </c>
      <c r="G1527" s="23">
        <v>-5.3E-3</v>
      </c>
    </row>
    <row r="1528" spans="1:7">
      <c r="A1528" s="22" t="s">
        <v>4759</v>
      </c>
      <c r="B1528" s="27">
        <v>51832.98</v>
      </c>
      <c r="C1528" s="27">
        <v>52032.38</v>
      </c>
      <c r="D1528" s="27">
        <v>52032.38</v>
      </c>
      <c r="E1528" s="27">
        <v>51608.67</v>
      </c>
      <c r="F1528" s="22" t="s">
        <v>8894</v>
      </c>
      <c r="G1528" s="23">
        <v>-3.8E-3</v>
      </c>
    </row>
    <row r="1529" spans="1:7">
      <c r="A1529" s="22" t="s">
        <v>4758</v>
      </c>
      <c r="B1529" s="27">
        <v>52032.38</v>
      </c>
      <c r="C1529" s="27">
        <v>51605.83</v>
      </c>
      <c r="D1529" s="27">
        <v>52032.38</v>
      </c>
      <c r="E1529" s="27">
        <v>51377.36</v>
      </c>
      <c r="F1529" s="22" t="s">
        <v>8695</v>
      </c>
      <c r="G1529" s="23">
        <v>8.3000000000000001E-3</v>
      </c>
    </row>
    <row r="1530" spans="1:7">
      <c r="A1530" s="22" t="s">
        <v>4757</v>
      </c>
      <c r="B1530" s="27">
        <v>51605.83</v>
      </c>
      <c r="C1530" s="27">
        <v>51239.34</v>
      </c>
      <c r="D1530" s="27">
        <v>51878.79</v>
      </c>
      <c r="E1530" s="27">
        <v>51239.34</v>
      </c>
      <c r="F1530" s="22" t="s">
        <v>8689</v>
      </c>
      <c r="G1530" s="23">
        <v>7.1999999999999998E-3</v>
      </c>
    </row>
    <row r="1531" spans="1:7">
      <c r="A1531" s="22" t="s">
        <v>4756</v>
      </c>
      <c r="B1531" s="27">
        <v>51239.34</v>
      </c>
      <c r="C1531" s="27">
        <v>52233.42</v>
      </c>
      <c r="D1531" s="27">
        <v>52233.42</v>
      </c>
      <c r="E1531" s="27">
        <v>51239.34</v>
      </c>
      <c r="F1531" s="22" t="s">
        <v>8877</v>
      </c>
      <c r="G1531" s="23">
        <v>-1.9099999999999999E-2</v>
      </c>
    </row>
    <row r="1532" spans="1:7">
      <c r="A1532" s="22" t="s">
        <v>4755</v>
      </c>
      <c r="B1532" s="27">
        <v>52239.34</v>
      </c>
      <c r="C1532" s="27">
        <v>52649.31</v>
      </c>
      <c r="D1532" s="27">
        <v>52889.29</v>
      </c>
      <c r="E1532" s="27">
        <v>52031.29</v>
      </c>
      <c r="F1532" s="22" t="s">
        <v>8598</v>
      </c>
      <c r="G1532" s="23">
        <v>-7.6E-3</v>
      </c>
    </row>
    <row r="1533" spans="1:7">
      <c r="A1533" s="22" t="s">
        <v>4754</v>
      </c>
      <c r="B1533" s="27">
        <v>52639.75</v>
      </c>
      <c r="C1533" s="27">
        <v>52173.98</v>
      </c>
      <c r="D1533" s="27">
        <v>52858.31</v>
      </c>
      <c r="E1533" s="27">
        <v>52009.35</v>
      </c>
      <c r="F1533" s="22" t="s">
        <v>8604</v>
      </c>
      <c r="G1533" s="23">
        <v>8.8999999999999999E-3</v>
      </c>
    </row>
    <row r="1534" spans="1:7">
      <c r="A1534" s="22" t="s">
        <v>4753</v>
      </c>
      <c r="B1534" s="27">
        <v>52173.98</v>
      </c>
      <c r="C1534" s="27">
        <v>52931.62</v>
      </c>
      <c r="D1534" s="27">
        <v>53309.39</v>
      </c>
      <c r="E1534" s="27">
        <v>52079.19</v>
      </c>
      <c r="F1534" s="22" t="s">
        <v>8647</v>
      </c>
      <c r="G1534" s="23">
        <v>-1.43E-2</v>
      </c>
    </row>
    <row r="1535" spans="1:7">
      <c r="A1535" s="22" t="s">
        <v>4752</v>
      </c>
      <c r="B1535" s="27">
        <v>52932.91</v>
      </c>
      <c r="C1535" s="27">
        <v>52649.77</v>
      </c>
      <c r="D1535" s="27">
        <v>53044.35</v>
      </c>
      <c r="E1535" s="27">
        <v>52649.77</v>
      </c>
      <c r="F1535" s="22" t="s">
        <v>8561</v>
      </c>
      <c r="G1535" s="23">
        <v>5.7999999999999996E-3</v>
      </c>
    </row>
    <row r="1536" spans="1:7">
      <c r="A1536" s="22" t="s">
        <v>4751</v>
      </c>
      <c r="B1536" s="27">
        <v>52626.41</v>
      </c>
      <c r="C1536" s="27">
        <v>52626.41</v>
      </c>
      <c r="D1536" s="27">
        <v>52626.41</v>
      </c>
      <c r="E1536" s="27">
        <v>52626.41</v>
      </c>
      <c r="F1536" s="22" t="s">
        <v>2296</v>
      </c>
      <c r="G1536" s="23">
        <v>0</v>
      </c>
    </row>
    <row r="1537" spans="1:7">
      <c r="A1537" s="22" t="s">
        <v>4750</v>
      </c>
      <c r="B1537" s="27">
        <v>52626.41</v>
      </c>
      <c r="C1537" s="27">
        <v>52807.48</v>
      </c>
      <c r="D1537" s="27">
        <v>52935.97</v>
      </c>
      <c r="E1537" s="27">
        <v>52403.14</v>
      </c>
      <c r="F1537" s="22" t="s">
        <v>8571</v>
      </c>
      <c r="G1537" s="23">
        <v>-3.3999999999999998E-3</v>
      </c>
    </row>
    <row r="1538" spans="1:7">
      <c r="A1538" s="22" t="s">
        <v>4749</v>
      </c>
      <c r="B1538" s="27">
        <v>52806.22</v>
      </c>
      <c r="C1538" s="27">
        <v>52205.81</v>
      </c>
      <c r="D1538" s="27">
        <v>52850.55</v>
      </c>
      <c r="E1538" s="27">
        <v>52132.77</v>
      </c>
      <c r="F1538" s="22" t="s">
        <v>8636</v>
      </c>
      <c r="G1538" s="23">
        <v>1.15E-2</v>
      </c>
    </row>
    <row r="1539" spans="1:7">
      <c r="A1539" s="22" t="s">
        <v>4748</v>
      </c>
      <c r="B1539" s="27">
        <v>52203.37</v>
      </c>
      <c r="C1539" s="27">
        <v>52366.43</v>
      </c>
      <c r="D1539" s="27">
        <v>52875.42</v>
      </c>
      <c r="E1539" s="27">
        <v>52203.37</v>
      </c>
      <c r="F1539" s="22" t="s">
        <v>8724</v>
      </c>
      <c r="G1539" s="23">
        <v>-3.0999999999999999E-3</v>
      </c>
    </row>
    <row r="1540" spans="1:7">
      <c r="A1540" s="22" t="s">
        <v>4747</v>
      </c>
      <c r="B1540" s="27">
        <v>52366.19</v>
      </c>
      <c r="C1540" s="27">
        <v>53352.6</v>
      </c>
      <c r="D1540" s="27">
        <v>53842.559999999998</v>
      </c>
      <c r="E1540" s="27">
        <v>52312.54</v>
      </c>
      <c r="F1540" s="22" t="s">
        <v>8783</v>
      </c>
      <c r="G1540" s="23">
        <v>-1.8499999999999999E-2</v>
      </c>
    </row>
    <row r="1541" spans="1:7">
      <c r="A1541" s="22" t="s">
        <v>4746</v>
      </c>
      <c r="B1541" s="27">
        <v>53353.1</v>
      </c>
      <c r="C1541" s="27">
        <v>53975.51</v>
      </c>
      <c r="D1541" s="27">
        <v>53991.22</v>
      </c>
      <c r="E1541" s="27">
        <v>53266.63</v>
      </c>
      <c r="F1541" s="22" t="s">
        <v>8611</v>
      </c>
      <c r="G1541" s="23">
        <v>-1.15E-2</v>
      </c>
    </row>
    <row r="1542" spans="1:7">
      <c r="A1542" s="22" t="s">
        <v>4745</v>
      </c>
      <c r="B1542" s="27">
        <v>53975.76</v>
      </c>
      <c r="C1542" s="27">
        <v>53855.54</v>
      </c>
      <c r="D1542" s="27">
        <v>54382.28</v>
      </c>
      <c r="E1542" s="27">
        <v>53708.83</v>
      </c>
      <c r="F1542" s="22" t="s">
        <v>8685</v>
      </c>
      <c r="G1542" s="23">
        <v>2.2000000000000001E-3</v>
      </c>
    </row>
    <row r="1543" spans="1:7">
      <c r="A1543" s="22" t="s">
        <v>4744</v>
      </c>
      <c r="B1543" s="27">
        <v>53855.54</v>
      </c>
      <c r="C1543" s="27">
        <v>54403.66</v>
      </c>
      <c r="D1543" s="27">
        <v>54403.66</v>
      </c>
      <c r="E1543" s="27">
        <v>53565.32</v>
      </c>
      <c r="F1543" s="22" t="s">
        <v>8539</v>
      </c>
      <c r="G1543" s="23">
        <v>-1.0200000000000001E-2</v>
      </c>
    </row>
    <row r="1544" spans="1:7">
      <c r="A1544" s="22" t="s">
        <v>4743</v>
      </c>
      <c r="B1544" s="27">
        <v>54412.54</v>
      </c>
      <c r="C1544" s="27">
        <v>53913.33</v>
      </c>
      <c r="D1544" s="27">
        <v>54459.39</v>
      </c>
      <c r="E1544" s="27">
        <v>53866.76</v>
      </c>
      <c r="F1544" s="22" t="s">
        <v>8669</v>
      </c>
      <c r="G1544" s="23">
        <v>9.4000000000000004E-3</v>
      </c>
    </row>
    <row r="1545" spans="1:7">
      <c r="A1545" s="22" t="s">
        <v>4742</v>
      </c>
      <c r="B1545" s="27">
        <v>53907.46</v>
      </c>
      <c r="C1545" s="27">
        <v>54056.45</v>
      </c>
      <c r="D1545" s="27">
        <v>54242.98</v>
      </c>
      <c r="E1545" s="27">
        <v>53730.94</v>
      </c>
      <c r="F1545" s="22" t="s">
        <v>8673</v>
      </c>
      <c r="G1545" s="23">
        <v>-2.7000000000000001E-3</v>
      </c>
    </row>
    <row r="1546" spans="1:7">
      <c r="A1546" s="22" t="s">
        <v>4741</v>
      </c>
      <c r="B1546" s="27">
        <v>54052.9</v>
      </c>
      <c r="C1546" s="27">
        <v>53102.68</v>
      </c>
      <c r="D1546" s="27">
        <v>54053.22</v>
      </c>
      <c r="E1546" s="27">
        <v>53102.68</v>
      </c>
      <c r="F1546" s="22" t="s">
        <v>8666</v>
      </c>
      <c r="G1546" s="23">
        <v>1.7899999999999999E-2</v>
      </c>
    </row>
    <row r="1547" spans="1:7">
      <c r="A1547" s="22" t="s">
        <v>4740</v>
      </c>
      <c r="B1547" s="27">
        <v>53100.34</v>
      </c>
      <c r="C1547" s="27">
        <v>53422.45</v>
      </c>
      <c r="D1547" s="27">
        <v>53639.199999999997</v>
      </c>
      <c r="E1547" s="27">
        <v>53056.62</v>
      </c>
      <c r="F1547" s="22" t="s">
        <v>8735</v>
      </c>
      <c r="G1547" s="23">
        <v>-6.0000000000000001E-3</v>
      </c>
    </row>
    <row r="1548" spans="1:7">
      <c r="A1548" s="22" t="s">
        <v>4739</v>
      </c>
      <c r="B1548" s="27">
        <v>53422.37</v>
      </c>
      <c r="C1548" s="27">
        <v>54052.63</v>
      </c>
      <c r="D1548" s="27">
        <v>54249.42</v>
      </c>
      <c r="E1548" s="27">
        <v>53222.35</v>
      </c>
      <c r="F1548" s="22" t="s">
        <v>8707</v>
      </c>
      <c r="G1548" s="23">
        <v>-1.17E-2</v>
      </c>
    </row>
    <row r="1549" spans="1:7">
      <c r="A1549" s="22" t="s">
        <v>4738</v>
      </c>
      <c r="B1549" s="27">
        <v>54052.74</v>
      </c>
      <c r="C1549" s="27">
        <v>53786.09</v>
      </c>
      <c r="D1549" s="27">
        <v>54225.85</v>
      </c>
      <c r="E1549" s="27">
        <v>53498.81</v>
      </c>
      <c r="F1549" s="22" t="s">
        <v>8771</v>
      </c>
      <c r="G1549" s="23">
        <v>5.1000000000000004E-3</v>
      </c>
    </row>
    <row r="1550" spans="1:7">
      <c r="A1550" s="22" t="s">
        <v>4737</v>
      </c>
      <c r="B1550" s="27">
        <v>53779.74</v>
      </c>
      <c r="C1550" s="27">
        <v>53446.17</v>
      </c>
      <c r="D1550" s="27">
        <v>53985.95</v>
      </c>
      <c r="E1550" s="27">
        <v>53093.52</v>
      </c>
      <c r="F1550" s="22" t="s">
        <v>8893</v>
      </c>
      <c r="G1550" s="23">
        <v>6.1999999999999998E-3</v>
      </c>
    </row>
    <row r="1551" spans="1:7">
      <c r="A1551" s="22" t="s">
        <v>4736</v>
      </c>
      <c r="B1551" s="27">
        <v>53446.17</v>
      </c>
      <c r="C1551" s="27">
        <v>52988.81</v>
      </c>
      <c r="D1551" s="27">
        <v>53505.9</v>
      </c>
      <c r="E1551" s="27">
        <v>52931.22</v>
      </c>
      <c r="F1551" s="22" t="s">
        <v>8759</v>
      </c>
      <c r="G1551" s="23">
        <v>8.8000000000000005E-3</v>
      </c>
    </row>
    <row r="1552" spans="1:7">
      <c r="A1552" s="22" t="s">
        <v>4734</v>
      </c>
      <c r="B1552" s="27">
        <v>52980.31</v>
      </c>
      <c r="C1552" s="27">
        <v>51630.28</v>
      </c>
      <c r="D1552" s="27">
        <v>53060.11</v>
      </c>
      <c r="E1552" s="27">
        <v>51628.19</v>
      </c>
      <c r="F1552" s="22" t="s">
        <v>8892</v>
      </c>
      <c r="G1552" s="23">
        <v>2.6200000000000001E-2</v>
      </c>
    </row>
    <row r="1553" spans="1:7">
      <c r="A1553" s="22" t="s">
        <v>4733</v>
      </c>
      <c r="B1553" s="27">
        <v>51626.69</v>
      </c>
      <c r="C1553" s="27">
        <v>51837.56</v>
      </c>
      <c r="D1553" s="27">
        <v>51837.56</v>
      </c>
      <c r="E1553" s="27">
        <v>51250.61</v>
      </c>
      <c r="F1553" s="22" t="s">
        <v>8891</v>
      </c>
      <c r="G1553" s="23">
        <v>-4.1000000000000003E-3</v>
      </c>
    </row>
    <row r="1554" spans="1:7">
      <c r="A1554" s="22" t="s">
        <v>4732</v>
      </c>
      <c r="B1554" s="27">
        <v>51838.61</v>
      </c>
      <c r="C1554" s="27">
        <v>51386.17</v>
      </c>
      <c r="D1554" s="27">
        <v>52415.86</v>
      </c>
      <c r="E1554" s="27">
        <v>51386.17</v>
      </c>
      <c r="F1554" s="22" t="s">
        <v>8681</v>
      </c>
      <c r="G1554" s="23">
        <v>8.8999999999999999E-3</v>
      </c>
    </row>
    <row r="1555" spans="1:7">
      <c r="A1555" s="22" t="s">
        <v>4731</v>
      </c>
      <c r="B1555" s="27">
        <v>51383.68</v>
      </c>
      <c r="C1555" s="27">
        <v>51396.82</v>
      </c>
      <c r="D1555" s="27">
        <v>51471.48</v>
      </c>
      <c r="E1555" s="27">
        <v>50776.61</v>
      </c>
      <c r="F1555" s="22" t="s">
        <v>8544</v>
      </c>
      <c r="G1555" s="23">
        <v>-2.9999999999999997E-4</v>
      </c>
    </row>
    <row r="1556" spans="1:7">
      <c r="A1556" s="22" t="s">
        <v>4730</v>
      </c>
      <c r="B1556" s="27">
        <v>51399.35</v>
      </c>
      <c r="C1556" s="27">
        <v>51817.04</v>
      </c>
      <c r="D1556" s="27">
        <v>51817.04</v>
      </c>
      <c r="E1556" s="27">
        <v>51019.33</v>
      </c>
      <c r="F1556" s="22" t="s">
        <v>8672</v>
      </c>
      <c r="G1556" s="23">
        <v>-8.0999999999999996E-3</v>
      </c>
    </row>
    <row r="1557" spans="1:7">
      <c r="A1557" s="22" t="s">
        <v>4729</v>
      </c>
      <c r="B1557" s="27">
        <v>51817.45</v>
      </c>
      <c r="C1557" s="27">
        <v>51569.69</v>
      </c>
      <c r="D1557" s="27">
        <v>51963.17</v>
      </c>
      <c r="E1557" s="27">
        <v>51237.58</v>
      </c>
      <c r="F1557" s="22" t="s">
        <v>8749</v>
      </c>
      <c r="G1557" s="23">
        <v>4.7999999999999996E-3</v>
      </c>
    </row>
    <row r="1558" spans="1:7">
      <c r="A1558" s="22" t="s">
        <v>4728</v>
      </c>
      <c r="B1558" s="27">
        <v>51569.69</v>
      </c>
      <c r="C1558" s="27">
        <v>51974.51</v>
      </c>
      <c r="D1558" s="27">
        <v>51974.51</v>
      </c>
      <c r="E1558" s="27">
        <v>51399.88</v>
      </c>
      <c r="F1558" s="22" t="s">
        <v>8604</v>
      </c>
      <c r="G1558" s="23">
        <v>-7.7999999999999996E-3</v>
      </c>
    </row>
    <row r="1559" spans="1:7">
      <c r="A1559" s="22" t="s">
        <v>4727</v>
      </c>
      <c r="B1559" s="27">
        <v>51976.86</v>
      </c>
      <c r="C1559" s="27">
        <v>52112.3</v>
      </c>
      <c r="D1559" s="27">
        <v>52460.08</v>
      </c>
      <c r="E1559" s="27">
        <v>51681.9</v>
      </c>
      <c r="F1559" s="22" t="s">
        <v>8625</v>
      </c>
      <c r="G1559" s="23">
        <v>-2.5999999999999999E-3</v>
      </c>
    </row>
    <row r="1560" spans="1:7">
      <c r="A1560" s="22" t="s">
        <v>4726</v>
      </c>
      <c r="B1560" s="27">
        <v>52111.85</v>
      </c>
      <c r="C1560" s="27">
        <v>51200.69</v>
      </c>
      <c r="D1560" s="27">
        <v>52338.07</v>
      </c>
      <c r="E1560" s="27">
        <v>50886.75</v>
      </c>
      <c r="F1560" s="22" t="s">
        <v>8696</v>
      </c>
      <c r="G1560" s="23">
        <v>1.78E-2</v>
      </c>
    </row>
    <row r="1561" spans="1:7">
      <c r="A1561" s="22" t="s">
        <v>4725</v>
      </c>
      <c r="B1561" s="27">
        <v>51200.56</v>
      </c>
      <c r="C1561" s="27">
        <v>50469.16</v>
      </c>
      <c r="D1561" s="27">
        <v>51288.03</v>
      </c>
      <c r="E1561" s="27">
        <v>50469.16</v>
      </c>
      <c r="F1561" s="22" t="s">
        <v>8748</v>
      </c>
      <c r="G1561" s="23">
        <v>1.4800000000000001E-2</v>
      </c>
    </row>
    <row r="1562" spans="1:7">
      <c r="A1562" s="22" t="s">
        <v>4724</v>
      </c>
      <c r="B1562" s="27">
        <v>50454.35</v>
      </c>
      <c r="C1562" s="27">
        <v>51593.24</v>
      </c>
      <c r="D1562" s="27">
        <v>51593.24</v>
      </c>
      <c r="E1562" s="27">
        <v>49890.16</v>
      </c>
      <c r="F1562" s="22" t="s">
        <v>8885</v>
      </c>
      <c r="G1562" s="23">
        <v>-2.2100000000000002E-2</v>
      </c>
    </row>
    <row r="1563" spans="1:7">
      <c r="A1563" s="22" t="s">
        <v>4723</v>
      </c>
      <c r="B1563" s="27">
        <v>51596.55</v>
      </c>
      <c r="C1563" s="27">
        <v>51867.15</v>
      </c>
      <c r="D1563" s="27">
        <v>52110.1</v>
      </c>
      <c r="E1563" s="27">
        <v>51361.27</v>
      </c>
      <c r="F1563" s="22" t="s">
        <v>8613</v>
      </c>
      <c r="G1563" s="23">
        <v>-5.1999999999999998E-3</v>
      </c>
    </row>
    <row r="1564" spans="1:7">
      <c r="A1564" s="22" t="s">
        <v>4722</v>
      </c>
      <c r="B1564" s="27">
        <v>51867.29</v>
      </c>
      <c r="C1564" s="27">
        <v>51127.48</v>
      </c>
      <c r="D1564" s="27">
        <v>51870.75</v>
      </c>
      <c r="E1564" s="27">
        <v>50517.86</v>
      </c>
      <c r="F1564" s="22" t="s">
        <v>8728</v>
      </c>
      <c r="G1564" s="23">
        <v>1.4500000000000001E-2</v>
      </c>
    </row>
    <row r="1565" spans="1:7">
      <c r="A1565" s="22" t="s">
        <v>4721</v>
      </c>
      <c r="B1565" s="27">
        <v>51127.48</v>
      </c>
      <c r="C1565" s="27">
        <v>51185.4</v>
      </c>
      <c r="D1565" s="27">
        <v>51522</v>
      </c>
      <c r="E1565" s="27">
        <v>50732.13</v>
      </c>
      <c r="F1565" s="22" t="s">
        <v>8734</v>
      </c>
      <c r="G1565" s="23">
        <v>-1.1000000000000001E-3</v>
      </c>
    </row>
    <row r="1566" spans="1:7">
      <c r="A1566" s="22" t="s">
        <v>4720</v>
      </c>
      <c r="B1566" s="27">
        <v>51185.4</v>
      </c>
      <c r="C1566" s="27">
        <v>51628.57</v>
      </c>
      <c r="D1566" s="27">
        <v>51628.57</v>
      </c>
      <c r="E1566" s="27">
        <v>50652.82</v>
      </c>
      <c r="F1566" s="22" t="s">
        <v>8890</v>
      </c>
      <c r="G1566" s="23">
        <v>-8.6E-3</v>
      </c>
    </row>
    <row r="1567" spans="1:7">
      <c r="A1567" s="22" t="s">
        <v>4719</v>
      </c>
      <c r="B1567" s="27">
        <v>51629.07</v>
      </c>
      <c r="C1567" s="27">
        <v>52173</v>
      </c>
      <c r="D1567" s="27">
        <v>53393.57</v>
      </c>
      <c r="E1567" s="27">
        <v>51377.19</v>
      </c>
      <c r="F1567" s="22" t="s">
        <v>8772</v>
      </c>
      <c r="G1567" s="23">
        <v>-1.01E-2</v>
      </c>
    </row>
    <row r="1568" spans="1:7">
      <c r="A1568" s="22" t="s">
        <v>4718</v>
      </c>
      <c r="B1568" s="27">
        <v>52155.28</v>
      </c>
      <c r="C1568" s="27">
        <v>51115.31</v>
      </c>
      <c r="D1568" s="27">
        <v>52228.69</v>
      </c>
      <c r="E1568" s="27">
        <v>51115.31</v>
      </c>
      <c r="F1568" s="22" t="s">
        <v>8645</v>
      </c>
      <c r="G1568" s="23">
        <v>2.1000000000000001E-2</v>
      </c>
    </row>
    <row r="1569" spans="1:7">
      <c r="A1569" s="22" t="s">
        <v>4717</v>
      </c>
      <c r="B1569" s="27">
        <v>51081.78</v>
      </c>
      <c r="C1569" s="27">
        <v>51428.33</v>
      </c>
      <c r="D1569" s="27">
        <v>52288.24</v>
      </c>
      <c r="E1569" s="27">
        <v>51034.400000000001</v>
      </c>
      <c r="F1569" s="22" t="s">
        <v>8881</v>
      </c>
      <c r="G1569" s="23">
        <v>-6.3E-3</v>
      </c>
    </row>
    <row r="1570" spans="1:7">
      <c r="A1570" s="22" t="s">
        <v>4716</v>
      </c>
      <c r="B1570" s="27">
        <v>51408.21</v>
      </c>
      <c r="C1570" s="27">
        <v>51711.81</v>
      </c>
      <c r="D1570" s="27">
        <v>51990.84</v>
      </c>
      <c r="E1570" s="27">
        <v>51059.14</v>
      </c>
      <c r="F1570" s="22" t="s">
        <v>8665</v>
      </c>
      <c r="G1570" s="23">
        <v>-5.7000000000000002E-3</v>
      </c>
    </row>
    <row r="1571" spans="1:7">
      <c r="A1571" s="22" t="s">
        <v>4715</v>
      </c>
      <c r="B1571" s="27">
        <v>51701.05</v>
      </c>
      <c r="C1571" s="27">
        <v>50273.11</v>
      </c>
      <c r="D1571" s="27">
        <v>51794.21</v>
      </c>
      <c r="E1571" s="27">
        <v>50200.86</v>
      </c>
      <c r="F1571" s="22" t="s">
        <v>8889</v>
      </c>
      <c r="G1571" s="23">
        <v>2.8500000000000001E-2</v>
      </c>
    </row>
    <row r="1572" spans="1:7">
      <c r="A1572" s="22" t="s">
        <v>4714</v>
      </c>
      <c r="B1572" s="27">
        <v>50270.37</v>
      </c>
      <c r="C1572" s="27">
        <v>50412.05</v>
      </c>
      <c r="D1572" s="27">
        <v>50626.86</v>
      </c>
      <c r="E1572" s="27">
        <v>49773.62</v>
      </c>
      <c r="F1572" s="22" t="s">
        <v>8665</v>
      </c>
      <c r="G1572" s="23">
        <v>-2.8999999999999998E-3</v>
      </c>
    </row>
    <row r="1573" spans="1:7">
      <c r="A1573" s="22" t="s">
        <v>4713</v>
      </c>
      <c r="B1573" s="27">
        <v>50414.92</v>
      </c>
      <c r="C1573" s="27">
        <v>49769.69</v>
      </c>
      <c r="D1573" s="27">
        <v>50417.58</v>
      </c>
      <c r="E1573" s="27">
        <v>49769.69</v>
      </c>
      <c r="F1573" s="22" t="s">
        <v>8873</v>
      </c>
      <c r="G1573" s="23">
        <v>1.2999999999999999E-2</v>
      </c>
    </row>
    <row r="1574" spans="1:7">
      <c r="A1574" s="22" t="s">
        <v>4712</v>
      </c>
      <c r="B1574" s="27">
        <v>49768.06</v>
      </c>
      <c r="C1574" s="27">
        <v>49653.279999999999</v>
      </c>
      <c r="D1574" s="27">
        <v>50180.53</v>
      </c>
      <c r="E1574" s="27">
        <v>49606.04</v>
      </c>
      <c r="F1574" s="22" t="s">
        <v>8888</v>
      </c>
      <c r="G1574" s="23">
        <v>2.3999999999999998E-3</v>
      </c>
    </row>
    <row r="1575" spans="1:7">
      <c r="A1575" s="22" t="s">
        <v>4711</v>
      </c>
      <c r="B1575" s="27">
        <v>49646.79</v>
      </c>
      <c r="C1575" s="27">
        <v>47964.65</v>
      </c>
      <c r="D1575" s="27">
        <v>49646.79</v>
      </c>
      <c r="E1575" s="27">
        <v>47962.03</v>
      </c>
      <c r="F1575" s="22" t="s">
        <v>8784</v>
      </c>
      <c r="G1575" s="23">
        <v>3.5000000000000003E-2</v>
      </c>
    </row>
    <row r="1576" spans="1:7">
      <c r="A1576" s="22" t="s">
        <v>4710</v>
      </c>
      <c r="B1576" s="27">
        <v>47965.61</v>
      </c>
      <c r="C1576" s="27">
        <v>48181.86</v>
      </c>
      <c r="D1576" s="27">
        <v>48725.06</v>
      </c>
      <c r="E1576" s="27">
        <v>47963.01</v>
      </c>
      <c r="F1576" s="22" t="s">
        <v>8539</v>
      </c>
      <c r="G1576" s="23">
        <v>-4.4999999999999997E-3</v>
      </c>
    </row>
    <row r="1577" spans="1:7">
      <c r="A1577" s="22" t="s">
        <v>4709</v>
      </c>
      <c r="B1577" s="27">
        <v>48180.14</v>
      </c>
      <c r="C1577" s="27">
        <v>47993.42</v>
      </c>
      <c r="D1577" s="27">
        <v>48440.7</v>
      </c>
      <c r="E1577" s="27">
        <v>47949.919999999998</v>
      </c>
      <c r="F1577" s="22" t="s">
        <v>8672</v>
      </c>
      <c r="G1577" s="23">
        <v>3.8999999999999998E-3</v>
      </c>
    </row>
    <row r="1578" spans="1:7">
      <c r="A1578" s="22" t="s">
        <v>4708</v>
      </c>
      <c r="B1578" s="27">
        <v>47993.42</v>
      </c>
      <c r="C1578" s="27">
        <v>47381.98</v>
      </c>
      <c r="D1578" s="27">
        <v>48141.79</v>
      </c>
      <c r="E1578" s="27">
        <v>47381.98</v>
      </c>
      <c r="F1578" s="22" t="s">
        <v>8887</v>
      </c>
      <c r="G1578" s="23">
        <v>1.29E-2</v>
      </c>
    </row>
    <row r="1579" spans="1:7">
      <c r="A1579" s="22" t="s">
        <v>4707</v>
      </c>
      <c r="B1579" s="27">
        <v>47380.94</v>
      </c>
      <c r="C1579" s="27">
        <v>47272</v>
      </c>
      <c r="D1579" s="27">
        <v>47831.73</v>
      </c>
      <c r="E1579" s="27">
        <v>46720.98</v>
      </c>
      <c r="F1579" s="22" t="s">
        <v>8680</v>
      </c>
      <c r="G1579" s="23">
        <v>2.2000000000000001E-3</v>
      </c>
    </row>
    <row r="1580" spans="1:7">
      <c r="A1580" s="22" t="s">
        <v>4706</v>
      </c>
      <c r="B1580" s="27">
        <v>47278.48</v>
      </c>
      <c r="C1580" s="27">
        <v>46565.15</v>
      </c>
      <c r="D1580" s="27">
        <v>47484.02</v>
      </c>
      <c r="E1580" s="27">
        <v>46150.51</v>
      </c>
      <c r="F1580" s="22" t="s">
        <v>8630</v>
      </c>
      <c r="G1580" s="23">
        <v>1.5299999999999999E-2</v>
      </c>
    </row>
    <row r="1581" spans="1:7">
      <c r="A1581" s="22" t="s">
        <v>4705</v>
      </c>
      <c r="B1581" s="27">
        <v>46567.23</v>
      </c>
      <c r="C1581" s="27">
        <v>46152.99</v>
      </c>
      <c r="D1581" s="27">
        <v>46803.23</v>
      </c>
      <c r="E1581" s="27">
        <v>45909.96</v>
      </c>
      <c r="F1581" s="22" t="s">
        <v>8707</v>
      </c>
      <c r="G1581" s="23">
        <v>8.9999999999999993E-3</v>
      </c>
    </row>
    <row r="1582" spans="1:7">
      <c r="A1582" s="22" t="s">
        <v>4704</v>
      </c>
      <c r="B1582" s="27">
        <v>46150.96</v>
      </c>
      <c r="C1582" s="27">
        <v>45115.44</v>
      </c>
      <c r="D1582" s="27">
        <v>46217.33</v>
      </c>
      <c r="E1582" s="27">
        <v>45074.720000000001</v>
      </c>
      <c r="F1582" s="22" t="s">
        <v>8734</v>
      </c>
      <c r="G1582" s="23">
        <v>2.29E-2</v>
      </c>
    </row>
    <row r="1583" spans="1:7">
      <c r="A1583" s="22" t="s">
        <v>4703</v>
      </c>
      <c r="B1583" s="27">
        <v>45117.8</v>
      </c>
      <c r="C1583" s="27">
        <v>44978.98</v>
      </c>
      <c r="D1583" s="27">
        <v>45498.67</v>
      </c>
      <c r="E1583" s="27">
        <v>44968.66</v>
      </c>
      <c r="F1583" s="22" t="s">
        <v>8729</v>
      </c>
      <c r="G1583" s="23">
        <v>3.3999999999999998E-3</v>
      </c>
    </row>
    <row r="1584" spans="1:7">
      <c r="A1584" s="22" t="s">
        <v>4702</v>
      </c>
      <c r="B1584" s="27">
        <v>44965.66</v>
      </c>
      <c r="C1584" s="27">
        <v>45444.32</v>
      </c>
      <c r="D1584" s="27">
        <v>45561.67</v>
      </c>
      <c r="E1584" s="27">
        <v>44904.83</v>
      </c>
      <c r="F1584" s="22" t="s">
        <v>8704</v>
      </c>
      <c r="G1584" s="23">
        <v>-1.0500000000000001E-2</v>
      </c>
    </row>
    <row r="1585" spans="1:7">
      <c r="A1585" s="22" t="s">
        <v>4701</v>
      </c>
      <c r="B1585" s="27">
        <v>45443.83</v>
      </c>
      <c r="C1585" s="27">
        <v>45863.88</v>
      </c>
      <c r="D1585" s="27">
        <v>46176.34</v>
      </c>
      <c r="E1585" s="27">
        <v>45250.32</v>
      </c>
      <c r="F1585" s="22" t="s">
        <v>8634</v>
      </c>
      <c r="G1585" s="23">
        <v>-9.1000000000000004E-3</v>
      </c>
    </row>
    <row r="1586" spans="1:7">
      <c r="A1586" s="22" t="s">
        <v>4700</v>
      </c>
      <c r="B1586" s="27">
        <v>45861.81</v>
      </c>
      <c r="C1586" s="27">
        <v>45686.97</v>
      </c>
      <c r="D1586" s="27">
        <v>45915.56</v>
      </c>
      <c r="E1586" s="27">
        <v>45507.87</v>
      </c>
      <c r="F1586" s="22" t="s">
        <v>8696</v>
      </c>
      <c r="G1586" s="23">
        <v>3.5999999999999999E-3</v>
      </c>
    </row>
    <row r="1587" spans="1:7">
      <c r="A1587" s="22" t="s">
        <v>4699</v>
      </c>
      <c r="B1587" s="27">
        <v>45697.62</v>
      </c>
      <c r="C1587" s="27">
        <v>45533.2</v>
      </c>
      <c r="D1587" s="27">
        <v>46049.65</v>
      </c>
      <c r="E1587" s="27">
        <v>45401.1</v>
      </c>
      <c r="F1587" s="22" t="s">
        <v>8526</v>
      </c>
      <c r="G1587" s="23">
        <v>3.5999999999999999E-3</v>
      </c>
    </row>
    <row r="1588" spans="1:7">
      <c r="A1588" s="22" t="s">
        <v>4698</v>
      </c>
      <c r="B1588" s="27">
        <v>45533.2</v>
      </c>
      <c r="C1588" s="27">
        <v>46241.82</v>
      </c>
      <c r="D1588" s="27">
        <v>46241.82</v>
      </c>
      <c r="E1588" s="27">
        <v>45203.49</v>
      </c>
      <c r="F1588" s="22" t="s">
        <v>8645</v>
      </c>
      <c r="G1588" s="23">
        <v>-1.54E-2</v>
      </c>
    </row>
    <row r="1589" spans="1:7">
      <c r="A1589" s="22" t="s">
        <v>4697</v>
      </c>
      <c r="B1589" s="27">
        <v>46244.07</v>
      </c>
      <c r="C1589" s="27">
        <v>46244.07</v>
      </c>
      <c r="D1589" s="27">
        <v>46244.07</v>
      </c>
      <c r="E1589" s="27">
        <v>46244.07</v>
      </c>
      <c r="F1589" s="22" t="s">
        <v>2296</v>
      </c>
      <c r="G1589" s="23">
        <v>0</v>
      </c>
    </row>
    <row r="1590" spans="1:7">
      <c r="A1590" s="22" t="s">
        <v>4696</v>
      </c>
      <c r="B1590" s="27">
        <v>46244.07</v>
      </c>
      <c r="C1590" s="27">
        <v>47093.13</v>
      </c>
      <c r="D1590" s="27">
        <v>47218.16</v>
      </c>
      <c r="E1590" s="27">
        <v>46086.17</v>
      </c>
      <c r="F1590" s="22" t="s">
        <v>8886</v>
      </c>
      <c r="G1590" s="23">
        <v>-1.7999999999999999E-2</v>
      </c>
    </row>
    <row r="1591" spans="1:7">
      <c r="A1591" s="22" t="s">
        <v>4695</v>
      </c>
      <c r="B1591" s="27">
        <v>47093.13</v>
      </c>
      <c r="C1591" s="27">
        <v>46591.9</v>
      </c>
      <c r="D1591" s="27">
        <v>47400.49</v>
      </c>
      <c r="E1591" s="27">
        <v>46501.58</v>
      </c>
      <c r="F1591" s="22" t="s">
        <v>8633</v>
      </c>
      <c r="G1591" s="23">
        <v>1.0800000000000001E-2</v>
      </c>
    </row>
    <row r="1592" spans="1:7">
      <c r="A1592" s="22" t="s">
        <v>4694</v>
      </c>
      <c r="B1592" s="27">
        <v>46589</v>
      </c>
      <c r="C1592" s="27">
        <v>47092.24</v>
      </c>
      <c r="D1592" s="27">
        <v>47153.51</v>
      </c>
      <c r="E1592" s="27">
        <v>46472.87</v>
      </c>
      <c r="F1592" s="22" t="s">
        <v>8614</v>
      </c>
      <c r="G1592" s="23">
        <v>-1.0699999999999999E-2</v>
      </c>
    </row>
    <row r="1593" spans="1:7">
      <c r="A1593" s="22" t="s">
        <v>4693</v>
      </c>
      <c r="B1593" s="27">
        <v>47094.400000000001</v>
      </c>
      <c r="C1593" s="27">
        <v>47613.49</v>
      </c>
      <c r="D1593" s="27">
        <v>47813.1</v>
      </c>
      <c r="E1593" s="27">
        <v>47043.47</v>
      </c>
      <c r="F1593" s="22" t="s">
        <v>8804</v>
      </c>
      <c r="G1593" s="23">
        <v>-1.0800000000000001E-2</v>
      </c>
    </row>
    <row r="1594" spans="1:7">
      <c r="A1594" s="22" t="s">
        <v>4692</v>
      </c>
      <c r="B1594" s="27">
        <v>47606.75</v>
      </c>
      <c r="C1594" s="27">
        <v>46621.81</v>
      </c>
      <c r="D1594" s="27">
        <v>47781.38</v>
      </c>
      <c r="E1594" s="27">
        <v>46621.81</v>
      </c>
      <c r="F1594" s="22" t="s">
        <v>8595</v>
      </c>
      <c r="G1594" s="23">
        <v>2.1600000000000001E-2</v>
      </c>
    </row>
    <row r="1595" spans="1:7">
      <c r="A1595" s="22" t="s">
        <v>4691</v>
      </c>
      <c r="B1595" s="27">
        <v>46599.21</v>
      </c>
      <c r="C1595" s="27">
        <v>46717.53</v>
      </c>
      <c r="D1595" s="27">
        <v>47009.89</v>
      </c>
      <c r="E1595" s="27">
        <v>46402.96</v>
      </c>
      <c r="F1595" s="22" t="s">
        <v>8657</v>
      </c>
      <c r="G1595" s="23">
        <v>-2.5000000000000001E-3</v>
      </c>
    </row>
    <row r="1596" spans="1:7">
      <c r="A1596" s="22" t="s">
        <v>4690</v>
      </c>
      <c r="B1596" s="27">
        <v>46715.91</v>
      </c>
      <c r="C1596" s="27">
        <v>47388.11</v>
      </c>
      <c r="D1596" s="27">
        <v>47388.11</v>
      </c>
      <c r="E1596" s="27">
        <v>46613.59</v>
      </c>
      <c r="F1596" s="22" t="s">
        <v>8719</v>
      </c>
      <c r="G1596" s="23">
        <v>-1.43E-2</v>
      </c>
    </row>
    <row r="1597" spans="1:7">
      <c r="A1597" s="22" t="s">
        <v>4689</v>
      </c>
      <c r="B1597" s="27">
        <v>47393.5</v>
      </c>
      <c r="C1597" s="27">
        <v>47375.76</v>
      </c>
      <c r="D1597" s="27">
        <v>47538.55</v>
      </c>
      <c r="E1597" s="27">
        <v>46991.26</v>
      </c>
      <c r="F1597" s="22" t="s">
        <v>8651</v>
      </c>
      <c r="G1597" s="23">
        <v>2.9999999999999997E-4</v>
      </c>
    </row>
    <row r="1598" spans="1:7">
      <c r="A1598" s="22" t="s">
        <v>4688</v>
      </c>
      <c r="B1598" s="27">
        <v>47380.24</v>
      </c>
      <c r="C1598" s="27">
        <v>47289.79</v>
      </c>
      <c r="D1598" s="27">
        <v>47815.61</v>
      </c>
      <c r="E1598" s="27">
        <v>47075.28</v>
      </c>
      <c r="F1598" s="22" t="s">
        <v>8655</v>
      </c>
      <c r="G1598" s="23">
        <v>1.9E-3</v>
      </c>
    </row>
    <row r="1599" spans="1:7">
      <c r="A1599" s="22" t="s">
        <v>4687</v>
      </c>
      <c r="B1599" s="27">
        <v>47288.61</v>
      </c>
      <c r="C1599" s="27">
        <v>47126.94</v>
      </c>
      <c r="D1599" s="27">
        <v>47600.35</v>
      </c>
      <c r="E1599" s="27">
        <v>46634.22</v>
      </c>
      <c r="F1599" s="22" t="s">
        <v>8705</v>
      </c>
      <c r="G1599" s="23">
        <v>2.8999999999999998E-3</v>
      </c>
    </row>
    <row r="1600" spans="1:7">
      <c r="A1600" s="22" t="s">
        <v>4686</v>
      </c>
      <c r="B1600" s="27">
        <v>47150.83</v>
      </c>
      <c r="C1600" s="27">
        <v>46597.4</v>
      </c>
      <c r="D1600" s="27">
        <v>47155.22</v>
      </c>
      <c r="E1600" s="27">
        <v>46133.66</v>
      </c>
      <c r="F1600" s="22" t="s">
        <v>8828</v>
      </c>
      <c r="G1600" s="23">
        <v>1.18E-2</v>
      </c>
    </row>
    <row r="1601" spans="1:7">
      <c r="A1601" s="22" t="s">
        <v>4685</v>
      </c>
      <c r="B1601" s="27">
        <v>46599.76</v>
      </c>
      <c r="C1601" s="27">
        <v>47575.3</v>
      </c>
      <c r="D1601" s="27">
        <v>47712.25</v>
      </c>
      <c r="E1601" s="27">
        <v>46599.76</v>
      </c>
      <c r="F1601" s="22" t="s">
        <v>8885</v>
      </c>
      <c r="G1601" s="23">
        <v>-2.0500000000000001E-2</v>
      </c>
    </row>
    <row r="1602" spans="1:7">
      <c r="A1602" s="22" t="s">
        <v>4684</v>
      </c>
      <c r="B1602" s="27">
        <v>47576.33</v>
      </c>
      <c r="C1602" s="27">
        <v>48199.79</v>
      </c>
      <c r="D1602" s="27">
        <v>48297.85</v>
      </c>
      <c r="E1602" s="27">
        <v>47540.26</v>
      </c>
      <c r="F1602" s="22" t="s">
        <v>8511</v>
      </c>
      <c r="G1602" s="23">
        <v>-1.2999999999999999E-2</v>
      </c>
    </row>
    <row r="1603" spans="1:7">
      <c r="A1603" s="22" t="s">
        <v>4683</v>
      </c>
      <c r="B1603" s="27">
        <v>48201.11</v>
      </c>
      <c r="C1603" s="27">
        <v>47815.64</v>
      </c>
      <c r="D1603" s="27">
        <v>48313.77</v>
      </c>
      <c r="E1603" s="27">
        <v>47756.18</v>
      </c>
      <c r="F1603" s="22" t="s">
        <v>8749</v>
      </c>
      <c r="G1603" s="23">
        <v>8.0999999999999996E-3</v>
      </c>
    </row>
    <row r="1604" spans="1:7">
      <c r="A1604" s="22" t="s">
        <v>4682</v>
      </c>
      <c r="B1604" s="27">
        <v>47812.83</v>
      </c>
      <c r="C1604" s="27">
        <v>48211.040000000001</v>
      </c>
      <c r="D1604" s="27">
        <v>48211.040000000001</v>
      </c>
      <c r="E1604" s="27">
        <v>47128.98</v>
      </c>
      <c r="F1604" s="22" t="s">
        <v>8663</v>
      </c>
      <c r="G1604" s="23">
        <v>-8.3999999999999995E-3</v>
      </c>
    </row>
    <row r="1605" spans="1:7">
      <c r="A1605" s="22" t="s">
        <v>4681</v>
      </c>
      <c r="B1605" s="27">
        <v>48216.89</v>
      </c>
      <c r="C1605" s="27">
        <v>48467.19</v>
      </c>
      <c r="D1605" s="27">
        <v>48669.22</v>
      </c>
      <c r="E1605" s="27">
        <v>48044.39</v>
      </c>
      <c r="F1605" s="22" t="s">
        <v>8671</v>
      </c>
      <c r="G1605" s="23">
        <v>-5.1000000000000004E-3</v>
      </c>
    </row>
    <row r="1606" spans="1:7">
      <c r="A1606" s="22" t="s">
        <v>4680</v>
      </c>
      <c r="B1606" s="27">
        <v>48462.79</v>
      </c>
      <c r="C1606" s="27">
        <v>47715.35</v>
      </c>
      <c r="D1606" s="27">
        <v>48603.74</v>
      </c>
      <c r="E1606" s="27">
        <v>47588.97</v>
      </c>
      <c r="F1606" s="22" t="s">
        <v>8747</v>
      </c>
      <c r="G1606" s="23">
        <v>1.5800000000000002E-2</v>
      </c>
    </row>
    <row r="1607" spans="1:7">
      <c r="A1607" s="22" t="s">
        <v>4679</v>
      </c>
      <c r="B1607" s="27">
        <v>47710.82</v>
      </c>
      <c r="C1607" s="27">
        <v>48070.25</v>
      </c>
      <c r="D1607" s="27">
        <v>48135.89</v>
      </c>
      <c r="E1607" s="27">
        <v>47464.56</v>
      </c>
      <c r="F1607" s="22" t="s">
        <v>8548</v>
      </c>
      <c r="G1607" s="23">
        <v>-7.4999999999999997E-3</v>
      </c>
    </row>
    <row r="1608" spans="1:7">
      <c r="A1608" s="22" t="s">
        <v>4678</v>
      </c>
      <c r="B1608" s="27">
        <v>48073.599999999999</v>
      </c>
      <c r="C1608" s="27">
        <v>47739.46</v>
      </c>
      <c r="D1608" s="27">
        <v>48253.16</v>
      </c>
      <c r="E1608" s="27">
        <v>47556.95</v>
      </c>
      <c r="F1608" s="22" t="s">
        <v>8688</v>
      </c>
      <c r="G1608" s="23">
        <v>7.0000000000000001E-3</v>
      </c>
    </row>
    <row r="1609" spans="1:7">
      <c r="A1609" s="22" t="s">
        <v>4677</v>
      </c>
      <c r="B1609" s="27">
        <v>47738.09</v>
      </c>
      <c r="C1609" s="27">
        <v>46987.519999999997</v>
      </c>
      <c r="D1609" s="27">
        <v>48033.74</v>
      </c>
      <c r="E1609" s="27">
        <v>46632.17</v>
      </c>
      <c r="F1609" s="22" t="s">
        <v>8884</v>
      </c>
      <c r="G1609" s="23">
        <v>2.3900000000000001E-2</v>
      </c>
    </row>
    <row r="1610" spans="1:7">
      <c r="A1610" s="22" t="s">
        <v>4676</v>
      </c>
      <c r="B1610" s="27">
        <v>46624.39</v>
      </c>
      <c r="C1610" s="27">
        <v>46964.22</v>
      </c>
      <c r="D1610" s="27">
        <v>47148.43</v>
      </c>
      <c r="E1610" s="27">
        <v>46224.19</v>
      </c>
      <c r="F1610" s="22" t="s">
        <v>8733</v>
      </c>
      <c r="G1610" s="23">
        <v>-7.1999999999999998E-3</v>
      </c>
    </row>
    <row r="1611" spans="1:7">
      <c r="A1611" s="22" t="s">
        <v>4675</v>
      </c>
      <c r="B1611" s="27">
        <v>46964.22</v>
      </c>
      <c r="C1611" s="27">
        <v>46147.519999999997</v>
      </c>
      <c r="D1611" s="27">
        <v>47131.61</v>
      </c>
      <c r="E1611" s="27">
        <v>46145.89</v>
      </c>
      <c r="F1611" s="22" t="s">
        <v>8694</v>
      </c>
      <c r="G1611" s="23">
        <v>1.77E-2</v>
      </c>
    </row>
    <row r="1612" spans="1:7">
      <c r="A1612" s="22" t="s">
        <v>4674</v>
      </c>
      <c r="B1612" s="27">
        <v>46147.519999999997</v>
      </c>
      <c r="C1612" s="27">
        <v>47622.76</v>
      </c>
      <c r="D1612" s="27">
        <v>47622.76</v>
      </c>
      <c r="E1612" s="27">
        <v>46109.45</v>
      </c>
      <c r="F1612" s="22" t="s">
        <v>8712</v>
      </c>
      <c r="G1612" s="23">
        <v>-3.1300000000000001E-2</v>
      </c>
    </row>
    <row r="1613" spans="1:7">
      <c r="A1613" s="22" t="s">
        <v>4673</v>
      </c>
      <c r="B1613" s="27">
        <v>47638.99</v>
      </c>
      <c r="C1613" s="27">
        <v>47233.71</v>
      </c>
      <c r="D1613" s="27">
        <v>47652.37</v>
      </c>
      <c r="E1613" s="27">
        <v>46813.69</v>
      </c>
      <c r="F1613" s="22" t="s">
        <v>8878</v>
      </c>
      <c r="G1613" s="23">
        <v>8.3999999999999995E-3</v>
      </c>
    </row>
    <row r="1614" spans="1:7">
      <c r="A1614" s="22" t="s">
        <v>4672</v>
      </c>
      <c r="B1614" s="27">
        <v>47244.26</v>
      </c>
      <c r="C1614" s="27">
        <v>47553.8</v>
      </c>
      <c r="D1614" s="27">
        <v>48034.03</v>
      </c>
      <c r="E1614" s="27">
        <v>47114.73</v>
      </c>
      <c r="F1614" s="22" t="s">
        <v>8640</v>
      </c>
      <c r="G1614" s="23">
        <v>-6.6E-3</v>
      </c>
    </row>
    <row r="1615" spans="1:7">
      <c r="A1615" s="22" t="s">
        <v>4671</v>
      </c>
      <c r="B1615" s="27">
        <v>47556.78</v>
      </c>
      <c r="C1615" s="27">
        <v>47839.040000000001</v>
      </c>
      <c r="D1615" s="27">
        <v>47884.07</v>
      </c>
      <c r="E1615" s="27">
        <v>47153.97</v>
      </c>
      <c r="F1615" s="22" t="s">
        <v>8726</v>
      </c>
      <c r="G1615" s="23">
        <v>-5.8999999999999999E-3</v>
      </c>
    </row>
    <row r="1616" spans="1:7">
      <c r="A1616" s="22" t="s">
        <v>4670</v>
      </c>
      <c r="B1616" s="27">
        <v>47840.93</v>
      </c>
      <c r="C1616" s="27">
        <v>47749.85</v>
      </c>
      <c r="D1616" s="27">
        <v>48487.51</v>
      </c>
      <c r="E1616" s="27">
        <v>47749.85</v>
      </c>
      <c r="F1616" s="22" t="s">
        <v>8613</v>
      </c>
      <c r="G1616" s="23">
        <v>2.8999999999999998E-3</v>
      </c>
    </row>
    <row r="1617" spans="1:7">
      <c r="A1617" s="22" t="s">
        <v>4669</v>
      </c>
      <c r="B1617" s="27">
        <v>47701.05</v>
      </c>
      <c r="C1617" s="27">
        <v>47781.54</v>
      </c>
      <c r="D1617" s="27">
        <v>48146.879999999997</v>
      </c>
      <c r="E1617" s="27">
        <v>47492.69</v>
      </c>
      <c r="F1617" s="22" t="s">
        <v>8636</v>
      </c>
      <c r="G1617" s="23">
        <v>-1.8E-3</v>
      </c>
    </row>
    <row r="1618" spans="1:7">
      <c r="A1618" s="22" t="s">
        <v>4668</v>
      </c>
      <c r="B1618" s="27">
        <v>47787.38</v>
      </c>
      <c r="C1618" s="27">
        <v>48325.32</v>
      </c>
      <c r="D1618" s="27">
        <v>48327.15</v>
      </c>
      <c r="E1618" s="27">
        <v>47493.97</v>
      </c>
      <c r="F1618" s="22" t="s">
        <v>8685</v>
      </c>
      <c r="G1618" s="23">
        <v>-1.0999999999999999E-2</v>
      </c>
    </row>
    <row r="1619" spans="1:7">
      <c r="A1619" s="22" t="s">
        <v>4667</v>
      </c>
      <c r="B1619" s="27">
        <v>48320.639999999999</v>
      </c>
      <c r="C1619" s="27">
        <v>49293.58</v>
      </c>
      <c r="D1619" s="27">
        <v>49598.35</v>
      </c>
      <c r="E1619" s="27">
        <v>48320.639999999999</v>
      </c>
      <c r="F1619" s="22" t="s">
        <v>8883</v>
      </c>
      <c r="G1619" s="23">
        <v>-1.9900000000000001E-2</v>
      </c>
    </row>
    <row r="1620" spans="1:7">
      <c r="A1620" s="22" t="s">
        <v>4666</v>
      </c>
      <c r="B1620" s="27">
        <v>49299.66</v>
      </c>
      <c r="C1620" s="27">
        <v>48542.99</v>
      </c>
      <c r="D1620" s="27">
        <v>49487.040000000001</v>
      </c>
      <c r="E1620" s="27">
        <v>48542.99</v>
      </c>
      <c r="F1620" s="22" t="s">
        <v>8720</v>
      </c>
      <c r="G1620" s="23">
        <v>1.5599999999999999E-2</v>
      </c>
    </row>
    <row r="1621" spans="1:7">
      <c r="A1621" s="22" t="s">
        <v>4665</v>
      </c>
      <c r="B1621" s="27">
        <v>48542.07</v>
      </c>
      <c r="C1621" s="27">
        <v>48728.2</v>
      </c>
      <c r="D1621" s="27">
        <v>49123.53</v>
      </c>
      <c r="E1621" s="27">
        <v>48440.05</v>
      </c>
      <c r="F1621" s="22" t="s">
        <v>8882</v>
      </c>
      <c r="G1621" s="23">
        <v>-3.3999999999999998E-3</v>
      </c>
    </row>
    <row r="1622" spans="1:7">
      <c r="A1622" s="22" t="s">
        <v>4664</v>
      </c>
      <c r="B1622" s="27">
        <v>48708.41</v>
      </c>
      <c r="C1622" s="27">
        <v>49180.62</v>
      </c>
      <c r="D1622" s="27">
        <v>49292.2</v>
      </c>
      <c r="E1622" s="27">
        <v>48673.05</v>
      </c>
      <c r="F1622" s="22" t="s">
        <v>8522</v>
      </c>
      <c r="G1622" s="23">
        <v>-9.5999999999999992E-3</v>
      </c>
    </row>
    <row r="1623" spans="1:7">
      <c r="A1623" s="22" t="s">
        <v>4663</v>
      </c>
      <c r="B1623" s="27">
        <v>49181.86</v>
      </c>
      <c r="C1623" s="27">
        <v>49696.28</v>
      </c>
      <c r="D1623" s="27">
        <v>49868.22</v>
      </c>
      <c r="E1623" s="27">
        <v>49174.03</v>
      </c>
      <c r="F1623" s="22" t="s">
        <v>8624</v>
      </c>
      <c r="G1623" s="23">
        <v>-1.04E-2</v>
      </c>
    </row>
    <row r="1624" spans="1:7">
      <c r="A1624" s="22" t="s">
        <v>4662</v>
      </c>
      <c r="B1624" s="27">
        <v>49696.28</v>
      </c>
      <c r="C1624" s="27">
        <v>50106.34</v>
      </c>
      <c r="D1624" s="27">
        <v>50577.38</v>
      </c>
      <c r="E1624" s="27">
        <v>49628.01</v>
      </c>
      <c r="F1624" s="22" t="s">
        <v>8636</v>
      </c>
      <c r="G1624" s="23">
        <v>-8.2000000000000007E-3</v>
      </c>
    </row>
    <row r="1625" spans="1:7">
      <c r="A1625" s="22" t="s">
        <v>4661</v>
      </c>
      <c r="B1625" s="27">
        <v>50105.37</v>
      </c>
      <c r="C1625" s="27">
        <v>49714.97</v>
      </c>
      <c r="D1625" s="27">
        <v>50229.75</v>
      </c>
      <c r="E1625" s="27">
        <v>49714.97</v>
      </c>
      <c r="F1625" s="22" t="s">
        <v>8604</v>
      </c>
      <c r="G1625" s="23">
        <v>8.0999999999999996E-3</v>
      </c>
    </row>
    <row r="1626" spans="1:7">
      <c r="A1626" s="22" t="s">
        <v>4660</v>
      </c>
      <c r="B1626" s="27">
        <v>49703.1</v>
      </c>
      <c r="C1626" s="27">
        <v>49421.07</v>
      </c>
      <c r="D1626" s="27">
        <v>49833.53</v>
      </c>
      <c r="E1626" s="27">
        <v>49263.11</v>
      </c>
      <c r="F1626" s="22" t="s">
        <v>8647</v>
      </c>
      <c r="G1626" s="23">
        <v>5.5999999999999999E-3</v>
      </c>
    </row>
    <row r="1627" spans="1:7">
      <c r="A1627" s="22" t="s">
        <v>4659</v>
      </c>
      <c r="B1627" s="27">
        <v>49426.9</v>
      </c>
      <c r="C1627" s="27">
        <v>49708.29</v>
      </c>
      <c r="D1627" s="27">
        <v>50003.23</v>
      </c>
      <c r="E1627" s="27">
        <v>49308.77</v>
      </c>
      <c r="F1627" s="22" t="s">
        <v>8727</v>
      </c>
      <c r="G1627" s="23">
        <v>-5.4000000000000003E-3</v>
      </c>
    </row>
    <row r="1628" spans="1:7">
      <c r="A1628" s="22" t="s">
        <v>4658</v>
      </c>
      <c r="B1628" s="27">
        <v>49696.45</v>
      </c>
      <c r="C1628" s="27">
        <v>49321.68</v>
      </c>
      <c r="D1628" s="27">
        <v>50145.37</v>
      </c>
      <c r="E1628" s="27">
        <v>49267.26</v>
      </c>
      <c r="F1628" s="22" t="s">
        <v>8713</v>
      </c>
      <c r="G1628" s="23">
        <v>7.6E-3</v>
      </c>
    </row>
    <row r="1629" spans="1:7">
      <c r="A1629" s="22" t="s">
        <v>4657</v>
      </c>
      <c r="B1629" s="27">
        <v>49321.68</v>
      </c>
      <c r="C1629" s="27">
        <v>50575.78</v>
      </c>
      <c r="D1629" s="27">
        <v>50575.78</v>
      </c>
      <c r="E1629" s="27">
        <v>49258.63</v>
      </c>
      <c r="F1629" s="22" t="s">
        <v>8881</v>
      </c>
      <c r="G1629" s="23">
        <v>-2.4799999999999999E-2</v>
      </c>
    </row>
    <row r="1630" spans="1:7">
      <c r="A1630" s="22" t="s">
        <v>4656</v>
      </c>
      <c r="B1630" s="27">
        <v>50576.639999999999</v>
      </c>
      <c r="C1630" s="27">
        <v>50431.23</v>
      </c>
      <c r="D1630" s="27">
        <v>50792.61</v>
      </c>
      <c r="E1630" s="27">
        <v>50423.58</v>
      </c>
      <c r="F1630" s="22" t="s">
        <v>8719</v>
      </c>
      <c r="G1630" s="23">
        <v>2.8999999999999998E-3</v>
      </c>
    </row>
    <row r="1631" spans="1:7">
      <c r="A1631" s="22" t="s">
        <v>4655</v>
      </c>
      <c r="B1631" s="27">
        <v>50430.02</v>
      </c>
      <c r="C1631" s="27">
        <v>50981.58</v>
      </c>
      <c r="D1631" s="27">
        <v>51477.81</v>
      </c>
      <c r="E1631" s="27">
        <v>50429.14</v>
      </c>
      <c r="F1631" s="22" t="s">
        <v>8707</v>
      </c>
      <c r="G1631" s="23">
        <v>-1.0699999999999999E-2</v>
      </c>
    </row>
    <row r="1632" spans="1:7">
      <c r="A1632" s="22" t="s">
        <v>4654</v>
      </c>
      <c r="B1632" s="27">
        <v>50973.62</v>
      </c>
      <c r="C1632" s="27">
        <v>50980.15</v>
      </c>
      <c r="D1632" s="27">
        <v>51002.29</v>
      </c>
      <c r="E1632" s="27">
        <v>50451.42</v>
      </c>
      <c r="F1632" s="22" t="s">
        <v>8780</v>
      </c>
      <c r="G1632" s="23">
        <v>-1E-4</v>
      </c>
    </row>
    <row r="1633" spans="1:7">
      <c r="A1633" s="22" t="s">
        <v>4653</v>
      </c>
      <c r="B1633" s="27">
        <v>50981.09</v>
      </c>
      <c r="C1633" s="27">
        <v>50348.27</v>
      </c>
      <c r="D1633" s="27">
        <v>50981.09</v>
      </c>
      <c r="E1633" s="27">
        <v>50268.72</v>
      </c>
      <c r="F1633" s="22" t="s">
        <v>8880</v>
      </c>
      <c r="G1633" s="23">
        <v>1.2699999999999999E-2</v>
      </c>
    </row>
    <row r="1634" spans="1:7">
      <c r="A1634" s="22" t="s">
        <v>4652</v>
      </c>
      <c r="B1634" s="27">
        <v>50341.25</v>
      </c>
      <c r="C1634" s="27">
        <v>51522.19</v>
      </c>
      <c r="D1634" s="27">
        <v>51656.14</v>
      </c>
      <c r="E1634" s="27">
        <v>50246.3</v>
      </c>
      <c r="F1634" s="22" t="s">
        <v>8704</v>
      </c>
      <c r="G1634" s="23">
        <v>-2.2599999999999999E-2</v>
      </c>
    </row>
    <row r="1635" spans="1:7">
      <c r="A1635" s="22" t="s">
        <v>4650</v>
      </c>
      <c r="B1635" s="27">
        <v>51507.16</v>
      </c>
      <c r="C1635" s="27">
        <v>51274.46</v>
      </c>
      <c r="D1635" s="27">
        <v>51995.79</v>
      </c>
      <c r="E1635" s="27">
        <v>51274.46</v>
      </c>
      <c r="F1635" s="22" t="s">
        <v>8799</v>
      </c>
      <c r="G1635" s="23">
        <v>4.7000000000000002E-3</v>
      </c>
    </row>
    <row r="1636" spans="1:7">
      <c r="A1636" s="22" t="s">
        <v>4649</v>
      </c>
      <c r="B1636" s="27">
        <v>51266.559999999998</v>
      </c>
      <c r="C1636" s="27">
        <v>51239.46</v>
      </c>
      <c r="D1636" s="27">
        <v>51395.28</v>
      </c>
      <c r="E1636" s="27">
        <v>51207</v>
      </c>
      <c r="F1636" s="22" t="s">
        <v>8879</v>
      </c>
      <c r="G1636" s="23">
        <v>8.9999999999999998E-4</v>
      </c>
    </row>
    <row r="1637" spans="1:7">
      <c r="A1637" s="22" t="s">
        <v>4648</v>
      </c>
      <c r="B1637" s="27">
        <v>51221.01</v>
      </c>
      <c r="C1637" s="27">
        <v>51357.99</v>
      </c>
      <c r="D1637" s="27">
        <v>51609.85</v>
      </c>
      <c r="E1637" s="27">
        <v>51184.959999999999</v>
      </c>
      <c r="F1637" s="22" t="s">
        <v>8583</v>
      </c>
      <c r="G1637" s="23">
        <v>-2.5999999999999999E-3</v>
      </c>
    </row>
    <row r="1638" spans="1:7">
      <c r="A1638" s="22" t="s">
        <v>4647</v>
      </c>
      <c r="B1638" s="27">
        <v>51356.1</v>
      </c>
      <c r="C1638" s="27">
        <v>51356.1</v>
      </c>
      <c r="D1638" s="27">
        <v>51356.1</v>
      </c>
      <c r="E1638" s="27">
        <v>51356.1</v>
      </c>
      <c r="F1638" s="22" t="s">
        <v>2296</v>
      </c>
      <c r="G1638" s="23">
        <v>0</v>
      </c>
    </row>
    <row r="1639" spans="1:7">
      <c r="A1639" s="22" t="s">
        <v>4646</v>
      </c>
      <c r="B1639" s="27">
        <v>51356.1</v>
      </c>
      <c r="C1639" s="27">
        <v>51356.1</v>
      </c>
      <c r="D1639" s="27">
        <v>51356.1</v>
      </c>
      <c r="E1639" s="27">
        <v>51356.1</v>
      </c>
      <c r="F1639" s="22" t="s">
        <v>2296</v>
      </c>
      <c r="G1639" s="23">
        <v>0</v>
      </c>
    </row>
    <row r="1640" spans="1:7">
      <c r="A1640" s="22" t="s">
        <v>4645</v>
      </c>
      <c r="B1640" s="27">
        <v>51356.1</v>
      </c>
      <c r="C1640" s="27">
        <v>51187.57</v>
      </c>
      <c r="D1640" s="27">
        <v>51604.98</v>
      </c>
      <c r="E1640" s="27">
        <v>51187.57</v>
      </c>
      <c r="F1640" s="22" t="s">
        <v>8580</v>
      </c>
      <c r="G1640" s="23">
        <v>3.3E-3</v>
      </c>
    </row>
    <row r="1641" spans="1:7">
      <c r="A1641" s="22" t="s">
        <v>4644</v>
      </c>
      <c r="B1641" s="27">
        <v>51185.74</v>
      </c>
      <c r="C1641" s="27">
        <v>51619.6</v>
      </c>
      <c r="D1641" s="27">
        <v>51640.98</v>
      </c>
      <c r="E1641" s="27">
        <v>51024.65</v>
      </c>
      <c r="F1641" s="22" t="s">
        <v>8878</v>
      </c>
      <c r="G1641" s="23">
        <v>-8.6999999999999994E-3</v>
      </c>
    </row>
    <row r="1642" spans="1:7">
      <c r="A1642" s="22" t="s">
        <v>4643</v>
      </c>
      <c r="B1642" s="27">
        <v>51633.43</v>
      </c>
      <c r="C1642" s="27">
        <v>50577.86</v>
      </c>
      <c r="D1642" s="27">
        <v>51633.43</v>
      </c>
      <c r="E1642" s="27">
        <v>50577.86</v>
      </c>
      <c r="F1642" s="22" t="s">
        <v>8673</v>
      </c>
      <c r="G1642" s="23">
        <v>2.12E-2</v>
      </c>
    </row>
    <row r="1643" spans="1:7">
      <c r="A1643" s="22" t="s">
        <v>4642</v>
      </c>
      <c r="B1643" s="27">
        <v>50563.43</v>
      </c>
      <c r="C1643" s="27">
        <v>50110.39</v>
      </c>
      <c r="D1643" s="27">
        <v>50869.31</v>
      </c>
      <c r="E1643" s="27">
        <v>50110.39</v>
      </c>
      <c r="F1643" s="22" t="s">
        <v>8877</v>
      </c>
      <c r="G1643" s="23">
        <v>9.4000000000000004E-3</v>
      </c>
    </row>
    <row r="1644" spans="1:7">
      <c r="A1644" s="22" t="s">
        <v>4641</v>
      </c>
      <c r="B1644" s="27">
        <v>50090.35</v>
      </c>
      <c r="C1644" s="27">
        <v>50279.25</v>
      </c>
      <c r="D1644" s="27">
        <v>50563.21</v>
      </c>
      <c r="E1644" s="27">
        <v>50049.08</v>
      </c>
      <c r="F1644" s="22" t="s">
        <v>8591</v>
      </c>
      <c r="G1644" s="23">
        <v>-3.8E-3</v>
      </c>
    </row>
    <row r="1645" spans="1:7">
      <c r="A1645" s="22" t="s">
        <v>4640</v>
      </c>
      <c r="B1645" s="27">
        <v>50279.61</v>
      </c>
      <c r="C1645" s="27">
        <v>50048.67</v>
      </c>
      <c r="D1645" s="27">
        <v>50611.49</v>
      </c>
      <c r="E1645" s="27">
        <v>50048.67</v>
      </c>
      <c r="F1645" s="22" t="s">
        <v>8727</v>
      </c>
      <c r="G1645" s="23">
        <v>4.5999999999999999E-3</v>
      </c>
    </row>
    <row r="1646" spans="1:7">
      <c r="A1646" s="22" t="s">
        <v>4638</v>
      </c>
      <c r="B1646" s="27">
        <v>50051.18</v>
      </c>
      <c r="C1646" s="27">
        <v>50133.03</v>
      </c>
      <c r="D1646" s="27">
        <v>50518.64</v>
      </c>
      <c r="E1646" s="27">
        <v>50006.11</v>
      </c>
      <c r="F1646" s="22" t="s">
        <v>8669</v>
      </c>
      <c r="G1646" s="23">
        <v>-1.4E-3</v>
      </c>
    </row>
    <row r="1647" spans="1:7">
      <c r="A1647" s="22" t="s">
        <v>4637</v>
      </c>
      <c r="B1647" s="27">
        <v>50121.61</v>
      </c>
      <c r="C1647" s="27">
        <v>50076.84</v>
      </c>
      <c r="D1647" s="27">
        <v>50331.27</v>
      </c>
      <c r="E1647" s="27">
        <v>49842.31</v>
      </c>
      <c r="F1647" s="22" t="s">
        <v>8595</v>
      </c>
      <c r="G1647" s="23">
        <v>1.1000000000000001E-3</v>
      </c>
    </row>
    <row r="1648" spans="1:7">
      <c r="A1648" s="22" t="s">
        <v>4636</v>
      </c>
      <c r="B1648" s="27">
        <v>50067.99</v>
      </c>
      <c r="C1648" s="27">
        <v>50990.62</v>
      </c>
      <c r="D1648" s="27">
        <v>51038.59</v>
      </c>
      <c r="E1648" s="27">
        <v>50067.99</v>
      </c>
      <c r="F1648" s="22" t="s">
        <v>8660</v>
      </c>
      <c r="G1648" s="23">
        <v>-1.8100000000000002E-2</v>
      </c>
    </row>
    <row r="1649" spans="1:7">
      <c r="A1649" s="22" t="s">
        <v>4635</v>
      </c>
      <c r="B1649" s="27">
        <v>50993.02</v>
      </c>
      <c r="C1649" s="27">
        <v>51166.59</v>
      </c>
      <c r="D1649" s="27">
        <v>51334.25</v>
      </c>
      <c r="E1649" s="27">
        <v>50955.66</v>
      </c>
      <c r="F1649" s="22" t="s">
        <v>8489</v>
      </c>
      <c r="G1649" s="23">
        <v>-3.3999999999999998E-3</v>
      </c>
    </row>
    <row r="1650" spans="1:7">
      <c r="A1650" s="22" t="s">
        <v>4634</v>
      </c>
      <c r="B1650" s="27">
        <v>51165.38</v>
      </c>
      <c r="C1650" s="27">
        <v>50942.39</v>
      </c>
      <c r="D1650" s="27">
        <v>51298.21</v>
      </c>
      <c r="E1650" s="27">
        <v>50832.11</v>
      </c>
      <c r="F1650" s="22" t="s">
        <v>8623</v>
      </c>
      <c r="G1650" s="23">
        <v>4.3E-3</v>
      </c>
    </row>
    <row r="1651" spans="1:7">
      <c r="A1651" s="22" t="s">
        <v>4633</v>
      </c>
      <c r="B1651" s="27">
        <v>50944.27</v>
      </c>
      <c r="C1651" s="27">
        <v>50787.63</v>
      </c>
      <c r="D1651" s="27">
        <v>51364.94</v>
      </c>
      <c r="E1651" s="27">
        <v>50609.96</v>
      </c>
      <c r="F1651" s="22" t="s">
        <v>8668</v>
      </c>
      <c r="G1651" s="23">
        <v>3.0999999999999999E-3</v>
      </c>
    </row>
    <row r="1652" spans="1:7">
      <c r="A1652" s="22" t="s">
        <v>4632</v>
      </c>
      <c r="B1652" s="27">
        <v>50787.63</v>
      </c>
      <c r="C1652" s="27">
        <v>50220.17</v>
      </c>
      <c r="D1652" s="27">
        <v>51123.76</v>
      </c>
      <c r="E1652" s="27">
        <v>50220.17</v>
      </c>
      <c r="F1652" s="22" t="s">
        <v>8645</v>
      </c>
      <c r="G1652" s="23">
        <v>1.14E-2</v>
      </c>
    </row>
    <row r="1653" spans="1:7">
      <c r="A1653" s="22" t="s">
        <v>4631</v>
      </c>
      <c r="B1653" s="27">
        <v>50215.79</v>
      </c>
      <c r="C1653" s="27">
        <v>50358.89</v>
      </c>
      <c r="D1653" s="27">
        <v>50744.43</v>
      </c>
      <c r="E1653" s="27">
        <v>50113.760000000002</v>
      </c>
      <c r="F1653" s="22" t="s">
        <v>8876</v>
      </c>
      <c r="G1653" s="23">
        <v>-2.5999999999999999E-3</v>
      </c>
    </row>
    <row r="1654" spans="1:7">
      <c r="A1654" s="22" t="s">
        <v>4630</v>
      </c>
      <c r="B1654" s="27">
        <v>50348.89</v>
      </c>
      <c r="C1654" s="27">
        <v>51239.59</v>
      </c>
      <c r="D1654" s="27">
        <v>51257.25</v>
      </c>
      <c r="E1654" s="27">
        <v>50223.54</v>
      </c>
      <c r="F1654" s="22" t="s">
        <v>8875</v>
      </c>
      <c r="G1654" s="23">
        <v>-1.7500000000000002E-2</v>
      </c>
    </row>
    <row r="1655" spans="1:7">
      <c r="A1655" s="22" t="s">
        <v>4629</v>
      </c>
      <c r="B1655" s="27">
        <v>51244.87</v>
      </c>
      <c r="C1655" s="27">
        <v>52479.11</v>
      </c>
      <c r="D1655" s="27">
        <v>52479.11</v>
      </c>
      <c r="E1655" s="27">
        <v>51244.87</v>
      </c>
      <c r="F1655" s="22" t="s">
        <v>8874</v>
      </c>
      <c r="G1655" s="23">
        <v>-2.3599999999999999E-2</v>
      </c>
    </row>
    <row r="1656" spans="1:7">
      <c r="A1656" s="22" t="s">
        <v>4628</v>
      </c>
      <c r="B1656" s="27">
        <v>52482.49</v>
      </c>
      <c r="C1656" s="27">
        <v>51846.83</v>
      </c>
      <c r="D1656" s="27">
        <v>52482.49</v>
      </c>
      <c r="E1656" s="27">
        <v>51846.83</v>
      </c>
      <c r="F1656" s="22" t="s">
        <v>8548</v>
      </c>
      <c r="G1656" s="23">
        <v>1.23E-2</v>
      </c>
    </row>
    <row r="1657" spans="1:7">
      <c r="A1657" s="22" t="s">
        <v>4627</v>
      </c>
      <c r="B1657" s="27">
        <v>51846.83</v>
      </c>
      <c r="C1657" s="27">
        <v>51861.51</v>
      </c>
      <c r="D1657" s="27">
        <v>52458.01</v>
      </c>
      <c r="E1657" s="27">
        <v>51696.89</v>
      </c>
      <c r="F1657" s="22" t="s">
        <v>8551</v>
      </c>
      <c r="G1657" s="23">
        <v>-2.9999999999999997E-4</v>
      </c>
    </row>
    <row r="1658" spans="1:7">
      <c r="A1658" s="22" t="s">
        <v>4626</v>
      </c>
      <c r="B1658" s="27">
        <v>51861.21</v>
      </c>
      <c r="C1658" s="27">
        <v>51447.68</v>
      </c>
      <c r="D1658" s="27">
        <v>52112.99</v>
      </c>
      <c r="E1658" s="27">
        <v>51447.68</v>
      </c>
      <c r="F1658" s="22" t="s">
        <v>8640</v>
      </c>
      <c r="G1658" s="23">
        <v>8.0999999999999996E-3</v>
      </c>
    </row>
    <row r="1659" spans="1:7">
      <c r="A1659" s="22" t="s">
        <v>4625</v>
      </c>
      <c r="B1659" s="27">
        <v>51446.91</v>
      </c>
      <c r="C1659" s="27">
        <v>52258.64</v>
      </c>
      <c r="D1659" s="27">
        <v>52410.49</v>
      </c>
      <c r="E1659" s="27">
        <v>51433.29</v>
      </c>
      <c r="F1659" s="22" t="s">
        <v>8780</v>
      </c>
      <c r="G1659" s="23">
        <v>-1.5599999999999999E-2</v>
      </c>
    </row>
    <row r="1660" spans="1:7">
      <c r="A1660" s="22" t="s">
        <v>4624</v>
      </c>
      <c r="B1660" s="27">
        <v>52263.51</v>
      </c>
      <c r="C1660" s="27">
        <v>52807.05</v>
      </c>
      <c r="D1660" s="27">
        <v>52995.1</v>
      </c>
      <c r="E1660" s="27">
        <v>52115.83</v>
      </c>
      <c r="F1660" s="22" t="s">
        <v>8660</v>
      </c>
      <c r="G1660" s="23">
        <v>-1.0200000000000001E-2</v>
      </c>
    </row>
    <row r="1661" spans="1:7">
      <c r="A1661" s="22" t="s">
        <v>4623</v>
      </c>
      <c r="B1661" s="27">
        <v>52800.74</v>
      </c>
      <c r="C1661" s="27">
        <v>52685.61</v>
      </c>
      <c r="D1661" s="27">
        <v>53221.4</v>
      </c>
      <c r="E1661" s="27">
        <v>52095.78</v>
      </c>
      <c r="F1661" s="22" t="s">
        <v>8694</v>
      </c>
      <c r="G1661" s="23">
        <v>2.0999999999999999E-3</v>
      </c>
    </row>
    <row r="1662" spans="1:7">
      <c r="A1662" s="22" t="s">
        <v>4622</v>
      </c>
      <c r="B1662" s="27">
        <v>52688.02</v>
      </c>
      <c r="C1662" s="27">
        <v>53026.58</v>
      </c>
      <c r="D1662" s="27">
        <v>53026.58</v>
      </c>
      <c r="E1662" s="27">
        <v>52190.27</v>
      </c>
      <c r="F1662" s="22" t="s">
        <v>8712</v>
      </c>
      <c r="G1662" s="23">
        <v>-6.4999999999999997E-3</v>
      </c>
    </row>
    <row r="1663" spans="1:7">
      <c r="A1663" s="22" t="s">
        <v>4620</v>
      </c>
      <c r="B1663" s="27">
        <v>53032.91</v>
      </c>
      <c r="C1663" s="27">
        <v>54303.64</v>
      </c>
      <c r="D1663" s="27">
        <v>54303.64</v>
      </c>
      <c r="E1663" s="27">
        <v>52831.06</v>
      </c>
      <c r="F1663" s="22" t="s">
        <v>8873</v>
      </c>
      <c r="G1663" s="23">
        <v>-2.35E-2</v>
      </c>
    </row>
    <row r="1664" spans="1:7">
      <c r="A1664" s="22" t="s">
        <v>4619</v>
      </c>
      <c r="B1664" s="27">
        <v>54307.040000000001</v>
      </c>
      <c r="C1664" s="27">
        <v>53451.6</v>
      </c>
      <c r="D1664" s="27">
        <v>54317.16</v>
      </c>
      <c r="E1664" s="27">
        <v>53451.6</v>
      </c>
      <c r="F1664" s="22" t="s">
        <v>8726</v>
      </c>
      <c r="G1664" s="23">
        <v>1.6E-2</v>
      </c>
    </row>
    <row r="1665" spans="1:7">
      <c r="A1665" s="22" t="s">
        <v>4616</v>
      </c>
      <c r="B1665" s="27">
        <v>53451.6</v>
      </c>
      <c r="C1665" s="27">
        <v>52232.73</v>
      </c>
      <c r="D1665" s="27">
        <v>53566.32</v>
      </c>
      <c r="E1665" s="27">
        <v>52232.73</v>
      </c>
      <c r="F1665" s="22" t="s">
        <v>8701</v>
      </c>
      <c r="G1665" s="23">
        <v>2.3400000000000001E-2</v>
      </c>
    </row>
    <row r="1666" spans="1:7">
      <c r="A1666" s="22" t="s">
        <v>4615</v>
      </c>
      <c r="B1666" s="27">
        <v>52230.29</v>
      </c>
      <c r="C1666" s="27">
        <v>51804.33</v>
      </c>
      <c r="D1666" s="27">
        <v>52271.39</v>
      </c>
      <c r="E1666" s="27">
        <v>51290.28</v>
      </c>
      <c r="F1666" s="22" t="s">
        <v>8872</v>
      </c>
      <c r="G1666" s="23">
        <v>8.2000000000000007E-3</v>
      </c>
    </row>
    <row r="1667" spans="1:7">
      <c r="A1667" s="22" t="s">
        <v>4614</v>
      </c>
      <c r="B1667" s="27">
        <v>51804.33</v>
      </c>
      <c r="C1667" s="27">
        <v>52624.45</v>
      </c>
      <c r="D1667" s="27">
        <v>52811.4</v>
      </c>
      <c r="E1667" s="27">
        <v>51635.66</v>
      </c>
      <c r="F1667" s="22" t="s">
        <v>8714</v>
      </c>
      <c r="G1667" s="23">
        <v>-1.5599999999999999E-2</v>
      </c>
    </row>
    <row r="1668" spans="1:7">
      <c r="A1668" s="22" t="s">
        <v>4613</v>
      </c>
      <c r="B1668" s="27">
        <v>52623.87</v>
      </c>
      <c r="C1668" s="27">
        <v>52246.97</v>
      </c>
      <c r="D1668" s="27">
        <v>52645.52</v>
      </c>
      <c r="E1668" s="27">
        <v>52072.18</v>
      </c>
      <c r="F1668" s="22" t="s">
        <v>8503</v>
      </c>
      <c r="G1668" s="23">
        <v>7.1999999999999998E-3</v>
      </c>
    </row>
    <row r="1669" spans="1:7">
      <c r="A1669" s="22" t="s">
        <v>4612</v>
      </c>
      <c r="B1669" s="27">
        <v>52248.86</v>
      </c>
      <c r="C1669" s="27">
        <v>52738.9</v>
      </c>
      <c r="D1669" s="27">
        <v>52867.92</v>
      </c>
      <c r="E1669" s="27">
        <v>51735.25</v>
      </c>
      <c r="F1669" s="22" t="s">
        <v>8709</v>
      </c>
      <c r="G1669" s="23">
        <v>-9.2999999999999992E-3</v>
      </c>
    </row>
    <row r="1670" spans="1:7">
      <c r="A1670" s="22" t="s">
        <v>4611</v>
      </c>
      <c r="B1670" s="27">
        <v>52740.79</v>
      </c>
      <c r="C1670" s="27">
        <v>53390.36</v>
      </c>
      <c r="D1670" s="27">
        <v>53890.99</v>
      </c>
      <c r="E1670" s="27">
        <v>52558.39</v>
      </c>
      <c r="F1670" s="22" t="s">
        <v>8798</v>
      </c>
      <c r="G1670" s="23">
        <v>-1.21E-2</v>
      </c>
    </row>
    <row r="1671" spans="1:7">
      <c r="A1671" s="22" t="s">
        <v>4610</v>
      </c>
      <c r="B1671" s="27">
        <v>53384.6</v>
      </c>
      <c r="C1671" s="27">
        <v>53839.76</v>
      </c>
      <c r="D1671" s="27">
        <v>53856.75</v>
      </c>
      <c r="E1671" s="27">
        <v>53073.47</v>
      </c>
      <c r="F1671" s="22" t="s">
        <v>8761</v>
      </c>
      <c r="G1671" s="23">
        <v>-8.3000000000000001E-3</v>
      </c>
    </row>
    <row r="1672" spans="1:7">
      <c r="A1672" s="22" t="s">
        <v>4609</v>
      </c>
      <c r="B1672" s="27">
        <v>53831.85</v>
      </c>
      <c r="C1672" s="27">
        <v>54435.62</v>
      </c>
      <c r="D1672" s="27">
        <v>54538.63</v>
      </c>
      <c r="E1672" s="27">
        <v>53730.82</v>
      </c>
      <c r="F1672" s="22" t="s">
        <v>8596</v>
      </c>
      <c r="G1672" s="23">
        <v>-1.11E-2</v>
      </c>
    </row>
    <row r="1673" spans="1:7">
      <c r="A1673" s="22" t="s">
        <v>4608</v>
      </c>
      <c r="B1673" s="27">
        <v>54436.92</v>
      </c>
      <c r="C1673" s="27">
        <v>54014.21</v>
      </c>
      <c r="D1673" s="27">
        <v>54531.03</v>
      </c>
      <c r="E1673" s="27">
        <v>54008.39</v>
      </c>
      <c r="F1673" s="22" t="s">
        <v>8662</v>
      </c>
      <c r="G1673" s="23">
        <v>7.7999999999999996E-3</v>
      </c>
    </row>
    <row r="1674" spans="1:7">
      <c r="A1674" s="22" t="s">
        <v>4606</v>
      </c>
      <c r="B1674" s="27">
        <v>54013.24</v>
      </c>
      <c r="C1674" s="27">
        <v>54255.03</v>
      </c>
      <c r="D1674" s="27">
        <v>54387.33</v>
      </c>
      <c r="E1674" s="27">
        <v>53752.67</v>
      </c>
      <c r="F1674" s="22" t="s">
        <v>8804</v>
      </c>
      <c r="G1674" s="23">
        <v>-4.4999999999999997E-3</v>
      </c>
    </row>
    <row r="1675" spans="1:7">
      <c r="A1675" s="22" t="s">
        <v>4605</v>
      </c>
      <c r="B1675" s="27">
        <v>54256.2</v>
      </c>
      <c r="C1675" s="27">
        <v>54174.11</v>
      </c>
      <c r="D1675" s="27">
        <v>54466.49</v>
      </c>
      <c r="E1675" s="27">
        <v>53602.45</v>
      </c>
      <c r="F1675" s="22" t="s">
        <v>8871</v>
      </c>
      <c r="G1675" s="23">
        <v>1.5E-3</v>
      </c>
    </row>
    <row r="1676" spans="1:7">
      <c r="A1676" s="22" t="s">
        <v>4604</v>
      </c>
      <c r="B1676" s="27">
        <v>54172.82</v>
      </c>
      <c r="C1676" s="27">
        <v>54540.57</v>
      </c>
      <c r="D1676" s="27">
        <v>54764.15</v>
      </c>
      <c r="E1676" s="27">
        <v>53917.279999999999</v>
      </c>
      <c r="F1676" s="22" t="s">
        <v>8870</v>
      </c>
      <c r="G1676" s="23">
        <v>-6.7000000000000002E-3</v>
      </c>
    </row>
    <row r="1677" spans="1:7">
      <c r="A1677" s="22" t="s">
        <v>4603</v>
      </c>
      <c r="B1677" s="27">
        <v>54538.8</v>
      </c>
      <c r="C1677" s="27">
        <v>55075.8</v>
      </c>
      <c r="D1677" s="27">
        <v>55266.83</v>
      </c>
      <c r="E1677" s="27">
        <v>54223.63</v>
      </c>
      <c r="F1677" s="22" t="s">
        <v>8869</v>
      </c>
      <c r="G1677" s="23">
        <v>-9.7000000000000003E-3</v>
      </c>
    </row>
    <row r="1678" spans="1:7">
      <c r="A1678" s="22" t="s">
        <v>4602</v>
      </c>
      <c r="B1678" s="27">
        <v>55073.37</v>
      </c>
      <c r="C1678" s="27">
        <v>54156.36</v>
      </c>
      <c r="D1678" s="27">
        <v>55076.06</v>
      </c>
      <c r="E1678" s="27">
        <v>54070.48</v>
      </c>
      <c r="F1678" s="22" t="s">
        <v>8868</v>
      </c>
      <c r="G1678" s="23">
        <v>1.7000000000000001E-2</v>
      </c>
    </row>
    <row r="1679" spans="1:7">
      <c r="A1679" s="22" t="s">
        <v>4600</v>
      </c>
      <c r="B1679" s="27">
        <v>54154.15</v>
      </c>
      <c r="C1679" s="27">
        <v>54863.43</v>
      </c>
      <c r="D1679" s="27">
        <v>54910.86</v>
      </c>
      <c r="E1679" s="27">
        <v>54141.4</v>
      </c>
      <c r="F1679" s="22" t="s">
        <v>8827</v>
      </c>
      <c r="G1679" s="23">
        <v>-1.32E-2</v>
      </c>
    </row>
    <row r="1680" spans="1:7">
      <c r="A1680" s="22" t="s">
        <v>4599</v>
      </c>
      <c r="B1680" s="27">
        <v>54877.15</v>
      </c>
      <c r="C1680" s="27">
        <v>55440.03</v>
      </c>
      <c r="D1680" s="27">
        <v>55864.1</v>
      </c>
      <c r="E1680" s="27">
        <v>54442.62</v>
      </c>
      <c r="F1680" s="22" t="s">
        <v>8867</v>
      </c>
      <c r="G1680" s="23">
        <v>-1.0200000000000001E-2</v>
      </c>
    </row>
    <row r="1681" spans="1:7">
      <c r="A1681" s="22" t="s">
        <v>4598</v>
      </c>
      <c r="B1681" s="27">
        <v>55440.03</v>
      </c>
      <c r="C1681" s="27">
        <v>56458.879999999997</v>
      </c>
      <c r="D1681" s="27">
        <v>56458.879999999997</v>
      </c>
      <c r="E1681" s="27">
        <v>55379.85</v>
      </c>
      <c r="F1681" s="22" t="s">
        <v>8866</v>
      </c>
      <c r="G1681" s="23">
        <v>-1.8100000000000002E-2</v>
      </c>
    </row>
    <row r="1682" spans="1:7">
      <c r="A1682" s="22" t="s">
        <v>4597</v>
      </c>
      <c r="B1682" s="27">
        <v>56460.38</v>
      </c>
      <c r="C1682" s="27">
        <v>56074.18</v>
      </c>
      <c r="D1682" s="27">
        <v>56720.21</v>
      </c>
      <c r="E1682" s="27">
        <v>55897.8</v>
      </c>
      <c r="F1682" s="22" t="s">
        <v>8865</v>
      </c>
      <c r="G1682" s="23">
        <v>6.7999999999999996E-3</v>
      </c>
    </row>
    <row r="1683" spans="1:7">
      <c r="A1683" s="22" t="s">
        <v>4596</v>
      </c>
      <c r="B1683" s="27">
        <v>56077.43</v>
      </c>
      <c r="C1683" s="27">
        <v>55380.32</v>
      </c>
      <c r="D1683" s="27">
        <v>56109.15</v>
      </c>
      <c r="E1683" s="27">
        <v>55256.84</v>
      </c>
      <c r="F1683" s="22" t="s">
        <v>8750</v>
      </c>
      <c r="G1683" s="23">
        <v>1.26E-2</v>
      </c>
    </row>
    <row r="1684" spans="1:7">
      <c r="A1684" s="22" t="s">
        <v>4595</v>
      </c>
      <c r="B1684" s="27">
        <v>55378.46</v>
      </c>
      <c r="C1684" s="27">
        <v>55359.99</v>
      </c>
      <c r="D1684" s="27">
        <v>56052.46</v>
      </c>
      <c r="E1684" s="27">
        <v>55003.77</v>
      </c>
      <c r="F1684" s="22" t="s">
        <v>8810</v>
      </c>
      <c r="G1684" s="23">
        <v>4.0000000000000002E-4</v>
      </c>
    </row>
    <row r="1685" spans="1:7">
      <c r="A1685" s="22" t="s">
        <v>4594</v>
      </c>
      <c r="B1685" s="27">
        <v>55358.13</v>
      </c>
      <c r="C1685" s="27">
        <v>55965.87</v>
      </c>
      <c r="D1685" s="27">
        <v>56167.76</v>
      </c>
      <c r="E1685" s="27">
        <v>55145.98</v>
      </c>
      <c r="F1685" s="22" t="s">
        <v>8864</v>
      </c>
      <c r="G1685" s="23">
        <v>-1.0999999999999999E-2</v>
      </c>
    </row>
    <row r="1686" spans="1:7">
      <c r="A1686" s="22" t="s">
        <v>4593</v>
      </c>
      <c r="B1686" s="27">
        <v>55973.03</v>
      </c>
      <c r="C1686" s="27">
        <v>54983.18</v>
      </c>
      <c r="D1686" s="27">
        <v>56747.03</v>
      </c>
      <c r="E1686" s="27">
        <v>54901.83</v>
      </c>
      <c r="F1686" s="22" t="s">
        <v>8863</v>
      </c>
      <c r="G1686" s="23">
        <v>1.7999999999999999E-2</v>
      </c>
    </row>
    <row r="1687" spans="1:7">
      <c r="A1687" s="22" t="s">
        <v>4592</v>
      </c>
      <c r="B1687" s="27">
        <v>54980.639999999999</v>
      </c>
      <c r="C1687" s="27">
        <v>54175.55</v>
      </c>
      <c r="D1687" s="27">
        <v>55190.11</v>
      </c>
      <c r="E1687" s="27">
        <v>54053.24</v>
      </c>
      <c r="F1687" s="22" t="s">
        <v>8862</v>
      </c>
      <c r="G1687" s="23">
        <v>1.4999999999999999E-2</v>
      </c>
    </row>
    <row r="1688" spans="1:7">
      <c r="A1688" s="22" t="s">
        <v>4591</v>
      </c>
      <c r="B1688" s="27">
        <v>54170.6</v>
      </c>
      <c r="C1688" s="27">
        <v>53149.62</v>
      </c>
      <c r="D1688" s="27">
        <v>54196.88</v>
      </c>
      <c r="E1688" s="27">
        <v>52833.13</v>
      </c>
      <c r="F1688" s="22" t="s">
        <v>8804</v>
      </c>
      <c r="G1688" s="23">
        <v>1.9199999999999998E-2</v>
      </c>
    </row>
    <row r="1689" spans="1:7">
      <c r="A1689" s="22" t="s">
        <v>4590</v>
      </c>
      <c r="B1689" s="27">
        <v>53149.62</v>
      </c>
      <c r="C1689" s="27">
        <v>52999.89</v>
      </c>
      <c r="D1689" s="27">
        <v>53301.17</v>
      </c>
      <c r="E1689" s="27">
        <v>52738.720000000001</v>
      </c>
      <c r="F1689" s="22" t="s">
        <v>8595</v>
      </c>
      <c r="G1689" s="23">
        <v>2.8999999999999998E-3</v>
      </c>
    </row>
    <row r="1690" spans="1:7">
      <c r="A1690" s="22" t="s">
        <v>4589</v>
      </c>
      <c r="B1690" s="27">
        <v>52996.639999999999</v>
      </c>
      <c r="C1690" s="27">
        <v>52550.42</v>
      </c>
      <c r="D1690" s="27">
        <v>53132.78</v>
      </c>
      <c r="E1690" s="27">
        <v>52511.74</v>
      </c>
      <c r="F1690" s="22" t="s">
        <v>8654</v>
      </c>
      <c r="G1690" s="23">
        <v>8.5000000000000006E-3</v>
      </c>
    </row>
    <row r="1691" spans="1:7">
      <c r="A1691" s="22" t="s">
        <v>4588</v>
      </c>
      <c r="B1691" s="27">
        <v>52547.71</v>
      </c>
      <c r="C1691" s="27">
        <v>52312.85</v>
      </c>
      <c r="D1691" s="27">
        <v>52835.62</v>
      </c>
      <c r="E1691" s="27">
        <v>51955.38</v>
      </c>
      <c r="F1691" s="22" t="s">
        <v>8725</v>
      </c>
      <c r="G1691" s="23">
        <v>4.4999999999999997E-3</v>
      </c>
    </row>
    <row r="1692" spans="1:7">
      <c r="A1692" s="22" t="s">
        <v>4587</v>
      </c>
      <c r="B1692" s="27">
        <v>52312.44</v>
      </c>
      <c r="C1692" s="27">
        <v>52413.38</v>
      </c>
      <c r="D1692" s="27">
        <v>52555.87</v>
      </c>
      <c r="E1692" s="27">
        <v>51870.33</v>
      </c>
      <c r="F1692" s="22" t="s">
        <v>8828</v>
      </c>
      <c r="G1692" s="23">
        <v>-2E-3</v>
      </c>
    </row>
    <row r="1693" spans="1:7">
      <c r="A1693" s="22" t="s">
        <v>4586</v>
      </c>
      <c r="B1693" s="27">
        <v>52417.1</v>
      </c>
      <c r="C1693" s="27">
        <v>52841.2</v>
      </c>
      <c r="D1693" s="27">
        <v>52912.03</v>
      </c>
      <c r="E1693" s="27">
        <v>52273.9</v>
      </c>
      <c r="F1693" s="22" t="s">
        <v>8694</v>
      </c>
      <c r="G1693" s="23">
        <v>-8.2000000000000007E-3</v>
      </c>
    </row>
    <row r="1694" spans="1:7">
      <c r="A1694" s="22" t="s">
        <v>4585</v>
      </c>
      <c r="B1694" s="27">
        <v>52848.97</v>
      </c>
      <c r="C1694" s="27">
        <v>52488.87</v>
      </c>
      <c r="D1694" s="27">
        <v>52871.88</v>
      </c>
      <c r="E1694" s="27">
        <v>52113.32</v>
      </c>
      <c r="F1694" s="22" t="s">
        <v>8858</v>
      </c>
      <c r="G1694" s="23">
        <v>6.7999999999999996E-3</v>
      </c>
    </row>
    <row r="1695" spans="1:7">
      <c r="A1695" s="22" t="s">
        <v>4584</v>
      </c>
      <c r="B1695" s="27">
        <v>52489.86</v>
      </c>
      <c r="C1695" s="27">
        <v>53101.05</v>
      </c>
      <c r="D1695" s="27">
        <v>53429.11</v>
      </c>
      <c r="E1695" s="27">
        <v>52296.25</v>
      </c>
      <c r="F1695" s="22" t="s">
        <v>8740</v>
      </c>
      <c r="G1695" s="23">
        <v>-1.15E-2</v>
      </c>
    </row>
    <row r="1696" spans="1:7">
      <c r="A1696" s="22" t="s">
        <v>4583</v>
      </c>
      <c r="B1696" s="27">
        <v>53100.18</v>
      </c>
      <c r="C1696" s="27">
        <v>53176.01</v>
      </c>
      <c r="D1696" s="27">
        <v>53473.88</v>
      </c>
      <c r="E1696" s="27">
        <v>52870.8</v>
      </c>
      <c r="F1696" s="22" t="s">
        <v>8654</v>
      </c>
      <c r="G1696" s="23">
        <v>-1.5E-3</v>
      </c>
    </row>
    <row r="1697" spans="1:7">
      <c r="A1697" s="22" t="s">
        <v>4582</v>
      </c>
      <c r="B1697" s="27">
        <v>53179.46</v>
      </c>
      <c r="C1697" s="27">
        <v>52337.32</v>
      </c>
      <c r="D1697" s="27">
        <v>53179.46</v>
      </c>
      <c r="E1697" s="27">
        <v>52093.15</v>
      </c>
      <c r="F1697" s="22" t="s">
        <v>8849</v>
      </c>
      <c r="G1697" s="23">
        <v>1.61E-2</v>
      </c>
    </row>
    <row r="1698" spans="1:7">
      <c r="A1698" s="22" t="s">
        <v>4581</v>
      </c>
      <c r="B1698" s="27">
        <v>52338.19</v>
      </c>
      <c r="C1698" s="27">
        <v>53736.75</v>
      </c>
      <c r="D1698" s="27">
        <v>53736.75</v>
      </c>
      <c r="E1698" s="27">
        <v>52290.93</v>
      </c>
      <c r="F1698" s="22" t="s">
        <v>8861</v>
      </c>
      <c r="G1698" s="23">
        <v>-2.6100000000000002E-2</v>
      </c>
    </row>
    <row r="1699" spans="1:7">
      <c r="A1699" s="22" t="s">
        <v>4579</v>
      </c>
      <c r="B1699" s="27">
        <v>53738.92</v>
      </c>
      <c r="C1699" s="27">
        <v>53780.99</v>
      </c>
      <c r="D1699" s="27">
        <v>54131.01</v>
      </c>
      <c r="E1699" s="27">
        <v>53611.24</v>
      </c>
      <c r="F1699" s="22" t="s">
        <v>8860</v>
      </c>
      <c r="G1699" s="23">
        <v>-8.0000000000000004E-4</v>
      </c>
    </row>
    <row r="1700" spans="1:7">
      <c r="A1700" s="22" t="s">
        <v>4578</v>
      </c>
      <c r="B1700" s="27">
        <v>53782.97</v>
      </c>
      <c r="C1700" s="27">
        <v>54262.84</v>
      </c>
      <c r="D1700" s="27">
        <v>54344.01</v>
      </c>
      <c r="E1700" s="27">
        <v>53428.74</v>
      </c>
      <c r="F1700" s="22" t="s">
        <v>8859</v>
      </c>
      <c r="G1700" s="23">
        <v>-8.8000000000000005E-3</v>
      </c>
    </row>
    <row r="1701" spans="1:7">
      <c r="A1701" s="22" t="s">
        <v>4577</v>
      </c>
      <c r="B1701" s="27">
        <v>54261.11</v>
      </c>
      <c r="C1701" s="27">
        <v>54425.47</v>
      </c>
      <c r="D1701" s="27">
        <v>54611.87</v>
      </c>
      <c r="E1701" s="27">
        <v>53967.94</v>
      </c>
      <c r="F1701" s="22" t="s">
        <v>8664</v>
      </c>
      <c r="G1701" s="23">
        <v>-3.0999999999999999E-3</v>
      </c>
    </row>
    <row r="1702" spans="1:7">
      <c r="A1702" s="22" t="s">
        <v>4576</v>
      </c>
      <c r="B1702" s="27">
        <v>54431.05</v>
      </c>
      <c r="C1702" s="27">
        <v>54600.34</v>
      </c>
      <c r="D1702" s="27">
        <v>54818.37</v>
      </c>
      <c r="E1702" s="27">
        <v>54163.92</v>
      </c>
      <c r="F1702" s="22" t="s">
        <v>8858</v>
      </c>
      <c r="G1702" s="23">
        <v>-3.0999999999999999E-3</v>
      </c>
    </row>
    <row r="1703" spans="1:7">
      <c r="A1703" s="22" t="s">
        <v>4575</v>
      </c>
      <c r="B1703" s="27">
        <v>54602.38</v>
      </c>
      <c r="C1703" s="27">
        <v>54110.03</v>
      </c>
      <c r="D1703" s="27">
        <v>54682.51</v>
      </c>
      <c r="E1703" s="27">
        <v>54026.79</v>
      </c>
      <c r="F1703" s="22" t="s">
        <v>8752</v>
      </c>
      <c r="G1703" s="23">
        <v>9.1000000000000004E-3</v>
      </c>
    </row>
    <row r="1704" spans="1:7">
      <c r="A1704" s="22" t="s">
        <v>4573</v>
      </c>
      <c r="B1704" s="27">
        <v>54110.03</v>
      </c>
      <c r="C1704" s="27">
        <v>55095.27</v>
      </c>
      <c r="D1704" s="27">
        <v>55242.53</v>
      </c>
      <c r="E1704" s="27">
        <v>54018.51</v>
      </c>
      <c r="F1704" s="22" t="s">
        <v>8857</v>
      </c>
      <c r="G1704" s="23">
        <v>-1.7899999999999999E-2</v>
      </c>
    </row>
    <row r="1705" spans="1:7">
      <c r="A1705" s="22" t="s">
        <v>4572</v>
      </c>
      <c r="B1705" s="27">
        <v>55095.69</v>
      </c>
      <c r="C1705" s="27">
        <v>55702.61</v>
      </c>
      <c r="D1705" s="27">
        <v>55900.01</v>
      </c>
      <c r="E1705" s="27">
        <v>54965.85</v>
      </c>
      <c r="F1705" s="22" t="s">
        <v>8856</v>
      </c>
      <c r="G1705" s="23">
        <v>-1.09E-2</v>
      </c>
    </row>
    <row r="1706" spans="1:7">
      <c r="A1706" s="22" t="s">
        <v>4571</v>
      </c>
      <c r="B1706" s="27">
        <v>55702.9</v>
      </c>
      <c r="C1706" s="27">
        <v>54272.5</v>
      </c>
      <c r="D1706" s="27">
        <v>55827.16</v>
      </c>
      <c r="E1706" s="27">
        <v>53981.55</v>
      </c>
      <c r="F1706" s="22" t="s">
        <v>8855</v>
      </c>
      <c r="G1706" s="23">
        <v>2.64E-2</v>
      </c>
    </row>
    <row r="1707" spans="1:7">
      <c r="A1707" s="22" t="s">
        <v>4570</v>
      </c>
      <c r="B1707" s="27">
        <v>54271.25</v>
      </c>
      <c r="C1707" s="27">
        <v>53823.4</v>
      </c>
      <c r="D1707" s="27">
        <v>54271.25</v>
      </c>
      <c r="E1707" s="27">
        <v>53576.06</v>
      </c>
      <c r="F1707" s="22" t="s">
        <v>8732</v>
      </c>
      <c r="G1707" s="23">
        <v>8.3999999999999995E-3</v>
      </c>
    </row>
    <row r="1708" spans="1:7">
      <c r="A1708" s="22" t="s">
        <v>4569</v>
      </c>
      <c r="B1708" s="27">
        <v>53821.63</v>
      </c>
      <c r="C1708" s="27">
        <v>53799.17</v>
      </c>
      <c r="D1708" s="27">
        <v>54462.78</v>
      </c>
      <c r="E1708" s="27">
        <v>53559.49</v>
      </c>
      <c r="F1708" s="22" t="s">
        <v>8814</v>
      </c>
      <c r="G1708" s="23">
        <v>4.0000000000000002E-4</v>
      </c>
    </row>
    <row r="1709" spans="1:7">
      <c r="A1709" s="22" t="s">
        <v>4567</v>
      </c>
      <c r="B1709" s="27">
        <v>53797.51</v>
      </c>
      <c r="C1709" s="27">
        <v>53311.05</v>
      </c>
      <c r="D1709" s="27">
        <v>53858.68</v>
      </c>
      <c r="E1709" s="27">
        <v>52917.36</v>
      </c>
      <c r="F1709" s="22" t="s">
        <v>8827</v>
      </c>
      <c r="G1709" s="23">
        <v>9.1999999999999998E-3</v>
      </c>
    </row>
    <row r="1710" spans="1:7">
      <c r="A1710" s="22" t="s">
        <v>4566</v>
      </c>
      <c r="B1710" s="27">
        <v>53307.09</v>
      </c>
      <c r="C1710" s="27">
        <v>53570.46</v>
      </c>
      <c r="D1710" s="27">
        <v>53838.99</v>
      </c>
      <c r="E1710" s="27">
        <v>52945.21</v>
      </c>
      <c r="F1710" s="22" t="s">
        <v>8854</v>
      </c>
      <c r="G1710" s="23">
        <v>-4.8999999999999998E-3</v>
      </c>
    </row>
    <row r="1711" spans="1:7">
      <c r="A1711" s="22" t="s">
        <v>4565</v>
      </c>
      <c r="B1711" s="27">
        <v>53570.46</v>
      </c>
      <c r="C1711" s="27">
        <v>53982.47</v>
      </c>
      <c r="D1711" s="27">
        <v>54303.81</v>
      </c>
      <c r="E1711" s="27">
        <v>53307.4</v>
      </c>
      <c r="F1711" s="22" t="s">
        <v>8853</v>
      </c>
      <c r="G1711" s="23">
        <v>-7.6E-3</v>
      </c>
    </row>
    <row r="1712" spans="1:7">
      <c r="A1712" s="22" t="s">
        <v>4564</v>
      </c>
      <c r="B1712" s="27">
        <v>53979.03</v>
      </c>
      <c r="C1712" s="27">
        <v>54252.26</v>
      </c>
      <c r="D1712" s="27">
        <v>54739.92</v>
      </c>
      <c r="E1712" s="27">
        <v>53769.25</v>
      </c>
      <c r="F1712" s="22" t="s">
        <v>8852</v>
      </c>
      <c r="G1712" s="23">
        <v>-5.0000000000000001E-3</v>
      </c>
    </row>
    <row r="1713" spans="1:7">
      <c r="A1713" s="22" t="s">
        <v>4563</v>
      </c>
      <c r="B1713" s="27">
        <v>54251.85</v>
      </c>
      <c r="C1713" s="27">
        <v>53751.6</v>
      </c>
      <c r="D1713" s="27">
        <v>54531.11</v>
      </c>
      <c r="E1713" s="27">
        <v>53257.16</v>
      </c>
      <c r="F1713" s="22" t="s">
        <v>8808</v>
      </c>
      <c r="G1713" s="23">
        <v>9.2999999999999992E-3</v>
      </c>
    </row>
    <row r="1714" spans="1:7">
      <c r="A1714" s="22" t="s">
        <v>4560</v>
      </c>
      <c r="B1714" s="27">
        <v>53749.42</v>
      </c>
      <c r="C1714" s="27">
        <v>52353.88</v>
      </c>
      <c r="D1714" s="27">
        <v>54124.87</v>
      </c>
      <c r="E1714" s="27">
        <v>52353.88</v>
      </c>
      <c r="F1714" s="22" t="s">
        <v>8851</v>
      </c>
      <c r="G1714" s="23">
        <v>2.6700000000000002E-2</v>
      </c>
    </row>
    <row r="1715" spans="1:7">
      <c r="A1715" s="22" t="s">
        <v>4559</v>
      </c>
      <c r="B1715" s="27">
        <v>52351.86</v>
      </c>
      <c r="C1715" s="27">
        <v>51715.3</v>
      </c>
      <c r="D1715" s="27">
        <v>52498.239999999998</v>
      </c>
      <c r="E1715" s="27">
        <v>51255.519999999997</v>
      </c>
      <c r="F1715" s="22" t="s">
        <v>8850</v>
      </c>
      <c r="G1715" s="23">
        <v>1.23E-2</v>
      </c>
    </row>
    <row r="1716" spans="1:7">
      <c r="A1716" s="22" t="s">
        <v>4558</v>
      </c>
      <c r="B1716" s="27">
        <v>51716.160000000003</v>
      </c>
      <c r="C1716" s="27">
        <v>51621.39</v>
      </c>
      <c r="D1716" s="27">
        <v>51829.52</v>
      </c>
      <c r="E1716" s="27">
        <v>51107.58</v>
      </c>
      <c r="F1716" s="22" t="s">
        <v>8849</v>
      </c>
      <c r="G1716" s="23">
        <v>1.8E-3</v>
      </c>
    </row>
    <row r="1717" spans="1:7">
      <c r="A1717" s="22" t="s">
        <v>4557</v>
      </c>
      <c r="B1717" s="27">
        <v>51625.5</v>
      </c>
      <c r="C1717" s="27">
        <v>51833.25</v>
      </c>
      <c r="D1717" s="27">
        <v>52289.16</v>
      </c>
      <c r="E1717" s="27">
        <v>51422.03</v>
      </c>
      <c r="F1717" s="22" t="s">
        <v>8848</v>
      </c>
      <c r="G1717" s="23">
        <v>-4.0000000000000001E-3</v>
      </c>
    </row>
    <row r="1718" spans="1:7">
      <c r="A1718" s="22" t="s">
        <v>4556</v>
      </c>
      <c r="B1718" s="27">
        <v>51835.15</v>
      </c>
      <c r="C1718" s="27">
        <v>50012.33</v>
      </c>
      <c r="D1718" s="27">
        <v>51976.44</v>
      </c>
      <c r="E1718" s="27">
        <v>50012.33</v>
      </c>
      <c r="F1718" s="22" t="s">
        <v>8847</v>
      </c>
      <c r="G1718" s="23">
        <v>3.6499999999999998E-2</v>
      </c>
    </row>
    <row r="1719" spans="1:7">
      <c r="A1719" s="22" t="s">
        <v>4554</v>
      </c>
      <c r="B1719" s="27">
        <v>50011.75</v>
      </c>
      <c r="C1719" s="27">
        <v>49932.22</v>
      </c>
      <c r="D1719" s="27">
        <v>50480.08</v>
      </c>
      <c r="E1719" s="27">
        <v>49648.91</v>
      </c>
      <c r="F1719" s="22" t="s">
        <v>8846</v>
      </c>
      <c r="G1719" s="23">
        <v>1.8E-3</v>
      </c>
    </row>
    <row r="1720" spans="1:7">
      <c r="A1720" s="22" t="s">
        <v>4553</v>
      </c>
      <c r="B1720" s="27">
        <v>49921.88</v>
      </c>
      <c r="C1720" s="27">
        <v>49866.92</v>
      </c>
      <c r="D1720" s="27">
        <v>50557.9</v>
      </c>
      <c r="E1720" s="27">
        <v>49845</v>
      </c>
      <c r="F1720" s="22" t="s">
        <v>8845</v>
      </c>
      <c r="G1720" s="23">
        <v>1.1000000000000001E-3</v>
      </c>
    </row>
    <row r="1721" spans="1:7">
      <c r="A1721" s="22" t="s">
        <v>4552</v>
      </c>
      <c r="B1721" s="27">
        <v>49866.92</v>
      </c>
      <c r="C1721" s="27">
        <v>50091.55</v>
      </c>
      <c r="D1721" s="27">
        <v>50591.03</v>
      </c>
      <c r="E1721" s="27">
        <v>49530.29</v>
      </c>
      <c r="F1721" s="22" t="s">
        <v>8844</v>
      </c>
      <c r="G1721" s="23">
        <v>-4.4999999999999997E-3</v>
      </c>
    </row>
    <row r="1722" spans="1:7">
      <c r="A1722" s="22" t="s">
        <v>4551</v>
      </c>
      <c r="B1722" s="27">
        <v>50091.55</v>
      </c>
      <c r="C1722" s="27">
        <v>51425</v>
      </c>
      <c r="D1722" s="27">
        <v>51425</v>
      </c>
      <c r="E1722" s="27">
        <v>50017.93</v>
      </c>
      <c r="F1722" s="22" t="s">
        <v>8843</v>
      </c>
      <c r="G1722" s="23">
        <v>-2.5999999999999999E-2</v>
      </c>
    </row>
    <row r="1723" spans="1:7">
      <c r="A1723" s="22" t="s">
        <v>4550</v>
      </c>
      <c r="B1723" s="27">
        <v>51429.48</v>
      </c>
      <c r="C1723" s="27">
        <v>52199.97</v>
      </c>
      <c r="D1723" s="27">
        <v>52398.44</v>
      </c>
      <c r="E1723" s="27">
        <v>51429.48</v>
      </c>
      <c r="F1723" s="22" t="s">
        <v>8842</v>
      </c>
      <c r="G1723" s="23">
        <v>-1.47E-2</v>
      </c>
    </row>
    <row r="1724" spans="1:7">
      <c r="A1724" s="22" t="s">
        <v>4549</v>
      </c>
      <c r="B1724" s="27">
        <v>52197.06</v>
      </c>
      <c r="C1724" s="27">
        <v>51400.79</v>
      </c>
      <c r="D1724" s="27">
        <v>52197.06</v>
      </c>
      <c r="E1724" s="27">
        <v>51166.27</v>
      </c>
      <c r="F1724" s="22" t="s">
        <v>8841</v>
      </c>
      <c r="G1724" s="23">
        <v>1.5599999999999999E-2</v>
      </c>
    </row>
    <row r="1725" spans="1:7">
      <c r="A1725" s="22" t="s">
        <v>4548</v>
      </c>
      <c r="B1725" s="27">
        <v>51397.66</v>
      </c>
      <c r="C1725" s="27">
        <v>50408.11</v>
      </c>
      <c r="D1725" s="27">
        <v>51458.19</v>
      </c>
      <c r="E1725" s="27">
        <v>50408.11</v>
      </c>
      <c r="F1725" s="22" t="s">
        <v>8815</v>
      </c>
      <c r="G1725" s="23">
        <v>1.9699999999999999E-2</v>
      </c>
    </row>
    <row r="1726" spans="1:7">
      <c r="A1726" s="22" t="s">
        <v>4547</v>
      </c>
      <c r="B1726" s="27">
        <v>50405.2</v>
      </c>
      <c r="C1726" s="27">
        <v>50500.85</v>
      </c>
      <c r="D1726" s="27">
        <v>51170.94</v>
      </c>
      <c r="E1726" s="27">
        <v>50055.360000000001</v>
      </c>
      <c r="F1726" s="22" t="s">
        <v>8840</v>
      </c>
      <c r="G1726" s="23">
        <v>-2E-3</v>
      </c>
    </row>
    <row r="1727" spans="1:7">
      <c r="A1727" s="22" t="s">
        <v>4546</v>
      </c>
      <c r="B1727" s="27">
        <v>50507.02</v>
      </c>
      <c r="C1727" s="27">
        <v>51561.17</v>
      </c>
      <c r="D1727" s="27">
        <v>51561.17</v>
      </c>
      <c r="E1727" s="27">
        <v>50498.82</v>
      </c>
      <c r="F1727" s="22" t="s">
        <v>8809</v>
      </c>
      <c r="G1727" s="23">
        <v>-2.07E-2</v>
      </c>
    </row>
    <row r="1728" spans="1:7">
      <c r="A1728" s="22" t="s">
        <v>4545</v>
      </c>
      <c r="B1728" s="27">
        <v>51574.09</v>
      </c>
      <c r="C1728" s="27">
        <v>51540</v>
      </c>
      <c r="D1728" s="27">
        <v>52089.26</v>
      </c>
      <c r="E1728" s="27">
        <v>51115.35</v>
      </c>
      <c r="F1728" s="22" t="s">
        <v>8839</v>
      </c>
      <c r="G1728" s="23">
        <v>6.9999999999999999E-4</v>
      </c>
    </row>
    <row r="1729" spans="1:7">
      <c r="A1729" s="22" t="s">
        <v>4544</v>
      </c>
      <c r="B1729" s="27">
        <v>51538.78</v>
      </c>
      <c r="C1729" s="27">
        <v>50906.33</v>
      </c>
      <c r="D1729" s="27">
        <v>51554.77</v>
      </c>
      <c r="E1729" s="27">
        <v>50800.13</v>
      </c>
      <c r="F1729" s="22" t="s">
        <v>8838</v>
      </c>
      <c r="G1729" s="23">
        <v>1.24E-2</v>
      </c>
    </row>
    <row r="1730" spans="1:7">
      <c r="A1730" s="22" t="s">
        <v>4543</v>
      </c>
      <c r="B1730" s="27">
        <v>50908.34</v>
      </c>
      <c r="C1730" s="27">
        <v>50880.05</v>
      </c>
      <c r="D1730" s="27">
        <v>51452.85</v>
      </c>
      <c r="E1730" s="27">
        <v>50049.53</v>
      </c>
      <c r="F1730" s="22" t="s">
        <v>8837</v>
      </c>
      <c r="G1730" s="23">
        <v>2.0000000000000001E-4</v>
      </c>
    </row>
    <row r="1731" spans="1:7">
      <c r="A1731" s="22" t="s">
        <v>4542</v>
      </c>
      <c r="B1731" s="27">
        <v>50895.92</v>
      </c>
      <c r="C1731" s="27">
        <v>50593.66</v>
      </c>
      <c r="D1731" s="27">
        <v>51364.06</v>
      </c>
      <c r="E1731" s="27">
        <v>50414.080000000002</v>
      </c>
      <c r="F1731" s="22" t="s">
        <v>8836</v>
      </c>
      <c r="G1731" s="23">
        <v>5.7999999999999996E-3</v>
      </c>
    </row>
    <row r="1732" spans="1:7">
      <c r="A1732" s="22" t="s">
        <v>4541</v>
      </c>
      <c r="B1732" s="27">
        <v>50600.55</v>
      </c>
      <c r="C1732" s="27">
        <v>50298.84</v>
      </c>
      <c r="D1732" s="27">
        <v>50733.89</v>
      </c>
      <c r="E1732" s="27">
        <v>50040.34</v>
      </c>
      <c r="F1732" s="22" t="s">
        <v>8835</v>
      </c>
      <c r="G1732" s="23">
        <v>6.0000000000000001E-3</v>
      </c>
    </row>
    <row r="1733" spans="1:7">
      <c r="A1733" s="22" t="s">
        <v>4540</v>
      </c>
      <c r="B1733" s="27">
        <v>50299.49</v>
      </c>
      <c r="C1733" s="27">
        <v>49878.26</v>
      </c>
      <c r="D1733" s="27">
        <v>51380.23</v>
      </c>
      <c r="E1733" s="27">
        <v>49878.26</v>
      </c>
      <c r="F1733" s="22" t="s">
        <v>8834</v>
      </c>
      <c r="G1733" s="23">
        <v>8.5000000000000006E-3</v>
      </c>
    </row>
    <row r="1734" spans="1:7">
      <c r="A1734" s="22" t="s">
        <v>4537</v>
      </c>
      <c r="B1734" s="27">
        <v>49874.9</v>
      </c>
      <c r="C1734" s="27">
        <v>48948.82</v>
      </c>
      <c r="D1734" s="27">
        <v>50000.5</v>
      </c>
      <c r="E1734" s="27">
        <v>48835.74</v>
      </c>
      <c r="F1734" s="22" t="s">
        <v>8833</v>
      </c>
      <c r="G1734" s="23">
        <v>1.9300000000000001E-2</v>
      </c>
    </row>
    <row r="1735" spans="1:7">
      <c r="A1735" s="22" t="s">
        <v>4536</v>
      </c>
      <c r="B1735" s="27">
        <v>48928.82</v>
      </c>
      <c r="C1735" s="27">
        <v>47452.88</v>
      </c>
      <c r="D1735" s="27">
        <v>49230.41</v>
      </c>
      <c r="E1735" s="27">
        <v>47452.88</v>
      </c>
      <c r="F1735" s="22" t="s">
        <v>8832</v>
      </c>
      <c r="G1735" s="23">
        <v>3.1199999999999999E-2</v>
      </c>
    </row>
    <row r="1736" spans="1:7">
      <c r="A1736" s="22" t="s">
        <v>4535</v>
      </c>
      <c r="B1736" s="27">
        <v>47446.71</v>
      </c>
      <c r="C1736" s="27">
        <v>47421.73</v>
      </c>
      <c r="D1736" s="27">
        <v>47665.37</v>
      </c>
      <c r="E1736" s="27">
        <v>47164.25</v>
      </c>
      <c r="F1736" s="22" t="s">
        <v>8626</v>
      </c>
      <c r="G1736" s="23">
        <v>5.0000000000000001E-4</v>
      </c>
    </row>
    <row r="1737" spans="1:7">
      <c r="A1737" s="22" t="s">
        <v>4534</v>
      </c>
      <c r="B1737" s="27">
        <v>47421.85</v>
      </c>
      <c r="C1737" s="27">
        <v>48436.44</v>
      </c>
      <c r="D1737" s="27">
        <v>48522.48</v>
      </c>
      <c r="E1737" s="27">
        <v>47224.79</v>
      </c>
      <c r="F1737" s="22" t="s">
        <v>8629</v>
      </c>
      <c r="G1737" s="23">
        <v>-2.0899999999999998E-2</v>
      </c>
    </row>
    <row r="1738" spans="1:7">
      <c r="A1738" s="22" t="s">
        <v>4533</v>
      </c>
      <c r="B1738" s="27">
        <v>48436.44</v>
      </c>
      <c r="C1738" s="27">
        <v>48477.42</v>
      </c>
      <c r="D1738" s="27">
        <v>48707.32</v>
      </c>
      <c r="E1738" s="27">
        <v>48263.85</v>
      </c>
      <c r="F1738" s="22" t="s">
        <v>8691</v>
      </c>
      <c r="G1738" s="23">
        <v>-8.0000000000000004E-4</v>
      </c>
    </row>
    <row r="1739" spans="1:7">
      <c r="A1739" s="22" t="s">
        <v>4532</v>
      </c>
      <c r="B1739" s="27">
        <v>48474.04</v>
      </c>
      <c r="C1739" s="27">
        <v>49140.78</v>
      </c>
      <c r="D1739" s="27">
        <v>49549.87</v>
      </c>
      <c r="E1739" s="27">
        <v>48448.3</v>
      </c>
      <c r="F1739" s="22" t="s">
        <v>8831</v>
      </c>
      <c r="G1739" s="23">
        <v>-1.3599999999999999E-2</v>
      </c>
    </row>
    <row r="1740" spans="1:7">
      <c r="A1740" s="22" t="s">
        <v>4531</v>
      </c>
      <c r="B1740" s="27">
        <v>49140.78</v>
      </c>
      <c r="C1740" s="27">
        <v>48235</v>
      </c>
      <c r="D1740" s="27">
        <v>49281.33</v>
      </c>
      <c r="E1740" s="27">
        <v>48235</v>
      </c>
      <c r="F1740" s="22" t="s">
        <v>8806</v>
      </c>
      <c r="G1740" s="23">
        <v>1.8800000000000001E-2</v>
      </c>
    </row>
    <row r="1741" spans="1:7">
      <c r="A1741" s="22" t="s">
        <v>4530</v>
      </c>
      <c r="B1741" s="27">
        <v>48234.49</v>
      </c>
      <c r="C1741" s="27">
        <v>48558.25</v>
      </c>
      <c r="D1741" s="27">
        <v>48823.7</v>
      </c>
      <c r="E1741" s="27">
        <v>48139.64</v>
      </c>
      <c r="F1741" s="22" t="s">
        <v>8827</v>
      </c>
      <c r="G1741" s="23">
        <v>-6.7000000000000002E-3</v>
      </c>
    </row>
    <row r="1742" spans="1:7">
      <c r="A1742" s="22" t="s">
        <v>4529</v>
      </c>
      <c r="B1742" s="27">
        <v>48561.78</v>
      </c>
      <c r="C1742" s="27">
        <v>49220.23</v>
      </c>
      <c r="D1742" s="27">
        <v>49669.15</v>
      </c>
      <c r="E1742" s="27">
        <v>48560.28</v>
      </c>
      <c r="F1742" s="22" t="s">
        <v>8830</v>
      </c>
      <c r="G1742" s="23">
        <v>-1.32E-2</v>
      </c>
    </row>
    <row r="1743" spans="1:7">
      <c r="A1743" s="22" t="s">
        <v>4528</v>
      </c>
      <c r="B1743" s="27">
        <v>49212.33</v>
      </c>
      <c r="C1743" s="27">
        <v>49414.43</v>
      </c>
      <c r="D1743" s="27">
        <v>49461.16</v>
      </c>
      <c r="E1743" s="27">
        <v>48975.24</v>
      </c>
      <c r="F1743" s="22" t="s">
        <v>8829</v>
      </c>
      <c r="G1743" s="23">
        <v>-4.1999999999999997E-3</v>
      </c>
    </row>
    <row r="1744" spans="1:7">
      <c r="A1744" s="22" t="s">
        <v>4526</v>
      </c>
      <c r="B1744" s="27">
        <v>49422.05</v>
      </c>
      <c r="C1744" s="27">
        <v>49068.08</v>
      </c>
      <c r="D1744" s="27">
        <v>49422.1</v>
      </c>
      <c r="E1744" s="27">
        <v>48632.72</v>
      </c>
      <c r="F1744" s="22" t="s">
        <v>8828</v>
      </c>
      <c r="G1744" s="23">
        <v>7.1999999999999998E-3</v>
      </c>
    </row>
    <row r="1745" spans="1:7">
      <c r="A1745" s="22" t="s">
        <v>4525</v>
      </c>
      <c r="B1745" s="27">
        <v>49066.75</v>
      </c>
      <c r="C1745" s="27">
        <v>48371.68</v>
      </c>
      <c r="D1745" s="27">
        <v>49122.81</v>
      </c>
      <c r="E1745" s="27">
        <v>48006.85</v>
      </c>
      <c r="F1745" s="22" t="s">
        <v>8827</v>
      </c>
      <c r="G1745" s="23">
        <v>1.43E-2</v>
      </c>
    </row>
    <row r="1746" spans="1:7">
      <c r="A1746" s="22" t="s">
        <v>4524</v>
      </c>
      <c r="B1746" s="27">
        <v>48374.23</v>
      </c>
      <c r="C1746" s="27">
        <v>48815.55</v>
      </c>
      <c r="D1746" s="27">
        <v>48887.73</v>
      </c>
      <c r="E1746" s="27">
        <v>47998.92</v>
      </c>
      <c r="F1746" s="22" t="s">
        <v>8826</v>
      </c>
      <c r="G1746" s="23">
        <v>-9.1000000000000004E-3</v>
      </c>
    </row>
    <row r="1747" spans="1:7">
      <c r="A1747" s="22" t="s">
        <v>4523</v>
      </c>
      <c r="B1747" s="27">
        <v>48819.519999999997</v>
      </c>
      <c r="C1747" s="27">
        <v>48579.49</v>
      </c>
      <c r="D1747" s="27">
        <v>49379.07</v>
      </c>
      <c r="E1747" s="27">
        <v>48579.49</v>
      </c>
      <c r="F1747" s="22" t="s">
        <v>8703</v>
      </c>
      <c r="G1747" s="23">
        <v>5.1000000000000004E-3</v>
      </c>
    </row>
    <row r="1748" spans="1:7">
      <c r="A1748" s="22" t="s">
        <v>4522</v>
      </c>
      <c r="B1748" s="27">
        <v>48574.09</v>
      </c>
      <c r="C1748" s="27">
        <v>47407.17</v>
      </c>
      <c r="D1748" s="27">
        <v>48879.39</v>
      </c>
      <c r="E1748" s="27">
        <v>47407.17</v>
      </c>
      <c r="F1748" s="22" t="s">
        <v>8764</v>
      </c>
      <c r="G1748" s="23">
        <v>2.4799999999999999E-2</v>
      </c>
    </row>
    <row r="1749" spans="1:7">
      <c r="A1749" s="22" t="s">
        <v>4521</v>
      </c>
      <c r="B1749" s="27">
        <v>47400.23</v>
      </c>
      <c r="C1749" s="27">
        <v>47650.26</v>
      </c>
      <c r="D1749" s="27">
        <v>47650.26</v>
      </c>
      <c r="E1749" s="27">
        <v>47163</v>
      </c>
      <c r="F1749" s="22" t="s">
        <v>8694</v>
      </c>
      <c r="G1749" s="23">
        <v>-5.4000000000000003E-3</v>
      </c>
    </row>
    <row r="1750" spans="1:7">
      <c r="A1750" s="22" t="s">
        <v>4520</v>
      </c>
      <c r="B1750" s="27">
        <v>47656.92</v>
      </c>
      <c r="C1750" s="27">
        <v>47404.42</v>
      </c>
      <c r="D1750" s="27">
        <v>48056.89</v>
      </c>
      <c r="E1750" s="27">
        <v>47092.82</v>
      </c>
      <c r="F1750" s="22" t="s">
        <v>8825</v>
      </c>
      <c r="G1750" s="23">
        <v>5.3E-3</v>
      </c>
    </row>
    <row r="1751" spans="1:7">
      <c r="A1751" s="22" t="s">
        <v>4519</v>
      </c>
      <c r="B1751" s="27">
        <v>47407.31</v>
      </c>
      <c r="C1751" s="27">
        <v>46869.29</v>
      </c>
      <c r="D1751" s="27">
        <v>47710.1</v>
      </c>
      <c r="E1751" s="27">
        <v>46869.29</v>
      </c>
      <c r="F1751" s="22" t="s">
        <v>8766</v>
      </c>
      <c r="G1751" s="23">
        <v>1.15E-2</v>
      </c>
    </row>
    <row r="1752" spans="1:7">
      <c r="A1752" s="22" t="s">
        <v>4518</v>
      </c>
      <c r="B1752" s="27">
        <v>46869.29</v>
      </c>
      <c r="C1752" s="27">
        <v>46748.92</v>
      </c>
      <c r="D1752" s="27">
        <v>47329.7</v>
      </c>
      <c r="E1752" s="27">
        <v>46416.78</v>
      </c>
      <c r="F1752" s="22" t="s">
        <v>8824</v>
      </c>
      <c r="G1752" s="23">
        <v>2.8E-3</v>
      </c>
    </row>
    <row r="1753" spans="1:7">
      <c r="A1753" s="22" t="s">
        <v>4517</v>
      </c>
      <c r="B1753" s="27">
        <v>46738.9</v>
      </c>
      <c r="C1753" s="27">
        <v>45533.24</v>
      </c>
      <c r="D1753" s="27">
        <v>46839.9</v>
      </c>
      <c r="E1753" s="27">
        <v>45533.24</v>
      </c>
      <c r="F1753" s="22" t="s">
        <v>8823</v>
      </c>
      <c r="G1753" s="23">
        <v>2.6499999999999999E-2</v>
      </c>
    </row>
    <row r="1754" spans="1:7">
      <c r="A1754" s="22" t="s">
        <v>4515</v>
      </c>
      <c r="B1754" s="27">
        <v>45533.24</v>
      </c>
      <c r="C1754" s="27">
        <v>46624.21</v>
      </c>
      <c r="D1754" s="27">
        <v>46624.21</v>
      </c>
      <c r="E1754" s="27">
        <v>45528.67</v>
      </c>
      <c r="F1754" s="22" t="s">
        <v>8822</v>
      </c>
      <c r="G1754" s="23">
        <v>-2.3400000000000001E-2</v>
      </c>
    </row>
    <row r="1755" spans="1:7">
      <c r="A1755" s="22" t="s">
        <v>4514</v>
      </c>
      <c r="B1755" s="27">
        <v>46626.26</v>
      </c>
      <c r="C1755" s="27">
        <v>45493.56</v>
      </c>
      <c r="D1755" s="27">
        <v>46719.05</v>
      </c>
      <c r="E1755" s="27">
        <v>45493.56</v>
      </c>
      <c r="F1755" s="22" t="s">
        <v>8821</v>
      </c>
      <c r="G1755" s="23">
        <v>2.5100000000000001E-2</v>
      </c>
    </row>
    <row r="1756" spans="1:7">
      <c r="A1756" s="22" t="s">
        <v>4513</v>
      </c>
      <c r="B1756" s="27">
        <v>45483.43</v>
      </c>
      <c r="C1756" s="27">
        <v>45142.09</v>
      </c>
      <c r="D1756" s="27">
        <v>45955.32</v>
      </c>
      <c r="E1756" s="27">
        <v>45142.09</v>
      </c>
      <c r="F1756" s="22" t="s">
        <v>8798</v>
      </c>
      <c r="G1756" s="23">
        <v>8.9999999999999993E-3</v>
      </c>
    </row>
    <row r="1757" spans="1:7">
      <c r="A1757" s="22" t="s">
        <v>4511</v>
      </c>
      <c r="B1757" s="27">
        <v>45075.5</v>
      </c>
      <c r="C1757" s="27">
        <v>45211.42</v>
      </c>
      <c r="D1757" s="27">
        <v>45740.37</v>
      </c>
      <c r="E1757" s="27">
        <v>44838.92</v>
      </c>
      <c r="F1757" s="22" t="s">
        <v>8750</v>
      </c>
      <c r="G1757" s="23">
        <v>-3.0000000000000001E-3</v>
      </c>
    </row>
    <row r="1758" spans="1:7">
      <c r="A1758" s="22" t="s">
        <v>4510</v>
      </c>
      <c r="B1758" s="27">
        <v>45210.49</v>
      </c>
      <c r="C1758" s="27">
        <v>45756.93</v>
      </c>
      <c r="D1758" s="27">
        <v>45756.93</v>
      </c>
      <c r="E1758" s="27">
        <v>44107.06</v>
      </c>
      <c r="F1758" s="22" t="s">
        <v>8820</v>
      </c>
      <c r="G1758" s="23">
        <v>-1.21E-2</v>
      </c>
    </row>
    <row r="1759" spans="1:7">
      <c r="A1759" s="22" t="s">
        <v>4509</v>
      </c>
      <c r="B1759" s="27">
        <v>45763.16</v>
      </c>
      <c r="C1759" s="27">
        <v>45046.239999999998</v>
      </c>
      <c r="D1759" s="27">
        <v>46097.03</v>
      </c>
      <c r="E1759" s="27">
        <v>45046.239999999998</v>
      </c>
      <c r="F1759" s="22" t="s">
        <v>8819</v>
      </c>
      <c r="G1759" s="23">
        <v>1.6E-2</v>
      </c>
    </row>
    <row r="1760" spans="1:7">
      <c r="A1760" s="22" t="s">
        <v>4508</v>
      </c>
      <c r="B1760" s="27">
        <v>45044.03</v>
      </c>
      <c r="C1760" s="27">
        <v>45227.18</v>
      </c>
      <c r="D1760" s="27">
        <v>45826.8</v>
      </c>
      <c r="E1760" s="27">
        <v>44552</v>
      </c>
      <c r="F1760" s="22" t="s">
        <v>8818</v>
      </c>
      <c r="G1760" s="23">
        <v>-4.1000000000000003E-3</v>
      </c>
    </row>
    <row r="1761" spans="1:7">
      <c r="A1761" s="22" t="s">
        <v>4507</v>
      </c>
      <c r="B1761" s="27">
        <v>45228.95</v>
      </c>
      <c r="C1761" s="27">
        <v>47221.61</v>
      </c>
      <c r="D1761" s="27">
        <v>47221.61</v>
      </c>
      <c r="E1761" s="27">
        <v>44818.64</v>
      </c>
      <c r="F1761" s="22" t="s">
        <v>8817</v>
      </c>
      <c r="G1761" s="23">
        <v>-4.24E-2</v>
      </c>
    </row>
    <row r="1762" spans="1:7">
      <c r="A1762" s="22" t="s">
        <v>4506</v>
      </c>
      <c r="B1762" s="27">
        <v>47229.59</v>
      </c>
      <c r="C1762" s="27">
        <v>47457.9</v>
      </c>
      <c r="D1762" s="27">
        <v>47674.01</v>
      </c>
      <c r="E1762" s="27">
        <v>46675.95</v>
      </c>
      <c r="F1762" s="22" t="s">
        <v>8816</v>
      </c>
      <c r="G1762" s="23">
        <v>-4.7999999999999996E-3</v>
      </c>
    </row>
    <row r="1763" spans="1:7">
      <c r="A1763" s="22" t="s">
        <v>4505</v>
      </c>
      <c r="B1763" s="27">
        <v>47457.13</v>
      </c>
      <c r="C1763" s="27">
        <v>47609.02</v>
      </c>
      <c r="D1763" s="27">
        <v>47638.6</v>
      </c>
      <c r="E1763" s="27">
        <v>47058.94</v>
      </c>
      <c r="F1763" s="22" t="s">
        <v>8710</v>
      </c>
      <c r="G1763" s="23">
        <v>-3.2000000000000002E-3</v>
      </c>
    </row>
    <row r="1764" spans="1:7">
      <c r="A1764" s="22" t="s">
        <v>4504</v>
      </c>
      <c r="B1764" s="27">
        <v>47609.46</v>
      </c>
      <c r="C1764" s="27">
        <v>47134.879999999997</v>
      </c>
      <c r="D1764" s="27">
        <v>48053.15</v>
      </c>
      <c r="E1764" s="27">
        <v>47134.879999999997</v>
      </c>
      <c r="F1764" s="22" t="s">
        <v>8815</v>
      </c>
      <c r="G1764" s="23">
        <v>9.2999999999999992E-3</v>
      </c>
    </row>
    <row r="1765" spans="1:7">
      <c r="A1765" s="22" t="s">
        <v>4503</v>
      </c>
      <c r="B1765" s="27">
        <v>47171.98</v>
      </c>
      <c r="C1765" s="27">
        <v>46903.29</v>
      </c>
      <c r="D1765" s="27">
        <v>47725.03</v>
      </c>
      <c r="E1765" s="27">
        <v>46903.29</v>
      </c>
      <c r="F1765" s="22" t="s">
        <v>8805</v>
      </c>
      <c r="G1765" s="23">
        <v>5.8999999999999999E-3</v>
      </c>
    </row>
    <row r="1766" spans="1:7">
      <c r="A1766" s="22" t="s">
        <v>4502</v>
      </c>
      <c r="B1766" s="27">
        <v>46893.04</v>
      </c>
      <c r="C1766" s="27">
        <v>45966.75</v>
      </c>
      <c r="D1766" s="27">
        <v>47119.15</v>
      </c>
      <c r="E1766" s="27">
        <v>45966.75</v>
      </c>
      <c r="F1766" s="22" t="s">
        <v>8814</v>
      </c>
      <c r="G1766" s="23">
        <v>2.0199999999999999E-2</v>
      </c>
    </row>
    <row r="1767" spans="1:7">
      <c r="A1767" s="22" t="s">
        <v>4501</v>
      </c>
      <c r="B1767" s="27">
        <v>45965.05</v>
      </c>
      <c r="C1767" s="27">
        <v>47038.97</v>
      </c>
      <c r="D1767" s="27">
        <v>47038.97</v>
      </c>
      <c r="E1767" s="27">
        <v>45405.94</v>
      </c>
      <c r="F1767" s="22" t="s">
        <v>8813</v>
      </c>
      <c r="G1767" s="23">
        <v>-2.3199999999999998E-2</v>
      </c>
    </row>
    <row r="1768" spans="1:7">
      <c r="A1768" s="22" t="s">
        <v>4499</v>
      </c>
      <c r="B1768" s="27">
        <v>47056.04</v>
      </c>
      <c r="C1768" s="27">
        <v>48209.440000000002</v>
      </c>
      <c r="D1768" s="27">
        <v>48209.440000000002</v>
      </c>
      <c r="E1768" s="27">
        <v>46917.82</v>
      </c>
      <c r="F1768" s="22" t="s">
        <v>8812</v>
      </c>
      <c r="G1768" s="23">
        <v>-2.4E-2</v>
      </c>
    </row>
    <row r="1769" spans="1:7">
      <c r="A1769" s="22" t="s">
        <v>4498</v>
      </c>
      <c r="B1769" s="27">
        <v>48214.43</v>
      </c>
      <c r="C1769" s="27">
        <v>47884.37</v>
      </c>
      <c r="D1769" s="27">
        <v>48214.43</v>
      </c>
      <c r="E1769" s="27">
        <v>45929.82</v>
      </c>
      <c r="F1769" s="22" t="s">
        <v>8801</v>
      </c>
      <c r="G1769" s="23">
        <v>6.7000000000000002E-3</v>
      </c>
    </row>
    <row r="1770" spans="1:7">
      <c r="A1770" s="22" t="s">
        <v>4497</v>
      </c>
      <c r="B1770" s="27">
        <v>47893.06</v>
      </c>
      <c r="C1770" s="27">
        <v>49456.959999999999</v>
      </c>
      <c r="D1770" s="27">
        <v>49698.2</v>
      </c>
      <c r="E1770" s="27">
        <v>47838.39</v>
      </c>
      <c r="F1770" s="22" t="s">
        <v>8811</v>
      </c>
      <c r="G1770" s="23">
        <v>-3.1800000000000002E-2</v>
      </c>
    </row>
    <row r="1771" spans="1:7">
      <c r="A1771" s="22" t="s">
        <v>4496</v>
      </c>
      <c r="B1771" s="27">
        <v>49464.94</v>
      </c>
      <c r="C1771" s="27">
        <v>49088.98</v>
      </c>
      <c r="D1771" s="27">
        <v>49550.32</v>
      </c>
      <c r="E1771" s="27">
        <v>48414.03</v>
      </c>
      <c r="F1771" s="22" t="s">
        <v>8810</v>
      </c>
      <c r="G1771" s="23">
        <v>7.7000000000000002E-3</v>
      </c>
    </row>
    <row r="1772" spans="1:7">
      <c r="A1772" s="22" t="s">
        <v>4495</v>
      </c>
      <c r="B1772" s="27">
        <v>49088.65</v>
      </c>
      <c r="C1772" s="27">
        <v>49336.66</v>
      </c>
      <c r="D1772" s="27">
        <v>50123.3</v>
      </c>
      <c r="E1772" s="27">
        <v>49074.42</v>
      </c>
      <c r="F1772" s="22" t="s">
        <v>8792</v>
      </c>
      <c r="G1772" s="23">
        <v>-4.8999999999999998E-3</v>
      </c>
    </row>
    <row r="1773" spans="1:7">
      <c r="A1773" s="22" t="s">
        <v>4493</v>
      </c>
      <c r="B1773" s="27">
        <v>49332.34</v>
      </c>
      <c r="C1773" s="27">
        <v>50415.23</v>
      </c>
      <c r="D1773" s="27">
        <v>50655.93</v>
      </c>
      <c r="E1773" s="27">
        <v>49329.71</v>
      </c>
      <c r="F1773" s="22" t="s">
        <v>8809</v>
      </c>
      <c r="G1773" s="23">
        <v>-2.1499999999999998E-2</v>
      </c>
    </row>
    <row r="1774" spans="1:7">
      <c r="A1774" s="22" t="s">
        <v>4492</v>
      </c>
      <c r="B1774" s="27">
        <v>50414.89</v>
      </c>
      <c r="C1774" s="27">
        <v>49758.400000000001</v>
      </c>
      <c r="D1774" s="27">
        <v>50444.11</v>
      </c>
      <c r="E1774" s="27">
        <v>48968.03</v>
      </c>
      <c r="F1774" s="22" t="s">
        <v>8744</v>
      </c>
      <c r="G1774" s="23">
        <v>2.5100000000000001E-2</v>
      </c>
    </row>
    <row r="1775" spans="1:7">
      <c r="A1775" s="22" t="s">
        <v>4491</v>
      </c>
      <c r="B1775" s="27">
        <v>49180.58</v>
      </c>
      <c r="C1775" s="27">
        <v>49777.4</v>
      </c>
      <c r="D1775" s="27">
        <v>50380.13</v>
      </c>
      <c r="E1775" s="27">
        <v>48746.14</v>
      </c>
      <c r="F1775" s="22" t="s">
        <v>8808</v>
      </c>
      <c r="G1775" s="23">
        <v>-1.18E-2</v>
      </c>
    </row>
    <row r="1776" spans="1:7">
      <c r="A1776" s="22" t="s">
        <v>4490</v>
      </c>
      <c r="B1776" s="27">
        <v>49769.93</v>
      </c>
      <c r="C1776" s="27">
        <v>51314.33</v>
      </c>
      <c r="D1776" s="27">
        <v>51314.33</v>
      </c>
      <c r="E1776" s="27">
        <v>49708.5</v>
      </c>
      <c r="F1776" s="22" t="s">
        <v>8807</v>
      </c>
      <c r="G1776" s="23">
        <v>-3.0099999999999998E-2</v>
      </c>
    </row>
    <row r="1777" spans="1:7">
      <c r="A1777" s="22" t="s">
        <v>4489</v>
      </c>
      <c r="B1777" s="27">
        <v>51316.65</v>
      </c>
      <c r="C1777" s="27">
        <v>51618.63</v>
      </c>
      <c r="D1777" s="27">
        <v>51835.51</v>
      </c>
      <c r="E1777" s="27">
        <v>51159.85</v>
      </c>
      <c r="F1777" s="22" t="s">
        <v>8806</v>
      </c>
      <c r="G1777" s="23">
        <v>-5.8999999999999999E-3</v>
      </c>
    </row>
    <row r="1778" spans="1:7">
      <c r="A1778" s="22" t="s">
        <v>4487</v>
      </c>
      <c r="B1778" s="27">
        <v>51618.63</v>
      </c>
      <c r="C1778" s="27">
        <v>52876.77</v>
      </c>
      <c r="D1778" s="27">
        <v>52876.77</v>
      </c>
      <c r="E1778" s="27">
        <v>51427.73</v>
      </c>
      <c r="F1778" s="22" t="s">
        <v>8805</v>
      </c>
      <c r="G1778" s="23">
        <v>-2.3900000000000001E-2</v>
      </c>
    </row>
    <row r="1779" spans="1:7">
      <c r="A1779" s="22" t="s">
        <v>4486</v>
      </c>
      <c r="B1779" s="27">
        <v>52884.83</v>
      </c>
      <c r="C1779" s="27">
        <v>52813.29</v>
      </c>
      <c r="D1779" s="27">
        <v>52937.07</v>
      </c>
      <c r="E1779" s="27">
        <v>52244.1</v>
      </c>
      <c r="F1779" s="22" t="s">
        <v>8804</v>
      </c>
      <c r="G1779" s="23">
        <v>1.6000000000000001E-3</v>
      </c>
    </row>
    <row r="1780" spans="1:7">
      <c r="A1780" s="22" t="s">
        <v>4485</v>
      </c>
      <c r="B1780" s="27">
        <v>52798.63</v>
      </c>
      <c r="C1780" s="27">
        <v>54019.42</v>
      </c>
      <c r="D1780" s="27">
        <v>54206.54</v>
      </c>
      <c r="E1780" s="27">
        <v>52773.96</v>
      </c>
      <c r="F1780" s="22" t="s">
        <v>8803</v>
      </c>
      <c r="G1780" s="23">
        <v>-2.2599999999999999E-2</v>
      </c>
    </row>
    <row r="1781" spans="1:7">
      <c r="A1781" s="22" t="s">
        <v>4484</v>
      </c>
      <c r="B1781" s="27">
        <v>54017.9</v>
      </c>
      <c r="C1781" s="27">
        <v>53944.36</v>
      </c>
      <c r="D1781" s="27">
        <v>54289.07</v>
      </c>
      <c r="E1781" s="27">
        <v>53497.96</v>
      </c>
      <c r="F1781" s="22" t="s">
        <v>8683</v>
      </c>
      <c r="G1781" s="23">
        <v>1.4E-3</v>
      </c>
    </row>
    <row r="1782" spans="1:7">
      <c r="A1782" s="22" t="s">
        <v>4483</v>
      </c>
      <c r="B1782" s="27">
        <v>53944.36</v>
      </c>
      <c r="C1782" s="27">
        <v>53512.25</v>
      </c>
      <c r="D1782" s="27">
        <v>53993.32</v>
      </c>
      <c r="E1782" s="27">
        <v>53143.42</v>
      </c>
      <c r="F1782" s="22" t="s">
        <v>8802</v>
      </c>
      <c r="G1782" s="23">
        <v>8.2000000000000007E-3</v>
      </c>
    </row>
    <row r="1783" spans="1:7">
      <c r="A1783" s="22" t="s">
        <v>4482</v>
      </c>
      <c r="B1783" s="27">
        <v>53506.080000000002</v>
      </c>
      <c r="C1783" s="27">
        <v>54632.53</v>
      </c>
      <c r="D1783" s="27">
        <v>54775.79</v>
      </c>
      <c r="E1783" s="27">
        <v>52942.22</v>
      </c>
      <c r="F1783" s="22" t="s">
        <v>8801</v>
      </c>
      <c r="G1783" s="23">
        <v>-2.07E-2</v>
      </c>
    </row>
    <row r="1784" spans="1:7">
      <c r="A1784" s="22" t="s">
        <v>4480</v>
      </c>
      <c r="B1784" s="27">
        <v>54634.69</v>
      </c>
      <c r="C1784" s="27">
        <v>56032.13</v>
      </c>
      <c r="D1784" s="27">
        <v>56032.13</v>
      </c>
      <c r="E1784" s="27">
        <v>54634.69</v>
      </c>
      <c r="F1784" s="22" t="s">
        <v>8800</v>
      </c>
      <c r="G1784" s="23">
        <v>-2.5000000000000001E-2</v>
      </c>
    </row>
    <row r="1785" spans="1:7">
      <c r="A1785" s="22" t="s">
        <v>4479</v>
      </c>
      <c r="B1785" s="27">
        <v>56036.26</v>
      </c>
      <c r="C1785" s="27">
        <v>56399.27</v>
      </c>
      <c r="D1785" s="27">
        <v>56978.67</v>
      </c>
      <c r="E1785" s="27">
        <v>56008.52</v>
      </c>
      <c r="F1785" s="22" t="s">
        <v>8767</v>
      </c>
      <c r="G1785" s="23">
        <v>-6.4000000000000003E-3</v>
      </c>
    </row>
    <row r="1786" spans="1:7">
      <c r="A1786" s="22" t="s">
        <v>4478</v>
      </c>
      <c r="B1786" s="27">
        <v>56395.94</v>
      </c>
      <c r="C1786" s="27">
        <v>56414.73</v>
      </c>
      <c r="D1786" s="27">
        <v>56562.35</v>
      </c>
      <c r="E1786" s="27">
        <v>56352.61</v>
      </c>
      <c r="F1786" s="22" t="s">
        <v>8799</v>
      </c>
      <c r="G1786" s="23">
        <v>-2.0000000000000001E-4</v>
      </c>
    </row>
    <row r="1787" spans="1:7">
      <c r="A1787" s="22" t="s">
        <v>4476</v>
      </c>
      <c r="B1787" s="27">
        <v>56406.21</v>
      </c>
      <c r="C1787" s="27">
        <v>56349.91</v>
      </c>
      <c r="D1787" s="27">
        <v>56506.04</v>
      </c>
      <c r="E1787" s="27">
        <v>55901.06</v>
      </c>
      <c r="F1787" s="22" t="s">
        <v>8715</v>
      </c>
      <c r="G1787" s="23">
        <v>1E-3</v>
      </c>
    </row>
    <row r="1788" spans="1:7">
      <c r="A1788" s="22" t="s">
        <v>4475</v>
      </c>
      <c r="B1788" s="27">
        <v>56349.91</v>
      </c>
      <c r="C1788" s="27">
        <v>56423.39</v>
      </c>
      <c r="D1788" s="27">
        <v>56423.39</v>
      </c>
      <c r="E1788" s="27">
        <v>55379.26</v>
      </c>
      <c r="F1788" s="22" t="s">
        <v>8631</v>
      </c>
      <c r="G1788" s="23">
        <v>-1.4E-3</v>
      </c>
    </row>
    <row r="1789" spans="1:7">
      <c r="A1789" s="22" t="s">
        <v>4474</v>
      </c>
      <c r="B1789" s="27">
        <v>56429.27</v>
      </c>
      <c r="C1789" s="27">
        <v>56268.62</v>
      </c>
      <c r="D1789" s="27">
        <v>57098.62</v>
      </c>
      <c r="E1789" s="27">
        <v>56036.99</v>
      </c>
      <c r="F1789" s="22" t="s">
        <v>8798</v>
      </c>
      <c r="G1789" s="23">
        <v>2.8999999999999998E-3</v>
      </c>
    </row>
    <row r="1790" spans="1:7">
      <c r="A1790" s="22" t="s">
        <v>4473</v>
      </c>
      <c r="B1790" s="27">
        <v>56265.32</v>
      </c>
      <c r="C1790" s="27">
        <v>55698.55</v>
      </c>
      <c r="D1790" s="27">
        <v>56265.32</v>
      </c>
      <c r="E1790" s="27">
        <v>55378.89</v>
      </c>
      <c r="F1790" s="22" t="s">
        <v>8664</v>
      </c>
      <c r="G1790" s="23">
        <v>1.01E-2</v>
      </c>
    </row>
    <row r="1791" spans="1:7">
      <c r="A1791" s="22" t="s">
        <v>4472</v>
      </c>
      <c r="B1791" s="27">
        <v>55700.77</v>
      </c>
      <c r="C1791" s="27">
        <v>55161.95</v>
      </c>
      <c r="D1791" s="27">
        <v>55704.57</v>
      </c>
      <c r="E1791" s="27">
        <v>54630.26</v>
      </c>
      <c r="F1791" s="22" t="s">
        <v>8797</v>
      </c>
      <c r="G1791" s="23">
        <v>9.7000000000000003E-3</v>
      </c>
    </row>
    <row r="1792" spans="1:7">
      <c r="A1792" s="22" t="s">
        <v>4471</v>
      </c>
      <c r="B1792" s="27">
        <v>55164.27</v>
      </c>
      <c r="C1792" s="27">
        <v>54779.57</v>
      </c>
      <c r="D1792" s="27">
        <v>55489.38</v>
      </c>
      <c r="E1792" s="27">
        <v>54779.57</v>
      </c>
      <c r="F1792" s="22" t="s">
        <v>8631</v>
      </c>
      <c r="G1792" s="23">
        <v>7.1999999999999998E-3</v>
      </c>
    </row>
    <row r="1793" spans="1:7">
      <c r="A1793" s="22" t="s">
        <v>4470</v>
      </c>
      <c r="B1793" s="27">
        <v>54772.62</v>
      </c>
      <c r="C1793" s="27">
        <v>54943.26</v>
      </c>
      <c r="D1793" s="27">
        <v>55538.62</v>
      </c>
      <c r="E1793" s="27">
        <v>54592.32</v>
      </c>
      <c r="F1793" s="22" t="s">
        <v>8796</v>
      </c>
      <c r="G1793" s="23">
        <v>-3.0000000000000001E-3</v>
      </c>
    </row>
    <row r="1794" spans="1:7">
      <c r="A1794" s="22" t="s">
        <v>4469</v>
      </c>
      <c r="B1794" s="27">
        <v>54936.41</v>
      </c>
      <c r="C1794" s="27">
        <v>54667.9</v>
      </c>
      <c r="D1794" s="27">
        <v>55215.64</v>
      </c>
      <c r="E1794" s="27">
        <v>54487.57</v>
      </c>
      <c r="F1794" s="22" t="s">
        <v>8795</v>
      </c>
      <c r="G1794" s="23">
        <v>4.8999999999999998E-3</v>
      </c>
    </row>
    <row r="1795" spans="1:7">
      <c r="A1795" s="22" t="s">
        <v>4468</v>
      </c>
      <c r="B1795" s="27">
        <v>54666.82</v>
      </c>
      <c r="C1795" s="27">
        <v>54442.45</v>
      </c>
      <c r="D1795" s="27">
        <v>55029.81</v>
      </c>
      <c r="E1795" s="27">
        <v>54326.92</v>
      </c>
      <c r="F1795" s="22" t="s">
        <v>8794</v>
      </c>
      <c r="G1795" s="23">
        <v>4.0000000000000001E-3</v>
      </c>
    </row>
    <row r="1796" spans="1:7">
      <c r="A1796" s="22" t="s">
        <v>4467</v>
      </c>
      <c r="B1796" s="27">
        <v>54447.77</v>
      </c>
      <c r="C1796" s="27">
        <v>55105.81</v>
      </c>
      <c r="D1796" s="27">
        <v>55105.81</v>
      </c>
      <c r="E1796" s="27">
        <v>54388.81</v>
      </c>
      <c r="F1796" s="22" t="s">
        <v>8793</v>
      </c>
      <c r="G1796" s="23">
        <v>-1.2E-2</v>
      </c>
    </row>
    <row r="1797" spans="1:7">
      <c r="A1797" s="22" t="s">
        <v>4466</v>
      </c>
      <c r="B1797" s="27">
        <v>55107.8</v>
      </c>
      <c r="C1797" s="27">
        <v>55445.64</v>
      </c>
      <c r="D1797" s="27">
        <v>55445.64</v>
      </c>
      <c r="E1797" s="27">
        <v>54831.69</v>
      </c>
      <c r="F1797" s="22" t="s">
        <v>8792</v>
      </c>
      <c r="G1797" s="23">
        <v>-6.1000000000000004E-3</v>
      </c>
    </row>
    <row r="1798" spans="1:7">
      <c r="A1798" s="22" t="s">
        <v>4465</v>
      </c>
      <c r="B1798" s="27">
        <v>55447.56</v>
      </c>
      <c r="C1798" s="27">
        <v>55804.800000000003</v>
      </c>
      <c r="D1798" s="27">
        <v>56071.93</v>
      </c>
      <c r="E1798" s="27">
        <v>54905.26</v>
      </c>
      <c r="F1798" s="22" t="s">
        <v>8791</v>
      </c>
      <c r="G1798" s="23">
        <v>-6.4000000000000003E-3</v>
      </c>
    </row>
    <row r="1799" spans="1:7">
      <c r="A1799" s="22" t="s">
        <v>4464</v>
      </c>
      <c r="B1799" s="27">
        <v>55804.800000000003</v>
      </c>
      <c r="C1799" s="27">
        <v>56280.83</v>
      </c>
      <c r="D1799" s="27">
        <v>56813.65</v>
      </c>
      <c r="E1799" s="27">
        <v>55804.800000000003</v>
      </c>
      <c r="F1799" s="22" t="s">
        <v>8790</v>
      </c>
      <c r="G1799" s="23">
        <v>-8.3000000000000001E-3</v>
      </c>
    </row>
    <row r="1800" spans="1:7">
      <c r="A1800" s="22" t="s">
        <v>4463</v>
      </c>
      <c r="B1800" s="27">
        <v>56274.66</v>
      </c>
      <c r="C1800" s="27">
        <v>55428.83</v>
      </c>
      <c r="D1800" s="27">
        <v>56450.43</v>
      </c>
      <c r="E1800" s="27">
        <v>55206.720000000001</v>
      </c>
      <c r="F1800" s="22" t="s">
        <v>8789</v>
      </c>
      <c r="G1800" s="23">
        <v>1.52E-2</v>
      </c>
    </row>
    <row r="1801" spans="1:7">
      <c r="A1801" s="22" t="s">
        <v>4462</v>
      </c>
      <c r="B1801" s="27">
        <v>55429.88</v>
      </c>
      <c r="C1801" s="27">
        <v>55487.9</v>
      </c>
      <c r="D1801" s="27">
        <v>55541.73</v>
      </c>
      <c r="E1801" s="27">
        <v>54651.57</v>
      </c>
      <c r="F1801" s="22" t="s">
        <v>8788</v>
      </c>
      <c r="G1801" s="23">
        <v>-1E-3</v>
      </c>
    </row>
    <row r="1802" spans="1:7">
      <c r="A1802" s="22" t="s">
        <v>4461</v>
      </c>
      <c r="B1802" s="27">
        <v>55488.08</v>
      </c>
      <c r="C1802" s="27">
        <v>55329.51</v>
      </c>
      <c r="D1802" s="27">
        <v>56366.29</v>
      </c>
      <c r="E1802" s="27">
        <v>55329.51</v>
      </c>
      <c r="F1802" s="22" t="s">
        <v>8787</v>
      </c>
      <c r="G1802" s="23">
        <v>3.0000000000000001E-3</v>
      </c>
    </row>
    <row r="1803" spans="1:7">
      <c r="A1803" s="22" t="s">
        <v>4460</v>
      </c>
      <c r="B1803" s="27">
        <v>55321.93</v>
      </c>
      <c r="C1803" s="27">
        <v>55918.73</v>
      </c>
      <c r="D1803" s="27">
        <v>55918.73</v>
      </c>
      <c r="E1803" s="27">
        <v>55103.93</v>
      </c>
      <c r="F1803" s="22" t="s">
        <v>8786</v>
      </c>
      <c r="G1803" s="23">
        <v>-1.0500000000000001E-2</v>
      </c>
    </row>
    <row r="1804" spans="1:7">
      <c r="A1804" s="22" t="s">
        <v>4458</v>
      </c>
      <c r="B1804" s="27">
        <v>55910.37</v>
      </c>
      <c r="C1804" s="27">
        <v>54888.27</v>
      </c>
      <c r="D1804" s="27">
        <v>55910.37</v>
      </c>
      <c r="E1804" s="27">
        <v>54584.95</v>
      </c>
      <c r="F1804" s="22" t="s">
        <v>8785</v>
      </c>
      <c r="G1804" s="23">
        <v>1.8599999999999998E-2</v>
      </c>
    </row>
    <row r="1805" spans="1:7">
      <c r="A1805" s="22" t="s">
        <v>4457</v>
      </c>
      <c r="B1805" s="27">
        <v>54887.25</v>
      </c>
      <c r="C1805" s="27">
        <v>54253.72</v>
      </c>
      <c r="D1805" s="27">
        <v>55335.83</v>
      </c>
      <c r="E1805" s="27">
        <v>54253.72</v>
      </c>
      <c r="F1805" s="22" t="s">
        <v>8784</v>
      </c>
      <c r="G1805" s="23">
        <v>1.17E-2</v>
      </c>
    </row>
    <row r="1806" spans="1:7">
      <c r="A1806" s="22" t="s">
        <v>4456</v>
      </c>
      <c r="B1806" s="27">
        <v>54252.04</v>
      </c>
      <c r="C1806" s="27">
        <v>54963.32</v>
      </c>
      <c r="D1806" s="27">
        <v>55033.919999999998</v>
      </c>
      <c r="E1806" s="27">
        <v>54146.57</v>
      </c>
      <c r="F1806" s="22" t="s">
        <v>8750</v>
      </c>
      <c r="G1806" s="23">
        <v>-1.29E-2</v>
      </c>
    </row>
    <row r="1807" spans="1:7">
      <c r="A1807" s="22" t="s">
        <v>4455</v>
      </c>
      <c r="B1807" s="27">
        <v>54963.32</v>
      </c>
      <c r="C1807" s="27">
        <v>54989.18</v>
      </c>
      <c r="D1807" s="27">
        <v>55543.92</v>
      </c>
      <c r="E1807" s="27">
        <v>54792</v>
      </c>
      <c r="F1807" s="22" t="s">
        <v>8777</v>
      </c>
      <c r="G1807" s="23">
        <v>-4.0000000000000002E-4</v>
      </c>
    </row>
    <row r="1808" spans="1:7">
      <c r="A1808" s="22" t="s">
        <v>4454</v>
      </c>
      <c r="B1808" s="27">
        <v>54984.23</v>
      </c>
      <c r="C1808" s="27">
        <v>54875.06</v>
      </c>
      <c r="D1808" s="27">
        <v>55546.48</v>
      </c>
      <c r="E1808" s="27">
        <v>54722.559999999998</v>
      </c>
      <c r="F1808" s="22" t="s">
        <v>8783</v>
      </c>
      <c r="G1808" s="23">
        <v>1.8E-3</v>
      </c>
    </row>
    <row r="1809" spans="1:7">
      <c r="A1809" s="22" t="s">
        <v>4453</v>
      </c>
      <c r="B1809" s="27">
        <v>54884.75</v>
      </c>
      <c r="C1809" s="27">
        <v>54301.03</v>
      </c>
      <c r="D1809" s="27">
        <v>55282</v>
      </c>
      <c r="E1809" s="27">
        <v>54164.91</v>
      </c>
      <c r="F1809" s="22" t="s">
        <v>8782</v>
      </c>
      <c r="G1809" s="23">
        <v>1.0800000000000001E-2</v>
      </c>
    </row>
    <row r="1810" spans="1:7">
      <c r="A1810" s="22" t="s">
        <v>4452</v>
      </c>
      <c r="B1810" s="27">
        <v>54297.73</v>
      </c>
      <c r="C1810" s="27">
        <v>53926.5</v>
      </c>
      <c r="D1810" s="27">
        <v>54297.97</v>
      </c>
      <c r="E1810" s="27">
        <v>53419.9</v>
      </c>
      <c r="F1810" s="22" t="s">
        <v>8781</v>
      </c>
      <c r="G1810" s="23">
        <v>6.7999999999999996E-3</v>
      </c>
    </row>
    <row r="1811" spans="1:7">
      <c r="A1811" s="22" t="s">
        <v>4450</v>
      </c>
      <c r="B1811" s="27">
        <v>53928.92</v>
      </c>
      <c r="C1811" s="27">
        <v>53168.92</v>
      </c>
      <c r="D1811" s="27">
        <v>54017.87</v>
      </c>
      <c r="E1811" s="27">
        <v>53168.92</v>
      </c>
      <c r="F1811" s="22" t="s">
        <v>8780</v>
      </c>
      <c r="G1811" s="23">
        <v>1.44E-2</v>
      </c>
    </row>
    <row r="1812" spans="1:7">
      <c r="A1812" s="22" t="s">
        <v>4449</v>
      </c>
      <c r="B1812" s="27">
        <v>53165.91</v>
      </c>
      <c r="C1812" s="27">
        <v>52886.6</v>
      </c>
      <c r="D1812" s="27">
        <v>53473.82</v>
      </c>
      <c r="E1812" s="27">
        <v>52391.519999999997</v>
      </c>
      <c r="F1812" s="22" t="s">
        <v>8779</v>
      </c>
      <c r="G1812" s="23">
        <v>5.4000000000000003E-3</v>
      </c>
    </row>
    <row r="1813" spans="1:7">
      <c r="A1813" s="22" t="s">
        <v>4448</v>
      </c>
      <c r="B1813" s="27">
        <v>52881.96</v>
      </c>
      <c r="C1813" s="27">
        <v>53984.01</v>
      </c>
      <c r="D1813" s="27">
        <v>53984.01</v>
      </c>
      <c r="E1813" s="27">
        <v>52540.44</v>
      </c>
      <c r="F1813" s="22" t="s">
        <v>8778</v>
      </c>
      <c r="G1813" s="23">
        <v>-2.0500000000000001E-2</v>
      </c>
    </row>
    <row r="1814" spans="1:7">
      <c r="A1814" s="22" t="s">
        <v>4447</v>
      </c>
      <c r="B1814" s="27">
        <v>53990.83</v>
      </c>
      <c r="C1814" s="27">
        <v>52952.86</v>
      </c>
      <c r="D1814" s="27">
        <v>54095.06</v>
      </c>
      <c r="E1814" s="27">
        <v>52952.86</v>
      </c>
      <c r="F1814" s="22" t="s">
        <v>8777</v>
      </c>
      <c r="G1814" s="23">
        <v>1.9699999999999999E-2</v>
      </c>
    </row>
    <row r="1815" spans="1:7">
      <c r="A1815" s="22" t="s">
        <v>4446</v>
      </c>
      <c r="B1815" s="27">
        <v>52949.93</v>
      </c>
      <c r="C1815" s="27">
        <v>54951.9</v>
      </c>
      <c r="D1815" s="27">
        <v>54951.9</v>
      </c>
      <c r="E1815" s="27">
        <v>52949.93</v>
      </c>
      <c r="F1815" s="22" t="s">
        <v>8776</v>
      </c>
      <c r="G1815" s="23">
        <v>-3.6600000000000001E-2</v>
      </c>
    </row>
    <row r="1816" spans="1:7">
      <c r="A1816" s="22" t="s">
        <v>4445</v>
      </c>
      <c r="B1816" s="27">
        <v>54962.65</v>
      </c>
      <c r="C1816" s="27">
        <v>55398.42</v>
      </c>
      <c r="D1816" s="27">
        <v>55530.62</v>
      </c>
      <c r="E1816" s="27">
        <v>54458.1</v>
      </c>
      <c r="F1816" s="22" t="s">
        <v>8775</v>
      </c>
      <c r="G1816" s="23">
        <v>-7.9000000000000008E-3</v>
      </c>
    </row>
    <row r="1817" spans="1:7">
      <c r="A1817" s="22" t="s">
        <v>4444</v>
      </c>
      <c r="B1817" s="27">
        <v>55400.91</v>
      </c>
      <c r="C1817" s="27">
        <v>56189.83</v>
      </c>
      <c r="D1817" s="27">
        <v>56283.65</v>
      </c>
      <c r="E1817" s="27">
        <v>55173.52</v>
      </c>
      <c r="F1817" s="22" t="s">
        <v>8552</v>
      </c>
      <c r="G1817" s="23">
        <v>-1.4E-2</v>
      </c>
    </row>
    <row r="1818" spans="1:7">
      <c r="A1818" s="22" t="s">
        <v>4443</v>
      </c>
      <c r="B1818" s="27">
        <v>56186.559999999998</v>
      </c>
      <c r="C1818" s="27">
        <v>55913.41</v>
      </c>
      <c r="D1818" s="27">
        <v>56975.82</v>
      </c>
      <c r="E1818" s="27">
        <v>55913.41</v>
      </c>
      <c r="F1818" s="22" t="s">
        <v>8774</v>
      </c>
      <c r="G1818" s="23">
        <v>4.8999999999999998E-3</v>
      </c>
    </row>
    <row r="1819" spans="1:7">
      <c r="A1819" s="22" t="s">
        <v>4442</v>
      </c>
      <c r="B1819" s="27">
        <v>55912.04</v>
      </c>
      <c r="C1819" s="27">
        <v>55100.83</v>
      </c>
      <c r="D1819" s="27">
        <v>56304.6</v>
      </c>
      <c r="E1819" s="27">
        <v>55100.83</v>
      </c>
      <c r="F1819" s="22" t="s">
        <v>8773</v>
      </c>
      <c r="G1819" s="23">
        <v>1.49E-2</v>
      </c>
    </row>
    <row r="1820" spans="1:7">
      <c r="A1820" s="22" t="s">
        <v>4441</v>
      </c>
      <c r="B1820" s="27">
        <v>55092.31</v>
      </c>
      <c r="C1820" s="27">
        <v>55048.75</v>
      </c>
      <c r="D1820" s="27">
        <v>55136.34</v>
      </c>
      <c r="E1820" s="27">
        <v>54333.3</v>
      </c>
      <c r="F1820" s="22" t="s">
        <v>8772</v>
      </c>
      <c r="G1820" s="23">
        <v>8.0000000000000004E-4</v>
      </c>
    </row>
    <row r="1821" spans="1:7">
      <c r="A1821" s="22" t="s">
        <v>4440</v>
      </c>
      <c r="B1821" s="27">
        <v>55050.6</v>
      </c>
      <c r="C1821" s="27">
        <v>54646.07</v>
      </c>
      <c r="D1821" s="27">
        <v>55226.74</v>
      </c>
      <c r="E1821" s="27">
        <v>53794.47</v>
      </c>
      <c r="F1821" s="22" t="s">
        <v>8716</v>
      </c>
      <c r="G1821" s="23">
        <v>7.4000000000000003E-3</v>
      </c>
    </row>
    <row r="1822" spans="1:7">
      <c r="A1822" s="22" t="s">
        <v>4439</v>
      </c>
      <c r="B1822" s="27">
        <v>54648.15</v>
      </c>
      <c r="C1822" s="27">
        <v>55562.74</v>
      </c>
      <c r="D1822" s="27">
        <v>55579.41</v>
      </c>
      <c r="E1822" s="27">
        <v>54432.05</v>
      </c>
      <c r="F1822" s="22" t="s">
        <v>8771</v>
      </c>
      <c r="G1822" s="23">
        <v>-1.6500000000000001E-2</v>
      </c>
    </row>
    <row r="1823" spans="1:7">
      <c r="A1823" s="22" t="s">
        <v>4438</v>
      </c>
      <c r="B1823" s="27">
        <v>55562.74</v>
      </c>
      <c r="C1823" s="27">
        <v>54888.22</v>
      </c>
      <c r="D1823" s="27">
        <v>55573.8</v>
      </c>
      <c r="E1823" s="27">
        <v>54739.72</v>
      </c>
      <c r="F1823" s="22" t="s">
        <v>8770</v>
      </c>
      <c r="G1823" s="23">
        <v>1.23E-2</v>
      </c>
    </row>
    <row r="1824" spans="1:7">
      <c r="A1824" s="22" t="s">
        <v>4437</v>
      </c>
      <c r="B1824" s="27">
        <v>54889.1</v>
      </c>
      <c r="C1824" s="27">
        <v>55900.63</v>
      </c>
      <c r="D1824" s="27">
        <v>56257.34</v>
      </c>
      <c r="E1824" s="27">
        <v>54809.26</v>
      </c>
      <c r="F1824" s="22" t="s">
        <v>8734</v>
      </c>
      <c r="G1824" s="23">
        <v>-1.8100000000000002E-2</v>
      </c>
    </row>
    <row r="1825" spans="1:7">
      <c r="A1825" s="22" t="s">
        <v>4436</v>
      </c>
      <c r="B1825" s="27">
        <v>55902.18</v>
      </c>
      <c r="C1825" s="27">
        <v>56348.07</v>
      </c>
      <c r="D1825" s="27">
        <v>56348.07</v>
      </c>
      <c r="E1825" s="27">
        <v>55896.6</v>
      </c>
      <c r="F1825" s="22" t="s">
        <v>8592</v>
      </c>
      <c r="G1825" s="23">
        <v>-8.0000000000000002E-3</v>
      </c>
    </row>
    <row r="1826" spans="1:7">
      <c r="A1826" s="22" t="s">
        <v>4434</v>
      </c>
      <c r="B1826" s="27">
        <v>56352.09</v>
      </c>
      <c r="C1826" s="27">
        <v>56035.45</v>
      </c>
      <c r="D1826" s="27">
        <v>56373.7</v>
      </c>
      <c r="E1826" s="27">
        <v>55873.53</v>
      </c>
      <c r="F1826" s="22" t="s">
        <v>8768</v>
      </c>
      <c r="G1826" s="23">
        <v>5.7000000000000002E-3</v>
      </c>
    </row>
    <row r="1827" spans="1:7">
      <c r="A1827" s="22" t="s">
        <v>4433</v>
      </c>
      <c r="B1827" s="27">
        <v>56034.29</v>
      </c>
      <c r="C1827" s="27">
        <v>55676.78</v>
      </c>
      <c r="D1827" s="27">
        <v>56177.85</v>
      </c>
      <c r="E1827" s="27">
        <v>55129.57</v>
      </c>
      <c r="F1827" s="22" t="s">
        <v>8674</v>
      </c>
      <c r="G1827" s="23">
        <v>6.4999999999999997E-3</v>
      </c>
    </row>
    <row r="1828" spans="1:7">
      <c r="A1828" s="22" t="s">
        <v>4432</v>
      </c>
      <c r="B1828" s="27">
        <v>55671.39</v>
      </c>
      <c r="C1828" s="27">
        <v>54878.68</v>
      </c>
      <c r="D1828" s="27">
        <v>55763.34</v>
      </c>
      <c r="E1828" s="27">
        <v>54878.68</v>
      </c>
      <c r="F1828" s="22" t="s">
        <v>8769</v>
      </c>
      <c r="G1828" s="23">
        <v>1.4500000000000001E-2</v>
      </c>
    </row>
    <row r="1829" spans="1:7">
      <c r="A1829" s="22" t="s">
        <v>4431</v>
      </c>
      <c r="B1829" s="27">
        <v>54873.120000000003</v>
      </c>
      <c r="C1829" s="27">
        <v>55250.06</v>
      </c>
      <c r="D1829" s="27">
        <v>55450.26</v>
      </c>
      <c r="E1829" s="27">
        <v>54647.97</v>
      </c>
      <c r="F1829" s="22" t="s">
        <v>8714</v>
      </c>
      <c r="G1829" s="23">
        <v>-6.7000000000000002E-3</v>
      </c>
    </row>
    <row r="1830" spans="1:7">
      <c r="A1830" s="22" t="s">
        <v>4430</v>
      </c>
      <c r="B1830" s="27">
        <v>55243.4</v>
      </c>
      <c r="C1830" s="27">
        <v>55576.67</v>
      </c>
      <c r="D1830" s="27">
        <v>55893.25</v>
      </c>
      <c r="E1830" s="27">
        <v>55097.97</v>
      </c>
      <c r="F1830" s="22" t="s">
        <v>8691</v>
      </c>
      <c r="G1830" s="23">
        <v>-6.0000000000000001E-3</v>
      </c>
    </row>
    <row r="1831" spans="1:7">
      <c r="A1831" s="22" t="s">
        <v>4429</v>
      </c>
      <c r="B1831" s="27">
        <v>55576.67</v>
      </c>
      <c r="C1831" s="27">
        <v>56025.39</v>
      </c>
      <c r="D1831" s="27">
        <v>56043.7</v>
      </c>
      <c r="E1831" s="27">
        <v>55382.45</v>
      </c>
      <c r="F1831" s="22" t="s">
        <v>8768</v>
      </c>
      <c r="G1831" s="23">
        <v>-8.0999999999999996E-3</v>
      </c>
    </row>
    <row r="1832" spans="1:7">
      <c r="A1832" s="22" t="s">
        <v>4428</v>
      </c>
      <c r="B1832" s="27">
        <v>56030.03</v>
      </c>
      <c r="C1832" s="27">
        <v>56360.72</v>
      </c>
      <c r="D1832" s="27">
        <v>56396.160000000003</v>
      </c>
      <c r="E1832" s="27">
        <v>55831.35</v>
      </c>
      <c r="F1832" s="22" t="s">
        <v>8767</v>
      </c>
      <c r="G1832" s="23">
        <v>-5.8999999999999999E-3</v>
      </c>
    </row>
    <row r="1833" spans="1:7">
      <c r="A1833" s="22" t="s">
        <v>4427</v>
      </c>
      <c r="B1833" s="27">
        <v>56361.24</v>
      </c>
      <c r="C1833" s="27">
        <v>56972.959999999999</v>
      </c>
      <c r="D1833" s="27">
        <v>57037.99</v>
      </c>
      <c r="E1833" s="27">
        <v>56099.9</v>
      </c>
      <c r="F1833" s="22" t="s">
        <v>8667</v>
      </c>
      <c r="G1833" s="23">
        <v>-1.0699999999999999E-2</v>
      </c>
    </row>
    <row r="1834" spans="1:7">
      <c r="A1834" s="22" t="s">
        <v>4426</v>
      </c>
      <c r="B1834" s="27">
        <v>56972.959999999999</v>
      </c>
      <c r="C1834" s="27">
        <v>56868.76</v>
      </c>
      <c r="D1834" s="27">
        <v>57151.85</v>
      </c>
      <c r="E1834" s="27">
        <v>56139.18</v>
      </c>
      <c r="F1834" s="22" t="s">
        <v>8691</v>
      </c>
      <c r="G1834" s="23">
        <v>1.8E-3</v>
      </c>
    </row>
    <row r="1835" spans="1:7">
      <c r="A1835" s="22" t="s">
        <v>4424</v>
      </c>
      <c r="B1835" s="27">
        <v>56869.279999999999</v>
      </c>
      <c r="C1835" s="27">
        <v>57274.83</v>
      </c>
      <c r="D1835" s="27">
        <v>57532.36</v>
      </c>
      <c r="E1835" s="27">
        <v>56805.27</v>
      </c>
      <c r="F1835" s="22" t="s">
        <v>8766</v>
      </c>
      <c r="G1835" s="23">
        <v>-7.1999999999999998E-3</v>
      </c>
    </row>
    <row r="1836" spans="1:7">
      <c r="A1836" s="22" t="s">
        <v>4423</v>
      </c>
      <c r="B1836" s="27">
        <v>57281.02</v>
      </c>
      <c r="C1836" s="27">
        <v>57385.56</v>
      </c>
      <c r="D1836" s="27">
        <v>57850.2</v>
      </c>
      <c r="E1836" s="27">
        <v>56722.47</v>
      </c>
      <c r="F1836" s="22" t="s">
        <v>8703</v>
      </c>
      <c r="G1836" s="23">
        <v>-1.8E-3</v>
      </c>
    </row>
    <row r="1837" spans="1:7">
      <c r="A1837" s="22" t="s">
        <v>4422</v>
      </c>
      <c r="B1837" s="27">
        <v>57385.9</v>
      </c>
      <c r="C1837" s="27">
        <v>58204.14</v>
      </c>
      <c r="D1837" s="27">
        <v>58410.67</v>
      </c>
      <c r="E1837" s="27">
        <v>57285.74</v>
      </c>
      <c r="F1837" s="22" t="s">
        <v>8765</v>
      </c>
      <c r="G1837" s="23">
        <v>-1.41E-2</v>
      </c>
    </row>
    <row r="1838" spans="1:7">
      <c r="A1838" s="22" t="s">
        <v>4421</v>
      </c>
      <c r="B1838" s="27">
        <v>58208.61</v>
      </c>
      <c r="C1838" s="27">
        <v>58542.43</v>
      </c>
      <c r="D1838" s="27">
        <v>58709.47</v>
      </c>
      <c r="E1838" s="27">
        <v>58112.59</v>
      </c>
      <c r="F1838" s="22" t="s">
        <v>8722</v>
      </c>
      <c r="G1838" s="23">
        <v>-5.7000000000000002E-3</v>
      </c>
    </row>
    <row r="1839" spans="1:7">
      <c r="A1839" s="22" t="s">
        <v>4420</v>
      </c>
      <c r="B1839" s="27">
        <v>58544.79</v>
      </c>
      <c r="C1839" s="27">
        <v>58440.49</v>
      </c>
      <c r="D1839" s="27">
        <v>58546.69</v>
      </c>
      <c r="E1839" s="27">
        <v>57800.36</v>
      </c>
      <c r="F1839" s="22" t="s">
        <v>8764</v>
      </c>
      <c r="G1839" s="23">
        <v>1.9E-3</v>
      </c>
    </row>
    <row r="1840" spans="1:7">
      <c r="A1840" s="22" t="s">
        <v>4419</v>
      </c>
      <c r="B1840" s="27">
        <v>58432.75</v>
      </c>
      <c r="C1840" s="27">
        <v>58841.63</v>
      </c>
      <c r="D1840" s="27">
        <v>59031.27</v>
      </c>
      <c r="E1840" s="27">
        <v>58128.87</v>
      </c>
      <c r="F1840" s="22" t="s">
        <v>8764</v>
      </c>
      <c r="G1840" s="23">
        <v>-7.0000000000000001E-3</v>
      </c>
    </row>
    <row r="1841" spans="1:7">
      <c r="A1841" s="22" t="s">
        <v>4418</v>
      </c>
      <c r="B1841" s="27">
        <v>58846.81</v>
      </c>
      <c r="C1841" s="27">
        <v>57939.66</v>
      </c>
      <c r="D1841" s="27">
        <v>59472.49</v>
      </c>
      <c r="E1841" s="27">
        <v>57939.66</v>
      </c>
      <c r="F1841" s="22" t="s">
        <v>8763</v>
      </c>
      <c r="G1841" s="23">
        <v>1.5599999999999999E-2</v>
      </c>
    </row>
    <row r="1842" spans="1:7">
      <c r="A1842" s="22" t="s">
        <v>4417</v>
      </c>
      <c r="B1842" s="27">
        <v>57940.14</v>
      </c>
      <c r="C1842" s="27">
        <v>55953.35</v>
      </c>
      <c r="D1842" s="27">
        <v>58149.84</v>
      </c>
      <c r="E1842" s="27">
        <v>55953.35</v>
      </c>
      <c r="F1842" s="22" t="s">
        <v>8762</v>
      </c>
      <c r="G1842" s="23">
        <v>3.56E-2</v>
      </c>
    </row>
    <row r="1843" spans="1:7">
      <c r="A1843" s="22" t="s">
        <v>4416</v>
      </c>
      <c r="B1843" s="27">
        <v>55950.73</v>
      </c>
      <c r="C1843" s="27">
        <v>56508.07</v>
      </c>
      <c r="D1843" s="27">
        <v>57226.86</v>
      </c>
      <c r="E1843" s="27">
        <v>55950.73</v>
      </c>
      <c r="F1843" s="22" t="s">
        <v>8761</v>
      </c>
      <c r="G1843" s="23">
        <v>-9.7000000000000003E-3</v>
      </c>
    </row>
    <row r="1844" spans="1:7">
      <c r="A1844" s="22" t="s">
        <v>4415</v>
      </c>
      <c r="B1844" s="27">
        <v>56499.17</v>
      </c>
      <c r="C1844" s="27">
        <v>56877.8</v>
      </c>
      <c r="D1844" s="27">
        <v>56877.8</v>
      </c>
      <c r="E1844" s="27">
        <v>56067.07</v>
      </c>
      <c r="F1844" s="22" t="s">
        <v>8760</v>
      </c>
      <c r="G1844" s="23">
        <v>-6.7999999999999996E-3</v>
      </c>
    </row>
    <row r="1845" spans="1:7">
      <c r="A1845" s="22" t="s">
        <v>4414</v>
      </c>
      <c r="B1845" s="27">
        <v>56883.99</v>
      </c>
      <c r="C1845" s="27">
        <v>57422.21</v>
      </c>
      <c r="D1845" s="27">
        <v>57422.21</v>
      </c>
      <c r="E1845" s="27">
        <v>56525.66</v>
      </c>
      <c r="F1845" s="22" t="s">
        <v>8686</v>
      </c>
      <c r="G1845" s="23">
        <v>-9.4000000000000004E-3</v>
      </c>
    </row>
    <row r="1846" spans="1:7">
      <c r="A1846" s="22" t="s">
        <v>4413</v>
      </c>
      <c r="B1846" s="27">
        <v>57424.29</v>
      </c>
      <c r="C1846" s="27">
        <v>57273.1</v>
      </c>
      <c r="D1846" s="27">
        <v>57798.48</v>
      </c>
      <c r="E1846" s="27">
        <v>56925.18</v>
      </c>
      <c r="F1846" s="22" t="s">
        <v>8759</v>
      </c>
      <c r="G1846" s="23">
        <v>2.5999999999999999E-3</v>
      </c>
    </row>
    <row r="1847" spans="1:7">
      <c r="A1847" s="22" t="s">
        <v>4412</v>
      </c>
      <c r="B1847" s="27">
        <v>57273.88</v>
      </c>
      <c r="C1847" s="27">
        <v>56948.35</v>
      </c>
      <c r="D1847" s="27">
        <v>57402.28</v>
      </c>
      <c r="E1847" s="27">
        <v>56684.5</v>
      </c>
      <c r="F1847" s="22" t="s">
        <v>8758</v>
      </c>
      <c r="G1847" s="23">
        <v>5.7000000000000002E-3</v>
      </c>
    </row>
    <row r="1848" spans="1:7">
      <c r="A1848" s="22" t="s">
        <v>4411</v>
      </c>
      <c r="B1848" s="27">
        <v>56948.87</v>
      </c>
      <c r="C1848" s="27">
        <v>56616.07</v>
      </c>
      <c r="D1848" s="27">
        <v>57007.27</v>
      </c>
      <c r="E1848" s="27">
        <v>56047.16</v>
      </c>
      <c r="F1848" s="22" t="s">
        <v>8757</v>
      </c>
      <c r="G1848" s="23">
        <v>5.8999999999999999E-3</v>
      </c>
    </row>
    <row r="1849" spans="1:7">
      <c r="A1849" s="22" t="s">
        <v>4410</v>
      </c>
      <c r="B1849" s="27">
        <v>56617.56</v>
      </c>
      <c r="C1849" s="27">
        <v>56697.56</v>
      </c>
      <c r="D1849" s="27">
        <v>57157.14</v>
      </c>
      <c r="E1849" s="27">
        <v>56418.75</v>
      </c>
      <c r="F1849" s="22" t="s">
        <v>8756</v>
      </c>
      <c r="G1849" s="23">
        <v>-1.4E-3</v>
      </c>
    </row>
    <row r="1850" spans="1:7">
      <c r="A1850" s="22" t="s">
        <v>4409</v>
      </c>
      <c r="B1850" s="27">
        <v>56697.06</v>
      </c>
      <c r="C1850" s="27">
        <v>56158.58</v>
      </c>
      <c r="D1850" s="27">
        <v>56742.25</v>
      </c>
      <c r="E1850" s="27">
        <v>56106.879999999997</v>
      </c>
      <c r="F1850" s="22" t="s">
        <v>8755</v>
      </c>
      <c r="G1850" s="23">
        <v>9.7000000000000003E-3</v>
      </c>
    </row>
    <row r="1851" spans="1:7">
      <c r="A1851" s="22" t="s">
        <v>4408</v>
      </c>
      <c r="B1851" s="27">
        <v>56154.68</v>
      </c>
      <c r="C1851" s="27">
        <v>56152.66</v>
      </c>
      <c r="D1851" s="27">
        <v>56227.24</v>
      </c>
      <c r="E1851" s="27">
        <v>55430.26</v>
      </c>
      <c r="F1851" s="22" t="s">
        <v>8754</v>
      </c>
      <c r="G1851" s="23">
        <v>-4.0000000000000002E-4</v>
      </c>
    </row>
    <row r="1852" spans="1:7">
      <c r="A1852" s="22" t="s">
        <v>4407</v>
      </c>
      <c r="B1852" s="27">
        <v>56177.599999999999</v>
      </c>
      <c r="C1852" s="27">
        <v>57312.46</v>
      </c>
      <c r="D1852" s="27">
        <v>57568.89</v>
      </c>
      <c r="E1852" s="27">
        <v>56034.29</v>
      </c>
      <c r="F1852" s="22" t="s">
        <v>8753</v>
      </c>
      <c r="G1852" s="23">
        <v>-1.9800000000000002E-2</v>
      </c>
    </row>
    <row r="1853" spans="1:7">
      <c r="A1853" s="22" t="s">
        <v>4406</v>
      </c>
      <c r="B1853" s="27">
        <v>57314.400000000001</v>
      </c>
      <c r="C1853" s="27">
        <v>57619.38</v>
      </c>
      <c r="D1853" s="27">
        <v>58060.89</v>
      </c>
      <c r="E1853" s="27">
        <v>57233.95</v>
      </c>
      <c r="F1853" s="22" t="s">
        <v>8752</v>
      </c>
      <c r="G1853" s="23">
        <v>-5.1999999999999998E-3</v>
      </c>
    </row>
    <row r="1854" spans="1:7">
      <c r="A1854" s="22" t="s">
        <v>4405</v>
      </c>
      <c r="B1854" s="27">
        <v>57613.9</v>
      </c>
      <c r="C1854" s="27">
        <v>57905.69</v>
      </c>
      <c r="D1854" s="27">
        <v>57929.120000000003</v>
      </c>
      <c r="E1854" s="27">
        <v>57420.3</v>
      </c>
      <c r="F1854" s="22" t="s">
        <v>8597</v>
      </c>
      <c r="G1854" s="23">
        <v>-5.0000000000000001E-3</v>
      </c>
    </row>
    <row r="1855" spans="1:7">
      <c r="A1855" s="22" t="s">
        <v>4402</v>
      </c>
      <c r="B1855" s="27">
        <v>57903.3</v>
      </c>
      <c r="C1855" s="27">
        <v>58075.64</v>
      </c>
      <c r="D1855" s="27">
        <v>58352.45</v>
      </c>
      <c r="E1855" s="27">
        <v>57801.67</v>
      </c>
      <c r="F1855" s="22" t="s">
        <v>8539</v>
      </c>
      <c r="G1855" s="23">
        <v>-3.0000000000000001E-3</v>
      </c>
    </row>
    <row r="1856" spans="1:7">
      <c r="A1856" s="22" t="s">
        <v>4401</v>
      </c>
      <c r="B1856" s="27">
        <v>58077.31</v>
      </c>
      <c r="C1856" s="27">
        <v>58405.74</v>
      </c>
      <c r="D1856" s="27">
        <v>58405.74</v>
      </c>
      <c r="E1856" s="27">
        <v>57750.7</v>
      </c>
      <c r="F1856" s="22" t="s">
        <v>8598</v>
      </c>
      <c r="G1856" s="23">
        <v>-5.5999999999999999E-3</v>
      </c>
    </row>
    <row r="1857" spans="1:7">
      <c r="A1857" s="22" t="s">
        <v>4400</v>
      </c>
      <c r="B1857" s="27">
        <v>58405.74</v>
      </c>
      <c r="C1857" s="27">
        <v>58494.5</v>
      </c>
      <c r="D1857" s="27">
        <v>58754.45</v>
      </c>
      <c r="E1857" s="27">
        <v>58251.89</v>
      </c>
      <c r="F1857" s="22" t="s">
        <v>8727</v>
      </c>
      <c r="G1857" s="23">
        <v>-1.6000000000000001E-3</v>
      </c>
    </row>
    <row r="1858" spans="1:7">
      <c r="A1858" s="22" t="s">
        <v>4398</v>
      </c>
      <c r="B1858" s="27">
        <v>58497.83</v>
      </c>
      <c r="C1858" s="27">
        <v>58374.1</v>
      </c>
      <c r="D1858" s="27">
        <v>58638.39</v>
      </c>
      <c r="E1858" s="27">
        <v>58024.56</v>
      </c>
      <c r="F1858" s="22" t="s">
        <v>8642</v>
      </c>
      <c r="G1858" s="23">
        <v>2.0999999999999999E-3</v>
      </c>
    </row>
    <row r="1859" spans="1:7">
      <c r="A1859" s="22" t="s">
        <v>4397</v>
      </c>
      <c r="B1859" s="27">
        <v>58372.46</v>
      </c>
      <c r="C1859" s="27">
        <v>58936.31</v>
      </c>
      <c r="D1859" s="27">
        <v>59435.43</v>
      </c>
      <c r="E1859" s="27">
        <v>58115.51</v>
      </c>
      <c r="F1859" s="22" t="s">
        <v>8631</v>
      </c>
      <c r="G1859" s="23">
        <v>-9.7999999999999997E-3</v>
      </c>
    </row>
    <row r="1860" spans="1:7">
      <c r="A1860" s="22" t="s">
        <v>4396</v>
      </c>
      <c r="B1860" s="27">
        <v>58951.07</v>
      </c>
      <c r="C1860" s="27">
        <v>59441.63</v>
      </c>
      <c r="D1860" s="27">
        <v>59582.09</v>
      </c>
      <c r="E1860" s="27">
        <v>58587.81</v>
      </c>
      <c r="F1860" s="22" t="s">
        <v>8751</v>
      </c>
      <c r="G1860" s="23">
        <v>-8.3000000000000001E-3</v>
      </c>
    </row>
    <row r="1861" spans="1:7">
      <c r="A1861" s="22" t="s">
        <v>4395</v>
      </c>
      <c r="B1861" s="27">
        <v>59444.97</v>
      </c>
      <c r="C1861" s="27">
        <v>59575.66</v>
      </c>
      <c r="D1861" s="27">
        <v>59974.37</v>
      </c>
      <c r="E1861" s="27">
        <v>59132.34</v>
      </c>
      <c r="F1861" s="22" t="s">
        <v>8743</v>
      </c>
      <c r="G1861" s="23">
        <v>-2.2000000000000001E-3</v>
      </c>
    </row>
    <row r="1862" spans="1:7">
      <c r="A1862" s="22" t="s">
        <v>4394</v>
      </c>
      <c r="B1862" s="27">
        <v>59575.66</v>
      </c>
      <c r="C1862" s="27">
        <v>60350.37</v>
      </c>
      <c r="D1862" s="27">
        <v>60350.37</v>
      </c>
      <c r="E1862" s="27">
        <v>59256.01</v>
      </c>
      <c r="F1862" s="22" t="s">
        <v>8668</v>
      </c>
      <c r="G1862" s="23">
        <v>-1.2800000000000001E-2</v>
      </c>
    </row>
    <row r="1863" spans="1:7">
      <c r="A1863" s="22" t="s">
        <v>4393</v>
      </c>
      <c r="B1863" s="27">
        <v>60351.16</v>
      </c>
      <c r="C1863" s="27">
        <v>59764.49</v>
      </c>
      <c r="D1863" s="27">
        <v>60496.05</v>
      </c>
      <c r="E1863" s="27">
        <v>59742.400000000001</v>
      </c>
      <c r="F1863" s="22" t="s">
        <v>8742</v>
      </c>
      <c r="G1863" s="23">
        <v>9.9000000000000008E-3</v>
      </c>
    </row>
    <row r="1864" spans="1:7">
      <c r="A1864" s="22" t="s">
        <v>4392</v>
      </c>
      <c r="B1864" s="27">
        <v>59761.49</v>
      </c>
      <c r="C1864" s="27">
        <v>59344.44</v>
      </c>
      <c r="D1864" s="27">
        <v>59771.23</v>
      </c>
      <c r="E1864" s="27">
        <v>59114.02</v>
      </c>
      <c r="F1864" s="22" t="s">
        <v>8741</v>
      </c>
      <c r="G1864" s="23">
        <v>7.1999999999999998E-3</v>
      </c>
    </row>
    <row r="1865" spans="1:7">
      <c r="A1865" s="22" t="s">
        <v>4391</v>
      </c>
      <c r="B1865" s="27">
        <v>59336.7</v>
      </c>
      <c r="C1865" s="27">
        <v>60404.639999999999</v>
      </c>
      <c r="D1865" s="27">
        <v>60404.639999999999</v>
      </c>
      <c r="E1865" s="27">
        <v>59305.440000000002</v>
      </c>
      <c r="F1865" s="22" t="s">
        <v>8750</v>
      </c>
      <c r="G1865" s="23">
        <v>-1.77E-2</v>
      </c>
    </row>
    <row r="1866" spans="1:7">
      <c r="A1866" s="22" t="s">
        <v>4390</v>
      </c>
      <c r="B1866" s="27">
        <v>60406.33</v>
      </c>
      <c r="C1866" s="27">
        <v>60027</v>
      </c>
      <c r="D1866" s="27">
        <v>60427.64</v>
      </c>
      <c r="E1866" s="27">
        <v>59757.7</v>
      </c>
      <c r="F1866" s="22" t="s">
        <v>8749</v>
      </c>
      <c r="G1866" s="23">
        <v>6.3E-3</v>
      </c>
    </row>
    <row r="1867" spans="1:7">
      <c r="A1867" s="22" t="s">
        <v>4389</v>
      </c>
      <c r="B1867" s="27">
        <v>60027.07</v>
      </c>
      <c r="C1867" s="27">
        <v>61177.74</v>
      </c>
      <c r="D1867" s="27">
        <v>61312.86</v>
      </c>
      <c r="E1867" s="27">
        <v>59921.35</v>
      </c>
      <c r="F1867" s="22" t="s">
        <v>8748</v>
      </c>
      <c r="G1867" s="23">
        <v>-1.8700000000000001E-2</v>
      </c>
    </row>
    <row r="1868" spans="1:7">
      <c r="A1868" s="22" t="s">
        <v>4387</v>
      </c>
      <c r="B1868" s="27">
        <v>61169.83</v>
      </c>
      <c r="C1868" s="27">
        <v>61965.59</v>
      </c>
      <c r="D1868" s="27">
        <v>62249.42</v>
      </c>
      <c r="E1868" s="27">
        <v>60838.29</v>
      </c>
      <c r="F1868" s="22" t="s">
        <v>8701</v>
      </c>
      <c r="G1868" s="23">
        <v>-1.29E-2</v>
      </c>
    </row>
    <row r="1869" spans="1:7">
      <c r="A1869" s="22" t="s">
        <v>4386</v>
      </c>
      <c r="B1869" s="27">
        <v>61966.26</v>
      </c>
      <c r="C1869" s="27">
        <v>61692.29</v>
      </c>
      <c r="D1869" s="27">
        <v>61969.36</v>
      </c>
      <c r="E1869" s="27">
        <v>61542.52</v>
      </c>
      <c r="F1869" s="22" t="s">
        <v>8708</v>
      </c>
      <c r="G1869" s="23">
        <v>4.4000000000000003E-3</v>
      </c>
    </row>
    <row r="1870" spans="1:7">
      <c r="A1870" s="22" t="s">
        <v>4385</v>
      </c>
      <c r="B1870" s="27">
        <v>61692.29</v>
      </c>
      <c r="C1870" s="27">
        <v>61904.35</v>
      </c>
      <c r="D1870" s="27">
        <v>61995.23</v>
      </c>
      <c r="E1870" s="27">
        <v>61534.06</v>
      </c>
      <c r="F1870" s="22" t="s">
        <v>8694</v>
      </c>
      <c r="G1870" s="23">
        <v>-3.3999999999999998E-3</v>
      </c>
    </row>
    <row r="1871" spans="1:7">
      <c r="A1871" s="22" t="s">
        <v>4384</v>
      </c>
      <c r="B1871" s="27">
        <v>61899.71</v>
      </c>
      <c r="C1871" s="27">
        <v>61962.34</v>
      </c>
      <c r="D1871" s="27">
        <v>62051.78</v>
      </c>
      <c r="E1871" s="27">
        <v>61804.24</v>
      </c>
      <c r="F1871" s="22" t="s">
        <v>8532</v>
      </c>
      <c r="G1871" s="23">
        <v>-8.9999999999999998E-4</v>
      </c>
    </row>
    <row r="1872" spans="1:7">
      <c r="A1872" s="22" t="s">
        <v>4383</v>
      </c>
      <c r="B1872" s="27">
        <v>61956.14</v>
      </c>
      <c r="C1872" s="27">
        <v>62196.86</v>
      </c>
      <c r="D1872" s="27">
        <v>62395.199999999997</v>
      </c>
      <c r="E1872" s="27">
        <v>61822.46</v>
      </c>
      <c r="F1872" s="22" t="s">
        <v>8665</v>
      </c>
      <c r="G1872" s="23">
        <v>-3.8E-3</v>
      </c>
    </row>
    <row r="1873" spans="1:7">
      <c r="A1873" s="22" t="s">
        <v>4382</v>
      </c>
      <c r="B1873" s="27">
        <v>62194.06</v>
      </c>
      <c r="C1873" s="27">
        <v>61806.18</v>
      </c>
      <c r="D1873" s="27">
        <v>62309.42</v>
      </c>
      <c r="E1873" s="27">
        <v>61683.11</v>
      </c>
      <c r="F1873" s="22" t="s">
        <v>8747</v>
      </c>
      <c r="G1873" s="23">
        <v>6.6E-3</v>
      </c>
    </row>
    <row r="1874" spans="1:7">
      <c r="A1874" s="22" t="s">
        <v>4381</v>
      </c>
      <c r="B1874" s="27">
        <v>61787.35</v>
      </c>
      <c r="C1874" s="27">
        <v>61725.63</v>
      </c>
      <c r="D1874" s="27">
        <v>61787.35</v>
      </c>
      <c r="E1874" s="27">
        <v>61241.06</v>
      </c>
      <c r="F1874" s="22" t="s">
        <v>8731</v>
      </c>
      <c r="G1874" s="23">
        <v>1E-3</v>
      </c>
    </row>
    <row r="1875" spans="1:7">
      <c r="A1875" s="22" t="s">
        <v>4380</v>
      </c>
      <c r="B1875" s="27">
        <v>61727.61</v>
      </c>
      <c r="C1875" s="27">
        <v>62078.96</v>
      </c>
      <c r="D1875" s="27">
        <v>62151.360000000001</v>
      </c>
      <c r="E1875" s="27">
        <v>61694.62</v>
      </c>
      <c r="F1875" s="22" t="s">
        <v>8746</v>
      </c>
      <c r="G1875" s="23">
        <v>-5.7000000000000002E-3</v>
      </c>
    </row>
    <row r="1876" spans="1:7">
      <c r="A1876" s="22" t="s">
        <v>4379</v>
      </c>
      <c r="B1876" s="27">
        <v>62080.79</v>
      </c>
      <c r="C1876" s="27">
        <v>61511.35</v>
      </c>
      <c r="D1876" s="27">
        <v>62284.76</v>
      </c>
      <c r="E1876" s="27">
        <v>61511.35</v>
      </c>
      <c r="F1876" s="22" t="s">
        <v>8704</v>
      </c>
      <c r="G1876" s="23">
        <v>9.4999999999999998E-3</v>
      </c>
    </row>
    <row r="1877" spans="1:7">
      <c r="A1877" s="22" t="s">
        <v>4377</v>
      </c>
      <c r="B1877" s="27">
        <v>61497.43</v>
      </c>
      <c r="C1877" s="27">
        <v>61661.87</v>
      </c>
      <c r="D1877" s="27">
        <v>61682.83</v>
      </c>
      <c r="E1877" s="27">
        <v>61198</v>
      </c>
      <c r="F1877" s="22" t="s">
        <v>8633</v>
      </c>
      <c r="G1877" s="23">
        <v>-2.8999999999999998E-3</v>
      </c>
    </row>
    <row r="1878" spans="1:7">
      <c r="A1878" s="22" t="s">
        <v>4376</v>
      </c>
      <c r="B1878" s="27">
        <v>61678.31</v>
      </c>
      <c r="C1878" s="27">
        <v>61578.02</v>
      </c>
      <c r="D1878" s="27">
        <v>61947.199999999997</v>
      </c>
      <c r="E1878" s="27">
        <v>61156.05</v>
      </c>
      <c r="F1878" s="22" t="s">
        <v>8745</v>
      </c>
      <c r="G1878" s="23">
        <v>1.6000000000000001E-3</v>
      </c>
    </row>
    <row r="1879" spans="1:7">
      <c r="A1879" s="22" t="s">
        <v>4375</v>
      </c>
      <c r="B1879" s="27">
        <v>61578.58</v>
      </c>
      <c r="C1879" s="27">
        <v>61128.79</v>
      </c>
      <c r="D1879" s="27">
        <v>61811.77</v>
      </c>
      <c r="E1879" s="27">
        <v>61102.69</v>
      </c>
      <c r="F1879" s="22" t="s">
        <v>8711</v>
      </c>
      <c r="G1879" s="23">
        <v>7.4000000000000003E-3</v>
      </c>
    </row>
    <row r="1880" spans="1:7">
      <c r="A1880" s="22" t="s">
        <v>4374</v>
      </c>
      <c r="B1880" s="27">
        <v>61127.839999999997</v>
      </c>
      <c r="C1880" s="27">
        <v>61932.87</v>
      </c>
      <c r="D1880" s="27">
        <v>62264.99</v>
      </c>
      <c r="E1880" s="27">
        <v>61080.92</v>
      </c>
      <c r="F1880" s="22" t="s">
        <v>8552</v>
      </c>
      <c r="G1880" s="23">
        <v>-1.2999999999999999E-2</v>
      </c>
    </row>
    <row r="1881" spans="1:7">
      <c r="A1881" s="22" t="s">
        <v>4373</v>
      </c>
      <c r="B1881" s="27">
        <v>61932.54</v>
      </c>
      <c r="C1881" s="27">
        <v>62523.06</v>
      </c>
      <c r="D1881" s="27">
        <v>62698.87</v>
      </c>
      <c r="E1881" s="27">
        <v>61639.34</v>
      </c>
      <c r="F1881" s="22" t="s">
        <v>8740</v>
      </c>
      <c r="G1881" s="23">
        <v>-9.4000000000000004E-3</v>
      </c>
    </row>
    <row r="1882" spans="1:7">
      <c r="A1882" s="22" t="s">
        <v>4371</v>
      </c>
      <c r="B1882" s="27">
        <v>62523.06</v>
      </c>
      <c r="C1882" s="27">
        <v>63314.22</v>
      </c>
      <c r="D1882" s="27">
        <v>63314.22</v>
      </c>
      <c r="E1882" s="27">
        <v>62414.98</v>
      </c>
      <c r="F1882" s="22" t="s">
        <v>8744</v>
      </c>
      <c r="G1882" s="23">
        <v>-1.2500000000000001E-2</v>
      </c>
    </row>
    <row r="1883" spans="1:7">
      <c r="A1883" s="22" t="s">
        <v>4370</v>
      </c>
      <c r="B1883" s="27">
        <v>63312.46</v>
      </c>
      <c r="C1883" s="27">
        <v>62555.040000000001</v>
      </c>
      <c r="D1883" s="27">
        <v>63472.55</v>
      </c>
      <c r="E1883" s="27">
        <v>62341.48</v>
      </c>
      <c r="F1883" s="22" t="s">
        <v>8733</v>
      </c>
      <c r="G1883" s="23">
        <v>1.2200000000000001E-2</v>
      </c>
    </row>
    <row r="1884" spans="1:7">
      <c r="A1884" s="22" t="s">
        <v>4369</v>
      </c>
      <c r="B1884" s="27">
        <v>62550.1</v>
      </c>
      <c r="C1884" s="27">
        <v>60990.34</v>
      </c>
      <c r="D1884" s="27">
        <v>62886.96</v>
      </c>
      <c r="E1884" s="27">
        <v>60990.34</v>
      </c>
      <c r="F1884" s="22" t="s">
        <v>8691</v>
      </c>
      <c r="G1884" s="23">
        <v>2.6200000000000001E-2</v>
      </c>
    </row>
    <row r="1885" spans="1:7">
      <c r="A1885" s="22" t="s">
        <v>4365</v>
      </c>
      <c r="B1885" s="27">
        <v>60952.08</v>
      </c>
      <c r="C1885" s="27">
        <v>60415.95</v>
      </c>
      <c r="D1885" s="27">
        <v>61066.34</v>
      </c>
      <c r="E1885" s="27">
        <v>60415.95</v>
      </c>
      <c r="F1885" s="22" t="s">
        <v>8548</v>
      </c>
      <c r="G1885" s="23">
        <v>8.8999999999999999E-3</v>
      </c>
    </row>
    <row r="1886" spans="1:7">
      <c r="A1886" s="22" t="s">
        <v>4364</v>
      </c>
      <c r="B1886" s="27">
        <v>60415.95</v>
      </c>
      <c r="C1886" s="27">
        <v>60963.66</v>
      </c>
      <c r="D1886" s="27">
        <v>61191.26</v>
      </c>
      <c r="E1886" s="27">
        <v>60232.51</v>
      </c>
      <c r="F1886" s="22" t="s">
        <v>8602</v>
      </c>
      <c r="G1886" s="23">
        <v>-8.8999999999999999E-3</v>
      </c>
    </row>
    <row r="1887" spans="1:7">
      <c r="A1887" s="22" t="s">
        <v>4363</v>
      </c>
      <c r="B1887" s="27">
        <v>60959.79</v>
      </c>
      <c r="C1887" s="27">
        <v>61002.73</v>
      </c>
      <c r="D1887" s="27">
        <v>61322.17</v>
      </c>
      <c r="E1887" s="27">
        <v>60860.95</v>
      </c>
      <c r="F1887" s="22" t="s">
        <v>8689</v>
      </c>
      <c r="G1887" s="23">
        <v>-8.0000000000000004E-4</v>
      </c>
    </row>
    <row r="1888" spans="1:7">
      <c r="A1888" s="22" t="s">
        <v>4359</v>
      </c>
      <c r="B1888" s="27">
        <v>61007.03</v>
      </c>
      <c r="C1888" s="27">
        <v>61270.79</v>
      </c>
      <c r="D1888" s="27">
        <v>61270.79</v>
      </c>
      <c r="E1888" s="27">
        <v>60221.04</v>
      </c>
      <c r="F1888" s="22" t="s">
        <v>8633</v>
      </c>
      <c r="G1888" s="23">
        <v>-4.4000000000000003E-3</v>
      </c>
    </row>
    <row r="1889" spans="1:7">
      <c r="A1889" s="22" t="s">
        <v>4358</v>
      </c>
      <c r="B1889" s="27">
        <v>61276.12</v>
      </c>
      <c r="C1889" s="27">
        <v>60991.87</v>
      </c>
      <c r="D1889" s="27">
        <v>61276.12</v>
      </c>
      <c r="E1889" s="27">
        <v>60621.68</v>
      </c>
      <c r="F1889" s="22" t="s">
        <v>8660</v>
      </c>
      <c r="G1889" s="23">
        <v>4.5999999999999999E-3</v>
      </c>
    </row>
    <row r="1890" spans="1:7">
      <c r="A1890" s="22" t="s">
        <v>4357</v>
      </c>
      <c r="B1890" s="27">
        <v>60998.34</v>
      </c>
      <c r="C1890" s="27">
        <v>60460.73</v>
      </c>
      <c r="D1890" s="27">
        <v>61212.33</v>
      </c>
      <c r="E1890" s="27">
        <v>60395.57</v>
      </c>
      <c r="F1890" s="22" t="s">
        <v>8743</v>
      </c>
      <c r="G1890" s="23">
        <v>8.8999999999999999E-3</v>
      </c>
    </row>
    <row r="1891" spans="1:7">
      <c r="A1891" s="22" t="s">
        <v>4356</v>
      </c>
      <c r="B1891" s="27">
        <v>60460.73</v>
      </c>
      <c r="C1891" s="27">
        <v>59568.29</v>
      </c>
      <c r="D1891" s="27">
        <v>60538.73</v>
      </c>
      <c r="E1891" s="27">
        <v>59565.27</v>
      </c>
      <c r="F1891" s="22" t="s">
        <v>8630</v>
      </c>
      <c r="G1891" s="23">
        <v>1.4999999999999999E-2</v>
      </c>
    </row>
    <row r="1892" spans="1:7">
      <c r="A1892" s="22" t="s">
        <v>4355</v>
      </c>
      <c r="B1892" s="27">
        <v>59566.52</v>
      </c>
      <c r="C1892" s="27">
        <v>59604.41</v>
      </c>
      <c r="D1892" s="27">
        <v>59914.09</v>
      </c>
      <c r="E1892" s="27">
        <v>59322.71</v>
      </c>
      <c r="F1892" s="22" t="s">
        <v>8640</v>
      </c>
      <c r="G1892" s="23">
        <v>-5.9999999999999995E-4</v>
      </c>
    </row>
    <row r="1893" spans="1:7">
      <c r="A1893" s="22" t="s">
        <v>4354</v>
      </c>
      <c r="B1893" s="27">
        <v>59604.92</v>
      </c>
      <c r="C1893" s="27">
        <v>59319.83</v>
      </c>
      <c r="D1893" s="27">
        <v>59824.35</v>
      </c>
      <c r="E1893" s="27">
        <v>59272.85</v>
      </c>
      <c r="F1893" s="22" t="s">
        <v>8742</v>
      </c>
      <c r="G1893" s="23">
        <v>4.8999999999999998E-3</v>
      </c>
    </row>
    <row r="1894" spans="1:7">
      <c r="A1894" s="22" t="s">
        <v>4353</v>
      </c>
      <c r="B1894" s="27">
        <v>59316.75</v>
      </c>
      <c r="C1894" s="27">
        <v>59458.6</v>
      </c>
      <c r="D1894" s="27">
        <v>59968.66</v>
      </c>
      <c r="E1894" s="27">
        <v>59153.760000000002</v>
      </c>
      <c r="F1894" s="22" t="s">
        <v>8643</v>
      </c>
      <c r="G1894" s="23">
        <v>-2.5999999999999999E-3</v>
      </c>
    </row>
    <row r="1895" spans="1:7">
      <c r="A1895" s="22" t="s">
        <v>4352</v>
      </c>
      <c r="B1895" s="27">
        <v>59474.18</v>
      </c>
      <c r="C1895" s="27">
        <v>59625.54</v>
      </c>
      <c r="D1895" s="27">
        <v>59858.53</v>
      </c>
      <c r="E1895" s="27">
        <v>59290.68</v>
      </c>
      <c r="F1895" s="22" t="s">
        <v>8741</v>
      </c>
      <c r="G1895" s="23">
        <v>-2.5000000000000001E-3</v>
      </c>
    </row>
    <row r="1896" spans="1:7">
      <c r="A1896" s="22" t="s">
        <v>4351</v>
      </c>
      <c r="B1896" s="27">
        <v>59623.34</v>
      </c>
      <c r="C1896" s="27">
        <v>59257.43</v>
      </c>
      <c r="D1896" s="27">
        <v>59746.87</v>
      </c>
      <c r="E1896" s="27">
        <v>58950.76</v>
      </c>
      <c r="F1896" s="22" t="s">
        <v>8740</v>
      </c>
      <c r="G1896" s="23">
        <v>6.3E-3</v>
      </c>
    </row>
    <row r="1897" spans="1:7">
      <c r="A1897" s="22" t="s">
        <v>4350</v>
      </c>
      <c r="B1897" s="27">
        <v>59248.23</v>
      </c>
      <c r="C1897" s="27">
        <v>58467.91</v>
      </c>
      <c r="D1897" s="27">
        <v>59248.23</v>
      </c>
      <c r="E1897" s="27">
        <v>58090.95</v>
      </c>
      <c r="F1897" s="22" t="s">
        <v>8603</v>
      </c>
      <c r="G1897" s="23">
        <v>1.2999999999999999E-2</v>
      </c>
    </row>
    <row r="1898" spans="1:7">
      <c r="A1898" s="22" t="s">
        <v>4349</v>
      </c>
      <c r="B1898" s="27">
        <v>58487.32</v>
      </c>
      <c r="C1898" s="27">
        <v>57656.42</v>
      </c>
      <c r="D1898" s="27">
        <v>58594.03</v>
      </c>
      <c r="E1898" s="27">
        <v>57635.6</v>
      </c>
      <c r="F1898" s="22" t="s">
        <v>8676</v>
      </c>
      <c r="G1898" s="23">
        <v>1.44E-2</v>
      </c>
    </row>
    <row r="1899" spans="1:7">
      <c r="A1899" s="22" t="s">
        <v>4348</v>
      </c>
      <c r="B1899" s="27">
        <v>57656.42</v>
      </c>
      <c r="C1899" s="27">
        <v>57684.76</v>
      </c>
      <c r="D1899" s="27">
        <v>57860.15</v>
      </c>
      <c r="E1899" s="27">
        <v>57128.67</v>
      </c>
      <c r="F1899" s="22" t="s">
        <v>8688</v>
      </c>
      <c r="G1899" s="23">
        <v>-4.0000000000000002E-4</v>
      </c>
    </row>
    <row r="1900" spans="1:7">
      <c r="A1900" s="22" t="s">
        <v>4347</v>
      </c>
      <c r="B1900" s="27">
        <v>57678.62</v>
      </c>
      <c r="C1900" s="27">
        <v>57596.93</v>
      </c>
      <c r="D1900" s="27">
        <v>58126.86</v>
      </c>
      <c r="E1900" s="27">
        <v>57231.43</v>
      </c>
      <c r="F1900" s="22" t="s">
        <v>8700</v>
      </c>
      <c r="G1900" s="23">
        <v>2E-3</v>
      </c>
    </row>
    <row r="1901" spans="1:7">
      <c r="A1901" s="22" t="s">
        <v>4346</v>
      </c>
      <c r="B1901" s="27">
        <v>57563.23</v>
      </c>
      <c r="C1901" s="27">
        <v>58211.51</v>
      </c>
      <c r="D1901" s="27">
        <v>58519.56</v>
      </c>
      <c r="E1901" s="27">
        <v>57546.53</v>
      </c>
      <c r="F1901" s="22" t="s">
        <v>8739</v>
      </c>
      <c r="G1901" s="23">
        <v>-1.0999999999999999E-2</v>
      </c>
    </row>
    <row r="1902" spans="1:7">
      <c r="A1902" s="22" t="s">
        <v>4345</v>
      </c>
      <c r="B1902" s="27">
        <v>58202.35</v>
      </c>
      <c r="C1902" s="27">
        <v>57479.38</v>
      </c>
      <c r="D1902" s="27">
        <v>58332.480000000003</v>
      </c>
      <c r="E1902" s="27">
        <v>57479.38</v>
      </c>
      <c r="F1902" s="22" t="s">
        <v>8625</v>
      </c>
      <c r="G1902" s="23">
        <v>1.2699999999999999E-2</v>
      </c>
    </row>
    <row r="1903" spans="1:7">
      <c r="A1903" s="22" t="s">
        <v>4344</v>
      </c>
      <c r="B1903" s="27">
        <v>57474.57</v>
      </c>
      <c r="C1903" s="27">
        <v>57845.08</v>
      </c>
      <c r="D1903" s="27">
        <v>58030.54</v>
      </c>
      <c r="E1903" s="27">
        <v>56704.1</v>
      </c>
      <c r="F1903" s="22" t="s">
        <v>8738</v>
      </c>
      <c r="G1903" s="23">
        <v>-6.4999999999999997E-3</v>
      </c>
    </row>
    <row r="1904" spans="1:7">
      <c r="A1904" s="22" t="s">
        <v>4343</v>
      </c>
      <c r="B1904" s="27">
        <v>57852.53</v>
      </c>
      <c r="C1904" s="27">
        <v>56562.17</v>
      </c>
      <c r="D1904" s="27">
        <v>57852.53</v>
      </c>
      <c r="E1904" s="27">
        <v>56562.17</v>
      </c>
      <c r="F1904" s="22" t="s">
        <v>8728</v>
      </c>
      <c r="G1904" s="23">
        <v>2.3199999999999998E-2</v>
      </c>
    </row>
    <row r="1905" spans="1:7">
      <c r="A1905" s="22" t="s">
        <v>4342</v>
      </c>
      <c r="B1905" s="27">
        <v>56539.4</v>
      </c>
      <c r="C1905" s="27">
        <v>56205.84</v>
      </c>
      <c r="D1905" s="27">
        <v>56590.93</v>
      </c>
      <c r="E1905" s="27">
        <v>55685.72</v>
      </c>
      <c r="F1905" s="22" t="s">
        <v>8694</v>
      </c>
      <c r="G1905" s="23">
        <v>5.1999999999999998E-3</v>
      </c>
    </row>
    <row r="1906" spans="1:7">
      <c r="A1906" s="22" t="s">
        <v>4341</v>
      </c>
      <c r="B1906" s="27">
        <v>56248.09</v>
      </c>
      <c r="C1906" s="27">
        <v>56737.1</v>
      </c>
      <c r="D1906" s="27">
        <v>57419.83</v>
      </c>
      <c r="E1906" s="27">
        <v>56248.09</v>
      </c>
      <c r="F1906" s="22" t="s">
        <v>8737</v>
      </c>
      <c r="G1906" s="23">
        <v>-8.6E-3</v>
      </c>
    </row>
    <row r="1907" spans="1:7">
      <c r="A1907" s="22" t="s">
        <v>4340</v>
      </c>
      <c r="B1907" s="27">
        <v>56737.1</v>
      </c>
      <c r="C1907" s="27">
        <v>57571.44</v>
      </c>
      <c r="D1907" s="27">
        <v>57572.19</v>
      </c>
      <c r="E1907" s="27">
        <v>56501.67</v>
      </c>
      <c r="F1907" s="22" t="s">
        <v>8736</v>
      </c>
      <c r="G1907" s="23">
        <v>-1.4500000000000001E-2</v>
      </c>
    </row>
    <row r="1908" spans="1:7">
      <c r="A1908" s="22" t="s">
        <v>4339</v>
      </c>
      <c r="B1908" s="27">
        <v>57574.03</v>
      </c>
      <c r="C1908" s="27">
        <v>56438.59</v>
      </c>
      <c r="D1908" s="27">
        <v>57574.03</v>
      </c>
      <c r="E1908" s="27">
        <v>56247.86</v>
      </c>
      <c r="F1908" s="22" t="s">
        <v>8735</v>
      </c>
      <c r="G1908" s="23">
        <v>2.01E-2</v>
      </c>
    </row>
    <row r="1909" spans="1:7">
      <c r="A1909" s="22" t="s">
        <v>4338</v>
      </c>
      <c r="B1909" s="27">
        <v>56436.97</v>
      </c>
      <c r="C1909" s="27">
        <v>56245.41</v>
      </c>
      <c r="D1909" s="27">
        <v>56642.79</v>
      </c>
      <c r="E1909" s="27">
        <v>56242.49</v>
      </c>
      <c r="F1909" s="22" t="s">
        <v>8556</v>
      </c>
      <c r="G1909" s="23">
        <v>3.5000000000000001E-3</v>
      </c>
    </row>
    <row r="1910" spans="1:7">
      <c r="A1910" s="22" t="s">
        <v>4337</v>
      </c>
      <c r="B1910" s="27">
        <v>56242.12</v>
      </c>
      <c r="C1910" s="27">
        <v>56453.440000000002</v>
      </c>
      <c r="D1910" s="27">
        <v>56789.16</v>
      </c>
      <c r="E1910" s="27">
        <v>55946.1</v>
      </c>
      <c r="F1910" s="22" t="s">
        <v>8734</v>
      </c>
      <c r="G1910" s="23">
        <v>-3.7000000000000002E-3</v>
      </c>
    </row>
    <row r="1911" spans="1:7">
      <c r="A1911" s="22" t="s">
        <v>4336</v>
      </c>
      <c r="B1911" s="27">
        <v>56450.86</v>
      </c>
      <c r="C1911" s="27">
        <v>55387.4</v>
      </c>
      <c r="D1911" s="27">
        <v>56666.23</v>
      </c>
      <c r="E1911" s="27">
        <v>55387.4</v>
      </c>
      <c r="F1911" s="22" t="s">
        <v>8545</v>
      </c>
      <c r="G1911" s="23">
        <v>1.89E-2</v>
      </c>
    </row>
    <row r="1912" spans="1:7">
      <c r="A1912" s="22" t="s">
        <v>4335</v>
      </c>
      <c r="B1912" s="27">
        <v>55402.33</v>
      </c>
      <c r="C1912" s="27">
        <v>56276.66</v>
      </c>
      <c r="D1912" s="27">
        <v>56276.66</v>
      </c>
      <c r="E1912" s="27">
        <v>55125.56</v>
      </c>
      <c r="F1912" s="22" t="s">
        <v>8694</v>
      </c>
      <c r="G1912" s="23">
        <v>-1.5599999999999999E-2</v>
      </c>
    </row>
    <row r="1913" spans="1:7">
      <c r="A1913" s="22" t="s">
        <v>4334</v>
      </c>
      <c r="B1913" s="27">
        <v>56279.360000000001</v>
      </c>
      <c r="C1913" s="27">
        <v>57472.27</v>
      </c>
      <c r="D1913" s="27">
        <v>57472.27</v>
      </c>
      <c r="E1913" s="27">
        <v>56038.37</v>
      </c>
      <c r="F1913" s="22" t="s">
        <v>8701</v>
      </c>
      <c r="G1913" s="23">
        <v>-2.1000000000000001E-2</v>
      </c>
    </row>
    <row r="1914" spans="1:7">
      <c r="A1914" s="22" t="s">
        <v>4333</v>
      </c>
      <c r="B1914" s="27">
        <v>57486.07</v>
      </c>
      <c r="C1914" s="27">
        <v>57048.98</v>
      </c>
      <c r="D1914" s="27">
        <v>57529.42</v>
      </c>
      <c r="E1914" s="27">
        <v>56593.18</v>
      </c>
      <c r="F1914" s="22" t="s">
        <v>8733</v>
      </c>
      <c r="G1914" s="23">
        <v>7.4000000000000003E-3</v>
      </c>
    </row>
    <row r="1915" spans="1:7">
      <c r="A1915" s="22" t="s">
        <v>4332</v>
      </c>
      <c r="B1915" s="27">
        <v>57064.31</v>
      </c>
      <c r="C1915" s="27">
        <v>57357.9</v>
      </c>
      <c r="D1915" s="27">
        <v>57712.2</v>
      </c>
      <c r="E1915" s="27">
        <v>56987.62</v>
      </c>
      <c r="F1915" s="22" t="s">
        <v>8585</v>
      </c>
      <c r="G1915" s="23">
        <v>-5.1000000000000004E-3</v>
      </c>
    </row>
    <row r="1916" spans="1:7">
      <c r="A1916" s="22" t="s">
        <v>4331</v>
      </c>
      <c r="B1916" s="27">
        <v>57357.71</v>
      </c>
      <c r="C1916" s="27">
        <v>57516.89</v>
      </c>
      <c r="D1916" s="27">
        <v>58108.93</v>
      </c>
      <c r="E1916" s="27">
        <v>56861.95</v>
      </c>
      <c r="F1916" s="22" t="s">
        <v>8732</v>
      </c>
      <c r="G1916" s="23">
        <v>-2.8999999999999998E-3</v>
      </c>
    </row>
    <row r="1917" spans="1:7">
      <c r="A1917" s="22" t="s">
        <v>4330</v>
      </c>
      <c r="B1917" s="27">
        <v>57524.45</v>
      </c>
      <c r="C1917" s="27">
        <v>58522.69</v>
      </c>
      <c r="D1917" s="27">
        <v>59007.92</v>
      </c>
      <c r="E1917" s="27">
        <v>57420.19</v>
      </c>
      <c r="F1917" s="22" t="s">
        <v>8688</v>
      </c>
      <c r="G1917" s="23">
        <v>-1.7000000000000001E-2</v>
      </c>
    </row>
    <row r="1918" spans="1:7">
      <c r="A1918" s="22" t="s">
        <v>4329</v>
      </c>
      <c r="B1918" s="27">
        <v>58517.35</v>
      </c>
      <c r="C1918" s="27">
        <v>59460.27</v>
      </c>
      <c r="D1918" s="27">
        <v>59460.27</v>
      </c>
      <c r="E1918" s="27">
        <v>58274.14</v>
      </c>
      <c r="F1918" s="22" t="s">
        <v>8660</v>
      </c>
      <c r="G1918" s="23">
        <v>-1.5800000000000002E-2</v>
      </c>
    </row>
    <row r="1919" spans="1:7">
      <c r="A1919" s="22" t="s">
        <v>4328</v>
      </c>
      <c r="B1919" s="27">
        <v>59458.59</v>
      </c>
      <c r="C1919" s="27">
        <v>58220.49</v>
      </c>
      <c r="D1919" s="27">
        <v>59560.83</v>
      </c>
      <c r="E1919" s="27">
        <v>58173.63</v>
      </c>
      <c r="F1919" s="22" t="s">
        <v>8694</v>
      </c>
      <c r="G1919" s="23">
        <v>2.1499999999999998E-2</v>
      </c>
    </row>
    <row r="1920" spans="1:7">
      <c r="A1920" s="22" t="s">
        <v>4327</v>
      </c>
      <c r="B1920" s="27">
        <v>58209.760000000002</v>
      </c>
      <c r="C1920" s="27">
        <v>58374.29</v>
      </c>
      <c r="D1920" s="27">
        <v>58374.29</v>
      </c>
      <c r="E1920" s="27">
        <v>57550.95</v>
      </c>
      <c r="F1920" s="22" t="s">
        <v>8624</v>
      </c>
      <c r="G1920" s="23">
        <v>-3.0000000000000001E-3</v>
      </c>
    </row>
    <row r="1921" spans="1:7">
      <c r="A1921" s="22" t="s">
        <v>4324</v>
      </c>
      <c r="B1921" s="27">
        <v>58382.68</v>
      </c>
      <c r="C1921" s="27">
        <v>57065.39</v>
      </c>
      <c r="D1921" s="27">
        <v>58382.68</v>
      </c>
      <c r="E1921" s="27">
        <v>56959.94</v>
      </c>
      <c r="F1921" s="22" t="s">
        <v>8547</v>
      </c>
      <c r="G1921" s="23">
        <v>2.3E-2</v>
      </c>
    </row>
    <row r="1922" spans="1:7">
      <c r="A1922" s="22" t="s">
        <v>4323</v>
      </c>
      <c r="B1922" s="27">
        <v>57068.18</v>
      </c>
      <c r="C1922" s="27">
        <v>57682.239999999998</v>
      </c>
      <c r="D1922" s="27">
        <v>57935.41</v>
      </c>
      <c r="E1922" s="27">
        <v>56929.03</v>
      </c>
      <c r="F1922" s="22" t="s">
        <v>8731</v>
      </c>
      <c r="G1922" s="23">
        <v>-1.0699999999999999E-2</v>
      </c>
    </row>
    <row r="1923" spans="1:7">
      <c r="A1923" s="22" t="s">
        <v>4322</v>
      </c>
      <c r="B1923" s="27">
        <v>57683.76</v>
      </c>
      <c r="C1923" s="27">
        <v>57178.080000000002</v>
      </c>
      <c r="D1923" s="27">
        <v>57763.82</v>
      </c>
      <c r="E1923" s="27">
        <v>57178.080000000002</v>
      </c>
      <c r="F1923" s="22" t="s">
        <v>8512</v>
      </c>
      <c r="G1923" s="23">
        <v>8.8999999999999999E-3</v>
      </c>
    </row>
    <row r="1924" spans="1:7">
      <c r="A1924" s="22" t="s">
        <v>4321</v>
      </c>
      <c r="B1924" s="27">
        <v>57176.58</v>
      </c>
      <c r="C1924" s="27">
        <v>57266.83</v>
      </c>
      <c r="D1924" s="27">
        <v>57266.83</v>
      </c>
      <c r="E1924" s="27">
        <v>56580.85</v>
      </c>
      <c r="F1924" s="22" t="s">
        <v>8730</v>
      </c>
      <c r="G1924" s="23">
        <v>-1.6999999999999999E-3</v>
      </c>
    </row>
    <row r="1925" spans="1:7">
      <c r="A1925" s="22" t="s">
        <v>4320</v>
      </c>
      <c r="B1925" s="27">
        <v>57276.81</v>
      </c>
      <c r="C1925" s="27">
        <v>57833.440000000002</v>
      </c>
      <c r="D1925" s="27">
        <v>57833.440000000002</v>
      </c>
      <c r="E1925" s="27">
        <v>57060.99</v>
      </c>
      <c r="F1925" s="22" t="s">
        <v>8705</v>
      </c>
      <c r="G1925" s="23">
        <v>-9.7000000000000003E-3</v>
      </c>
    </row>
    <row r="1926" spans="1:7">
      <c r="A1926" s="22" t="s">
        <v>4319</v>
      </c>
      <c r="B1926" s="27">
        <v>57836.78</v>
      </c>
      <c r="C1926" s="27">
        <v>57160.74</v>
      </c>
      <c r="D1926" s="27">
        <v>58273.55</v>
      </c>
      <c r="E1926" s="27">
        <v>57160.74</v>
      </c>
      <c r="F1926" s="22" t="s">
        <v>8642</v>
      </c>
      <c r="G1926" s="23">
        <v>1.18E-2</v>
      </c>
    </row>
    <row r="1927" spans="1:7">
      <c r="A1927" s="22" t="s">
        <v>4318</v>
      </c>
      <c r="B1927" s="27">
        <v>57160.74</v>
      </c>
      <c r="C1927" s="27">
        <v>57685.63</v>
      </c>
      <c r="D1927" s="27">
        <v>57985.95</v>
      </c>
      <c r="E1927" s="27">
        <v>57158.65</v>
      </c>
      <c r="F1927" s="22" t="s">
        <v>8729</v>
      </c>
      <c r="G1927" s="23">
        <v>-9.1999999999999998E-3</v>
      </c>
    </row>
    <row r="1928" spans="1:7">
      <c r="A1928" s="22" t="s">
        <v>4317</v>
      </c>
      <c r="B1928" s="27">
        <v>57690.239999999998</v>
      </c>
      <c r="C1928" s="27">
        <v>58678.92</v>
      </c>
      <c r="D1928" s="27">
        <v>58678.92</v>
      </c>
      <c r="E1928" s="27">
        <v>57387.79</v>
      </c>
      <c r="F1928" s="22" t="s">
        <v>8728</v>
      </c>
      <c r="G1928" s="23">
        <v>-1.72E-2</v>
      </c>
    </row>
    <row r="1929" spans="1:7">
      <c r="A1929" s="22" t="s">
        <v>4316</v>
      </c>
      <c r="B1929" s="27">
        <v>58700.3</v>
      </c>
      <c r="C1929" s="27">
        <v>58924.81</v>
      </c>
      <c r="D1929" s="27">
        <v>59204.62</v>
      </c>
      <c r="E1929" s="27">
        <v>58540.97</v>
      </c>
      <c r="F1929" s="22" t="s">
        <v>8727</v>
      </c>
      <c r="G1929" s="23">
        <v>-3.8E-3</v>
      </c>
    </row>
    <row r="1930" spans="1:7">
      <c r="A1930" s="22" t="s">
        <v>4315</v>
      </c>
      <c r="B1930" s="27">
        <v>58922.04</v>
      </c>
      <c r="C1930" s="27">
        <v>59701.02</v>
      </c>
      <c r="D1930" s="27">
        <v>59846.13</v>
      </c>
      <c r="E1930" s="27">
        <v>58782.080000000002</v>
      </c>
      <c r="F1930" s="22" t="s">
        <v>8705</v>
      </c>
      <c r="G1930" s="23">
        <v>-1.3599999999999999E-2</v>
      </c>
    </row>
    <row r="1931" spans="1:7">
      <c r="A1931" s="22" t="s">
        <v>4314</v>
      </c>
      <c r="B1931" s="27">
        <v>59733.9</v>
      </c>
      <c r="C1931" s="27">
        <v>60087.38</v>
      </c>
      <c r="D1931" s="27">
        <v>60087.38</v>
      </c>
      <c r="E1931" s="27">
        <v>59321.52</v>
      </c>
      <c r="F1931" s="22" t="s">
        <v>8726</v>
      </c>
      <c r="G1931" s="23">
        <v>-5.8999999999999999E-3</v>
      </c>
    </row>
    <row r="1932" spans="1:7">
      <c r="A1932" s="22" t="s">
        <v>4313</v>
      </c>
      <c r="B1932" s="27">
        <v>60087.29</v>
      </c>
      <c r="C1932" s="27">
        <v>59742.400000000001</v>
      </c>
      <c r="D1932" s="27">
        <v>60397.85</v>
      </c>
      <c r="E1932" s="27">
        <v>59682.879999999997</v>
      </c>
      <c r="F1932" s="22" t="s">
        <v>8725</v>
      </c>
      <c r="G1932" s="23">
        <v>5.7000000000000002E-3</v>
      </c>
    </row>
    <row r="1933" spans="1:7">
      <c r="A1933" s="22" t="s">
        <v>4312</v>
      </c>
      <c r="B1933" s="27">
        <v>59743.87</v>
      </c>
      <c r="C1933" s="27">
        <v>59602.21</v>
      </c>
      <c r="D1933" s="27">
        <v>60411.519999999997</v>
      </c>
      <c r="E1933" s="27">
        <v>59484.160000000003</v>
      </c>
      <c r="F1933" s="22" t="s">
        <v>8724</v>
      </c>
      <c r="G1933" s="23">
        <v>2.3999999999999998E-3</v>
      </c>
    </row>
    <row r="1934" spans="1:7">
      <c r="A1934" s="22" t="s">
        <v>4311</v>
      </c>
      <c r="B1934" s="27">
        <v>59601.71</v>
      </c>
      <c r="C1934" s="27">
        <v>59164.26</v>
      </c>
      <c r="D1934" s="27">
        <v>59757.71</v>
      </c>
      <c r="E1934" s="27">
        <v>58789.83</v>
      </c>
      <c r="F1934" s="22" t="s">
        <v>8634</v>
      </c>
      <c r="G1934" s="23">
        <v>7.4000000000000003E-3</v>
      </c>
    </row>
    <row r="1935" spans="1:7">
      <c r="A1935" s="22" t="s">
        <v>4309</v>
      </c>
      <c r="B1935" s="27">
        <v>59161.72</v>
      </c>
      <c r="C1935" s="27">
        <v>58460.02</v>
      </c>
      <c r="D1935" s="27">
        <v>59359.63</v>
      </c>
      <c r="E1935" s="27">
        <v>58460.02</v>
      </c>
      <c r="F1935" s="22" t="s">
        <v>8649</v>
      </c>
      <c r="G1935" s="23">
        <v>1.21E-2</v>
      </c>
    </row>
    <row r="1936" spans="1:7">
      <c r="A1936" s="22" t="s">
        <v>4308</v>
      </c>
      <c r="B1936" s="27">
        <v>58456.28</v>
      </c>
      <c r="C1936" s="27">
        <v>58944.13</v>
      </c>
      <c r="D1936" s="27">
        <v>59319.88</v>
      </c>
      <c r="E1936" s="27">
        <v>58340.53</v>
      </c>
      <c r="F1936" s="22" t="s">
        <v>8545</v>
      </c>
      <c r="G1936" s="23">
        <v>-8.2000000000000007E-3</v>
      </c>
    </row>
    <row r="1937" spans="1:7">
      <c r="A1937" s="22" t="s">
        <v>4307</v>
      </c>
      <c r="B1937" s="27">
        <v>58939.46</v>
      </c>
      <c r="C1937" s="27">
        <v>59318.84</v>
      </c>
      <c r="D1937" s="27">
        <v>59696.58</v>
      </c>
      <c r="E1937" s="27">
        <v>58615.57</v>
      </c>
      <c r="F1937" s="22" t="s">
        <v>8642</v>
      </c>
      <c r="G1937" s="23">
        <v>-6.4000000000000003E-3</v>
      </c>
    </row>
    <row r="1938" spans="1:7">
      <c r="A1938" s="22" t="s">
        <v>4306</v>
      </c>
      <c r="B1938" s="27">
        <v>59317.15</v>
      </c>
      <c r="C1938" s="27">
        <v>58571.59</v>
      </c>
      <c r="D1938" s="27">
        <v>59317.85</v>
      </c>
      <c r="E1938" s="27">
        <v>58169.599999999999</v>
      </c>
      <c r="F1938" s="22" t="s">
        <v>8689</v>
      </c>
      <c r="G1938" s="23">
        <v>1.2699999999999999E-2</v>
      </c>
    </row>
    <row r="1939" spans="1:7">
      <c r="A1939" s="22" t="s">
        <v>4305</v>
      </c>
      <c r="B1939" s="27">
        <v>58571.59</v>
      </c>
      <c r="C1939" s="27">
        <v>58460.25</v>
      </c>
      <c r="D1939" s="27">
        <v>59440.58</v>
      </c>
      <c r="E1939" s="27">
        <v>58414.42</v>
      </c>
      <c r="F1939" s="22" t="s">
        <v>8711</v>
      </c>
      <c r="G1939" s="23">
        <v>1.9E-3</v>
      </c>
    </row>
    <row r="1940" spans="1:7">
      <c r="A1940" s="22" t="s">
        <v>4304</v>
      </c>
      <c r="B1940" s="27">
        <v>58458</v>
      </c>
      <c r="C1940" s="27">
        <v>58627.49</v>
      </c>
      <c r="D1940" s="27">
        <v>59002.07</v>
      </c>
      <c r="E1940" s="27">
        <v>58104.97</v>
      </c>
      <c r="F1940" s="22" t="s">
        <v>8678</v>
      </c>
      <c r="G1940" s="23">
        <v>-2.8999999999999998E-3</v>
      </c>
    </row>
    <row r="1941" spans="1:7">
      <c r="A1941" s="22" t="s">
        <v>4303</v>
      </c>
      <c r="B1941" s="27">
        <v>58627.33</v>
      </c>
      <c r="C1941" s="27">
        <v>59222.080000000002</v>
      </c>
      <c r="D1941" s="27">
        <v>59483.26</v>
      </c>
      <c r="E1941" s="27">
        <v>58541.87</v>
      </c>
      <c r="F1941" s="22" t="s">
        <v>8688</v>
      </c>
      <c r="G1941" s="23">
        <v>-0.01</v>
      </c>
    </row>
    <row r="1942" spans="1:7">
      <c r="A1942" s="22" t="s">
        <v>4302</v>
      </c>
      <c r="B1942" s="27">
        <v>59222.080000000002</v>
      </c>
      <c r="C1942" s="27">
        <v>59574.68</v>
      </c>
      <c r="D1942" s="27">
        <v>60090.61</v>
      </c>
      <c r="E1942" s="27">
        <v>59027.58</v>
      </c>
      <c r="F1942" s="22" t="s">
        <v>8688</v>
      </c>
      <c r="G1942" s="23">
        <v>-5.8999999999999999E-3</v>
      </c>
    </row>
    <row r="1943" spans="1:7">
      <c r="A1943" s="22" t="s">
        <v>4301</v>
      </c>
      <c r="B1943" s="27">
        <v>59570.8</v>
      </c>
      <c r="C1943" s="27">
        <v>59171.24</v>
      </c>
      <c r="D1943" s="27">
        <v>60215.51</v>
      </c>
      <c r="E1943" s="27">
        <v>59171.24</v>
      </c>
      <c r="F1943" s="22" t="s">
        <v>8592</v>
      </c>
      <c r="G1943" s="23">
        <v>6.7000000000000002E-3</v>
      </c>
    </row>
    <row r="1944" spans="1:7">
      <c r="A1944" s="22" t="s">
        <v>4300</v>
      </c>
      <c r="B1944" s="27">
        <v>59175.86</v>
      </c>
      <c r="C1944" s="27">
        <v>60239.79</v>
      </c>
      <c r="D1944" s="27">
        <v>60239.79</v>
      </c>
      <c r="E1944" s="27">
        <v>58864.37</v>
      </c>
      <c r="F1944" s="22" t="s">
        <v>8723</v>
      </c>
      <c r="G1944" s="23">
        <v>-1.77E-2</v>
      </c>
    </row>
    <row r="1945" spans="1:7">
      <c r="A1945" s="22" t="s">
        <v>4299</v>
      </c>
      <c r="B1945" s="27">
        <v>60239.79</v>
      </c>
      <c r="C1945" s="27">
        <v>60482.86</v>
      </c>
      <c r="D1945" s="27">
        <v>60888.83</v>
      </c>
      <c r="E1945" s="27">
        <v>59876.33</v>
      </c>
      <c r="F1945" s="22" t="s">
        <v>8722</v>
      </c>
      <c r="G1945" s="23">
        <v>-3.8999999999999998E-3</v>
      </c>
    </row>
    <row r="1946" spans="1:7">
      <c r="A1946" s="22" t="s">
        <v>4298</v>
      </c>
      <c r="B1946" s="27">
        <v>60478.05</v>
      </c>
      <c r="C1946" s="27">
        <v>60506.239999999998</v>
      </c>
      <c r="D1946" s="27">
        <v>60506.239999999998</v>
      </c>
      <c r="E1946" s="27">
        <v>59724.75</v>
      </c>
      <c r="F1946" s="22" t="s">
        <v>8721</v>
      </c>
      <c r="G1946" s="23">
        <v>-4.0000000000000002E-4</v>
      </c>
    </row>
    <row r="1947" spans="1:7">
      <c r="A1947" s="22" t="s">
        <v>4297</v>
      </c>
      <c r="B1947" s="27">
        <v>60501.1</v>
      </c>
      <c r="C1947" s="27">
        <v>61913.2</v>
      </c>
      <c r="D1947" s="27">
        <v>61947.23</v>
      </c>
      <c r="E1947" s="27">
        <v>60357.18</v>
      </c>
      <c r="F1947" s="22" t="s">
        <v>8720</v>
      </c>
      <c r="G1947" s="23">
        <v>-2.2800000000000001E-2</v>
      </c>
    </row>
    <row r="1948" spans="1:7">
      <c r="A1948" s="22" t="s">
        <v>4296</v>
      </c>
      <c r="B1948" s="27">
        <v>61909.99</v>
      </c>
      <c r="C1948" s="27">
        <v>61319.09</v>
      </c>
      <c r="D1948" s="27">
        <v>61931.64</v>
      </c>
      <c r="E1948" s="27">
        <v>61075.11</v>
      </c>
      <c r="F1948" s="22" t="s">
        <v>8596</v>
      </c>
      <c r="G1948" s="23">
        <v>9.5999999999999992E-3</v>
      </c>
    </row>
    <row r="1949" spans="1:7">
      <c r="A1949" s="22" t="s">
        <v>4293</v>
      </c>
      <c r="B1949" s="27">
        <v>61320.07</v>
      </c>
      <c r="C1949" s="27">
        <v>61694.81</v>
      </c>
      <c r="D1949" s="27">
        <v>62223.38</v>
      </c>
      <c r="E1949" s="27">
        <v>61300.05</v>
      </c>
      <c r="F1949" s="22" t="s">
        <v>8651</v>
      </c>
      <c r="G1949" s="23">
        <v>-6.0000000000000001E-3</v>
      </c>
    </row>
    <row r="1950" spans="1:7">
      <c r="A1950" s="22" t="s">
        <v>4292</v>
      </c>
      <c r="B1950" s="27">
        <v>61687.97</v>
      </c>
      <c r="C1950" s="27">
        <v>61651.83</v>
      </c>
      <c r="D1950" s="27">
        <v>61908.39</v>
      </c>
      <c r="E1950" s="27">
        <v>60960.61</v>
      </c>
      <c r="F1950" s="22" t="s">
        <v>8719</v>
      </c>
      <c r="G1950" s="23">
        <v>5.9999999999999995E-4</v>
      </c>
    </row>
    <row r="1951" spans="1:7">
      <c r="A1951" s="22" t="s">
        <v>4291</v>
      </c>
      <c r="B1951" s="27">
        <v>61651.83</v>
      </c>
      <c r="C1951" s="27">
        <v>61806.12</v>
      </c>
      <c r="D1951" s="27">
        <v>62514.28</v>
      </c>
      <c r="E1951" s="27">
        <v>61518.9</v>
      </c>
      <c r="F1951" s="22" t="s">
        <v>8718</v>
      </c>
      <c r="G1951" s="23">
        <v>-2.5000000000000001E-3</v>
      </c>
    </row>
    <row r="1952" spans="1:7">
      <c r="A1952" s="22" t="s">
        <v>4290</v>
      </c>
      <c r="B1952" s="27">
        <v>61804.33</v>
      </c>
      <c r="C1952" s="27">
        <v>61805.75</v>
      </c>
      <c r="D1952" s="27">
        <v>62131.76</v>
      </c>
      <c r="E1952" s="27">
        <v>61446.85</v>
      </c>
      <c r="F1952" s="22" t="s">
        <v>8688</v>
      </c>
      <c r="G1952" s="23">
        <v>0</v>
      </c>
    </row>
    <row r="1953" spans="1:7">
      <c r="A1953" s="22" t="s">
        <v>4289</v>
      </c>
      <c r="B1953" s="27">
        <v>61805.98</v>
      </c>
      <c r="C1953" s="27">
        <v>62105.75</v>
      </c>
      <c r="D1953" s="27">
        <v>62691.86</v>
      </c>
      <c r="E1953" s="27">
        <v>61551.85</v>
      </c>
      <c r="F1953" s="22" t="s">
        <v>8664</v>
      </c>
      <c r="G1953" s="23">
        <v>-4.7999999999999996E-3</v>
      </c>
    </row>
    <row r="1954" spans="1:7">
      <c r="A1954" s="22" t="s">
        <v>4288</v>
      </c>
      <c r="B1954" s="27">
        <v>62105.47</v>
      </c>
      <c r="C1954" s="27">
        <v>61954.87</v>
      </c>
      <c r="D1954" s="27">
        <v>63428.28</v>
      </c>
      <c r="E1954" s="27">
        <v>61823.43</v>
      </c>
      <c r="F1954" s="22" t="s">
        <v>8717</v>
      </c>
      <c r="G1954" s="23">
        <v>2.3999999999999998E-3</v>
      </c>
    </row>
    <row r="1955" spans="1:7">
      <c r="A1955" s="22" t="s">
        <v>4287</v>
      </c>
      <c r="B1955" s="27">
        <v>61958.12</v>
      </c>
      <c r="C1955" s="27">
        <v>59920.71</v>
      </c>
      <c r="D1955" s="27">
        <v>62116.61</v>
      </c>
      <c r="E1955" s="27">
        <v>59629.04</v>
      </c>
      <c r="F1955" s="22" t="s">
        <v>8716</v>
      </c>
      <c r="G1955" s="23">
        <v>3.4000000000000002E-2</v>
      </c>
    </row>
    <row r="1956" spans="1:7">
      <c r="A1956" s="22" t="s">
        <v>4286</v>
      </c>
      <c r="B1956" s="27">
        <v>59921.8</v>
      </c>
      <c r="C1956" s="27">
        <v>59428.91</v>
      </c>
      <c r="D1956" s="27">
        <v>60135.78</v>
      </c>
      <c r="E1956" s="27">
        <v>59205.35</v>
      </c>
      <c r="F1956" s="22" t="s">
        <v>8715</v>
      </c>
      <c r="G1956" s="23">
        <v>8.3999999999999995E-3</v>
      </c>
    </row>
    <row r="1957" spans="1:7">
      <c r="A1957" s="22" t="s">
        <v>4285</v>
      </c>
      <c r="B1957" s="27">
        <v>59422.55</v>
      </c>
      <c r="C1957" s="27">
        <v>58404.68</v>
      </c>
      <c r="D1957" s="27">
        <v>59514.81</v>
      </c>
      <c r="E1957" s="27">
        <v>58404.08</v>
      </c>
      <c r="F1957" s="22" t="s">
        <v>8714</v>
      </c>
      <c r="G1957" s="23">
        <v>1.7399999999999999E-2</v>
      </c>
    </row>
    <row r="1958" spans="1:7">
      <c r="A1958" s="22" t="s">
        <v>4284</v>
      </c>
      <c r="B1958" s="27">
        <v>58404.1</v>
      </c>
      <c r="C1958" s="27">
        <v>58324.63</v>
      </c>
      <c r="D1958" s="27">
        <v>59420.959999999999</v>
      </c>
      <c r="E1958" s="27">
        <v>58324.63</v>
      </c>
      <c r="F1958" s="22" t="s">
        <v>8713</v>
      </c>
      <c r="G1958" s="23">
        <v>1.4E-3</v>
      </c>
    </row>
    <row r="1959" spans="1:7">
      <c r="A1959" s="22" t="s">
        <v>4282</v>
      </c>
      <c r="B1959" s="27">
        <v>58321.24</v>
      </c>
      <c r="C1959" s="27">
        <v>56868.2</v>
      </c>
      <c r="D1959" s="27">
        <v>58328.33</v>
      </c>
      <c r="E1959" s="27">
        <v>56868.2</v>
      </c>
      <c r="F1959" s="22" t="s">
        <v>8712</v>
      </c>
      <c r="G1959" s="23">
        <v>2.5600000000000001E-2</v>
      </c>
    </row>
    <row r="1960" spans="1:7">
      <c r="A1960" s="22" t="s">
        <v>4281</v>
      </c>
      <c r="B1960" s="27">
        <v>56863.91</v>
      </c>
      <c r="C1960" s="27">
        <v>56236.32</v>
      </c>
      <c r="D1960" s="27">
        <v>56904.02</v>
      </c>
      <c r="E1960" s="27">
        <v>56236.32</v>
      </c>
      <c r="F1960" s="22" t="s">
        <v>8538</v>
      </c>
      <c r="G1960" s="23">
        <v>1.12E-2</v>
      </c>
    </row>
    <row r="1961" spans="1:7">
      <c r="A1961" s="22" t="s">
        <v>4280</v>
      </c>
      <c r="B1961" s="27">
        <v>56233.9</v>
      </c>
      <c r="C1961" s="27">
        <v>57272.08</v>
      </c>
      <c r="D1961" s="27">
        <v>57272.08</v>
      </c>
      <c r="E1961" s="27">
        <v>56202.5</v>
      </c>
      <c r="F1961" s="22" t="s">
        <v>8711</v>
      </c>
      <c r="G1961" s="23">
        <v>-1.83E-2</v>
      </c>
    </row>
    <row r="1962" spans="1:7">
      <c r="A1962" s="22" t="s">
        <v>4279</v>
      </c>
      <c r="B1962" s="27">
        <v>57281.45</v>
      </c>
      <c r="C1962" s="27">
        <v>57065.06</v>
      </c>
      <c r="D1962" s="27">
        <v>57456.87</v>
      </c>
      <c r="E1962" s="27">
        <v>56954.47</v>
      </c>
      <c r="F1962" s="22" t="s">
        <v>8503</v>
      </c>
      <c r="G1962" s="23">
        <v>3.8999999999999998E-3</v>
      </c>
    </row>
    <row r="1963" spans="1:7">
      <c r="A1963" s="22" t="s">
        <v>4278</v>
      </c>
      <c r="B1963" s="27">
        <v>57061.45</v>
      </c>
      <c r="C1963" s="27">
        <v>57257.43</v>
      </c>
      <c r="D1963" s="27">
        <v>57834.73</v>
      </c>
      <c r="E1963" s="27">
        <v>56719.360000000001</v>
      </c>
      <c r="F1963" s="22" t="s">
        <v>8710</v>
      </c>
      <c r="G1963" s="23">
        <v>-3.3999999999999998E-3</v>
      </c>
    </row>
    <row r="1964" spans="1:7">
      <c r="A1964" s="22" t="s">
        <v>4277</v>
      </c>
      <c r="B1964" s="27">
        <v>57256.43</v>
      </c>
      <c r="C1964" s="27">
        <v>57365.86</v>
      </c>
      <c r="D1964" s="27">
        <v>57507.82</v>
      </c>
      <c r="E1964" s="27">
        <v>56900.85</v>
      </c>
      <c r="F1964" s="22" t="s">
        <v>8675</v>
      </c>
      <c r="G1964" s="23">
        <v>-2E-3</v>
      </c>
    </row>
    <row r="1965" spans="1:7">
      <c r="A1965" s="22" t="s">
        <v>4276</v>
      </c>
      <c r="B1965" s="27">
        <v>57369.19</v>
      </c>
      <c r="C1965" s="27">
        <v>58413.68</v>
      </c>
      <c r="D1965" s="27">
        <v>58552.67</v>
      </c>
      <c r="E1965" s="27">
        <v>57060.95</v>
      </c>
      <c r="F1965" s="22" t="s">
        <v>8709</v>
      </c>
      <c r="G1965" s="23">
        <v>-1.78E-2</v>
      </c>
    </row>
    <row r="1966" spans="1:7">
      <c r="A1966" s="22" t="s">
        <v>4275</v>
      </c>
      <c r="B1966" s="27">
        <v>58406.400000000001</v>
      </c>
      <c r="C1966" s="27">
        <v>58108.86</v>
      </c>
      <c r="D1966" s="27">
        <v>58745.24</v>
      </c>
      <c r="E1966" s="27">
        <v>57976.17</v>
      </c>
      <c r="F1966" s="22" t="s">
        <v>8662</v>
      </c>
      <c r="G1966" s="23">
        <v>5.1000000000000004E-3</v>
      </c>
    </row>
    <row r="1967" spans="1:7">
      <c r="A1967" s="22" t="s">
        <v>4274</v>
      </c>
      <c r="B1967" s="27">
        <v>58111.46</v>
      </c>
      <c r="C1967" s="27">
        <v>58424.36</v>
      </c>
      <c r="D1967" s="27">
        <v>58461.74</v>
      </c>
      <c r="E1967" s="27">
        <v>57852.74</v>
      </c>
      <c r="F1967" s="22" t="s">
        <v>8635</v>
      </c>
      <c r="G1967" s="23">
        <v>-5.4000000000000003E-3</v>
      </c>
    </row>
    <row r="1968" spans="1:7">
      <c r="A1968" s="22" t="s">
        <v>4273</v>
      </c>
      <c r="B1968" s="27">
        <v>58425.760000000002</v>
      </c>
      <c r="C1968" s="27">
        <v>58510.69</v>
      </c>
      <c r="D1968" s="27">
        <v>58750.42</v>
      </c>
      <c r="E1968" s="27">
        <v>57833.06</v>
      </c>
      <c r="F1968" s="22" t="s">
        <v>8708</v>
      </c>
      <c r="G1968" s="23">
        <v>-1.5E-3</v>
      </c>
    </row>
    <row r="1969" spans="1:7">
      <c r="A1969" s="22" t="s">
        <v>4272</v>
      </c>
      <c r="B1969" s="27">
        <v>58511.55</v>
      </c>
      <c r="C1969" s="27">
        <v>59381.56</v>
      </c>
      <c r="D1969" s="27">
        <v>59381.56</v>
      </c>
      <c r="E1969" s="27">
        <v>58145.43</v>
      </c>
      <c r="F1969" s="22" t="s">
        <v>8707</v>
      </c>
      <c r="G1969" s="23">
        <v>-1.46E-2</v>
      </c>
    </row>
    <row r="1970" spans="1:7">
      <c r="A1970" s="22" t="s">
        <v>4271</v>
      </c>
      <c r="B1970" s="27">
        <v>59380.76</v>
      </c>
      <c r="C1970" s="27">
        <v>58917.73</v>
      </c>
      <c r="D1970" s="27">
        <v>59584.6</v>
      </c>
      <c r="E1970" s="27">
        <v>58442.54</v>
      </c>
      <c r="F1970" s="22" t="s">
        <v>8682</v>
      </c>
      <c r="G1970" s="23">
        <v>7.9000000000000008E-3</v>
      </c>
    </row>
    <row r="1971" spans="1:7">
      <c r="A1971" s="22" t="s">
        <v>4270</v>
      </c>
      <c r="B1971" s="27">
        <v>58917.73</v>
      </c>
      <c r="C1971" s="27">
        <v>59297.599999999999</v>
      </c>
      <c r="D1971" s="27">
        <v>60208.85</v>
      </c>
      <c r="E1971" s="27">
        <v>58684.160000000003</v>
      </c>
      <c r="F1971" s="22" t="s">
        <v>8706</v>
      </c>
      <c r="G1971" s="23">
        <v>-6.1999999999999998E-3</v>
      </c>
    </row>
    <row r="1972" spans="1:7">
      <c r="A1972" s="22" t="s">
        <v>4269</v>
      </c>
      <c r="B1972" s="27">
        <v>59283.09</v>
      </c>
      <c r="C1972" s="27">
        <v>59082.879999999997</v>
      </c>
      <c r="D1972" s="27">
        <v>59462.33</v>
      </c>
      <c r="E1972" s="27">
        <v>58629.18</v>
      </c>
      <c r="F1972" s="22" t="s">
        <v>8705</v>
      </c>
      <c r="G1972" s="23">
        <v>3.3999999999999998E-3</v>
      </c>
    </row>
    <row r="1973" spans="1:7">
      <c r="A1973" s="22" t="s">
        <v>4268</v>
      </c>
      <c r="B1973" s="27">
        <v>59082.37</v>
      </c>
      <c r="C1973" s="27">
        <v>59443.15</v>
      </c>
      <c r="D1973" s="27">
        <v>59822.400000000001</v>
      </c>
      <c r="E1973" s="27">
        <v>58943.89</v>
      </c>
      <c r="F1973" s="22" t="s">
        <v>8672</v>
      </c>
      <c r="G1973" s="23">
        <v>-6.1000000000000004E-3</v>
      </c>
    </row>
    <row r="1974" spans="1:7">
      <c r="A1974" s="22" t="s">
        <v>4267</v>
      </c>
      <c r="B1974" s="27">
        <v>59445.79</v>
      </c>
      <c r="C1974" s="27">
        <v>58190.19</v>
      </c>
      <c r="D1974" s="27">
        <v>59543.61</v>
      </c>
      <c r="E1974" s="27">
        <v>58190.19</v>
      </c>
      <c r="F1974" s="22" t="s">
        <v>8704</v>
      </c>
      <c r="G1974" s="23">
        <v>2.1600000000000001E-2</v>
      </c>
    </row>
    <row r="1975" spans="1:7">
      <c r="A1975" s="22" t="s">
        <v>4266</v>
      </c>
      <c r="B1975" s="27">
        <v>58189.279999999999</v>
      </c>
      <c r="C1975" s="27">
        <v>58082.92</v>
      </c>
      <c r="D1975" s="27">
        <v>58374.74</v>
      </c>
      <c r="E1975" s="27">
        <v>57630.11</v>
      </c>
      <c r="F1975" s="22" t="s">
        <v>8703</v>
      </c>
      <c r="G1975" s="23">
        <v>1.8E-3</v>
      </c>
    </row>
    <row r="1976" spans="1:7">
      <c r="A1976" s="22" t="s">
        <v>4265</v>
      </c>
      <c r="B1976" s="27">
        <v>58082.92</v>
      </c>
      <c r="C1976" s="27">
        <v>59122.74</v>
      </c>
      <c r="D1976" s="27">
        <v>59605.11</v>
      </c>
      <c r="E1976" s="27">
        <v>57903.99</v>
      </c>
      <c r="F1976" s="22" t="s">
        <v>8690</v>
      </c>
      <c r="G1976" s="23">
        <v>-1.7600000000000001E-2</v>
      </c>
    </row>
    <row r="1977" spans="1:7">
      <c r="A1977" s="22" t="s">
        <v>4264</v>
      </c>
      <c r="B1977" s="27">
        <v>59122.74</v>
      </c>
      <c r="C1977" s="27">
        <v>59280.83</v>
      </c>
      <c r="D1977" s="27">
        <v>59543.16</v>
      </c>
      <c r="E1977" s="27">
        <v>58600.68</v>
      </c>
      <c r="F1977" s="22" t="s">
        <v>8587</v>
      </c>
      <c r="G1977" s="23">
        <v>-2.7000000000000001E-3</v>
      </c>
    </row>
    <row r="1978" spans="1:7">
      <c r="A1978" s="22" t="s">
        <v>4263</v>
      </c>
      <c r="B1978" s="27">
        <v>59280.93</v>
      </c>
      <c r="C1978" s="27">
        <v>58774.27</v>
      </c>
      <c r="D1978" s="27">
        <v>59365.43</v>
      </c>
      <c r="E1978" s="27">
        <v>58127.92</v>
      </c>
      <c r="F1978" s="22" t="s">
        <v>8660</v>
      </c>
      <c r="G1978" s="23">
        <v>8.2000000000000007E-3</v>
      </c>
    </row>
    <row r="1979" spans="1:7">
      <c r="A1979" s="22" t="s">
        <v>4262</v>
      </c>
      <c r="B1979" s="27">
        <v>58797.13</v>
      </c>
      <c r="C1979" s="27">
        <v>58949.78</v>
      </c>
      <c r="D1979" s="27">
        <v>59201.79</v>
      </c>
      <c r="E1979" s="27">
        <v>58115.01</v>
      </c>
      <c r="F1979" s="22" t="s">
        <v>8695</v>
      </c>
      <c r="G1979" s="23">
        <v>-2.5999999999999999E-3</v>
      </c>
    </row>
    <row r="1980" spans="1:7">
      <c r="A1980" s="22" t="s">
        <v>4261</v>
      </c>
      <c r="B1980" s="27">
        <v>58950.98</v>
      </c>
      <c r="C1980" s="27">
        <v>57723.08</v>
      </c>
      <c r="D1980" s="27">
        <v>58963.63</v>
      </c>
      <c r="E1980" s="27">
        <v>57603.14</v>
      </c>
      <c r="F1980" s="22" t="s">
        <v>8657</v>
      </c>
      <c r="G1980" s="23">
        <v>2.12E-2</v>
      </c>
    </row>
    <row r="1981" spans="1:7">
      <c r="A1981" s="22" t="s">
        <v>4260</v>
      </c>
      <c r="B1981" s="27">
        <v>57725.66</v>
      </c>
      <c r="C1981" s="27">
        <v>58342.84</v>
      </c>
      <c r="D1981" s="27">
        <v>59316.14</v>
      </c>
      <c r="E1981" s="27">
        <v>57678.65</v>
      </c>
      <c r="F1981" s="22" t="s">
        <v>8702</v>
      </c>
      <c r="G1981" s="23">
        <v>-1.06E-2</v>
      </c>
    </row>
    <row r="1982" spans="1:7">
      <c r="A1982" s="22" t="s">
        <v>4259</v>
      </c>
      <c r="B1982" s="27">
        <v>58344.61</v>
      </c>
      <c r="C1982" s="27">
        <v>57255.02</v>
      </c>
      <c r="D1982" s="27">
        <v>58995.91</v>
      </c>
      <c r="E1982" s="27">
        <v>56893.19</v>
      </c>
      <c r="F1982" s="22" t="s">
        <v>8701</v>
      </c>
      <c r="G1982" s="23">
        <v>1.9E-2</v>
      </c>
    </row>
    <row r="1983" spans="1:7">
      <c r="A1983" s="22" t="s">
        <v>4257</v>
      </c>
      <c r="B1983" s="27">
        <v>57255.22</v>
      </c>
      <c r="C1983" s="27">
        <v>55523.58</v>
      </c>
      <c r="D1983" s="27">
        <v>57399.37</v>
      </c>
      <c r="E1983" s="27">
        <v>55523.58</v>
      </c>
      <c r="F1983" s="22" t="s">
        <v>8700</v>
      </c>
      <c r="G1983" s="23">
        <v>3.1199999999999999E-2</v>
      </c>
    </row>
    <row r="1984" spans="1:7">
      <c r="A1984" s="22" t="s">
        <v>4256</v>
      </c>
      <c r="B1984" s="27">
        <v>55520.4</v>
      </c>
      <c r="C1984" s="27">
        <v>56288.58</v>
      </c>
      <c r="D1984" s="27">
        <v>56288.58</v>
      </c>
      <c r="E1984" s="27">
        <v>55239.02</v>
      </c>
      <c r="F1984" s="22" t="s">
        <v>8604</v>
      </c>
      <c r="G1984" s="23">
        <v>-1.37E-2</v>
      </c>
    </row>
    <row r="1985" spans="1:7">
      <c r="A1985" s="22" t="s">
        <v>4255</v>
      </c>
      <c r="B1985" s="27">
        <v>56291.93</v>
      </c>
      <c r="C1985" s="27">
        <v>56091</v>
      </c>
      <c r="D1985" s="27">
        <v>56735</v>
      </c>
      <c r="E1985" s="27">
        <v>55425</v>
      </c>
      <c r="F1985" s="22" t="s">
        <v>8699</v>
      </c>
      <c r="G1985" s="23">
        <v>3.5000000000000001E-3</v>
      </c>
    </row>
    <row r="1986" spans="1:7">
      <c r="A1986" s="22" t="s">
        <v>4254</v>
      </c>
      <c r="B1986" s="27">
        <v>56097.05</v>
      </c>
      <c r="C1986" s="27">
        <v>57242.83</v>
      </c>
      <c r="D1986" s="27">
        <v>57465.94</v>
      </c>
      <c r="E1986" s="27">
        <v>56097.05</v>
      </c>
      <c r="F1986" s="22" t="s">
        <v>8698</v>
      </c>
      <c r="G1986" s="23">
        <v>-0.02</v>
      </c>
    </row>
    <row r="1987" spans="1:7">
      <c r="A1987" s="22" t="s">
        <v>4253</v>
      </c>
      <c r="B1987" s="27">
        <v>57240.92</v>
      </c>
      <c r="C1987" s="27">
        <v>56550.61</v>
      </c>
      <c r="D1987" s="27">
        <v>57240.92</v>
      </c>
      <c r="E1987" s="27">
        <v>56089.96</v>
      </c>
      <c r="F1987" s="22" t="s">
        <v>8670</v>
      </c>
      <c r="G1987" s="23">
        <v>1.2200000000000001E-2</v>
      </c>
    </row>
    <row r="1988" spans="1:7">
      <c r="A1988" s="22" t="s">
        <v>4252</v>
      </c>
      <c r="B1988" s="27">
        <v>56553.120000000003</v>
      </c>
      <c r="C1988" s="27">
        <v>54024.19</v>
      </c>
      <c r="D1988" s="27">
        <v>57046.3</v>
      </c>
      <c r="E1988" s="27">
        <v>54024.19</v>
      </c>
      <c r="F1988" s="22" t="s">
        <v>8697</v>
      </c>
      <c r="G1988" s="23">
        <v>4.7199999999999999E-2</v>
      </c>
    </row>
    <row r="1989" spans="1:7">
      <c r="A1989" s="22" t="s">
        <v>4251</v>
      </c>
      <c r="B1989" s="27">
        <v>54002.720000000001</v>
      </c>
      <c r="C1989" s="27">
        <v>52638.42</v>
      </c>
      <c r="D1989" s="27">
        <v>54126.31</v>
      </c>
      <c r="E1989" s="27">
        <v>52638.42</v>
      </c>
      <c r="F1989" s="22" t="s">
        <v>8696</v>
      </c>
      <c r="G1989" s="23">
        <v>2.6499999999999999E-2</v>
      </c>
    </row>
    <row r="1990" spans="1:7">
      <c r="A1990" s="22" t="s">
        <v>4250</v>
      </c>
      <c r="B1990" s="27">
        <v>52607.54</v>
      </c>
      <c r="C1990" s="27">
        <v>52658.46</v>
      </c>
      <c r="D1990" s="27">
        <v>53232.62</v>
      </c>
      <c r="E1990" s="27">
        <v>52345.81</v>
      </c>
      <c r="F1990" s="22" t="s">
        <v>8606</v>
      </c>
      <c r="G1990" s="23">
        <v>-5.9999999999999995E-4</v>
      </c>
    </row>
    <row r="1991" spans="1:7">
      <c r="A1991" s="22" t="s">
        <v>4249</v>
      </c>
      <c r="B1991" s="27">
        <v>52638.63</v>
      </c>
      <c r="C1991" s="27">
        <v>53037.82</v>
      </c>
      <c r="D1991" s="27">
        <v>53416.1</v>
      </c>
      <c r="E1991" s="27">
        <v>52399.02</v>
      </c>
      <c r="F1991" s="22" t="s">
        <v>8592</v>
      </c>
      <c r="G1991" s="23">
        <v>-7.4999999999999997E-3</v>
      </c>
    </row>
    <row r="1992" spans="1:7">
      <c r="A1992" s="22" t="s">
        <v>4248</v>
      </c>
      <c r="B1992" s="27">
        <v>53033.96</v>
      </c>
      <c r="C1992" s="27">
        <v>54183.29</v>
      </c>
      <c r="D1992" s="27">
        <v>54183.29</v>
      </c>
      <c r="E1992" s="27">
        <v>52212.92</v>
      </c>
      <c r="F1992" s="22" t="s">
        <v>8570</v>
      </c>
      <c r="G1992" s="23">
        <v>-2.1399999999999999E-2</v>
      </c>
    </row>
    <row r="1993" spans="1:7">
      <c r="A1993" s="22" t="s">
        <v>4247</v>
      </c>
      <c r="B1993" s="27">
        <v>54194.79</v>
      </c>
      <c r="C1993" s="27">
        <v>55337.37</v>
      </c>
      <c r="D1993" s="27">
        <v>55337.37</v>
      </c>
      <c r="E1993" s="27">
        <v>54137.599999999999</v>
      </c>
      <c r="F1993" s="22" t="s">
        <v>8695</v>
      </c>
      <c r="G1993" s="23">
        <v>-2.0799999999999999E-2</v>
      </c>
    </row>
    <row r="1994" spans="1:7">
      <c r="A1994" s="22" t="s">
        <v>4246</v>
      </c>
      <c r="B1994" s="27">
        <v>55346.65</v>
      </c>
      <c r="C1994" s="27">
        <v>54587.83</v>
      </c>
      <c r="D1994" s="27">
        <v>55490.84</v>
      </c>
      <c r="E1994" s="27">
        <v>54587.83</v>
      </c>
      <c r="F1994" s="22" t="s">
        <v>8669</v>
      </c>
      <c r="G1994" s="23">
        <v>1.4E-2</v>
      </c>
    </row>
    <row r="1995" spans="1:7">
      <c r="A1995" s="22" t="s">
        <v>4245</v>
      </c>
      <c r="B1995" s="27">
        <v>54583.13</v>
      </c>
      <c r="C1995" s="27">
        <v>53908.82</v>
      </c>
      <c r="D1995" s="27">
        <v>54587.5</v>
      </c>
      <c r="E1995" s="27">
        <v>53551.46</v>
      </c>
      <c r="F1995" s="22" t="s">
        <v>8588</v>
      </c>
      <c r="G1995" s="23">
        <v>1.2500000000000001E-2</v>
      </c>
    </row>
    <row r="1996" spans="1:7">
      <c r="A1996" s="22" t="s">
        <v>4244</v>
      </c>
      <c r="B1996" s="27">
        <v>53909.47</v>
      </c>
      <c r="C1996" s="27">
        <v>53402.58</v>
      </c>
      <c r="D1996" s="27">
        <v>54037.279999999999</v>
      </c>
      <c r="E1996" s="27">
        <v>53118.5</v>
      </c>
      <c r="F1996" s="22" t="s">
        <v>8582</v>
      </c>
      <c r="G1996" s="23">
        <v>9.4999999999999998E-3</v>
      </c>
    </row>
    <row r="1997" spans="1:7">
      <c r="A1997" s="22" t="s">
        <v>4243</v>
      </c>
      <c r="B1997" s="27">
        <v>53401.8</v>
      </c>
      <c r="C1997" s="27">
        <v>54315.89</v>
      </c>
      <c r="D1997" s="27">
        <v>54418.25</v>
      </c>
      <c r="E1997" s="27">
        <v>53215.81</v>
      </c>
      <c r="F1997" s="22" t="s">
        <v>8649</v>
      </c>
      <c r="G1997" s="23">
        <v>-1.7100000000000001E-2</v>
      </c>
    </row>
    <row r="1998" spans="1:7">
      <c r="A1998" s="22" t="s">
        <v>4242</v>
      </c>
      <c r="B1998" s="27">
        <v>54330.51</v>
      </c>
      <c r="C1998" s="27">
        <v>53421.95</v>
      </c>
      <c r="D1998" s="27">
        <v>54427.51</v>
      </c>
      <c r="E1998" s="27">
        <v>53420.33</v>
      </c>
      <c r="F1998" s="22" t="s">
        <v>8545</v>
      </c>
      <c r="G1998" s="23">
        <v>1.7000000000000001E-2</v>
      </c>
    </row>
    <row r="1999" spans="1:7">
      <c r="A1999" s="22" t="s">
        <v>4241</v>
      </c>
      <c r="B1999" s="27">
        <v>53420.87</v>
      </c>
      <c r="C1999" s="27">
        <v>53563.56</v>
      </c>
      <c r="D1999" s="27">
        <v>53615.77</v>
      </c>
      <c r="E1999" s="27">
        <v>52489.08</v>
      </c>
      <c r="F1999" s="22" t="s">
        <v>8595</v>
      </c>
      <c r="G1999" s="23">
        <v>-2.8E-3</v>
      </c>
    </row>
    <row r="2000" spans="1:7">
      <c r="A2000" s="22" t="s">
        <v>4240</v>
      </c>
      <c r="B2000" s="27">
        <v>53569.14</v>
      </c>
      <c r="C2000" s="27">
        <v>53708.42</v>
      </c>
      <c r="D2000" s="27">
        <v>54135.48</v>
      </c>
      <c r="E2000" s="27">
        <v>53232.74</v>
      </c>
      <c r="F2000" s="22" t="s">
        <v>8670</v>
      </c>
      <c r="G2000" s="23">
        <v>-2.5000000000000001E-3</v>
      </c>
    </row>
    <row r="2001" spans="1:7">
      <c r="A2001" s="22" t="s">
        <v>4239</v>
      </c>
      <c r="B2001" s="27">
        <v>53705.82</v>
      </c>
      <c r="C2001" s="27">
        <v>55392.42</v>
      </c>
      <c r="D2001" s="27">
        <v>55588.2</v>
      </c>
      <c r="E2001" s="27">
        <v>53667.73</v>
      </c>
      <c r="F2001" s="22" t="s">
        <v>8694</v>
      </c>
      <c r="G2001" s="23">
        <v>-3.0499999999999999E-2</v>
      </c>
    </row>
    <row r="2002" spans="1:7">
      <c r="A2002" s="22" t="s">
        <v>4235</v>
      </c>
      <c r="B2002" s="27">
        <v>55394.05</v>
      </c>
      <c r="C2002" s="27">
        <v>56376.09</v>
      </c>
      <c r="D2002" s="27">
        <v>56376.09</v>
      </c>
      <c r="E2002" s="27">
        <v>54967.22</v>
      </c>
      <c r="F2002" s="22" t="s">
        <v>8597</v>
      </c>
      <c r="G2002" s="23">
        <v>-1.7500000000000002E-2</v>
      </c>
    </row>
    <row r="2003" spans="1:7">
      <c r="A2003" s="22" t="s">
        <v>4234</v>
      </c>
      <c r="B2003" s="27">
        <v>56379.06</v>
      </c>
      <c r="C2003" s="27">
        <v>56083.48</v>
      </c>
      <c r="D2003" s="27">
        <v>56943.09</v>
      </c>
      <c r="E2003" s="27">
        <v>55828.18</v>
      </c>
      <c r="F2003" s="22" t="s">
        <v>8675</v>
      </c>
      <c r="G2003" s="23">
        <v>5.4000000000000003E-3</v>
      </c>
    </row>
    <row r="2004" spans="1:7">
      <c r="A2004" s="22" t="s">
        <v>4233</v>
      </c>
      <c r="B2004" s="27">
        <v>56076.82</v>
      </c>
      <c r="C2004" s="27">
        <v>55780.32</v>
      </c>
      <c r="D2004" s="27">
        <v>56322.19</v>
      </c>
      <c r="E2004" s="27">
        <v>55485.39</v>
      </c>
      <c r="F2004" s="22" t="s">
        <v>8530</v>
      </c>
      <c r="G2004" s="23">
        <v>5.3E-3</v>
      </c>
    </row>
    <row r="2005" spans="1:7">
      <c r="A2005" s="22" t="s">
        <v>4232</v>
      </c>
      <c r="B2005" s="27">
        <v>55780.32</v>
      </c>
      <c r="C2005" s="27">
        <v>54703.51</v>
      </c>
      <c r="D2005" s="27">
        <v>56228.3</v>
      </c>
      <c r="E2005" s="27">
        <v>54703.51</v>
      </c>
      <c r="F2005" s="22" t="s">
        <v>8693</v>
      </c>
      <c r="G2005" s="23">
        <v>1.9900000000000001E-2</v>
      </c>
    </row>
    <row r="2006" spans="1:7">
      <c r="A2006" s="22" t="s">
        <v>4231</v>
      </c>
      <c r="B2006" s="27">
        <v>54692.79</v>
      </c>
      <c r="C2006" s="27">
        <v>54355.43</v>
      </c>
      <c r="D2006" s="27">
        <v>54753.84</v>
      </c>
      <c r="E2006" s="27">
        <v>53960.78</v>
      </c>
      <c r="F2006" s="22" t="s">
        <v>8692</v>
      </c>
      <c r="G2006" s="23">
        <v>6.1999999999999998E-3</v>
      </c>
    </row>
    <row r="2007" spans="1:7">
      <c r="A2007" s="22" t="s">
        <v>4229</v>
      </c>
      <c r="B2007" s="27">
        <v>54354.63</v>
      </c>
      <c r="C2007" s="27">
        <v>52656.26</v>
      </c>
      <c r="D2007" s="27">
        <v>54354.63</v>
      </c>
      <c r="E2007" s="27">
        <v>52656.26</v>
      </c>
      <c r="F2007" s="22" t="s">
        <v>8691</v>
      </c>
      <c r="G2007" s="23">
        <v>3.2300000000000002E-2</v>
      </c>
    </row>
    <row r="2008" spans="1:7">
      <c r="A2008" s="22" t="s">
        <v>4228</v>
      </c>
      <c r="B2008" s="27">
        <v>52652.25</v>
      </c>
      <c r="C2008" s="27">
        <v>53106.58</v>
      </c>
      <c r="D2008" s="27">
        <v>53305.99</v>
      </c>
      <c r="E2008" s="27">
        <v>52271.27</v>
      </c>
      <c r="F2008" s="22" t="s">
        <v>8690</v>
      </c>
      <c r="G2008" s="23">
        <v>-8.6E-3</v>
      </c>
    </row>
    <row r="2009" spans="1:7">
      <c r="A2009" s="22" t="s">
        <v>4227</v>
      </c>
      <c r="B2009" s="27">
        <v>53108.93</v>
      </c>
      <c r="C2009" s="27">
        <v>53837.07</v>
      </c>
      <c r="D2009" s="27">
        <v>54005.919999999998</v>
      </c>
      <c r="E2009" s="27">
        <v>53083.76</v>
      </c>
      <c r="F2009" s="22" t="s">
        <v>8667</v>
      </c>
      <c r="G2009" s="23">
        <v>-1.35E-2</v>
      </c>
    </row>
    <row r="2010" spans="1:7">
      <c r="A2010" s="22" t="s">
        <v>4226</v>
      </c>
      <c r="B2010" s="27">
        <v>53836.57</v>
      </c>
      <c r="C2010" s="27">
        <v>53805.59</v>
      </c>
      <c r="D2010" s="27">
        <v>54193.25</v>
      </c>
      <c r="E2010" s="27">
        <v>53397.599999999999</v>
      </c>
      <c r="F2010" s="22" t="s">
        <v>8544</v>
      </c>
      <c r="G2010" s="23">
        <v>5.9999999999999995E-4</v>
      </c>
    </row>
    <row r="2011" spans="1:7">
      <c r="A2011" s="22" t="s">
        <v>4225</v>
      </c>
      <c r="B2011" s="27">
        <v>53805.38</v>
      </c>
      <c r="C2011" s="27">
        <v>55405.71</v>
      </c>
      <c r="D2011" s="27">
        <v>55405.71</v>
      </c>
      <c r="E2011" s="27">
        <v>53694.12</v>
      </c>
      <c r="F2011" s="22" t="s">
        <v>8507</v>
      </c>
      <c r="G2011" s="23">
        <v>-2.9499999999999998E-2</v>
      </c>
    </row>
    <row r="2012" spans="1:7">
      <c r="A2012" s="22" t="s">
        <v>4224</v>
      </c>
      <c r="B2012" s="27">
        <v>55439.5</v>
      </c>
      <c r="C2012" s="27">
        <v>55518.04</v>
      </c>
      <c r="D2012" s="27">
        <v>56019.35</v>
      </c>
      <c r="E2012" s="27">
        <v>55083.33</v>
      </c>
      <c r="F2012" s="22" t="s">
        <v>8608</v>
      </c>
      <c r="G2012" s="23">
        <v>-1.1999999999999999E-3</v>
      </c>
    </row>
    <row r="2013" spans="1:7">
      <c r="A2013" s="22" t="s">
        <v>4223</v>
      </c>
      <c r="B2013" s="27">
        <v>55505.17</v>
      </c>
      <c r="C2013" s="27">
        <v>57162.02</v>
      </c>
      <c r="D2013" s="27">
        <v>57218.09</v>
      </c>
      <c r="E2013" s="27">
        <v>55505.17</v>
      </c>
      <c r="F2013" s="22" t="s">
        <v>8689</v>
      </c>
      <c r="G2013" s="23">
        <v>-2.9100000000000001E-2</v>
      </c>
    </row>
    <row r="2014" spans="1:7">
      <c r="A2014" s="22" t="s">
        <v>4222</v>
      </c>
      <c r="B2014" s="27">
        <v>57166.55</v>
      </c>
      <c r="C2014" s="27">
        <v>57196.13</v>
      </c>
      <c r="D2014" s="27">
        <v>57611.46</v>
      </c>
      <c r="E2014" s="27">
        <v>56528.73</v>
      </c>
      <c r="F2014" s="22" t="s">
        <v>8688</v>
      </c>
      <c r="G2014" s="23">
        <v>-5.0000000000000001E-4</v>
      </c>
    </row>
    <row r="2015" spans="1:7">
      <c r="A2015" s="22" t="s">
        <v>4221</v>
      </c>
      <c r="B2015" s="27">
        <v>57195.49</v>
      </c>
      <c r="C2015" s="27">
        <v>56210.07</v>
      </c>
      <c r="D2015" s="27">
        <v>57567.4</v>
      </c>
      <c r="E2015" s="27">
        <v>56210.07</v>
      </c>
      <c r="F2015" s="22" t="s">
        <v>8687</v>
      </c>
      <c r="G2015" s="23">
        <v>1.78E-2</v>
      </c>
    </row>
    <row r="2016" spans="1:7">
      <c r="A2016" s="22" t="s">
        <v>4220</v>
      </c>
      <c r="B2016" s="27">
        <v>56195.21</v>
      </c>
      <c r="C2016" s="27">
        <v>56066.04</v>
      </c>
      <c r="D2016" s="27">
        <v>56578.65</v>
      </c>
      <c r="E2016" s="27">
        <v>55486.34</v>
      </c>
      <c r="F2016" s="22" t="s">
        <v>8673</v>
      </c>
      <c r="G2016" s="23">
        <v>1.6000000000000001E-3</v>
      </c>
    </row>
    <row r="2017" spans="1:7">
      <c r="A2017" s="22" t="s">
        <v>4218</v>
      </c>
      <c r="B2017" s="27">
        <v>56104.69</v>
      </c>
      <c r="C2017" s="27">
        <v>55349.45</v>
      </c>
      <c r="D2017" s="27">
        <v>56104.69</v>
      </c>
      <c r="E2017" s="27">
        <v>55202.78</v>
      </c>
      <c r="F2017" s="22" t="s">
        <v>8664</v>
      </c>
      <c r="G2017" s="23">
        <v>1.3599999999999999E-2</v>
      </c>
    </row>
    <row r="2018" spans="1:7">
      <c r="A2018" s="22" t="s">
        <v>4217</v>
      </c>
      <c r="B2018" s="27">
        <v>55351.67</v>
      </c>
      <c r="C2018" s="27">
        <v>55641.01</v>
      </c>
      <c r="D2018" s="27">
        <v>55768.92</v>
      </c>
      <c r="E2018" s="27">
        <v>54952.35</v>
      </c>
      <c r="F2018" s="22" t="s">
        <v>8650</v>
      </c>
      <c r="G2018" s="23">
        <v>-5.4000000000000003E-3</v>
      </c>
    </row>
    <row r="2019" spans="1:7">
      <c r="A2019" s="22" t="s">
        <v>4216</v>
      </c>
      <c r="B2019" s="27">
        <v>55650.51</v>
      </c>
      <c r="C2019" s="27">
        <v>55041.48</v>
      </c>
      <c r="D2019" s="27">
        <v>55988.800000000003</v>
      </c>
      <c r="E2019" s="27">
        <v>54523.49</v>
      </c>
      <c r="F2019" s="22" t="s">
        <v>8680</v>
      </c>
      <c r="G2019" s="23">
        <v>1.09E-2</v>
      </c>
    </row>
    <row r="2020" spans="1:7">
      <c r="A2020" s="22" t="s">
        <v>4215</v>
      </c>
      <c r="B2020" s="27">
        <v>55049.03</v>
      </c>
      <c r="C2020" s="27">
        <v>54001.45</v>
      </c>
      <c r="D2020" s="27">
        <v>55049.03</v>
      </c>
      <c r="E2020" s="27">
        <v>53906.1</v>
      </c>
      <c r="F2020" s="22" t="s">
        <v>8686</v>
      </c>
      <c r="G2020" s="23">
        <v>1.9400000000000001E-2</v>
      </c>
    </row>
    <row r="2021" spans="1:7">
      <c r="A2021" s="22" t="s">
        <v>4214</v>
      </c>
      <c r="B2021" s="27">
        <v>54001.45</v>
      </c>
      <c r="C2021" s="27">
        <v>54434.12</v>
      </c>
      <c r="D2021" s="27">
        <v>55400.91</v>
      </c>
      <c r="E2021" s="27">
        <v>53904.5</v>
      </c>
      <c r="F2021" s="22" t="s">
        <v>8666</v>
      </c>
      <c r="G2021" s="23">
        <v>-7.9000000000000008E-3</v>
      </c>
    </row>
    <row r="2022" spans="1:7">
      <c r="A2022" s="22" t="s">
        <v>4213</v>
      </c>
      <c r="B2022" s="27">
        <v>54429.85</v>
      </c>
      <c r="C2022" s="27">
        <v>54149.69</v>
      </c>
      <c r="D2022" s="27">
        <v>54432</v>
      </c>
      <c r="E2022" s="27">
        <v>53684.93</v>
      </c>
      <c r="F2022" s="22" t="s">
        <v>8548</v>
      </c>
      <c r="G2022" s="23">
        <v>5.1000000000000004E-3</v>
      </c>
    </row>
    <row r="2023" spans="1:7">
      <c r="A2023" s="22" t="s">
        <v>4211</v>
      </c>
      <c r="B2023" s="27">
        <v>54156.04</v>
      </c>
      <c r="C2023" s="27">
        <v>52486.29</v>
      </c>
      <c r="D2023" s="27">
        <v>54194.55</v>
      </c>
      <c r="E2023" s="27">
        <v>52486.29</v>
      </c>
      <c r="F2023" s="22" t="s">
        <v>8685</v>
      </c>
      <c r="G2023" s="23">
        <v>3.1899999999999998E-2</v>
      </c>
    </row>
    <row r="2024" spans="1:7">
      <c r="A2024" s="22" t="s">
        <v>4210</v>
      </c>
      <c r="B2024" s="27">
        <v>52481.440000000002</v>
      </c>
      <c r="C2024" s="27">
        <v>53413.16</v>
      </c>
      <c r="D2024" s="27">
        <v>53917.35</v>
      </c>
      <c r="E2024" s="27">
        <v>52481.440000000002</v>
      </c>
      <c r="F2024" s="22" t="s">
        <v>8609</v>
      </c>
      <c r="G2024" s="23">
        <v>-1.7500000000000002E-2</v>
      </c>
    </row>
    <row r="2025" spans="1:7">
      <c r="A2025" s="22" t="s">
        <v>4209</v>
      </c>
      <c r="B2025" s="27">
        <v>53416.75</v>
      </c>
      <c r="C2025" s="27">
        <v>53407.54</v>
      </c>
      <c r="D2025" s="27">
        <v>53959.82</v>
      </c>
      <c r="E2025" s="27">
        <v>53367.46</v>
      </c>
      <c r="F2025" s="22" t="s">
        <v>8593</v>
      </c>
      <c r="G2025" s="23">
        <v>2.9999999999999997E-4</v>
      </c>
    </row>
    <row r="2026" spans="1:7">
      <c r="A2026" s="22" t="s">
        <v>4208</v>
      </c>
      <c r="B2026" s="27">
        <v>53402.9</v>
      </c>
      <c r="C2026" s="27">
        <v>54488.05</v>
      </c>
      <c r="D2026" s="27">
        <v>54488.05</v>
      </c>
      <c r="E2026" s="27">
        <v>53086.8</v>
      </c>
      <c r="F2026" s="22" t="s">
        <v>8651</v>
      </c>
      <c r="G2026" s="23">
        <v>-0.02</v>
      </c>
    </row>
    <row r="2027" spans="1:7">
      <c r="A2027" s="22" t="s">
        <v>4207</v>
      </c>
      <c r="B2027" s="27">
        <v>54490.41</v>
      </c>
      <c r="C2027" s="27">
        <v>53804.77</v>
      </c>
      <c r="D2027" s="27">
        <v>54508.800000000003</v>
      </c>
      <c r="E2027" s="27">
        <v>53089.51</v>
      </c>
      <c r="F2027" s="22" t="s">
        <v>8684</v>
      </c>
      <c r="G2027" s="23">
        <v>1.29E-2</v>
      </c>
    </row>
    <row r="2028" spans="1:7">
      <c r="A2028" s="22" t="s">
        <v>4206</v>
      </c>
      <c r="B2028" s="27">
        <v>53797.91</v>
      </c>
      <c r="C2028" s="27">
        <v>54632.11</v>
      </c>
      <c r="D2028" s="27">
        <v>54632.11</v>
      </c>
      <c r="E2028" s="27">
        <v>53382.14</v>
      </c>
      <c r="F2028" s="22" t="s">
        <v>8650</v>
      </c>
      <c r="G2028" s="23">
        <v>-1.5299999999999999E-2</v>
      </c>
    </row>
    <row r="2029" spans="1:7">
      <c r="A2029" s="22" t="s">
        <v>4205</v>
      </c>
      <c r="B2029" s="27">
        <v>54633.06</v>
      </c>
      <c r="C2029" s="27">
        <v>55213.599999999999</v>
      </c>
      <c r="D2029" s="27">
        <v>55763.24</v>
      </c>
      <c r="E2029" s="27">
        <v>54554.22</v>
      </c>
      <c r="F2029" s="22" t="s">
        <v>8595</v>
      </c>
      <c r="G2029" s="23">
        <v>-1.0500000000000001E-2</v>
      </c>
    </row>
    <row r="2030" spans="1:7">
      <c r="A2030" s="22" t="s">
        <v>4204</v>
      </c>
      <c r="B2030" s="27">
        <v>55212.69</v>
      </c>
      <c r="C2030" s="27">
        <v>54466.91</v>
      </c>
      <c r="D2030" s="27">
        <v>55608.56</v>
      </c>
      <c r="E2030" s="27">
        <v>54466.91</v>
      </c>
      <c r="F2030" s="22" t="s">
        <v>8579</v>
      </c>
      <c r="G2030" s="23">
        <v>1.38E-2</v>
      </c>
    </row>
    <row r="2031" spans="1:7">
      <c r="A2031" s="22" t="s">
        <v>4202</v>
      </c>
      <c r="B2031" s="27">
        <v>54463.16</v>
      </c>
      <c r="C2031" s="27">
        <v>54061.68</v>
      </c>
      <c r="D2031" s="27">
        <v>54970.03</v>
      </c>
      <c r="E2031" s="27">
        <v>53846.85</v>
      </c>
      <c r="F2031" s="22" t="s">
        <v>8651</v>
      </c>
      <c r="G2031" s="23">
        <v>7.4000000000000003E-3</v>
      </c>
    </row>
    <row r="2032" spans="1:7">
      <c r="A2032" s="22" t="s">
        <v>4201</v>
      </c>
      <c r="B2032" s="27">
        <v>54063</v>
      </c>
      <c r="C2032" s="27">
        <v>54619.98</v>
      </c>
      <c r="D2032" s="27">
        <v>54819.95</v>
      </c>
      <c r="E2032" s="27">
        <v>53176.42</v>
      </c>
      <c r="F2032" s="22" t="s">
        <v>8637</v>
      </c>
      <c r="G2032" s="23">
        <v>-1.0200000000000001E-2</v>
      </c>
    </row>
    <row r="2033" spans="1:7">
      <c r="A2033" s="22" t="s">
        <v>4200</v>
      </c>
      <c r="B2033" s="27">
        <v>54619.48</v>
      </c>
      <c r="C2033" s="27">
        <v>55038.75</v>
      </c>
      <c r="D2033" s="27">
        <v>55051.7</v>
      </c>
      <c r="E2033" s="27">
        <v>53028.11</v>
      </c>
      <c r="F2033" s="22" t="s">
        <v>8681</v>
      </c>
      <c r="G2033" s="23">
        <v>-7.6E-3</v>
      </c>
    </row>
    <row r="2034" spans="1:7">
      <c r="A2034" s="22" t="s">
        <v>4199</v>
      </c>
      <c r="B2034" s="27">
        <v>55038.75</v>
      </c>
      <c r="C2034" s="27">
        <v>56586.03</v>
      </c>
      <c r="D2034" s="27">
        <v>56586.03</v>
      </c>
      <c r="E2034" s="27">
        <v>54886.46</v>
      </c>
      <c r="F2034" s="22" t="s">
        <v>8645</v>
      </c>
      <c r="G2034" s="23">
        <v>-2.7400000000000001E-2</v>
      </c>
    </row>
    <row r="2035" spans="1:7">
      <c r="A2035" s="22" t="s">
        <v>4198</v>
      </c>
      <c r="B2035" s="27">
        <v>56590.239999999998</v>
      </c>
      <c r="C2035" s="27">
        <v>54515.71</v>
      </c>
      <c r="D2035" s="27">
        <v>56678.26</v>
      </c>
      <c r="E2035" s="27">
        <v>54515.71</v>
      </c>
      <c r="F2035" s="22" t="s">
        <v>8643</v>
      </c>
      <c r="G2035" s="23">
        <v>3.8100000000000002E-2</v>
      </c>
    </row>
    <row r="2036" spans="1:7">
      <c r="A2036" s="22" t="s">
        <v>4197</v>
      </c>
      <c r="B2036" s="27">
        <v>54513.16</v>
      </c>
      <c r="C2036" s="27">
        <v>54032.23</v>
      </c>
      <c r="D2036" s="27">
        <v>54913.65</v>
      </c>
      <c r="E2036" s="27">
        <v>53856.02</v>
      </c>
      <c r="F2036" s="22" t="s">
        <v>8683</v>
      </c>
      <c r="G2036" s="23">
        <v>8.8000000000000005E-3</v>
      </c>
    </row>
    <row r="2037" spans="1:7">
      <c r="A2037" s="22" t="s">
        <v>4196</v>
      </c>
      <c r="B2037" s="27">
        <v>54038.2</v>
      </c>
      <c r="C2037" s="27">
        <v>55886.3</v>
      </c>
      <c r="D2037" s="27">
        <v>56295.93</v>
      </c>
      <c r="E2037" s="27">
        <v>54038.2</v>
      </c>
      <c r="F2037" s="22" t="s">
        <v>8682</v>
      </c>
      <c r="G2037" s="23">
        <v>-3.3099999999999997E-2</v>
      </c>
    </row>
    <row r="2038" spans="1:7">
      <c r="A2038" s="22" t="s">
        <v>4195</v>
      </c>
      <c r="B2038" s="27">
        <v>55887.57</v>
      </c>
      <c r="C2038" s="27">
        <v>56245.47</v>
      </c>
      <c r="D2038" s="27">
        <v>57693.21</v>
      </c>
      <c r="E2038" s="27">
        <v>55415.13</v>
      </c>
      <c r="F2038" s="22" t="s">
        <v>8681</v>
      </c>
      <c r="G2038" s="23">
        <v>-6.1999999999999998E-3</v>
      </c>
    </row>
    <row r="2039" spans="1:7">
      <c r="A2039" s="22" t="s">
        <v>4194</v>
      </c>
      <c r="B2039" s="27">
        <v>56237.97</v>
      </c>
      <c r="C2039" s="27">
        <v>57539.61</v>
      </c>
      <c r="D2039" s="27">
        <v>58024.07</v>
      </c>
      <c r="E2039" s="27">
        <v>56144.55</v>
      </c>
      <c r="F2039" s="22" t="s">
        <v>8680</v>
      </c>
      <c r="G2039" s="23">
        <v>-2.2599999999999999E-2</v>
      </c>
    </row>
    <row r="2040" spans="1:7">
      <c r="A2040" s="22" t="s">
        <v>4193</v>
      </c>
      <c r="B2040" s="27">
        <v>57539.61</v>
      </c>
      <c r="C2040" s="27">
        <v>59443.21</v>
      </c>
      <c r="D2040" s="27">
        <v>59443.21</v>
      </c>
      <c r="E2040" s="27">
        <v>57538.83</v>
      </c>
      <c r="F2040" s="22" t="s">
        <v>8595</v>
      </c>
      <c r="G2040" s="23">
        <v>-3.2099999999999997E-2</v>
      </c>
    </row>
    <row r="2041" spans="1:7">
      <c r="A2041" s="22" t="s">
        <v>4192</v>
      </c>
      <c r="B2041" s="27">
        <v>59445.21</v>
      </c>
      <c r="C2041" s="27">
        <v>59702.62</v>
      </c>
      <c r="D2041" s="27">
        <v>60340</v>
      </c>
      <c r="E2041" s="27">
        <v>59138.44</v>
      </c>
      <c r="F2041" s="22" t="s">
        <v>8609</v>
      </c>
      <c r="G2041" s="23">
        <v>-4.3E-3</v>
      </c>
    </row>
    <row r="2042" spans="1:7">
      <c r="A2042" s="22" t="s">
        <v>4191</v>
      </c>
      <c r="B2042" s="27">
        <v>59702.05</v>
      </c>
      <c r="C2042" s="27">
        <v>59795.55</v>
      </c>
      <c r="D2042" s="27">
        <v>60751.68</v>
      </c>
      <c r="E2042" s="27">
        <v>59636.959999999999</v>
      </c>
      <c r="F2042" s="22" t="s">
        <v>8597</v>
      </c>
      <c r="G2042" s="23">
        <v>-1.4E-3</v>
      </c>
    </row>
    <row r="2043" spans="1:7">
      <c r="A2043" s="22" t="s">
        <v>4190</v>
      </c>
      <c r="B2043" s="27">
        <v>59786.12</v>
      </c>
      <c r="C2043" s="27">
        <v>60345.760000000002</v>
      </c>
      <c r="D2043" s="27">
        <v>60345.760000000002</v>
      </c>
      <c r="E2043" s="27">
        <v>59198.99</v>
      </c>
      <c r="F2043" s="22" t="s">
        <v>8679</v>
      </c>
      <c r="G2043" s="23">
        <v>-9.5999999999999992E-3</v>
      </c>
    </row>
    <row r="2044" spans="1:7">
      <c r="A2044" s="22" t="s">
        <v>4189</v>
      </c>
      <c r="B2044" s="27">
        <v>60365.48</v>
      </c>
      <c r="C2044" s="27">
        <v>61217.94</v>
      </c>
      <c r="D2044" s="27">
        <v>61217.94</v>
      </c>
      <c r="E2044" s="27">
        <v>59871.03</v>
      </c>
      <c r="F2044" s="22" t="s">
        <v>8611</v>
      </c>
      <c r="G2044" s="23">
        <v>-1.4E-2</v>
      </c>
    </row>
    <row r="2045" spans="1:7">
      <c r="A2045" s="22" t="s">
        <v>4188</v>
      </c>
      <c r="B2045" s="27">
        <v>61220.43</v>
      </c>
      <c r="C2045" s="27">
        <v>60801.88</v>
      </c>
      <c r="D2045" s="27">
        <v>61299.15</v>
      </c>
      <c r="E2045" s="27">
        <v>60391</v>
      </c>
      <c r="F2045" s="22" t="s">
        <v>8678</v>
      </c>
      <c r="G2045" s="23">
        <v>6.6E-3</v>
      </c>
    </row>
    <row r="2046" spans="1:7">
      <c r="A2046" s="22" t="s">
        <v>4186</v>
      </c>
      <c r="B2046" s="27">
        <v>60820.93</v>
      </c>
      <c r="C2046" s="27">
        <v>62103.61</v>
      </c>
      <c r="D2046" s="27">
        <v>62166.92</v>
      </c>
      <c r="E2046" s="27">
        <v>60438.18</v>
      </c>
      <c r="F2046" s="22" t="s">
        <v>8677</v>
      </c>
      <c r="G2046" s="23">
        <v>-2.07E-2</v>
      </c>
    </row>
    <row r="2047" spans="1:7">
      <c r="A2047" s="22" t="s">
        <v>4185</v>
      </c>
      <c r="B2047" s="27">
        <v>62104.15</v>
      </c>
      <c r="C2047" s="27">
        <v>62426.66</v>
      </c>
      <c r="D2047" s="27">
        <v>62782.95</v>
      </c>
      <c r="E2047" s="27">
        <v>61731.09</v>
      </c>
      <c r="F2047" s="22" t="s">
        <v>8676</v>
      </c>
      <c r="G2047" s="23">
        <v>-5.1000000000000004E-3</v>
      </c>
    </row>
    <row r="2048" spans="1:7">
      <c r="A2048" s="22" t="s">
        <v>4184</v>
      </c>
      <c r="B2048" s="27">
        <v>62423.56</v>
      </c>
      <c r="C2048" s="27">
        <v>61820.26</v>
      </c>
      <c r="D2048" s="27">
        <v>62502.33</v>
      </c>
      <c r="E2048" s="27">
        <v>61593.93</v>
      </c>
      <c r="F2048" s="22" t="s">
        <v>8673</v>
      </c>
      <c r="G2048" s="23">
        <v>9.7999999999999997E-3</v>
      </c>
    </row>
    <row r="2049" spans="1:7">
      <c r="A2049" s="22" t="s">
        <v>4182</v>
      </c>
      <c r="B2049" s="27">
        <v>61820.26</v>
      </c>
      <c r="C2049" s="27">
        <v>61691.11</v>
      </c>
      <c r="D2049" s="27">
        <v>61900.06</v>
      </c>
      <c r="E2049" s="27">
        <v>61230.61</v>
      </c>
      <c r="F2049" s="22" t="s">
        <v>8488</v>
      </c>
      <c r="G2049" s="23">
        <v>2.0999999999999999E-3</v>
      </c>
    </row>
    <row r="2050" spans="1:7">
      <c r="A2050" s="22" t="s">
        <v>4181</v>
      </c>
      <c r="B2050" s="27">
        <v>61691.21</v>
      </c>
      <c r="C2050" s="27">
        <v>62202.85</v>
      </c>
      <c r="D2050" s="27">
        <v>62486.15</v>
      </c>
      <c r="E2050" s="27">
        <v>61666.99</v>
      </c>
      <c r="F2050" s="22" t="s">
        <v>8581</v>
      </c>
      <c r="G2050" s="23">
        <v>-8.0999999999999996E-3</v>
      </c>
    </row>
    <row r="2051" spans="1:7">
      <c r="A2051" s="22" t="s">
        <v>4180</v>
      </c>
      <c r="B2051" s="27">
        <v>62198.06</v>
      </c>
      <c r="C2051" s="27">
        <v>61750.38</v>
      </c>
      <c r="D2051" s="27">
        <v>62282</v>
      </c>
      <c r="E2051" s="27">
        <v>61032.82</v>
      </c>
      <c r="F2051" s="22" t="s">
        <v>8675</v>
      </c>
      <c r="G2051" s="23">
        <v>7.1999999999999998E-3</v>
      </c>
    </row>
    <row r="2052" spans="1:7">
      <c r="A2052" s="22" t="s">
        <v>4179</v>
      </c>
      <c r="B2052" s="27">
        <v>61750.38</v>
      </c>
      <c r="C2052" s="27">
        <v>61988.57</v>
      </c>
      <c r="D2052" s="27">
        <v>62440.57</v>
      </c>
      <c r="E2052" s="27">
        <v>61327.64</v>
      </c>
      <c r="F2052" s="22" t="s">
        <v>8538</v>
      </c>
      <c r="G2052" s="23">
        <v>-3.5999999999999999E-3</v>
      </c>
    </row>
    <row r="2053" spans="1:7">
      <c r="A2053" s="22" t="s">
        <v>4178</v>
      </c>
      <c r="B2053" s="27">
        <v>61971.14</v>
      </c>
      <c r="C2053" s="27">
        <v>61536.7</v>
      </c>
      <c r="D2053" s="27">
        <v>62000.67</v>
      </c>
      <c r="E2053" s="27">
        <v>61380.23</v>
      </c>
      <c r="F2053" s="22" t="s">
        <v>8590</v>
      </c>
      <c r="G2053" s="23">
        <v>7.0000000000000001E-3</v>
      </c>
    </row>
    <row r="2054" spans="1:7">
      <c r="A2054" s="22" t="s">
        <v>4177</v>
      </c>
      <c r="B2054" s="27">
        <v>61539.38</v>
      </c>
      <c r="C2054" s="27">
        <v>62494.080000000002</v>
      </c>
      <c r="D2054" s="27">
        <v>62494.080000000002</v>
      </c>
      <c r="E2054" s="27">
        <v>60897.25</v>
      </c>
      <c r="F2054" s="22" t="s">
        <v>8609</v>
      </c>
      <c r="G2054" s="23">
        <v>-1.5299999999999999E-2</v>
      </c>
    </row>
    <row r="2055" spans="1:7">
      <c r="A2055" s="22" t="s">
        <v>4176</v>
      </c>
      <c r="B2055" s="27">
        <v>62494.080000000002</v>
      </c>
      <c r="C2055" s="27">
        <v>62620.49</v>
      </c>
      <c r="D2055" s="27">
        <v>63369.47</v>
      </c>
      <c r="E2055" s="27">
        <v>62430.75</v>
      </c>
      <c r="F2055" s="22" t="s">
        <v>8614</v>
      </c>
      <c r="G2055" s="23">
        <v>-2E-3</v>
      </c>
    </row>
    <row r="2056" spans="1:7">
      <c r="A2056" s="22" t="s">
        <v>4175</v>
      </c>
      <c r="B2056" s="27">
        <v>62618.41</v>
      </c>
      <c r="C2056" s="27">
        <v>63007.43</v>
      </c>
      <c r="D2056" s="27">
        <v>63274.3</v>
      </c>
      <c r="E2056" s="27">
        <v>62478.12</v>
      </c>
      <c r="F2056" s="22" t="s">
        <v>8593</v>
      </c>
      <c r="G2056" s="23">
        <v>-6.1999999999999998E-3</v>
      </c>
    </row>
    <row r="2057" spans="1:7">
      <c r="A2057" s="22" t="s">
        <v>4174</v>
      </c>
      <c r="B2057" s="27">
        <v>63010.48</v>
      </c>
      <c r="C2057" s="27">
        <v>62695.82</v>
      </c>
      <c r="D2057" s="27">
        <v>63243.43</v>
      </c>
      <c r="E2057" s="27">
        <v>62429.43</v>
      </c>
      <c r="F2057" s="22" t="s">
        <v>8674</v>
      </c>
      <c r="G2057" s="23">
        <v>5.0000000000000001E-3</v>
      </c>
    </row>
    <row r="2058" spans="1:7">
      <c r="A2058" s="22" t="s">
        <v>4173</v>
      </c>
      <c r="B2058" s="27">
        <v>62698.87</v>
      </c>
      <c r="C2058" s="27">
        <v>61959.26</v>
      </c>
      <c r="D2058" s="27">
        <v>62961.35</v>
      </c>
      <c r="E2058" s="27">
        <v>61959.26</v>
      </c>
      <c r="F2058" s="22" t="s">
        <v>8597</v>
      </c>
      <c r="G2058" s="23">
        <v>1.2E-2</v>
      </c>
    </row>
    <row r="2059" spans="1:7">
      <c r="A2059" s="22" t="s">
        <v>4172</v>
      </c>
      <c r="B2059" s="27">
        <v>61954.55</v>
      </c>
      <c r="C2059" s="27">
        <v>62119.82</v>
      </c>
      <c r="D2059" s="27">
        <v>62688.46</v>
      </c>
      <c r="E2059" s="27">
        <v>61465.279999999999</v>
      </c>
      <c r="F2059" s="22" t="s">
        <v>8503</v>
      </c>
      <c r="G2059" s="23">
        <v>-2.3999999999999998E-3</v>
      </c>
    </row>
    <row r="2060" spans="1:7">
      <c r="A2060" s="22" t="s">
        <v>4170</v>
      </c>
      <c r="B2060" s="27">
        <v>62105.599999999999</v>
      </c>
      <c r="C2060" s="27">
        <v>63039.45</v>
      </c>
      <c r="D2060" s="27">
        <v>63039.45</v>
      </c>
      <c r="E2060" s="27">
        <v>61777.78</v>
      </c>
      <c r="F2060" s="22" t="s">
        <v>8673</v>
      </c>
      <c r="G2060" s="23">
        <v>-1.5100000000000001E-2</v>
      </c>
    </row>
    <row r="2061" spans="1:7">
      <c r="A2061" s="22" t="s">
        <v>4169</v>
      </c>
      <c r="B2061" s="27">
        <v>63058</v>
      </c>
      <c r="C2061" s="27">
        <v>61300.03</v>
      </c>
      <c r="D2061" s="27">
        <v>63061.13</v>
      </c>
      <c r="E2061" s="27">
        <v>61300.03</v>
      </c>
      <c r="F2061" s="22" t="s">
        <v>8634</v>
      </c>
      <c r="G2061" s="23">
        <v>2.8799999999999999E-2</v>
      </c>
    </row>
    <row r="2062" spans="1:7">
      <c r="A2062" s="22" t="s">
        <v>4168</v>
      </c>
      <c r="B2062" s="27">
        <v>61293.14</v>
      </c>
      <c r="C2062" s="27">
        <v>61741.42</v>
      </c>
      <c r="D2062" s="27">
        <v>62356.08</v>
      </c>
      <c r="E2062" s="27">
        <v>61291.33</v>
      </c>
      <c r="F2062" s="22" t="s">
        <v>8672</v>
      </c>
      <c r="G2062" s="23">
        <v>-7.1999999999999998E-3</v>
      </c>
    </row>
    <row r="2063" spans="1:7">
      <c r="A2063" s="22" t="s">
        <v>4167</v>
      </c>
      <c r="B2063" s="27">
        <v>61738.28</v>
      </c>
      <c r="C2063" s="27">
        <v>62922.45</v>
      </c>
      <c r="D2063" s="27">
        <v>62922.45</v>
      </c>
      <c r="E2063" s="27">
        <v>61343.91</v>
      </c>
      <c r="F2063" s="22" t="s">
        <v>8611</v>
      </c>
      <c r="G2063" s="23">
        <v>-1.8800000000000001E-2</v>
      </c>
    </row>
    <row r="2064" spans="1:7">
      <c r="A2064" s="22" t="s">
        <v>4166</v>
      </c>
      <c r="B2064" s="27">
        <v>62923.21</v>
      </c>
      <c r="C2064" s="27">
        <v>63690.35</v>
      </c>
      <c r="D2064" s="27">
        <v>63690.35</v>
      </c>
      <c r="E2064" s="27">
        <v>62461.79</v>
      </c>
      <c r="F2064" s="22" t="s">
        <v>8492</v>
      </c>
      <c r="G2064" s="23">
        <v>-1.21E-2</v>
      </c>
    </row>
    <row r="2065" spans="1:7">
      <c r="A2065" s="22" t="s">
        <v>4163</v>
      </c>
      <c r="B2065" s="27">
        <v>63691.18</v>
      </c>
      <c r="C2065" s="27">
        <v>63518.32</v>
      </c>
      <c r="D2065" s="27">
        <v>64298.85</v>
      </c>
      <c r="E2065" s="27">
        <v>63383.54</v>
      </c>
      <c r="F2065" s="22" t="s">
        <v>8614</v>
      </c>
      <c r="G2065" s="23">
        <v>2.5999999999999999E-3</v>
      </c>
    </row>
    <row r="2066" spans="1:7">
      <c r="A2066" s="22" t="s">
        <v>4162</v>
      </c>
      <c r="B2066" s="27">
        <v>63528.65</v>
      </c>
      <c r="C2066" s="27">
        <v>64301.29</v>
      </c>
      <c r="D2066" s="27">
        <v>64301.29</v>
      </c>
      <c r="E2066" s="27">
        <v>63450.34</v>
      </c>
      <c r="F2066" s="22" t="s">
        <v>8666</v>
      </c>
      <c r="G2066" s="23">
        <v>-1.18E-2</v>
      </c>
    </row>
    <row r="2067" spans="1:7">
      <c r="A2067" s="22" t="s">
        <v>4161</v>
      </c>
      <c r="B2067" s="27">
        <v>64284.26</v>
      </c>
      <c r="C2067" s="27">
        <v>65217.73</v>
      </c>
      <c r="D2067" s="27">
        <v>65530.22</v>
      </c>
      <c r="E2067" s="27">
        <v>64015.27</v>
      </c>
      <c r="F2067" s="22" t="s">
        <v>8671</v>
      </c>
      <c r="G2067" s="23">
        <v>-1.43E-2</v>
      </c>
    </row>
    <row r="2068" spans="1:7">
      <c r="A2068" s="22" t="s">
        <v>4160</v>
      </c>
      <c r="B2068" s="27">
        <v>65216.25</v>
      </c>
      <c r="C2068" s="27">
        <v>64514.559999999998</v>
      </c>
      <c r="D2068" s="27">
        <v>65593.149999999994</v>
      </c>
      <c r="E2068" s="27">
        <v>64198.559999999998</v>
      </c>
      <c r="F2068" s="22" t="s">
        <v>8670</v>
      </c>
      <c r="G2068" s="23">
        <v>1.09E-2</v>
      </c>
    </row>
    <row r="2069" spans="1:7">
      <c r="A2069" s="22" t="s">
        <v>4159</v>
      </c>
      <c r="B2069" s="27">
        <v>64510.97</v>
      </c>
      <c r="C2069" s="27">
        <v>64875.21</v>
      </c>
      <c r="D2069" s="27">
        <v>65363.3</v>
      </c>
      <c r="E2069" s="27">
        <v>64245.36</v>
      </c>
      <c r="F2069" s="22" t="s">
        <v>8633</v>
      </c>
      <c r="G2069" s="23">
        <v>-5.5999999999999999E-3</v>
      </c>
    </row>
    <row r="2070" spans="1:7">
      <c r="A2070" s="22" t="s">
        <v>4158</v>
      </c>
      <c r="B2070" s="27">
        <v>64871.99</v>
      </c>
      <c r="C2070" s="27">
        <v>65074.239999999998</v>
      </c>
      <c r="D2070" s="27">
        <v>65074.239999999998</v>
      </c>
      <c r="E2070" s="27">
        <v>64095.7</v>
      </c>
      <c r="F2070" s="22" t="s">
        <v>8653</v>
      </c>
      <c r="G2070" s="23">
        <v>-3.2000000000000002E-3</v>
      </c>
    </row>
    <row r="2071" spans="1:7">
      <c r="A2071" s="22" t="s">
        <v>4157</v>
      </c>
      <c r="B2071" s="27">
        <v>65079.34</v>
      </c>
      <c r="C2071" s="27">
        <v>66031.899999999994</v>
      </c>
      <c r="D2071" s="27">
        <v>66031.899999999994</v>
      </c>
      <c r="E2071" s="27">
        <v>64819.41</v>
      </c>
      <c r="F2071" s="22" t="s">
        <v>8669</v>
      </c>
      <c r="G2071" s="23">
        <v>-1.4500000000000001E-2</v>
      </c>
    </row>
    <row r="2072" spans="1:7">
      <c r="A2072" s="22" t="s">
        <v>4156</v>
      </c>
      <c r="B2072" s="27">
        <v>66037.350000000006</v>
      </c>
      <c r="C2072" s="27">
        <v>66682.62</v>
      </c>
      <c r="D2072" s="27">
        <v>66967.92</v>
      </c>
      <c r="E2072" s="27">
        <v>65924.639999999999</v>
      </c>
      <c r="F2072" s="22" t="s">
        <v>8652</v>
      </c>
      <c r="G2072" s="23">
        <v>-9.7000000000000003E-3</v>
      </c>
    </row>
    <row r="2073" spans="1:7">
      <c r="A2073" s="22" t="s">
        <v>4155</v>
      </c>
      <c r="B2073" s="27">
        <v>66684.59</v>
      </c>
      <c r="C2073" s="27">
        <v>65817.72</v>
      </c>
      <c r="D2073" s="27">
        <v>66775.649999999994</v>
      </c>
      <c r="E2073" s="27">
        <v>65817.72</v>
      </c>
      <c r="F2073" s="22" t="s">
        <v>8615</v>
      </c>
      <c r="G2073" s="23">
        <v>1.32E-2</v>
      </c>
    </row>
    <row r="2074" spans="1:7">
      <c r="A2074" s="22" t="s">
        <v>4154</v>
      </c>
      <c r="B2074" s="27">
        <v>65812.95</v>
      </c>
      <c r="C2074" s="27">
        <v>65831.3</v>
      </c>
      <c r="D2074" s="27">
        <v>66252.81</v>
      </c>
      <c r="E2074" s="27">
        <v>65576.28</v>
      </c>
      <c r="F2074" s="22" t="s">
        <v>8582</v>
      </c>
      <c r="G2074" s="23">
        <v>-2.0000000000000001E-4</v>
      </c>
    </row>
    <row r="2075" spans="1:7">
      <c r="A2075" s="22" t="s">
        <v>4153</v>
      </c>
      <c r="B2075" s="27">
        <v>65828.19</v>
      </c>
      <c r="C2075" s="27">
        <v>66860.05</v>
      </c>
      <c r="D2075" s="27">
        <v>66860.05</v>
      </c>
      <c r="E2075" s="27">
        <v>65534.25</v>
      </c>
      <c r="F2075" s="22" t="s">
        <v>8591</v>
      </c>
      <c r="G2075" s="23">
        <v>-1.54E-2</v>
      </c>
    </row>
    <row r="2076" spans="1:7">
      <c r="A2076" s="22" t="s">
        <v>4152</v>
      </c>
      <c r="B2076" s="27">
        <v>66860.05</v>
      </c>
      <c r="C2076" s="27">
        <v>67297.240000000005</v>
      </c>
      <c r="D2076" s="27">
        <v>67436.27</v>
      </c>
      <c r="E2076" s="27">
        <v>66762.19</v>
      </c>
      <c r="F2076" s="22" t="s">
        <v>8573</v>
      </c>
      <c r="G2076" s="23">
        <v>-6.4999999999999997E-3</v>
      </c>
    </row>
    <row r="2077" spans="1:7">
      <c r="A2077" s="22" t="s">
        <v>4151</v>
      </c>
      <c r="B2077" s="27">
        <v>67295.56</v>
      </c>
      <c r="C2077" s="27">
        <v>67724.88</v>
      </c>
      <c r="D2077" s="27">
        <v>67724.88</v>
      </c>
      <c r="E2077" s="27">
        <v>66704.160000000003</v>
      </c>
      <c r="F2077" s="22" t="s">
        <v>8585</v>
      </c>
      <c r="G2077" s="23">
        <v>-6.4000000000000003E-3</v>
      </c>
    </row>
    <row r="2078" spans="1:7">
      <c r="A2078" s="22" t="s">
        <v>4150</v>
      </c>
      <c r="B2078" s="27">
        <v>67730.31</v>
      </c>
      <c r="C2078" s="27">
        <v>67684.53</v>
      </c>
      <c r="D2078" s="27">
        <v>68159.360000000001</v>
      </c>
      <c r="E2078" s="27">
        <v>67546.64</v>
      </c>
      <c r="F2078" s="22" t="s">
        <v>8532</v>
      </c>
      <c r="G2078" s="23">
        <v>6.9999999999999999E-4</v>
      </c>
    </row>
    <row r="2079" spans="1:7">
      <c r="A2079" s="22" t="s">
        <v>4149</v>
      </c>
      <c r="B2079" s="27">
        <v>67684.13</v>
      </c>
      <c r="C2079" s="27">
        <v>67749.490000000005</v>
      </c>
      <c r="D2079" s="27">
        <v>68152.89</v>
      </c>
      <c r="E2079" s="27">
        <v>67504.679999999993</v>
      </c>
      <c r="F2079" s="22" t="s">
        <v>8550</v>
      </c>
      <c r="G2079" s="23">
        <v>-1E-3</v>
      </c>
    </row>
    <row r="2080" spans="1:7">
      <c r="A2080" s="22" t="s">
        <v>4148</v>
      </c>
      <c r="B2080" s="27">
        <v>67749.490000000005</v>
      </c>
      <c r="C2080" s="27">
        <v>68259.350000000006</v>
      </c>
      <c r="D2080" s="27">
        <v>68259.350000000006</v>
      </c>
      <c r="E2080" s="27">
        <v>67458.080000000002</v>
      </c>
      <c r="F2080" s="22" t="s">
        <v>8588</v>
      </c>
      <c r="G2080" s="23">
        <v>-7.4000000000000003E-3</v>
      </c>
    </row>
    <row r="2081" spans="1:7">
      <c r="A2081" s="22" t="s">
        <v>4147</v>
      </c>
      <c r="B2081" s="27">
        <v>68257.22</v>
      </c>
      <c r="C2081" s="27">
        <v>68386.259999999995</v>
      </c>
      <c r="D2081" s="27">
        <v>68969.990000000005</v>
      </c>
      <c r="E2081" s="27">
        <v>67797.25</v>
      </c>
      <c r="F2081" s="22" t="s">
        <v>8662</v>
      </c>
      <c r="G2081" s="23">
        <v>-2E-3</v>
      </c>
    </row>
    <row r="2082" spans="1:7">
      <c r="A2082" s="22" t="s">
        <v>4146</v>
      </c>
      <c r="B2082" s="27">
        <v>68394.33</v>
      </c>
      <c r="C2082" s="27">
        <v>66385.8</v>
      </c>
      <c r="D2082" s="27">
        <v>68419.61</v>
      </c>
      <c r="E2082" s="27">
        <v>66385.8</v>
      </c>
      <c r="F2082" s="22" t="s">
        <v>8663</v>
      </c>
      <c r="G2082" s="23">
        <v>3.0300000000000001E-2</v>
      </c>
    </row>
    <row r="2083" spans="1:7">
      <c r="A2083" s="22" t="s">
        <v>4145</v>
      </c>
      <c r="B2083" s="27">
        <v>66384.759999999995</v>
      </c>
      <c r="C2083" s="27">
        <v>66686.53</v>
      </c>
      <c r="D2083" s="27">
        <v>66686.53</v>
      </c>
      <c r="E2083" s="27">
        <v>65965.009999999995</v>
      </c>
      <c r="F2083" s="22" t="s">
        <v>8556</v>
      </c>
      <c r="G2083" s="23">
        <v>-4.7999999999999996E-3</v>
      </c>
    </row>
    <row r="2084" spans="1:7">
      <c r="A2084" s="22" t="s">
        <v>4143</v>
      </c>
      <c r="B2084" s="27">
        <v>66703.960000000006</v>
      </c>
      <c r="C2084" s="27">
        <v>66908.009999999995</v>
      </c>
      <c r="D2084" s="27">
        <v>67419.34</v>
      </c>
      <c r="E2084" s="27">
        <v>66679.16</v>
      </c>
      <c r="F2084" s="22" t="s">
        <v>8589</v>
      </c>
      <c r="G2084" s="23">
        <v>-3.0999999999999999E-3</v>
      </c>
    </row>
    <row r="2085" spans="1:7">
      <c r="A2085" s="22" t="s">
        <v>4142</v>
      </c>
      <c r="B2085" s="27">
        <v>66908.39</v>
      </c>
      <c r="C2085" s="27">
        <v>66032.149999999994</v>
      </c>
      <c r="D2085" s="27">
        <v>67271.64</v>
      </c>
      <c r="E2085" s="27">
        <v>66032.149999999994</v>
      </c>
      <c r="F2085" s="22" t="s">
        <v>8647</v>
      </c>
      <c r="G2085" s="23">
        <v>1.35E-2</v>
      </c>
    </row>
    <row r="2086" spans="1:7">
      <c r="A2086" s="22" t="s">
        <v>4141</v>
      </c>
      <c r="B2086" s="27">
        <v>66016.759999999995</v>
      </c>
      <c r="C2086" s="27">
        <v>65123.38</v>
      </c>
      <c r="D2086" s="27">
        <v>66052.86</v>
      </c>
      <c r="E2086" s="27">
        <v>65123.38</v>
      </c>
      <c r="F2086" s="22" t="s">
        <v>8591</v>
      </c>
      <c r="G2086" s="23">
        <v>1.3899999999999999E-2</v>
      </c>
    </row>
    <row r="2087" spans="1:7">
      <c r="A2087" s="22" t="s">
        <v>4140</v>
      </c>
      <c r="B2087" s="27">
        <v>65114.15</v>
      </c>
      <c r="C2087" s="27">
        <v>66962.06</v>
      </c>
      <c r="D2087" s="27">
        <v>66962.06</v>
      </c>
      <c r="E2087" s="27">
        <v>64892.29</v>
      </c>
      <c r="F2087" s="22" t="s">
        <v>8666</v>
      </c>
      <c r="G2087" s="23">
        <v>-2.76E-2</v>
      </c>
    </row>
    <row r="2088" spans="1:7">
      <c r="A2088" s="22" t="s">
        <v>4139</v>
      </c>
      <c r="B2088" s="27">
        <v>66964.03</v>
      </c>
      <c r="C2088" s="27">
        <v>67782</v>
      </c>
      <c r="D2088" s="27">
        <v>67782</v>
      </c>
      <c r="E2088" s="27">
        <v>66755.759999999995</v>
      </c>
      <c r="F2088" s="22" t="s">
        <v>8503</v>
      </c>
      <c r="G2088" s="23">
        <v>-1.21E-2</v>
      </c>
    </row>
    <row r="2089" spans="1:7">
      <c r="A2089" s="22" t="s">
        <v>4138</v>
      </c>
      <c r="B2089" s="27">
        <v>67781.600000000006</v>
      </c>
      <c r="C2089" s="27">
        <v>66810.11</v>
      </c>
      <c r="D2089" s="27">
        <v>67790.710000000006</v>
      </c>
      <c r="E2089" s="27">
        <v>66810.11</v>
      </c>
      <c r="F2089" s="22" t="s">
        <v>8605</v>
      </c>
      <c r="G2089" s="23">
        <v>1.4500000000000001E-2</v>
      </c>
    </row>
    <row r="2090" spans="1:7">
      <c r="A2090" s="22" t="s">
        <v>4137</v>
      </c>
      <c r="B2090" s="27">
        <v>66809.8</v>
      </c>
      <c r="C2090" s="27">
        <v>65811.960000000006</v>
      </c>
      <c r="D2090" s="27">
        <v>66930.559999999998</v>
      </c>
      <c r="E2090" s="27">
        <v>65811.960000000006</v>
      </c>
      <c r="F2090" s="22" t="s">
        <v>8638</v>
      </c>
      <c r="G2090" s="23">
        <v>1.52E-2</v>
      </c>
    </row>
    <row r="2091" spans="1:7">
      <c r="A2091" s="22" t="s">
        <v>4136</v>
      </c>
      <c r="B2091" s="27">
        <v>65811.73</v>
      </c>
      <c r="C2091" s="27">
        <v>65970.33</v>
      </c>
      <c r="D2091" s="27">
        <v>66661.66</v>
      </c>
      <c r="E2091" s="27">
        <v>65532.78</v>
      </c>
      <c r="F2091" s="22" t="s">
        <v>8668</v>
      </c>
      <c r="G2091" s="23">
        <v>-2.2000000000000001E-3</v>
      </c>
    </row>
    <row r="2092" spans="1:7">
      <c r="A2092" s="22" t="s">
        <v>4135</v>
      </c>
      <c r="B2092" s="27">
        <v>65958.78</v>
      </c>
      <c r="C2092" s="27">
        <v>65244.89</v>
      </c>
      <c r="D2092" s="27">
        <v>66152.37</v>
      </c>
      <c r="E2092" s="27">
        <v>65240.13</v>
      </c>
      <c r="F2092" s="22" t="s">
        <v>8652</v>
      </c>
      <c r="G2092" s="23">
        <v>1.0999999999999999E-2</v>
      </c>
    </row>
    <row r="2093" spans="1:7">
      <c r="A2093" s="22" t="s">
        <v>4134</v>
      </c>
      <c r="B2093" s="27">
        <v>65241.49</v>
      </c>
      <c r="C2093" s="27">
        <v>65938.009999999995</v>
      </c>
      <c r="D2093" s="27">
        <v>65953.72</v>
      </c>
      <c r="E2093" s="27">
        <v>65067.72</v>
      </c>
      <c r="F2093" s="22" t="s">
        <v>8534</v>
      </c>
      <c r="G2093" s="23">
        <v>-1.06E-2</v>
      </c>
    </row>
    <row r="2094" spans="1:7">
      <c r="A2094" s="22" t="s">
        <v>4132</v>
      </c>
      <c r="B2094" s="27">
        <v>65942.73</v>
      </c>
      <c r="C2094" s="27">
        <v>65819.62</v>
      </c>
      <c r="D2094" s="27">
        <v>66335.22</v>
      </c>
      <c r="E2094" s="27">
        <v>65819.62</v>
      </c>
      <c r="F2094" s="22" t="s">
        <v>8607</v>
      </c>
      <c r="G2094" s="23">
        <v>1.9E-3</v>
      </c>
    </row>
    <row r="2095" spans="1:7">
      <c r="A2095" s="22" t="s">
        <v>4131</v>
      </c>
      <c r="B2095" s="27">
        <v>65819.62</v>
      </c>
      <c r="C2095" s="27">
        <v>66084.23</v>
      </c>
      <c r="D2095" s="27">
        <v>66328.56</v>
      </c>
      <c r="E2095" s="27">
        <v>65589.509999999995</v>
      </c>
      <c r="F2095" s="22" t="s">
        <v>8503</v>
      </c>
      <c r="G2095" s="23">
        <v>-4.1000000000000003E-3</v>
      </c>
    </row>
    <row r="2096" spans="1:7">
      <c r="A2096" s="22" t="s">
        <v>4130</v>
      </c>
      <c r="B2096" s="27">
        <v>66092.77</v>
      </c>
      <c r="C2096" s="27">
        <v>66204.960000000006</v>
      </c>
      <c r="D2096" s="27">
        <v>66290.89</v>
      </c>
      <c r="E2096" s="27">
        <v>65850.86</v>
      </c>
      <c r="F2096" s="22" t="s">
        <v>8492</v>
      </c>
      <c r="G2096" s="23">
        <v>-1.6999999999999999E-3</v>
      </c>
    </row>
    <row r="2097" spans="1:7">
      <c r="A2097" s="22" t="s">
        <v>4127</v>
      </c>
      <c r="B2097" s="27">
        <v>66203.5</v>
      </c>
      <c r="C2097" s="27">
        <v>66158.460000000006</v>
      </c>
      <c r="D2097" s="27">
        <v>66561.97</v>
      </c>
      <c r="E2097" s="27">
        <v>65823.37</v>
      </c>
      <c r="F2097" s="22" t="s">
        <v>8574</v>
      </c>
      <c r="G2097" s="23">
        <v>8.9999999999999998E-4</v>
      </c>
    </row>
    <row r="2098" spans="1:7">
      <c r="A2098" s="22" t="s">
        <v>4126</v>
      </c>
      <c r="B2098" s="27">
        <v>66141.7</v>
      </c>
      <c r="C2098" s="27">
        <v>65364.12</v>
      </c>
      <c r="D2098" s="27">
        <v>66161.34</v>
      </c>
      <c r="E2098" s="27">
        <v>64798.3</v>
      </c>
      <c r="F2098" s="22" t="s">
        <v>8541</v>
      </c>
      <c r="G2098" s="23">
        <v>1.18E-2</v>
      </c>
    </row>
    <row r="2099" spans="1:7">
      <c r="A2099" s="22" t="s">
        <v>4125</v>
      </c>
      <c r="B2099" s="27">
        <v>65368.49</v>
      </c>
      <c r="C2099" s="27">
        <v>65041.18</v>
      </c>
      <c r="D2099" s="27">
        <v>66003.69</v>
      </c>
      <c r="E2099" s="27">
        <v>65041.18</v>
      </c>
      <c r="F2099" s="22" t="s">
        <v>8667</v>
      </c>
      <c r="G2099" s="23">
        <v>5.1000000000000004E-3</v>
      </c>
    </row>
    <row r="2100" spans="1:7">
      <c r="A2100" s="22" t="s">
        <v>4124</v>
      </c>
      <c r="B2100" s="27">
        <v>65038.53</v>
      </c>
      <c r="C2100" s="27">
        <v>65699.38</v>
      </c>
      <c r="D2100" s="27">
        <v>65855.22</v>
      </c>
      <c r="E2100" s="27">
        <v>64825.86</v>
      </c>
      <c r="F2100" s="22" t="s">
        <v>8666</v>
      </c>
      <c r="G2100" s="23">
        <v>-9.9000000000000008E-3</v>
      </c>
    </row>
    <row r="2101" spans="1:7">
      <c r="A2101" s="22" t="s">
        <v>4123</v>
      </c>
      <c r="B2101" s="27">
        <v>65691.53</v>
      </c>
      <c r="C2101" s="27">
        <v>63998.62</v>
      </c>
      <c r="D2101" s="27">
        <v>65713.45</v>
      </c>
      <c r="E2101" s="27">
        <v>63998.62</v>
      </c>
      <c r="F2101" s="22" t="s">
        <v>8624</v>
      </c>
      <c r="G2101" s="23">
        <v>2.6499999999999999E-2</v>
      </c>
    </row>
    <row r="2102" spans="1:7">
      <c r="A2102" s="22" t="s">
        <v>4122</v>
      </c>
      <c r="B2102" s="27">
        <v>63997.86</v>
      </c>
      <c r="C2102" s="27">
        <v>65525.47</v>
      </c>
      <c r="D2102" s="27">
        <v>65525.47</v>
      </c>
      <c r="E2102" s="27">
        <v>63879.92</v>
      </c>
      <c r="F2102" s="22" t="s">
        <v>8665</v>
      </c>
      <c r="G2102" s="23">
        <v>-2.3400000000000001E-2</v>
      </c>
    </row>
    <row r="2103" spans="1:7">
      <c r="A2103" s="22" t="s">
        <v>4121</v>
      </c>
      <c r="B2103" s="27">
        <v>65530.49</v>
      </c>
      <c r="C2103" s="27">
        <v>65831.23</v>
      </c>
      <c r="D2103" s="27">
        <v>66323.77</v>
      </c>
      <c r="E2103" s="27">
        <v>65188.89</v>
      </c>
      <c r="F2103" s="22" t="s">
        <v>8613</v>
      </c>
      <c r="G2103" s="23">
        <v>-4.5999999999999999E-3</v>
      </c>
    </row>
    <row r="2104" spans="1:7">
      <c r="A2104" s="22" t="s">
        <v>4120</v>
      </c>
      <c r="B2104" s="27">
        <v>65831.16</v>
      </c>
      <c r="C2104" s="27">
        <v>65917.69</v>
      </c>
      <c r="D2104" s="27">
        <v>66383.210000000006</v>
      </c>
      <c r="E2104" s="27">
        <v>65647.070000000007</v>
      </c>
      <c r="F2104" s="22" t="s">
        <v>8647</v>
      </c>
      <c r="G2104" s="23">
        <v>-1.2999999999999999E-3</v>
      </c>
    </row>
    <row r="2105" spans="1:7">
      <c r="A2105" s="22" t="s">
        <v>4119</v>
      </c>
      <c r="B2105" s="27">
        <v>65917.02</v>
      </c>
      <c r="C2105" s="27">
        <v>65213.1</v>
      </c>
      <c r="D2105" s="27">
        <v>65944.38</v>
      </c>
      <c r="E2105" s="27">
        <v>64800.639999999999</v>
      </c>
      <c r="F2105" s="22" t="s">
        <v>8652</v>
      </c>
      <c r="G2105" s="23">
        <v>1.06E-2</v>
      </c>
    </row>
    <row r="2106" spans="1:7">
      <c r="A2106" s="22" t="s">
        <v>4118</v>
      </c>
      <c r="B2106" s="27">
        <v>65223.72</v>
      </c>
      <c r="C2106" s="27">
        <v>65216.83</v>
      </c>
      <c r="D2106" s="27">
        <v>65229.120000000003</v>
      </c>
      <c r="E2106" s="27">
        <v>64743</v>
      </c>
      <c r="F2106" s="22" t="s">
        <v>8521</v>
      </c>
      <c r="G2106" s="23">
        <v>1E-4</v>
      </c>
    </row>
    <row r="2107" spans="1:7">
      <c r="A2107" s="22" t="s">
        <v>4117</v>
      </c>
      <c r="B2107" s="27">
        <v>65217.37</v>
      </c>
      <c r="C2107" s="27">
        <v>64588.66</v>
      </c>
      <c r="D2107" s="27">
        <v>65619.179999999993</v>
      </c>
      <c r="E2107" s="27">
        <v>64136.58</v>
      </c>
      <c r="F2107" s="22" t="s">
        <v>8603</v>
      </c>
      <c r="G2107" s="23">
        <v>9.7000000000000003E-3</v>
      </c>
    </row>
    <row r="2108" spans="1:7">
      <c r="A2108" s="22" t="s">
        <v>4116</v>
      </c>
      <c r="B2108" s="27">
        <v>64593.1</v>
      </c>
      <c r="C2108" s="27">
        <v>64568.51</v>
      </c>
      <c r="D2108" s="27">
        <v>64854.7</v>
      </c>
      <c r="E2108" s="27">
        <v>64224.18</v>
      </c>
      <c r="F2108" s="22" t="s">
        <v>8640</v>
      </c>
      <c r="G2108" s="23">
        <v>4.0000000000000002E-4</v>
      </c>
    </row>
    <row r="2109" spans="1:7">
      <c r="A2109" s="22" t="s">
        <v>4115</v>
      </c>
      <c r="B2109" s="27">
        <v>64567.18</v>
      </c>
      <c r="C2109" s="27">
        <v>63085.06</v>
      </c>
      <c r="D2109" s="27">
        <v>64567.18</v>
      </c>
      <c r="E2109" s="27">
        <v>63085.06</v>
      </c>
      <c r="F2109" s="22" t="s">
        <v>8664</v>
      </c>
      <c r="G2109" s="23">
        <v>2.3699999999999999E-2</v>
      </c>
    </row>
    <row r="2110" spans="1:7">
      <c r="A2110" s="22" t="s">
        <v>4114</v>
      </c>
      <c r="B2110" s="27">
        <v>63072.31</v>
      </c>
      <c r="C2110" s="27">
        <v>62772.4</v>
      </c>
      <c r="D2110" s="27">
        <v>63393.65</v>
      </c>
      <c r="E2110" s="27">
        <v>62663.96</v>
      </c>
      <c r="F2110" s="22" t="s">
        <v>8539</v>
      </c>
      <c r="G2110" s="23">
        <v>4.7999999999999996E-3</v>
      </c>
    </row>
    <row r="2111" spans="1:7">
      <c r="A2111" s="22" t="s">
        <v>4113</v>
      </c>
      <c r="B2111" s="27">
        <v>62770.01</v>
      </c>
      <c r="C2111" s="27">
        <v>62901.79</v>
      </c>
      <c r="D2111" s="27">
        <v>62901.79</v>
      </c>
      <c r="E2111" s="27">
        <v>61989.1</v>
      </c>
      <c r="F2111" s="22" t="s">
        <v>8554</v>
      </c>
      <c r="G2111" s="23">
        <v>-2.0999999999999999E-3</v>
      </c>
    </row>
    <row r="2112" spans="1:7">
      <c r="A2112" s="22" t="s">
        <v>4112</v>
      </c>
      <c r="B2112" s="27">
        <v>62904.2</v>
      </c>
      <c r="C2112" s="27">
        <v>62954.57</v>
      </c>
      <c r="D2112" s="27">
        <v>63263.32</v>
      </c>
      <c r="E2112" s="27">
        <v>62769.35</v>
      </c>
      <c r="F2112" s="22" t="s">
        <v>8606</v>
      </c>
      <c r="G2112" s="23">
        <v>-8.0000000000000004E-4</v>
      </c>
    </row>
    <row r="2113" spans="1:7">
      <c r="A2113" s="22" t="s">
        <v>4111</v>
      </c>
      <c r="B2113" s="27">
        <v>62953.06</v>
      </c>
      <c r="C2113" s="27">
        <v>62486.22</v>
      </c>
      <c r="D2113" s="27">
        <v>63804.73</v>
      </c>
      <c r="E2113" s="27">
        <v>62485.21</v>
      </c>
      <c r="F2113" s="22" t="s">
        <v>8663</v>
      </c>
      <c r="G2113" s="23">
        <v>7.4999999999999997E-3</v>
      </c>
    </row>
    <row r="2114" spans="1:7">
      <c r="A2114" s="22" t="s">
        <v>4110</v>
      </c>
      <c r="B2114" s="27">
        <v>62486.22</v>
      </c>
      <c r="C2114" s="27">
        <v>62386.239999999998</v>
      </c>
      <c r="D2114" s="27">
        <v>62535.83</v>
      </c>
      <c r="E2114" s="27">
        <v>61666.8</v>
      </c>
      <c r="F2114" s="22" t="s">
        <v>8662</v>
      </c>
      <c r="G2114" s="23">
        <v>1.6000000000000001E-3</v>
      </c>
    </row>
    <row r="2115" spans="1:7">
      <c r="A2115" s="22" t="s">
        <v>4109</v>
      </c>
      <c r="B2115" s="27">
        <v>62386.239999999998</v>
      </c>
      <c r="C2115" s="27">
        <v>62311.63</v>
      </c>
      <c r="D2115" s="27">
        <v>62693.26</v>
      </c>
      <c r="E2115" s="27">
        <v>61908.47</v>
      </c>
      <c r="F2115" s="22" t="s">
        <v>8590</v>
      </c>
      <c r="G2115" s="23">
        <v>1.1999999999999999E-3</v>
      </c>
    </row>
    <row r="2116" spans="1:7">
      <c r="A2116" s="22" t="s">
        <v>4108</v>
      </c>
      <c r="B2116" s="27">
        <v>62312.13</v>
      </c>
      <c r="C2116" s="27">
        <v>61932.4</v>
      </c>
      <c r="D2116" s="27">
        <v>62312.13</v>
      </c>
      <c r="E2116" s="27">
        <v>61592.7</v>
      </c>
      <c r="F2116" s="22" t="s">
        <v>8589</v>
      </c>
      <c r="G2116" s="23">
        <v>6.1999999999999998E-3</v>
      </c>
    </row>
    <row r="2117" spans="1:7">
      <c r="A2117" s="22" t="s">
        <v>4107</v>
      </c>
      <c r="B2117" s="27">
        <v>61926.69</v>
      </c>
      <c r="C2117" s="27">
        <v>61726.31</v>
      </c>
      <c r="D2117" s="27">
        <v>62181.26</v>
      </c>
      <c r="E2117" s="27">
        <v>61565.51</v>
      </c>
      <c r="F2117" s="22" t="s">
        <v>8604</v>
      </c>
      <c r="G2117" s="23">
        <v>3.3E-3</v>
      </c>
    </row>
    <row r="2118" spans="1:7">
      <c r="A2118" s="22" t="s">
        <v>4106</v>
      </c>
      <c r="B2118" s="27">
        <v>61722.86</v>
      </c>
      <c r="C2118" s="27">
        <v>60643.27</v>
      </c>
      <c r="D2118" s="27">
        <v>61722.86</v>
      </c>
      <c r="E2118" s="27">
        <v>60610.36</v>
      </c>
      <c r="F2118" s="22" t="s">
        <v>8592</v>
      </c>
      <c r="G2118" s="23">
        <v>1.78E-2</v>
      </c>
    </row>
    <row r="2119" spans="1:7">
      <c r="A2119" s="22" t="s">
        <v>4105</v>
      </c>
      <c r="B2119" s="27">
        <v>60645.9</v>
      </c>
      <c r="C2119" s="27">
        <v>59961.04</v>
      </c>
      <c r="D2119" s="27">
        <v>60890.75</v>
      </c>
      <c r="E2119" s="27">
        <v>59961.04</v>
      </c>
      <c r="F2119" s="22" t="s">
        <v>8582</v>
      </c>
      <c r="G2119" s="23">
        <v>1.15E-2</v>
      </c>
    </row>
    <row r="2120" spans="1:7">
      <c r="A2120" s="22" t="s">
        <v>4104</v>
      </c>
      <c r="B2120" s="27">
        <v>59956.46</v>
      </c>
      <c r="C2120" s="27">
        <v>59146.32</v>
      </c>
      <c r="D2120" s="27">
        <v>59981.82</v>
      </c>
      <c r="E2120" s="27">
        <v>59146.32</v>
      </c>
      <c r="F2120" s="22" t="s">
        <v>8620</v>
      </c>
      <c r="G2120" s="23">
        <v>1.37E-2</v>
      </c>
    </row>
    <row r="2121" spans="1:7">
      <c r="A2121" s="22" t="s">
        <v>4103</v>
      </c>
      <c r="B2121" s="27">
        <v>59146.58</v>
      </c>
      <c r="C2121" s="27">
        <v>59917.89</v>
      </c>
      <c r="D2121" s="27">
        <v>59917.89</v>
      </c>
      <c r="E2121" s="27">
        <v>58874.06</v>
      </c>
      <c r="F2121" s="22" t="s">
        <v>8661</v>
      </c>
      <c r="G2121" s="23">
        <v>-1.29E-2</v>
      </c>
    </row>
    <row r="2122" spans="1:7">
      <c r="A2122" s="22" t="s">
        <v>4102</v>
      </c>
      <c r="B2122" s="27">
        <v>59920.78</v>
      </c>
      <c r="C2122" s="27">
        <v>59965.8</v>
      </c>
      <c r="D2122" s="27">
        <v>60503.93</v>
      </c>
      <c r="E2122" s="27">
        <v>59586.37</v>
      </c>
      <c r="F2122" s="22" t="s">
        <v>8556</v>
      </c>
      <c r="G2122" s="23">
        <v>-6.9999999999999999E-4</v>
      </c>
    </row>
    <row r="2123" spans="1:7">
      <c r="A2123" s="22" t="s">
        <v>4101</v>
      </c>
      <c r="B2123" s="27">
        <v>59962.400000000001</v>
      </c>
      <c r="C2123" s="27">
        <v>59798.62</v>
      </c>
      <c r="D2123" s="27">
        <v>60093.91</v>
      </c>
      <c r="E2123" s="27">
        <v>59422.64</v>
      </c>
      <c r="F2123" s="22" t="s">
        <v>8589</v>
      </c>
      <c r="G2123" s="23">
        <v>2.5999999999999999E-3</v>
      </c>
    </row>
    <row r="2124" spans="1:7">
      <c r="A2124" s="22" t="s">
        <v>4100</v>
      </c>
      <c r="B2124" s="27">
        <v>59805.96</v>
      </c>
      <c r="C2124" s="27">
        <v>59089.85</v>
      </c>
      <c r="D2124" s="27">
        <v>60111.75</v>
      </c>
      <c r="E2124" s="27">
        <v>59089.85</v>
      </c>
      <c r="F2124" s="22" t="s">
        <v>8613</v>
      </c>
      <c r="G2124" s="23">
        <v>1.2200000000000001E-2</v>
      </c>
    </row>
    <row r="2125" spans="1:7">
      <c r="A2125" s="22" t="s">
        <v>4099</v>
      </c>
      <c r="B2125" s="27">
        <v>59082.879999999997</v>
      </c>
      <c r="C2125" s="27">
        <v>58601.23</v>
      </c>
      <c r="D2125" s="27">
        <v>59220.07</v>
      </c>
      <c r="E2125" s="27">
        <v>58598.7</v>
      </c>
      <c r="F2125" s="22" t="s">
        <v>8562</v>
      </c>
      <c r="G2125" s="23">
        <v>8.2000000000000007E-3</v>
      </c>
    </row>
    <row r="2126" spans="1:7">
      <c r="A2126" s="22" t="s">
        <v>4098</v>
      </c>
      <c r="B2126" s="27">
        <v>58600.37</v>
      </c>
      <c r="C2126" s="27">
        <v>58564.78</v>
      </c>
      <c r="D2126" s="27">
        <v>59260.95</v>
      </c>
      <c r="E2126" s="27">
        <v>58355.19</v>
      </c>
      <c r="F2126" s="22" t="s">
        <v>8494</v>
      </c>
      <c r="G2126" s="23">
        <v>8.9999999999999998E-4</v>
      </c>
    </row>
    <row r="2127" spans="1:7">
      <c r="A2127" s="22" t="s">
        <v>4097</v>
      </c>
      <c r="B2127" s="27">
        <v>58546.080000000002</v>
      </c>
      <c r="C2127" s="27">
        <v>59353.52</v>
      </c>
      <c r="D2127" s="27">
        <v>59353.52</v>
      </c>
      <c r="E2127" s="27">
        <v>57962.51</v>
      </c>
      <c r="F2127" s="22" t="s">
        <v>8574</v>
      </c>
      <c r="G2127" s="23">
        <v>-1.38E-2</v>
      </c>
    </row>
    <row r="2128" spans="1:7">
      <c r="A2128" s="22" t="s">
        <v>4096</v>
      </c>
      <c r="B2128" s="27">
        <v>59364.95</v>
      </c>
      <c r="C2128" s="27">
        <v>59263.03</v>
      </c>
      <c r="D2128" s="27">
        <v>59518.98</v>
      </c>
      <c r="E2128" s="27">
        <v>58557.77</v>
      </c>
      <c r="F2128" s="22" t="s">
        <v>8589</v>
      </c>
      <c r="G2128" s="23">
        <v>1.6999999999999999E-3</v>
      </c>
    </row>
    <row r="2129" spans="1:7">
      <c r="A2129" s="22" t="s">
        <v>4095</v>
      </c>
      <c r="B2129" s="27">
        <v>59264.87</v>
      </c>
      <c r="C2129" s="27">
        <v>57835.75</v>
      </c>
      <c r="D2129" s="27">
        <v>59288.17</v>
      </c>
      <c r="E2129" s="27">
        <v>57835.75</v>
      </c>
      <c r="F2129" s="22" t="s">
        <v>8660</v>
      </c>
      <c r="G2129" s="23">
        <v>2.4799999999999999E-2</v>
      </c>
    </row>
    <row r="2130" spans="1:7">
      <c r="A2130" s="22" t="s">
        <v>4094</v>
      </c>
      <c r="B2130" s="27">
        <v>57829.27</v>
      </c>
      <c r="C2130" s="27">
        <v>56755.13</v>
      </c>
      <c r="D2130" s="27">
        <v>57993.4</v>
      </c>
      <c r="E2130" s="27">
        <v>56649.27</v>
      </c>
      <c r="F2130" s="22" t="s">
        <v>8655</v>
      </c>
      <c r="G2130" s="23">
        <v>1.89E-2</v>
      </c>
    </row>
    <row r="2131" spans="1:7">
      <c r="A2131" s="22" t="s">
        <v>4092</v>
      </c>
      <c r="B2131" s="27">
        <v>56754.080000000002</v>
      </c>
      <c r="C2131" s="27">
        <v>56533.760000000002</v>
      </c>
      <c r="D2131" s="27">
        <v>56945.39</v>
      </c>
      <c r="E2131" s="27">
        <v>56312.62</v>
      </c>
      <c r="F2131" s="22" t="s">
        <v>8545</v>
      </c>
      <c r="G2131" s="23">
        <v>3.8999999999999998E-3</v>
      </c>
    </row>
    <row r="2132" spans="1:7">
      <c r="A2132" s="22" t="s">
        <v>4091</v>
      </c>
      <c r="B2132" s="27">
        <v>56533.760000000002</v>
      </c>
      <c r="C2132" s="27">
        <v>58006.400000000001</v>
      </c>
      <c r="D2132" s="27">
        <v>58010.14</v>
      </c>
      <c r="E2132" s="27">
        <v>56447.13</v>
      </c>
      <c r="F2132" s="22" t="s">
        <v>8512</v>
      </c>
      <c r="G2132" s="23">
        <v>-2.5399999999999999E-2</v>
      </c>
    </row>
    <row r="2133" spans="1:7">
      <c r="A2133" s="22" t="s">
        <v>4090</v>
      </c>
      <c r="B2133" s="27">
        <v>58005.2</v>
      </c>
      <c r="C2133" s="27">
        <v>57665.91</v>
      </c>
      <c r="D2133" s="27">
        <v>58110.85</v>
      </c>
      <c r="E2133" s="27">
        <v>57610.75</v>
      </c>
      <c r="F2133" s="22" t="s">
        <v>8659</v>
      </c>
      <c r="G2133" s="23">
        <v>5.7999999999999996E-3</v>
      </c>
    </row>
    <row r="2134" spans="1:7">
      <c r="A2134" s="22" t="s">
        <v>4089</v>
      </c>
      <c r="B2134" s="27">
        <v>57669.48</v>
      </c>
      <c r="C2134" s="27">
        <v>57701.67</v>
      </c>
      <c r="D2134" s="27">
        <v>57856.1</v>
      </c>
      <c r="E2134" s="27">
        <v>57669.48</v>
      </c>
      <c r="F2134" s="22" t="s">
        <v>8658</v>
      </c>
      <c r="G2134" s="23">
        <v>-5.0000000000000001E-4</v>
      </c>
    </row>
    <row r="2135" spans="1:7">
      <c r="A2135" s="22" t="s">
        <v>4088</v>
      </c>
      <c r="B2135" s="27">
        <v>57701.07</v>
      </c>
      <c r="C2135" s="27">
        <v>57347.87</v>
      </c>
      <c r="D2135" s="27">
        <v>57791.59</v>
      </c>
      <c r="E2135" s="27">
        <v>57347.87</v>
      </c>
      <c r="F2135" s="22" t="s">
        <v>8509</v>
      </c>
      <c r="G2135" s="23">
        <v>6.1999999999999998E-3</v>
      </c>
    </row>
    <row r="2136" spans="1:7">
      <c r="A2136" s="22" t="s">
        <v>4087</v>
      </c>
      <c r="B2136" s="27">
        <v>57347.87</v>
      </c>
      <c r="C2136" s="27">
        <v>56655.99</v>
      </c>
      <c r="D2136" s="27">
        <v>57459.24</v>
      </c>
      <c r="E2136" s="27">
        <v>56557.49</v>
      </c>
      <c r="F2136" s="22" t="s">
        <v>8614</v>
      </c>
      <c r="G2136" s="23">
        <v>1.23E-2</v>
      </c>
    </row>
    <row r="2137" spans="1:7">
      <c r="A2137" s="22" t="s">
        <v>4086</v>
      </c>
      <c r="B2137" s="27">
        <v>56653.37</v>
      </c>
      <c r="C2137" s="27">
        <v>56864.83</v>
      </c>
      <c r="D2137" s="27">
        <v>56864.83</v>
      </c>
      <c r="E2137" s="27">
        <v>56046.18</v>
      </c>
      <c r="F2137" s="22" t="s">
        <v>8610</v>
      </c>
      <c r="G2137" s="23">
        <v>-3.7000000000000002E-3</v>
      </c>
    </row>
    <row r="2138" spans="1:7">
      <c r="A2138" s="22" t="s">
        <v>4085</v>
      </c>
      <c r="B2138" s="27">
        <v>56864.85</v>
      </c>
      <c r="C2138" s="27">
        <v>55301.27</v>
      </c>
      <c r="D2138" s="27">
        <v>56864.85</v>
      </c>
      <c r="E2138" s="27">
        <v>55301.27</v>
      </c>
      <c r="F2138" s="22" t="s">
        <v>8657</v>
      </c>
      <c r="G2138" s="23">
        <v>2.8299999999999999E-2</v>
      </c>
    </row>
    <row r="2139" spans="1:7">
      <c r="A2139" s="22" t="s">
        <v>4084</v>
      </c>
      <c r="B2139" s="27">
        <v>55298.33</v>
      </c>
      <c r="C2139" s="27">
        <v>56100.14</v>
      </c>
      <c r="D2139" s="27">
        <v>56375.66</v>
      </c>
      <c r="E2139" s="27">
        <v>55298.33</v>
      </c>
      <c r="F2139" s="22" t="s">
        <v>8567</v>
      </c>
      <c r="G2139" s="23">
        <v>-1.4200000000000001E-2</v>
      </c>
    </row>
    <row r="2140" spans="1:7">
      <c r="A2140" s="22" t="s">
        <v>4083</v>
      </c>
      <c r="B2140" s="27">
        <v>56096.93</v>
      </c>
      <c r="C2140" s="27">
        <v>56334.17</v>
      </c>
      <c r="D2140" s="27">
        <v>56823.040000000001</v>
      </c>
      <c r="E2140" s="27">
        <v>56086.53</v>
      </c>
      <c r="F2140" s="22" t="s">
        <v>8656</v>
      </c>
      <c r="G2140" s="23">
        <v>-4.1999999999999997E-3</v>
      </c>
    </row>
    <row r="2141" spans="1:7">
      <c r="A2141" s="22" t="s">
        <v>4082</v>
      </c>
      <c r="B2141" s="27">
        <v>56331.15</v>
      </c>
      <c r="C2141" s="27">
        <v>56646.87</v>
      </c>
      <c r="D2141" s="27">
        <v>57332.08</v>
      </c>
      <c r="E2141" s="27">
        <v>56232.01</v>
      </c>
      <c r="F2141" s="22" t="s">
        <v>8655</v>
      </c>
      <c r="G2141" s="23">
        <v>-5.5999999999999999E-3</v>
      </c>
    </row>
    <row r="2142" spans="1:7">
      <c r="A2142" s="22" t="s">
        <v>4081</v>
      </c>
      <c r="B2142" s="27">
        <v>56646.87</v>
      </c>
      <c r="C2142" s="27">
        <v>57495.06</v>
      </c>
      <c r="D2142" s="27">
        <v>57495.06</v>
      </c>
      <c r="E2142" s="27">
        <v>56646.87</v>
      </c>
      <c r="F2142" s="22" t="s">
        <v>8654</v>
      </c>
      <c r="G2142" s="23">
        <v>-1.47E-2</v>
      </c>
    </row>
    <row r="2143" spans="1:7">
      <c r="A2143" s="22" t="s">
        <v>4080</v>
      </c>
      <c r="B2143" s="27">
        <v>57494.85</v>
      </c>
      <c r="C2143" s="27">
        <v>57355.43</v>
      </c>
      <c r="D2143" s="27">
        <v>58153.33</v>
      </c>
      <c r="E2143" s="27">
        <v>57333.08</v>
      </c>
      <c r="F2143" s="22" t="s">
        <v>8653</v>
      </c>
      <c r="G2143" s="23">
        <v>2.5999999999999999E-3</v>
      </c>
    </row>
    <row r="2144" spans="1:7">
      <c r="A2144" s="22" t="s">
        <v>4079</v>
      </c>
      <c r="B2144" s="27">
        <v>57346.86</v>
      </c>
      <c r="C2144" s="27">
        <v>58234.59</v>
      </c>
      <c r="D2144" s="27">
        <v>58234.87</v>
      </c>
      <c r="E2144" s="27">
        <v>56838.62</v>
      </c>
      <c r="F2144" s="22" t="s">
        <v>8537</v>
      </c>
      <c r="G2144" s="23">
        <v>-1.5299999999999999E-2</v>
      </c>
    </row>
    <row r="2145" spans="1:7">
      <c r="A2145" s="22" t="s">
        <v>4078</v>
      </c>
      <c r="B2145" s="27">
        <v>58236.46</v>
      </c>
      <c r="C2145" s="27">
        <v>57455.42</v>
      </c>
      <c r="D2145" s="27">
        <v>58540.13</v>
      </c>
      <c r="E2145" s="27">
        <v>57455.42</v>
      </c>
      <c r="F2145" s="22" t="s">
        <v>8594</v>
      </c>
      <c r="G2145" s="23">
        <v>1.3599999999999999E-2</v>
      </c>
    </row>
    <row r="2146" spans="1:7">
      <c r="A2146" s="22" t="s">
        <v>4077</v>
      </c>
      <c r="B2146" s="27">
        <v>57455.02</v>
      </c>
      <c r="C2146" s="27">
        <v>58664.31</v>
      </c>
      <c r="D2146" s="27">
        <v>59216.53</v>
      </c>
      <c r="E2146" s="27">
        <v>57259.55</v>
      </c>
      <c r="F2146" s="22" t="s">
        <v>8652</v>
      </c>
      <c r="G2146" s="23">
        <v>-2.06E-2</v>
      </c>
    </row>
    <row r="2147" spans="1:7">
      <c r="A2147" s="22" t="s">
        <v>4076</v>
      </c>
      <c r="B2147" s="27">
        <v>58662.83</v>
      </c>
      <c r="C2147" s="27">
        <v>59533.69</v>
      </c>
      <c r="D2147" s="27">
        <v>59534.720000000001</v>
      </c>
      <c r="E2147" s="27">
        <v>58580.92</v>
      </c>
      <c r="F2147" s="22" t="s">
        <v>8584</v>
      </c>
      <c r="G2147" s="23">
        <v>-1.47E-2</v>
      </c>
    </row>
    <row r="2148" spans="1:7">
      <c r="A2148" s="22" t="s">
        <v>4075</v>
      </c>
      <c r="B2148" s="27">
        <v>59536.160000000003</v>
      </c>
      <c r="C2148" s="27">
        <v>58909.62</v>
      </c>
      <c r="D2148" s="27">
        <v>59575.99</v>
      </c>
      <c r="E2148" s="27">
        <v>58496.76</v>
      </c>
      <c r="F2148" s="22" t="s">
        <v>8557</v>
      </c>
      <c r="G2148" s="23">
        <v>1.06E-2</v>
      </c>
    </row>
    <row r="2149" spans="1:7">
      <c r="A2149" s="22" t="s">
        <v>4074</v>
      </c>
      <c r="B2149" s="27">
        <v>58910.48</v>
      </c>
      <c r="C2149" s="27">
        <v>57893.71</v>
      </c>
      <c r="D2149" s="27">
        <v>59244.99</v>
      </c>
      <c r="E2149" s="27">
        <v>57893.71</v>
      </c>
      <c r="F2149" s="22" t="s">
        <v>8587</v>
      </c>
      <c r="G2149" s="23">
        <v>1.77E-2</v>
      </c>
    </row>
    <row r="2150" spans="1:7">
      <c r="A2150" s="22" t="s">
        <v>4073</v>
      </c>
      <c r="B2150" s="27">
        <v>57885.85</v>
      </c>
      <c r="C2150" s="27">
        <v>58146.93</v>
      </c>
      <c r="D2150" s="27">
        <v>58979.519999999997</v>
      </c>
      <c r="E2150" s="27">
        <v>57618.32</v>
      </c>
      <c r="F2150" s="22" t="s">
        <v>8651</v>
      </c>
      <c r="G2150" s="23">
        <v>-4.4000000000000003E-3</v>
      </c>
    </row>
    <row r="2151" spans="1:7">
      <c r="A2151" s="22" t="s">
        <v>4072</v>
      </c>
      <c r="B2151" s="27">
        <v>58143.42</v>
      </c>
      <c r="C2151" s="27">
        <v>56876.07</v>
      </c>
      <c r="D2151" s="27">
        <v>58302.07</v>
      </c>
      <c r="E2151" s="27">
        <v>56876.07</v>
      </c>
      <c r="F2151" s="22" t="s">
        <v>8650</v>
      </c>
      <c r="G2151" s="23">
        <v>2.23E-2</v>
      </c>
    </row>
    <row r="2152" spans="1:7">
      <c r="A2152" s="22" t="s">
        <v>4071</v>
      </c>
      <c r="B2152" s="27">
        <v>56874.98</v>
      </c>
      <c r="C2152" s="27">
        <v>55307.29</v>
      </c>
      <c r="D2152" s="27">
        <v>57591.9</v>
      </c>
      <c r="E2152" s="27">
        <v>55307.29</v>
      </c>
      <c r="F2152" s="22" t="s">
        <v>8628</v>
      </c>
      <c r="G2152" s="23">
        <v>2.8500000000000001E-2</v>
      </c>
    </row>
    <row r="2153" spans="1:7">
      <c r="A2153" s="22" t="s">
        <v>4070</v>
      </c>
      <c r="B2153" s="27">
        <v>55299.76</v>
      </c>
      <c r="C2153" s="27">
        <v>56027.74</v>
      </c>
      <c r="D2153" s="27">
        <v>56363.519999999997</v>
      </c>
      <c r="E2153" s="27">
        <v>55299.76</v>
      </c>
      <c r="F2153" s="22" t="s">
        <v>8649</v>
      </c>
      <c r="G2153" s="23">
        <v>-1.2800000000000001E-2</v>
      </c>
    </row>
    <row r="2154" spans="1:7">
      <c r="A2154" s="22" t="s">
        <v>4069</v>
      </c>
      <c r="B2154" s="27">
        <v>56017.35</v>
      </c>
      <c r="C2154" s="27">
        <v>54899.23</v>
      </c>
      <c r="D2154" s="27">
        <v>56443.93</v>
      </c>
      <c r="E2154" s="27">
        <v>54899.23</v>
      </c>
      <c r="F2154" s="22" t="s">
        <v>8648</v>
      </c>
      <c r="G2154" s="23">
        <v>2.0500000000000001E-2</v>
      </c>
    </row>
    <row r="2155" spans="1:7">
      <c r="A2155" s="22" t="s">
        <v>4068</v>
      </c>
      <c r="B2155" s="27">
        <v>54894.49</v>
      </c>
      <c r="C2155" s="27">
        <v>55270.66</v>
      </c>
      <c r="D2155" s="27">
        <v>55609.85</v>
      </c>
      <c r="E2155" s="27">
        <v>54741.62</v>
      </c>
      <c r="F2155" s="22" t="s">
        <v>8583</v>
      </c>
      <c r="G2155" s="23">
        <v>-7.0000000000000001E-3</v>
      </c>
    </row>
    <row r="2156" spans="1:7">
      <c r="A2156" s="22" t="s">
        <v>4067</v>
      </c>
      <c r="B2156" s="27">
        <v>55279.88</v>
      </c>
      <c r="C2156" s="27">
        <v>54978.33</v>
      </c>
      <c r="D2156" s="27">
        <v>55519.29</v>
      </c>
      <c r="E2156" s="27">
        <v>54537.4</v>
      </c>
      <c r="F2156" s="22" t="s">
        <v>8522</v>
      </c>
      <c r="G2156" s="23">
        <v>5.5999999999999999E-3</v>
      </c>
    </row>
    <row r="2157" spans="1:7">
      <c r="A2157" s="22" t="s">
        <v>4066</v>
      </c>
      <c r="B2157" s="27">
        <v>54972.08</v>
      </c>
      <c r="C2157" s="27">
        <v>55878.64</v>
      </c>
      <c r="D2157" s="27">
        <v>55878.64</v>
      </c>
      <c r="E2157" s="27">
        <v>54812.93</v>
      </c>
      <c r="F2157" s="22" t="s">
        <v>8501</v>
      </c>
      <c r="G2157" s="23">
        <v>-1.6199999999999999E-2</v>
      </c>
    </row>
    <row r="2158" spans="1:7">
      <c r="A2158" s="22" t="s">
        <v>4065</v>
      </c>
      <c r="B2158" s="27">
        <v>55878.44</v>
      </c>
      <c r="C2158" s="27">
        <v>56289.66</v>
      </c>
      <c r="D2158" s="27">
        <v>56570.18</v>
      </c>
      <c r="E2158" s="27">
        <v>55608.61</v>
      </c>
      <c r="F2158" s="22" t="s">
        <v>8591</v>
      </c>
      <c r="G2158" s="23">
        <v>-7.1999999999999998E-3</v>
      </c>
    </row>
    <row r="2159" spans="1:7">
      <c r="A2159" s="22" t="s">
        <v>4064</v>
      </c>
      <c r="B2159" s="27">
        <v>56284.59</v>
      </c>
      <c r="C2159" s="27">
        <v>56721.91</v>
      </c>
      <c r="D2159" s="27">
        <v>56721.91</v>
      </c>
      <c r="E2159" s="27">
        <v>55504.98</v>
      </c>
      <c r="F2159" s="22" t="s">
        <v>8647</v>
      </c>
      <c r="G2159" s="23">
        <v>-7.9000000000000008E-3</v>
      </c>
    </row>
    <row r="2160" spans="1:7">
      <c r="A2160" s="22" t="s">
        <v>4063</v>
      </c>
      <c r="B2160" s="27">
        <v>56731.34</v>
      </c>
      <c r="C2160" s="27">
        <v>56988.55</v>
      </c>
      <c r="D2160" s="27">
        <v>57477.15</v>
      </c>
      <c r="E2160" s="27">
        <v>56417.99</v>
      </c>
      <c r="F2160" s="22" t="s">
        <v>8588</v>
      </c>
      <c r="G2160" s="23">
        <v>-4.4999999999999997E-3</v>
      </c>
    </row>
    <row r="2161" spans="1:7">
      <c r="A2161" s="22" t="s">
        <v>4062</v>
      </c>
      <c r="B2161" s="27">
        <v>56988.9</v>
      </c>
      <c r="C2161" s="27">
        <v>58549.51</v>
      </c>
      <c r="D2161" s="27">
        <v>58555.43</v>
      </c>
      <c r="E2161" s="27">
        <v>56663.29</v>
      </c>
      <c r="F2161" s="22" t="s">
        <v>8595</v>
      </c>
      <c r="G2161" s="23">
        <v>-2.6800000000000001E-2</v>
      </c>
    </row>
    <row r="2162" spans="1:7">
      <c r="A2162" s="22" t="s">
        <v>4061</v>
      </c>
      <c r="B2162" s="27">
        <v>58559.99</v>
      </c>
      <c r="C2162" s="27">
        <v>58255.72</v>
      </c>
      <c r="D2162" s="27">
        <v>58877.13</v>
      </c>
      <c r="E2162" s="27">
        <v>57784.04</v>
      </c>
      <c r="F2162" s="22" t="s">
        <v>8597</v>
      </c>
      <c r="G2162" s="23">
        <v>5.1999999999999998E-3</v>
      </c>
    </row>
    <row r="2163" spans="1:7">
      <c r="A2163" s="22" t="s">
        <v>4060</v>
      </c>
      <c r="B2163" s="27">
        <v>58258.23</v>
      </c>
      <c r="C2163" s="27">
        <v>58538.76</v>
      </c>
      <c r="D2163" s="27">
        <v>58716.73</v>
      </c>
      <c r="E2163" s="27">
        <v>58013.24</v>
      </c>
      <c r="F2163" s="22" t="s">
        <v>8492</v>
      </c>
      <c r="G2163" s="23">
        <v>-4.8999999999999998E-3</v>
      </c>
    </row>
    <row r="2164" spans="1:7">
      <c r="A2164" s="22" t="s">
        <v>4059</v>
      </c>
      <c r="B2164" s="27">
        <v>58546.97</v>
      </c>
      <c r="C2164" s="27">
        <v>57324.84</v>
      </c>
      <c r="D2164" s="27">
        <v>58747</v>
      </c>
      <c r="E2164" s="27">
        <v>57324.84</v>
      </c>
      <c r="F2164" s="22" t="s">
        <v>8532</v>
      </c>
      <c r="G2164" s="23">
        <v>2.1399999999999999E-2</v>
      </c>
    </row>
    <row r="2165" spans="1:7">
      <c r="A2165" s="22" t="s">
        <v>4058</v>
      </c>
      <c r="B2165" s="27">
        <v>57321.81</v>
      </c>
      <c r="C2165" s="27">
        <v>57560.97</v>
      </c>
      <c r="D2165" s="27">
        <v>58313.68</v>
      </c>
      <c r="E2165" s="27">
        <v>57294.17</v>
      </c>
      <c r="F2165" s="22" t="s">
        <v>8488</v>
      </c>
      <c r="G2165" s="23">
        <v>-4.0000000000000001E-3</v>
      </c>
    </row>
    <row r="2166" spans="1:7">
      <c r="A2166" s="22" t="s">
        <v>4057</v>
      </c>
      <c r="B2166" s="27">
        <v>57549.74</v>
      </c>
      <c r="C2166" s="27">
        <v>59010.77</v>
      </c>
      <c r="D2166" s="27">
        <v>59010.77</v>
      </c>
      <c r="E2166" s="27">
        <v>57201.19</v>
      </c>
      <c r="F2166" s="22" t="s">
        <v>8624</v>
      </c>
      <c r="G2166" s="23">
        <v>-2.5000000000000001E-2</v>
      </c>
    </row>
    <row r="2167" spans="1:7">
      <c r="A2167" s="22" t="s">
        <v>4056</v>
      </c>
      <c r="B2167" s="27">
        <v>59026.13</v>
      </c>
      <c r="C2167" s="27">
        <v>59205.1</v>
      </c>
      <c r="D2167" s="27">
        <v>59616.35</v>
      </c>
      <c r="E2167" s="27">
        <v>58505.05</v>
      </c>
      <c r="F2167" s="22" t="s">
        <v>8646</v>
      </c>
      <c r="G2167" s="23">
        <v>-2.8999999999999998E-3</v>
      </c>
    </row>
    <row r="2168" spans="1:7">
      <c r="A2168" s="22" t="s">
        <v>4055</v>
      </c>
      <c r="B2168" s="27">
        <v>59198.77</v>
      </c>
      <c r="C2168" s="27">
        <v>58669.919999999998</v>
      </c>
      <c r="D2168" s="27">
        <v>59440.49</v>
      </c>
      <c r="E2168" s="27">
        <v>58645.37</v>
      </c>
      <c r="F2168" s="22" t="s">
        <v>8601</v>
      </c>
      <c r="G2168" s="23">
        <v>8.9999999999999993E-3</v>
      </c>
    </row>
    <row r="2169" spans="1:7">
      <c r="A2169" s="22" t="s">
        <v>4054</v>
      </c>
      <c r="B2169" s="27">
        <v>58669.919999999998</v>
      </c>
      <c r="C2169" s="27">
        <v>58185.82</v>
      </c>
      <c r="D2169" s="27">
        <v>58804.07</v>
      </c>
      <c r="E2169" s="27">
        <v>57546.52</v>
      </c>
      <c r="F2169" s="22" t="s">
        <v>8594</v>
      </c>
      <c r="G2169" s="23">
        <v>8.0999999999999996E-3</v>
      </c>
    </row>
    <row r="2170" spans="1:7">
      <c r="A2170" s="22" t="s">
        <v>4053</v>
      </c>
      <c r="B2170" s="27">
        <v>58196.3</v>
      </c>
      <c r="C2170" s="27">
        <v>57326.69</v>
      </c>
      <c r="D2170" s="27">
        <v>58481.04</v>
      </c>
      <c r="E2170" s="27">
        <v>57326.69</v>
      </c>
      <c r="F2170" s="22" t="s">
        <v>8543</v>
      </c>
      <c r="G2170" s="23">
        <v>1.52E-2</v>
      </c>
    </row>
    <row r="2171" spans="1:7">
      <c r="A2171" s="22" t="s">
        <v>4052</v>
      </c>
      <c r="B2171" s="27">
        <v>57322.75</v>
      </c>
      <c r="C2171" s="27">
        <v>58300.3</v>
      </c>
      <c r="D2171" s="27">
        <v>58300.3</v>
      </c>
      <c r="E2171" s="27">
        <v>56099.28</v>
      </c>
      <c r="F2171" s="22" t="s">
        <v>8567</v>
      </c>
      <c r="G2171" s="23">
        <v>-1.7399999999999999E-2</v>
      </c>
    </row>
    <row r="2172" spans="1:7">
      <c r="A2172" s="22" t="s">
        <v>4051</v>
      </c>
      <c r="B2172" s="27">
        <v>58338.39</v>
      </c>
      <c r="C2172" s="27">
        <v>59512.5</v>
      </c>
      <c r="D2172" s="27">
        <v>59512.5</v>
      </c>
      <c r="E2172" s="27">
        <v>58093.72</v>
      </c>
      <c r="F2172" s="22" t="s">
        <v>8610</v>
      </c>
      <c r="G2172" s="23">
        <v>-1.9699999999999999E-2</v>
      </c>
    </row>
    <row r="2173" spans="1:7">
      <c r="A2173" s="22" t="s">
        <v>4050</v>
      </c>
      <c r="B2173" s="27">
        <v>59513.13</v>
      </c>
      <c r="C2173" s="27">
        <v>59270.13</v>
      </c>
      <c r="D2173" s="27">
        <v>59668.18</v>
      </c>
      <c r="E2173" s="27">
        <v>58759.83</v>
      </c>
      <c r="F2173" s="22" t="s">
        <v>8598</v>
      </c>
      <c r="G2173" s="23">
        <v>4.1000000000000003E-3</v>
      </c>
    </row>
    <row r="2174" spans="1:7">
      <c r="A2174" s="22" t="s">
        <v>4049</v>
      </c>
      <c r="B2174" s="27">
        <v>59270.13</v>
      </c>
      <c r="C2174" s="27">
        <v>57145.56</v>
      </c>
      <c r="D2174" s="27">
        <v>59901.47</v>
      </c>
      <c r="E2174" s="27">
        <v>57145.56</v>
      </c>
      <c r="F2174" s="22" t="s">
        <v>8645</v>
      </c>
      <c r="G2174" s="23">
        <v>3.7199999999999997E-2</v>
      </c>
    </row>
    <row r="2175" spans="1:7">
      <c r="A2175" s="22" t="s">
        <v>4048</v>
      </c>
      <c r="B2175" s="27">
        <v>57143.79</v>
      </c>
      <c r="C2175" s="27">
        <v>56305.69</v>
      </c>
      <c r="D2175" s="27">
        <v>57333.59</v>
      </c>
      <c r="E2175" s="27">
        <v>56248.61</v>
      </c>
      <c r="F2175" s="22" t="s">
        <v>8584</v>
      </c>
      <c r="G2175" s="23">
        <v>1.52E-2</v>
      </c>
    </row>
    <row r="2176" spans="1:7">
      <c r="A2176" s="22" t="s">
        <v>4047</v>
      </c>
      <c r="B2176" s="27">
        <v>56285.99</v>
      </c>
      <c r="C2176" s="27">
        <v>56884.83</v>
      </c>
      <c r="D2176" s="27">
        <v>56884.83</v>
      </c>
      <c r="E2176" s="27">
        <v>55769.7</v>
      </c>
      <c r="F2176" s="22" t="s">
        <v>8610</v>
      </c>
      <c r="G2176" s="23">
        <v>-1.0699999999999999E-2</v>
      </c>
    </row>
    <row r="2177" spans="1:7">
      <c r="A2177" s="22" t="s">
        <v>4046</v>
      </c>
      <c r="B2177" s="27">
        <v>56891.97</v>
      </c>
      <c r="C2177" s="27">
        <v>55259.4</v>
      </c>
      <c r="D2177" s="27">
        <v>57225.54</v>
      </c>
      <c r="E2177" s="27">
        <v>55259.4</v>
      </c>
      <c r="F2177" s="22" t="s">
        <v>8644</v>
      </c>
      <c r="G2177" s="23">
        <v>2.9600000000000001E-2</v>
      </c>
    </row>
    <row r="2178" spans="1:7">
      <c r="A2178" s="22" t="s">
        <v>4045</v>
      </c>
      <c r="B2178" s="27">
        <v>55255.23</v>
      </c>
      <c r="C2178" s="27">
        <v>54013.69</v>
      </c>
      <c r="D2178" s="27">
        <v>55504.42</v>
      </c>
      <c r="E2178" s="27">
        <v>54013.69</v>
      </c>
      <c r="F2178" s="22" t="s">
        <v>8556</v>
      </c>
      <c r="G2178" s="23">
        <v>2.3099999999999999E-2</v>
      </c>
    </row>
    <row r="2179" spans="1:7">
      <c r="A2179" s="22" t="s">
        <v>4044</v>
      </c>
      <c r="B2179" s="27">
        <v>54009.98</v>
      </c>
      <c r="C2179" s="27">
        <v>54953.11</v>
      </c>
      <c r="D2179" s="27">
        <v>54953.11</v>
      </c>
      <c r="E2179" s="27">
        <v>53609.97</v>
      </c>
      <c r="F2179" s="22" t="s">
        <v>8623</v>
      </c>
      <c r="G2179" s="23">
        <v>-1.7399999999999999E-2</v>
      </c>
    </row>
    <row r="2180" spans="1:7">
      <c r="A2180" s="22" t="s">
        <v>4043</v>
      </c>
      <c r="B2180" s="27">
        <v>54966.13</v>
      </c>
      <c r="C2180" s="27">
        <v>55037.1</v>
      </c>
      <c r="D2180" s="27">
        <v>55244.27</v>
      </c>
      <c r="E2180" s="27">
        <v>54483.16</v>
      </c>
      <c r="F2180" s="22" t="s">
        <v>8501</v>
      </c>
      <c r="G2180" s="23">
        <v>-1.1999999999999999E-3</v>
      </c>
    </row>
    <row r="2181" spans="1:7">
      <c r="A2181" s="22" t="s">
        <v>4042</v>
      </c>
      <c r="B2181" s="27">
        <v>55031.93</v>
      </c>
      <c r="C2181" s="27">
        <v>53915.13</v>
      </c>
      <c r="D2181" s="27">
        <v>55224.72</v>
      </c>
      <c r="E2181" s="27">
        <v>53188.37</v>
      </c>
      <c r="F2181" s="22" t="s">
        <v>8587</v>
      </c>
      <c r="G2181" s="23">
        <v>2.0799999999999999E-2</v>
      </c>
    </row>
    <row r="2182" spans="1:7">
      <c r="A2182" s="22" t="s">
        <v>4041</v>
      </c>
      <c r="B2182" s="27">
        <v>53911.33</v>
      </c>
      <c r="C2182" s="27">
        <v>55021.16</v>
      </c>
      <c r="D2182" s="27">
        <v>55021.16</v>
      </c>
      <c r="E2182" s="27">
        <v>53535.69</v>
      </c>
      <c r="F2182" s="22" t="s">
        <v>8520</v>
      </c>
      <c r="G2182" s="23">
        <v>-2.0299999999999999E-2</v>
      </c>
    </row>
    <row r="2183" spans="1:7">
      <c r="A2183" s="22" t="s">
        <v>4040</v>
      </c>
      <c r="B2183" s="27">
        <v>55030.45</v>
      </c>
      <c r="C2183" s="27">
        <v>54602.89</v>
      </c>
      <c r="D2183" s="27">
        <v>55179.01</v>
      </c>
      <c r="E2183" s="27">
        <v>54447.23</v>
      </c>
      <c r="F2183" s="22" t="s">
        <v>8503</v>
      </c>
      <c r="G2183" s="23">
        <v>7.9000000000000008E-3</v>
      </c>
    </row>
    <row r="2184" spans="1:7">
      <c r="A2184" s="22" t="s">
        <v>4039</v>
      </c>
      <c r="B2184" s="27">
        <v>54601.07</v>
      </c>
      <c r="C2184" s="27">
        <v>53836.31</v>
      </c>
      <c r="D2184" s="27">
        <v>54751.06</v>
      </c>
      <c r="E2184" s="27">
        <v>53308.44</v>
      </c>
      <c r="F2184" s="22" t="s">
        <v>8643</v>
      </c>
      <c r="G2184" s="23">
        <v>1.4200000000000001E-2</v>
      </c>
    </row>
    <row r="2185" spans="1:7">
      <c r="A2185" s="22" t="s">
        <v>4038</v>
      </c>
      <c r="B2185" s="27">
        <v>53838.47</v>
      </c>
      <c r="C2185" s="27">
        <v>53270.73</v>
      </c>
      <c r="D2185" s="27">
        <v>54113.19</v>
      </c>
      <c r="E2185" s="27">
        <v>52819.81</v>
      </c>
      <c r="F2185" s="22" t="s">
        <v>8602</v>
      </c>
      <c r="G2185" s="23">
        <v>1.06E-2</v>
      </c>
    </row>
    <row r="2186" spans="1:7">
      <c r="A2186" s="22" t="s">
        <v>4037</v>
      </c>
      <c r="B2186" s="27">
        <v>53273.11</v>
      </c>
      <c r="C2186" s="27">
        <v>51243.62</v>
      </c>
      <c r="D2186" s="27">
        <v>53293.55</v>
      </c>
      <c r="E2186" s="27">
        <v>51243.62</v>
      </c>
      <c r="F2186" s="22" t="s">
        <v>8557</v>
      </c>
      <c r="G2186" s="23">
        <v>3.9600000000000003E-2</v>
      </c>
    </row>
    <row r="2187" spans="1:7">
      <c r="A2187" s="22" t="s">
        <v>4036</v>
      </c>
      <c r="B2187" s="27">
        <v>51243.62</v>
      </c>
      <c r="C2187" s="27">
        <v>52290.37</v>
      </c>
      <c r="D2187" s="27">
        <v>52891.24</v>
      </c>
      <c r="E2187" s="27">
        <v>50901.83</v>
      </c>
      <c r="F2187" s="22" t="s">
        <v>8548</v>
      </c>
      <c r="G2187" s="23">
        <v>-0.02</v>
      </c>
    </row>
    <row r="2188" spans="1:7">
      <c r="A2188" s="22" t="s">
        <v>4035</v>
      </c>
      <c r="B2188" s="27">
        <v>52290.37</v>
      </c>
      <c r="C2188" s="27">
        <v>51015.88</v>
      </c>
      <c r="D2188" s="27">
        <v>52728.7</v>
      </c>
      <c r="E2188" s="27">
        <v>51015.88</v>
      </c>
      <c r="F2188" s="22" t="s">
        <v>8642</v>
      </c>
      <c r="G2188" s="23">
        <v>2.5000000000000001E-2</v>
      </c>
    </row>
    <row r="2189" spans="1:7">
      <c r="A2189" s="22" t="s">
        <v>4034</v>
      </c>
      <c r="B2189" s="27">
        <v>51013.85</v>
      </c>
      <c r="C2189" s="27">
        <v>50682.55</v>
      </c>
      <c r="D2189" s="27">
        <v>51198.720000000001</v>
      </c>
      <c r="E2189" s="27">
        <v>50209.42</v>
      </c>
      <c r="F2189" s="22" t="s">
        <v>8567</v>
      </c>
      <c r="G2189" s="23">
        <v>6.4999999999999997E-3</v>
      </c>
    </row>
    <row r="2190" spans="1:7">
      <c r="A2190" s="22" t="s">
        <v>4033</v>
      </c>
      <c r="B2190" s="27">
        <v>50686.34</v>
      </c>
      <c r="C2190" s="27">
        <v>50789.99</v>
      </c>
      <c r="D2190" s="27">
        <v>50789.99</v>
      </c>
      <c r="E2190" s="27">
        <v>49432.89</v>
      </c>
      <c r="F2190" s="22" t="s">
        <v>8641</v>
      </c>
      <c r="G2190" s="23">
        <v>-2.0999999999999999E-3</v>
      </c>
    </row>
    <row r="2191" spans="1:7">
      <c r="A2191" s="22" t="s">
        <v>4032</v>
      </c>
      <c r="B2191" s="27">
        <v>50791.53</v>
      </c>
      <c r="C2191" s="27">
        <v>52319</v>
      </c>
      <c r="D2191" s="27">
        <v>52319</v>
      </c>
      <c r="E2191" s="27">
        <v>50791.53</v>
      </c>
      <c r="F2191" s="22" t="s">
        <v>8640</v>
      </c>
      <c r="G2191" s="23">
        <v>-2.93E-2</v>
      </c>
    </row>
    <row r="2192" spans="1:7">
      <c r="A2192" s="22" t="s">
        <v>4031</v>
      </c>
      <c r="B2192" s="27">
        <v>52324.42</v>
      </c>
      <c r="C2192" s="27">
        <v>53384.84</v>
      </c>
      <c r="D2192" s="27">
        <v>53384.84</v>
      </c>
      <c r="E2192" s="27">
        <v>51897.35</v>
      </c>
      <c r="F2192" s="22" t="s">
        <v>8541</v>
      </c>
      <c r="G2192" s="23">
        <v>-1.9900000000000001E-2</v>
      </c>
    </row>
    <row r="2193" spans="1:7">
      <c r="A2193" s="22" t="s">
        <v>4030</v>
      </c>
      <c r="B2193" s="27">
        <v>53384.67</v>
      </c>
      <c r="C2193" s="27">
        <v>53276.05</v>
      </c>
      <c r="D2193" s="27">
        <v>54207.35</v>
      </c>
      <c r="E2193" s="27">
        <v>52848.74</v>
      </c>
      <c r="F2193" s="22" t="s">
        <v>8588</v>
      </c>
      <c r="G2193" s="23">
        <v>2.0999999999999999E-3</v>
      </c>
    </row>
    <row r="2194" spans="1:7">
      <c r="A2194" s="22" t="s">
        <v>4029</v>
      </c>
      <c r="B2194" s="27">
        <v>53270.36</v>
      </c>
      <c r="C2194" s="27">
        <v>53921.25</v>
      </c>
      <c r="D2194" s="27">
        <v>54796.1</v>
      </c>
      <c r="E2194" s="27">
        <v>53257.760000000002</v>
      </c>
      <c r="F2194" s="22" t="s">
        <v>8635</v>
      </c>
      <c r="G2194" s="23">
        <v>-1.21E-2</v>
      </c>
    </row>
    <row r="2195" spans="1:7">
      <c r="A2195" s="22" t="s">
        <v>4028</v>
      </c>
      <c r="B2195" s="27">
        <v>53920.36</v>
      </c>
      <c r="C2195" s="27">
        <v>53751.49</v>
      </c>
      <c r="D2195" s="27">
        <v>54992.05</v>
      </c>
      <c r="E2195" s="27">
        <v>53751.49</v>
      </c>
      <c r="F2195" s="22" t="s">
        <v>8543</v>
      </c>
      <c r="G2195" s="23">
        <v>3.2000000000000002E-3</v>
      </c>
    </row>
    <row r="2196" spans="1:7">
      <c r="A2196" s="22" t="s">
        <v>4027</v>
      </c>
      <c r="B2196" s="27">
        <v>53747.519999999997</v>
      </c>
      <c r="C2196" s="27">
        <v>53242.67</v>
      </c>
      <c r="D2196" s="27">
        <v>53872.53</v>
      </c>
      <c r="E2196" s="27">
        <v>52398.89</v>
      </c>
      <c r="F2196" s="22" t="s">
        <v>8532</v>
      </c>
      <c r="G2196" s="23">
        <v>9.7000000000000003E-3</v>
      </c>
    </row>
    <row r="2197" spans="1:7">
      <c r="A2197" s="22" t="s">
        <v>4026</v>
      </c>
      <c r="B2197" s="27">
        <v>53230.36</v>
      </c>
      <c r="C2197" s="27">
        <v>53272.66</v>
      </c>
      <c r="D2197" s="27">
        <v>53855.03</v>
      </c>
      <c r="E2197" s="27">
        <v>52754.06</v>
      </c>
      <c r="F2197" s="22" t="s">
        <v>8613</v>
      </c>
      <c r="G2197" s="23">
        <v>-8.9999999999999998E-4</v>
      </c>
    </row>
    <row r="2198" spans="1:7">
      <c r="A2198" s="22" t="s">
        <v>4025</v>
      </c>
      <c r="B2198" s="27">
        <v>53280.28</v>
      </c>
      <c r="C2198" s="27">
        <v>55980.65</v>
      </c>
      <c r="D2198" s="27">
        <v>55980.65</v>
      </c>
      <c r="E2198" s="27">
        <v>52706.239999999998</v>
      </c>
      <c r="F2198" s="22" t="s">
        <v>8639</v>
      </c>
      <c r="G2198" s="23">
        <v>-4.8300000000000003E-2</v>
      </c>
    </row>
    <row r="2199" spans="1:7">
      <c r="A2199" s="22" t="s">
        <v>4024</v>
      </c>
      <c r="B2199" s="27">
        <v>55981.9</v>
      </c>
      <c r="C2199" s="27">
        <v>56381.14</v>
      </c>
      <c r="D2199" s="27">
        <v>57599.95</v>
      </c>
      <c r="E2199" s="27">
        <v>55914.82</v>
      </c>
      <c r="F2199" s="22" t="s">
        <v>8545</v>
      </c>
      <c r="G2199" s="23">
        <v>-7.0000000000000001E-3</v>
      </c>
    </row>
    <row r="2200" spans="1:7">
      <c r="A2200" s="22" t="s">
        <v>4023</v>
      </c>
      <c r="B2200" s="27">
        <v>56378.63</v>
      </c>
      <c r="C2200" s="27">
        <v>57104.54</v>
      </c>
      <c r="D2200" s="27">
        <v>57619.74</v>
      </c>
      <c r="E2200" s="27">
        <v>56378.63</v>
      </c>
      <c r="F2200" s="22" t="s">
        <v>8591</v>
      </c>
      <c r="G2200" s="23">
        <v>-1.2699999999999999E-2</v>
      </c>
    </row>
    <row r="2201" spans="1:7">
      <c r="A2201" s="22" t="s">
        <v>4022</v>
      </c>
      <c r="B2201" s="27">
        <v>57102.78</v>
      </c>
      <c r="C2201" s="27">
        <v>57208.19</v>
      </c>
      <c r="D2201" s="27">
        <v>57208.19</v>
      </c>
      <c r="E2201" s="27">
        <v>56059.71</v>
      </c>
      <c r="F2201" s="22" t="s">
        <v>8638</v>
      </c>
      <c r="G2201" s="23">
        <v>-1.9E-3</v>
      </c>
    </row>
    <row r="2202" spans="1:7">
      <c r="A2202" s="22" t="s">
        <v>4021</v>
      </c>
      <c r="B2202" s="27">
        <v>57210.11</v>
      </c>
      <c r="C2202" s="27">
        <v>56381.46</v>
      </c>
      <c r="D2202" s="27">
        <v>57210.11</v>
      </c>
      <c r="E2202" s="27">
        <v>56257.38</v>
      </c>
      <c r="F2202" s="22" t="s">
        <v>8619</v>
      </c>
      <c r="G2202" s="23">
        <v>1.47E-2</v>
      </c>
    </row>
    <row r="2203" spans="1:7">
      <c r="A2203" s="22" t="s">
        <v>4020</v>
      </c>
      <c r="B2203" s="27">
        <v>56381.46</v>
      </c>
      <c r="C2203" s="27">
        <v>56287.360000000001</v>
      </c>
      <c r="D2203" s="27">
        <v>57161.24</v>
      </c>
      <c r="E2203" s="27">
        <v>56196.22</v>
      </c>
      <c r="F2203" s="22" t="s">
        <v>8532</v>
      </c>
      <c r="G2203" s="23">
        <v>1.6999999999999999E-3</v>
      </c>
    </row>
    <row r="2204" spans="1:7">
      <c r="A2204" s="22" t="s">
        <v>4019</v>
      </c>
      <c r="B2204" s="27">
        <v>56286.04</v>
      </c>
      <c r="C2204" s="27">
        <v>55543.89</v>
      </c>
      <c r="D2204" s="27">
        <v>56776.46</v>
      </c>
      <c r="E2204" s="27">
        <v>55089.93</v>
      </c>
      <c r="F2204" s="22" t="s">
        <v>8604</v>
      </c>
      <c r="G2204" s="23">
        <v>1.34E-2</v>
      </c>
    </row>
    <row r="2205" spans="1:7">
      <c r="A2205" s="22" t="s">
        <v>4018</v>
      </c>
      <c r="B2205" s="27">
        <v>55543.97</v>
      </c>
      <c r="C2205" s="27">
        <v>55690.080000000002</v>
      </c>
      <c r="D2205" s="27">
        <v>56336.47</v>
      </c>
      <c r="E2205" s="27">
        <v>55166.080000000002</v>
      </c>
      <c r="F2205" s="22" t="s">
        <v>8578</v>
      </c>
      <c r="G2205" s="23">
        <v>-2.5000000000000001E-3</v>
      </c>
    </row>
    <row r="2206" spans="1:7">
      <c r="A2206" s="22" t="s">
        <v>4017</v>
      </c>
      <c r="B2206" s="27">
        <v>55685.47</v>
      </c>
      <c r="C2206" s="27">
        <v>55772.83</v>
      </c>
      <c r="D2206" s="27">
        <v>55792.14</v>
      </c>
      <c r="E2206" s="27">
        <v>54309.85</v>
      </c>
      <c r="F2206" s="22" t="s">
        <v>8590</v>
      </c>
      <c r="G2206" s="23">
        <v>-1.6999999999999999E-3</v>
      </c>
    </row>
    <row r="2207" spans="1:7">
      <c r="A2207" s="22" t="s">
        <v>4016</v>
      </c>
      <c r="B2207" s="27">
        <v>55778.39</v>
      </c>
      <c r="C2207" s="27">
        <v>57614.13</v>
      </c>
      <c r="D2207" s="27">
        <v>57614.13</v>
      </c>
      <c r="E2207" s="27">
        <v>55527.65</v>
      </c>
      <c r="F2207" s="22" t="s">
        <v>8608</v>
      </c>
      <c r="G2207" s="23">
        <v>-3.2000000000000001E-2</v>
      </c>
    </row>
    <row r="2208" spans="1:7">
      <c r="A2208" s="22" t="s">
        <v>4015</v>
      </c>
      <c r="B2208" s="27">
        <v>57623.63</v>
      </c>
      <c r="C2208" s="27">
        <v>56608.5</v>
      </c>
      <c r="D2208" s="27">
        <v>58241.99</v>
      </c>
      <c r="E2208" s="27">
        <v>56608.5</v>
      </c>
      <c r="F2208" s="22" t="s">
        <v>8592</v>
      </c>
      <c r="G2208" s="23">
        <v>1.7999999999999999E-2</v>
      </c>
    </row>
    <row r="2209" spans="1:7">
      <c r="A2209" s="22" t="s">
        <v>4014</v>
      </c>
      <c r="B2209" s="27">
        <v>56607.3</v>
      </c>
      <c r="C2209" s="27">
        <v>54998.03</v>
      </c>
      <c r="D2209" s="27">
        <v>56676.35</v>
      </c>
      <c r="E2209" s="27">
        <v>54121.36</v>
      </c>
      <c r="F2209" s="22" t="s">
        <v>8602</v>
      </c>
      <c r="G2209" s="23">
        <v>2.93E-2</v>
      </c>
    </row>
    <row r="2210" spans="1:7">
      <c r="A2210" s="22" t="s">
        <v>4013</v>
      </c>
      <c r="B2210" s="27">
        <v>54998.41</v>
      </c>
      <c r="C2210" s="27">
        <v>56520.65</v>
      </c>
      <c r="D2210" s="27">
        <v>56520.65</v>
      </c>
      <c r="E2210" s="27">
        <v>54817.61</v>
      </c>
      <c r="F2210" s="22" t="s">
        <v>8512</v>
      </c>
      <c r="G2210" s="23">
        <v>-2.7099999999999999E-2</v>
      </c>
    </row>
    <row r="2211" spans="1:7">
      <c r="A2211" s="22" t="s">
        <v>4012</v>
      </c>
      <c r="B2211" s="27">
        <v>56531.62</v>
      </c>
      <c r="C2211" s="27">
        <v>58113.63</v>
      </c>
      <c r="D2211" s="27">
        <v>58113.63</v>
      </c>
      <c r="E2211" s="27">
        <v>56301.62</v>
      </c>
      <c r="F2211" s="22" t="s">
        <v>8637</v>
      </c>
      <c r="G2211" s="23">
        <v>-2.7300000000000001E-2</v>
      </c>
    </row>
    <row r="2212" spans="1:7">
      <c r="A2212" s="22" t="s">
        <v>4011</v>
      </c>
      <c r="B2212" s="27">
        <v>58118.2</v>
      </c>
      <c r="C2212" s="27">
        <v>56498.239999999998</v>
      </c>
      <c r="D2212" s="27">
        <v>58589.26</v>
      </c>
      <c r="E2212" s="27">
        <v>56498.239999999998</v>
      </c>
      <c r="F2212" s="22" t="s">
        <v>8637</v>
      </c>
      <c r="G2212" s="23">
        <v>2.87E-2</v>
      </c>
    </row>
    <row r="2213" spans="1:7">
      <c r="A2213" s="22" t="s">
        <v>4010</v>
      </c>
      <c r="B2213" s="27">
        <v>56495.12</v>
      </c>
      <c r="C2213" s="27">
        <v>55399.37</v>
      </c>
      <c r="D2213" s="27">
        <v>56495.12</v>
      </c>
      <c r="E2213" s="27">
        <v>55399.37</v>
      </c>
      <c r="F2213" s="22" t="s">
        <v>8636</v>
      </c>
      <c r="G2213" s="23">
        <v>0.02</v>
      </c>
    </row>
    <row r="2214" spans="1:7">
      <c r="A2214" s="22" t="s">
        <v>4009</v>
      </c>
      <c r="B2214" s="27">
        <v>55385.03</v>
      </c>
      <c r="C2214" s="27">
        <v>54860.58</v>
      </c>
      <c r="D2214" s="27">
        <v>55768.45</v>
      </c>
      <c r="E2214" s="27">
        <v>54424.94</v>
      </c>
      <c r="F2214" s="22" t="s">
        <v>8635</v>
      </c>
      <c r="G2214" s="23">
        <v>9.5999999999999992E-3</v>
      </c>
    </row>
    <row r="2215" spans="1:7">
      <c r="A2215" s="22" t="s">
        <v>4008</v>
      </c>
      <c r="B2215" s="27">
        <v>54860.73</v>
      </c>
      <c r="C2215" s="27">
        <v>53356.07</v>
      </c>
      <c r="D2215" s="27">
        <v>55026.66</v>
      </c>
      <c r="E2215" s="27">
        <v>53356.07</v>
      </c>
      <c r="F2215" s="22" t="s">
        <v>8614</v>
      </c>
      <c r="G2215" s="23">
        <v>2.8299999999999999E-2</v>
      </c>
    </row>
    <row r="2216" spans="1:7">
      <c r="A2216" s="22" t="s">
        <v>4007</v>
      </c>
      <c r="B2216" s="27">
        <v>53350.79</v>
      </c>
      <c r="C2216" s="27">
        <v>52955.34</v>
      </c>
      <c r="D2216" s="27">
        <v>53597.69</v>
      </c>
      <c r="E2216" s="27">
        <v>51971.15</v>
      </c>
      <c r="F2216" s="22" t="s">
        <v>8606</v>
      </c>
      <c r="G2216" s="23">
        <v>7.4999999999999997E-3</v>
      </c>
    </row>
    <row r="2217" spans="1:7">
      <c r="A2217" s="22" t="s">
        <v>4006</v>
      </c>
      <c r="B2217" s="27">
        <v>52953.3</v>
      </c>
      <c r="C2217" s="27">
        <v>53796.37</v>
      </c>
      <c r="D2217" s="27">
        <v>54155.02</v>
      </c>
      <c r="E2217" s="27">
        <v>52677.4</v>
      </c>
      <c r="F2217" s="22" t="s">
        <v>8590</v>
      </c>
      <c r="G2217" s="23">
        <v>-1.5699999999999999E-2</v>
      </c>
    </row>
    <row r="2218" spans="1:7">
      <c r="A2218" s="22" t="s">
        <v>4005</v>
      </c>
      <c r="B2218" s="27">
        <v>53795.7</v>
      </c>
      <c r="C2218" s="27">
        <v>53786.63</v>
      </c>
      <c r="D2218" s="27">
        <v>54279.18</v>
      </c>
      <c r="E2218" s="27">
        <v>52992.81</v>
      </c>
      <c r="F2218" s="22" t="s">
        <v>8600</v>
      </c>
      <c r="G2218" s="23">
        <v>2.0000000000000001E-4</v>
      </c>
    </row>
    <row r="2219" spans="1:7">
      <c r="A2219" s="22" t="s">
        <v>4004</v>
      </c>
      <c r="B2219" s="27">
        <v>53786.63</v>
      </c>
      <c r="C2219" s="27">
        <v>52439.67</v>
      </c>
      <c r="D2219" s="27">
        <v>53786.63</v>
      </c>
      <c r="E2219" s="27">
        <v>51853.07</v>
      </c>
      <c r="F2219" s="22" t="s">
        <v>8591</v>
      </c>
      <c r="G2219" s="23">
        <v>2.5700000000000001E-2</v>
      </c>
    </row>
    <row r="2220" spans="1:7">
      <c r="A2220" s="22" t="s">
        <v>4003</v>
      </c>
      <c r="B2220" s="27">
        <v>52440.23</v>
      </c>
      <c r="C2220" s="27">
        <v>52471.6</v>
      </c>
      <c r="D2220" s="27">
        <v>53552.02</v>
      </c>
      <c r="E2220" s="27">
        <v>52397.21</v>
      </c>
      <c r="F2220" s="22" t="s">
        <v>8532</v>
      </c>
      <c r="G2220" s="23">
        <v>-1E-4</v>
      </c>
    </row>
    <row r="2221" spans="1:7">
      <c r="A2221" s="22" t="s">
        <v>4002</v>
      </c>
      <c r="B2221" s="27">
        <v>52447.63</v>
      </c>
      <c r="C2221" s="27">
        <v>53135.05</v>
      </c>
      <c r="D2221" s="27">
        <v>53601.16</v>
      </c>
      <c r="E2221" s="27">
        <v>52335.73</v>
      </c>
      <c r="F2221" s="22" t="s">
        <v>8553</v>
      </c>
      <c r="G2221" s="23">
        <v>-1.29E-2</v>
      </c>
    </row>
    <row r="2222" spans="1:7">
      <c r="A2222" s="22" t="s">
        <v>4001</v>
      </c>
      <c r="B2222" s="27">
        <v>53134.1</v>
      </c>
      <c r="C2222" s="27">
        <v>55036.82</v>
      </c>
      <c r="D2222" s="27">
        <v>55036.82</v>
      </c>
      <c r="E2222" s="27">
        <v>52246.02</v>
      </c>
      <c r="F2222" s="22" t="s">
        <v>8634</v>
      </c>
      <c r="G2222" s="23">
        <v>-3.5200000000000002E-2</v>
      </c>
    </row>
    <row r="2223" spans="1:7">
      <c r="A2223" s="22" t="s">
        <v>4000</v>
      </c>
      <c r="B2223" s="27">
        <v>55073.02</v>
      </c>
      <c r="C2223" s="27">
        <v>54323.61</v>
      </c>
      <c r="D2223" s="27">
        <v>55073.02</v>
      </c>
      <c r="E2223" s="27">
        <v>53827.51</v>
      </c>
      <c r="F2223" s="22" t="s">
        <v>8633</v>
      </c>
      <c r="G2223" s="23">
        <v>1.38E-2</v>
      </c>
    </row>
    <row r="2224" spans="1:7">
      <c r="A2224" s="22" t="s">
        <v>3999</v>
      </c>
      <c r="B2224" s="27">
        <v>54323.61</v>
      </c>
      <c r="C2224" s="27">
        <v>54651.09</v>
      </c>
      <c r="D2224" s="27">
        <v>54651.09</v>
      </c>
      <c r="E2224" s="27">
        <v>53539.24</v>
      </c>
      <c r="F2224" s="22" t="s">
        <v>8571</v>
      </c>
      <c r="G2224" s="23">
        <v>-6.0000000000000001E-3</v>
      </c>
    </row>
    <row r="2225" spans="1:7">
      <c r="A2225" s="22" t="s">
        <v>3998</v>
      </c>
      <c r="B2225" s="27">
        <v>54651.83</v>
      </c>
      <c r="C2225" s="27">
        <v>53478.31</v>
      </c>
      <c r="D2225" s="27">
        <v>54967.63</v>
      </c>
      <c r="E2225" s="27">
        <v>53474.38</v>
      </c>
      <c r="F2225" s="22" t="s">
        <v>8587</v>
      </c>
      <c r="G2225" s="23">
        <v>2.1999999999999999E-2</v>
      </c>
    </row>
    <row r="2226" spans="1:7">
      <c r="A2226" s="22" t="s">
        <v>3997</v>
      </c>
      <c r="B2226" s="27">
        <v>53473.35</v>
      </c>
      <c r="C2226" s="27">
        <v>53343.58</v>
      </c>
      <c r="D2226" s="27">
        <v>53642.559999999998</v>
      </c>
      <c r="E2226" s="27">
        <v>52649.91</v>
      </c>
      <c r="F2226" s="22" t="s">
        <v>8632</v>
      </c>
      <c r="G2226" s="23">
        <v>2.3999999999999998E-3</v>
      </c>
    </row>
    <row r="2227" spans="1:7">
      <c r="A2227" s="22" t="s">
        <v>3996</v>
      </c>
      <c r="B2227" s="27">
        <v>53343.11</v>
      </c>
      <c r="C2227" s="27">
        <v>51398.02</v>
      </c>
      <c r="D2227" s="27">
        <v>53723.67</v>
      </c>
      <c r="E2227" s="27">
        <v>51398.02</v>
      </c>
      <c r="F2227" s="22" t="s">
        <v>8631</v>
      </c>
      <c r="G2227" s="23">
        <v>3.7900000000000003E-2</v>
      </c>
    </row>
    <row r="2228" spans="1:7">
      <c r="A2228" s="22" t="s">
        <v>3995</v>
      </c>
      <c r="B2228" s="27">
        <v>51395.29</v>
      </c>
      <c r="C2228" s="27">
        <v>51150.9</v>
      </c>
      <c r="D2228" s="27">
        <v>52163.66</v>
      </c>
      <c r="E2228" s="27">
        <v>49946.78</v>
      </c>
      <c r="F2228" s="22" t="s">
        <v>8630</v>
      </c>
      <c r="G2228" s="23">
        <v>4.7999999999999996E-3</v>
      </c>
    </row>
    <row r="2229" spans="1:7">
      <c r="A2229" s="22" t="s">
        <v>3994</v>
      </c>
      <c r="B2229" s="27">
        <v>51150.9</v>
      </c>
      <c r="C2229" s="27">
        <v>48670.63</v>
      </c>
      <c r="D2229" s="27">
        <v>51150.9</v>
      </c>
      <c r="E2229" s="27">
        <v>48666.26</v>
      </c>
      <c r="F2229" s="22" t="s">
        <v>8629</v>
      </c>
      <c r="G2229" s="23">
        <v>5.0999999999999997E-2</v>
      </c>
    </row>
    <row r="2230" spans="1:7">
      <c r="A2230" s="22" t="s">
        <v>3993</v>
      </c>
      <c r="B2230" s="27">
        <v>48668.29</v>
      </c>
      <c r="C2230" s="27">
        <v>52938.3</v>
      </c>
      <c r="D2230" s="27">
        <v>52938.3</v>
      </c>
      <c r="E2230" s="27">
        <v>47793.49</v>
      </c>
      <c r="F2230" s="22" t="s">
        <v>8628</v>
      </c>
      <c r="G2230" s="23">
        <v>-8.0799999999999997E-2</v>
      </c>
    </row>
    <row r="2231" spans="1:7">
      <c r="A2231" s="22" t="s">
        <v>3992</v>
      </c>
      <c r="B2231" s="27">
        <v>52949.22</v>
      </c>
      <c r="C2231" s="27">
        <v>52811.360000000001</v>
      </c>
      <c r="D2231" s="27">
        <v>53865.79</v>
      </c>
      <c r="E2231" s="27">
        <v>51152.63</v>
      </c>
      <c r="F2231" s="22" t="s">
        <v>8627</v>
      </c>
      <c r="G2231" s="23">
        <v>2.5999999999999999E-3</v>
      </c>
    </row>
    <row r="2232" spans="1:7">
      <c r="A2232" s="22" t="s">
        <v>3991</v>
      </c>
      <c r="B2232" s="27">
        <v>52811.360000000001</v>
      </c>
      <c r="C2232" s="27">
        <v>55999.45</v>
      </c>
      <c r="D2232" s="27">
        <v>55999.45</v>
      </c>
      <c r="E2232" s="27">
        <v>52628.91</v>
      </c>
      <c r="F2232" s="22" t="s">
        <v>8626</v>
      </c>
      <c r="G2232" s="23">
        <v>-5.7200000000000001E-2</v>
      </c>
    </row>
    <row r="2233" spans="1:7">
      <c r="A2233" s="22" t="s">
        <v>3990</v>
      </c>
      <c r="B2233" s="27">
        <v>56017.22</v>
      </c>
      <c r="C2233" s="27">
        <v>57318.1</v>
      </c>
      <c r="D2233" s="27">
        <v>57352.34</v>
      </c>
      <c r="E2233" s="27">
        <v>55249.49</v>
      </c>
      <c r="F2233" s="22" t="s">
        <v>8625</v>
      </c>
      <c r="G2233" s="23">
        <v>-2.2599999999999999E-2</v>
      </c>
    </row>
    <row r="2234" spans="1:7">
      <c r="A2234" s="22" t="s">
        <v>3989</v>
      </c>
      <c r="B2234" s="27">
        <v>57310.78</v>
      </c>
      <c r="C2234" s="27">
        <v>58525.82</v>
      </c>
      <c r="D2234" s="27">
        <v>58673.42</v>
      </c>
      <c r="E2234" s="27">
        <v>57258.93</v>
      </c>
      <c r="F2234" s="22" t="s">
        <v>8597</v>
      </c>
      <c r="G2234" s="23">
        <v>-2.0899999999999998E-2</v>
      </c>
    </row>
    <row r="2235" spans="1:7">
      <c r="A2235" s="22" t="s">
        <v>3988</v>
      </c>
      <c r="B2235" s="27">
        <v>58535.74</v>
      </c>
      <c r="C2235" s="27">
        <v>58823.45</v>
      </c>
      <c r="D2235" s="27">
        <v>59541.919999999998</v>
      </c>
      <c r="E2235" s="27">
        <v>58167.64</v>
      </c>
      <c r="F2235" s="22" t="s">
        <v>8549</v>
      </c>
      <c r="G2235" s="23">
        <v>-4.8999999999999998E-3</v>
      </c>
    </row>
    <row r="2236" spans="1:7">
      <c r="A2236" s="22" t="s">
        <v>3987</v>
      </c>
      <c r="B2236" s="27">
        <v>58823.45</v>
      </c>
      <c r="C2236" s="27">
        <v>58703.07</v>
      </c>
      <c r="D2236" s="27">
        <v>58952.4</v>
      </c>
      <c r="E2236" s="27">
        <v>58009</v>
      </c>
      <c r="F2236" s="22" t="s">
        <v>8520</v>
      </c>
      <c r="G2236" s="23">
        <v>2E-3</v>
      </c>
    </row>
    <row r="2237" spans="1:7">
      <c r="A2237" s="22" t="s">
        <v>3986</v>
      </c>
      <c r="B2237" s="27">
        <v>58708.25</v>
      </c>
      <c r="C2237" s="27">
        <v>58297.14</v>
      </c>
      <c r="D2237" s="27">
        <v>59166.51</v>
      </c>
      <c r="E2237" s="27">
        <v>58290.36</v>
      </c>
      <c r="F2237" s="22" t="s">
        <v>8534</v>
      </c>
      <c r="G2237" s="23">
        <v>7.1999999999999998E-3</v>
      </c>
    </row>
    <row r="2238" spans="1:7">
      <c r="A2238" s="22" t="s">
        <v>3985</v>
      </c>
      <c r="B2238" s="27">
        <v>58288.46</v>
      </c>
      <c r="C2238" s="27">
        <v>59336.480000000003</v>
      </c>
      <c r="D2238" s="27">
        <v>59336.480000000003</v>
      </c>
      <c r="E2238" s="27">
        <v>58168.7</v>
      </c>
      <c r="F2238" s="22" t="s">
        <v>8624</v>
      </c>
      <c r="G2238" s="23">
        <v>-1.77E-2</v>
      </c>
    </row>
    <row r="2239" spans="1:7">
      <c r="A2239" s="22" t="s">
        <v>3984</v>
      </c>
      <c r="B2239" s="27">
        <v>59339.9</v>
      </c>
      <c r="C2239" s="27">
        <v>59972.15</v>
      </c>
      <c r="D2239" s="27">
        <v>60204.29</v>
      </c>
      <c r="E2239" s="27">
        <v>59261.08</v>
      </c>
      <c r="F2239" s="22" t="s">
        <v>8584</v>
      </c>
      <c r="G2239" s="23">
        <v>-1.0500000000000001E-2</v>
      </c>
    </row>
    <row r="2240" spans="1:7">
      <c r="A2240" s="22" t="s">
        <v>3983</v>
      </c>
      <c r="B2240" s="27">
        <v>59970.54</v>
      </c>
      <c r="C2240" s="27">
        <v>60263.66</v>
      </c>
      <c r="D2240" s="27">
        <v>60285.41</v>
      </c>
      <c r="E2240" s="27">
        <v>59639.98</v>
      </c>
      <c r="F2240" s="22" t="s">
        <v>8509</v>
      </c>
      <c r="G2240" s="23">
        <v>-5.0000000000000001E-3</v>
      </c>
    </row>
    <row r="2241" spans="1:7">
      <c r="A2241" s="22" t="s">
        <v>3982</v>
      </c>
      <c r="B2241" s="27">
        <v>60270.47</v>
      </c>
      <c r="C2241" s="27">
        <v>60263.22</v>
      </c>
      <c r="D2241" s="27">
        <v>60696.38</v>
      </c>
      <c r="E2241" s="27">
        <v>60076.88</v>
      </c>
      <c r="F2241" s="22" t="s">
        <v>8583</v>
      </c>
      <c r="G2241" s="23">
        <v>1E-4</v>
      </c>
    </row>
    <row r="2242" spans="1:7">
      <c r="A2242" s="22" t="s">
        <v>3981</v>
      </c>
      <c r="B2242" s="27">
        <v>60262.95</v>
      </c>
      <c r="C2242" s="27">
        <v>59120.22</v>
      </c>
      <c r="D2242" s="27">
        <v>60441</v>
      </c>
      <c r="E2242" s="27">
        <v>59119.63</v>
      </c>
      <c r="F2242" s="22" t="s">
        <v>8507</v>
      </c>
      <c r="G2242" s="23">
        <v>1.9300000000000001E-2</v>
      </c>
    </row>
    <row r="2243" spans="1:7">
      <c r="A2243" s="22" t="s">
        <v>3980</v>
      </c>
      <c r="B2243" s="27">
        <v>59119.71</v>
      </c>
      <c r="C2243" s="27">
        <v>59094.07</v>
      </c>
      <c r="D2243" s="27">
        <v>59551.61</v>
      </c>
      <c r="E2243" s="27">
        <v>59044.51</v>
      </c>
      <c r="F2243" s="22" t="s">
        <v>8594</v>
      </c>
      <c r="G2243" s="23">
        <v>5.9999999999999995E-4</v>
      </c>
    </row>
    <row r="2244" spans="1:7">
      <c r="A2244" s="22" t="s">
        <v>3979</v>
      </c>
      <c r="B2244" s="27">
        <v>59082.13</v>
      </c>
      <c r="C2244" s="27">
        <v>58837.61</v>
      </c>
      <c r="D2244" s="27">
        <v>59394.2</v>
      </c>
      <c r="E2244" s="27">
        <v>58676.82</v>
      </c>
      <c r="F2244" s="22" t="s">
        <v>8568</v>
      </c>
      <c r="G2244" s="23">
        <v>4.1999999999999997E-3</v>
      </c>
    </row>
    <row r="2245" spans="1:7">
      <c r="A2245" s="22" t="s">
        <v>3978</v>
      </c>
      <c r="B2245" s="27">
        <v>58837.61</v>
      </c>
      <c r="C2245" s="27">
        <v>59478.93</v>
      </c>
      <c r="D2245" s="27">
        <v>59479.33</v>
      </c>
      <c r="E2245" s="27">
        <v>58630.94</v>
      </c>
      <c r="F2245" s="22" t="s">
        <v>8488</v>
      </c>
      <c r="G2245" s="23">
        <v>-1.0800000000000001E-2</v>
      </c>
    </row>
    <row r="2246" spans="1:7">
      <c r="A2246" s="22" t="s">
        <v>3977</v>
      </c>
      <c r="B2246" s="27">
        <v>59478.01</v>
      </c>
      <c r="C2246" s="27">
        <v>59679.35</v>
      </c>
      <c r="D2246" s="27">
        <v>60104.24</v>
      </c>
      <c r="E2246" s="27">
        <v>59180.29</v>
      </c>
      <c r="F2246" s="22" t="s">
        <v>8488</v>
      </c>
      <c r="G2246" s="23">
        <v>-3.3999999999999998E-3</v>
      </c>
    </row>
    <row r="2247" spans="1:7">
      <c r="A2247" s="22" t="s">
        <v>3976</v>
      </c>
      <c r="B2247" s="27">
        <v>59679.35</v>
      </c>
      <c r="C2247" s="27">
        <v>60672.959999999999</v>
      </c>
      <c r="D2247" s="27">
        <v>60684.53</v>
      </c>
      <c r="E2247" s="27">
        <v>59451.77</v>
      </c>
      <c r="F2247" s="22" t="s">
        <v>8593</v>
      </c>
      <c r="G2247" s="23">
        <v>-1.6299999999999999E-2</v>
      </c>
    </row>
    <row r="2248" spans="1:7">
      <c r="A2248" s="22" t="s">
        <v>3975</v>
      </c>
      <c r="B2248" s="27">
        <v>60669.89</v>
      </c>
      <c r="C2248" s="27">
        <v>59717.78</v>
      </c>
      <c r="D2248" s="27">
        <v>60846.71</v>
      </c>
      <c r="E2248" s="27">
        <v>59717.78</v>
      </c>
      <c r="F2248" s="22" t="s">
        <v>8623</v>
      </c>
      <c r="G2248" s="23">
        <v>1.6199999999999999E-2</v>
      </c>
    </row>
    <row r="2249" spans="1:7">
      <c r="A2249" s="22" t="s">
        <v>3974</v>
      </c>
      <c r="B2249" s="27">
        <v>59704.75</v>
      </c>
      <c r="C2249" s="27">
        <v>60219.64</v>
      </c>
      <c r="D2249" s="27">
        <v>60516.11</v>
      </c>
      <c r="E2249" s="27">
        <v>59704.75</v>
      </c>
      <c r="F2249" s="22" t="s">
        <v>8594</v>
      </c>
      <c r="G2249" s="23">
        <v>-8.6E-3</v>
      </c>
    </row>
    <row r="2250" spans="1:7">
      <c r="A2250" s="22" t="s">
        <v>3973</v>
      </c>
      <c r="B2250" s="27">
        <v>60223.63</v>
      </c>
      <c r="C2250" s="27">
        <v>61501.58</v>
      </c>
      <c r="D2250" s="27">
        <v>61501.58</v>
      </c>
      <c r="E2250" s="27">
        <v>60098.31</v>
      </c>
      <c r="F2250" s="22" t="s">
        <v>8509</v>
      </c>
      <c r="G2250" s="23">
        <v>-2.1000000000000001E-2</v>
      </c>
    </row>
    <row r="2251" spans="1:7">
      <c r="A2251" s="22" t="s">
        <v>3972</v>
      </c>
      <c r="B2251" s="27">
        <v>61513.24</v>
      </c>
      <c r="C2251" s="27">
        <v>62206.58</v>
      </c>
      <c r="D2251" s="27">
        <v>62206.58</v>
      </c>
      <c r="E2251" s="27">
        <v>61366.49</v>
      </c>
      <c r="F2251" s="22" t="s">
        <v>8616</v>
      </c>
      <c r="G2251" s="23">
        <v>-1.12E-2</v>
      </c>
    </row>
    <row r="2252" spans="1:7">
      <c r="A2252" s="22" t="s">
        <v>3971</v>
      </c>
      <c r="B2252" s="27">
        <v>62207.33</v>
      </c>
      <c r="C2252" s="27">
        <v>62573.09</v>
      </c>
      <c r="D2252" s="27">
        <v>63206.29</v>
      </c>
      <c r="E2252" s="27">
        <v>62207.33</v>
      </c>
      <c r="F2252" s="22" t="s">
        <v>8601</v>
      </c>
      <c r="G2252" s="23">
        <v>-5.7000000000000002E-3</v>
      </c>
    </row>
    <row r="2253" spans="1:7">
      <c r="A2253" s="22" t="s">
        <v>3970</v>
      </c>
      <c r="B2253" s="27">
        <v>62565.46</v>
      </c>
      <c r="C2253" s="27">
        <v>63038.81</v>
      </c>
      <c r="D2253" s="27">
        <v>63038.81</v>
      </c>
      <c r="E2253" s="27">
        <v>62390.69</v>
      </c>
      <c r="F2253" s="22" t="s">
        <v>8512</v>
      </c>
      <c r="G2253" s="23">
        <v>-7.4999999999999997E-3</v>
      </c>
    </row>
    <row r="2254" spans="1:7">
      <c r="A2254" s="22" t="s">
        <v>3969</v>
      </c>
      <c r="B2254" s="27">
        <v>63038.81</v>
      </c>
      <c r="C2254" s="27">
        <v>63886.43</v>
      </c>
      <c r="D2254" s="27">
        <v>63886.43</v>
      </c>
      <c r="E2254" s="27">
        <v>63030.22</v>
      </c>
      <c r="F2254" s="22" t="s">
        <v>8506</v>
      </c>
      <c r="G2254" s="23">
        <v>-1.3299999999999999E-2</v>
      </c>
    </row>
    <row r="2255" spans="1:7">
      <c r="A2255" s="22" t="s">
        <v>3968</v>
      </c>
      <c r="B2255" s="27">
        <v>63891.31</v>
      </c>
      <c r="C2255" s="27">
        <v>63396.72</v>
      </c>
      <c r="D2255" s="27">
        <v>63891.31</v>
      </c>
      <c r="E2255" s="27">
        <v>63314.23</v>
      </c>
      <c r="F2255" s="22" t="s">
        <v>8622</v>
      </c>
      <c r="G2255" s="23">
        <v>7.7999999999999996E-3</v>
      </c>
    </row>
    <row r="2256" spans="1:7">
      <c r="A2256" s="22" t="s">
        <v>3967</v>
      </c>
      <c r="B2256" s="27">
        <v>63394.34</v>
      </c>
      <c r="C2256" s="27">
        <v>62403.64</v>
      </c>
      <c r="D2256" s="27">
        <v>63454.86</v>
      </c>
      <c r="E2256" s="27">
        <v>62148.39</v>
      </c>
      <c r="F2256" s="22" t="s">
        <v>8590</v>
      </c>
      <c r="G2256" s="23">
        <v>1.5900000000000001E-2</v>
      </c>
    </row>
    <row r="2257" spans="1:7">
      <c r="A2257" s="22" t="s">
        <v>3966</v>
      </c>
      <c r="B2257" s="27">
        <v>62403.64</v>
      </c>
      <c r="C2257" s="27">
        <v>62337.41</v>
      </c>
      <c r="D2257" s="27">
        <v>62574.33</v>
      </c>
      <c r="E2257" s="27">
        <v>61959.4</v>
      </c>
      <c r="F2257" s="22" t="s">
        <v>8583</v>
      </c>
      <c r="G2257" s="23">
        <v>1.1000000000000001E-3</v>
      </c>
    </row>
    <row r="2258" spans="1:7">
      <c r="A2258" s="22" t="s">
        <v>3965</v>
      </c>
      <c r="B2258" s="27">
        <v>62333.97</v>
      </c>
      <c r="C2258" s="27">
        <v>62303.24</v>
      </c>
      <c r="D2258" s="27">
        <v>62624.62</v>
      </c>
      <c r="E2258" s="27">
        <v>62032.74</v>
      </c>
      <c r="F2258" s="22" t="s">
        <v>8601</v>
      </c>
      <c r="G2258" s="23">
        <v>5.0000000000000001E-4</v>
      </c>
    </row>
    <row r="2259" spans="1:7">
      <c r="A2259" s="22" t="s">
        <v>3964</v>
      </c>
      <c r="B2259" s="27">
        <v>62303.37</v>
      </c>
      <c r="C2259" s="27">
        <v>61216.26</v>
      </c>
      <c r="D2259" s="27">
        <v>62308.77</v>
      </c>
      <c r="E2259" s="27">
        <v>61216.26</v>
      </c>
      <c r="F2259" s="22" t="s">
        <v>8621</v>
      </c>
      <c r="G2259" s="23">
        <v>1.77E-2</v>
      </c>
    </row>
    <row r="2260" spans="1:7">
      <c r="A2260" s="22" t="s">
        <v>3963</v>
      </c>
      <c r="B2260" s="27">
        <v>61216.98</v>
      </c>
      <c r="C2260" s="27">
        <v>61017.23</v>
      </c>
      <c r="D2260" s="27">
        <v>61456.22</v>
      </c>
      <c r="E2260" s="27">
        <v>60771.93</v>
      </c>
      <c r="F2260" s="22" t="s">
        <v>8515</v>
      </c>
      <c r="G2260" s="23">
        <v>3.3E-3</v>
      </c>
    </row>
    <row r="2261" spans="1:7">
      <c r="A2261" s="22" t="s">
        <v>3962</v>
      </c>
      <c r="B2261" s="27">
        <v>61016.72</v>
      </c>
      <c r="C2261" s="27">
        <v>61191.88</v>
      </c>
      <c r="D2261" s="27">
        <v>61458.8</v>
      </c>
      <c r="E2261" s="27">
        <v>60920.800000000003</v>
      </c>
      <c r="F2261" s="22" t="s">
        <v>8497</v>
      </c>
      <c r="G2261" s="23">
        <v>-2.8999999999999998E-3</v>
      </c>
    </row>
    <row r="2262" spans="1:7">
      <c r="A2262" s="22" t="s">
        <v>3961</v>
      </c>
      <c r="B2262" s="27">
        <v>61194.09</v>
      </c>
      <c r="C2262" s="27">
        <v>61420.04</v>
      </c>
      <c r="D2262" s="27">
        <v>61858.97</v>
      </c>
      <c r="E2262" s="27">
        <v>61194.09</v>
      </c>
      <c r="F2262" s="22" t="s">
        <v>8579</v>
      </c>
      <c r="G2262" s="23">
        <v>-3.7000000000000002E-3</v>
      </c>
    </row>
    <row r="2263" spans="1:7">
      <c r="A2263" s="22" t="s">
        <v>3960</v>
      </c>
      <c r="B2263" s="27">
        <v>61423.61</v>
      </c>
      <c r="C2263" s="27">
        <v>61187.62</v>
      </c>
      <c r="D2263" s="27">
        <v>61542.51</v>
      </c>
      <c r="E2263" s="27">
        <v>61178.94</v>
      </c>
      <c r="F2263" s="22" t="s">
        <v>8620</v>
      </c>
      <c r="G2263" s="23">
        <v>4.1999999999999997E-3</v>
      </c>
    </row>
    <row r="2264" spans="1:7">
      <c r="A2264" s="22" t="s">
        <v>3959</v>
      </c>
      <c r="B2264" s="27">
        <v>61168.24</v>
      </c>
      <c r="C2264" s="27">
        <v>61059.23</v>
      </c>
      <c r="D2264" s="27">
        <v>61571.37</v>
      </c>
      <c r="E2264" s="27">
        <v>60783.78</v>
      </c>
      <c r="F2264" s="22" t="s">
        <v>8528</v>
      </c>
      <c r="G2264" s="23">
        <v>1.8E-3</v>
      </c>
    </row>
    <row r="2265" spans="1:7">
      <c r="A2265" s="22" t="s">
        <v>3958</v>
      </c>
      <c r="B2265" s="27">
        <v>61059.98</v>
      </c>
      <c r="C2265" s="27">
        <v>60882.59</v>
      </c>
      <c r="D2265" s="27">
        <v>61268.47</v>
      </c>
      <c r="E2265" s="27">
        <v>60565.54</v>
      </c>
      <c r="F2265" s="22" t="s">
        <v>8619</v>
      </c>
      <c r="G2265" s="23">
        <v>2.8999999999999998E-3</v>
      </c>
    </row>
    <row r="2266" spans="1:7">
      <c r="A2266" s="22" t="s">
        <v>3957</v>
      </c>
      <c r="B2266" s="27">
        <v>60880.62</v>
      </c>
      <c r="C2266" s="27">
        <v>61602.06</v>
      </c>
      <c r="D2266" s="27">
        <v>62040.31</v>
      </c>
      <c r="E2266" s="27">
        <v>60489.27</v>
      </c>
      <c r="F2266" s="22" t="s">
        <v>8563</v>
      </c>
      <c r="G2266" s="23">
        <v>-1.17E-2</v>
      </c>
    </row>
    <row r="2267" spans="1:7">
      <c r="A2267" s="22" t="s">
        <v>3956</v>
      </c>
      <c r="B2267" s="27">
        <v>61603.74</v>
      </c>
      <c r="C2267" s="27">
        <v>62198.11</v>
      </c>
      <c r="D2267" s="27">
        <v>62198.11</v>
      </c>
      <c r="E2267" s="27">
        <v>61448.14</v>
      </c>
      <c r="F2267" s="22" t="s">
        <v>8569</v>
      </c>
      <c r="G2267" s="23">
        <v>-9.7000000000000003E-3</v>
      </c>
    </row>
    <row r="2268" spans="1:7">
      <c r="A2268" s="22" t="s">
        <v>3955</v>
      </c>
      <c r="B2268" s="27">
        <v>62204.83</v>
      </c>
      <c r="C2268" s="27">
        <v>62023.41</v>
      </c>
      <c r="D2268" s="27">
        <v>62697.43</v>
      </c>
      <c r="E2268" s="27">
        <v>62023.41</v>
      </c>
      <c r="F2268" s="22" t="s">
        <v>8524</v>
      </c>
      <c r="G2268" s="23">
        <v>2.8999999999999998E-3</v>
      </c>
    </row>
    <row r="2269" spans="1:7">
      <c r="A2269" s="22" t="s">
        <v>3954</v>
      </c>
      <c r="B2269" s="27">
        <v>62022.92</v>
      </c>
      <c r="C2269" s="27">
        <v>62701.279999999999</v>
      </c>
      <c r="D2269" s="27">
        <v>62967.839999999997</v>
      </c>
      <c r="E2269" s="27">
        <v>62021.599999999999</v>
      </c>
      <c r="F2269" s="22" t="s">
        <v>8576</v>
      </c>
      <c r="G2269" s="23">
        <v>-1.0800000000000001E-2</v>
      </c>
    </row>
    <row r="2270" spans="1:7">
      <c r="A2270" s="22" t="s">
        <v>3953</v>
      </c>
      <c r="B2270" s="27">
        <v>62697.16</v>
      </c>
      <c r="C2270" s="27">
        <v>63470.09</v>
      </c>
      <c r="D2270" s="27">
        <v>63478.36</v>
      </c>
      <c r="E2270" s="27">
        <v>62495.24</v>
      </c>
      <c r="F2270" s="22" t="s">
        <v>8618</v>
      </c>
      <c r="G2270" s="23">
        <v>-1.2200000000000001E-2</v>
      </c>
    </row>
    <row r="2271" spans="1:7">
      <c r="A2271" s="22" t="s">
        <v>3952</v>
      </c>
      <c r="B2271" s="27">
        <v>63468.82</v>
      </c>
      <c r="C2271" s="27">
        <v>63036.69</v>
      </c>
      <c r="D2271" s="27">
        <v>63772.639999999999</v>
      </c>
      <c r="E2271" s="27">
        <v>62872.35</v>
      </c>
      <c r="F2271" s="22" t="s">
        <v>8594</v>
      </c>
      <c r="G2271" s="23">
        <v>6.8999999999999999E-3</v>
      </c>
    </row>
    <row r="2272" spans="1:7">
      <c r="A2272" s="22" t="s">
        <v>3951</v>
      </c>
      <c r="B2272" s="27">
        <v>63032.97</v>
      </c>
      <c r="C2272" s="27">
        <v>63204.22</v>
      </c>
      <c r="D2272" s="27">
        <v>63353.54</v>
      </c>
      <c r="E2272" s="27">
        <v>62709.41</v>
      </c>
      <c r="F2272" s="22" t="s">
        <v>8583</v>
      </c>
      <c r="G2272" s="23">
        <v>-2.8999999999999998E-3</v>
      </c>
    </row>
    <row r="2273" spans="1:7">
      <c r="A2273" s="22" t="s">
        <v>3950</v>
      </c>
      <c r="B2273" s="27">
        <v>63217.85</v>
      </c>
      <c r="C2273" s="27">
        <v>63071.86</v>
      </c>
      <c r="D2273" s="27">
        <v>63784.38</v>
      </c>
      <c r="E2273" s="27">
        <v>63071.86</v>
      </c>
      <c r="F2273" s="22" t="s">
        <v>8508</v>
      </c>
      <c r="G2273" s="23">
        <v>2.3999999999999998E-3</v>
      </c>
    </row>
    <row r="2274" spans="1:7">
      <c r="A2274" s="22" t="s">
        <v>3949</v>
      </c>
      <c r="B2274" s="27">
        <v>63067.73</v>
      </c>
      <c r="C2274" s="27">
        <v>64340.5</v>
      </c>
      <c r="D2274" s="27">
        <v>64512.02</v>
      </c>
      <c r="E2274" s="27">
        <v>62959.77</v>
      </c>
      <c r="F2274" s="22" t="s">
        <v>8502</v>
      </c>
      <c r="G2274" s="23">
        <v>-1.9800000000000002E-2</v>
      </c>
    </row>
    <row r="2275" spans="1:7">
      <c r="A2275" s="22" t="s">
        <v>3948</v>
      </c>
      <c r="B2275" s="27">
        <v>64340.5</v>
      </c>
      <c r="C2275" s="27">
        <v>64216.34</v>
      </c>
      <c r="D2275" s="27">
        <v>64978.78</v>
      </c>
      <c r="E2275" s="27">
        <v>63628.2</v>
      </c>
      <c r="F2275" s="22" t="s">
        <v>8507</v>
      </c>
      <c r="G2275" s="23">
        <v>1.9E-3</v>
      </c>
    </row>
    <row r="2276" spans="1:7">
      <c r="A2276" s="22" t="s">
        <v>3947</v>
      </c>
      <c r="B2276" s="27">
        <v>64218.080000000002</v>
      </c>
      <c r="C2276" s="27">
        <v>63410.91</v>
      </c>
      <c r="D2276" s="27">
        <v>64218.080000000002</v>
      </c>
      <c r="E2276" s="27">
        <v>63277.37</v>
      </c>
      <c r="F2276" s="22" t="s">
        <v>8532</v>
      </c>
      <c r="G2276" s="23">
        <v>1.2699999999999999E-2</v>
      </c>
    </row>
    <row r="2277" spans="1:7">
      <c r="A2277" s="22" t="s">
        <v>3946</v>
      </c>
      <c r="B2277" s="27">
        <v>63411.48</v>
      </c>
      <c r="C2277" s="27">
        <v>64616.35</v>
      </c>
      <c r="D2277" s="27">
        <v>64673.73</v>
      </c>
      <c r="E2277" s="27">
        <v>63401.14</v>
      </c>
      <c r="F2277" s="22" t="s">
        <v>8507</v>
      </c>
      <c r="G2277" s="23">
        <v>-1.8700000000000001E-2</v>
      </c>
    </row>
    <row r="2278" spans="1:7">
      <c r="A2278" s="22" t="s">
        <v>3945</v>
      </c>
      <c r="B2278" s="27">
        <v>64620.08</v>
      </c>
      <c r="C2278" s="27">
        <v>63960.93</v>
      </c>
      <c r="D2278" s="27">
        <v>64620.08</v>
      </c>
      <c r="E2278" s="27">
        <v>63931.64</v>
      </c>
      <c r="F2278" s="22" t="s">
        <v>8501</v>
      </c>
      <c r="G2278" s="23">
        <v>1.04E-2</v>
      </c>
    </row>
    <row r="2279" spans="1:7">
      <c r="A2279" s="22" t="s">
        <v>3944</v>
      </c>
      <c r="B2279" s="27">
        <v>63953.93</v>
      </c>
      <c r="C2279" s="27">
        <v>64294.96</v>
      </c>
      <c r="D2279" s="27">
        <v>64460.27</v>
      </c>
      <c r="E2279" s="27">
        <v>63914.64</v>
      </c>
      <c r="F2279" s="22" t="s">
        <v>8617</v>
      </c>
      <c r="G2279" s="23">
        <v>-5.3E-3</v>
      </c>
    </row>
    <row r="2280" spans="1:7">
      <c r="A2280" s="22" t="s">
        <v>3943</v>
      </c>
      <c r="B2280" s="27">
        <v>64294.96</v>
      </c>
      <c r="C2280" s="27">
        <v>64100.77</v>
      </c>
      <c r="D2280" s="27">
        <v>64548.22</v>
      </c>
      <c r="E2280" s="27">
        <v>64092.4</v>
      </c>
      <c r="F2280" s="22" t="s">
        <v>8616</v>
      </c>
      <c r="G2280" s="23">
        <v>3.0999999999999999E-3</v>
      </c>
    </row>
    <row r="2281" spans="1:7">
      <c r="A2281" s="22" t="s">
        <v>3942</v>
      </c>
      <c r="B2281" s="27">
        <v>64098.57</v>
      </c>
      <c r="C2281" s="27">
        <v>63388.69</v>
      </c>
      <c r="D2281" s="27">
        <v>64121.25</v>
      </c>
      <c r="E2281" s="27">
        <v>63231.95</v>
      </c>
      <c r="F2281" s="22" t="s">
        <v>8572</v>
      </c>
      <c r="G2281" s="23">
        <v>1.12E-2</v>
      </c>
    </row>
    <row r="2282" spans="1:7">
      <c r="A2282" s="22" t="s">
        <v>3941</v>
      </c>
      <c r="B2282" s="27">
        <v>63388.44</v>
      </c>
      <c r="C2282" s="27">
        <v>63328.63</v>
      </c>
      <c r="D2282" s="27">
        <v>63857.120000000003</v>
      </c>
      <c r="E2282" s="27">
        <v>63024.77</v>
      </c>
      <c r="F2282" s="22" t="s">
        <v>8521</v>
      </c>
      <c r="G2282" s="23">
        <v>8.0000000000000004E-4</v>
      </c>
    </row>
    <row r="2283" spans="1:7">
      <c r="A2283" s="22" t="s">
        <v>3940</v>
      </c>
      <c r="B2283" s="27">
        <v>63336.75</v>
      </c>
      <c r="C2283" s="27">
        <v>62350.11</v>
      </c>
      <c r="D2283" s="27">
        <v>63414.8</v>
      </c>
      <c r="E2283" s="27">
        <v>62350.11</v>
      </c>
      <c r="F2283" s="22" t="s">
        <v>8615</v>
      </c>
      <c r="G2283" s="23">
        <v>1.5900000000000001E-2</v>
      </c>
    </row>
    <row r="2284" spans="1:7">
      <c r="A2284" s="22" t="s">
        <v>3939</v>
      </c>
      <c r="B2284" s="27">
        <v>62345.18</v>
      </c>
      <c r="C2284" s="27">
        <v>62596.52</v>
      </c>
      <c r="D2284" s="27">
        <v>62596.52</v>
      </c>
      <c r="E2284" s="27">
        <v>61658.74</v>
      </c>
      <c r="F2284" s="22" t="s">
        <v>8509</v>
      </c>
      <c r="G2284" s="23">
        <v>-4.0000000000000001E-3</v>
      </c>
    </row>
    <row r="2285" spans="1:7">
      <c r="A2285" s="22" t="s">
        <v>3938</v>
      </c>
      <c r="B2285" s="27">
        <v>62596.52</v>
      </c>
      <c r="C2285" s="27">
        <v>62369.83</v>
      </c>
      <c r="D2285" s="27">
        <v>63043.199999999997</v>
      </c>
      <c r="E2285" s="27">
        <v>62086.18</v>
      </c>
      <c r="F2285" s="22" t="s">
        <v>8508</v>
      </c>
      <c r="G2285" s="23">
        <v>3.7000000000000002E-3</v>
      </c>
    </row>
    <row r="2286" spans="1:7">
      <c r="A2286" s="22" t="s">
        <v>3937</v>
      </c>
      <c r="B2286" s="27">
        <v>62367.360000000001</v>
      </c>
      <c r="C2286" s="27">
        <v>62843.91</v>
      </c>
      <c r="D2286" s="27">
        <v>63607.37</v>
      </c>
      <c r="E2286" s="27">
        <v>62224.69</v>
      </c>
      <c r="F2286" s="22" t="s">
        <v>8614</v>
      </c>
      <c r="G2286" s="23">
        <v>-7.4999999999999997E-3</v>
      </c>
    </row>
    <row r="2287" spans="1:7">
      <c r="A2287" s="22" t="s">
        <v>3936</v>
      </c>
      <c r="B2287" s="27">
        <v>62840.61</v>
      </c>
      <c r="C2287" s="27">
        <v>63675.18</v>
      </c>
      <c r="D2287" s="27">
        <v>64015.02</v>
      </c>
      <c r="E2287" s="27">
        <v>62830.45</v>
      </c>
      <c r="F2287" s="22" t="s">
        <v>8600</v>
      </c>
      <c r="G2287" s="23">
        <v>-1.3100000000000001E-2</v>
      </c>
    </row>
    <row r="2288" spans="1:7">
      <c r="A2288" s="22" t="s">
        <v>3935</v>
      </c>
      <c r="B2288" s="27">
        <v>63673.34</v>
      </c>
      <c r="C2288" s="27">
        <v>62830.37</v>
      </c>
      <c r="D2288" s="27">
        <v>63680.44</v>
      </c>
      <c r="E2288" s="27">
        <v>62414.43</v>
      </c>
      <c r="F2288" s="22" t="s">
        <v>8555</v>
      </c>
      <c r="G2288" s="23">
        <v>1.34E-2</v>
      </c>
    </row>
    <row r="2289" spans="1:7">
      <c r="A2289" s="22" t="s">
        <v>3934</v>
      </c>
      <c r="B2289" s="27">
        <v>62829.68</v>
      </c>
      <c r="C2289" s="27">
        <v>63233.37</v>
      </c>
      <c r="D2289" s="27">
        <v>63828.54</v>
      </c>
      <c r="E2289" s="27">
        <v>62675.59</v>
      </c>
      <c r="F2289" s="22" t="s">
        <v>8571</v>
      </c>
      <c r="G2289" s="23">
        <v>-6.4000000000000003E-3</v>
      </c>
    </row>
    <row r="2290" spans="1:7">
      <c r="A2290" s="22" t="s">
        <v>3933</v>
      </c>
      <c r="B2290" s="27">
        <v>63235.3</v>
      </c>
      <c r="C2290" s="27">
        <v>64003.16</v>
      </c>
      <c r="D2290" s="27">
        <v>64165.24</v>
      </c>
      <c r="E2290" s="27">
        <v>63063.44</v>
      </c>
      <c r="F2290" s="22" t="s">
        <v>8569</v>
      </c>
      <c r="G2290" s="23">
        <v>-1.2E-2</v>
      </c>
    </row>
    <row r="2291" spans="1:7">
      <c r="A2291" s="22" t="s">
        <v>3932</v>
      </c>
      <c r="B2291" s="27">
        <v>64003.16</v>
      </c>
      <c r="C2291" s="27">
        <v>63771.66</v>
      </c>
      <c r="D2291" s="27">
        <v>64328.93</v>
      </c>
      <c r="E2291" s="27">
        <v>63125.39</v>
      </c>
      <c r="F2291" s="22" t="s">
        <v>8600</v>
      </c>
      <c r="G2291" s="23">
        <v>3.5999999999999999E-3</v>
      </c>
    </row>
    <row r="2292" spans="1:7">
      <c r="A2292" s="22" t="s">
        <v>3931</v>
      </c>
      <c r="B2292" s="27">
        <v>63775.82</v>
      </c>
      <c r="C2292" s="27">
        <v>64876.7</v>
      </c>
      <c r="D2292" s="27">
        <v>64876.7</v>
      </c>
      <c r="E2292" s="27">
        <v>63621.99</v>
      </c>
      <c r="F2292" s="22" t="s">
        <v>8571</v>
      </c>
      <c r="G2292" s="23">
        <v>-1.7000000000000001E-2</v>
      </c>
    </row>
    <row r="2293" spans="1:7">
      <c r="A2293" s="22" t="s">
        <v>3930</v>
      </c>
      <c r="B2293" s="27">
        <v>64876.88</v>
      </c>
      <c r="C2293" s="27">
        <v>64621.97</v>
      </c>
      <c r="D2293" s="27">
        <v>65143.41</v>
      </c>
      <c r="E2293" s="27">
        <v>64618.83</v>
      </c>
      <c r="F2293" s="22" t="s">
        <v>8573</v>
      </c>
      <c r="G2293" s="23">
        <v>3.8999999999999998E-3</v>
      </c>
    </row>
    <row r="2294" spans="1:7">
      <c r="A2294" s="22" t="s">
        <v>3929</v>
      </c>
      <c r="B2294" s="27">
        <v>64621.97</v>
      </c>
      <c r="C2294" s="27">
        <v>64415.96</v>
      </c>
      <c r="D2294" s="27">
        <v>64781.87</v>
      </c>
      <c r="E2294" s="27">
        <v>64149.5</v>
      </c>
      <c r="F2294" s="22" t="s">
        <v>8511</v>
      </c>
      <c r="G2294" s="23">
        <v>3.2000000000000002E-3</v>
      </c>
    </row>
    <row r="2295" spans="1:7">
      <c r="A2295" s="22" t="s">
        <v>3928</v>
      </c>
      <c r="B2295" s="27">
        <v>64417.34</v>
      </c>
      <c r="C2295" s="27">
        <v>63422.21</v>
      </c>
      <c r="D2295" s="27">
        <v>64703.92</v>
      </c>
      <c r="E2295" s="27">
        <v>63422.21</v>
      </c>
      <c r="F2295" s="22" t="s">
        <v>8613</v>
      </c>
      <c r="G2295" s="23">
        <v>1.5900000000000001E-2</v>
      </c>
    </row>
    <row r="2296" spans="1:7">
      <c r="A2296" s="22" t="s">
        <v>3927</v>
      </c>
      <c r="B2296" s="27">
        <v>63407.01</v>
      </c>
      <c r="C2296" s="27">
        <v>63608.91</v>
      </c>
      <c r="D2296" s="27">
        <v>64267.79</v>
      </c>
      <c r="E2296" s="27">
        <v>62972.77</v>
      </c>
      <c r="F2296" s="22" t="s">
        <v>8570</v>
      </c>
      <c r="G2296" s="23">
        <v>-3.3E-3</v>
      </c>
    </row>
    <row r="2297" spans="1:7">
      <c r="A2297" s="22" t="s">
        <v>3926</v>
      </c>
      <c r="B2297" s="27">
        <v>63615.5</v>
      </c>
      <c r="C2297" s="27">
        <v>64320.41</v>
      </c>
      <c r="D2297" s="27">
        <v>64807.13</v>
      </c>
      <c r="E2297" s="27">
        <v>63547.51</v>
      </c>
      <c r="F2297" s="22" t="s">
        <v>8600</v>
      </c>
      <c r="G2297" s="23">
        <v>-1.09E-2</v>
      </c>
    </row>
    <row r="2298" spans="1:7">
      <c r="A2298" s="22" t="s">
        <v>3925</v>
      </c>
      <c r="B2298" s="27">
        <v>64318.18</v>
      </c>
      <c r="C2298" s="27">
        <v>65457.68</v>
      </c>
      <c r="D2298" s="27">
        <v>65468.32</v>
      </c>
      <c r="E2298" s="27">
        <v>64243.67</v>
      </c>
      <c r="F2298" s="22" t="s">
        <v>8562</v>
      </c>
      <c r="G2298" s="23">
        <v>-1.7500000000000002E-2</v>
      </c>
    </row>
    <row r="2299" spans="1:7">
      <c r="A2299" s="22" t="s">
        <v>3924</v>
      </c>
      <c r="B2299" s="27">
        <v>65462.75</v>
      </c>
      <c r="C2299" s="27">
        <v>66119.399999999994</v>
      </c>
      <c r="D2299" s="27">
        <v>66500.259999999995</v>
      </c>
      <c r="E2299" s="27">
        <v>65345.68</v>
      </c>
      <c r="F2299" s="22" t="s">
        <v>8580</v>
      </c>
      <c r="G2299" s="23">
        <v>-1.01E-2</v>
      </c>
    </row>
    <row r="2300" spans="1:7">
      <c r="A2300" s="22" t="s">
        <v>3923</v>
      </c>
      <c r="B2300" s="27">
        <v>66132.86</v>
      </c>
      <c r="C2300" s="27">
        <v>65664.39</v>
      </c>
      <c r="D2300" s="27">
        <v>66293.78</v>
      </c>
      <c r="E2300" s="27">
        <v>65460.92</v>
      </c>
      <c r="F2300" s="22" t="s">
        <v>8612</v>
      </c>
      <c r="G2300" s="23">
        <v>7.0000000000000001E-3</v>
      </c>
    </row>
    <row r="2301" spans="1:7">
      <c r="A2301" s="22" t="s">
        <v>3922</v>
      </c>
      <c r="B2301" s="27">
        <v>65673.210000000006</v>
      </c>
      <c r="C2301" s="27">
        <v>66249.179999999993</v>
      </c>
      <c r="D2301" s="27">
        <v>66249.179999999993</v>
      </c>
      <c r="E2301" s="27">
        <v>65105.31</v>
      </c>
      <c r="F2301" s="22" t="s">
        <v>8611</v>
      </c>
      <c r="G2301" s="23">
        <v>-8.8999999999999999E-3</v>
      </c>
    </row>
    <row r="2302" spans="1:7">
      <c r="A2302" s="22" t="s">
        <v>3921</v>
      </c>
      <c r="B2302" s="27">
        <v>66264.47</v>
      </c>
      <c r="C2302" s="27">
        <v>67142.73</v>
      </c>
      <c r="D2302" s="27">
        <v>67228.28</v>
      </c>
      <c r="E2302" s="27">
        <v>65885.440000000002</v>
      </c>
      <c r="F2302" s="22" t="s">
        <v>8556</v>
      </c>
      <c r="G2302" s="23">
        <v>-1.3100000000000001E-2</v>
      </c>
    </row>
    <row r="2303" spans="1:7">
      <c r="A2303" s="22" t="s">
        <v>3920</v>
      </c>
      <c r="B2303" s="27">
        <v>67144.259999999995</v>
      </c>
      <c r="C2303" s="27">
        <v>66971.89</v>
      </c>
      <c r="D2303" s="27">
        <v>67413.16</v>
      </c>
      <c r="E2303" s="27">
        <v>66722.429999999993</v>
      </c>
      <c r="F2303" s="22" t="s">
        <v>8493</v>
      </c>
      <c r="G2303" s="23">
        <v>2.5999999999999999E-3</v>
      </c>
    </row>
    <row r="2304" spans="1:7">
      <c r="A2304" s="22" t="s">
        <v>3919</v>
      </c>
      <c r="B2304" s="27">
        <v>66972.37</v>
      </c>
      <c r="C2304" s="27">
        <v>67058.02</v>
      </c>
      <c r="D2304" s="27">
        <v>67124.33</v>
      </c>
      <c r="E2304" s="27">
        <v>66552.06</v>
      </c>
      <c r="F2304" s="22" t="s">
        <v>8518</v>
      </c>
      <c r="G2304" s="23">
        <v>-1.2999999999999999E-3</v>
      </c>
    </row>
    <row r="2305" spans="1:7">
      <c r="A2305" s="22" t="s">
        <v>3918</v>
      </c>
      <c r="B2305" s="27">
        <v>67058.02</v>
      </c>
      <c r="C2305" s="27">
        <v>66164.94</v>
      </c>
      <c r="D2305" s="27">
        <v>67076.759999999995</v>
      </c>
      <c r="E2305" s="27">
        <v>66164.94</v>
      </c>
      <c r="F2305" s="22" t="s">
        <v>8572</v>
      </c>
      <c r="G2305" s="23">
        <v>1.3599999999999999E-2</v>
      </c>
    </row>
    <row r="2306" spans="1:7">
      <c r="A2306" s="22" t="s">
        <v>3917</v>
      </c>
      <c r="B2306" s="27">
        <v>66158.09</v>
      </c>
      <c r="C2306" s="27">
        <v>65416.7</v>
      </c>
      <c r="D2306" s="27">
        <v>66256.94</v>
      </c>
      <c r="E2306" s="27">
        <v>65416.7</v>
      </c>
      <c r="F2306" s="22" t="s">
        <v>8555</v>
      </c>
      <c r="G2306" s="23">
        <v>1.14E-2</v>
      </c>
    </row>
    <row r="2307" spans="1:7">
      <c r="A2307" s="22" t="s">
        <v>3916</v>
      </c>
      <c r="B2307" s="27">
        <v>65415.49</v>
      </c>
      <c r="C2307" s="27">
        <v>66688.81</v>
      </c>
      <c r="D2307" s="27">
        <v>66705.72</v>
      </c>
      <c r="E2307" s="27">
        <v>65158.47</v>
      </c>
      <c r="F2307" s="22" t="s">
        <v>8603</v>
      </c>
      <c r="G2307" s="23">
        <v>-1.9E-2</v>
      </c>
    </row>
    <row r="2308" spans="1:7">
      <c r="A2308" s="22" t="s">
        <v>3915</v>
      </c>
      <c r="B2308" s="27">
        <v>66684.210000000006</v>
      </c>
      <c r="C2308" s="27">
        <v>66281.460000000006</v>
      </c>
      <c r="D2308" s="27">
        <v>66765.19</v>
      </c>
      <c r="E2308" s="27">
        <v>65832.39</v>
      </c>
      <c r="F2308" s="22" t="s">
        <v>8556</v>
      </c>
      <c r="G2308" s="23">
        <v>6.1000000000000004E-3</v>
      </c>
    </row>
    <row r="2309" spans="1:7">
      <c r="A2309" s="22" t="s">
        <v>3914</v>
      </c>
      <c r="B2309" s="27">
        <v>66278.89</v>
      </c>
      <c r="C2309" s="27">
        <v>66483.42</v>
      </c>
      <c r="D2309" s="27">
        <v>67041.789999999994</v>
      </c>
      <c r="E2309" s="27">
        <v>66089.52</v>
      </c>
      <c r="F2309" s="22" t="s">
        <v>8610</v>
      </c>
      <c r="G2309" s="23">
        <v>-3.0999999999999999E-3</v>
      </c>
    </row>
    <row r="2310" spans="1:7">
      <c r="A2310" s="22" t="s">
        <v>3913</v>
      </c>
      <c r="B2310" s="27">
        <v>66486.490000000005</v>
      </c>
      <c r="C2310" s="27">
        <v>66908.61</v>
      </c>
      <c r="D2310" s="27">
        <v>67410.69</v>
      </c>
      <c r="E2310" s="27">
        <v>66251.350000000006</v>
      </c>
      <c r="F2310" s="22" t="s">
        <v>8582</v>
      </c>
      <c r="G2310" s="23">
        <v>-6.1000000000000004E-3</v>
      </c>
    </row>
    <row r="2311" spans="1:7">
      <c r="A2311" s="22" t="s">
        <v>3912</v>
      </c>
      <c r="B2311" s="27">
        <v>66896.23</v>
      </c>
      <c r="C2311" s="27">
        <v>68153.320000000007</v>
      </c>
      <c r="D2311" s="27">
        <v>68153.320000000007</v>
      </c>
      <c r="E2311" s="27">
        <v>66721.119999999995</v>
      </c>
      <c r="F2311" s="22" t="s">
        <v>8609</v>
      </c>
      <c r="G2311" s="23">
        <v>-1.8599999999999998E-2</v>
      </c>
    </row>
    <row r="2312" spans="1:7">
      <c r="A2312" s="22" t="s">
        <v>3911</v>
      </c>
      <c r="B2312" s="27">
        <v>68164.36</v>
      </c>
      <c r="C2312" s="27">
        <v>68718.820000000007</v>
      </c>
      <c r="D2312" s="27">
        <v>69176.75</v>
      </c>
      <c r="E2312" s="27">
        <v>68029.3</v>
      </c>
      <c r="F2312" s="22" t="s">
        <v>8584</v>
      </c>
      <c r="G2312" s="23">
        <v>-8.0999999999999996E-3</v>
      </c>
    </row>
    <row r="2313" spans="1:7">
      <c r="A2313" s="22" t="s">
        <v>3910</v>
      </c>
      <c r="B2313" s="27">
        <v>68718.009999999995</v>
      </c>
      <c r="C2313" s="27">
        <v>69179.539999999994</v>
      </c>
      <c r="D2313" s="27">
        <v>69429.86</v>
      </c>
      <c r="E2313" s="27">
        <v>68471.839999999997</v>
      </c>
      <c r="F2313" s="22" t="s">
        <v>8549</v>
      </c>
      <c r="G2313" s="23">
        <v>-6.6E-3</v>
      </c>
    </row>
    <row r="2314" spans="1:7">
      <c r="A2314" s="22" t="s">
        <v>3909</v>
      </c>
      <c r="B2314" s="27">
        <v>69176.12</v>
      </c>
      <c r="C2314" s="27">
        <v>69039.7</v>
      </c>
      <c r="D2314" s="27">
        <v>69333.72</v>
      </c>
      <c r="E2314" s="27">
        <v>68695.009999999995</v>
      </c>
      <c r="F2314" s="22" t="s">
        <v>8606</v>
      </c>
      <c r="G2314" s="23">
        <v>2E-3</v>
      </c>
    </row>
    <row r="2315" spans="1:7">
      <c r="A2315" s="22" t="s">
        <v>3908</v>
      </c>
      <c r="B2315" s="27">
        <v>69036.91</v>
      </c>
      <c r="C2315" s="27">
        <v>69841.399999999994</v>
      </c>
      <c r="D2315" s="27">
        <v>70107.710000000006</v>
      </c>
      <c r="E2315" s="27">
        <v>68954.259999999995</v>
      </c>
      <c r="F2315" s="22" t="s">
        <v>8549</v>
      </c>
      <c r="G2315" s="23">
        <v>-1.15E-2</v>
      </c>
    </row>
    <row r="2316" spans="1:7">
      <c r="A2316" s="22" t="s">
        <v>3907</v>
      </c>
      <c r="B2316" s="27">
        <v>69837.52</v>
      </c>
      <c r="C2316" s="27">
        <v>69703.8</v>
      </c>
      <c r="D2316" s="27">
        <v>70046.53</v>
      </c>
      <c r="E2316" s="27">
        <v>69464.820000000007</v>
      </c>
      <c r="F2316" s="22" t="s">
        <v>8608</v>
      </c>
      <c r="G2316" s="23">
        <v>1.9E-3</v>
      </c>
    </row>
    <row r="2317" spans="1:7">
      <c r="A2317" s="22" t="s">
        <v>3906</v>
      </c>
      <c r="B2317" s="27">
        <v>69703.8</v>
      </c>
      <c r="C2317" s="27">
        <v>69269.87</v>
      </c>
      <c r="D2317" s="27">
        <v>69787.27</v>
      </c>
      <c r="E2317" s="27">
        <v>69269.87</v>
      </c>
      <c r="F2317" s="22" t="s">
        <v>8521</v>
      </c>
      <c r="G2317" s="23">
        <v>6.3E-3</v>
      </c>
    </row>
    <row r="2318" spans="1:7">
      <c r="A2318" s="22" t="s">
        <v>3905</v>
      </c>
      <c r="B2318" s="27">
        <v>69268.289999999994</v>
      </c>
      <c r="C2318" s="27">
        <v>68588.06</v>
      </c>
      <c r="D2318" s="27">
        <v>69387.19</v>
      </c>
      <c r="E2318" s="27">
        <v>68588.06</v>
      </c>
      <c r="F2318" s="22" t="s">
        <v>8572</v>
      </c>
      <c r="G2318" s="23">
        <v>9.9000000000000008E-3</v>
      </c>
    </row>
    <row r="2319" spans="1:7">
      <c r="A2319" s="22" t="s">
        <v>3904</v>
      </c>
      <c r="B2319" s="27">
        <v>68586.7</v>
      </c>
      <c r="C2319" s="27">
        <v>68000.460000000006</v>
      </c>
      <c r="D2319" s="27">
        <v>68606.06</v>
      </c>
      <c r="E2319" s="27">
        <v>68000.460000000006</v>
      </c>
      <c r="F2319" s="22" t="s">
        <v>8607</v>
      </c>
      <c r="G2319" s="23">
        <v>8.6999999999999994E-3</v>
      </c>
    </row>
    <row r="2320" spans="1:7">
      <c r="A2320" s="22" t="s">
        <v>3903</v>
      </c>
      <c r="B2320" s="27">
        <v>67997.06</v>
      </c>
      <c r="C2320" s="27">
        <v>67422.960000000006</v>
      </c>
      <c r="D2320" s="27">
        <v>68003.87</v>
      </c>
      <c r="E2320" s="27">
        <v>67422.960000000006</v>
      </c>
      <c r="F2320" s="22" t="s">
        <v>8579</v>
      </c>
      <c r="G2320" s="23">
        <v>8.6E-3</v>
      </c>
    </row>
    <row r="2321" spans="1:7">
      <c r="A2321" s="22" t="s">
        <v>3902</v>
      </c>
      <c r="B2321" s="27">
        <v>67418.759999999995</v>
      </c>
      <c r="C2321" s="27">
        <v>67194.240000000005</v>
      </c>
      <c r="D2321" s="27">
        <v>67862.19</v>
      </c>
      <c r="E2321" s="27">
        <v>67046.080000000002</v>
      </c>
      <c r="F2321" s="22" t="s">
        <v>8509</v>
      </c>
      <c r="G2321" s="23">
        <v>3.3999999999999998E-3</v>
      </c>
    </row>
    <row r="2322" spans="1:7">
      <c r="A2322" s="22" t="s">
        <v>3901</v>
      </c>
      <c r="B2322" s="27">
        <v>67192.820000000007</v>
      </c>
      <c r="C2322" s="27">
        <v>67766.5</v>
      </c>
      <c r="D2322" s="27">
        <v>68070.47</v>
      </c>
      <c r="E2322" s="27">
        <v>67192.820000000007</v>
      </c>
      <c r="F2322" s="22" t="s">
        <v>8531</v>
      </c>
      <c r="G2322" s="23">
        <v>-8.5000000000000006E-3</v>
      </c>
    </row>
    <row r="2323" spans="1:7">
      <c r="A2323" s="22" t="s">
        <v>3900</v>
      </c>
      <c r="B2323" s="27">
        <v>67765.94</v>
      </c>
      <c r="C2323" s="27">
        <v>67528.399999999994</v>
      </c>
      <c r="D2323" s="27">
        <v>68256.240000000005</v>
      </c>
      <c r="E2323" s="27">
        <v>67496.929999999993</v>
      </c>
      <c r="F2323" s="22" t="s">
        <v>8606</v>
      </c>
      <c r="G2323" s="23">
        <v>3.3999999999999998E-3</v>
      </c>
    </row>
    <row r="2324" spans="1:7">
      <c r="A2324" s="22" t="s">
        <v>3899</v>
      </c>
      <c r="B2324" s="27">
        <v>67532.97</v>
      </c>
      <c r="C2324" s="27">
        <v>67798.87</v>
      </c>
      <c r="D2324" s="27">
        <v>68008.95</v>
      </c>
      <c r="E2324" s="27">
        <v>67405.91</v>
      </c>
      <c r="F2324" s="22" t="s">
        <v>8502</v>
      </c>
      <c r="G2324" s="23">
        <v>-3.8999999999999998E-3</v>
      </c>
    </row>
    <row r="2325" spans="1:7">
      <c r="A2325" s="22" t="s">
        <v>3898</v>
      </c>
      <c r="B2325" s="27">
        <v>67795.509999999995</v>
      </c>
      <c r="C2325" s="27">
        <v>67570.22</v>
      </c>
      <c r="D2325" s="27">
        <v>67917.919999999998</v>
      </c>
      <c r="E2325" s="27">
        <v>67316.69</v>
      </c>
      <c r="F2325" s="22" t="s">
        <v>8556</v>
      </c>
      <c r="G2325" s="23">
        <v>3.2000000000000002E-3</v>
      </c>
    </row>
    <row r="2326" spans="1:7">
      <c r="A2326" s="22" t="s">
        <v>3897</v>
      </c>
      <c r="B2326" s="27">
        <v>67578.33</v>
      </c>
      <c r="C2326" s="27">
        <v>66683.81</v>
      </c>
      <c r="D2326" s="27">
        <v>67630.53</v>
      </c>
      <c r="E2326" s="27">
        <v>66531.259999999995</v>
      </c>
      <c r="F2326" s="22" t="s">
        <v>8593</v>
      </c>
      <c r="G2326" s="23">
        <v>1.3299999999999999E-2</v>
      </c>
    </row>
    <row r="2327" spans="1:7">
      <c r="A2327" s="22" t="s">
        <v>3896</v>
      </c>
      <c r="B2327" s="27">
        <v>66689.61</v>
      </c>
      <c r="C2327" s="27">
        <v>66886.98</v>
      </c>
      <c r="D2327" s="27">
        <v>67675.88</v>
      </c>
      <c r="E2327" s="27">
        <v>66656.479999999996</v>
      </c>
      <c r="F2327" s="22" t="s">
        <v>8605</v>
      </c>
      <c r="G2327" s="23">
        <v>-2.8E-3</v>
      </c>
    </row>
    <row r="2328" spans="1:7">
      <c r="A2328" s="22" t="s">
        <v>3895</v>
      </c>
      <c r="B2328" s="27">
        <v>66879.89</v>
      </c>
      <c r="C2328" s="27">
        <v>66216.94</v>
      </c>
      <c r="D2328" s="27">
        <v>67384.47</v>
      </c>
      <c r="E2328" s="27">
        <v>66216.94</v>
      </c>
      <c r="F2328" s="22" t="s">
        <v>8604</v>
      </c>
      <c r="G2328" s="23">
        <v>0.01</v>
      </c>
    </row>
    <row r="2329" spans="1:7">
      <c r="A2329" s="22" t="s">
        <v>3894</v>
      </c>
      <c r="B2329" s="27">
        <v>66215.929999999993</v>
      </c>
      <c r="C2329" s="27">
        <v>66016.52</v>
      </c>
      <c r="D2329" s="27">
        <v>66950.2</v>
      </c>
      <c r="E2329" s="27">
        <v>66014.710000000006</v>
      </c>
      <c r="F2329" s="22" t="s">
        <v>8573</v>
      </c>
      <c r="G2329" s="23">
        <v>3.2000000000000002E-3</v>
      </c>
    </row>
    <row r="2330" spans="1:7">
      <c r="A2330" s="22" t="s">
        <v>3893</v>
      </c>
      <c r="B2330" s="27">
        <v>66002.570000000007</v>
      </c>
      <c r="C2330" s="27">
        <v>67010.83</v>
      </c>
      <c r="D2330" s="27">
        <v>67502.05</v>
      </c>
      <c r="E2330" s="27">
        <v>65662.679999999993</v>
      </c>
      <c r="F2330" s="22" t="s">
        <v>8603</v>
      </c>
      <c r="G2330" s="23">
        <v>-1.4999999999999999E-2</v>
      </c>
    </row>
    <row r="2331" spans="1:7">
      <c r="A2331" s="22" t="s">
        <v>3892</v>
      </c>
      <c r="B2331" s="27">
        <v>67005.22</v>
      </c>
      <c r="C2331" s="27">
        <v>67167.570000000007</v>
      </c>
      <c r="D2331" s="27">
        <v>67167.570000000007</v>
      </c>
      <c r="E2331" s="27">
        <v>65463.02</v>
      </c>
      <c r="F2331" s="22" t="s">
        <v>8602</v>
      </c>
      <c r="G2331" s="23">
        <v>-2.3999999999999998E-3</v>
      </c>
    </row>
    <row r="2332" spans="1:7">
      <c r="A2332" s="22" t="s">
        <v>3891</v>
      </c>
      <c r="B2332" s="27">
        <v>67169.25</v>
      </c>
      <c r="C2332" s="27">
        <v>66684.44</v>
      </c>
      <c r="D2332" s="27">
        <v>67333.149999999994</v>
      </c>
      <c r="E2332" s="27">
        <v>66087.73</v>
      </c>
      <c r="F2332" s="22" t="s">
        <v>8601</v>
      </c>
      <c r="G2332" s="23">
        <v>7.3000000000000001E-3</v>
      </c>
    </row>
    <row r="2333" spans="1:7">
      <c r="A2333" s="22" t="s">
        <v>3890</v>
      </c>
      <c r="B2333" s="27">
        <v>66684.600000000006</v>
      </c>
      <c r="C2333" s="27">
        <v>66041.33</v>
      </c>
      <c r="D2333" s="27">
        <v>67014.070000000007</v>
      </c>
      <c r="E2333" s="27">
        <v>65558.87</v>
      </c>
      <c r="F2333" s="22" t="s">
        <v>8600</v>
      </c>
      <c r="G2333" s="23">
        <v>9.7999999999999997E-3</v>
      </c>
    </row>
    <row r="2334" spans="1:7">
      <c r="A2334" s="22" t="s">
        <v>3889</v>
      </c>
      <c r="B2334" s="27">
        <v>66040.66</v>
      </c>
      <c r="C2334" s="27">
        <v>67255.94</v>
      </c>
      <c r="D2334" s="27">
        <v>67255.94</v>
      </c>
      <c r="E2334" s="27">
        <v>65853.94</v>
      </c>
      <c r="F2334" s="22" t="s">
        <v>8590</v>
      </c>
      <c r="G2334" s="23">
        <v>-1.8200000000000001E-2</v>
      </c>
    </row>
    <row r="2335" spans="1:7">
      <c r="A2335" s="22" t="s">
        <v>3888</v>
      </c>
      <c r="B2335" s="27">
        <v>67263.75</v>
      </c>
      <c r="C2335" s="27">
        <v>68010.36</v>
      </c>
      <c r="D2335" s="27">
        <v>68056.820000000007</v>
      </c>
      <c r="E2335" s="27">
        <v>67108.77</v>
      </c>
      <c r="F2335" s="22" t="s">
        <v>8522</v>
      </c>
      <c r="G2335" s="23">
        <v>-1.0999999999999999E-2</v>
      </c>
    </row>
    <row r="2336" spans="1:7">
      <c r="A2336" s="22" t="s">
        <v>3887</v>
      </c>
      <c r="B2336" s="27">
        <v>68012.100000000006</v>
      </c>
      <c r="C2336" s="27">
        <v>68137.8</v>
      </c>
      <c r="D2336" s="27">
        <v>68219.94</v>
      </c>
      <c r="E2336" s="27">
        <v>67513.600000000006</v>
      </c>
      <c r="F2336" s="22" t="s">
        <v>8517</v>
      </c>
      <c r="G2336" s="23">
        <v>-2E-3</v>
      </c>
    </row>
    <row r="2337" spans="1:7">
      <c r="A2337" s="22" t="s">
        <v>3886</v>
      </c>
      <c r="B2337" s="27">
        <v>68145.53</v>
      </c>
      <c r="C2337" s="27">
        <v>67283.78</v>
      </c>
      <c r="D2337" s="27">
        <v>68188.22</v>
      </c>
      <c r="E2337" s="27">
        <v>67283.78</v>
      </c>
      <c r="F2337" s="22" t="s">
        <v>8589</v>
      </c>
      <c r="G2337" s="23">
        <v>1.2800000000000001E-2</v>
      </c>
    </row>
    <row r="2338" spans="1:7">
      <c r="A2338" s="22" t="s">
        <v>3885</v>
      </c>
      <c r="B2338" s="27">
        <v>67281.509999999995</v>
      </c>
      <c r="C2338" s="27">
        <v>66241.5</v>
      </c>
      <c r="D2338" s="27">
        <v>67281.509999999995</v>
      </c>
      <c r="E2338" s="27">
        <v>66101.240000000005</v>
      </c>
      <c r="F2338" s="22" t="s">
        <v>8582</v>
      </c>
      <c r="G2338" s="23">
        <v>1.5699999999999999E-2</v>
      </c>
    </row>
    <row r="2339" spans="1:7">
      <c r="A2339" s="22" t="s">
        <v>6352</v>
      </c>
      <c r="B2339" s="27">
        <v>66242.63</v>
      </c>
      <c r="C2339" s="27">
        <v>67380.7</v>
      </c>
      <c r="D2339" s="27">
        <v>67708.399999999994</v>
      </c>
      <c r="E2339" s="27">
        <v>66242.63</v>
      </c>
      <c r="F2339" s="22" t="s">
        <v>8584</v>
      </c>
      <c r="G2339" s="23">
        <v>-1.6899999999999998E-2</v>
      </c>
    </row>
    <row r="2340" spans="1:7">
      <c r="A2340" s="22" t="s">
        <v>3884</v>
      </c>
      <c r="B2340" s="27">
        <v>67383.22</v>
      </c>
      <c r="C2340" s="27">
        <v>66909.3</v>
      </c>
      <c r="D2340" s="27">
        <v>67458.28</v>
      </c>
      <c r="E2340" s="27">
        <v>66686.78</v>
      </c>
      <c r="F2340" s="22" t="s">
        <v>8599</v>
      </c>
      <c r="G2340" s="23">
        <v>7.1999999999999998E-3</v>
      </c>
    </row>
    <row r="2341" spans="1:7">
      <c r="A2341" s="22" t="s">
        <v>3883</v>
      </c>
      <c r="B2341" s="27">
        <v>66902.53</v>
      </c>
      <c r="C2341" s="27">
        <v>66951.7</v>
      </c>
      <c r="D2341" s="27">
        <v>67632.460000000006</v>
      </c>
      <c r="E2341" s="27">
        <v>66331.070000000007</v>
      </c>
      <c r="F2341" s="22" t="s">
        <v>8598</v>
      </c>
      <c r="G2341" s="23">
        <v>-6.9999999999999999E-4</v>
      </c>
    </row>
    <row r="2342" spans="1:7">
      <c r="A2342" s="22" t="s">
        <v>6351</v>
      </c>
      <c r="B2342" s="27">
        <v>66948.990000000005</v>
      </c>
      <c r="C2342" s="27">
        <v>66909.27</v>
      </c>
      <c r="D2342" s="27">
        <v>67343.600000000006</v>
      </c>
      <c r="E2342" s="27">
        <v>66692.81</v>
      </c>
      <c r="F2342" s="22" t="s">
        <v>8597</v>
      </c>
      <c r="G2342" s="23">
        <v>5.9999999999999995E-4</v>
      </c>
    </row>
    <row r="2343" spans="1:7">
      <c r="A2343" s="22" t="s">
        <v>3882</v>
      </c>
      <c r="B2343" s="27">
        <v>66910.48</v>
      </c>
      <c r="C2343" s="27">
        <v>66439.95</v>
      </c>
      <c r="D2343" s="27">
        <v>67265.75</v>
      </c>
      <c r="E2343" s="27">
        <v>66049.36</v>
      </c>
      <c r="F2343" s="22" t="s">
        <v>8596</v>
      </c>
      <c r="G2343" s="23">
        <v>7.1000000000000004E-3</v>
      </c>
    </row>
    <row r="2344" spans="1:7">
      <c r="A2344" s="22" t="s">
        <v>3881</v>
      </c>
      <c r="B2344" s="27">
        <v>66439.83</v>
      </c>
      <c r="C2344" s="27">
        <v>67254.539999999994</v>
      </c>
      <c r="D2344" s="27">
        <v>67569.789999999994</v>
      </c>
      <c r="E2344" s="27">
        <v>66342.179999999993</v>
      </c>
      <c r="F2344" s="22" t="s">
        <v>8595</v>
      </c>
      <c r="G2344" s="23">
        <v>-1.2200000000000001E-2</v>
      </c>
    </row>
    <row r="2345" spans="1:7">
      <c r="A2345" s="22" t="s">
        <v>3880</v>
      </c>
      <c r="B2345" s="27">
        <v>67258.66</v>
      </c>
      <c r="C2345" s="27">
        <v>68066.820000000007</v>
      </c>
      <c r="D2345" s="27">
        <v>68066.820000000007</v>
      </c>
      <c r="E2345" s="27">
        <v>67084.92</v>
      </c>
      <c r="F2345" s="22" t="s">
        <v>8497</v>
      </c>
      <c r="G2345" s="23">
        <v>-1.1900000000000001E-2</v>
      </c>
    </row>
    <row r="2346" spans="1:7">
      <c r="A2346" s="22" t="s">
        <v>3879</v>
      </c>
      <c r="B2346" s="27">
        <v>68066.820000000007</v>
      </c>
      <c r="C2346" s="27">
        <v>67684.990000000005</v>
      </c>
      <c r="D2346" s="27">
        <v>68225.66</v>
      </c>
      <c r="E2346" s="27">
        <v>67385.929999999993</v>
      </c>
      <c r="F2346" s="22" t="s">
        <v>8506</v>
      </c>
      <c r="G2346" s="23">
        <v>5.5999999999999999E-3</v>
      </c>
    </row>
    <row r="2347" spans="1:7">
      <c r="A2347" s="22" t="s">
        <v>3878</v>
      </c>
      <c r="B2347" s="27">
        <v>67684.990000000005</v>
      </c>
      <c r="C2347" s="27">
        <v>67579.55</v>
      </c>
      <c r="D2347" s="27">
        <v>67875.960000000006</v>
      </c>
      <c r="E2347" s="27">
        <v>67106.62</v>
      </c>
      <c r="F2347" s="22" t="s">
        <v>8556</v>
      </c>
      <c r="G2347" s="23">
        <v>1.6000000000000001E-3</v>
      </c>
    </row>
    <row r="2348" spans="1:7">
      <c r="A2348" s="22" t="s">
        <v>3877</v>
      </c>
      <c r="B2348" s="27">
        <v>67576</v>
      </c>
      <c r="C2348" s="27">
        <v>66341.97</v>
      </c>
      <c r="D2348" s="27">
        <v>67793.440000000002</v>
      </c>
      <c r="E2348" s="27">
        <v>66341.97</v>
      </c>
      <c r="F2348" s="22" t="s">
        <v>8569</v>
      </c>
      <c r="G2348" s="23">
        <v>1.8599999999999998E-2</v>
      </c>
    </row>
    <row r="2349" spans="1:7">
      <c r="A2349" s="22" t="s">
        <v>3876</v>
      </c>
      <c r="B2349" s="27">
        <v>66341.39</v>
      </c>
      <c r="C2349" s="27">
        <v>66557.75</v>
      </c>
      <c r="D2349" s="27">
        <v>66860.77</v>
      </c>
      <c r="E2349" s="27">
        <v>66117.13</v>
      </c>
      <c r="F2349" s="22" t="s">
        <v>8593</v>
      </c>
      <c r="G2349" s="23">
        <v>-3.2000000000000002E-3</v>
      </c>
    </row>
    <row r="2350" spans="1:7">
      <c r="A2350" s="22" t="s">
        <v>3875</v>
      </c>
      <c r="B2350" s="27">
        <v>66557.55</v>
      </c>
      <c r="C2350" s="27">
        <v>65751.320000000007</v>
      </c>
      <c r="D2350" s="27">
        <v>66743.42</v>
      </c>
      <c r="E2350" s="27">
        <v>65461.57</v>
      </c>
      <c r="F2350" s="22" t="s">
        <v>8594</v>
      </c>
      <c r="G2350" s="23">
        <v>1.2200000000000001E-2</v>
      </c>
    </row>
    <row r="2351" spans="1:7">
      <c r="A2351" s="22" t="s">
        <v>3874</v>
      </c>
      <c r="B2351" s="27">
        <v>65755.66</v>
      </c>
      <c r="C2351" s="27">
        <v>64581.599999999999</v>
      </c>
      <c r="D2351" s="27">
        <v>65890.070000000007</v>
      </c>
      <c r="E2351" s="27">
        <v>64562.16</v>
      </c>
      <c r="F2351" s="22" t="s">
        <v>8572</v>
      </c>
      <c r="G2351" s="23">
        <v>1.8200000000000001E-2</v>
      </c>
    </row>
    <row r="2352" spans="1:7">
      <c r="A2352" s="22" t="s">
        <v>3873</v>
      </c>
      <c r="B2352" s="27">
        <v>64577.83</v>
      </c>
      <c r="C2352" s="27">
        <v>64217.36</v>
      </c>
      <c r="D2352" s="27">
        <v>65106.23</v>
      </c>
      <c r="E2352" s="27">
        <v>64184.89</v>
      </c>
      <c r="F2352" s="22" t="s">
        <v>8593</v>
      </c>
      <c r="G2352" s="23">
        <v>5.5999999999999999E-3</v>
      </c>
    </row>
    <row r="2353" spans="1:7">
      <c r="A2353" s="22" t="s">
        <v>3872</v>
      </c>
      <c r="B2353" s="27">
        <v>64217.52</v>
      </c>
      <c r="C2353" s="27">
        <v>65767.210000000006</v>
      </c>
      <c r="D2353" s="27">
        <v>65767.210000000006</v>
      </c>
      <c r="E2353" s="27">
        <v>64016.36</v>
      </c>
      <c r="F2353" s="22" t="s">
        <v>8570</v>
      </c>
      <c r="G2353" s="23">
        <v>-2.3599999999999999E-2</v>
      </c>
    </row>
    <row r="2354" spans="1:7">
      <c r="A2354" s="22" t="s">
        <v>3871</v>
      </c>
      <c r="B2354" s="27">
        <v>65771.33</v>
      </c>
      <c r="C2354" s="27">
        <v>65359.4</v>
      </c>
      <c r="D2354" s="27">
        <v>66237.759999999995</v>
      </c>
      <c r="E2354" s="27">
        <v>65110.46</v>
      </c>
      <c r="F2354" s="22" t="s">
        <v>8592</v>
      </c>
      <c r="G2354" s="23">
        <v>6.3E-3</v>
      </c>
    </row>
    <row r="2355" spans="1:7">
      <c r="A2355" s="22" t="s">
        <v>3870</v>
      </c>
      <c r="B2355" s="27">
        <v>65362.04</v>
      </c>
      <c r="C2355" s="27">
        <v>65272.38</v>
      </c>
      <c r="D2355" s="27">
        <v>65892.759999999995</v>
      </c>
      <c r="E2355" s="27">
        <v>64915.83</v>
      </c>
      <c r="F2355" s="22" t="s">
        <v>8573</v>
      </c>
      <c r="G2355" s="23">
        <v>1.4E-3</v>
      </c>
    </row>
    <row r="2356" spans="1:7">
      <c r="A2356" s="22" t="s">
        <v>3869</v>
      </c>
      <c r="B2356" s="27">
        <v>65269.15</v>
      </c>
      <c r="C2356" s="27">
        <v>66752.08</v>
      </c>
      <c r="D2356" s="27">
        <v>66946.48</v>
      </c>
      <c r="E2356" s="27">
        <v>65159.73</v>
      </c>
      <c r="F2356" s="22" t="s">
        <v>8591</v>
      </c>
      <c r="G2356" s="23">
        <v>-2.24E-2</v>
      </c>
    </row>
    <row r="2357" spans="1:7">
      <c r="A2357" s="22" t="s">
        <v>3868</v>
      </c>
      <c r="B2357" s="27">
        <v>66764.84</v>
      </c>
      <c r="C2357" s="27">
        <v>66688.320000000007</v>
      </c>
      <c r="D2357" s="27">
        <v>66848.61</v>
      </c>
      <c r="E2357" s="27">
        <v>66090.820000000007</v>
      </c>
      <c r="F2357" s="22" t="s">
        <v>8590</v>
      </c>
      <c r="G2357" s="23">
        <v>1.1000000000000001E-3</v>
      </c>
    </row>
    <row r="2358" spans="1:7">
      <c r="A2358" s="22" t="s">
        <v>3867</v>
      </c>
      <c r="B2358" s="27">
        <v>66688.479999999996</v>
      </c>
      <c r="C2358" s="27">
        <v>67844.37</v>
      </c>
      <c r="D2358" s="27">
        <v>68011.960000000006</v>
      </c>
      <c r="E2358" s="27">
        <v>66643</v>
      </c>
      <c r="F2358" s="22" t="s">
        <v>8581</v>
      </c>
      <c r="G2358" s="23">
        <v>-1.7100000000000001E-2</v>
      </c>
    </row>
    <row r="2359" spans="1:7">
      <c r="A2359" s="22" t="s">
        <v>3866</v>
      </c>
      <c r="B2359" s="27">
        <v>67847.34</v>
      </c>
      <c r="C2359" s="27">
        <v>66574.880000000005</v>
      </c>
      <c r="D2359" s="27">
        <v>67921.759999999995</v>
      </c>
      <c r="E2359" s="27">
        <v>66574.880000000005</v>
      </c>
      <c r="F2359" s="22" t="s">
        <v>8549</v>
      </c>
      <c r="G2359" s="23">
        <v>1.9099999999999999E-2</v>
      </c>
    </row>
    <row r="2360" spans="1:7">
      <c r="A2360" s="22" t="s">
        <v>3865</v>
      </c>
      <c r="B2360" s="27">
        <v>66574.880000000005</v>
      </c>
      <c r="C2360" s="27">
        <v>66697.119999999995</v>
      </c>
      <c r="D2360" s="27">
        <v>67165.91</v>
      </c>
      <c r="E2360" s="27">
        <v>66270.66</v>
      </c>
      <c r="F2360" s="22" t="s">
        <v>8589</v>
      </c>
      <c r="G2360" s="23">
        <v>-1.8E-3</v>
      </c>
    </row>
    <row r="2361" spans="1:7">
      <c r="A2361" s="22" t="s">
        <v>3864</v>
      </c>
      <c r="B2361" s="27">
        <v>66697.570000000007</v>
      </c>
      <c r="C2361" s="27">
        <v>68050.710000000006</v>
      </c>
      <c r="D2361" s="27">
        <v>68181.740000000005</v>
      </c>
      <c r="E2361" s="27">
        <v>65897.649999999994</v>
      </c>
      <c r="F2361" s="22" t="s">
        <v>8587</v>
      </c>
      <c r="G2361" s="23">
        <v>-1.9900000000000001E-2</v>
      </c>
    </row>
    <row r="2362" spans="1:7">
      <c r="A2362" s="22" t="s">
        <v>3863</v>
      </c>
      <c r="B2362" s="27">
        <v>68050.710000000006</v>
      </c>
      <c r="C2362" s="27">
        <v>68716.83</v>
      </c>
      <c r="D2362" s="27">
        <v>69107.89</v>
      </c>
      <c r="E2362" s="27">
        <v>67774.570000000007</v>
      </c>
      <c r="F2362" s="22" t="s">
        <v>8588</v>
      </c>
      <c r="G2362" s="23">
        <v>-9.5999999999999992E-3</v>
      </c>
    </row>
    <row r="2363" spans="1:7">
      <c r="A2363" s="22" t="s">
        <v>3862</v>
      </c>
      <c r="B2363" s="27">
        <v>68709.22</v>
      </c>
      <c r="C2363" s="27">
        <v>69426.64</v>
      </c>
      <c r="D2363" s="27">
        <v>69556.149999999994</v>
      </c>
      <c r="E2363" s="27">
        <v>68514.92</v>
      </c>
      <c r="F2363" s="22" t="s">
        <v>8587</v>
      </c>
      <c r="G2363" s="23">
        <v>-1.03E-2</v>
      </c>
    </row>
    <row r="2364" spans="1:7">
      <c r="A2364" s="22" t="s">
        <v>3861</v>
      </c>
      <c r="B2364" s="27">
        <v>69426.570000000007</v>
      </c>
      <c r="C2364" s="27">
        <v>69134.47</v>
      </c>
      <c r="D2364" s="27">
        <v>69512.61</v>
      </c>
      <c r="E2364" s="27">
        <v>68786.28</v>
      </c>
      <c r="F2364" s="22" t="s">
        <v>8586</v>
      </c>
      <c r="G2364" s="23">
        <v>4.1999999999999997E-3</v>
      </c>
    </row>
    <row r="2365" spans="1:7">
      <c r="A2365" s="22" t="s">
        <v>3860</v>
      </c>
      <c r="B2365" s="27">
        <v>69133.09</v>
      </c>
      <c r="C2365" s="27">
        <v>69559.87</v>
      </c>
      <c r="D2365" s="27">
        <v>70026.52</v>
      </c>
      <c r="E2365" s="27">
        <v>69095.149999999994</v>
      </c>
      <c r="F2365" s="22" t="s">
        <v>8585</v>
      </c>
      <c r="G2365" s="23">
        <v>-6.1999999999999998E-3</v>
      </c>
    </row>
    <row r="2366" spans="1:7">
      <c r="A2366" s="22" t="s">
        <v>3859</v>
      </c>
      <c r="B2366" s="27">
        <v>69561.53</v>
      </c>
      <c r="C2366" s="27">
        <v>70056.42</v>
      </c>
      <c r="D2366" s="27">
        <v>70083.350000000006</v>
      </c>
      <c r="E2366" s="27">
        <v>69176.61</v>
      </c>
      <c r="F2366" s="22" t="s">
        <v>8584</v>
      </c>
      <c r="G2366" s="23">
        <v>-7.1000000000000004E-3</v>
      </c>
    </row>
    <row r="2367" spans="1:7">
      <c r="A2367" s="22" t="s">
        <v>3858</v>
      </c>
      <c r="B2367" s="27">
        <v>70058.080000000002</v>
      </c>
      <c r="C2367" s="27">
        <v>70921.27</v>
      </c>
      <c r="D2367" s="27">
        <v>71189.81</v>
      </c>
      <c r="E2367" s="27">
        <v>69966.210000000006</v>
      </c>
      <c r="F2367" s="22" t="s">
        <v>8511</v>
      </c>
      <c r="G2367" s="23">
        <v>-1.21E-2</v>
      </c>
    </row>
    <row r="2368" spans="1:7">
      <c r="A2368" s="22" t="s">
        <v>3857</v>
      </c>
      <c r="B2368" s="27">
        <v>70919.75</v>
      </c>
      <c r="C2368" s="27">
        <v>70612.23</v>
      </c>
      <c r="D2368" s="27">
        <v>71093.97</v>
      </c>
      <c r="E2368" s="27">
        <v>70612.23</v>
      </c>
      <c r="F2368" s="22" t="s">
        <v>8511</v>
      </c>
      <c r="G2368" s="23">
        <v>4.4000000000000003E-3</v>
      </c>
    </row>
    <row r="2369" spans="1:7">
      <c r="A2369" s="22" t="s">
        <v>3856</v>
      </c>
      <c r="B2369" s="27">
        <v>70609.070000000007</v>
      </c>
      <c r="C2369" s="27">
        <v>70939.58</v>
      </c>
      <c r="D2369" s="27">
        <v>70939.58</v>
      </c>
      <c r="E2369" s="27">
        <v>70544.100000000006</v>
      </c>
      <c r="F2369" s="22" t="s">
        <v>8504</v>
      </c>
      <c r="G2369" s="23">
        <v>-4.7000000000000002E-3</v>
      </c>
    </row>
    <row r="2370" spans="1:7">
      <c r="A2370" s="22" t="s">
        <v>3855</v>
      </c>
      <c r="B2370" s="27">
        <v>70940.22</v>
      </c>
      <c r="C2370" s="27">
        <v>70722.960000000006</v>
      </c>
      <c r="D2370" s="27">
        <v>71184.3</v>
      </c>
      <c r="E2370" s="27">
        <v>70396.86</v>
      </c>
      <c r="F2370" s="22" t="s">
        <v>8583</v>
      </c>
      <c r="G2370" s="23">
        <v>3.0999999999999999E-3</v>
      </c>
    </row>
    <row r="2371" spans="1:7">
      <c r="A2371" s="22" t="s">
        <v>3854</v>
      </c>
      <c r="B2371" s="27">
        <v>70721.440000000002</v>
      </c>
      <c r="C2371" s="27">
        <v>71631.13</v>
      </c>
      <c r="D2371" s="27">
        <v>71923.839999999997</v>
      </c>
      <c r="E2371" s="27">
        <v>70719.100000000006</v>
      </c>
      <c r="F2371" s="22" t="s">
        <v>8562</v>
      </c>
      <c r="G2371" s="23">
        <v>-1.2699999999999999E-2</v>
      </c>
    </row>
    <row r="2372" spans="1:7">
      <c r="A2372" s="22" t="s">
        <v>3853</v>
      </c>
      <c r="B2372" s="27">
        <v>71632.899999999994</v>
      </c>
      <c r="C2372" s="27">
        <v>70429.440000000002</v>
      </c>
      <c r="D2372" s="27">
        <v>71632.899999999994</v>
      </c>
      <c r="E2372" s="27">
        <v>70429.440000000002</v>
      </c>
      <c r="F2372" s="22" t="s">
        <v>8582</v>
      </c>
      <c r="G2372" s="23">
        <v>1.72E-2</v>
      </c>
    </row>
    <row r="2373" spans="1:7">
      <c r="A2373" s="22" t="s">
        <v>3852</v>
      </c>
      <c r="B2373" s="27">
        <v>70423.44</v>
      </c>
      <c r="C2373" s="27">
        <v>70145.55</v>
      </c>
      <c r="D2373" s="27">
        <v>70647.44</v>
      </c>
      <c r="E2373" s="27">
        <v>70145.279999999999</v>
      </c>
      <c r="F2373" s="22" t="s">
        <v>8532</v>
      </c>
      <c r="G2373" s="23">
        <v>4.1999999999999997E-3</v>
      </c>
    </row>
    <row r="2374" spans="1:7">
      <c r="A2374" s="22" t="s">
        <v>3851</v>
      </c>
      <c r="B2374" s="27">
        <v>70127.039999999994</v>
      </c>
      <c r="C2374" s="27">
        <v>70056.05</v>
      </c>
      <c r="D2374" s="27">
        <v>70133.39</v>
      </c>
      <c r="E2374" s="27">
        <v>69666.37</v>
      </c>
      <c r="F2374" s="22" t="s">
        <v>8512</v>
      </c>
      <c r="G2374" s="23">
        <v>1E-3</v>
      </c>
    </row>
    <row r="2375" spans="1:7">
      <c r="A2375" s="22" t="s">
        <v>3850</v>
      </c>
      <c r="B2375" s="27">
        <v>70057.2</v>
      </c>
      <c r="C2375" s="27">
        <v>70579.899999999994</v>
      </c>
      <c r="D2375" s="27">
        <v>70782.83</v>
      </c>
      <c r="E2375" s="27">
        <v>69718.11</v>
      </c>
      <c r="F2375" s="22" t="s">
        <v>8524</v>
      </c>
      <c r="G2375" s="23">
        <v>-7.4000000000000003E-3</v>
      </c>
    </row>
    <row r="2376" spans="1:7">
      <c r="A2376" s="22" t="s">
        <v>3849</v>
      </c>
      <c r="B2376" s="27">
        <v>70578.83</v>
      </c>
      <c r="C2376" s="27">
        <v>71092.5</v>
      </c>
      <c r="D2376" s="27">
        <v>71167.100000000006</v>
      </c>
      <c r="E2376" s="27">
        <v>70469.17</v>
      </c>
      <c r="F2376" s="22" t="s">
        <v>8581</v>
      </c>
      <c r="G2376" s="23">
        <v>-7.1999999999999998E-3</v>
      </c>
    </row>
    <row r="2377" spans="1:7">
      <c r="A2377" s="22" t="s">
        <v>3848</v>
      </c>
      <c r="B2377" s="27">
        <v>71091.03</v>
      </c>
      <c r="C2377" s="27">
        <v>70311.429999999993</v>
      </c>
      <c r="D2377" s="27">
        <v>71172.960000000006</v>
      </c>
      <c r="E2377" s="27">
        <v>69801.710000000006</v>
      </c>
      <c r="F2377" s="22" t="s">
        <v>8580</v>
      </c>
      <c r="G2377" s="23">
        <v>1.0999999999999999E-2</v>
      </c>
    </row>
    <row r="2378" spans="1:7">
      <c r="A2378" s="22" t="s">
        <v>3847</v>
      </c>
      <c r="B2378" s="27">
        <v>70317.789999999994</v>
      </c>
      <c r="C2378" s="27">
        <v>69962.100000000006</v>
      </c>
      <c r="D2378" s="27">
        <v>70317.789999999994</v>
      </c>
      <c r="E2378" s="27">
        <v>69559.92</v>
      </c>
      <c r="F2378" s="22" t="s">
        <v>8501</v>
      </c>
      <c r="G2378" s="23">
        <v>5.1000000000000004E-3</v>
      </c>
    </row>
    <row r="2379" spans="1:7">
      <c r="A2379" s="22" t="s">
        <v>3846</v>
      </c>
      <c r="B2379" s="27">
        <v>69962.320000000007</v>
      </c>
      <c r="C2379" s="27">
        <v>69309.98</v>
      </c>
      <c r="D2379" s="27">
        <v>70470.97</v>
      </c>
      <c r="E2379" s="27">
        <v>69304.67</v>
      </c>
      <c r="F2379" s="22" t="s">
        <v>8579</v>
      </c>
      <c r="G2379" s="23">
        <v>9.4999999999999998E-3</v>
      </c>
    </row>
    <row r="2380" spans="1:7">
      <c r="A2380" s="22" t="s">
        <v>3845</v>
      </c>
      <c r="B2380" s="27">
        <v>69304.81</v>
      </c>
      <c r="C2380" s="27">
        <v>68953.179999999993</v>
      </c>
      <c r="D2380" s="27">
        <v>69527.17</v>
      </c>
      <c r="E2380" s="27">
        <v>68940.08</v>
      </c>
      <c r="F2380" s="22" t="s">
        <v>8578</v>
      </c>
      <c r="G2380" s="23">
        <v>5.1000000000000004E-3</v>
      </c>
    </row>
    <row r="2381" spans="1:7">
      <c r="A2381" s="22" t="s">
        <v>3844</v>
      </c>
      <c r="B2381" s="27">
        <v>68952.42</v>
      </c>
      <c r="C2381" s="27">
        <v>68043</v>
      </c>
      <c r="D2381" s="27">
        <v>69039.759999999995</v>
      </c>
      <c r="E2381" s="27">
        <v>68043</v>
      </c>
      <c r="F2381" s="22" t="s">
        <v>8577</v>
      </c>
      <c r="G2381" s="23">
        <v>1.34E-2</v>
      </c>
    </row>
    <row r="2382" spans="1:7">
      <c r="A2382" s="22" t="s">
        <v>3843</v>
      </c>
      <c r="B2382" s="27">
        <v>68040.94</v>
      </c>
      <c r="C2382" s="27">
        <v>67810.36</v>
      </c>
      <c r="D2382" s="27">
        <v>68104.259999999995</v>
      </c>
      <c r="E2382" s="27">
        <v>67810.36</v>
      </c>
      <c r="F2382" s="22" t="s">
        <v>8576</v>
      </c>
      <c r="G2382" s="23">
        <v>3.5000000000000001E-3</v>
      </c>
    </row>
    <row r="2383" spans="1:7">
      <c r="A2383" s="22" t="s">
        <v>3842</v>
      </c>
      <c r="B2383" s="27">
        <v>67803.16</v>
      </c>
      <c r="C2383" s="27">
        <v>68476.320000000007</v>
      </c>
      <c r="D2383" s="27">
        <v>68476.320000000007</v>
      </c>
      <c r="E2383" s="27">
        <v>67803.16</v>
      </c>
      <c r="F2383" s="22" t="s">
        <v>8575</v>
      </c>
      <c r="G2383" s="23">
        <v>-0.01</v>
      </c>
    </row>
    <row r="2384" spans="1:7">
      <c r="A2384" s="22" t="s">
        <v>3841</v>
      </c>
      <c r="B2384" s="27">
        <v>68485.960000000006</v>
      </c>
      <c r="C2384" s="27">
        <v>68470.3</v>
      </c>
      <c r="D2384" s="27">
        <v>68561.55</v>
      </c>
      <c r="E2384" s="27">
        <v>68249.62</v>
      </c>
      <c r="F2384" s="22" t="s">
        <v>8495</v>
      </c>
      <c r="G2384" s="23">
        <v>2.0000000000000001E-4</v>
      </c>
    </row>
    <row r="2385" spans="1:7">
      <c r="A2385" s="22" t="s">
        <v>3840</v>
      </c>
      <c r="B2385" s="27">
        <v>68470.759999999995</v>
      </c>
      <c r="C2385" s="27">
        <v>68218.33</v>
      </c>
      <c r="D2385" s="27">
        <v>68471.83</v>
      </c>
      <c r="E2385" s="27">
        <v>67727.33</v>
      </c>
      <c r="F2385" s="22" t="s">
        <v>8494</v>
      </c>
      <c r="G2385" s="23">
        <v>3.8E-3</v>
      </c>
    </row>
    <row r="2386" spans="1:7">
      <c r="A2386" s="22" t="s">
        <v>3839</v>
      </c>
      <c r="B2386" s="27">
        <v>68214.86</v>
      </c>
      <c r="C2386" s="27">
        <v>67261.39</v>
      </c>
      <c r="D2386" s="27">
        <v>68461.320000000007</v>
      </c>
      <c r="E2386" s="27">
        <v>67261.39</v>
      </c>
      <c r="F2386" s="22" t="s">
        <v>8510</v>
      </c>
      <c r="G2386" s="23">
        <v>1.41E-2</v>
      </c>
    </row>
    <row r="2387" spans="1:7">
      <c r="A2387" s="22" t="s">
        <v>3838</v>
      </c>
      <c r="B2387" s="27">
        <v>67263.600000000006</v>
      </c>
      <c r="C2387" s="27">
        <v>67979.210000000006</v>
      </c>
      <c r="D2387" s="27">
        <v>68196.06</v>
      </c>
      <c r="E2387" s="27">
        <v>67263.600000000006</v>
      </c>
      <c r="F2387" s="22" t="s">
        <v>8574</v>
      </c>
      <c r="G2387" s="23">
        <v>-1.06E-2</v>
      </c>
    </row>
    <row r="2388" spans="1:7">
      <c r="A2388" s="22" t="s">
        <v>3837</v>
      </c>
      <c r="B2388" s="27">
        <v>67981.22</v>
      </c>
      <c r="C2388" s="27">
        <v>67304.160000000003</v>
      </c>
      <c r="D2388" s="27">
        <v>67981.22</v>
      </c>
      <c r="E2388" s="27">
        <v>66947.649999999994</v>
      </c>
      <c r="F2388" s="22" t="s">
        <v>8573</v>
      </c>
      <c r="G2388" s="23">
        <v>0.01</v>
      </c>
    </row>
    <row r="2389" spans="1:7">
      <c r="A2389" s="22" t="s">
        <v>3836</v>
      </c>
      <c r="B2389" s="27">
        <v>67306.39</v>
      </c>
      <c r="C2389" s="27">
        <v>67874.899999999994</v>
      </c>
      <c r="D2389" s="27">
        <v>68376.820000000007</v>
      </c>
      <c r="E2389" s="27">
        <v>67137.97</v>
      </c>
      <c r="F2389" s="22" t="s">
        <v>8572</v>
      </c>
      <c r="G2389" s="23">
        <v>-8.3000000000000001E-3</v>
      </c>
    </row>
    <row r="2390" spans="1:7">
      <c r="A2390" s="22" t="s">
        <v>3835</v>
      </c>
      <c r="B2390" s="27">
        <v>67870.14</v>
      </c>
      <c r="C2390" s="27">
        <v>68740.649999999994</v>
      </c>
      <c r="D2390" s="27">
        <v>68740.649999999994</v>
      </c>
      <c r="E2390" s="27">
        <v>67711.25</v>
      </c>
      <c r="F2390" s="22" t="s">
        <v>8560</v>
      </c>
      <c r="G2390" s="23">
        <v>-1.2699999999999999E-2</v>
      </c>
    </row>
    <row r="2391" spans="1:7">
      <c r="A2391" s="22" t="s">
        <v>3834</v>
      </c>
      <c r="B2391" s="27">
        <v>68742.97</v>
      </c>
      <c r="C2391" s="27">
        <v>69126.84</v>
      </c>
      <c r="D2391" s="27">
        <v>69126.84</v>
      </c>
      <c r="E2391" s="27">
        <v>68531.27</v>
      </c>
      <c r="F2391" s="22" t="s">
        <v>8511</v>
      </c>
      <c r="G2391" s="23">
        <v>-5.4999999999999997E-3</v>
      </c>
    </row>
    <row r="2392" spans="1:7">
      <c r="A2392" s="22" t="s">
        <v>3833</v>
      </c>
      <c r="B2392" s="27">
        <v>69126.320000000007</v>
      </c>
      <c r="C2392" s="27">
        <v>68341.83</v>
      </c>
      <c r="D2392" s="27">
        <v>69221.06</v>
      </c>
      <c r="E2392" s="27">
        <v>68341.83</v>
      </c>
      <c r="F2392" s="22" t="s">
        <v>8571</v>
      </c>
      <c r="G2392" s="23">
        <v>1.15E-2</v>
      </c>
    </row>
    <row r="2393" spans="1:7">
      <c r="A2393" s="22" t="s">
        <v>3832</v>
      </c>
      <c r="B2393" s="27">
        <v>68341.83</v>
      </c>
      <c r="C2393" s="27">
        <v>67889.34</v>
      </c>
      <c r="D2393" s="27">
        <v>68514.350000000006</v>
      </c>
      <c r="E2393" s="27">
        <v>67866.490000000005</v>
      </c>
      <c r="F2393" s="22" t="s">
        <v>8570</v>
      </c>
      <c r="G2393" s="23">
        <v>6.7999999999999996E-3</v>
      </c>
    </row>
    <row r="2394" spans="1:7">
      <c r="A2394" s="22" t="s">
        <v>3831</v>
      </c>
      <c r="B2394" s="27">
        <v>67879.460000000006</v>
      </c>
      <c r="C2394" s="27">
        <v>68173.279999999999</v>
      </c>
      <c r="D2394" s="27">
        <v>68561.34</v>
      </c>
      <c r="E2394" s="27">
        <v>67563.460000000006</v>
      </c>
      <c r="F2394" s="22" t="s">
        <v>8543</v>
      </c>
      <c r="G2394" s="23">
        <v>-4.3E-3</v>
      </c>
    </row>
    <row r="2395" spans="1:7">
      <c r="A2395" s="22" t="s">
        <v>3830</v>
      </c>
      <c r="B2395" s="27">
        <v>68174.92</v>
      </c>
      <c r="C2395" s="27">
        <v>69338.22</v>
      </c>
      <c r="D2395" s="27">
        <v>69353.53</v>
      </c>
      <c r="E2395" s="27">
        <v>68046.17</v>
      </c>
      <c r="F2395" s="22" t="s">
        <v>8569</v>
      </c>
      <c r="G2395" s="23">
        <v>-1.6799999999999999E-2</v>
      </c>
    </row>
    <row r="2396" spans="1:7">
      <c r="A2396" s="22" t="s">
        <v>3829</v>
      </c>
      <c r="B2396" s="27">
        <v>69337.64</v>
      </c>
      <c r="C2396" s="27">
        <v>69563.37</v>
      </c>
      <c r="D2396" s="27">
        <v>70589.070000000007</v>
      </c>
      <c r="E2396" s="27">
        <v>69337.64</v>
      </c>
      <c r="F2396" s="22" t="s">
        <v>8533</v>
      </c>
      <c r="G2396" s="23">
        <v>-3.0999999999999999E-3</v>
      </c>
    </row>
    <row r="2397" spans="1:7">
      <c r="A2397" s="22" t="s">
        <v>3828</v>
      </c>
      <c r="B2397" s="27">
        <v>69551.81</v>
      </c>
      <c r="C2397" s="27">
        <v>69759.37</v>
      </c>
      <c r="D2397" s="27">
        <v>69931.66</v>
      </c>
      <c r="E2397" s="27">
        <v>69377.850000000006</v>
      </c>
      <c r="F2397" s="22" t="s">
        <v>8568</v>
      </c>
      <c r="G2397" s="23">
        <v>-3.0999999999999999E-3</v>
      </c>
    </row>
    <row r="2398" spans="1:7">
      <c r="A2398" s="22" t="s">
        <v>3827</v>
      </c>
      <c r="B2398" s="27">
        <v>69766.09</v>
      </c>
      <c r="C2398" s="27">
        <v>69529.039999999994</v>
      </c>
      <c r="D2398" s="27">
        <v>69963.03</v>
      </c>
      <c r="E2398" s="27">
        <v>68943.28</v>
      </c>
      <c r="F2398" s="22" t="s">
        <v>8567</v>
      </c>
      <c r="G2398" s="23">
        <v>3.3999999999999998E-3</v>
      </c>
    </row>
    <row r="2399" spans="1:7">
      <c r="A2399" s="22" t="s">
        <v>3826</v>
      </c>
      <c r="B2399" s="27">
        <v>69527.070000000007</v>
      </c>
      <c r="C2399" s="27">
        <v>69341.09</v>
      </c>
      <c r="D2399" s="27">
        <v>69942.87</v>
      </c>
      <c r="E2399" s="27">
        <v>69218.649999999994</v>
      </c>
      <c r="F2399" s="22" t="s">
        <v>8549</v>
      </c>
      <c r="G2399" s="23">
        <v>2.5999999999999999E-3</v>
      </c>
    </row>
    <row r="2400" spans="1:7">
      <c r="A2400" s="22" t="s">
        <v>3825</v>
      </c>
      <c r="B2400" s="27">
        <v>69345.850000000006</v>
      </c>
      <c r="C2400" s="27">
        <v>67731.17</v>
      </c>
      <c r="D2400" s="27">
        <v>69605.350000000006</v>
      </c>
      <c r="E2400" s="27">
        <v>67731.17</v>
      </c>
      <c r="F2400" s="22" t="s">
        <v>8508</v>
      </c>
      <c r="G2400" s="23">
        <v>2.4199999999999999E-2</v>
      </c>
    </row>
    <row r="2401" spans="1:7">
      <c r="A2401" s="22" t="s">
        <v>3824</v>
      </c>
      <c r="B2401" s="27">
        <v>67705.399999999994</v>
      </c>
      <c r="C2401" s="27">
        <v>67900.95</v>
      </c>
      <c r="D2401" s="27">
        <v>68476.429999999993</v>
      </c>
      <c r="E2401" s="27">
        <v>67270.61</v>
      </c>
      <c r="F2401" s="22" t="s">
        <v>8507</v>
      </c>
      <c r="G2401" s="23">
        <v>-3.0000000000000001E-3</v>
      </c>
    </row>
    <row r="2402" spans="1:7">
      <c r="A2402" s="22" t="s">
        <v>3823</v>
      </c>
      <c r="B2402" s="27">
        <v>67908.179999999993</v>
      </c>
      <c r="C2402" s="27">
        <v>68218.179999999993</v>
      </c>
      <c r="D2402" s="27">
        <v>68421.649999999994</v>
      </c>
      <c r="E2402" s="27">
        <v>67102.94</v>
      </c>
      <c r="F2402" s="22" t="s">
        <v>8536</v>
      </c>
      <c r="G2402" s="23">
        <v>-4.7000000000000002E-3</v>
      </c>
    </row>
    <row r="2403" spans="1:7">
      <c r="A2403" s="22" t="s">
        <v>3822</v>
      </c>
      <c r="B2403" s="27">
        <v>68226.100000000006</v>
      </c>
      <c r="C2403" s="27">
        <v>69349.48</v>
      </c>
      <c r="D2403" s="27">
        <v>69349.48</v>
      </c>
      <c r="E2403" s="27">
        <v>68219.09</v>
      </c>
      <c r="F2403" s="22" t="s">
        <v>8498</v>
      </c>
      <c r="G2403" s="23">
        <v>-1.6400000000000001E-2</v>
      </c>
    </row>
    <row r="2404" spans="1:7">
      <c r="A2404" s="22" t="s">
        <v>3821</v>
      </c>
      <c r="B2404" s="27">
        <v>69361.63</v>
      </c>
      <c r="C2404" s="27">
        <v>69634.289999999994</v>
      </c>
      <c r="D2404" s="27">
        <v>69780.23</v>
      </c>
      <c r="E2404" s="27">
        <v>69361.63</v>
      </c>
      <c r="F2404" s="22" t="s">
        <v>8566</v>
      </c>
      <c r="G2404" s="23">
        <v>-3.8E-3</v>
      </c>
    </row>
    <row r="2405" spans="1:7">
      <c r="A2405" s="22" t="s">
        <v>3820</v>
      </c>
      <c r="B2405" s="27">
        <v>69629.36</v>
      </c>
      <c r="C2405" s="27">
        <v>67954.789999999994</v>
      </c>
      <c r="D2405" s="27">
        <v>69745.710000000006</v>
      </c>
      <c r="E2405" s="27">
        <v>67954.789999999994</v>
      </c>
      <c r="F2405" s="22" t="s">
        <v>8563</v>
      </c>
      <c r="G2405" s="23">
        <v>2.47E-2</v>
      </c>
    </row>
    <row r="2406" spans="1:7">
      <c r="A2406" s="22" t="s">
        <v>3819</v>
      </c>
      <c r="B2406" s="27">
        <v>67952.55</v>
      </c>
      <c r="C2406" s="27">
        <v>69628.88</v>
      </c>
      <c r="D2406" s="27">
        <v>69628.88</v>
      </c>
      <c r="E2406" s="27">
        <v>67727.97</v>
      </c>
      <c r="F2406" s="22" t="s">
        <v>8565</v>
      </c>
      <c r="G2406" s="23">
        <v>-2.41E-2</v>
      </c>
    </row>
    <row r="2407" spans="1:7">
      <c r="A2407" s="22" t="s">
        <v>3818</v>
      </c>
      <c r="B2407" s="27">
        <v>69632.5</v>
      </c>
      <c r="C2407" s="27">
        <v>70897.899999999994</v>
      </c>
      <c r="D2407" s="27">
        <v>70897.899999999994</v>
      </c>
      <c r="E2407" s="27">
        <v>69201.58</v>
      </c>
      <c r="F2407" s="22" t="s">
        <v>8564</v>
      </c>
      <c r="G2407" s="23">
        <v>-1.78E-2</v>
      </c>
    </row>
    <row r="2408" spans="1:7">
      <c r="A2408" s="22" t="s">
        <v>3817</v>
      </c>
      <c r="B2408" s="27">
        <v>70897.899999999994</v>
      </c>
      <c r="C2408" s="27">
        <v>70773.84</v>
      </c>
      <c r="D2408" s="27">
        <v>70897.899999999994</v>
      </c>
      <c r="E2408" s="27">
        <v>70235.98</v>
      </c>
      <c r="F2408" s="22" t="s">
        <v>8513</v>
      </c>
      <c r="G2408" s="23">
        <v>1.6000000000000001E-3</v>
      </c>
    </row>
    <row r="2409" spans="1:7">
      <c r="A2409" s="22" t="s">
        <v>3816</v>
      </c>
      <c r="B2409" s="27">
        <v>70781.399999999994</v>
      </c>
      <c r="C2409" s="27">
        <v>69716.02</v>
      </c>
      <c r="D2409" s="27">
        <v>70904.259999999995</v>
      </c>
      <c r="E2409" s="27">
        <v>69716.02</v>
      </c>
      <c r="F2409" s="22" t="s">
        <v>8511</v>
      </c>
      <c r="G2409" s="23">
        <v>1.54E-2</v>
      </c>
    </row>
    <row r="2410" spans="1:7">
      <c r="A2410" s="22" t="s">
        <v>3815</v>
      </c>
      <c r="B2410" s="27">
        <v>69708.63</v>
      </c>
      <c r="C2410" s="27">
        <v>69189.09</v>
      </c>
      <c r="D2410" s="27">
        <v>70079.75</v>
      </c>
      <c r="E2410" s="27">
        <v>69187.22</v>
      </c>
      <c r="F2410" s="22" t="s">
        <v>8563</v>
      </c>
      <c r="G2410" s="23">
        <v>7.4999999999999997E-3</v>
      </c>
    </row>
    <row r="2411" spans="1:7">
      <c r="A2411" s="22" t="s">
        <v>3814</v>
      </c>
      <c r="B2411" s="27">
        <v>69192.41</v>
      </c>
      <c r="C2411" s="27">
        <v>70364.37</v>
      </c>
      <c r="D2411" s="27">
        <v>70364.37</v>
      </c>
      <c r="E2411" s="27">
        <v>68662.39</v>
      </c>
      <c r="F2411" s="22" t="s">
        <v>8562</v>
      </c>
      <c r="G2411" s="23">
        <v>-1.67E-2</v>
      </c>
    </row>
    <row r="2412" spans="1:7">
      <c r="A2412" s="22" t="s">
        <v>3813</v>
      </c>
      <c r="B2412" s="27">
        <v>70367.149999999994</v>
      </c>
      <c r="C2412" s="27">
        <v>71191.009999999995</v>
      </c>
      <c r="D2412" s="27">
        <v>71191.009999999995</v>
      </c>
      <c r="E2412" s="27">
        <v>70004.479999999996</v>
      </c>
      <c r="F2412" s="22" t="s">
        <v>8561</v>
      </c>
      <c r="G2412" s="23">
        <v>-1.1599999999999999E-2</v>
      </c>
    </row>
    <row r="2413" spans="1:7">
      <c r="A2413" s="22" t="s">
        <v>3812</v>
      </c>
      <c r="B2413" s="27">
        <v>71195.16</v>
      </c>
      <c r="C2413" s="27">
        <v>71638.98</v>
      </c>
      <c r="D2413" s="27">
        <v>71638.98</v>
      </c>
      <c r="E2413" s="27">
        <v>70940.600000000006</v>
      </c>
      <c r="F2413" s="22" t="s">
        <v>8560</v>
      </c>
      <c r="G2413" s="23">
        <v>-6.1999999999999998E-3</v>
      </c>
    </row>
    <row r="2414" spans="1:7">
      <c r="A2414" s="22" t="s">
        <v>3811</v>
      </c>
      <c r="B2414" s="27">
        <v>71638.38</v>
      </c>
      <c r="C2414" s="27">
        <v>71673.52</v>
      </c>
      <c r="D2414" s="27">
        <v>71854.38</v>
      </c>
      <c r="E2414" s="27">
        <v>70867.86</v>
      </c>
      <c r="F2414" s="22" t="s">
        <v>8559</v>
      </c>
      <c r="G2414" s="23">
        <v>-5.9999999999999995E-4</v>
      </c>
    </row>
    <row r="2415" spans="1:7">
      <c r="A2415" s="22" t="s">
        <v>3810</v>
      </c>
      <c r="B2415" s="27">
        <v>71679.47</v>
      </c>
      <c r="C2415" s="27">
        <v>72654.23</v>
      </c>
      <c r="D2415" s="27">
        <v>73044.679999999993</v>
      </c>
      <c r="E2415" s="27">
        <v>71651.17</v>
      </c>
      <c r="F2415" s="22" t="s">
        <v>8513</v>
      </c>
      <c r="G2415" s="23">
        <v>-1.35E-2</v>
      </c>
    </row>
    <row r="2416" spans="1:7">
      <c r="A2416" s="22" t="s">
        <v>3809</v>
      </c>
      <c r="B2416" s="27">
        <v>72657.37</v>
      </c>
      <c r="C2416" s="27">
        <v>72606.58</v>
      </c>
      <c r="D2416" s="27">
        <v>72875.38</v>
      </c>
      <c r="E2416" s="27">
        <v>72336.039999999994</v>
      </c>
      <c r="F2416" s="22" t="s">
        <v>8558</v>
      </c>
      <c r="G2416" s="23">
        <v>6.9999999999999999E-4</v>
      </c>
    </row>
    <row r="2417" spans="1:7">
      <c r="A2417" s="22" t="s">
        <v>3808</v>
      </c>
      <c r="B2417" s="27">
        <v>72606.58</v>
      </c>
      <c r="C2417" s="27">
        <v>72987.199999999997</v>
      </c>
      <c r="D2417" s="27">
        <v>72987.199999999997</v>
      </c>
      <c r="E2417" s="27">
        <v>72534.039999999994</v>
      </c>
      <c r="F2417" s="22" t="s">
        <v>8493</v>
      </c>
      <c r="G2417" s="23">
        <v>-5.3E-3</v>
      </c>
    </row>
    <row r="2418" spans="1:7">
      <c r="A2418" s="22" t="s">
        <v>3807</v>
      </c>
      <c r="B2418" s="27">
        <v>72995.69</v>
      </c>
      <c r="C2418" s="27">
        <v>71909.64</v>
      </c>
      <c r="D2418" s="27">
        <v>73103.28</v>
      </c>
      <c r="E2418" s="27">
        <v>71909.64</v>
      </c>
      <c r="F2418" s="22" t="s">
        <v>8557</v>
      </c>
      <c r="G2418" s="23">
        <v>1.52E-2</v>
      </c>
    </row>
    <row r="2419" spans="1:7">
      <c r="A2419" s="22" t="s">
        <v>3806</v>
      </c>
      <c r="B2419" s="27">
        <v>71904.77</v>
      </c>
      <c r="C2419" s="27">
        <v>71560.33</v>
      </c>
      <c r="D2419" s="27">
        <v>72109.97</v>
      </c>
      <c r="E2419" s="27">
        <v>71510.429999999993</v>
      </c>
      <c r="F2419" s="22" t="s">
        <v>8556</v>
      </c>
      <c r="G2419" s="23">
        <v>4.7999999999999996E-3</v>
      </c>
    </row>
    <row r="2420" spans="1:7">
      <c r="A2420" s="22" t="s">
        <v>3805</v>
      </c>
      <c r="B2420" s="27">
        <v>71560.929999999993</v>
      </c>
      <c r="C2420" s="27">
        <v>70686.210000000006</v>
      </c>
      <c r="D2420" s="27">
        <v>71751.320000000007</v>
      </c>
      <c r="E2420" s="27">
        <v>70673.210000000006</v>
      </c>
      <c r="F2420" s="22" t="s">
        <v>8498</v>
      </c>
      <c r="G2420" s="23">
        <v>1.26E-2</v>
      </c>
    </row>
    <row r="2421" spans="1:7">
      <c r="A2421" s="22" t="s">
        <v>3804</v>
      </c>
      <c r="B2421" s="27">
        <v>70673.3</v>
      </c>
      <c r="C2421" s="27">
        <v>70322.429999999993</v>
      </c>
      <c r="D2421" s="27">
        <v>70775.7</v>
      </c>
      <c r="E2421" s="27">
        <v>70322.429999999993</v>
      </c>
      <c r="F2421" s="22" t="s">
        <v>8555</v>
      </c>
      <c r="G2421" s="23">
        <v>5.0000000000000001E-3</v>
      </c>
    </row>
    <row r="2422" spans="1:7">
      <c r="A2422" s="22" t="s">
        <v>3803</v>
      </c>
      <c r="B2422" s="27">
        <v>70320.13</v>
      </c>
      <c r="C2422" s="27">
        <v>70572.73</v>
      </c>
      <c r="D2422" s="27">
        <v>71262.91</v>
      </c>
      <c r="E2422" s="27">
        <v>70233.67</v>
      </c>
      <c r="F2422" s="22" t="s">
        <v>8534</v>
      </c>
      <c r="G2422" s="23">
        <v>-3.5000000000000001E-3</v>
      </c>
    </row>
    <row r="2423" spans="1:7">
      <c r="A2423" s="22" t="s">
        <v>3802</v>
      </c>
      <c r="B2423" s="27">
        <v>70568.94</v>
      </c>
      <c r="C2423" s="27">
        <v>70735.05</v>
      </c>
      <c r="D2423" s="27">
        <v>70844.41</v>
      </c>
      <c r="E2423" s="27">
        <v>70059.33</v>
      </c>
      <c r="F2423" s="22" t="s">
        <v>8554</v>
      </c>
      <c r="G2423" s="23">
        <v>-2.3999999999999998E-3</v>
      </c>
    </row>
    <row r="2424" spans="1:7">
      <c r="A2424" s="22" t="s">
        <v>3801</v>
      </c>
      <c r="B2424" s="27">
        <v>70740.39</v>
      </c>
      <c r="C2424" s="27">
        <v>69582.37</v>
      </c>
      <c r="D2424" s="27">
        <v>70833.850000000006</v>
      </c>
      <c r="E2424" s="27">
        <v>69054.7</v>
      </c>
      <c r="F2424" s="22" t="s">
        <v>8553</v>
      </c>
      <c r="G2424" s="23">
        <v>1.67E-2</v>
      </c>
    </row>
    <row r="2425" spans="1:7">
      <c r="A2425" s="22" t="s">
        <v>3800</v>
      </c>
      <c r="B2425" s="27">
        <v>69580.28</v>
      </c>
      <c r="C2425" s="27">
        <v>69535.66</v>
      </c>
      <c r="D2425" s="27">
        <v>70230.789999999994</v>
      </c>
      <c r="E2425" s="27">
        <v>69450.62</v>
      </c>
      <c r="F2425" s="22" t="s">
        <v>8552</v>
      </c>
      <c r="G2425" s="23">
        <v>6.9999999999999999E-4</v>
      </c>
    </row>
    <row r="2426" spans="1:7">
      <c r="A2426" s="22" t="s">
        <v>3799</v>
      </c>
      <c r="B2426" s="27">
        <v>69529.73</v>
      </c>
      <c r="C2426" s="27">
        <v>69658.34</v>
      </c>
      <c r="D2426" s="27">
        <v>70311.61</v>
      </c>
      <c r="E2426" s="27">
        <v>68847.039999999994</v>
      </c>
      <c r="F2426" s="22" t="s">
        <v>8551</v>
      </c>
      <c r="G2426" s="23">
        <v>-1.8E-3</v>
      </c>
    </row>
    <row r="2427" spans="1:7">
      <c r="A2427" s="22" t="s">
        <v>3798</v>
      </c>
      <c r="B2427" s="27">
        <v>69652.100000000006</v>
      </c>
      <c r="C2427" s="27">
        <v>70406.16</v>
      </c>
      <c r="D2427" s="27">
        <v>70958.17</v>
      </c>
      <c r="E2427" s="27">
        <v>68951.649999999994</v>
      </c>
      <c r="F2427" s="22" t="s">
        <v>8533</v>
      </c>
      <c r="G2427" s="23">
        <v>-1.0699999999999999E-2</v>
      </c>
    </row>
    <row r="2428" spans="1:7">
      <c r="A2428" s="22" t="s">
        <v>3797</v>
      </c>
      <c r="B2428" s="27">
        <v>70404.679999999993</v>
      </c>
      <c r="C2428" s="27">
        <v>69863.490000000005</v>
      </c>
      <c r="D2428" s="27">
        <v>70720.320000000007</v>
      </c>
      <c r="E2428" s="27">
        <v>69813.73</v>
      </c>
      <c r="F2428" s="22" t="s">
        <v>8550</v>
      </c>
      <c r="G2428" s="23">
        <v>7.7000000000000002E-3</v>
      </c>
    </row>
    <row r="2429" spans="1:7">
      <c r="A2429" s="22" t="s">
        <v>3796</v>
      </c>
      <c r="B2429" s="27">
        <v>69863.58</v>
      </c>
      <c r="C2429" s="27">
        <v>71734.929999999993</v>
      </c>
      <c r="D2429" s="27">
        <v>71734.929999999993</v>
      </c>
      <c r="E2429" s="27">
        <v>69628.37</v>
      </c>
      <c r="F2429" s="22" t="s">
        <v>8537</v>
      </c>
      <c r="G2429" s="23">
        <v>-2.6100000000000002E-2</v>
      </c>
    </row>
    <row r="2430" spans="1:7">
      <c r="A2430" s="22" t="s">
        <v>3795</v>
      </c>
      <c r="B2430" s="27">
        <v>71735.53</v>
      </c>
      <c r="C2430" s="27">
        <v>71830.179999999993</v>
      </c>
      <c r="D2430" s="27">
        <v>71884.320000000007</v>
      </c>
      <c r="E2430" s="27">
        <v>71340.66</v>
      </c>
      <c r="F2430" s="22" t="s">
        <v>8549</v>
      </c>
      <c r="G2430" s="23">
        <v>-1.2999999999999999E-3</v>
      </c>
    </row>
    <row r="2431" spans="1:7">
      <c r="A2431" s="22" t="s">
        <v>3794</v>
      </c>
      <c r="B2431" s="27">
        <v>71830.179999999993</v>
      </c>
      <c r="C2431" s="27">
        <v>71698.63</v>
      </c>
      <c r="D2431" s="27">
        <v>72139.59</v>
      </c>
      <c r="E2431" s="27">
        <v>71351.38</v>
      </c>
      <c r="F2431" s="22" t="s">
        <v>8528</v>
      </c>
      <c r="G2431" s="23">
        <v>1.9E-3</v>
      </c>
    </row>
    <row r="2432" spans="1:7">
      <c r="A2432" s="22" t="s">
        <v>3793</v>
      </c>
      <c r="B2432" s="27">
        <v>71692.289999999994</v>
      </c>
      <c r="C2432" s="27">
        <v>71675.649999999994</v>
      </c>
      <c r="D2432" s="27">
        <v>71961.27</v>
      </c>
      <c r="E2432" s="27">
        <v>71263.87</v>
      </c>
      <c r="F2432" s="22" t="s">
        <v>8548</v>
      </c>
      <c r="G2432" s="23">
        <v>2.0000000000000001E-4</v>
      </c>
    </row>
    <row r="2433" spans="1:7">
      <c r="A2433" s="22" t="s">
        <v>3792</v>
      </c>
      <c r="B2433" s="27">
        <v>71674.899999999994</v>
      </c>
      <c r="C2433" s="27">
        <v>70949.95</v>
      </c>
      <c r="D2433" s="27">
        <v>71994.8</v>
      </c>
      <c r="E2433" s="27">
        <v>70949.95</v>
      </c>
      <c r="F2433" s="22" t="s">
        <v>8547</v>
      </c>
      <c r="G2433" s="23">
        <v>1.03E-2</v>
      </c>
    </row>
    <row r="2434" spans="1:7">
      <c r="A2434" s="22" t="s">
        <v>3791</v>
      </c>
      <c r="B2434" s="27">
        <v>70946.490000000005</v>
      </c>
      <c r="C2434" s="27">
        <v>70810.22</v>
      </c>
      <c r="D2434" s="27">
        <v>71110.509999999995</v>
      </c>
      <c r="E2434" s="27">
        <v>70810.22</v>
      </c>
      <c r="F2434" s="22" t="s">
        <v>8546</v>
      </c>
      <c r="G2434" s="23">
        <v>1.9E-3</v>
      </c>
    </row>
    <row r="2435" spans="1:7">
      <c r="A2435" s="22" t="s">
        <v>3790</v>
      </c>
      <c r="B2435" s="27">
        <v>70808.800000000003</v>
      </c>
      <c r="C2435" s="27">
        <v>69920.89</v>
      </c>
      <c r="D2435" s="27">
        <v>70827.75</v>
      </c>
      <c r="E2435" s="27">
        <v>69698.03</v>
      </c>
      <c r="F2435" s="22" t="s">
        <v>8532</v>
      </c>
      <c r="G2435" s="23">
        <v>1.2699999999999999E-2</v>
      </c>
    </row>
    <row r="2436" spans="1:7">
      <c r="A2436" s="22" t="s">
        <v>3789</v>
      </c>
      <c r="B2436" s="27">
        <v>69918.399999999994</v>
      </c>
      <c r="C2436" s="27">
        <v>70545.06</v>
      </c>
      <c r="D2436" s="27">
        <v>70738.87</v>
      </c>
      <c r="E2436" s="27">
        <v>69313.570000000007</v>
      </c>
      <c r="F2436" s="22" t="s">
        <v>8533</v>
      </c>
      <c r="G2436" s="23">
        <v>-8.8000000000000005E-3</v>
      </c>
    </row>
    <row r="2437" spans="1:7">
      <c r="A2437" s="22" t="s">
        <v>3788</v>
      </c>
      <c r="B2437" s="27">
        <v>70541.37</v>
      </c>
      <c r="C2437" s="27">
        <v>71284.08</v>
      </c>
      <c r="D2437" s="27">
        <v>71290.429999999993</v>
      </c>
      <c r="E2437" s="27">
        <v>70342.87</v>
      </c>
      <c r="F2437" s="22" t="s">
        <v>8545</v>
      </c>
      <c r="G2437" s="23">
        <v>-1.04E-2</v>
      </c>
    </row>
    <row r="2438" spans="1:7">
      <c r="A2438" s="22" t="s">
        <v>3787</v>
      </c>
      <c r="B2438" s="27">
        <v>71283.11</v>
      </c>
      <c r="C2438" s="27">
        <v>70389.77</v>
      </c>
      <c r="D2438" s="27">
        <v>71285.03</v>
      </c>
      <c r="E2438" s="27">
        <v>70389.77</v>
      </c>
      <c r="F2438" s="22" t="s">
        <v>8544</v>
      </c>
      <c r="G2438" s="23">
        <v>1.2800000000000001E-2</v>
      </c>
    </row>
    <row r="2439" spans="1:7">
      <c r="A2439" s="22" t="s">
        <v>3786</v>
      </c>
      <c r="B2439" s="27">
        <v>70384.92</v>
      </c>
      <c r="C2439" s="27">
        <v>70230.070000000007</v>
      </c>
      <c r="D2439" s="27">
        <v>70551.259999999995</v>
      </c>
      <c r="E2439" s="27">
        <v>70089.009999999995</v>
      </c>
      <c r="F2439" s="22" t="s">
        <v>8511</v>
      </c>
      <c r="G2439" s="23">
        <v>2.2000000000000001E-3</v>
      </c>
    </row>
    <row r="2440" spans="1:7">
      <c r="A2440" s="22" t="s">
        <v>3785</v>
      </c>
      <c r="B2440" s="27">
        <v>70229.350000000006</v>
      </c>
      <c r="C2440" s="27">
        <v>69438.23</v>
      </c>
      <c r="D2440" s="27">
        <v>70242.59</v>
      </c>
      <c r="E2440" s="27">
        <v>69227.960000000006</v>
      </c>
      <c r="F2440" s="22" t="s">
        <v>8543</v>
      </c>
      <c r="G2440" s="23">
        <v>1.15E-2</v>
      </c>
    </row>
    <row r="2441" spans="1:7">
      <c r="A2441" s="22" t="s">
        <v>3784</v>
      </c>
      <c r="B2441" s="27">
        <v>69429.78</v>
      </c>
      <c r="C2441" s="27">
        <v>69229.710000000006</v>
      </c>
      <c r="D2441" s="27">
        <v>69736.759999999995</v>
      </c>
      <c r="E2441" s="27">
        <v>68924.429999999993</v>
      </c>
      <c r="F2441" s="22" t="s">
        <v>8542</v>
      </c>
      <c r="G2441" s="23">
        <v>2.8999999999999998E-3</v>
      </c>
    </row>
    <row r="2442" spans="1:7">
      <c r="A2442" s="22" t="s">
        <v>3783</v>
      </c>
      <c r="B2442" s="27">
        <v>69228.240000000005</v>
      </c>
      <c r="C2442" s="27">
        <v>69224.78</v>
      </c>
      <c r="D2442" s="27">
        <v>69419.89</v>
      </c>
      <c r="E2442" s="27">
        <v>68958.05</v>
      </c>
      <c r="F2442" s="22" t="s">
        <v>8541</v>
      </c>
      <c r="G2442" s="23">
        <v>0</v>
      </c>
    </row>
    <row r="2443" spans="1:7">
      <c r="A2443" s="22" t="s">
        <v>3782</v>
      </c>
      <c r="B2443" s="27">
        <v>69227.63</v>
      </c>
      <c r="C2443" s="27">
        <v>68817.16</v>
      </c>
      <c r="D2443" s="27">
        <v>69431.02</v>
      </c>
      <c r="E2443" s="27">
        <v>68454.87</v>
      </c>
      <c r="F2443" s="22" t="s">
        <v>8540</v>
      </c>
      <c r="G2443" s="23">
        <v>6.0000000000000001E-3</v>
      </c>
    </row>
    <row r="2444" spans="1:7">
      <c r="A2444" s="22" t="s">
        <v>3781</v>
      </c>
      <c r="B2444" s="27">
        <v>68815.97</v>
      </c>
      <c r="C2444" s="27">
        <v>68197.38</v>
      </c>
      <c r="D2444" s="27">
        <v>68926.350000000006</v>
      </c>
      <c r="E2444" s="27">
        <v>68011.360000000001</v>
      </c>
      <c r="F2444" s="22" t="s">
        <v>8532</v>
      </c>
      <c r="G2444" s="23">
        <v>9.1000000000000004E-3</v>
      </c>
    </row>
    <row r="2445" spans="1:7">
      <c r="A2445" s="22" t="s">
        <v>3780</v>
      </c>
      <c r="B2445" s="27">
        <v>68196.479999999996</v>
      </c>
      <c r="C2445" s="27">
        <v>68800.33</v>
      </c>
      <c r="D2445" s="27">
        <v>69571.16</v>
      </c>
      <c r="E2445" s="27">
        <v>68021.31</v>
      </c>
      <c r="F2445" s="22" t="s">
        <v>8539</v>
      </c>
      <c r="G2445" s="23">
        <v>-8.6999999999999994E-3</v>
      </c>
    </row>
    <row r="2446" spans="1:7">
      <c r="A2446" s="22" t="s">
        <v>3779</v>
      </c>
      <c r="B2446" s="27">
        <v>68794.320000000007</v>
      </c>
      <c r="C2446" s="27">
        <v>68320.66</v>
      </c>
      <c r="D2446" s="27">
        <v>69600.850000000006</v>
      </c>
      <c r="E2446" s="27">
        <v>67892.34</v>
      </c>
      <c r="F2446" s="22" t="s">
        <v>8538</v>
      </c>
      <c r="G2446" s="23">
        <v>6.8999999999999999E-3</v>
      </c>
    </row>
    <row r="2447" spans="1:7">
      <c r="A2447" s="22" t="s">
        <v>3778</v>
      </c>
      <c r="B2447" s="27">
        <v>68325.179999999993</v>
      </c>
      <c r="C2447" s="27">
        <v>67710.59</v>
      </c>
      <c r="D2447" s="27">
        <v>68549.08</v>
      </c>
      <c r="E2447" s="27">
        <v>67346.31</v>
      </c>
      <c r="F2447" s="22" t="s">
        <v>8537</v>
      </c>
      <c r="G2447" s="23">
        <v>8.8999999999999999E-3</v>
      </c>
    </row>
    <row r="2448" spans="1:7">
      <c r="A2448" s="22" t="s">
        <v>3777</v>
      </c>
      <c r="B2448" s="27">
        <v>67719.13</v>
      </c>
      <c r="C2448" s="27">
        <v>68188.929999999993</v>
      </c>
      <c r="D2448" s="27">
        <v>68255.320000000007</v>
      </c>
      <c r="E2448" s="27">
        <v>67528.23</v>
      </c>
      <c r="F2448" s="22" t="s">
        <v>8493</v>
      </c>
      <c r="G2448" s="23">
        <v>-6.8999999999999999E-3</v>
      </c>
    </row>
    <row r="2449" spans="1:7">
      <c r="A2449" s="22" t="s">
        <v>3776</v>
      </c>
      <c r="B2449" s="27">
        <v>68190.460000000006</v>
      </c>
      <c r="C2449" s="27">
        <v>67087.460000000006</v>
      </c>
      <c r="D2449" s="27">
        <v>68241.11</v>
      </c>
      <c r="E2449" s="27">
        <v>67009.45</v>
      </c>
      <c r="F2449" s="22" t="s">
        <v>8536</v>
      </c>
      <c r="G2449" s="23">
        <v>1.6400000000000001E-2</v>
      </c>
    </row>
    <row r="2450" spans="1:7">
      <c r="A2450" s="22" t="s">
        <v>3775</v>
      </c>
      <c r="B2450" s="27">
        <v>67089.119999999995</v>
      </c>
      <c r="C2450" s="27">
        <v>67664.740000000005</v>
      </c>
      <c r="D2450" s="27">
        <v>67773.03</v>
      </c>
      <c r="E2450" s="27">
        <v>66992.960000000006</v>
      </c>
      <c r="F2450" s="22" t="s">
        <v>8515</v>
      </c>
      <c r="G2450" s="23">
        <v>-8.5000000000000006E-3</v>
      </c>
    </row>
    <row r="2451" spans="1:7">
      <c r="A2451" s="22" t="s">
        <v>3774</v>
      </c>
      <c r="B2451" s="27">
        <v>67662.990000000005</v>
      </c>
      <c r="C2451" s="27">
        <v>68102.83</v>
      </c>
      <c r="D2451" s="27">
        <v>68102.83</v>
      </c>
      <c r="E2451" s="27">
        <v>67506.97</v>
      </c>
      <c r="F2451" s="22" t="s">
        <v>8535</v>
      </c>
      <c r="G2451" s="23">
        <v>-6.4999999999999997E-3</v>
      </c>
    </row>
    <row r="2452" spans="1:7">
      <c r="A2452" s="22" t="s">
        <v>3773</v>
      </c>
      <c r="B2452" s="27">
        <v>68106.850000000006</v>
      </c>
      <c r="C2452" s="27">
        <v>67689.67</v>
      </c>
      <c r="D2452" s="27">
        <v>68107.210000000006</v>
      </c>
      <c r="E2452" s="27">
        <v>67119.350000000006</v>
      </c>
      <c r="F2452" s="22" t="s">
        <v>8534</v>
      </c>
      <c r="G2452" s="23">
        <v>6.1000000000000004E-3</v>
      </c>
    </row>
    <row r="2453" spans="1:7">
      <c r="A2453" s="22" t="s">
        <v>3772</v>
      </c>
      <c r="B2453" s="27">
        <v>67691.850000000006</v>
      </c>
      <c r="C2453" s="27">
        <v>68029.679999999993</v>
      </c>
      <c r="D2453" s="27">
        <v>68092.84</v>
      </c>
      <c r="E2453" s="27">
        <v>67561.34</v>
      </c>
      <c r="F2453" s="22" t="s">
        <v>8533</v>
      </c>
      <c r="G2453" s="23">
        <v>-5.0000000000000001E-3</v>
      </c>
    </row>
    <row r="2454" spans="1:7">
      <c r="A2454" s="22" t="s">
        <v>3771</v>
      </c>
      <c r="B2454" s="27">
        <v>68030.58</v>
      </c>
      <c r="C2454" s="27">
        <v>66807.350000000006</v>
      </c>
      <c r="D2454" s="27">
        <v>68141.509999999995</v>
      </c>
      <c r="E2454" s="27">
        <v>66807.350000000006</v>
      </c>
      <c r="F2454" s="22" t="s">
        <v>8532</v>
      </c>
      <c r="G2454" s="23">
        <v>1.83E-2</v>
      </c>
    </row>
    <row r="2455" spans="1:7">
      <c r="A2455" s="22" t="s">
        <v>3770</v>
      </c>
      <c r="B2455" s="27">
        <v>66806.789999999994</v>
      </c>
      <c r="C2455" s="27">
        <v>66621.87</v>
      </c>
      <c r="D2455" s="27">
        <v>66919.8</v>
      </c>
      <c r="E2455" s="27">
        <v>66459.39</v>
      </c>
      <c r="F2455" s="22" t="s">
        <v>8498</v>
      </c>
      <c r="G2455" s="23">
        <v>2.7000000000000001E-3</v>
      </c>
    </row>
    <row r="2456" spans="1:7">
      <c r="A2456" s="22" t="s">
        <v>3769</v>
      </c>
      <c r="B2456" s="27">
        <v>66624.100000000006</v>
      </c>
      <c r="C2456" s="27">
        <v>66411.3</v>
      </c>
      <c r="D2456" s="27">
        <v>66806.5</v>
      </c>
      <c r="E2456" s="27">
        <v>66352.84</v>
      </c>
      <c r="F2456" s="22" t="s">
        <v>8531</v>
      </c>
      <c r="G2456" s="23">
        <v>3.3E-3</v>
      </c>
    </row>
    <row r="2457" spans="1:7">
      <c r="A2457" s="22" t="s">
        <v>3768</v>
      </c>
      <c r="B2457" s="27">
        <v>66407.28</v>
      </c>
      <c r="C2457" s="27">
        <v>66739.289999999994</v>
      </c>
      <c r="D2457" s="27">
        <v>66739.289999999994</v>
      </c>
      <c r="E2457" s="27">
        <v>66101.429999999993</v>
      </c>
      <c r="F2457" s="22" t="s">
        <v>8530</v>
      </c>
      <c r="G2457" s="23">
        <v>-5.1000000000000004E-3</v>
      </c>
    </row>
    <row r="2458" spans="1:7">
      <c r="A2458" s="22" t="s">
        <v>3767</v>
      </c>
      <c r="B2458" s="27">
        <v>66747.3</v>
      </c>
      <c r="C2458" s="27">
        <v>66678.62</v>
      </c>
      <c r="D2458" s="27">
        <v>66949.279999999999</v>
      </c>
      <c r="E2458" s="27">
        <v>66379.67</v>
      </c>
      <c r="F2458" s="22" t="s">
        <v>8529</v>
      </c>
      <c r="G2458" s="23">
        <v>1E-3</v>
      </c>
    </row>
    <row r="2459" spans="1:7">
      <c r="A2459" s="22" t="s">
        <v>3766</v>
      </c>
      <c r="B2459" s="27">
        <v>66678.62</v>
      </c>
      <c r="C2459" s="27">
        <v>66811.92</v>
      </c>
      <c r="D2459" s="27">
        <v>67672.77</v>
      </c>
      <c r="E2459" s="27">
        <v>66541.100000000006</v>
      </c>
      <c r="F2459" s="22" t="s">
        <v>8528</v>
      </c>
      <c r="G2459" s="23">
        <v>-1.9E-3</v>
      </c>
    </row>
    <row r="2460" spans="1:7">
      <c r="A2460" s="22" t="s">
        <v>3765</v>
      </c>
      <c r="B2460" s="27">
        <v>66808.08</v>
      </c>
      <c r="C2460" s="27">
        <v>67072.53</v>
      </c>
      <c r="D2460" s="27">
        <v>67167.759999999995</v>
      </c>
      <c r="E2460" s="27">
        <v>66404.820000000007</v>
      </c>
      <c r="F2460" s="22" t="s">
        <v>8505</v>
      </c>
      <c r="G2460" s="23">
        <v>-3.8999999999999998E-3</v>
      </c>
    </row>
    <row r="2461" spans="1:7">
      <c r="A2461" s="22" t="s">
        <v>3764</v>
      </c>
      <c r="B2461" s="27">
        <v>67072.53</v>
      </c>
      <c r="C2461" s="27">
        <v>65154.26</v>
      </c>
      <c r="D2461" s="27">
        <v>67072.53</v>
      </c>
      <c r="E2461" s="27">
        <v>65154.26</v>
      </c>
      <c r="F2461" s="22" t="s">
        <v>8527</v>
      </c>
      <c r="G2461" s="23">
        <v>2.9600000000000001E-2</v>
      </c>
    </row>
    <row r="2462" spans="1:7">
      <c r="A2462" s="22" t="s">
        <v>3763</v>
      </c>
      <c r="B2462" s="27">
        <v>65145.45</v>
      </c>
      <c r="C2462" s="27">
        <v>64261.77</v>
      </c>
      <c r="D2462" s="27">
        <v>65181.93</v>
      </c>
      <c r="E2462" s="27">
        <v>64201.99</v>
      </c>
      <c r="F2462" s="22" t="s">
        <v>8526</v>
      </c>
      <c r="G2462" s="23">
        <v>1.38E-2</v>
      </c>
    </row>
    <row r="2463" spans="1:7">
      <c r="A2463" s="22" t="s">
        <v>3762</v>
      </c>
      <c r="B2463" s="27">
        <v>64260.79</v>
      </c>
      <c r="C2463" s="27">
        <v>65585.14</v>
      </c>
      <c r="D2463" s="27">
        <v>65585.14</v>
      </c>
      <c r="E2463" s="27">
        <v>64254.51</v>
      </c>
      <c r="F2463" s="22" t="s">
        <v>8525</v>
      </c>
      <c r="G2463" s="23">
        <v>-2.0199999999999999E-2</v>
      </c>
    </row>
    <row r="2464" spans="1:7">
      <c r="A2464" s="22" t="s">
        <v>6343</v>
      </c>
      <c r="B2464" s="27">
        <v>65585.14</v>
      </c>
      <c r="C2464" s="27">
        <v>63875.28</v>
      </c>
      <c r="D2464" s="27">
        <v>65589.149999999994</v>
      </c>
      <c r="E2464" s="27">
        <v>63847.56</v>
      </c>
      <c r="F2464" s="22" t="s">
        <v>8524</v>
      </c>
      <c r="G2464" s="23">
        <v>2.69E-2</v>
      </c>
    </row>
    <row r="2465" spans="1:7">
      <c r="A2465" s="22" t="s">
        <v>3761</v>
      </c>
      <c r="B2465" s="27">
        <v>63867.48</v>
      </c>
      <c r="C2465" s="27">
        <v>64801.59</v>
      </c>
      <c r="D2465" s="27">
        <v>65270.95</v>
      </c>
      <c r="E2465" s="27">
        <v>63803.94</v>
      </c>
      <c r="F2465" s="22" t="s">
        <v>8509</v>
      </c>
      <c r="G2465" s="23">
        <v>-1.44E-2</v>
      </c>
    </row>
    <row r="2466" spans="1:7">
      <c r="A2466" s="22" t="s">
        <v>3760</v>
      </c>
      <c r="B2466" s="27">
        <v>64803.43</v>
      </c>
      <c r="C2466" s="27">
        <v>65156.2</v>
      </c>
      <c r="D2466" s="27">
        <v>65156.2</v>
      </c>
      <c r="E2466" s="27">
        <v>64163.55</v>
      </c>
      <c r="F2466" s="22" t="s">
        <v>8519</v>
      </c>
      <c r="G2466" s="23">
        <v>-5.4000000000000003E-3</v>
      </c>
    </row>
    <row r="2467" spans="1:7">
      <c r="A2467" s="22" t="s">
        <v>3759</v>
      </c>
      <c r="B2467" s="27">
        <v>65156.36</v>
      </c>
      <c r="C2467" s="27">
        <v>65946.320000000007</v>
      </c>
      <c r="D2467" s="27">
        <v>65946.320000000007</v>
      </c>
      <c r="E2467" s="27">
        <v>65012.56</v>
      </c>
      <c r="F2467" s="22" t="s">
        <v>8505</v>
      </c>
      <c r="G2467" s="23">
        <v>-1.2500000000000001E-2</v>
      </c>
    </row>
    <row r="2468" spans="1:7">
      <c r="A2468" s="22" t="s">
        <v>3758</v>
      </c>
      <c r="B2468" s="27">
        <v>65981.86</v>
      </c>
      <c r="C2468" s="27">
        <v>66677.710000000006</v>
      </c>
      <c r="D2468" s="27">
        <v>67175.240000000005</v>
      </c>
      <c r="E2468" s="27">
        <v>65981.86</v>
      </c>
      <c r="F2468" s="22" t="s">
        <v>8523</v>
      </c>
      <c r="G2468" s="23">
        <v>-1.04E-2</v>
      </c>
    </row>
    <row r="2469" spans="1:7">
      <c r="A2469" s="22" t="s">
        <v>3757</v>
      </c>
      <c r="B2469" s="27">
        <v>66677.16</v>
      </c>
      <c r="C2469" s="27">
        <v>66891.649999999994</v>
      </c>
      <c r="D2469" s="27">
        <v>66891.649999999994</v>
      </c>
      <c r="E2469" s="27">
        <v>66336.570000000007</v>
      </c>
      <c r="F2469" s="22" t="s">
        <v>8522</v>
      </c>
      <c r="G2469" s="23">
        <v>-3.0999999999999999E-3</v>
      </c>
    </row>
    <row r="2470" spans="1:7">
      <c r="A2470" s="22" t="s">
        <v>3756</v>
      </c>
      <c r="B2470" s="27">
        <v>66887.13</v>
      </c>
      <c r="C2470" s="27">
        <v>67640.83</v>
      </c>
      <c r="D2470" s="27">
        <v>67712.83</v>
      </c>
      <c r="E2470" s="27">
        <v>66823.59</v>
      </c>
      <c r="F2470" s="22" t="s">
        <v>8521</v>
      </c>
      <c r="G2470" s="23">
        <v>-1.11E-2</v>
      </c>
    </row>
    <row r="2471" spans="1:7">
      <c r="A2471" s="22" t="s">
        <v>3755</v>
      </c>
      <c r="B2471" s="27">
        <v>67638.38</v>
      </c>
      <c r="C2471" s="27">
        <v>67583.61</v>
      </c>
      <c r="D2471" s="27">
        <v>67745.45</v>
      </c>
      <c r="E2471" s="27">
        <v>67005.75</v>
      </c>
      <c r="F2471" s="22" t="s">
        <v>8520</v>
      </c>
      <c r="G2471" s="23">
        <v>8.0000000000000004E-4</v>
      </c>
    </row>
    <row r="2472" spans="1:7">
      <c r="A2472" s="22" t="s">
        <v>3754</v>
      </c>
      <c r="B2472" s="27">
        <v>67583.77</v>
      </c>
      <c r="C2472" s="27">
        <v>66701.89</v>
      </c>
      <c r="D2472" s="27">
        <v>67665.64</v>
      </c>
      <c r="E2472" s="27">
        <v>66701.89</v>
      </c>
      <c r="F2472" s="22" t="s">
        <v>8519</v>
      </c>
      <c r="G2472" s="23">
        <v>1.32E-2</v>
      </c>
    </row>
    <row r="2473" spans="1:7">
      <c r="A2473" s="22" t="s">
        <v>3753</v>
      </c>
      <c r="B2473" s="27">
        <v>66701.89</v>
      </c>
      <c r="C2473" s="27">
        <v>66260.42</v>
      </c>
      <c r="D2473" s="27">
        <v>66867.710000000006</v>
      </c>
      <c r="E2473" s="27">
        <v>66186.95</v>
      </c>
      <c r="F2473" s="22" t="s">
        <v>8518</v>
      </c>
      <c r="G2473" s="23">
        <v>6.6E-3</v>
      </c>
    </row>
    <row r="2474" spans="1:7">
      <c r="A2474" s="22" t="s">
        <v>3752</v>
      </c>
      <c r="B2474" s="27">
        <v>66264.429999999993</v>
      </c>
      <c r="C2474" s="27">
        <v>65963.88</v>
      </c>
      <c r="D2474" s="27">
        <v>66589.899999999994</v>
      </c>
      <c r="E2474" s="27">
        <v>65921.429999999993</v>
      </c>
      <c r="F2474" s="22" t="s">
        <v>8517</v>
      </c>
      <c r="G2474" s="23">
        <v>4.4999999999999997E-3</v>
      </c>
    </row>
    <row r="2475" spans="1:7">
      <c r="A2475" s="22" t="s">
        <v>3751</v>
      </c>
      <c r="B2475" s="27">
        <v>65966.17</v>
      </c>
      <c r="C2475" s="27">
        <v>65787.87</v>
      </c>
      <c r="D2475" s="27">
        <v>66027.350000000006</v>
      </c>
      <c r="E2475" s="27">
        <v>65257.27</v>
      </c>
      <c r="F2475" s="22" t="s">
        <v>8516</v>
      </c>
      <c r="G2475" s="23">
        <v>2.7000000000000001E-3</v>
      </c>
    </row>
    <row r="2476" spans="1:7">
      <c r="A2476" s="22" t="s">
        <v>3750</v>
      </c>
      <c r="B2476" s="27">
        <v>65790.289999999994</v>
      </c>
      <c r="C2476" s="27">
        <v>67216.740000000005</v>
      </c>
      <c r="D2476" s="27">
        <v>67216.740000000005</v>
      </c>
      <c r="E2476" s="27">
        <v>65690.39</v>
      </c>
      <c r="F2476" s="22" t="s">
        <v>8493</v>
      </c>
      <c r="G2476" s="23">
        <v>-2.1299999999999999E-2</v>
      </c>
    </row>
    <row r="2477" spans="1:7">
      <c r="A2477" s="22" t="s">
        <v>3749</v>
      </c>
      <c r="B2477" s="27">
        <v>67223.23</v>
      </c>
      <c r="C2477" s="27">
        <v>67836.11</v>
      </c>
      <c r="D2477" s="27">
        <v>67836.11</v>
      </c>
      <c r="E2477" s="27">
        <v>66946.429999999993</v>
      </c>
      <c r="F2477" s="22" t="s">
        <v>8515</v>
      </c>
      <c r="G2477" s="23">
        <v>-9.4000000000000004E-3</v>
      </c>
    </row>
    <row r="2478" spans="1:7">
      <c r="A2478" s="22" t="s">
        <v>3748</v>
      </c>
      <c r="B2478" s="27">
        <v>67862.28</v>
      </c>
      <c r="C2478" s="27">
        <v>68096.39</v>
      </c>
      <c r="D2478" s="27">
        <v>68512.67</v>
      </c>
      <c r="E2478" s="27">
        <v>67749.39</v>
      </c>
      <c r="F2478" s="22" t="s">
        <v>8514</v>
      </c>
      <c r="G2478" s="23">
        <v>-3.3999999999999998E-3</v>
      </c>
    </row>
    <row r="2479" spans="1:7">
      <c r="A2479" s="22" t="s">
        <v>3747</v>
      </c>
      <c r="B2479" s="27">
        <v>68094.759999999995</v>
      </c>
      <c r="C2479" s="27">
        <v>68416.11</v>
      </c>
      <c r="D2479" s="27">
        <v>68508.95</v>
      </c>
      <c r="E2479" s="27">
        <v>67685.679999999993</v>
      </c>
      <c r="F2479" s="22" t="s">
        <v>8513</v>
      </c>
      <c r="G2479" s="23">
        <v>-4.5999999999999999E-3</v>
      </c>
    </row>
    <row r="2480" spans="1:7">
      <c r="A2480" s="22" t="s">
        <v>3746</v>
      </c>
      <c r="B2480" s="27">
        <v>68411.72</v>
      </c>
      <c r="C2480" s="27">
        <v>68271.44</v>
      </c>
      <c r="D2480" s="27">
        <v>68470.97</v>
      </c>
      <c r="E2480" s="27">
        <v>68002.47</v>
      </c>
      <c r="F2480" s="22" t="s">
        <v>8512</v>
      </c>
      <c r="G2480" s="23">
        <v>2E-3</v>
      </c>
    </row>
    <row r="2481" spans="1:7">
      <c r="A2481" s="22" t="s">
        <v>3745</v>
      </c>
      <c r="B2481" s="27">
        <v>68272</v>
      </c>
      <c r="C2481" s="27">
        <v>67995.899999999994</v>
      </c>
      <c r="D2481" s="27">
        <v>68534.2</v>
      </c>
      <c r="E2481" s="27">
        <v>67577.399999999994</v>
      </c>
      <c r="F2481" s="22" t="s">
        <v>8511</v>
      </c>
      <c r="G2481" s="23">
        <v>4.0000000000000001E-3</v>
      </c>
    </row>
    <row r="2482" spans="1:7">
      <c r="A2482" s="22" t="s">
        <v>3744</v>
      </c>
      <c r="B2482" s="27">
        <v>67997.36</v>
      </c>
      <c r="C2482" s="27">
        <v>68516.800000000003</v>
      </c>
      <c r="D2482" s="27">
        <v>68560.679999999993</v>
      </c>
      <c r="E2482" s="27">
        <v>67942.44</v>
      </c>
      <c r="F2482" s="22" t="s">
        <v>8510</v>
      </c>
      <c r="G2482" s="23">
        <v>-7.6E-3</v>
      </c>
    </row>
    <row r="2483" spans="1:7">
      <c r="A2483" s="22" t="s">
        <v>3743</v>
      </c>
      <c r="B2483" s="27">
        <v>68517.460000000006</v>
      </c>
      <c r="C2483" s="27">
        <v>67523.94</v>
      </c>
      <c r="D2483" s="27">
        <v>68753.77</v>
      </c>
      <c r="E2483" s="27">
        <v>67523.94</v>
      </c>
      <c r="F2483" s="22" t="s">
        <v>8509</v>
      </c>
      <c r="G2483" s="23">
        <v>1.4800000000000001E-2</v>
      </c>
    </row>
    <row r="2484" spans="1:7">
      <c r="A2484" s="22" t="s">
        <v>3742</v>
      </c>
      <c r="B2484" s="27">
        <v>67515.399999999994</v>
      </c>
      <c r="C2484" s="27">
        <v>66950.94</v>
      </c>
      <c r="D2484" s="27">
        <v>67608.09</v>
      </c>
      <c r="E2484" s="27">
        <v>66217.88</v>
      </c>
      <c r="F2484" s="22" t="s">
        <v>8508</v>
      </c>
      <c r="G2484" s="23">
        <v>8.3999999999999995E-3</v>
      </c>
    </row>
    <row r="2485" spans="1:7">
      <c r="A2485" s="22" t="s">
        <v>3741</v>
      </c>
      <c r="B2485" s="27">
        <v>66953.83</v>
      </c>
      <c r="C2485" s="27">
        <v>66795.63</v>
      </c>
      <c r="D2485" s="27">
        <v>67428.2</v>
      </c>
      <c r="E2485" s="27">
        <v>66596.03</v>
      </c>
      <c r="F2485" s="22" t="s">
        <v>8507</v>
      </c>
      <c r="G2485" s="23">
        <v>2.2000000000000001E-3</v>
      </c>
    </row>
    <row r="2486" spans="1:7">
      <c r="A2486" s="22" t="s">
        <v>3740</v>
      </c>
      <c r="B2486" s="27">
        <v>66808.25</v>
      </c>
      <c r="C2486" s="27">
        <v>66669.63</v>
      </c>
      <c r="D2486" s="27">
        <v>67050.77</v>
      </c>
      <c r="E2486" s="27">
        <v>66427.17</v>
      </c>
      <c r="F2486" s="22" t="s">
        <v>8506</v>
      </c>
      <c r="G2486" s="23">
        <v>2E-3</v>
      </c>
    </row>
    <row r="2487" spans="1:7">
      <c r="A2487" s="22" t="s">
        <v>3739</v>
      </c>
      <c r="B2487" s="27">
        <v>66674.44</v>
      </c>
      <c r="C2487" s="27">
        <v>66449.41</v>
      </c>
      <c r="D2487" s="27">
        <v>67102.17</v>
      </c>
      <c r="E2487" s="27">
        <v>66293.03</v>
      </c>
      <c r="F2487" s="22" t="s">
        <v>8505</v>
      </c>
      <c r="G2487" s="23">
        <v>3.5000000000000001E-3</v>
      </c>
    </row>
    <row r="2488" spans="1:7">
      <c r="A2488" s="22" t="s">
        <v>3738</v>
      </c>
      <c r="B2488" s="27">
        <v>66443.259999999995</v>
      </c>
      <c r="C2488" s="27">
        <v>66321.87</v>
      </c>
      <c r="D2488" s="27">
        <v>66618.61</v>
      </c>
      <c r="E2488" s="27">
        <v>66150.64</v>
      </c>
      <c r="F2488" s="22" t="s">
        <v>8495</v>
      </c>
      <c r="G2488" s="23">
        <v>1.8E-3</v>
      </c>
    </row>
    <row r="2489" spans="1:7">
      <c r="A2489" s="22" t="s">
        <v>3737</v>
      </c>
      <c r="B2489" s="27">
        <v>66322.990000000005</v>
      </c>
      <c r="C2489" s="27">
        <v>65748.100000000006</v>
      </c>
      <c r="D2489" s="27">
        <v>66322.990000000005</v>
      </c>
      <c r="E2489" s="27">
        <v>65427.34</v>
      </c>
      <c r="F2489" s="22" t="s">
        <v>8504</v>
      </c>
      <c r="G2489" s="23">
        <v>8.6999999999999994E-3</v>
      </c>
    </row>
    <row r="2490" spans="1:7">
      <c r="A2490" s="22" t="s">
        <v>3736</v>
      </c>
      <c r="B2490" s="27">
        <v>65748.100000000006</v>
      </c>
      <c r="C2490" s="27">
        <v>64503.73</v>
      </c>
      <c r="D2490" s="27">
        <v>66212.789999999994</v>
      </c>
      <c r="E2490" s="27">
        <v>64503.73</v>
      </c>
      <c r="F2490" s="22" t="s">
        <v>8503</v>
      </c>
      <c r="G2490" s="23">
        <v>1.9699999999999999E-2</v>
      </c>
    </row>
    <row r="2491" spans="1:7">
      <c r="A2491" s="22" t="s">
        <v>3735</v>
      </c>
      <c r="B2491" s="27">
        <v>64476.84</v>
      </c>
      <c r="C2491" s="27">
        <v>64468.1</v>
      </c>
      <c r="D2491" s="27">
        <v>65136.2</v>
      </c>
      <c r="E2491" s="27">
        <v>64209.24</v>
      </c>
      <c r="F2491" s="22" t="s">
        <v>8502</v>
      </c>
      <c r="G2491" s="23">
        <v>2.0000000000000001E-4</v>
      </c>
    </row>
    <row r="2492" spans="1:7">
      <c r="A2492" s="22" t="s">
        <v>3734</v>
      </c>
      <c r="B2492" s="27">
        <v>64462.5</v>
      </c>
      <c r="C2492" s="27">
        <v>63289.83</v>
      </c>
      <c r="D2492" s="27">
        <v>64481.19</v>
      </c>
      <c r="E2492" s="27">
        <v>62901.91</v>
      </c>
      <c r="F2492" s="22" t="s">
        <v>8501</v>
      </c>
      <c r="G2492" s="23">
        <v>1.84E-2</v>
      </c>
    </row>
    <row r="2493" spans="1:7">
      <c r="A2493" s="22" t="s">
        <v>3733</v>
      </c>
      <c r="B2493" s="27">
        <v>63297.04</v>
      </c>
      <c r="C2493" s="27">
        <v>62350.9</v>
      </c>
      <c r="D2493" s="27">
        <v>63299.85</v>
      </c>
      <c r="E2493" s="27">
        <v>62350.9</v>
      </c>
      <c r="F2493" s="22" t="s">
        <v>8500</v>
      </c>
      <c r="G2493" s="23">
        <v>1.54E-2</v>
      </c>
    </row>
    <row r="2494" spans="1:7">
      <c r="A2494" s="22" t="s">
        <v>3732</v>
      </c>
      <c r="B2494" s="27">
        <v>62339.27</v>
      </c>
      <c r="C2494" s="27">
        <v>63486.97</v>
      </c>
      <c r="D2494" s="27">
        <v>63492.160000000003</v>
      </c>
      <c r="E2494" s="27">
        <v>62298.21</v>
      </c>
      <c r="F2494" s="22" t="s">
        <v>8499</v>
      </c>
      <c r="G2494" s="23">
        <v>-1.8100000000000002E-2</v>
      </c>
    </row>
    <row r="2495" spans="1:7">
      <c r="A2495" s="22" t="s">
        <v>3731</v>
      </c>
      <c r="B2495" s="27">
        <v>63489.37</v>
      </c>
      <c r="C2495" s="27">
        <v>63482.46</v>
      </c>
      <c r="D2495" s="27">
        <v>63612.24</v>
      </c>
      <c r="E2495" s="27">
        <v>62960.36</v>
      </c>
      <c r="F2495" s="22" t="s">
        <v>8498</v>
      </c>
      <c r="G2495" s="23">
        <v>2.0000000000000001E-4</v>
      </c>
    </row>
    <row r="2496" spans="1:7">
      <c r="A2496" s="22" t="s">
        <v>3730</v>
      </c>
      <c r="B2496" s="27">
        <v>63479.46</v>
      </c>
      <c r="C2496" s="27">
        <v>63685.65</v>
      </c>
      <c r="D2496" s="27">
        <v>63687.5</v>
      </c>
      <c r="E2496" s="27">
        <v>63014.77</v>
      </c>
      <c r="F2496" s="22" t="s">
        <v>8497</v>
      </c>
      <c r="G2496" s="23">
        <v>-3.2000000000000002E-3</v>
      </c>
    </row>
    <row r="2497" spans="1:7">
      <c r="A2497" s="22" t="s">
        <v>3729</v>
      </c>
      <c r="B2497" s="27">
        <v>63685.56</v>
      </c>
      <c r="C2497" s="27">
        <v>62964.31</v>
      </c>
      <c r="D2497" s="27">
        <v>63777.14</v>
      </c>
      <c r="E2497" s="27">
        <v>62964.31</v>
      </c>
      <c r="F2497" s="22" t="s">
        <v>8496</v>
      </c>
      <c r="G2497" s="23">
        <v>1.15E-2</v>
      </c>
    </row>
    <row r="2498" spans="1:7">
      <c r="A2498" s="22" t="s">
        <v>3728</v>
      </c>
      <c r="B2498" s="27">
        <v>62960.1</v>
      </c>
      <c r="C2498" s="27">
        <v>63477.43</v>
      </c>
      <c r="D2498" s="27">
        <v>63972.36</v>
      </c>
      <c r="E2498" s="27">
        <v>62749.61</v>
      </c>
      <c r="F2498" s="22" t="s">
        <v>8495</v>
      </c>
      <c r="G2498" s="23">
        <v>-8.0999999999999996E-3</v>
      </c>
    </row>
    <row r="2499" spans="1:7">
      <c r="A2499" s="22" t="s">
        <v>3727</v>
      </c>
      <c r="B2499" s="27">
        <v>63476.32</v>
      </c>
      <c r="C2499" s="27">
        <v>63281.52</v>
      </c>
      <c r="D2499" s="27">
        <v>63595.7</v>
      </c>
      <c r="E2499" s="27">
        <v>62894.62</v>
      </c>
      <c r="F2499" s="22" t="s">
        <v>8494</v>
      </c>
      <c r="G2499" s="23">
        <v>3.0000000000000001E-3</v>
      </c>
    </row>
    <row r="2500" spans="1:7">
      <c r="A2500" s="22" t="s">
        <v>3726</v>
      </c>
      <c r="B2500" s="27">
        <v>63283.8</v>
      </c>
      <c r="C2500" s="27">
        <v>62066.9</v>
      </c>
      <c r="D2500" s="27">
        <v>63313.36</v>
      </c>
      <c r="E2500" s="27">
        <v>62004.44</v>
      </c>
      <c r="F2500" s="22" t="s">
        <v>8493</v>
      </c>
      <c r="G2500" s="23">
        <v>1.9599999999999999E-2</v>
      </c>
    </row>
    <row r="2501" spans="1:7">
      <c r="A2501" s="22" t="s">
        <v>3725</v>
      </c>
      <c r="B2501" s="27">
        <v>62064.75</v>
      </c>
      <c r="C2501" s="27">
        <v>60869.54</v>
      </c>
      <c r="D2501" s="27">
        <v>62450.61</v>
      </c>
      <c r="E2501" s="27">
        <v>60869.54</v>
      </c>
      <c r="F2501" s="22" t="s">
        <v>8492</v>
      </c>
      <c r="G2501" s="23">
        <v>1.9699999999999999E-2</v>
      </c>
    </row>
    <row r="2502" spans="1:7">
      <c r="A2502" s="22" t="s">
        <v>3724</v>
      </c>
      <c r="B2502" s="27">
        <v>60865.27</v>
      </c>
      <c r="C2502" s="27">
        <v>61435.53</v>
      </c>
      <c r="D2502" s="27">
        <v>61667.07</v>
      </c>
      <c r="E2502" s="27">
        <v>60796.2</v>
      </c>
      <c r="F2502" s="22" t="s">
        <v>8491</v>
      </c>
      <c r="G2502" s="23">
        <v>-9.1999999999999998E-3</v>
      </c>
    </row>
    <row r="2503" spans="1:7">
      <c r="A2503" s="22" t="s">
        <v>3723</v>
      </c>
      <c r="B2503" s="27">
        <v>61429.79</v>
      </c>
      <c r="C2503" s="27">
        <v>61236.2</v>
      </c>
      <c r="D2503" s="27">
        <v>61811.57</v>
      </c>
      <c r="E2503" s="27">
        <v>60763.62</v>
      </c>
      <c r="F2503" s="22" t="s">
        <v>8490</v>
      </c>
      <c r="G2503" s="23">
        <v>3.2000000000000002E-3</v>
      </c>
    </row>
    <row r="2504" spans="1:7">
      <c r="A2504" s="22" t="s">
        <v>3722</v>
      </c>
      <c r="B2504" s="27">
        <v>61236.2</v>
      </c>
      <c r="C2504" s="27">
        <v>60934.58</v>
      </c>
      <c r="D2504" s="27">
        <v>61381.03</v>
      </c>
      <c r="E2504" s="27">
        <v>60055.71</v>
      </c>
      <c r="F2504" s="22" t="s">
        <v>8489</v>
      </c>
      <c r="G2504" s="23">
        <v>4.8999999999999998E-3</v>
      </c>
    </row>
    <row r="2505" spans="1:7">
      <c r="A2505" s="22" t="s">
        <v>3721</v>
      </c>
      <c r="B2505" s="27">
        <v>60935.9</v>
      </c>
      <c r="C2505" s="27">
        <v>61971.59</v>
      </c>
      <c r="D2505" s="27">
        <v>62644.69</v>
      </c>
      <c r="E2505" s="27">
        <v>60935.9</v>
      </c>
      <c r="F2505" s="22" t="s">
        <v>8488</v>
      </c>
      <c r="G2505" s="23">
        <v>-1.6799999999999999E-2</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C0A1-B7E5-7547-A71F-F880EED2CAF8}">
  <dimension ref="A1:L2518"/>
  <sheetViews>
    <sheetView zoomScale="120" zoomScaleNormal="120" workbookViewId="0">
      <selection activeCell="L5" sqref="L5"/>
    </sheetView>
  </sheetViews>
  <sheetFormatPr defaultColWidth="10.77734375" defaultRowHeight="18"/>
  <cols>
    <col min="1" max="1" width="13.77734375" style="22" bestFit="1" customWidth="1"/>
    <col min="2" max="16384" width="10.77734375" style="22"/>
  </cols>
  <sheetData>
    <row r="1" spans="1:12">
      <c r="A1" s="75" t="s">
        <v>3712</v>
      </c>
      <c r="B1" s="75" t="s">
        <v>6341</v>
      </c>
      <c r="C1" s="75" t="s">
        <v>6340</v>
      </c>
      <c r="D1" s="75" t="s">
        <v>3715</v>
      </c>
      <c r="E1" s="75" t="s">
        <v>3716</v>
      </c>
      <c r="F1" s="75" t="s">
        <v>9123</v>
      </c>
      <c r="G1" s="75" t="s">
        <v>3717</v>
      </c>
      <c r="I1" s="4" t="s">
        <v>0</v>
      </c>
      <c r="J1" s="4">
        <f>COUNT(G2:G2518)</f>
        <v>2517</v>
      </c>
      <c r="K1" s="4">
        <v>10</v>
      </c>
      <c r="L1" s="66">
        <f>J1/K1</f>
        <v>251.7</v>
      </c>
    </row>
    <row r="2" spans="1:12">
      <c r="A2" s="22" t="s">
        <v>6338</v>
      </c>
      <c r="B2" s="27">
        <v>2743.2</v>
      </c>
      <c r="C2" s="27">
        <v>2770.69</v>
      </c>
      <c r="D2" s="27">
        <v>2778.09</v>
      </c>
      <c r="E2" s="27">
        <v>2743.2</v>
      </c>
      <c r="F2" s="22" t="s">
        <v>2296</v>
      </c>
      <c r="G2" s="23">
        <v>-8.8999999999999999E-3</v>
      </c>
      <c r="I2" s="4"/>
      <c r="J2" s="4"/>
      <c r="K2" s="4"/>
      <c r="L2" s="4" t="s">
        <v>2292</v>
      </c>
    </row>
    <row r="3" spans="1:12">
      <c r="A3" s="22" t="s">
        <v>6337</v>
      </c>
      <c r="B3" s="27">
        <v>2767.95</v>
      </c>
      <c r="C3" s="27">
        <v>2749.54</v>
      </c>
      <c r="D3" s="27">
        <v>2767.95</v>
      </c>
      <c r="E3" s="27">
        <v>2737.86</v>
      </c>
      <c r="F3" s="22" t="s">
        <v>2296</v>
      </c>
      <c r="G3" s="23">
        <v>2.2000000000000001E-3</v>
      </c>
      <c r="I3" s="4" t="s">
        <v>2291</v>
      </c>
      <c r="J3" s="6">
        <f>AVERAGE(G2:G2518)</f>
        <v>3.6603098927294448E-4</v>
      </c>
      <c r="K3" s="4"/>
      <c r="L3" s="67">
        <f>J3*L1</f>
        <v>9.2130000000000115E-2</v>
      </c>
    </row>
    <row r="4" spans="1:12">
      <c r="A4" s="22" t="s">
        <v>6335</v>
      </c>
      <c r="B4" s="27">
        <v>2761.74</v>
      </c>
      <c r="C4" s="27">
        <v>2780.02</v>
      </c>
      <c r="D4" s="27">
        <v>2784.89</v>
      </c>
      <c r="E4" s="27">
        <v>2746.78</v>
      </c>
      <c r="F4" s="22" t="s">
        <v>2296</v>
      </c>
      <c r="G4" s="23">
        <v>4.0000000000000002E-4</v>
      </c>
      <c r="I4" s="4" t="s">
        <v>2290</v>
      </c>
      <c r="J4" s="12">
        <f>_xlfn.VAR.S(G2:G2518)</f>
        <v>1.5309425502765551E-4</v>
      </c>
      <c r="K4" s="4"/>
      <c r="L4" s="4"/>
    </row>
    <row r="5" spans="1:12">
      <c r="A5" s="22" t="s">
        <v>6334</v>
      </c>
      <c r="B5" s="27">
        <v>2760.75</v>
      </c>
      <c r="C5" s="27">
        <v>2750.08</v>
      </c>
      <c r="D5" s="27">
        <v>2771.6</v>
      </c>
      <c r="E5" s="27">
        <v>2740.02</v>
      </c>
      <c r="F5" s="22" t="s">
        <v>2296</v>
      </c>
      <c r="G5" s="23">
        <v>-1.12E-2</v>
      </c>
      <c r="I5" s="4" t="s">
        <v>10782</v>
      </c>
      <c r="J5" s="12">
        <f>SQRT(J4)</f>
        <v>1.2373126323918928E-2</v>
      </c>
      <c r="K5" s="4"/>
      <c r="L5" s="67">
        <f>SQRT(L1)*J5</f>
        <v>0.19630034128972088</v>
      </c>
    </row>
    <row r="6" spans="1:12">
      <c r="A6" s="22" t="s">
        <v>6332</v>
      </c>
      <c r="B6" s="27">
        <v>2791.97</v>
      </c>
      <c r="C6" s="27">
        <v>2773.33</v>
      </c>
      <c r="D6" s="27">
        <v>2794.43</v>
      </c>
      <c r="E6" s="27">
        <v>2767.46</v>
      </c>
      <c r="F6" s="22" t="s">
        <v>2296</v>
      </c>
      <c r="G6" s="23">
        <v>1.04E-2</v>
      </c>
    </row>
    <row r="7" spans="1:12">
      <c r="A7" s="22" t="s">
        <v>6331</v>
      </c>
      <c r="B7" s="27">
        <v>2763.29</v>
      </c>
      <c r="C7" s="27">
        <v>2754.42</v>
      </c>
      <c r="D7" s="27">
        <v>2763.29</v>
      </c>
      <c r="E7" s="27">
        <v>2726.65</v>
      </c>
      <c r="F7" s="22" t="s">
        <v>2296</v>
      </c>
      <c r="G7" s="23">
        <v>1.6999999999999999E-3</v>
      </c>
    </row>
    <row r="8" spans="1:12">
      <c r="A8" s="22" t="s">
        <v>6330</v>
      </c>
      <c r="B8" s="27">
        <v>2758.67</v>
      </c>
      <c r="C8" s="27">
        <v>2739.04</v>
      </c>
      <c r="D8" s="27">
        <v>2769.86</v>
      </c>
      <c r="E8" s="27">
        <v>2738.45</v>
      </c>
      <c r="F8" s="22" t="s">
        <v>2296</v>
      </c>
      <c r="G8" s="23">
        <v>1.26E-2</v>
      </c>
    </row>
    <row r="9" spans="1:12">
      <c r="A9" s="22" t="s">
        <v>6329</v>
      </c>
      <c r="B9" s="27">
        <v>2724.33</v>
      </c>
      <c r="C9" s="27">
        <v>2734.84</v>
      </c>
      <c r="D9" s="27">
        <v>2738.04</v>
      </c>
      <c r="E9" s="27">
        <v>2700.54</v>
      </c>
      <c r="F9" s="22" t="s">
        <v>2296</v>
      </c>
      <c r="G9" s="23">
        <v>-5.7999999999999996E-3</v>
      </c>
    </row>
    <row r="10" spans="1:12">
      <c r="A10" s="22" t="s">
        <v>6328</v>
      </c>
      <c r="B10" s="27">
        <v>2740.1</v>
      </c>
      <c r="C10" s="27">
        <v>2758.97</v>
      </c>
      <c r="D10" s="27">
        <v>2771.26</v>
      </c>
      <c r="E10" s="27">
        <v>2733.9</v>
      </c>
      <c r="F10" s="22" t="s">
        <v>2296</v>
      </c>
      <c r="G10" s="23">
        <v>-3.0000000000000001E-3</v>
      </c>
    </row>
    <row r="11" spans="1:12">
      <c r="A11" s="22" t="s">
        <v>6327</v>
      </c>
      <c r="B11" s="27">
        <v>2748.3</v>
      </c>
      <c r="C11" s="27">
        <v>2745.49</v>
      </c>
      <c r="D11" s="27">
        <v>2779.71</v>
      </c>
      <c r="E11" s="27">
        <v>2741.84</v>
      </c>
      <c r="F11" s="22" t="s">
        <v>2296</v>
      </c>
      <c r="G11" s="23">
        <v>1.0800000000000001E-2</v>
      </c>
    </row>
    <row r="12" spans="1:12">
      <c r="A12" s="22" t="s">
        <v>6326</v>
      </c>
      <c r="B12" s="27">
        <v>2719.06</v>
      </c>
      <c r="C12" s="27">
        <v>2705.64</v>
      </c>
      <c r="D12" s="27">
        <v>2720.4</v>
      </c>
      <c r="E12" s="27">
        <v>2670.41</v>
      </c>
      <c r="F12" s="22" t="s">
        <v>2296</v>
      </c>
      <c r="G12" s="23">
        <v>-8.9999999999999993E-3</v>
      </c>
    </row>
    <row r="13" spans="1:12">
      <c r="A13" s="22" t="s">
        <v>6449</v>
      </c>
      <c r="B13" s="27">
        <v>2743.8</v>
      </c>
      <c r="C13" s="27">
        <v>2756.98</v>
      </c>
      <c r="D13" s="27">
        <v>2758.83</v>
      </c>
      <c r="E13" s="27">
        <v>2726.15</v>
      </c>
      <c r="F13" s="22" t="s">
        <v>2296</v>
      </c>
      <c r="G13" s="23">
        <v>-1.49E-2</v>
      </c>
    </row>
    <row r="14" spans="1:12">
      <c r="A14" s="22" t="s">
        <v>6324</v>
      </c>
      <c r="B14" s="27">
        <v>2785.18</v>
      </c>
      <c r="C14" s="27">
        <v>2795.1</v>
      </c>
      <c r="D14" s="27">
        <v>2803.35</v>
      </c>
      <c r="E14" s="27">
        <v>2768.3</v>
      </c>
      <c r="F14" s="22" t="s">
        <v>2296</v>
      </c>
      <c r="G14" s="23">
        <v>-3.8E-3</v>
      </c>
    </row>
    <row r="15" spans="1:12">
      <c r="A15" s="22" t="s">
        <v>6323</v>
      </c>
      <c r="B15" s="27">
        <v>2795.9</v>
      </c>
      <c r="C15" s="27">
        <v>2804.36</v>
      </c>
      <c r="D15" s="27">
        <v>2813.48</v>
      </c>
      <c r="E15" s="27">
        <v>2765.15</v>
      </c>
      <c r="F15" s="22" t="s">
        <v>2296</v>
      </c>
      <c r="G15" s="23">
        <v>-1E-4</v>
      </c>
    </row>
    <row r="16" spans="1:12">
      <c r="A16" s="22" t="s">
        <v>6322</v>
      </c>
      <c r="B16" s="27">
        <v>2796.3</v>
      </c>
      <c r="C16" s="27">
        <v>2806.81</v>
      </c>
      <c r="D16" s="27">
        <v>2825.31</v>
      </c>
      <c r="E16" s="27">
        <v>2782.92</v>
      </c>
      <c r="F16" s="22" t="s">
        <v>2296</v>
      </c>
      <c r="G16" s="23">
        <v>1.2999999999999999E-3</v>
      </c>
    </row>
    <row r="17" spans="1:7">
      <c r="A17" s="22" t="s">
        <v>6321</v>
      </c>
      <c r="B17" s="27">
        <v>2792.74</v>
      </c>
      <c r="C17" s="27">
        <v>2780.32</v>
      </c>
      <c r="D17" s="27">
        <v>2800.81</v>
      </c>
      <c r="E17" s="27">
        <v>2769.51</v>
      </c>
      <c r="F17" s="22" t="s">
        <v>2296</v>
      </c>
      <c r="G17" s="23">
        <v>9.5999999999999992E-3</v>
      </c>
    </row>
    <row r="18" spans="1:7">
      <c r="A18" s="22" t="s">
        <v>6320</v>
      </c>
      <c r="B18" s="27">
        <v>2766.26</v>
      </c>
      <c r="C18" s="27">
        <v>2822.59</v>
      </c>
      <c r="D18" s="27">
        <v>2825.48</v>
      </c>
      <c r="E18" s="27">
        <v>2757.61</v>
      </c>
      <c r="F18" s="22" t="s">
        <v>2296</v>
      </c>
      <c r="G18" s="23">
        <v>-2.29E-2</v>
      </c>
    </row>
    <row r="19" spans="1:7">
      <c r="A19" s="22" t="s">
        <v>6319</v>
      </c>
      <c r="B19" s="27">
        <v>2831.08</v>
      </c>
      <c r="C19" s="27">
        <v>2812.82</v>
      </c>
      <c r="D19" s="27">
        <v>2835.06</v>
      </c>
      <c r="E19" s="27">
        <v>2792.24</v>
      </c>
      <c r="F19" s="22" t="s">
        <v>2296</v>
      </c>
      <c r="G19" s="23">
        <v>1.24E-2</v>
      </c>
    </row>
    <row r="20" spans="1:7">
      <c r="A20" s="22" t="s">
        <v>6318</v>
      </c>
      <c r="B20" s="27">
        <v>2796.51</v>
      </c>
      <c r="C20" s="27">
        <v>2760.63</v>
      </c>
      <c r="D20" s="27">
        <v>2796.52</v>
      </c>
      <c r="E20" s="27">
        <v>2754.85</v>
      </c>
      <c r="F20" s="22" t="s">
        <v>2296</v>
      </c>
      <c r="G20" s="23">
        <v>1.6799999999999999E-2</v>
      </c>
    </row>
    <row r="21" spans="1:7">
      <c r="A21" s="22" t="s">
        <v>6317</v>
      </c>
      <c r="B21" s="27">
        <v>2750.24</v>
      </c>
      <c r="C21" s="27">
        <v>2761.23</v>
      </c>
      <c r="D21" s="27">
        <v>2773.56</v>
      </c>
      <c r="E21" s="27">
        <v>2733.28</v>
      </c>
      <c r="F21" s="22" t="s">
        <v>2296</v>
      </c>
      <c r="G21" s="23">
        <v>5.5999999999999999E-3</v>
      </c>
    </row>
    <row r="22" spans="1:7">
      <c r="A22" s="22" t="s">
        <v>6316</v>
      </c>
      <c r="B22" s="27">
        <v>2734.83</v>
      </c>
      <c r="C22" s="27">
        <v>2766.62</v>
      </c>
      <c r="D22" s="27">
        <v>2766.62</v>
      </c>
      <c r="E22" s="27">
        <v>2717.8</v>
      </c>
      <c r="F22" s="22" t="s">
        <v>2296</v>
      </c>
      <c r="G22" s="23">
        <v>-1.6199999999999999E-2</v>
      </c>
    </row>
    <row r="23" spans="1:7">
      <c r="A23" s="22" t="s">
        <v>6315</v>
      </c>
      <c r="B23" s="27">
        <v>2779.98</v>
      </c>
      <c r="C23" s="27">
        <v>2748.03</v>
      </c>
      <c r="D23" s="27">
        <v>2781.25</v>
      </c>
      <c r="E23" s="27">
        <v>2737.94</v>
      </c>
      <c r="F23" s="22" t="s">
        <v>2296</v>
      </c>
      <c r="G23" s="23">
        <v>1.4200000000000001E-2</v>
      </c>
    </row>
    <row r="24" spans="1:7">
      <c r="A24" s="22" t="s">
        <v>6314</v>
      </c>
      <c r="B24" s="27">
        <v>2741.02</v>
      </c>
      <c r="C24" s="27">
        <v>2748.25</v>
      </c>
      <c r="D24" s="27">
        <v>2780.05</v>
      </c>
      <c r="E24" s="27">
        <v>2711.9</v>
      </c>
      <c r="F24" s="22" t="s">
        <v>2296</v>
      </c>
      <c r="G24" s="23">
        <v>-4.7000000000000002E-3</v>
      </c>
    </row>
    <row r="25" spans="1:7">
      <c r="A25" s="22" t="s">
        <v>6313</v>
      </c>
      <c r="B25" s="27">
        <v>2754.04</v>
      </c>
      <c r="C25" s="27">
        <v>2777.72</v>
      </c>
      <c r="D25" s="27">
        <v>2796.85</v>
      </c>
      <c r="E25" s="27">
        <v>2750.51</v>
      </c>
      <c r="F25" s="22" t="s">
        <v>2296</v>
      </c>
      <c r="G25" s="23">
        <v>-1.4E-3</v>
      </c>
    </row>
    <row r="26" spans="1:7">
      <c r="A26" s="22" t="s">
        <v>6312</v>
      </c>
      <c r="B26" s="27">
        <v>2757.93</v>
      </c>
      <c r="C26" s="27">
        <v>2718.72</v>
      </c>
      <c r="D26" s="27">
        <v>2757.93</v>
      </c>
      <c r="E26" s="27">
        <v>2718.72</v>
      </c>
      <c r="F26" s="22" t="s">
        <v>2296</v>
      </c>
      <c r="G26" s="23">
        <v>1.7899999999999999E-2</v>
      </c>
    </row>
    <row r="27" spans="1:7">
      <c r="A27" s="22" t="s">
        <v>6311</v>
      </c>
      <c r="B27" s="27">
        <v>2709.38</v>
      </c>
      <c r="C27" s="27">
        <v>2691.58</v>
      </c>
      <c r="D27" s="27">
        <v>2718.48</v>
      </c>
      <c r="E27" s="27">
        <v>2687.18</v>
      </c>
      <c r="F27" s="22" t="s">
        <v>2296</v>
      </c>
      <c r="G27" s="23">
        <v>-3.3999999999999998E-3</v>
      </c>
    </row>
    <row r="28" spans="1:7">
      <c r="A28" s="22" t="s">
        <v>6310</v>
      </c>
      <c r="B28" s="27">
        <v>2718.67</v>
      </c>
      <c r="C28" s="27">
        <v>2767.97</v>
      </c>
      <c r="D28" s="27">
        <v>2794.6</v>
      </c>
      <c r="E28" s="27">
        <v>2702.67</v>
      </c>
      <c r="F28" s="22" t="s">
        <v>2296</v>
      </c>
      <c r="G28" s="23">
        <v>-1.8800000000000001E-2</v>
      </c>
    </row>
    <row r="29" spans="1:7">
      <c r="A29" s="22" t="s">
        <v>6309</v>
      </c>
      <c r="B29" s="27">
        <v>2770.79</v>
      </c>
      <c r="C29" s="27">
        <v>2706.07</v>
      </c>
      <c r="D29" s="27">
        <v>2771.27</v>
      </c>
      <c r="E29" s="27">
        <v>2700.64</v>
      </c>
      <c r="F29" s="22" t="s">
        <v>2296</v>
      </c>
      <c r="G29" s="23">
        <v>2.18E-2</v>
      </c>
    </row>
    <row r="30" spans="1:7">
      <c r="A30" s="22" t="s">
        <v>6308</v>
      </c>
      <c r="B30" s="27">
        <v>2711.72</v>
      </c>
      <c r="C30" s="27">
        <v>2702.34</v>
      </c>
      <c r="D30" s="27">
        <v>2720.06</v>
      </c>
      <c r="E30" s="27">
        <v>2683.81</v>
      </c>
      <c r="F30" s="22" t="s">
        <v>2296</v>
      </c>
      <c r="G30" s="23">
        <v>6.4999999999999997E-3</v>
      </c>
    </row>
    <row r="31" spans="1:7">
      <c r="A31" s="22" t="s">
        <v>6307</v>
      </c>
      <c r="B31" s="27">
        <v>2694.25</v>
      </c>
      <c r="C31" s="27">
        <v>2623.61</v>
      </c>
      <c r="D31" s="27">
        <v>2694.25</v>
      </c>
      <c r="E31" s="27">
        <v>2623.61</v>
      </c>
      <c r="F31" s="22" t="s">
        <v>2296</v>
      </c>
      <c r="G31" s="23">
        <v>3.8699999999999998E-2</v>
      </c>
    </row>
    <row r="32" spans="1:7">
      <c r="A32" s="22" t="s">
        <v>6306</v>
      </c>
      <c r="B32" s="27">
        <v>2593.91</v>
      </c>
      <c r="C32" s="27">
        <v>2616.14</v>
      </c>
      <c r="D32" s="27">
        <v>2633.29</v>
      </c>
      <c r="E32" s="27">
        <v>2593.91</v>
      </c>
      <c r="F32" s="22" t="s">
        <v>2296</v>
      </c>
      <c r="G32" s="23">
        <v>1.4E-3</v>
      </c>
    </row>
    <row r="33" spans="1:7">
      <c r="A33" s="22" t="s">
        <v>6305</v>
      </c>
      <c r="B33" s="27">
        <v>2590.31</v>
      </c>
      <c r="C33" s="27">
        <v>2596.13</v>
      </c>
      <c r="D33" s="27">
        <v>2606.9499999999998</v>
      </c>
      <c r="E33" s="27">
        <v>2564.44</v>
      </c>
      <c r="F33" s="22" t="s">
        <v>2296</v>
      </c>
      <c r="G33" s="23">
        <v>-5.5999999999999999E-3</v>
      </c>
    </row>
    <row r="34" spans="1:7">
      <c r="A34" s="22" t="s">
        <v>6304</v>
      </c>
      <c r="B34" s="27">
        <v>2604.98</v>
      </c>
      <c r="C34" s="27">
        <v>2630.79</v>
      </c>
      <c r="D34" s="27">
        <v>2630.79</v>
      </c>
      <c r="E34" s="27">
        <v>2601.25</v>
      </c>
      <c r="F34" s="22" t="s">
        <v>2296</v>
      </c>
      <c r="G34" s="23">
        <v>-1.4E-2</v>
      </c>
    </row>
    <row r="35" spans="1:7">
      <c r="A35" s="22" t="s">
        <v>6303</v>
      </c>
      <c r="B35" s="27">
        <v>2642.04</v>
      </c>
      <c r="C35" s="27">
        <v>2635.51</v>
      </c>
      <c r="D35" s="27">
        <v>2651.97</v>
      </c>
      <c r="E35" s="27">
        <v>2620.35</v>
      </c>
      <c r="F35" s="22" t="s">
        <v>2296</v>
      </c>
      <c r="G35" s="23">
        <v>2.0000000000000001E-4</v>
      </c>
    </row>
    <row r="36" spans="1:7">
      <c r="A36" s="22" t="s">
        <v>6301</v>
      </c>
      <c r="B36" s="27">
        <v>2641.55</v>
      </c>
      <c r="C36" s="27">
        <v>2647.8</v>
      </c>
      <c r="D36" s="27">
        <v>2648.45</v>
      </c>
      <c r="E36" s="27">
        <v>2613.83</v>
      </c>
      <c r="F36" s="22" t="s">
        <v>2296</v>
      </c>
      <c r="G36" s="23">
        <v>2.8999999999999998E-3</v>
      </c>
    </row>
    <row r="37" spans="1:7">
      <c r="A37" s="22" t="s">
        <v>6300</v>
      </c>
      <c r="B37" s="27">
        <v>2634</v>
      </c>
      <c r="C37" s="27">
        <v>2632.87</v>
      </c>
      <c r="D37" s="27">
        <v>2664.99</v>
      </c>
      <c r="E37" s="27">
        <v>2627.43</v>
      </c>
      <c r="F37" s="22" t="s">
        <v>2296</v>
      </c>
      <c r="G37" s="23">
        <v>6.9999999999999999E-4</v>
      </c>
    </row>
    <row r="38" spans="1:7">
      <c r="A38" s="22" t="s">
        <v>6299</v>
      </c>
      <c r="B38" s="27">
        <v>2632.1</v>
      </c>
      <c r="C38" s="27">
        <v>2659.08</v>
      </c>
      <c r="D38" s="27">
        <v>2674.94</v>
      </c>
      <c r="E38" s="27">
        <v>2626.68</v>
      </c>
      <c r="F38" s="22" t="s">
        <v>2296</v>
      </c>
      <c r="G38" s="23">
        <v>-8.0999999999999996E-3</v>
      </c>
    </row>
    <row r="39" spans="1:7">
      <c r="A39" s="22" t="s">
        <v>6298</v>
      </c>
      <c r="B39" s="27">
        <v>2653.51</v>
      </c>
      <c r="C39" s="27">
        <v>2652.92</v>
      </c>
      <c r="D39" s="27">
        <v>2666.38</v>
      </c>
      <c r="E39" s="27">
        <v>2634.49</v>
      </c>
      <c r="F39" s="22" t="s">
        <v>2296</v>
      </c>
      <c r="G39" s="23">
        <v>1.0999999999999999E-2</v>
      </c>
    </row>
    <row r="40" spans="1:7">
      <c r="A40" s="22" t="s">
        <v>6297</v>
      </c>
      <c r="B40" s="27">
        <v>2624.64</v>
      </c>
      <c r="C40" s="27">
        <v>2623.89</v>
      </c>
      <c r="D40" s="27">
        <v>2641.03</v>
      </c>
      <c r="E40" s="27">
        <v>2599.7399999999998</v>
      </c>
      <c r="F40" s="22" t="s">
        <v>2296</v>
      </c>
      <c r="G40" s="23">
        <v>-9.7999999999999997E-3</v>
      </c>
    </row>
    <row r="41" spans="1:7">
      <c r="A41" s="22" t="s">
        <v>6296</v>
      </c>
      <c r="B41" s="27">
        <v>2650.56</v>
      </c>
      <c r="C41" s="27">
        <v>2683.86</v>
      </c>
      <c r="D41" s="27">
        <v>2700.97</v>
      </c>
      <c r="E41" s="27">
        <v>2629.57</v>
      </c>
      <c r="F41" s="22" t="s">
        <v>2296</v>
      </c>
      <c r="G41" s="23">
        <v>-4.7000000000000002E-3</v>
      </c>
    </row>
    <row r="42" spans="1:7">
      <c r="A42" s="22" t="s">
        <v>6295</v>
      </c>
      <c r="B42" s="27">
        <v>2663.14</v>
      </c>
      <c r="C42" s="27">
        <v>2629.24</v>
      </c>
      <c r="D42" s="27">
        <v>2669.47</v>
      </c>
      <c r="E42" s="27">
        <v>2617.34</v>
      </c>
      <c r="F42" s="22" t="s">
        <v>2296</v>
      </c>
      <c r="G42" s="23">
        <v>1.95E-2</v>
      </c>
    </row>
    <row r="43" spans="1:7">
      <c r="A43" s="22" t="s">
        <v>6294</v>
      </c>
      <c r="B43" s="27">
        <v>2612.2399999999998</v>
      </c>
      <c r="C43" s="27">
        <v>2567.7399999999998</v>
      </c>
      <c r="D43" s="27">
        <v>2644.79</v>
      </c>
      <c r="E43" s="27">
        <v>2566.92</v>
      </c>
      <c r="F43" s="22" t="s">
        <v>2296</v>
      </c>
      <c r="G43" s="23">
        <v>1.61E-2</v>
      </c>
    </row>
    <row r="44" spans="1:7">
      <c r="A44" s="22" t="s">
        <v>6293</v>
      </c>
      <c r="B44" s="27">
        <v>2570.91</v>
      </c>
      <c r="C44" s="27">
        <v>2570.69</v>
      </c>
      <c r="D44" s="27">
        <v>2597.64</v>
      </c>
      <c r="E44" s="27">
        <v>2557.81</v>
      </c>
      <c r="F44" s="22" t="s">
        <v>2296</v>
      </c>
      <c r="G44" s="23">
        <v>3.5000000000000001E-3</v>
      </c>
    </row>
    <row r="45" spans="1:7">
      <c r="A45" s="22" t="s">
        <v>6292</v>
      </c>
      <c r="B45" s="27">
        <v>2562.0300000000002</v>
      </c>
      <c r="C45" s="27">
        <v>2588.29</v>
      </c>
      <c r="D45" s="27">
        <v>2596.9699999999998</v>
      </c>
      <c r="E45" s="27">
        <v>2551.66</v>
      </c>
      <c r="F45" s="22" t="s">
        <v>2296</v>
      </c>
      <c r="G45" s="23">
        <v>-1.44E-2</v>
      </c>
    </row>
    <row r="46" spans="1:7">
      <c r="A46" s="22" t="s">
        <v>6291</v>
      </c>
      <c r="B46" s="27">
        <v>2599.41</v>
      </c>
      <c r="C46" s="27">
        <v>2600.2800000000002</v>
      </c>
      <c r="D46" s="27">
        <v>2620.2399999999998</v>
      </c>
      <c r="E46" s="27">
        <v>2558.3200000000002</v>
      </c>
      <c r="F46" s="22" t="s">
        <v>2296</v>
      </c>
      <c r="G46" s="23">
        <v>1.01E-2</v>
      </c>
    </row>
    <row r="47" spans="1:7">
      <c r="A47" s="22" t="s">
        <v>6290</v>
      </c>
      <c r="B47" s="27">
        <v>2573.41</v>
      </c>
      <c r="C47" s="27">
        <v>2474.3200000000002</v>
      </c>
      <c r="D47" s="27">
        <v>2584.6799999999998</v>
      </c>
      <c r="E47" s="27">
        <v>2471.23</v>
      </c>
      <c r="F47" s="22" t="s">
        <v>2296</v>
      </c>
      <c r="G47" s="23">
        <v>3.4299999999999997E-2</v>
      </c>
    </row>
    <row r="48" spans="1:7">
      <c r="A48" s="22" t="s">
        <v>6448</v>
      </c>
      <c r="B48" s="27">
        <v>2488.02</v>
      </c>
      <c r="C48" s="27">
        <v>2487.63</v>
      </c>
      <c r="D48" s="27">
        <v>2500.1799999999998</v>
      </c>
      <c r="E48" s="27">
        <v>2431.98</v>
      </c>
      <c r="F48" s="22" t="s">
        <v>2296</v>
      </c>
      <c r="G48" s="23">
        <v>-1.4999999999999999E-2</v>
      </c>
    </row>
    <row r="49" spans="1:7">
      <c r="A49" s="22" t="s">
        <v>6289</v>
      </c>
      <c r="B49" s="27">
        <v>2525.9699999999998</v>
      </c>
      <c r="C49" s="27">
        <v>2524.31</v>
      </c>
      <c r="D49" s="27">
        <v>2546.14</v>
      </c>
      <c r="E49" s="27">
        <v>2502.38</v>
      </c>
      <c r="F49" s="22" t="s">
        <v>2296</v>
      </c>
      <c r="G49" s="23">
        <v>-3.5999999999999999E-3</v>
      </c>
    </row>
    <row r="50" spans="1:7">
      <c r="A50" s="22" t="s">
        <v>6288</v>
      </c>
      <c r="B50" s="27">
        <v>2534.9699999999998</v>
      </c>
      <c r="C50" s="27">
        <v>2550.9499999999998</v>
      </c>
      <c r="D50" s="27">
        <v>2556.42</v>
      </c>
      <c r="E50" s="27">
        <v>2516.87</v>
      </c>
      <c r="F50" s="22" t="s">
        <v>2296</v>
      </c>
      <c r="G50" s="23">
        <v>7.9000000000000008E-3</v>
      </c>
    </row>
    <row r="51" spans="1:7">
      <c r="A51" s="22" t="s">
        <v>6287</v>
      </c>
      <c r="B51" s="27">
        <v>2515.0500000000002</v>
      </c>
      <c r="C51" s="27">
        <v>2511.5500000000002</v>
      </c>
      <c r="D51" s="27">
        <v>2550.84</v>
      </c>
      <c r="E51" s="27">
        <v>2468.65</v>
      </c>
      <c r="F51" s="22" t="s">
        <v>2296</v>
      </c>
      <c r="G51" s="23">
        <v>6.4000000000000003E-3</v>
      </c>
    </row>
    <row r="52" spans="1:7">
      <c r="A52" s="22" t="s">
        <v>6286</v>
      </c>
      <c r="B52" s="27">
        <v>2498.94</v>
      </c>
      <c r="C52" s="27">
        <v>2617.19</v>
      </c>
      <c r="D52" s="27">
        <v>2617.19</v>
      </c>
      <c r="E52" s="27">
        <v>2489.9899999999998</v>
      </c>
      <c r="F52" s="22" t="s">
        <v>2296</v>
      </c>
      <c r="G52" s="23">
        <v>-5.0500000000000003E-2</v>
      </c>
    </row>
    <row r="53" spans="1:7">
      <c r="A53" s="22" t="s">
        <v>6285</v>
      </c>
      <c r="B53" s="27">
        <v>2631.83</v>
      </c>
      <c r="C53" s="27">
        <v>2649.34</v>
      </c>
      <c r="D53" s="27">
        <v>2667.58</v>
      </c>
      <c r="E53" s="27">
        <v>2619.91</v>
      </c>
      <c r="F53" s="22" t="s">
        <v>2296</v>
      </c>
      <c r="G53" s="23">
        <v>1.1000000000000001E-3</v>
      </c>
    </row>
    <row r="54" spans="1:7">
      <c r="A54" s="22" t="s">
        <v>6284</v>
      </c>
      <c r="B54" s="27">
        <v>2628.85</v>
      </c>
      <c r="C54" s="27">
        <v>2675.73</v>
      </c>
      <c r="D54" s="27">
        <v>2677.9</v>
      </c>
      <c r="E54" s="27">
        <v>2610.61</v>
      </c>
      <c r="F54" s="22" t="s">
        <v>2296</v>
      </c>
      <c r="G54" s="23">
        <v>-1.83E-2</v>
      </c>
    </row>
    <row r="55" spans="1:7">
      <c r="A55" s="22" t="s">
        <v>6496</v>
      </c>
      <c r="B55" s="27">
        <v>2677.86</v>
      </c>
      <c r="C55" s="27">
        <v>2678.3</v>
      </c>
      <c r="D55" s="27">
        <v>2680.89</v>
      </c>
      <c r="E55" s="27">
        <v>2656.45</v>
      </c>
      <c r="F55" s="22" t="s">
        <v>2296</v>
      </c>
      <c r="G55" s="23">
        <v>-8.8000000000000005E-3</v>
      </c>
    </row>
    <row r="56" spans="1:7">
      <c r="A56" s="22" t="s">
        <v>6283</v>
      </c>
      <c r="B56" s="27">
        <v>2701.77</v>
      </c>
      <c r="C56" s="27">
        <v>2693.58</v>
      </c>
      <c r="D56" s="27">
        <v>2713.5</v>
      </c>
      <c r="E56" s="27">
        <v>2643.98</v>
      </c>
      <c r="F56" s="22" t="s">
        <v>2296</v>
      </c>
      <c r="G56" s="23">
        <v>1.1900000000000001E-2</v>
      </c>
    </row>
    <row r="57" spans="1:7">
      <c r="A57" s="22" t="s">
        <v>6282</v>
      </c>
      <c r="B57" s="27">
        <v>2670.12</v>
      </c>
      <c r="C57" s="27">
        <v>2617.66</v>
      </c>
      <c r="D57" s="27">
        <v>2670.12</v>
      </c>
      <c r="E57" s="27">
        <v>2603.9899999999998</v>
      </c>
      <c r="F57" s="22" t="s">
        <v>2296</v>
      </c>
      <c r="G57" s="23">
        <v>1.34E-2</v>
      </c>
    </row>
    <row r="58" spans="1:7">
      <c r="A58" s="22" t="s">
        <v>6281</v>
      </c>
      <c r="B58" s="27">
        <v>2634.74</v>
      </c>
      <c r="C58" s="27">
        <v>2648.74</v>
      </c>
      <c r="D58" s="27">
        <v>2688.67</v>
      </c>
      <c r="E58" s="27">
        <v>2612.96</v>
      </c>
      <c r="F58" s="22" t="s">
        <v>2296</v>
      </c>
      <c r="G58" s="23">
        <v>4.5999999999999999E-3</v>
      </c>
    </row>
    <row r="59" spans="1:7">
      <c r="A59" s="22" t="s">
        <v>6280</v>
      </c>
      <c r="B59" s="27">
        <v>2622.59</v>
      </c>
      <c r="C59" s="27">
        <v>2597.2800000000002</v>
      </c>
      <c r="D59" s="27">
        <v>2639.56</v>
      </c>
      <c r="E59" s="27">
        <v>2576.2800000000002</v>
      </c>
      <c r="F59" s="22" t="s">
        <v>2296</v>
      </c>
      <c r="G59" s="23">
        <v>1.9599999999999999E-2</v>
      </c>
    </row>
    <row r="60" spans="1:7">
      <c r="A60" s="22" t="s">
        <v>6279</v>
      </c>
      <c r="B60" s="27">
        <v>2572.23</v>
      </c>
      <c r="C60" s="27">
        <v>2547.15</v>
      </c>
      <c r="D60" s="27">
        <v>2609.16</v>
      </c>
      <c r="E60" s="27">
        <v>2533.06</v>
      </c>
      <c r="F60" s="22" t="s">
        <v>2296</v>
      </c>
      <c r="G60" s="23">
        <v>1.03E-2</v>
      </c>
    </row>
    <row r="61" spans="1:7">
      <c r="A61" s="22" t="s">
        <v>6278</v>
      </c>
      <c r="B61" s="27">
        <v>2545.9499999999998</v>
      </c>
      <c r="C61" s="27">
        <v>2528.7199999999998</v>
      </c>
      <c r="D61" s="27">
        <v>2562.54</v>
      </c>
      <c r="E61" s="27">
        <v>2470.85</v>
      </c>
      <c r="F61" s="22" t="s">
        <v>2296</v>
      </c>
      <c r="G61" s="23">
        <v>2.92E-2</v>
      </c>
    </row>
    <row r="62" spans="1:7">
      <c r="A62" s="22" t="s">
        <v>6277</v>
      </c>
      <c r="B62" s="27">
        <v>2473.61</v>
      </c>
      <c r="C62" s="27">
        <v>2465.56</v>
      </c>
      <c r="D62" s="27">
        <v>2491.66</v>
      </c>
      <c r="E62" s="27">
        <v>2449.0100000000002</v>
      </c>
      <c r="F62" s="22" t="s">
        <v>2296</v>
      </c>
      <c r="G62" s="23">
        <v>-1.4E-2</v>
      </c>
    </row>
    <row r="63" spans="1:7">
      <c r="A63" s="22" t="s">
        <v>6276</v>
      </c>
      <c r="B63" s="27">
        <v>2508.81</v>
      </c>
      <c r="C63" s="27">
        <v>2466.2800000000002</v>
      </c>
      <c r="D63" s="27">
        <v>2526.13</v>
      </c>
      <c r="E63" s="27">
        <v>2459.19</v>
      </c>
      <c r="F63" s="22" t="s">
        <v>2296</v>
      </c>
      <c r="G63" s="23">
        <v>3.1E-2</v>
      </c>
    </row>
    <row r="64" spans="1:7">
      <c r="A64" s="22" t="s">
        <v>6275</v>
      </c>
      <c r="B64" s="27">
        <v>2433.35</v>
      </c>
      <c r="C64" s="27">
        <v>2377.21</v>
      </c>
      <c r="D64" s="27">
        <v>2435.5300000000002</v>
      </c>
      <c r="E64" s="27">
        <v>2357.5300000000002</v>
      </c>
      <c r="F64" s="22" t="s">
        <v>2296</v>
      </c>
      <c r="G64" s="23">
        <v>1.34E-2</v>
      </c>
    </row>
    <row r="65" spans="1:7">
      <c r="A65" s="22" t="s">
        <v>6274</v>
      </c>
      <c r="B65" s="27">
        <v>2401.11</v>
      </c>
      <c r="C65" s="27">
        <v>2491.6999999999998</v>
      </c>
      <c r="D65" s="27">
        <v>2498.33</v>
      </c>
      <c r="E65" s="27">
        <v>2378.88</v>
      </c>
      <c r="F65" s="22" t="s">
        <v>2296</v>
      </c>
      <c r="G65" s="23">
        <v>-3.5700000000000003E-2</v>
      </c>
    </row>
    <row r="66" spans="1:7">
      <c r="A66" s="22" t="s">
        <v>6273</v>
      </c>
      <c r="B66" s="27">
        <v>2489.9699999999998</v>
      </c>
      <c r="C66" s="27">
        <v>2448.7600000000002</v>
      </c>
      <c r="D66" s="27">
        <v>2514.92</v>
      </c>
      <c r="E66" s="27">
        <v>2403.6</v>
      </c>
      <c r="F66" s="22" t="s">
        <v>2296</v>
      </c>
      <c r="G66" s="23">
        <v>1.52E-2</v>
      </c>
    </row>
    <row r="67" spans="1:7">
      <c r="A67" s="22" t="s">
        <v>6272</v>
      </c>
      <c r="B67" s="27">
        <v>2452.69</v>
      </c>
      <c r="C67" s="27">
        <v>2459.3000000000002</v>
      </c>
      <c r="D67" s="27">
        <v>2518.38</v>
      </c>
      <c r="E67" s="27">
        <v>2372.34</v>
      </c>
      <c r="F67" s="22" t="s">
        <v>2296</v>
      </c>
      <c r="G67" s="23">
        <v>1.52E-2</v>
      </c>
    </row>
    <row r="68" spans="1:7">
      <c r="A68" s="22" t="s">
        <v>6271</v>
      </c>
      <c r="B68" s="27">
        <v>2415.9699999999998</v>
      </c>
      <c r="C68" s="27">
        <v>2349.4699999999998</v>
      </c>
      <c r="D68" s="27">
        <v>2435.27</v>
      </c>
      <c r="E68" s="27">
        <v>2341.21</v>
      </c>
      <c r="F68" s="22" t="s">
        <v>2296</v>
      </c>
      <c r="G68" s="23">
        <v>7.22E-2</v>
      </c>
    </row>
    <row r="69" spans="1:7">
      <c r="A69" s="22" t="s">
        <v>6270</v>
      </c>
      <c r="B69" s="27">
        <v>2253.35</v>
      </c>
      <c r="C69" s="27">
        <v>2257.88</v>
      </c>
      <c r="D69" s="27">
        <v>2321.7600000000002</v>
      </c>
      <c r="E69" s="27">
        <v>2213.4899999999998</v>
      </c>
      <c r="F69" s="22" t="s">
        <v>2296</v>
      </c>
      <c r="G69" s="23">
        <v>-3.3599999999999998E-2</v>
      </c>
    </row>
    <row r="70" spans="1:7">
      <c r="A70" s="22" t="s">
        <v>6269</v>
      </c>
      <c r="B70" s="27">
        <v>2331.61</v>
      </c>
      <c r="C70" s="27">
        <v>2327.27</v>
      </c>
      <c r="D70" s="27">
        <v>2418.7399999999998</v>
      </c>
      <c r="E70" s="27">
        <v>2314.75</v>
      </c>
      <c r="F70" s="22" t="s">
        <v>2296</v>
      </c>
      <c r="G70" s="23">
        <v>2.46E-2</v>
      </c>
    </row>
    <row r="71" spans="1:7">
      <c r="A71" s="22" t="s">
        <v>6268</v>
      </c>
      <c r="B71" s="27">
        <v>2275.6999999999998</v>
      </c>
      <c r="C71" s="27">
        <v>2134.4299999999998</v>
      </c>
      <c r="D71" s="27">
        <v>2288.09</v>
      </c>
      <c r="E71" s="27">
        <v>2073.87</v>
      </c>
      <c r="F71" s="22" t="s">
        <v>2296</v>
      </c>
      <c r="G71" s="23">
        <v>7.7200000000000005E-2</v>
      </c>
    </row>
    <row r="72" spans="1:7">
      <c r="A72" s="22" t="s">
        <v>6267</v>
      </c>
      <c r="B72" s="27">
        <v>2112.64</v>
      </c>
      <c r="C72" s="27">
        <v>2192.79</v>
      </c>
      <c r="D72" s="27">
        <v>2205.41</v>
      </c>
      <c r="E72" s="27">
        <v>2097.84</v>
      </c>
      <c r="F72" s="22" t="s">
        <v>2296</v>
      </c>
      <c r="G72" s="23">
        <v>-5.04E-2</v>
      </c>
    </row>
    <row r="73" spans="1:7">
      <c r="A73" s="22" t="s">
        <v>6266</v>
      </c>
      <c r="B73" s="27">
        <v>2224.7399999999998</v>
      </c>
      <c r="C73" s="27">
        <v>2263.62</v>
      </c>
      <c r="D73" s="27">
        <v>2313.34</v>
      </c>
      <c r="E73" s="27">
        <v>2172.46</v>
      </c>
      <c r="F73" s="22" t="s">
        <v>2296</v>
      </c>
      <c r="G73" s="23">
        <v>-1.8599999999999998E-2</v>
      </c>
    </row>
    <row r="74" spans="1:7">
      <c r="A74" s="22" t="s">
        <v>6265</v>
      </c>
      <c r="B74" s="27">
        <v>2266.9</v>
      </c>
      <c r="C74" s="27">
        <v>2297.04</v>
      </c>
      <c r="D74" s="27">
        <v>2301.19</v>
      </c>
      <c r="E74" s="27">
        <v>2179.12</v>
      </c>
      <c r="F74" s="22" t="s">
        <v>2296</v>
      </c>
      <c r="G74" s="23">
        <v>-2.1399999999999999E-2</v>
      </c>
    </row>
    <row r="75" spans="1:7">
      <c r="A75" s="22" t="s">
        <v>6264</v>
      </c>
      <c r="B75" s="27">
        <v>2316.38</v>
      </c>
      <c r="C75" s="27">
        <v>2277.66</v>
      </c>
      <c r="D75" s="27">
        <v>2418.15</v>
      </c>
      <c r="E75" s="27">
        <v>2275.16</v>
      </c>
      <c r="F75" s="22" t="s">
        <v>2296</v>
      </c>
      <c r="G75" s="23">
        <v>1.3100000000000001E-2</v>
      </c>
    </row>
    <row r="76" spans="1:7">
      <c r="A76" s="22" t="s">
        <v>6263</v>
      </c>
      <c r="B76" s="27">
        <v>2286.4</v>
      </c>
      <c r="C76" s="27">
        <v>2413.02</v>
      </c>
      <c r="D76" s="27">
        <v>2413.02</v>
      </c>
      <c r="E76" s="27">
        <v>2277.58</v>
      </c>
      <c r="F76" s="22" t="s">
        <v>2296</v>
      </c>
      <c r="G76" s="23">
        <v>-8.2799999999999999E-2</v>
      </c>
    </row>
    <row r="77" spans="1:7">
      <c r="A77" s="22" t="s">
        <v>6262</v>
      </c>
      <c r="B77" s="27">
        <v>2492.88</v>
      </c>
      <c r="C77" s="27">
        <v>2532.7199999999998</v>
      </c>
      <c r="D77" s="27">
        <v>2555.4299999999998</v>
      </c>
      <c r="E77" s="27">
        <v>2457.36</v>
      </c>
      <c r="F77" s="22" t="s">
        <v>2296</v>
      </c>
      <c r="G77" s="23">
        <v>-2.3999999999999998E-3</v>
      </c>
    </row>
    <row r="78" spans="1:7">
      <c r="A78" s="22" t="s">
        <v>6261</v>
      </c>
      <c r="B78" s="27">
        <v>2498.94</v>
      </c>
      <c r="C78" s="27">
        <v>2502.6999999999998</v>
      </c>
      <c r="D78" s="27">
        <v>2661.63</v>
      </c>
      <c r="E78" s="27">
        <v>2435.62</v>
      </c>
      <c r="F78" s="22" t="s">
        <v>2296</v>
      </c>
      <c r="G78" s="23">
        <v>-8.1100000000000005E-2</v>
      </c>
    </row>
    <row r="79" spans="1:7">
      <c r="A79" s="22" t="s">
        <v>6259</v>
      </c>
      <c r="B79" s="27">
        <v>2719.51</v>
      </c>
      <c r="C79" s="27">
        <v>2773.53</v>
      </c>
      <c r="D79" s="27">
        <v>2782.77</v>
      </c>
      <c r="E79" s="27">
        <v>2680.06</v>
      </c>
      <c r="F79" s="22" t="s">
        <v>2296</v>
      </c>
      <c r="G79" s="23">
        <v>-3.4500000000000003E-2</v>
      </c>
    </row>
    <row r="80" spans="1:7">
      <c r="A80" s="22" t="s">
        <v>6258</v>
      </c>
      <c r="B80" s="27">
        <v>2816.7</v>
      </c>
      <c r="C80" s="27">
        <v>2852.42</v>
      </c>
      <c r="D80" s="27">
        <v>2861.6</v>
      </c>
      <c r="E80" s="27">
        <v>2800.43</v>
      </c>
      <c r="F80" s="22" t="s">
        <v>2296</v>
      </c>
      <c r="G80" s="23">
        <v>-4.0000000000000001E-3</v>
      </c>
    </row>
    <row r="81" spans="1:7">
      <c r="A81" s="22" t="s">
        <v>6257</v>
      </c>
      <c r="B81" s="27">
        <v>2828.01</v>
      </c>
      <c r="C81" s="27">
        <v>2799.18</v>
      </c>
      <c r="D81" s="27">
        <v>2841.13</v>
      </c>
      <c r="E81" s="27">
        <v>2779.85</v>
      </c>
      <c r="F81" s="22" t="s">
        <v>2296</v>
      </c>
      <c r="G81" s="23">
        <v>2.3999999999999998E-3</v>
      </c>
    </row>
    <row r="82" spans="1:7">
      <c r="A82" s="22" t="s">
        <v>6256</v>
      </c>
      <c r="B82" s="27">
        <v>2821.37</v>
      </c>
      <c r="C82" s="27">
        <v>2817.58</v>
      </c>
      <c r="D82" s="27">
        <v>2844.04</v>
      </c>
      <c r="E82" s="27">
        <v>2789.76</v>
      </c>
      <c r="F82" s="22" t="s">
        <v>2296</v>
      </c>
      <c r="G82" s="23">
        <v>2.01E-2</v>
      </c>
    </row>
    <row r="83" spans="1:7">
      <c r="A83" s="22" t="s">
        <v>6255</v>
      </c>
      <c r="B83" s="27">
        <v>2765.77</v>
      </c>
      <c r="C83" s="27">
        <v>2829.47</v>
      </c>
      <c r="D83" s="27">
        <v>2875.3</v>
      </c>
      <c r="E83" s="27">
        <v>2714.36</v>
      </c>
      <c r="F83" s="22" t="s">
        <v>2296</v>
      </c>
      <c r="G83" s="23">
        <v>-6.8999999999999999E-3</v>
      </c>
    </row>
    <row r="84" spans="1:7">
      <c r="A84" s="22" t="s">
        <v>6254</v>
      </c>
      <c r="B84" s="27">
        <v>2785.08</v>
      </c>
      <c r="C84" s="27">
        <v>2850.11</v>
      </c>
      <c r="D84" s="27">
        <v>2855.32</v>
      </c>
      <c r="E84" s="27">
        <v>2744.18</v>
      </c>
      <c r="F84" s="22" t="s">
        <v>2296</v>
      </c>
      <c r="G84" s="23">
        <v>-4.48E-2</v>
      </c>
    </row>
    <row r="85" spans="1:7">
      <c r="A85" s="22" t="s">
        <v>6253</v>
      </c>
      <c r="B85" s="27">
        <v>2915.84</v>
      </c>
      <c r="C85" s="27">
        <v>2989.18</v>
      </c>
      <c r="D85" s="27">
        <v>3002.2</v>
      </c>
      <c r="E85" s="27">
        <v>2910.46</v>
      </c>
      <c r="F85" s="22" t="s">
        <v>2296</v>
      </c>
      <c r="G85" s="23">
        <v>-3.3700000000000001E-2</v>
      </c>
    </row>
    <row r="86" spans="1:7">
      <c r="A86" s="22" t="s">
        <v>6252</v>
      </c>
      <c r="B86" s="27">
        <v>3017.42</v>
      </c>
      <c r="C86" s="27">
        <v>2994.22</v>
      </c>
      <c r="D86" s="27">
        <v>3026.26</v>
      </c>
      <c r="E86" s="27">
        <v>2958.46</v>
      </c>
      <c r="F86" s="22" t="s">
        <v>2296</v>
      </c>
      <c r="G86" s="23">
        <v>4.8999999999999998E-3</v>
      </c>
    </row>
    <row r="87" spans="1:7">
      <c r="A87" s="22" t="s">
        <v>6447</v>
      </c>
      <c r="B87" s="27">
        <v>3002.68</v>
      </c>
      <c r="C87" s="27">
        <v>3058.33</v>
      </c>
      <c r="D87" s="27">
        <v>3073.27</v>
      </c>
      <c r="E87" s="27">
        <v>3002.68</v>
      </c>
      <c r="F87" s="22" t="s">
        <v>2296</v>
      </c>
      <c r="G87" s="23">
        <v>-3.3300000000000003E-2</v>
      </c>
    </row>
    <row r="88" spans="1:7">
      <c r="A88" s="22" t="s">
        <v>6251</v>
      </c>
      <c r="B88" s="27">
        <v>3106.03</v>
      </c>
      <c r="C88" s="27">
        <v>3109.86</v>
      </c>
      <c r="D88" s="27">
        <v>3129.24</v>
      </c>
      <c r="E88" s="27">
        <v>3098.76</v>
      </c>
      <c r="F88" s="22" t="s">
        <v>2296</v>
      </c>
      <c r="G88" s="23">
        <v>-6.1000000000000004E-3</v>
      </c>
    </row>
    <row r="89" spans="1:7">
      <c r="A89" s="22" t="s">
        <v>6250</v>
      </c>
      <c r="B89" s="27">
        <v>3125.1</v>
      </c>
      <c r="C89" s="27">
        <v>3120.51</v>
      </c>
      <c r="D89" s="27">
        <v>3139.59</v>
      </c>
      <c r="E89" s="27">
        <v>3117.5</v>
      </c>
      <c r="F89" s="22" t="s">
        <v>2296</v>
      </c>
      <c r="G89" s="23">
        <v>3.3999999999999998E-3</v>
      </c>
    </row>
    <row r="90" spans="1:7">
      <c r="A90" s="22" t="s">
        <v>6249</v>
      </c>
      <c r="B90" s="27">
        <v>3114.57</v>
      </c>
      <c r="C90" s="27">
        <v>3089.09</v>
      </c>
      <c r="D90" s="27">
        <v>3117.84</v>
      </c>
      <c r="E90" s="27">
        <v>3086.41</v>
      </c>
      <c r="F90" s="22" t="s">
        <v>2296</v>
      </c>
      <c r="G90" s="23">
        <v>1.32E-2</v>
      </c>
    </row>
    <row r="91" spans="1:7">
      <c r="A91" s="22" t="s">
        <v>6248</v>
      </c>
      <c r="B91" s="27">
        <v>3074.05</v>
      </c>
      <c r="C91" s="27">
        <v>3103.71</v>
      </c>
      <c r="D91" s="27">
        <v>3104.42</v>
      </c>
      <c r="E91" s="27">
        <v>3064.15</v>
      </c>
      <c r="F91" s="22" t="s">
        <v>2296</v>
      </c>
      <c r="G91" s="23">
        <v>-1.1599999999999999E-2</v>
      </c>
    </row>
    <row r="92" spans="1:7">
      <c r="A92" s="22" t="s">
        <v>6247</v>
      </c>
      <c r="B92" s="27">
        <v>3110.06</v>
      </c>
      <c r="C92" s="27">
        <v>3097.18</v>
      </c>
      <c r="D92" s="27">
        <v>3110.06</v>
      </c>
      <c r="E92" s="27">
        <v>3092.45</v>
      </c>
      <c r="F92" s="22" t="s">
        <v>2296</v>
      </c>
      <c r="G92" s="23">
        <v>4.3E-3</v>
      </c>
    </row>
    <row r="93" spans="1:7">
      <c r="A93" s="22" t="s">
        <v>6246</v>
      </c>
      <c r="B93" s="27">
        <v>3096.88</v>
      </c>
      <c r="C93" s="27">
        <v>3113.72</v>
      </c>
      <c r="D93" s="27">
        <v>3120.89</v>
      </c>
      <c r="E93" s="27">
        <v>3084.57</v>
      </c>
      <c r="F93" s="22" t="s">
        <v>2296</v>
      </c>
      <c r="G93" s="23">
        <v>-4.1999999999999997E-3</v>
      </c>
    </row>
    <row r="94" spans="1:7">
      <c r="A94" s="22" t="s">
        <v>6245</v>
      </c>
      <c r="B94" s="27">
        <v>3110.05</v>
      </c>
      <c r="C94" s="27">
        <v>3116.99</v>
      </c>
      <c r="D94" s="27">
        <v>3122.19</v>
      </c>
      <c r="E94" s="27">
        <v>3096.98</v>
      </c>
      <c r="F94" s="22" t="s">
        <v>2296</v>
      </c>
      <c r="G94" s="23">
        <v>-3.8999999999999998E-3</v>
      </c>
    </row>
    <row r="95" spans="1:7">
      <c r="A95" s="22" t="s">
        <v>6244</v>
      </c>
      <c r="B95" s="27">
        <v>3122.27</v>
      </c>
      <c r="C95" s="27">
        <v>3103.81</v>
      </c>
      <c r="D95" s="27">
        <v>3122.27</v>
      </c>
      <c r="E95" s="27">
        <v>3095.7</v>
      </c>
      <c r="F95" s="22" t="s">
        <v>2296</v>
      </c>
      <c r="G95" s="23">
        <v>8.0000000000000002E-3</v>
      </c>
    </row>
    <row r="96" spans="1:7">
      <c r="A96" s="22" t="s">
        <v>6243</v>
      </c>
      <c r="B96" s="27">
        <v>3097.58</v>
      </c>
      <c r="C96" s="27">
        <v>3072.39</v>
      </c>
      <c r="D96" s="27">
        <v>3109.22</v>
      </c>
      <c r="E96" s="27">
        <v>3069.9</v>
      </c>
      <c r="F96" s="22" t="s">
        <v>2296</v>
      </c>
      <c r="G96" s="23">
        <v>1.15E-2</v>
      </c>
    </row>
    <row r="97" spans="1:7">
      <c r="A97" s="22" t="s">
        <v>6242</v>
      </c>
      <c r="B97" s="27">
        <v>3062.41</v>
      </c>
      <c r="C97" s="27">
        <v>3088.63</v>
      </c>
      <c r="D97" s="27">
        <v>3092.93</v>
      </c>
      <c r="E97" s="27">
        <v>3049.33</v>
      </c>
      <c r="F97" s="22" t="s">
        <v>2296</v>
      </c>
      <c r="G97" s="23">
        <v>-8.2000000000000007E-3</v>
      </c>
    </row>
    <row r="98" spans="1:7">
      <c r="A98" s="22" t="s">
        <v>6241</v>
      </c>
      <c r="B98" s="27">
        <v>3087.63</v>
      </c>
      <c r="C98" s="27">
        <v>3101.08</v>
      </c>
      <c r="D98" s="27">
        <v>3108.28</v>
      </c>
      <c r="E98" s="27">
        <v>3056.85</v>
      </c>
      <c r="F98" s="22" t="s">
        <v>2296</v>
      </c>
      <c r="G98" s="23">
        <v>-2.8999999999999998E-3</v>
      </c>
    </row>
    <row r="99" spans="1:7">
      <c r="A99" s="22" t="s">
        <v>6240</v>
      </c>
      <c r="B99" s="27">
        <v>3096.68</v>
      </c>
      <c r="C99" s="27">
        <v>3132.84</v>
      </c>
      <c r="D99" s="27">
        <v>3145.15</v>
      </c>
      <c r="E99" s="27">
        <v>3086.91</v>
      </c>
      <c r="F99" s="22" t="s">
        <v>2296</v>
      </c>
      <c r="G99" s="23">
        <v>-5.5999999999999999E-3</v>
      </c>
    </row>
    <row r="100" spans="1:7">
      <c r="A100" s="22" t="s">
        <v>6239</v>
      </c>
      <c r="B100" s="27">
        <v>3114.25</v>
      </c>
      <c r="C100" s="27">
        <v>3105.52</v>
      </c>
      <c r="D100" s="27">
        <v>3137.97</v>
      </c>
      <c r="E100" s="27">
        <v>3083.26</v>
      </c>
      <c r="F100" s="22" t="s">
        <v>2296</v>
      </c>
      <c r="G100" s="23">
        <v>5.4000000000000003E-3</v>
      </c>
    </row>
    <row r="101" spans="1:7">
      <c r="A101" s="22" t="s">
        <v>6238</v>
      </c>
      <c r="B101" s="27">
        <v>3097.6</v>
      </c>
      <c r="C101" s="27">
        <v>3082.2</v>
      </c>
      <c r="D101" s="27">
        <v>3105.98</v>
      </c>
      <c r="E101" s="27">
        <v>3071.79</v>
      </c>
      <c r="F101" s="22" t="s">
        <v>2296</v>
      </c>
      <c r="G101" s="23">
        <v>8.6999999999999994E-3</v>
      </c>
    </row>
    <row r="102" spans="1:7">
      <c r="A102" s="22" t="s">
        <v>6237</v>
      </c>
      <c r="B102" s="27">
        <v>3070.84</v>
      </c>
      <c r="C102" s="27">
        <v>3062.27</v>
      </c>
      <c r="D102" s="27">
        <v>3085.89</v>
      </c>
      <c r="E102" s="27">
        <v>3058.48</v>
      </c>
      <c r="F102" s="22" t="s">
        <v>2296</v>
      </c>
      <c r="G102" s="23">
        <v>-1.9E-3</v>
      </c>
    </row>
    <row r="103" spans="1:7">
      <c r="A103" s="22" t="s">
        <v>6236</v>
      </c>
      <c r="B103" s="27">
        <v>3076.65</v>
      </c>
      <c r="C103" s="27">
        <v>3133.4</v>
      </c>
      <c r="D103" s="27">
        <v>3143.29</v>
      </c>
      <c r="E103" s="27">
        <v>3076.65</v>
      </c>
      <c r="F103" s="22" t="s">
        <v>2296</v>
      </c>
      <c r="G103" s="23">
        <v>-1.03E-2</v>
      </c>
    </row>
    <row r="104" spans="1:7">
      <c r="A104" s="22" t="s">
        <v>6235</v>
      </c>
      <c r="B104" s="27">
        <v>3108.58</v>
      </c>
      <c r="C104" s="27">
        <v>3108.38</v>
      </c>
      <c r="D104" s="27">
        <v>3121.54</v>
      </c>
      <c r="E104" s="27">
        <v>3096.31</v>
      </c>
      <c r="F104" s="22" t="s">
        <v>2296</v>
      </c>
      <c r="G104" s="23">
        <v>-6.4999999999999997E-3</v>
      </c>
    </row>
    <row r="105" spans="1:7">
      <c r="A105" s="22" t="s">
        <v>6234</v>
      </c>
      <c r="B105" s="27">
        <v>3128.8</v>
      </c>
      <c r="C105" s="27">
        <v>3125.91</v>
      </c>
      <c r="D105" s="27">
        <v>3140.77</v>
      </c>
      <c r="E105" s="27">
        <v>3115.64</v>
      </c>
      <c r="F105" s="22" t="s">
        <v>2296</v>
      </c>
      <c r="G105" s="23">
        <v>5.0000000000000001E-3</v>
      </c>
    </row>
    <row r="106" spans="1:7">
      <c r="A106" s="22" t="s">
        <v>6233</v>
      </c>
      <c r="B106" s="27">
        <v>3113.1</v>
      </c>
      <c r="C106" s="27">
        <v>3097.71</v>
      </c>
      <c r="D106" s="27">
        <v>3115.62</v>
      </c>
      <c r="E106" s="27">
        <v>3068.67</v>
      </c>
      <c r="F106" s="22" t="s">
        <v>2296</v>
      </c>
      <c r="G106" s="23">
        <v>9.1000000000000004E-3</v>
      </c>
    </row>
    <row r="107" spans="1:7">
      <c r="A107" s="22" t="s">
        <v>6232</v>
      </c>
      <c r="B107" s="27">
        <v>3085.16</v>
      </c>
      <c r="C107" s="27">
        <v>3123.71</v>
      </c>
      <c r="D107" s="27">
        <v>3123.71</v>
      </c>
      <c r="E107" s="27">
        <v>3076.68</v>
      </c>
      <c r="F107" s="22" t="s">
        <v>2296</v>
      </c>
      <c r="G107" s="23">
        <v>-1.9400000000000001E-2</v>
      </c>
    </row>
    <row r="108" spans="1:7">
      <c r="A108" s="22" t="s">
        <v>6231</v>
      </c>
      <c r="B108" s="27">
        <v>3146.2</v>
      </c>
      <c r="C108" s="27">
        <v>3147.28</v>
      </c>
      <c r="D108" s="27">
        <v>3165.86</v>
      </c>
      <c r="E108" s="27">
        <v>3134.7</v>
      </c>
      <c r="F108" s="22" t="s">
        <v>2296</v>
      </c>
      <c r="G108" s="23">
        <v>1.6000000000000001E-3</v>
      </c>
    </row>
    <row r="109" spans="1:7">
      <c r="A109" s="22" t="s">
        <v>6230</v>
      </c>
      <c r="B109" s="27">
        <v>3141.2</v>
      </c>
      <c r="C109" s="27">
        <v>3162.68</v>
      </c>
      <c r="D109" s="27">
        <v>3170.41</v>
      </c>
      <c r="E109" s="27">
        <v>3135.15</v>
      </c>
      <c r="F109" s="22" t="s">
        <v>2296</v>
      </c>
      <c r="G109" s="23">
        <v>-1.0500000000000001E-2</v>
      </c>
    </row>
    <row r="110" spans="1:7">
      <c r="A110" s="22" t="s">
        <v>6229</v>
      </c>
      <c r="B110" s="27">
        <v>3174.62</v>
      </c>
      <c r="C110" s="27">
        <v>3212.91</v>
      </c>
      <c r="D110" s="27">
        <v>3222.93</v>
      </c>
      <c r="E110" s="27">
        <v>3174.62</v>
      </c>
      <c r="F110" s="22" t="s">
        <v>2296</v>
      </c>
      <c r="G110" s="23">
        <v>-1.0800000000000001E-2</v>
      </c>
    </row>
    <row r="111" spans="1:7">
      <c r="A111" s="22" t="s">
        <v>6228</v>
      </c>
      <c r="B111" s="27">
        <v>3209.22</v>
      </c>
      <c r="C111" s="27">
        <v>3212.72</v>
      </c>
      <c r="D111" s="27">
        <v>3213.38</v>
      </c>
      <c r="E111" s="27">
        <v>3185.65</v>
      </c>
      <c r="F111" s="22" t="s">
        <v>2296</v>
      </c>
      <c r="G111" s="23">
        <v>-3.3E-3</v>
      </c>
    </row>
    <row r="112" spans="1:7">
      <c r="A112" s="22" t="s">
        <v>6227</v>
      </c>
      <c r="B112" s="27">
        <v>3219.92</v>
      </c>
      <c r="C112" s="27">
        <v>3205.64</v>
      </c>
      <c r="D112" s="27">
        <v>3226.89</v>
      </c>
      <c r="E112" s="27">
        <v>3204.32</v>
      </c>
      <c r="F112" s="22" t="s">
        <v>2296</v>
      </c>
      <c r="G112" s="23">
        <v>7.1999999999999998E-3</v>
      </c>
    </row>
    <row r="113" spans="1:7">
      <c r="A113" s="22" t="s">
        <v>6226</v>
      </c>
      <c r="B113" s="27">
        <v>3196.88</v>
      </c>
      <c r="C113" s="27">
        <v>3161.25</v>
      </c>
      <c r="D113" s="27">
        <v>3198.32</v>
      </c>
      <c r="E113" s="27">
        <v>3159.23</v>
      </c>
      <c r="F113" s="22" t="s">
        <v>2296</v>
      </c>
      <c r="G113" s="23">
        <v>1.26E-2</v>
      </c>
    </row>
    <row r="114" spans="1:7">
      <c r="A114" s="22" t="s">
        <v>6225</v>
      </c>
      <c r="B114" s="27">
        <v>3157.23</v>
      </c>
      <c r="C114" s="27">
        <v>3137.52</v>
      </c>
      <c r="D114" s="27">
        <v>3163.2</v>
      </c>
      <c r="E114" s="27">
        <v>3140.12</v>
      </c>
      <c r="F114" s="22" t="s">
        <v>2296</v>
      </c>
      <c r="G114" s="23">
        <v>7.9000000000000008E-3</v>
      </c>
    </row>
    <row r="115" spans="1:7">
      <c r="A115" s="22" t="s">
        <v>6224</v>
      </c>
      <c r="B115" s="27">
        <v>3132.63</v>
      </c>
      <c r="C115" s="27">
        <v>3128.38</v>
      </c>
      <c r="D115" s="27">
        <v>3148.29</v>
      </c>
      <c r="E115" s="27">
        <v>3106.41</v>
      </c>
      <c r="F115" s="22" t="s">
        <v>2296</v>
      </c>
      <c r="G115" s="23">
        <v>8.9999999999999998E-4</v>
      </c>
    </row>
    <row r="116" spans="1:7">
      <c r="A116" s="22" t="s">
        <v>6223</v>
      </c>
      <c r="B116" s="27">
        <v>3129.77</v>
      </c>
      <c r="C116" s="27">
        <v>3155.63</v>
      </c>
      <c r="D116" s="27">
        <v>3166.07</v>
      </c>
      <c r="E116" s="27">
        <v>3126</v>
      </c>
      <c r="F116" s="22" t="s">
        <v>2296</v>
      </c>
      <c r="G116" s="23">
        <v>-7.0000000000000001E-3</v>
      </c>
    </row>
    <row r="117" spans="1:7">
      <c r="A117" s="22" t="s">
        <v>6222</v>
      </c>
      <c r="B117" s="27">
        <v>3151.69</v>
      </c>
      <c r="C117" s="27">
        <v>3124.96</v>
      </c>
      <c r="D117" s="27">
        <v>3151.69</v>
      </c>
      <c r="E117" s="27">
        <v>3117.03</v>
      </c>
      <c r="F117" s="22" t="s">
        <v>2296</v>
      </c>
      <c r="G117" s="23">
        <v>8.9999999999999993E-3</v>
      </c>
    </row>
    <row r="118" spans="1:7">
      <c r="A118" s="22" t="s">
        <v>6221</v>
      </c>
      <c r="B118" s="27">
        <v>3123.66</v>
      </c>
      <c r="C118" s="27">
        <v>3117.24</v>
      </c>
      <c r="D118" s="27">
        <v>3130.92</v>
      </c>
      <c r="E118" s="27">
        <v>3101.21</v>
      </c>
      <c r="F118" s="22" t="s">
        <v>2296</v>
      </c>
      <c r="G118" s="23">
        <v>1.8E-3</v>
      </c>
    </row>
    <row r="119" spans="1:7">
      <c r="A119" s="22" t="s">
        <v>6220</v>
      </c>
      <c r="B119" s="27">
        <v>3118.08</v>
      </c>
      <c r="C119" s="27">
        <v>3105.21</v>
      </c>
      <c r="D119" s="27">
        <v>3124.6</v>
      </c>
      <c r="E119" s="27">
        <v>3094.85</v>
      </c>
      <c r="F119" s="22" t="s">
        <v>2296</v>
      </c>
      <c r="G119" s="23">
        <v>2.5999999999999999E-3</v>
      </c>
    </row>
    <row r="120" spans="1:7">
      <c r="A120" s="22" t="s">
        <v>6219</v>
      </c>
      <c r="B120" s="27">
        <v>3110.06</v>
      </c>
      <c r="C120" s="27">
        <v>3076.63</v>
      </c>
      <c r="D120" s="27">
        <v>3112.01</v>
      </c>
      <c r="E120" s="27">
        <v>3071.88</v>
      </c>
      <c r="F120" s="22" t="s">
        <v>2296</v>
      </c>
      <c r="G120" s="23">
        <v>1.01E-2</v>
      </c>
    </row>
    <row r="121" spans="1:7">
      <c r="A121" s="22" t="s">
        <v>6217</v>
      </c>
      <c r="B121" s="27">
        <v>3078.87</v>
      </c>
      <c r="C121" s="27">
        <v>3075.55</v>
      </c>
      <c r="D121" s="27">
        <v>3079.42</v>
      </c>
      <c r="E121" s="27">
        <v>3059.47</v>
      </c>
      <c r="F121" s="22" t="s">
        <v>2296</v>
      </c>
      <c r="G121" s="23">
        <v>8.0000000000000004E-4</v>
      </c>
    </row>
    <row r="122" spans="1:7">
      <c r="A122" s="22" t="s">
        <v>6216</v>
      </c>
      <c r="B122" s="27">
        <v>3076.37</v>
      </c>
      <c r="C122" s="27">
        <v>3059.2</v>
      </c>
      <c r="D122" s="27">
        <v>3086.09</v>
      </c>
      <c r="E122" s="27">
        <v>3057.36</v>
      </c>
      <c r="F122" s="22" t="s">
        <v>2296</v>
      </c>
      <c r="G122" s="23">
        <v>0.01</v>
      </c>
    </row>
    <row r="123" spans="1:7">
      <c r="A123" s="22" t="s">
        <v>6213</v>
      </c>
      <c r="B123" s="27">
        <v>3045.87</v>
      </c>
      <c r="C123" s="27">
        <v>3051.41</v>
      </c>
      <c r="D123" s="27">
        <v>3060.2</v>
      </c>
      <c r="E123" s="27">
        <v>3042.34</v>
      </c>
      <c r="F123" s="22" t="s">
        <v>2296</v>
      </c>
      <c r="G123" s="23">
        <v>-1.5E-3</v>
      </c>
    </row>
    <row r="124" spans="1:7">
      <c r="A124" s="22" t="s">
        <v>6212</v>
      </c>
      <c r="B124" s="27">
        <v>3050.47</v>
      </c>
      <c r="C124" s="27">
        <v>3029.12</v>
      </c>
      <c r="D124" s="27">
        <v>3054.03</v>
      </c>
      <c r="E124" s="27">
        <v>3029.12</v>
      </c>
      <c r="F124" s="22" t="s">
        <v>2296</v>
      </c>
      <c r="G124" s="23">
        <v>6.1999999999999998E-3</v>
      </c>
    </row>
    <row r="125" spans="1:7">
      <c r="A125" s="22" t="s">
        <v>6211</v>
      </c>
      <c r="B125" s="27">
        <v>3031.67</v>
      </c>
      <c r="C125" s="27">
        <v>3025.58</v>
      </c>
      <c r="D125" s="27">
        <v>3034.63</v>
      </c>
      <c r="E125" s="27">
        <v>3021.62</v>
      </c>
      <c r="F125" s="22" t="s">
        <v>2296</v>
      </c>
      <c r="G125" s="23">
        <v>2.9999999999999997E-4</v>
      </c>
    </row>
    <row r="126" spans="1:7">
      <c r="A126" s="22" t="s">
        <v>6495</v>
      </c>
      <c r="B126" s="27">
        <v>3030.84</v>
      </c>
      <c r="C126" s="27">
        <v>3032.41</v>
      </c>
      <c r="D126" s="27">
        <v>3036.81</v>
      </c>
      <c r="E126" s="27">
        <v>3024.89</v>
      </c>
      <c r="F126" s="22" t="s">
        <v>2296</v>
      </c>
      <c r="G126" s="23">
        <v>1E-4</v>
      </c>
    </row>
    <row r="127" spans="1:7">
      <c r="A127" s="22" t="s">
        <v>6210</v>
      </c>
      <c r="B127" s="27">
        <v>3030.59</v>
      </c>
      <c r="C127" s="27">
        <v>3035.86</v>
      </c>
      <c r="D127" s="27">
        <v>3039.92</v>
      </c>
      <c r="E127" s="27">
        <v>3025.92</v>
      </c>
      <c r="F127" s="22" t="s">
        <v>2296</v>
      </c>
      <c r="G127" s="23">
        <v>-1.1000000000000001E-3</v>
      </c>
    </row>
    <row r="128" spans="1:7">
      <c r="A128" s="22" t="s">
        <v>6209</v>
      </c>
      <c r="B128" s="27">
        <v>3033.81</v>
      </c>
      <c r="C128" s="27">
        <v>3009.89</v>
      </c>
      <c r="D128" s="27">
        <v>3033.81</v>
      </c>
      <c r="E128" s="27">
        <v>3009.07</v>
      </c>
      <c r="F128" s="22" t="s">
        <v>2296</v>
      </c>
      <c r="G128" s="23">
        <v>5.8999999999999999E-3</v>
      </c>
    </row>
    <row r="129" spans="1:7">
      <c r="A129" s="22" t="s">
        <v>6208</v>
      </c>
      <c r="B129" s="27">
        <v>3015.93</v>
      </c>
      <c r="C129" s="27">
        <v>3015.64</v>
      </c>
      <c r="D129" s="27">
        <v>3021.05</v>
      </c>
      <c r="E129" s="27">
        <v>3004.21</v>
      </c>
      <c r="F129" s="22" t="s">
        <v>2296</v>
      </c>
      <c r="G129" s="23">
        <v>2.5000000000000001E-3</v>
      </c>
    </row>
    <row r="130" spans="1:7">
      <c r="A130" s="22" t="s">
        <v>6207</v>
      </c>
      <c r="B130" s="27">
        <v>3008.39</v>
      </c>
      <c r="C130" s="27">
        <v>3012.29</v>
      </c>
      <c r="D130" s="27">
        <v>3027.88</v>
      </c>
      <c r="E130" s="27">
        <v>2998.05</v>
      </c>
      <c r="F130" s="22" t="s">
        <v>2296</v>
      </c>
      <c r="G130" s="23">
        <v>-5.1000000000000004E-3</v>
      </c>
    </row>
    <row r="131" spans="1:7">
      <c r="A131" s="22" t="s">
        <v>6206</v>
      </c>
      <c r="B131" s="27">
        <v>3023.92</v>
      </c>
      <c r="C131" s="27">
        <v>3011.37</v>
      </c>
      <c r="D131" s="27">
        <v>3023.92</v>
      </c>
      <c r="E131" s="27">
        <v>3004.27</v>
      </c>
      <c r="F131" s="22" t="s">
        <v>2296</v>
      </c>
      <c r="G131" s="23">
        <v>3.5000000000000001E-3</v>
      </c>
    </row>
    <row r="132" spans="1:7">
      <c r="A132" s="22" t="s">
        <v>6205</v>
      </c>
      <c r="B132" s="27">
        <v>3013.29</v>
      </c>
      <c r="C132" s="27">
        <v>3012.49</v>
      </c>
      <c r="D132" s="27">
        <v>3019.95</v>
      </c>
      <c r="E132" s="27">
        <v>3005.61</v>
      </c>
      <c r="F132" s="22" t="s">
        <v>2296</v>
      </c>
      <c r="G132" s="23">
        <v>2.3999999999999998E-3</v>
      </c>
    </row>
    <row r="133" spans="1:7">
      <c r="A133" s="22" t="s">
        <v>6204</v>
      </c>
      <c r="B133" s="27">
        <v>3006.16</v>
      </c>
      <c r="C133" s="27">
        <v>3001.42</v>
      </c>
      <c r="D133" s="27">
        <v>3012.21</v>
      </c>
      <c r="E133" s="27">
        <v>2994.44</v>
      </c>
      <c r="F133" s="22" t="s">
        <v>2296</v>
      </c>
      <c r="G133" s="23">
        <v>3.2000000000000002E-3</v>
      </c>
    </row>
    <row r="134" spans="1:7">
      <c r="A134" s="22" t="s">
        <v>6203</v>
      </c>
      <c r="B134" s="27">
        <v>2996.63</v>
      </c>
      <c r="C134" s="27">
        <v>2990.92</v>
      </c>
      <c r="D134" s="27">
        <v>3000.1</v>
      </c>
      <c r="E134" s="27">
        <v>2984.92</v>
      </c>
      <c r="F134" s="22" t="s">
        <v>2296</v>
      </c>
      <c r="G134" s="23">
        <v>4.5999999999999999E-3</v>
      </c>
    </row>
    <row r="135" spans="1:7">
      <c r="A135" s="22" t="s">
        <v>6202</v>
      </c>
      <c r="B135" s="27">
        <v>2982.86</v>
      </c>
      <c r="C135" s="27">
        <v>2966.24</v>
      </c>
      <c r="D135" s="27">
        <v>2996.82</v>
      </c>
      <c r="E135" s="27">
        <v>2965.1</v>
      </c>
      <c r="F135" s="22" t="s">
        <v>2296</v>
      </c>
      <c r="G135" s="23">
        <v>9.5999999999999992E-3</v>
      </c>
    </row>
    <row r="136" spans="1:7">
      <c r="A136" s="22" t="s">
        <v>6201</v>
      </c>
      <c r="B136" s="27">
        <v>2954.4</v>
      </c>
      <c r="C136" s="27">
        <v>2932.43</v>
      </c>
      <c r="D136" s="27">
        <v>2959.12</v>
      </c>
      <c r="E136" s="27">
        <v>2932.43</v>
      </c>
      <c r="F136" s="22" t="s">
        <v>2296</v>
      </c>
      <c r="G136" s="23">
        <v>7.4999999999999997E-3</v>
      </c>
    </row>
    <row r="137" spans="1:7">
      <c r="A137" s="22" t="s">
        <v>6200</v>
      </c>
      <c r="B137" s="27">
        <v>2932.4</v>
      </c>
      <c r="C137" s="27">
        <v>2943.03</v>
      </c>
      <c r="D137" s="27">
        <v>2948.94</v>
      </c>
      <c r="E137" s="27">
        <v>2920.93</v>
      </c>
      <c r="F137" s="22" t="s">
        <v>2296</v>
      </c>
      <c r="G137" s="23">
        <v>-4.3E-3</v>
      </c>
    </row>
    <row r="138" spans="1:7">
      <c r="A138" s="22" t="s">
        <v>6199</v>
      </c>
      <c r="B138" s="27">
        <v>2945.03</v>
      </c>
      <c r="C138" s="27">
        <v>2932.08</v>
      </c>
      <c r="D138" s="27">
        <v>2947.68</v>
      </c>
      <c r="E138" s="27">
        <v>2926.1</v>
      </c>
      <c r="F138" s="22" t="s">
        <v>2296</v>
      </c>
      <c r="G138" s="23">
        <v>5.5999999999999999E-3</v>
      </c>
    </row>
    <row r="139" spans="1:7">
      <c r="A139" s="22" t="s">
        <v>6198</v>
      </c>
      <c r="B139" s="27">
        <v>2928.76</v>
      </c>
      <c r="C139" s="27">
        <v>2900.78</v>
      </c>
      <c r="D139" s="27">
        <v>2928.76</v>
      </c>
      <c r="E139" s="27">
        <v>2897.56</v>
      </c>
      <c r="F139" s="22" t="s">
        <v>2296</v>
      </c>
      <c r="G139" s="23">
        <v>1.0200000000000001E-2</v>
      </c>
    </row>
    <row r="140" spans="1:7">
      <c r="A140" s="22" t="s">
        <v>6197</v>
      </c>
      <c r="B140" s="27">
        <v>2899.29</v>
      </c>
      <c r="C140" s="27">
        <v>2903.5</v>
      </c>
      <c r="D140" s="27">
        <v>2909.59</v>
      </c>
      <c r="E140" s="27">
        <v>2882.8</v>
      </c>
      <c r="F140" s="22" t="s">
        <v>2296</v>
      </c>
      <c r="G140" s="23">
        <v>-5.0000000000000001E-4</v>
      </c>
    </row>
    <row r="141" spans="1:7">
      <c r="A141" s="22" t="s">
        <v>6196</v>
      </c>
      <c r="B141" s="27">
        <v>2900.66</v>
      </c>
      <c r="C141" s="27">
        <v>2887.39</v>
      </c>
      <c r="D141" s="27">
        <v>2909.11</v>
      </c>
      <c r="E141" s="27">
        <v>2875.5</v>
      </c>
      <c r="F141" s="22" t="s">
        <v>2296</v>
      </c>
      <c r="G141" s="23">
        <v>6.0000000000000001E-3</v>
      </c>
    </row>
    <row r="142" spans="1:7">
      <c r="A142" s="22" t="s">
        <v>6195</v>
      </c>
      <c r="B142" s="27">
        <v>2883.48</v>
      </c>
      <c r="C142" s="27">
        <v>2917.46</v>
      </c>
      <c r="D142" s="27">
        <v>2922.81</v>
      </c>
      <c r="E142" s="27">
        <v>2882.65</v>
      </c>
      <c r="F142" s="22" t="s">
        <v>2296</v>
      </c>
      <c r="G142" s="23">
        <v>-1.29E-2</v>
      </c>
    </row>
    <row r="143" spans="1:7">
      <c r="A143" s="22" t="s">
        <v>6194</v>
      </c>
      <c r="B143" s="27">
        <v>2921.18</v>
      </c>
      <c r="C143" s="27">
        <v>2937.69</v>
      </c>
      <c r="D143" s="27">
        <v>2958.84</v>
      </c>
      <c r="E143" s="27">
        <v>2920.33</v>
      </c>
      <c r="F143" s="22" t="s">
        <v>2296</v>
      </c>
      <c r="G143" s="23">
        <v>-4.7999999999999996E-3</v>
      </c>
    </row>
    <row r="144" spans="1:7">
      <c r="A144" s="22" t="s">
        <v>6193</v>
      </c>
      <c r="B144" s="27">
        <v>2935.37</v>
      </c>
      <c r="C144" s="27">
        <v>2925.76</v>
      </c>
      <c r="D144" s="27">
        <v>2936.24</v>
      </c>
      <c r="E144" s="27">
        <v>2911.56</v>
      </c>
      <c r="F144" s="22" t="s">
        <v>2296</v>
      </c>
      <c r="G144" s="23">
        <v>2.7000000000000001E-3</v>
      </c>
    </row>
    <row r="145" spans="1:7">
      <c r="A145" s="22" t="s">
        <v>6192</v>
      </c>
      <c r="B145" s="27">
        <v>2927.57</v>
      </c>
      <c r="C145" s="27">
        <v>2926.3</v>
      </c>
      <c r="D145" s="27">
        <v>2931.48</v>
      </c>
      <c r="E145" s="27">
        <v>2911.8</v>
      </c>
      <c r="F145" s="22" t="s">
        <v>2296</v>
      </c>
      <c r="G145" s="23">
        <v>-5.0000000000000001E-4</v>
      </c>
    </row>
    <row r="146" spans="1:7">
      <c r="A146" s="22" t="s">
        <v>6191</v>
      </c>
      <c r="B146" s="27">
        <v>2929.05</v>
      </c>
      <c r="C146" s="27">
        <v>2932.25</v>
      </c>
      <c r="D146" s="27">
        <v>2945.6</v>
      </c>
      <c r="E146" s="27">
        <v>2922.48</v>
      </c>
      <c r="F146" s="22" t="s">
        <v>2296</v>
      </c>
      <c r="G146" s="23">
        <v>-5.0000000000000001E-4</v>
      </c>
    </row>
    <row r="147" spans="1:7">
      <c r="A147" s="22" t="s">
        <v>6190</v>
      </c>
      <c r="B147" s="27">
        <v>2930.62</v>
      </c>
      <c r="C147" s="27">
        <v>2954.84</v>
      </c>
      <c r="D147" s="27">
        <v>2963.92</v>
      </c>
      <c r="E147" s="27">
        <v>2922.89</v>
      </c>
      <c r="F147" s="22" t="s">
        <v>2296</v>
      </c>
      <c r="G147" s="23">
        <v>-8.3999999999999995E-3</v>
      </c>
    </row>
    <row r="148" spans="1:7">
      <c r="A148" s="22" t="s">
        <v>6189</v>
      </c>
      <c r="B148" s="27">
        <v>2955.32</v>
      </c>
      <c r="C148" s="27">
        <v>2953.11</v>
      </c>
      <c r="D148" s="27">
        <v>2959.76</v>
      </c>
      <c r="E148" s="27">
        <v>2945.33</v>
      </c>
      <c r="F148" s="22" t="s">
        <v>2296</v>
      </c>
      <c r="G148" s="23">
        <v>2.5999999999999999E-3</v>
      </c>
    </row>
    <row r="149" spans="1:7">
      <c r="A149" s="22" t="s">
        <v>6188</v>
      </c>
      <c r="B149" s="27">
        <v>2947.68</v>
      </c>
      <c r="C149" s="27">
        <v>2939.36</v>
      </c>
      <c r="D149" s="27">
        <v>2968.47</v>
      </c>
      <c r="E149" s="27">
        <v>2935.21</v>
      </c>
      <c r="F149" s="22" t="s">
        <v>2296</v>
      </c>
      <c r="G149" s="23">
        <v>1.6999999999999999E-3</v>
      </c>
    </row>
    <row r="150" spans="1:7">
      <c r="A150" s="22" t="s">
        <v>6187</v>
      </c>
      <c r="B150" s="27">
        <v>2942.6</v>
      </c>
      <c r="C150" s="27">
        <v>2940.78</v>
      </c>
      <c r="D150" s="27">
        <v>2947.57</v>
      </c>
      <c r="E150" s="27">
        <v>2930.68</v>
      </c>
      <c r="F150" s="22" t="s">
        <v>2296</v>
      </c>
      <c r="G150" s="23">
        <v>2.0999999999999999E-3</v>
      </c>
    </row>
    <row r="151" spans="1:7">
      <c r="A151" s="22" t="s">
        <v>6186</v>
      </c>
      <c r="B151" s="27">
        <v>2936.47</v>
      </c>
      <c r="C151" s="27">
        <v>2935.64</v>
      </c>
      <c r="D151" s="27">
        <v>2948.89</v>
      </c>
      <c r="E151" s="27">
        <v>2914.95</v>
      </c>
      <c r="F151" s="22" t="s">
        <v>2296</v>
      </c>
      <c r="G151" s="23">
        <v>-1.8E-3</v>
      </c>
    </row>
    <row r="152" spans="1:7">
      <c r="A152" s="22" t="s">
        <v>6185</v>
      </c>
      <c r="B152" s="27">
        <v>2941.69</v>
      </c>
      <c r="C152" s="27">
        <v>2928.1</v>
      </c>
      <c r="D152" s="27">
        <v>2942.49</v>
      </c>
      <c r="E152" s="27">
        <v>2923.1</v>
      </c>
      <c r="F152" s="22" t="s">
        <v>2296</v>
      </c>
      <c r="G152" s="23">
        <v>5.8999999999999999E-3</v>
      </c>
    </row>
    <row r="153" spans="1:7">
      <c r="A153" s="22" t="s">
        <v>6184</v>
      </c>
      <c r="B153" s="27">
        <v>2924.48</v>
      </c>
      <c r="C153" s="27">
        <v>2947.39</v>
      </c>
      <c r="D153" s="27">
        <v>2956.59</v>
      </c>
      <c r="E153" s="27">
        <v>2914.25</v>
      </c>
      <c r="F153" s="22" t="s">
        <v>2296</v>
      </c>
      <c r="G153" s="23">
        <v>-3.5000000000000001E-3</v>
      </c>
    </row>
    <row r="154" spans="1:7">
      <c r="A154" s="22" t="s">
        <v>6444</v>
      </c>
      <c r="B154" s="27">
        <v>2934.82</v>
      </c>
      <c r="C154" s="27">
        <v>2925.31</v>
      </c>
      <c r="D154" s="27">
        <v>2938.15</v>
      </c>
      <c r="E154" s="27">
        <v>2914.05</v>
      </c>
      <c r="F154" s="22" t="s">
        <v>2296</v>
      </c>
      <c r="G154" s="23">
        <v>4.1999999999999997E-3</v>
      </c>
    </row>
    <row r="155" spans="1:7">
      <c r="A155" s="22" t="s">
        <v>6183</v>
      </c>
      <c r="B155" s="27">
        <v>2922.45</v>
      </c>
      <c r="C155" s="27">
        <v>2938.6</v>
      </c>
      <c r="D155" s="27">
        <v>2948.98</v>
      </c>
      <c r="E155" s="27">
        <v>2902.91</v>
      </c>
      <c r="F155" s="22" t="s">
        <v>2296</v>
      </c>
      <c r="G155" s="23">
        <v>-3.8999999999999998E-3</v>
      </c>
    </row>
    <row r="156" spans="1:7">
      <c r="A156" s="22" t="s">
        <v>6182</v>
      </c>
      <c r="B156" s="27">
        <v>2933.89</v>
      </c>
      <c r="C156" s="27">
        <v>2942.4</v>
      </c>
      <c r="D156" s="27">
        <v>2942.4</v>
      </c>
      <c r="E156" s="27">
        <v>2924.23</v>
      </c>
      <c r="F156" s="22" t="s">
        <v>2296</v>
      </c>
      <c r="G156" s="23">
        <v>-5.8999999999999999E-3</v>
      </c>
    </row>
    <row r="157" spans="1:7">
      <c r="A157" s="22" t="s">
        <v>6181</v>
      </c>
      <c r="B157" s="27">
        <v>2951.16</v>
      </c>
      <c r="C157" s="27">
        <v>2963.7</v>
      </c>
      <c r="D157" s="27">
        <v>2983.48</v>
      </c>
      <c r="E157" s="27">
        <v>2944</v>
      </c>
      <c r="F157" s="22" t="s">
        <v>2296</v>
      </c>
      <c r="G157" s="23">
        <v>-3.5000000000000001E-3</v>
      </c>
    </row>
    <row r="158" spans="1:7">
      <c r="A158" s="22" t="s">
        <v>6180</v>
      </c>
      <c r="B158" s="27">
        <v>2961.46</v>
      </c>
      <c r="C158" s="27">
        <v>2965.84</v>
      </c>
      <c r="D158" s="27">
        <v>2972.39</v>
      </c>
      <c r="E158" s="27">
        <v>2953.23</v>
      </c>
      <c r="F158" s="22" t="s">
        <v>2296</v>
      </c>
      <c r="G158" s="23">
        <v>-3.8999999999999998E-3</v>
      </c>
    </row>
    <row r="159" spans="1:7">
      <c r="A159" s="22" t="s">
        <v>6179</v>
      </c>
      <c r="B159" s="27">
        <v>2973.19</v>
      </c>
      <c r="C159" s="27">
        <v>2997.85</v>
      </c>
      <c r="D159" s="27">
        <v>2997.85</v>
      </c>
      <c r="E159" s="27">
        <v>2958.55</v>
      </c>
      <c r="F159" s="22" t="s">
        <v>2296</v>
      </c>
      <c r="G159" s="23">
        <v>-1.17E-2</v>
      </c>
    </row>
    <row r="160" spans="1:7">
      <c r="A160" s="22" t="s">
        <v>6178</v>
      </c>
      <c r="B160" s="27">
        <v>3008.54</v>
      </c>
      <c r="C160" s="27">
        <v>2977.67</v>
      </c>
      <c r="D160" s="27">
        <v>3009.11</v>
      </c>
      <c r="E160" s="27">
        <v>2966.2</v>
      </c>
      <c r="F160" s="22" t="s">
        <v>2296</v>
      </c>
      <c r="G160" s="23">
        <v>9.2999999999999992E-3</v>
      </c>
    </row>
    <row r="161" spans="1:7">
      <c r="A161" s="22" t="s">
        <v>6177</v>
      </c>
      <c r="B161" s="27">
        <v>2980.84</v>
      </c>
      <c r="C161" s="27">
        <v>2949.7</v>
      </c>
      <c r="D161" s="27">
        <v>2980.84</v>
      </c>
      <c r="E161" s="27">
        <v>2935.15</v>
      </c>
      <c r="F161" s="22" t="s">
        <v>2296</v>
      </c>
      <c r="G161" s="23">
        <v>1.06E-2</v>
      </c>
    </row>
    <row r="162" spans="1:7">
      <c r="A162" s="22" t="s">
        <v>6176</v>
      </c>
      <c r="B162" s="27">
        <v>2949.55</v>
      </c>
      <c r="C162" s="27">
        <v>2950.78</v>
      </c>
      <c r="D162" s="27">
        <v>2965.48</v>
      </c>
      <c r="E162" s="27">
        <v>2936.48</v>
      </c>
      <c r="F162" s="22" t="s">
        <v>2296</v>
      </c>
      <c r="G162" s="23">
        <v>6.4999999999999997E-3</v>
      </c>
    </row>
    <row r="163" spans="1:7">
      <c r="A163" s="22" t="s">
        <v>6174</v>
      </c>
      <c r="B163" s="27">
        <v>2930.4</v>
      </c>
      <c r="C163" s="27">
        <v>2895.47</v>
      </c>
      <c r="D163" s="27">
        <v>2930.4</v>
      </c>
      <c r="E163" s="27">
        <v>2886.59</v>
      </c>
      <c r="F163" s="22" t="s">
        <v>2296</v>
      </c>
      <c r="G163" s="23">
        <v>1.26E-2</v>
      </c>
    </row>
    <row r="164" spans="1:7">
      <c r="A164" s="22" t="s">
        <v>6173</v>
      </c>
      <c r="B164" s="27">
        <v>2893.98</v>
      </c>
      <c r="C164" s="27">
        <v>2917.22</v>
      </c>
      <c r="D164" s="27">
        <v>2936.26</v>
      </c>
      <c r="E164" s="27">
        <v>2884.3</v>
      </c>
      <c r="F164" s="22" t="s">
        <v>2296</v>
      </c>
      <c r="G164" s="23">
        <v>-5.8999999999999999E-3</v>
      </c>
    </row>
    <row r="165" spans="1:7">
      <c r="A165" s="22" t="s">
        <v>6172</v>
      </c>
      <c r="B165" s="27">
        <v>2911.15</v>
      </c>
      <c r="C165" s="27">
        <v>2882.07</v>
      </c>
      <c r="D165" s="27">
        <v>2913.48</v>
      </c>
      <c r="E165" s="27">
        <v>2874.17</v>
      </c>
      <c r="F165" s="22" t="s">
        <v>2296</v>
      </c>
      <c r="G165" s="23">
        <v>8.5000000000000006E-3</v>
      </c>
    </row>
    <row r="166" spans="1:7">
      <c r="A166" s="22" t="s">
        <v>6171</v>
      </c>
      <c r="B166" s="27">
        <v>2886.48</v>
      </c>
      <c r="C166" s="27">
        <v>2858.42</v>
      </c>
      <c r="D166" s="27">
        <v>2886.48</v>
      </c>
      <c r="E166" s="27">
        <v>2845.28</v>
      </c>
      <c r="F166" s="22" t="s">
        <v>2296</v>
      </c>
      <c r="G166" s="23">
        <v>1.04E-2</v>
      </c>
    </row>
    <row r="167" spans="1:7">
      <c r="A167" s="22" t="s">
        <v>6170</v>
      </c>
      <c r="B167" s="27">
        <v>2856.91</v>
      </c>
      <c r="C167" s="27">
        <v>2879.37</v>
      </c>
      <c r="D167" s="27">
        <v>2899.65</v>
      </c>
      <c r="E167" s="27">
        <v>2850.32</v>
      </c>
      <c r="F167" s="22" t="s">
        <v>2296</v>
      </c>
      <c r="G167" s="23">
        <v>-5.7000000000000002E-3</v>
      </c>
    </row>
    <row r="168" spans="1:7">
      <c r="A168" s="22" t="s">
        <v>6169</v>
      </c>
      <c r="B168" s="27">
        <v>2873.41</v>
      </c>
      <c r="C168" s="27">
        <v>2876.1</v>
      </c>
      <c r="D168" s="27">
        <v>2879.42</v>
      </c>
      <c r="E168" s="27">
        <v>2848.4</v>
      </c>
      <c r="F168" s="22" t="s">
        <v>2296</v>
      </c>
      <c r="G168" s="23">
        <v>-1.2999999999999999E-3</v>
      </c>
    </row>
    <row r="169" spans="1:7">
      <c r="A169" s="22" t="s">
        <v>6168</v>
      </c>
      <c r="B169" s="27">
        <v>2877.05</v>
      </c>
      <c r="C169" s="27">
        <v>2822.37</v>
      </c>
      <c r="D169" s="27">
        <v>2877.05</v>
      </c>
      <c r="E169" s="27">
        <v>2822.1</v>
      </c>
      <c r="F169" s="22" t="s">
        <v>2296</v>
      </c>
      <c r="G169" s="23">
        <v>1.9699999999999999E-2</v>
      </c>
    </row>
    <row r="170" spans="1:7">
      <c r="A170" s="22" t="s">
        <v>6167</v>
      </c>
      <c r="B170" s="27">
        <v>2821.58</v>
      </c>
      <c r="C170" s="27">
        <v>2797.44</v>
      </c>
      <c r="D170" s="27">
        <v>2821.89</v>
      </c>
      <c r="E170" s="27">
        <v>2789.75</v>
      </c>
      <c r="F170" s="22" t="s">
        <v>2296</v>
      </c>
      <c r="G170" s="23">
        <v>6.8999999999999999E-3</v>
      </c>
    </row>
    <row r="171" spans="1:7">
      <c r="A171" s="22" t="s">
        <v>6166</v>
      </c>
      <c r="B171" s="27">
        <v>2802.23</v>
      </c>
      <c r="C171" s="27">
        <v>2766.21</v>
      </c>
      <c r="D171" s="27">
        <v>2802.23</v>
      </c>
      <c r="E171" s="27">
        <v>2762.49</v>
      </c>
      <c r="F171" s="22" t="s">
        <v>2296</v>
      </c>
      <c r="G171" s="23">
        <v>1.49E-2</v>
      </c>
    </row>
    <row r="172" spans="1:7">
      <c r="A172" s="22" t="s">
        <v>6165</v>
      </c>
      <c r="B172" s="27">
        <v>2761.15</v>
      </c>
      <c r="C172" s="27">
        <v>2759.79</v>
      </c>
      <c r="D172" s="27">
        <v>2767.76</v>
      </c>
      <c r="E172" s="27">
        <v>2751.95</v>
      </c>
      <c r="F172" s="22" t="s">
        <v>2296</v>
      </c>
      <c r="G172" s="23">
        <v>3.0000000000000001E-3</v>
      </c>
    </row>
    <row r="173" spans="1:7">
      <c r="A173" s="22" t="s">
        <v>6164</v>
      </c>
      <c r="B173" s="27">
        <v>2752.91</v>
      </c>
      <c r="C173" s="27">
        <v>2747.8</v>
      </c>
      <c r="D173" s="27">
        <v>2758.73</v>
      </c>
      <c r="E173" s="27">
        <v>2742.24</v>
      </c>
      <c r="F173" s="22" t="s">
        <v>2296</v>
      </c>
      <c r="G173" s="23">
        <v>1.6000000000000001E-3</v>
      </c>
    </row>
    <row r="174" spans="1:7">
      <c r="A174" s="22" t="s">
        <v>6163</v>
      </c>
      <c r="B174" s="27">
        <v>2748.64</v>
      </c>
      <c r="C174" s="27">
        <v>2744.43</v>
      </c>
      <c r="D174" s="27">
        <v>2754.7</v>
      </c>
      <c r="E174" s="27">
        <v>2738.92</v>
      </c>
      <c r="F174" s="22" t="s">
        <v>2296</v>
      </c>
      <c r="G174" s="23">
        <v>1.6000000000000001E-3</v>
      </c>
    </row>
    <row r="175" spans="1:7">
      <c r="A175" s="22" t="s">
        <v>6162</v>
      </c>
      <c r="B175" s="27">
        <v>2744.35</v>
      </c>
      <c r="C175" s="27">
        <v>2714.81</v>
      </c>
      <c r="D175" s="27">
        <v>2745</v>
      </c>
      <c r="E175" s="27">
        <v>2714.81</v>
      </c>
      <c r="F175" s="22" t="s">
        <v>2296</v>
      </c>
      <c r="G175" s="23">
        <v>1.0699999999999999E-2</v>
      </c>
    </row>
    <row r="176" spans="1:7">
      <c r="A176" s="22" t="s">
        <v>6161</v>
      </c>
      <c r="B176" s="27">
        <v>2715.26</v>
      </c>
      <c r="C176" s="27">
        <v>2696.6</v>
      </c>
      <c r="D176" s="27">
        <v>2715.26</v>
      </c>
      <c r="E176" s="27">
        <v>2691.29</v>
      </c>
      <c r="F176" s="22" t="s">
        <v>2296</v>
      </c>
      <c r="G176" s="23">
        <v>6.6E-3</v>
      </c>
    </row>
    <row r="177" spans="1:7">
      <c r="A177" s="22" t="s">
        <v>6160</v>
      </c>
      <c r="B177" s="27">
        <v>2697.46</v>
      </c>
      <c r="C177" s="27">
        <v>2710.56</v>
      </c>
      <c r="D177" s="27">
        <v>2716.15</v>
      </c>
      <c r="E177" s="27">
        <v>2692.59</v>
      </c>
      <c r="F177" s="22" t="s">
        <v>2296</v>
      </c>
      <c r="G177" s="23">
        <v>-3.8999999999999998E-3</v>
      </c>
    </row>
    <row r="178" spans="1:7">
      <c r="A178" s="22" t="s">
        <v>6159</v>
      </c>
      <c r="B178" s="27">
        <v>2708.07</v>
      </c>
      <c r="C178" s="27">
        <v>2723.36</v>
      </c>
      <c r="D178" s="27">
        <v>2733.78</v>
      </c>
      <c r="E178" s="27">
        <v>2703.85</v>
      </c>
      <c r="F178" s="22" t="s">
        <v>2296</v>
      </c>
      <c r="G178" s="23">
        <v>-4.8999999999999998E-3</v>
      </c>
    </row>
    <row r="179" spans="1:7">
      <c r="A179" s="22" t="s">
        <v>6158</v>
      </c>
      <c r="B179" s="27">
        <v>2721.51</v>
      </c>
      <c r="C179" s="27">
        <v>2709.39</v>
      </c>
      <c r="D179" s="27">
        <v>2725.49</v>
      </c>
      <c r="E179" s="27">
        <v>2695.82</v>
      </c>
      <c r="F179" s="22" t="s">
        <v>2296</v>
      </c>
      <c r="G179" s="23">
        <v>3.0999999999999999E-3</v>
      </c>
    </row>
    <row r="180" spans="1:7">
      <c r="A180" s="22" t="s">
        <v>6157</v>
      </c>
      <c r="B180" s="27">
        <v>2713.02</v>
      </c>
      <c r="C180" s="27">
        <v>2704.71</v>
      </c>
      <c r="D180" s="27">
        <v>2724.83</v>
      </c>
      <c r="E180" s="27">
        <v>2702.56</v>
      </c>
      <c r="F180" s="22" t="s">
        <v>2296</v>
      </c>
      <c r="G180" s="23">
        <v>1.9E-3</v>
      </c>
    </row>
    <row r="181" spans="1:7">
      <c r="A181" s="22" t="s">
        <v>6156</v>
      </c>
      <c r="B181" s="27">
        <v>2707.89</v>
      </c>
      <c r="C181" s="27">
        <v>2720.17</v>
      </c>
      <c r="D181" s="27">
        <v>2724.62</v>
      </c>
      <c r="E181" s="27">
        <v>2700.46</v>
      </c>
      <c r="F181" s="22" t="s">
        <v>2296</v>
      </c>
      <c r="G181" s="23">
        <v>-4.1999999999999997E-3</v>
      </c>
    </row>
    <row r="182" spans="1:7">
      <c r="A182" s="22" t="s">
        <v>6155</v>
      </c>
      <c r="B182" s="27">
        <v>2719.22</v>
      </c>
      <c r="C182" s="27">
        <v>2695.54</v>
      </c>
      <c r="D182" s="27">
        <v>2721.16</v>
      </c>
      <c r="E182" s="27">
        <v>2686.15</v>
      </c>
      <c r="F182" s="22" t="s">
        <v>2296</v>
      </c>
      <c r="G182" s="23">
        <v>9.9000000000000008E-3</v>
      </c>
    </row>
    <row r="183" spans="1:7">
      <c r="A183" s="22" t="s">
        <v>6154</v>
      </c>
      <c r="B183" s="27">
        <v>2692.55</v>
      </c>
      <c r="C183" s="27">
        <v>2707.9</v>
      </c>
      <c r="D183" s="27">
        <v>2717.7</v>
      </c>
      <c r="E183" s="27">
        <v>2687</v>
      </c>
      <c r="F183" s="22" t="s">
        <v>2296</v>
      </c>
      <c r="G183" s="23">
        <v>-5.4999999999999997E-3</v>
      </c>
    </row>
    <row r="184" spans="1:7">
      <c r="A184" s="22" t="s">
        <v>6153</v>
      </c>
      <c r="B184" s="27">
        <v>2707.47</v>
      </c>
      <c r="C184" s="27">
        <v>2719.65</v>
      </c>
      <c r="D184" s="27">
        <v>2722.74</v>
      </c>
      <c r="E184" s="27">
        <v>2696.58</v>
      </c>
      <c r="F184" s="22" t="s">
        <v>2296</v>
      </c>
      <c r="G184" s="23">
        <v>-4.4000000000000003E-3</v>
      </c>
    </row>
    <row r="185" spans="1:7">
      <c r="A185" s="22" t="s">
        <v>6152</v>
      </c>
      <c r="B185" s="27">
        <v>2719.39</v>
      </c>
      <c r="C185" s="27">
        <v>2756.86</v>
      </c>
      <c r="D185" s="27">
        <v>2758.5</v>
      </c>
      <c r="E185" s="27">
        <v>2716.73</v>
      </c>
      <c r="F185" s="22" t="s">
        <v>2296</v>
      </c>
      <c r="G185" s="23">
        <v>-1.43E-2</v>
      </c>
    </row>
    <row r="186" spans="1:7">
      <c r="A186" s="22" t="s">
        <v>6151</v>
      </c>
      <c r="B186" s="27">
        <v>2758.83</v>
      </c>
      <c r="C186" s="27">
        <v>2749.83</v>
      </c>
      <c r="D186" s="27">
        <v>2781.33</v>
      </c>
      <c r="E186" s="27">
        <v>2748.51</v>
      </c>
      <c r="F186" s="22" t="s">
        <v>2296</v>
      </c>
      <c r="G186" s="23">
        <v>4.1999999999999997E-3</v>
      </c>
    </row>
    <row r="187" spans="1:7">
      <c r="A187" s="22" t="s">
        <v>6150</v>
      </c>
      <c r="B187" s="27">
        <v>2747.18</v>
      </c>
      <c r="C187" s="27">
        <v>2759.94</v>
      </c>
      <c r="D187" s="27">
        <v>2764.31</v>
      </c>
      <c r="E187" s="27">
        <v>2744.47</v>
      </c>
      <c r="F187" s="22" t="s">
        <v>2296</v>
      </c>
      <c r="G187" s="23">
        <v>-3.8999999999999998E-3</v>
      </c>
    </row>
    <row r="188" spans="1:7">
      <c r="A188" s="22" t="s">
        <v>6149</v>
      </c>
      <c r="B188" s="27">
        <v>2757.98</v>
      </c>
      <c r="C188" s="27">
        <v>2772.58</v>
      </c>
      <c r="D188" s="27">
        <v>2777.19</v>
      </c>
      <c r="E188" s="27">
        <v>2757.98</v>
      </c>
      <c r="F188" s="22" t="s">
        <v>2296</v>
      </c>
      <c r="G188" s="23">
        <v>-5.3E-3</v>
      </c>
    </row>
    <row r="189" spans="1:7">
      <c r="A189" s="22" t="s">
        <v>6148</v>
      </c>
      <c r="B189" s="27">
        <v>2772.7</v>
      </c>
      <c r="C189" s="27">
        <v>2755.6</v>
      </c>
      <c r="D189" s="27">
        <v>2779.78</v>
      </c>
      <c r="E189" s="27">
        <v>2754.84</v>
      </c>
      <c r="F189" s="22" t="s">
        <v>2296</v>
      </c>
      <c r="G189" s="23">
        <v>4.4999999999999997E-3</v>
      </c>
    </row>
    <row r="190" spans="1:7">
      <c r="A190" s="22" t="s">
        <v>6147</v>
      </c>
      <c r="B190" s="27">
        <v>2760.29</v>
      </c>
      <c r="C190" s="27">
        <v>2749.13</v>
      </c>
      <c r="D190" s="27">
        <v>2760.29</v>
      </c>
      <c r="E190" s="27">
        <v>2739.11</v>
      </c>
      <c r="F190" s="22" t="s">
        <v>2296</v>
      </c>
      <c r="G190" s="23">
        <v>2.0999999999999999E-3</v>
      </c>
    </row>
    <row r="191" spans="1:7">
      <c r="A191" s="22" t="s">
        <v>6146</v>
      </c>
      <c r="B191" s="27">
        <v>2754.53</v>
      </c>
      <c r="C191" s="27">
        <v>2785.57</v>
      </c>
      <c r="D191" s="27">
        <v>2789.61</v>
      </c>
      <c r="E191" s="27">
        <v>2749.86</v>
      </c>
      <c r="F191" s="22" t="s">
        <v>2296</v>
      </c>
      <c r="G191" s="23">
        <v>-1.11E-2</v>
      </c>
    </row>
    <row r="192" spans="1:7">
      <c r="A192" s="22" t="s">
        <v>6145</v>
      </c>
      <c r="B192" s="27">
        <v>2785.46</v>
      </c>
      <c r="C192" s="27">
        <v>2793.03</v>
      </c>
      <c r="D192" s="27">
        <v>2793.03</v>
      </c>
      <c r="E192" s="27">
        <v>2769.6</v>
      </c>
      <c r="F192" s="22" t="s">
        <v>2296</v>
      </c>
      <c r="G192" s="23">
        <v>-3.8999999999999998E-3</v>
      </c>
    </row>
    <row r="193" spans="1:7">
      <c r="A193" s="22" t="s">
        <v>6144</v>
      </c>
      <c r="B193" s="27">
        <v>2796.41</v>
      </c>
      <c r="C193" s="27">
        <v>2794.82</v>
      </c>
      <c r="D193" s="27">
        <v>2796.41</v>
      </c>
      <c r="E193" s="27">
        <v>2777.83</v>
      </c>
      <c r="F193" s="22" t="s">
        <v>2296</v>
      </c>
      <c r="G193" s="23">
        <v>5.9999999999999995E-4</v>
      </c>
    </row>
    <row r="194" spans="1:7">
      <c r="A194" s="22" t="s">
        <v>6143</v>
      </c>
      <c r="B194" s="27">
        <v>2794.77</v>
      </c>
      <c r="C194" s="27">
        <v>2815.49</v>
      </c>
      <c r="D194" s="27">
        <v>2816.57</v>
      </c>
      <c r="E194" s="27">
        <v>2794.17</v>
      </c>
      <c r="F194" s="22" t="s">
        <v>2296</v>
      </c>
      <c r="G194" s="23">
        <v>-8.5000000000000006E-3</v>
      </c>
    </row>
    <row r="195" spans="1:7">
      <c r="A195" s="22" t="s">
        <v>6142</v>
      </c>
      <c r="B195" s="27">
        <v>2818.6</v>
      </c>
      <c r="C195" s="27">
        <v>2818.93</v>
      </c>
      <c r="D195" s="27">
        <v>2824.25</v>
      </c>
      <c r="E195" s="27">
        <v>2809.67</v>
      </c>
      <c r="F195" s="22" t="s">
        <v>2296</v>
      </c>
      <c r="G195" s="23">
        <v>-8.0000000000000004E-4</v>
      </c>
    </row>
    <row r="196" spans="1:7">
      <c r="A196" s="22" t="s">
        <v>6141</v>
      </c>
      <c r="B196" s="27">
        <v>2820.86</v>
      </c>
      <c r="C196" s="27">
        <v>2832.42</v>
      </c>
      <c r="D196" s="27">
        <v>2847.01</v>
      </c>
      <c r="E196" s="27">
        <v>2807.33</v>
      </c>
      <c r="F196" s="22" t="s">
        <v>2296</v>
      </c>
      <c r="G196" s="23">
        <v>-4.7000000000000002E-3</v>
      </c>
    </row>
    <row r="197" spans="1:7">
      <c r="A197" s="22" t="s">
        <v>6140</v>
      </c>
      <c r="B197" s="27">
        <v>2834.32</v>
      </c>
      <c r="C197" s="27">
        <v>2810.78</v>
      </c>
      <c r="D197" s="27">
        <v>2834.32</v>
      </c>
      <c r="E197" s="27">
        <v>2803.89</v>
      </c>
      <c r="F197" s="22" t="s">
        <v>2296</v>
      </c>
      <c r="G197" s="23">
        <v>1.5299999999999999E-2</v>
      </c>
    </row>
    <row r="198" spans="1:7">
      <c r="A198" s="22" t="s">
        <v>6139</v>
      </c>
      <c r="B198" s="27">
        <v>2791.74</v>
      </c>
      <c r="C198" s="27">
        <v>2795.85</v>
      </c>
      <c r="D198" s="27">
        <v>2801.28</v>
      </c>
      <c r="E198" s="27">
        <v>2777.23</v>
      </c>
      <c r="F198" s="22" t="s">
        <v>2296</v>
      </c>
      <c r="G198" s="23">
        <v>-2.8999999999999998E-3</v>
      </c>
    </row>
    <row r="199" spans="1:7">
      <c r="A199" s="22" t="s">
        <v>6138</v>
      </c>
      <c r="B199" s="27">
        <v>2799.99</v>
      </c>
      <c r="C199" s="27">
        <v>2816.06</v>
      </c>
      <c r="D199" s="27">
        <v>2816.06</v>
      </c>
      <c r="E199" s="27">
        <v>2789.14</v>
      </c>
      <c r="F199" s="22" t="s">
        <v>2296</v>
      </c>
      <c r="G199" s="23">
        <v>-6.1000000000000004E-3</v>
      </c>
    </row>
    <row r="200" spans="1:7">
      <c r="A200" s="22" t="s">
        <v>6137</v>
      </c>
      <c r="B200" s="27">
        <v>2817.05</v>
      </c>
      <c r="C200" s="27">
        <v>2788.19</v>
      </c>
      <c r="D200" s="27">
        <v>2819.75</v>
      </c>
      <c r="E200" s="27">
        <v>2782.95</v>
      </c>
      <c r="F200" s="22" t="s">
        <v>2296</v>
      </c>
      <c r="G200" s="23">
        <v>1.06E-2</v>
      </c>
    </row>
    <row r="201" spans="1:7">
      <c r="A201" s="22" t="s">
        <v>6136</v>
      </c>
      <c r="B201" s="27">
        <v>2787.52</v>
      </c>
      <c r="C201" s="27">
        <v>2784.8</v>
      </c>
      <c r="D201" s="27">
        <v>2791.02</v>
      </c>
      <c r="E201" s="27">
        <v>2767.29</v>
      </c>
      <c r="F201" s="22" t="s">
        <v>2296</v>
      </c>
      <c r="G201" s="23">
        <v>2.9999999999999997E-4</v>
      </c>
    </row>
    <row r="202" spans="1:7">
      <c r="A202" s="22" t="s">
        <v>6135</v>
      </c>
      <c r="B202" s="27">
        <v>2786.63</v>
      </c>
      <c r="C202" s="27">
        <v>2802.49</v>
      </c>
      <c r="D202" s="27">
        <v>2810.91</v>
      </c>
      <c r="E202" s="27">
        <v>2777.63</v>
      </c>
      <c r="F202" s="22" t="s">
        <v>2296</v>
      </c>
      <c r="G202" s="23">
        <v>-3.8999999999999998E-3</v>
      </c>
    </row>
    <row r="203" spans="1:7">
      <c r="A203" s="22" t="s">
        <v>6134</v>
      </c>
      <c r="B203" s="27">
        <v>2797.55</v>
      </c>
      <c r="C203" s="27">
        <v>2805.95</v>
      </c>
      <c r="D203" s="27">
        <v>2805.95</v>
      </c>
      <c r="E203" s="27">
        <v>2780.76</v>
      </c>
      <c r="F203" s="22" t="s">
        <v>2296</v>
      </c>
      <c r="G203" s="23">
        <v>-3.3999999999999998E-3</v>
      </c>
    </row>
    <row r="204" spans="1:7">
      <c r="A204" s="22" t="s">
        <v>6133</v>
      </c>
      <c r="B204" s="27">
        <v>2807.06</v>
      </c>
      <c r="C204" s="27">
        <v>2800.97</v>
      </c>
      <c r="D204" s="27">
        <v>2815.84</v>
      </c>
      <c r="E204" s="27">
        <v>2796.19</v>
      </c>
      <c r="F204" s="22" t="s">
        <v>2296</v>
      </c>
      <c r="G204" s="23">
        <v>4.8999999999999998E-3</v>
      </c>
    </row>
    <row r="205" spans="1:7">
      <c r="A205" s="22" t="s">
        <v>6132</v>
      </c>
      <c r="B205" s="27">
        <v>2793.36</v>
      </c>
      <c r="C205" s="27">
        <v>2787.37</v>
      </c>
      <c r="D205" s="27">
        <v>2799.84</v>
      </c>
      <c r="E205" s="27">
        <v>2784.96</v>
      </c>
      <c r="F205" s="22" t="s">
        <v>2296</v>
      </c>
      <c r="G205" s="23">
        <v>6.8999999999999999E-3</v>
      </c>
    </row>
    <row r="206" spans="1:7">
      <c r="A206" s="22" t="s">
        <v>6131</v>
      </c>
      <c r="B206" s="27">
        <v>2774.2</v>
      </c>
      <c r="C206" s="27">
        <v>2770.86</v>
      </c>
      <c r="D206" s="27">
        <v>2781.06</v>
      </c>
      <c r="E206" s="27">
        <v>2757.85</v>
      </c>
      <c r="F206" s="22" t="s">
        <v>2296</v>
      </c>
      <c r="G206" s="23">
        <v>4.0000000000000002E-4</v>
      </c>
    </row>
    <row r="207" spans="1:7">
      <c r="A207" s="22" t="s">
        <v>6130</v>
      </c>
      <c r="B207" s="27">
        <v>2773.01</v>
      </c>
      <c r="C207" s="27">
        <v>2742.3</v>
      </c>
      <c r="D207" s="27">
        <v>2774.77</v>
      </c>
      <c r="E207" s="27">
        <v>2735.11</v>
      </c>
      <c r="F207" s="22" t="s">
        <v>2296</v>
      </c>
      <c r="G207" s="23">
        <v>1.2E-2</v>
      </c>
    </row>
    <row r="208" spans="1:7">
      <c r="A208" s="22" t="s">
        <v>6129</v>
      </c>
      <c r="B208" s="27">
        <v>2740.04</v>
      </c>
      <c r="C208" s="27">
        <v>2716.69</v>
      </c>
      <c r="D208" s="27">
        <v>2740.04</v>
      </c>
      <c r="E208" s="27">
        <v>2715.3</v>
      </c>
      <c r="F208" s="22" t="s">
        <v>2296</v>
      </c>
      <c r="G208" s="23">
        <v>9.4999999999999998E-3</v>
      </c>
    </row>
    <row r="209" spans="1:7">
      <c r="A209" s="22" t="s">
        <v>6128</v>
      </c>
      <c r="B209" s="27">
        <v>2714.25</v>
      </c>
      <c r="C209" s="27">
        <v>2679.8</v>
      </c>
      <c r="D209" s="27">
        <v>2714.37</v>
      </c>
      <c r="E209" s="27">
        <v>2679.11</v>
      </c>
      <c r="F209" s="22" t="s">
        <v>2296</v>
      </c>
      <c r="G209" s="23">
        <v>1.38E-2</v>
      </c>
    </row>
    <row r="210" spans="1:7">
      <c r="A210" s="22" t="s">
        <v>6127</v>
      </c>
      <c r="B210" s="27">
        <v>2677.31</v>
      </c>
      <c r="C210" s="27">
        <v>2658.17</v>
      </c>
      <c r="D210" s="27">
        <v>2677.99</v>
      </c>
      <c r="E210" s="27">
        <v>2649.54</v>
      </c>
      <c r="F210" s="22" t="s">
        <v>2296</v>
      </c>
      <c r="G210" s="23">
        <v>6.7999999999999996E-3</v>
      </c>
    </row>
    <row r="211" spans="1:7">
      <c r="A211" s="22" t="s">
        <v>6126</v>
      </c>
      <c r="B211" s="27">
        <v>2659.35</v>
      </c>
      <c r="C211" s="27">
        <v>2660.76</v>
      </c>
      <c r="D211" s="27">
        <v>2663.14</v>
      </c>
      <c r="E211" s="27">
        <v>2636.99</v>
      </c>
      <c r="F211" s="22" t="s">
        <v>2296</v>
      </c>
      <c r="G211" s="23">
        <v>4.0000000000000002E-4</v>
      </c>
    </row>
    <row r="212" spans="1:7">
      <c r="A212" s="22" t="s">
        <v>6125</v>
      </c>
      <c r="B212" s="27">
        <v>2658.24</v>
      </c>
      <c r="C212" s="27">
        <v>2651.09</v>
      </c>
      <c r="D212" s="27">
        <v>2672.19</v>
      </c>
      <c r="E212" s="27">
        <v>2640.05</v>
      </c>
      <c r="F212" s="22" t="s">
        <v>2296</v>
      </c>
      <c r="G212" s="23">
        <v>-8.9999999999999998E-4</v>
      </c>
    </row>
    <row r="213" spans="1:7">
      <c r="A213" s="22" t="s">
        <v>6124</v>
      </c>
      <c r="B213" s="27">
        <v>2660.74</v>
      </c>
      <c r="C213" s="27">
        <v>2679.23</v>
      </c>
      <c r="D213" s="27">
        <v>2682.95</v>
      </c>
      <c r="E213" s="27">
        <v>2656.97</v>
      </c>
      <c r="F213" s="22" t="s">
        <v>2296</v>
      </c>
      <c r="G213" s="23">
        <v>-5.4000000000000003E-3</v>
      </c>
    </row>
    <row r="214" spans="1:7">
      <c r="A214" s="22" t="s">
        <v>6123</v>
      </c>
      <c r="B214" s="27">
        <v>2675.13</v>
      </c>
      <c r="C214" s="27">
        <v>2673.77</v>
      </c>
      <c r="D214" s="27">
        <v>2680.65</v>
      </c>
      <c r="E214" s="27">
        <v>2662.31</v>
      </c>
      <c r="F214" s="22" t="s">
        <v>2296</v>
      </c>
      <c r="G214" s="23">
        <v>4.0000000000000002E-4</v>
      </c>
    </row>
    <row r="215" spans="1:7">
      <c r="A215" s="22" t="s">
        <v>6122</v>
      </c>
      <c r="B215" s="27">
        <v>2673.95</v>
      </c>
      <c r="C215" s="27">
        <v>2677.55</v>
      </c>
      <c r="D215" s="27">
        <v>2679.46</v>
      </c>
      <c r="E215" s="27">
        <v>2665.1</v>
      </c>
      <c r="F215" s="22" t="s">
        <v>2296</v>
      </c>
      <c r="G215" s="23">
        <v>4.0000000000000002E-4</v>
      </c>
    </row>
    <row r="216" spans="1:7">
      <c r="A216" s="22" t="s">
        <v>6121</v>
      </c>
      <c r="B216" s="27">
        <v>2672.84</v>
      </c>
      <c r="C216" s="27">
        <v>2651.1</v>
      </c>
      <c r="D216" s="27">
        <v>2675.26</v>
      </c>
      <c r="E216" s="27">
        <v>2647.4</v>
      </c>
      <c r="F216" s="22" t="s">
        <v>2296</v>
      </c>
      <c r="G216" s="23">
        <v>9.2999999999999992E-3</v>
      </c>
    </row>
    <row r="217" spans="1:7">
      <c r="A217" s="22" t="s">
        <v>6120</v>
      </c>
      <c r="B217" s="27">
        <v>2648.09</v>
      </c>
      <c r="C217" s="27">
        <v>2627.47</v>
      </c>
      <c r="D217" s="27">
        <v>2653.31</v>
      </c>
      <c r="E217" s="27">
        <v>2619.39</v>
      </c>
      <c r="F217" s="22" t="s">
        <v>2296</v>
      </c>
      <c r="G217" s="23">
        <v>1.26E-2</v>
      </c>
    </row>
    <row r="218" spans="1:7">
      <c r="A218" s="22" t="s">
        <v>6119</v>
      </c>
      <c r="B218" s="27">
        <v>2615.1999999999998</v>
      </c>
      <c r="C218" s="27">
        <v>2636.29</v>
      </c>
      <c r="D218" s="27">
        <v>2640.92</v>
      </c>
      <c r="E218" s="27">
        <v>2615.1999999999998</v>
      </c>
      <c r="F218" s="22" t="s">
        <v>2296</v>
      </c>
      <c r="G218" s="23">
        <v>-4.0000000000000001E-3</v>
      </c>
    </row>
    <row r="219" spans="1:7">
      <c r="A219" s="22" t="s">
        <v>6118</v>
      </c>
      <c r="B219" s="27">
        <v>2625.58</v>
      </c>
      <c r="C219" s="27">
        <v>2643.53</v>
      </c>
      <c r="D219" s="27">
        <v>2651.23</v>
      </c>
      <c r="E219" s="27">
        <v>2620.1999999999998</v>
      </c>
      <c r="F219" s="22" t="s">
        <v>2296</v>
      </c>
      <c r="G219" s="23">
        <v>-4.3E-3</v>
      </c>
    </row>
    <row r="220" spans="1:7">
      <c r="A220" s="22" t="s">
        <v>6117</v>
      </c>
      <c r="B220" s="27">
        <v>2637.04</v>
      </c>
      <c r="C220" s="27">
        <v>2684.63</v>
      </c>
      <c r="D220" s="27">
        <v>2687.93</v>
      </c>
      <c r="E220" s="27">
        <v>2630.82</v>
      </c>
      <c r="F220" s="22" t="s">
        <v>2296</v>
      </c>
      <c r="G220" s="23">
        <v>-1.61E-2</v>
      </c>
    </row>
    <row r="221" spans="1:7">
      <c r="A221" s="22" t="s">
        <v>6116</v>
      </c>
      <c r="B221" s="27">
        <v>2680.12</v>
      </c>
      <c r="C221" s="27">
        <v>2688.92</v>
      </c>
      <c r="D221" s="27">
        <v>2697.53</v>
      </c>
      <c r="E221" s="27">
        <v>2665.35</v>
      </c>
      <c r="F221" s="22" t="s">
        <v>2296</v>
      </c>
      <c r="G221" s="23">
        <v>-3.5999999999999999E-3</v>
      </c>
    </row>
    <row r="222" spans="1:7">
      <c r="A222" s="22" t="s">
        <v>6115</v>
      </c>
      <c r="B222" s="27">
        <v>2689.93</v>
      </c>
      <c r="C222" s="27">
        <v>2687.12</v>
      </c>
      <c r="D222" s="27">
        <v>2698.39</v>
      </c>
      <c r="E222" s="27">
        <v>2682.05</v>
      </c>
      <c r="F222" s="22" t="s">
        <v>2296</v>
      </c>
      <c r="G222" s="23">
        <v>3.8E-3</v>
      </c>
    </row>
    <row r="223" spans="1:7">
      <c r="A223" s="22" t="s">
        <v>6114</v>
      </c>
      <c r="B223" s="27">
        <v>2679.71</v>
      </c>
      <c r="C223" s="27">
        <v>2696.65</v>
      </c>
      <c r="D223" s="27">
        <v>2700.95</v>
      </c>
      <c r="E223" s="27">
        <v>2678.07</v>
      </c>
      <c r="F223" s="22" t="s">
        <v>2296</v>
      </c>
      <c r="G223" s="23">
        <v>-6.3E-3</v>
      </c>
    </row>
    <row r="224" spans="1:7">
      <c r="A224" s="22" t="s">
        <v>6113</v>
      </c>
      <c r="B224" s="27">
        <v>2696.69</v>
      </c>
      <c r="C224" s="27">
        <v>2693.17</v>
      </c>
      <c r="D224" s="27">
        <v>2707.62</v>
      </c>
      <c r="E224" s="27">
        <v>2693.17</v>
      </c>
      <c r="F224" s="22" t="s">
        <v>2296</v>
      </c>
      <c r="G224" s="23">
        <v>8.0999999999999996E-3</v>
      </c>
    </row>
    <row r="225" spans="1:7">
      <c r="A225" s="22" t="s">
        <v>6112</v>
      </c>
      <c r="B225" s="27">
        <v>2674.98</v>
      </c>
      <c r="C225" s="27">
        <v>2683.11</v>
      </c>
      <c r="D225" s="27">
        <v>2696.53</v>
      </c>
      <c r="E225" s="27">
        <v>2666.41</v>
      </c>
      <c r="F225" s="22" t="s">
        <v>2296</v>
      </c>
      <c r="G225" s="23">
        <v>-3.0999999999999999E-3</v>
      </c>
    </row>
    <row r="226" spans="1:7">
      <c r="A226" s="22" t="s">
        <v>6111</v>
      </c>
      <c r="B226" s="27">
        <v>2683.35</v>
      </c>
      <c r="C226" s="27">
        <v>2654.34</v>
      </c>
      <c r="D226" s="27">
        <v>2686.86</v>
      </c>
      <c r="E226" s="27">
        <v>2654.11</v>
      </c>
      <c r="F226" s="22" t="s">
        <v>2296</v>
      </c>
      <c r="G226" s="23">
        <v>1.29E-2</v>
      </c>
    </row>
    <row r="227" spans="1:7">
      <c r="A227" s="22" t="s">
        <v>6110</v>
      </c>
      <c r="B227" s="27">
        <v>2649.16</v>
      </c>
      <c r="C227" s="27">
        <v>2666.85</v>
      </c>
      <c r="D227" s="27">
        <v>2676.61</v>
      </c>
      <c r="E227" s="27">
        <v>2645.12</v>
      </c>
      <c r="F227" s="22" t="s">
        <v>2296</v>
      </c>
      <c r="G227" s="23">
        <v>-9.5999999999999992E-3</v>
      </c>
    </row>
    <row r="228" spans="1:7">
      <c r="A228" s="22" t="s">
        <v>6109</v>
      </c>
      <c r="B228" s="27">
        <v>2674.9</v>
      </c>
      <c r="C228" s="27">
        <v>2707.65</v>
      </c>
      <c r="D228" s="27">
        <v>2716.6</v>
      </c>
      <c r="E228" s="27">
        <v>2673.97</v>
      </c>
      <c r="F228" s="22" t="s">
        <v>2296</v>
      </c>
      <c r="G228" s="23">
        <v>-0.02</v>
      </c>
    </row>
    <row r="229" spans="1:7">
      <c r="A229" s="22" t="s">
        <v>6108</v>
      </c>
      <c r="B229" s="27">
        <v>2729.42</v>
      </c>
      <c r="C229" s="27">
        <v>2727.68</v>
      </c>
      <c r="D229" s="27">
        <v>2737.91</v>
      </c>
      <c r="E229" s="27">
        <v>2722.48</v>
      </c>
      <c r="F229" s="22" t="s">
        <v>2296</v>
      </c>
      <c r="G229" s="23">
        <v>-3.7000000000000002E-3</v>
      </c>
    </row>
    <row r="230" spans="1:7">
      <c r="A230" s="22" t="s">
        <v>6107</v>
      </c>
      <c r="B230" s="27">
        <v>2739.5</v>
      </c>
      <c r="C230" s="27">
        <v>2737.8</v>
      </c>
      <c r="D230" s="27">
        <v>2750.06</v>
      </c>
      <c r="E230" s="27">
        <v>2723.54</v>
      </c>
      <c r="F230" s="22" t="s">
        <v>2296</v>
      </c>
      <c r="G230" s="23">
        <v>1.8E-3</v>
      </c>
    </row>
    <row r="231" spans="1:7">
      <c r="A231" s="22" t="s">
        <v>6106</v>
      </c>
      <c r="B231" s="27">
        <v>2734.68</v>
      </c>
      <c r="C231" s="27">
        <v>2730.38</v>
      </c>
      <c r="D231" s="27">
        <v>2735.21</v>
      </c>
      <c r="E231" s="27">
        <v>2714.01</v>
      </c>
      <c r="F231" s="22" t="s">
        <v>2296</v>
      </c>
      <c r="G231" s="23">
        <v>2.3E-3</v>
      </c>
    </row>
    <row r="232" spans="1:7">
      <c r="A232" s="22" t="s">
        <v>6105</v>
      </c>
      <c r="B232" s="27">
        <v>2728.27</v>
      </c>
      <c r="C232" s="27">
        <v>2715.74</v>
      </c>
      <c r="D232" s="27">
        <v>2732.86</v>
      </c>
      <c r="E232" s="27">
        <v>2714.44</v>
      </c>
      <c r="F232" s="22" t="s">
        <v>2296</v>
      </c>
      <c r="G232" s="23">
        <v>4.5999999999999999E-3</v>
      </c>
    </row>
    <row r="233" spans="1:7">
      <c r="A233" s="22" t="s">
        <v>6104</v>
      </c>
      <c r="B233" s="27">
        <v>2715.68</v>
      </c>
      <c r="C233" s="27">
        <v>2697.21</v>
      </c>
      <c r="D233" s="27">
        <v>2733.32</v>
      </c>
      <c r="E233" s="27">
        <v>2694.84</v>
      </c>
      <c r="F233" s="22" t="s">
        <v>2296</v>
      </c>
      <c r="G233" s="23">
        <v>5.4000000000000003E-3</v>
      </c>
    </row>
    <row r="234" spans="1:7">
      <c r="A234" s="22" t="s">
        <v>6103</v>
      </c>
      <c r="B234" s="27">
        <v>2701.02</v>
      </c>
      <c r="C234" s="27">
        <v>2679.38</v>
      </c>
      <c r="D234" s="27">
        <v>2723.44</v>
      </c>
      <c r="E234" s="27">
        <v>2665.21</v>
      </c>
      <c r="F234" s="22" t="s">
        <v>2296</v>
      </c>
      <c r="G234" s="23">
        <v>6.7999999999999996E-3</v>
      </c>
    </row>
    <row r="235" spans="1:7">
      <c r="A235" s="22" t="s">
        <v>6102</v>
      </c>
      <c r="B235" s="27">
        <v>2682.91</v>
      </c>
      <c r="C235" s="27">
        <v>2706.73</v>
      </c>
      <c r="D235" s="27">
        <v>2708.5</v>
      </c>
      <c r="E235" s="27">
        <v>2677.35</v>
      </c>
      <c r="F235" s="22" t="s">
        <v>2296</v>
      </c>
      <c r="G235" s="23">
        <v>-6.7000000000000002E-3</v>
      </c>
    </row>
    <row r="236" spans="1:7">
      <c r="A236" s="22" t="s">
        <v>6101</v>
      </c>
      <c r="B236" s="27">
        <v>2701.06</v>
      </c>
      <c r="C236" s="27">
        <v>2686.98</v>
      </c>
      <c r="D236" s="27">
        <v>2709.24</v>
      </c>
      <c r="E236" s="27">
        <v>2683.39</v>
      </c>
      <c r="F236" s="22" t="s">
        <v>2296</v>
      </c>
      <c r="G236" s="23">
        <v>6.3E-3</v>
      </c>
    </row>
    <row r="237" spans="1:7">
      <c r="A237" s="22" t="s">
        <v>6100</v>
      </c>
      <c r="B237" s="27">
        <v>2684.25</v>
      </c>
      <c r="C237" s="27">
        <v>2699.31</v>
      </c>
      <c r="D237" s="27">
        <v>2705.07</v>
      </c>
      <c r="E237" s="27">
        <v>2684.25</v>
      </c>
      <c r="F237" s="22" t="s">
        <v>2296</v>
      </c>
      <c r="G237" s="23">
        <v>-6.0000000000000001E-3</v>
      </c>
    </row>
    <row r="238" spans="1:7">
      <c r="A238" s="22" t="s">
        <v>6099</v>
      </c>
      <c r="B238" s="27">
        <v>2700.57</v>
      </c>
      <c r="C238" s="27">
        <v>2710.44</v>
      </c>
      <c r="D238" s="27">
        <v>2726.89</v>
      </c>
      <c r="E238" s="27">
        <v>2700.54</v>
      </c>
      <c r="F238" s="22" t="s">
        <v>2296</v>
      </c>
      <c r="G238" s="23">
        <v>-6.9999999999999999E-4</v>
      </c>
    </row>
    <row r="239" spans="1:7">
      <c r="A239" s="22" t="s">
        <v>6098</v>
      </c>
      <c r="B239" s="27">
        <v>2702.59</v>
      </c>
      <c r="C239" s="27">
        <v>2705.63</v>
      </c>
      <c r="D239" s="27">
        <v>2714.55</v>
      </c>
      <c r="E239" s="27">
        <v>2694.74</v>
      </c>
      <c r="F239" s="22" t="s">
        <v>2296</v>
      </c>
      <c r="G239" s="23">
        <v>-3.8999999999999998E-3</v>
      </c>
    </row>
    <row r="240" spans="1:7">
      <c r="A240" s="22" t="s">
        <v>6097</v>
      </c>
      <c r="B240" s="27">
        <v>2713.17</v>
      </c>
      <c r="C240" s="27">
        <v>2715.67</v>
      </c>
      <c r="D240" s="27">
        <v>2726.22</v>
      </c>
      <c r="E240" s="27">
        <v>2704.28</v>
      </c>
      <c r="F240" s="22" t="s">
        <v>2296</v>
      </c>
      <c r="G240" s="23">
        <v>-1.55E-2</v>
      </c>
    </row>
    <row r="241" spans="1:7">
      <c r="A241" s="22" t="s">
        <v>6096</v>
      </c>
      <c r="B241" s="27">
        <v>2755.88</v>
      </c>
      <c r="C241" s="27">
        <v>2754.05</v>
      </c>
      <c r="D241" s="27">
        <v>2757.35</v>
      </c>
      <c r="E241" s="27">
        <v>2736.44</v>
      </c>
      <c r="F241" s="22" t="s">
        <v>2296</v>
      </c>
      <c r="G241" s="23">
        <v>-2.0000000000000001E-4</v>
      </c>
    </row>
    <row r="242" spans="1:7">
      <c r="A242" s="22" t="s">
        <v>6095</v>
      </c>
      <c r="B242" s="27">
        <v>2756.44</v>
      </c>
      <c r="C242" s="27">
        <v>2783.45</v>
      </c>
      <c r="D242" s="27">
        <v>2785.8</v>
      </c>
      <c r="E242" s="27">
        <v>2755.43</v>
      </c>
      <c r="F242" s="22" t="s">
        <v>2296</v>
      </c>
      <c r="G242" s="23">
        <v>-7.6E-3</v>
      </c>
    </row>
    <row r="243" spans="1:7">
      <c r="A243" s="22" t="s">
        <v>6094</v>
      </c>
      <c r="B243" s="27">
        <v>2777.58</v>
      </c>
      <c r="C243" s="27">
        <v>2787.09</v>
      </c>
      <c r="D243" s="27">
        <v>2788.7</v>
      </c>
      <c r="E243" s="27">
        <v>2760.46</v>
      </c>
      <c r="F243" s="22" t="s">
        <v>2296</v>
      </c>
      <c r="G243" s="23">
        <v>-4.3E-3</v>
      </c>
    </row>
    <row r="244" spans="1:7">
      <c r="A244" s="22" t="s">
        <v>6093</v>
      </c>
      <c r="B244" s="27">
        <v>2789.66</v>
      </c>
      <c r="C244" s="27">
        <v>2825.2</v>
      </c>
      <c r="D244" s="27">
        <v>2828.72</v>
      </c>
      <c r="E244" s="27">
        <v>2779.41</v>
      </c>
      <c r="F244" s="22" t="s">
        <v>2296</v>
      </c>
      <c r="G244" s="23">
        <v>-1.17E-2</v>
      </c>
    </row>
    <row r="245" spans="1:7">
      <c r="A245" s="22" t="s">
        <v>6092</v>
      </c>
      <c r="B245" s="27">
        <v>2822.75</v>
      </c>
      <c r="C245" s="27">
        <v>2824.79</v>
      </c>
      <c r="D245" s="27">
        <v>2833.18</v>
      </c>
      <c r="E245" s="27">
        <v>2808.76</v>
      </c>
      <c r="F245" s="22" t="s">
        <v>2296</v>
      </c>
      <c r="G245" s="23">
        <v>0</v>
      </c>
    </row>
    <row r="246" spans="1:7">
      <c r="A246" s="22" t="s">
        <v>6443</v>
      </c>
      <c r="B246" s="27">
        <v>2822.66</v>
      </c>
      <c r="C246" s="27">
        <v>2821.89</v>
      </c>
      <c r="D246" s="27">
        <v>2835.18</v>
      </c>
      <c r="E246" s="27">
        <v>2816.79</v>
      </c>
      <c r="F246" s="22" t="s">
        <v>2296</v>
      </c>
      <c r="G246" s="23">
        <v>0</v>
      </c>
    </row>
    <row r="247" spans="1:7">
      <c r="A247" s="22" t="s">
        <v>6091</v>
      </c>
      <c r="B247" s="27">
        <v>2822.55</v>
      </c>
      <c r="C247" s="27">
        <v>2823.14</v>
      </c>
      <c r="D247" s="27">
        <v>2823.67</v>
      </c>
      <c r="E247" s="27">
        <v>2806.97</v>
      </c>
      <c r="F247" s="22" t="s">
        <v>2296</v>
      </c>
      <c r="G247" s="23">
        <v>-4.4999999999999997E-3</v>
      </c>
    </row>
    <row r="248" spans="1:7">
      <c r="A248" s="22" t="s">
        <v>6090</v>
      </c>
      <c r="B248" s="27">
        <v>2835.35</v>
      </c>
      <c r="C248" s="27">
        <v>2842.97</v>
      </c>
      <c r="D248" s="27">
        <v>2848.4</v>
      </c>
      <c r="E248" s="27">
        <v>2827.96</v>
      </c>
      <c r="F248" s="22" t="s">
        <v>2296</v>
      </c>
      <c r="G248" s="23">
        <v>-2.5999999999999999E-3</v>
      </c>
    </row>
    <row r="249" spans="1:7">
      <c r="A249" s="22" t="s">
        <v>6089</v>
      </c>
      <c r="B249" s="27">
        <v>2842.78</v>
      </c>
      <c r="C249" s="27">
        <v>2823.33</v>
      </c>
      <c r="D249" s="27">
        <v>2842.78</v>
      </c>
      <c r="E249" s="27">
        <v>2813.66</v>
      </c>
      <c r="F249" s="22" t="s">
        <v>2296</v>
      </c>
      <c r="G249" s="23">
        <v>6.7000000000000002E-3</v>
      </c>
    </row>
    <row r="250" spans="1:7">
      <c r="A250" s="22" t="s">
        <v>6088</v>
      </c>
      <c r="B250" s="27">
        <v>2823.95</v>
      </c>
      <c r="C250" s="27">
        <v>2810.1</v>
      </c>
      <c r="D250" s="27">
        <v>2827.76</v>
      </c>
      <c r="E250" s="27">
        <v>2799.6</v>
      </c>
      <c r="F250" s="22" t="s">
        <v>2296</v>
      </c>
      <c r="G250" s="23">
        <v>5.0000000000000001E-3</v>
      </c>
    </row>
    <row r="251" spans="1:7">
      <c r="A251" s="22" t="s">
        <v>6087</v>
      </c>
      <c r="B251" s="27">
        <v>2809.81</v>
      </c>
      <c r="C251" s="27">
        <v>2802.82</v>
      </c>
      <c r="D251" s="27">
        <v>2810.02</v>
      </c>
      <c r="E251" s="27">
        <v>2795.36</v>
      </c>
      <c r="F251" s="22" t="s">
        <v>2296</v>
      </c>
      <c r="G251" s="23">
        <v>3.0000000000000001E-3</v>
      </c>
    </row>
    <row r="252" spans="1:7">
      <c r="A252" s="22" t="s">
        <v>6086</v>
      </c>
      <c r="B252" s="27">
        <v>2801.47</v>
      </c>
      <c r="C252" s="27">
        <v>2777.08</v>
      </c>
      <c r="D252" s="27">
        <v>2813.44</v>
      </c>
      <c r="E252" s="27">
        <v>2777.08</v>
      </c>
      <c r="F252" s="22" t="s">
        <v>2296</v>
      </c>
      <c r="G252" s="23">
        <v>1.29E-2</v>
      </c>
    </row>
    <row r="253" spans="1:7">
      <c r="A253" s="22" t="s">
        <v>6085</v>
      </c>
      <c r="B253" s="27">
        <v>2765.85</v>
      </c>
      <c r="C253" s="27">
        <v>2777.94</v>
      </c>
      <c r="D253" s="27">
        <v>2786.66</v>
      </c>
      <c r="E253" s="27">
        <v>2761.46</v>
      </c>
      <c r="F253" s="22" t="s">
        <v>2296</v>
      </c>
      <c r="G253" s="23">
        <v>-5.0000000000000001E-3</v>
      </c>
    </row>
    <row r="254" spans="1:7">
      <c r="A254" s="22" t="s">
        <v>6084</v>
      </c>
      <c r="B254" s="27">
        <v>2779.66</v>
      </c>
      <c r="C254" s="27">
        <v>2774.75</v>
      </c>
      <c r="D254" s="27">
        <v>2790.59</v>
      </c>
      <c r="E254" s="27">
        <v>2765.61</v>
      </c>
      <c r="F254" s="22" t="s">
        <v>2296</v>
      </c>
      <c r="G254" s="23">
        <v>1.6000000000000001E-3</v>
      </c>
    </row>
    <row r="255" spans="1:7">
      <c r="A255" s="22" t="s">
        <v>6083</v>
      </c>
      <c r="B255" s="27">
        <v>2775.14</v>
      </c>
      <c r="C255" s="27">
        <v>2754.91</v>
      </c>
      <c r="D255" s="27">
        <v>2778.25</v>
      </c>
      <c r="E255" s="27">
        <v>2751.51</v>
      </c>
      <c r="F255" s="22" t="s">
        <v>2296</v>
      </c>
      <c r="G255" s="23">
        <v>7.7000000000000002E-3</v>
      </c>
    </row>
    <row r="256" spans="1:7">
      <c r="A256" s="22" t="s">
        <v>6082</v>
      </c>
      <c r="B256" s="27">
        <v>2753.96</v>
      </c>
      <c r="C256" s="27">
        <v>2761.39</v>
      </c>
      <c r="D256" s="27">
        <v>2763.88</v>
      </c>
      <c r="E256" s="27">
        <v>2738.34</v>
      </c>
      <c r="F256" s="22" t="s">
        <v>2296</v>
      </c>
      <c r="G256" s="23">
        <v>-3.0999999999999999E-3</v>
      </c>
    </row>
    <row r="257" spans="1:7">
      <c r="A257" s="22" t="s">
        <v>6081</v>
      </c>
      <c r="B257" s="27">
        <v>2762.65</v>
      </c>
      <c r="C257" s="27">
        <v>2762.17</v>
      </c>
      <c r="D257" s="27">
        <v>2772.37</v>
      </c>
      <c r="E257" s="27">
        <v>2758.18</v>
      </c>
      <c r="F257" s="22" t="s">
        <v>2296</v>
      </c>
      <c r="G257" s="23">
        <v>5.0000000000000001E-4</v>
      </c>
    </row>
    <row r="258" spans="1:7">
      <c r="A258" s="22" t="s">
        <v>6080</v>
      </c>
      <c r="B258" s="27">
        <v>2761.23</v>
      </c>
      <c r="C258" s="27">
        <v>2777.54</v>
      </c>
      <c r="D258" s="27">
        <v>2779.32</v>
      </c>
      <c r="E258" s="27">
        <v>2750.54</v>
      </c>
      <c r="F258" s="22" t="s">
        <v>2296</v>
      </c>
      <c r="G258" s="23">
        <v>-6.7999999999999996E-3</v>
      </c>
    </row>
    <row r="259" spans="1:7">
      <c r="A259" s="22" t="s">
        <v>6442</v>
      </c>
      <c r="B259" s="27">
        <v>2780.2</v>
      </c>
      <c r="C259" s="27">
        <v>2758.53</v>
      </c>
      <c r="D259" s="27">
        <v>2788.19</v>
      </c>
      <c r="E259" s="27">
        <v>2760.2</v>
      </c>
      <c r="F259" s="22" t="s">
        <v>2296</v>
      </c>
      <c r="G259" s="23">
        <v>7.6E-3</v>
      </c>
    </row>
    <row r="260" spans="1:7">
      <c r="A260" s="22" t="s">
        <v>6079</v>
      </c>
      <c r="B260" s="27">
        <v>2759.12</v>
      </c>
      <c r="C260" s="27">
        <v>2763.07</v>
      </c>
      <c r="D260" s="27">
        <v>2775.83</v>
      </c>
      <c r="E260" s="27">
        <v>2751.58</v>
      </c>
      <c r="F260" s="22" t="s">
        <v>2296</v>
      </c>
      <c r="G260" s="23">
        <v>-8.9999999999999998E-4</v>
      </c>
    </row>
    <row r="261" spans="1:7">
      <c r="A261" s="22" t="s">
        <v>6078</v>
      </c>
      <c r="B261" s="27">
        <v>2761.69</v>
      </c>
      <c r="C261" s="27">
        <v>2732.47</v>
      </c>
      <c r="D261" s="27">
        <v>2761.69</v>
      </c>
      <c r="E261" s="27">
        <v>2723.99</v>
      </c>
      <c r="F261" s="22" t="s">
        <v>2296</v>
      </c>
      <c r="G261" s="23">
        <v>0.01</v>
      </c>
    </row>
    <row r="262" spans="1:7">
      <c r="A262" s="22" t="s">
        <v>6077</v>
      </c>
      <c r="B262" s="27">
        <v>2734.31</v>
      </c>
      <c r="C262" s="27">
        <v>2737.97</v>
      </c>
      <c r="D262" s="27">
        <v>2757.89</v>
      </c>
      <c r="E262" s="27">
        <v>2728.61</v>
      </c>
      <c r="F262" s="22" t="s">
        <v>2296</v>
      </c>
      <c r="G262" s="23">
        <v>-1.8E-3</v>
      </c>
    </row>
    <row r="263" spans="1:7">
      <c r="A263" s="22" t="s">
        <v>6076</v>
      </c>
      <c r="B263" s="27">
        <v>2739.28</v>
      </c>
      <c r="C263" s="27">
        <v>2757.58</v>
      </c>
      <c r="D263" s="27">
        <v>2772.06</v>
      </c>
      <c r="E263" s="27">
        <v>2738.62</v>
      </c>
      <c r="F263" s="22" t="s">
        <v>2296</v>
      </c>
      <c r="G263" s="23">
        <v>-6.8999999999999999E-3</v>
      </c>
    </row>
    <row r="264" spans="1:7">
      <c r="A264" s="22" t="s">
        <v>6075</v>
      </c>
      <c r="B264" s="27">
        <v>2758.36</v>
      </c>
      <c r="C264" s="27">
        <v>2750.42</v>
      </c>
      <c r="D264" s="27">
        <v>2759.16</v>
      </c>
      <c r="E264" s="27">
        <v>2734.4</v>
      </c>
      <c r="F264" s="22" t="s">
        <v>2296</v>
      </c>
      <c r="G264" s="23">
        <v>2.3999999999999998E-3</v>
      </c>
    </row>
    <row r="265" spans="1:7">
      <c r="A265" s="22" t="s">
        <v>6073</v>
      </c>
      <c r="B265" s="27">
        <v>2751.75</v>
      </c>
      <c r="C265" s="27">
        <v>2718.13</v>
      </c>
      <c r="D265" s="27">
        <v>2759.57</v>
      </c>
      <c r="E265" s="27">
        <v>2717.75</v>
      </c>
      <c r="F265" s="22" t="s">
        <v>2296</v>
      </c>
      <c r="G265" s="23">
        <v>3.3E-3</v>
      </c>
    </row>
    <row r="266" spans="1:7">
      <c r="A266" s="22" t="s">
        <v>6072</v>
      </c>
      <c r="B266" s="27">
        <v>2742.59</v>
      </c>
      <c r="C266" s="27">
        <v>2734.16</v>
      </c>
      <c r="D266" s="27">
        <v>2746.8</v>
      </c>
      <c r="E266" s="27">
        <v>2725.65</v>
      </c>
      <c r="F266" s="22" t="s">
        <v>2296</v>
      </c>
      <c r="G266" s="23">
        <v>4.7999999999999996E-3</v>
      </c>
    </row>
    <row r="267" spans="1:7">
      <c r="A267" s="22" t="s">
        <v>6071</v>
      </c>
      <c r="B267" s="27">
        <v>2729.61</v>
      </c>
      <c r="C267" s="27">
        <v>2734.94</v>
      </c>
      <c r="D267" s="27">
        <v>2743.11</v>
      </c>
      <c r="E267" s="27">
        <v>2725.43</v>
      </c>
      <c r="F267" s="22" t="s">
        <v>2296</v>
      </c>
      <c r="G267" s="23">
        <v>5.0000000000000001E-4</v>
      </c>
    </row>
    <row r="268" spans="1:7">
      <c r="A268" s="22" t="s">
        <v>6070</v>
      </c>
      <c r="B268" s="27">
        <v>2728.25</v>
      </c>
      <c r="C268" s="27">
        <v>2701.55</v>
      </c>
      <c r="D268" s="27">
        <v>2731.73</v>
      </c>
      <c r="E268" s="27">
        <v>2700.3</v>
      </c>
      <c r="F268" s="22" t="s">
        <v>2296</v>
      </c>
      <c r="G268" s="23">
        <v>9.7999999999999997E-3</v>
      </c>
    </row>
    <row r="269" spans="1:7">
      <c r="A269" s="22" t="s">
        <v>6069</v>
      </c>
      <c r="B269" s="27">
        <v>2701.84</v>
      </c>
      <c r="C269" s="27">
        <v>2706.66</v>
      </c>
      <c r="D269" s="27">
        <v>2713.82</v>
      </c>
      <c r="E269" s="27">
        <v>2690.43</v>
      </c>
      <c r="F269" s="22" t="s">
        <v>2296</v>
      </c>
      <c r="G269" s="23">
        <v>-1.6000000000000001E-3</v>
      </c>
    </row>
    <row r="270" spans="1:7">
      <c r="A270" s="22" t="s">
        <v>6068</v>
      </c>
      <c r="B270" s="27">
        <v>2706.29</v>
      </c>
      <c r="C270" s="27">
        <v>2726.06</v>
      </c>
      <c r="D270" s="27">
        <v>2731.1</v>
      </c>
      <c r="E270" s="27">
        <v>2690.13</v>
      </c>
      <c r="F270" s="22" t="s">
        <v>2296</v>
      </c>
      <c r="G270" s="23">
        <v>-8.6999999999999994E-3</v>
      </c>
    </row>
    <row r="271" spans="1:7">
      <c r="A271" s="22" t="s">
        <v>6067</v>
      </c>
      <c r="B271" s="27">
        <v>2729.93</v>
      </c>
      <c r="C271" s="27">
        <v>2660.64</v>
      </c>
      <c r="D271" s="27">
        <v>2743.81</v>
      </c>
      <c r="E271" s="27">
        <v>2649.78</v>
      </c>
      <c r="F271" s="22" t="s">
        <v>2296</v>
      </c>
      <c r="G271" s="23">
        <v>2.4199999999999999E-2</v>
      </c>
    </row>
    <row r="272" spans="1:7">
      <c r="A272" s="22" t="s">
        <v>6066</v>
      </c>
      <c r="B272" s="27">
        <v>2665.33</v>
      </c>
      <c r="C272" s="27">
        <v>2655.76</v>
      </c>
      <c r="D272" s="27">
        <v>2665.42</v>
      </c>
      <c r="E272" s="27">
        <v>2639.19</v>
      </c>
      <c r="F272" s="22" t="s">
        <v>2296</v>
      </c>
      <c r="G272" s="23">
        <v>2.2000000000000001E-3</v>
      </c>
    </row>
    <row r="273" spans="1:7">
      <c r="A273" s="22" t="s">
        <v>6065</v>
      </c>
      <c r="B273" s="27">
        <v>2659.52</v>
      </c>
      <c r="C273" s="27">
        <v>2645</v>
      </c>
      <c r="D273" s="27">
        <v>2665.28</v>
      </c>
      <c r="E273" s="27">
        <v>2642.27</v>
      </c>
      <c r="F273" s="22" t="s">
        <v>2296</v>
      </c>
      <c r="G273" s="23">
        <v>7.0000000000000001E-3</v>
      </c>
    </row>
    <row r="274" spans="1:7">
      <c r="A274" s="22" t="s">
        <v>6064</v>
      </c>
      <c r="B274" s="27">
        <v>2641.15</v>
      </c>
      <c r="C274" s="27">
        <v>2607.11</v>
      </c>
      <c r="D274" s="27">
        <v>2642.23</v>
      </c>
      <c r="E274" s="27">
        <v>2600.79</v>
      </c>
      <c r="F274" s="22" t="s">
        <v>2296</v>
      </c>
      <c r="G274" s="23">
        <v>1.2E-2</v>
      </c>
    </row>
    <row r="275" spans="1:7">
      <c r="A275" s="22" t="s">
        <v>6063</v>
      </c>
      <c r="B275" s="27">
        <v>2609.7800000000002</v>
      </c>
      <c r="C275" s="27">
        <v>2634.13</v>
      </c>
      <c r="D275" s="27">
        <v>2640.81</v>
      </c>
      <c r="E275" s="27">
        <v>2596.3000000000002</v>
      </c>
      <c r="F275" s="22" t="s">
        <v>2296</v>
      </c>
      <c r="G275" s="23">
        <v>-8.8000000000000005E-3</v>
      </c>
    </row>
    <row r="276" spans="1:7">
      <c r="A276" s="22" t="s">
        <v>6062</v>
      </c>
      <c r="B276" s="27">
        <v>2632.95</v>
      </c>
      <c r="C276" s="27">
        <v>2620</v>
      </c>
      <c r="D276" s="27">
        <v>2632.95</v>
      </c>
      <c r="E276" s="27">
        <v>2617.63</v>
      </c>
      <c r="F276" s="22" t="s">
        <v>2296</v>
      </c>
      <c r="G276" s="23">
        <v>5.1999999999999998E-3</v>
      </c>
    </row>
    <row r="277" spans="1:7">
      <c r="A277" s="22" t="s">
        <v>6061</v>
      </c>
      <c r="B277" s="27">
        <v>2619.2399999999998</v>
      </c>
      <c r="C277" s="27">
        <v>2621.94</v>
      </c>
      <c r="D277" s="27">
        <v>2642.4</v>
      </c>
      <c r="E277" s="27">
        <v>2616.56</v>
      </c>
      <c r="F277" s="22" t="s">
        <v>2296</v>
      </c>
      <c r="G277" s="23">
        <v>2.0000000000000001E-4</v>
      </c>
    </row>
    <row r="278" spans="1:7">
      <c r="A278" s="22" t="s">
        <v>6060</v>
      </c>
      <c r="B278" s="27">
        <v>2618.61</v>
      </c>
      <c r="C278" s="27">
        <v>2634.19</v>
      </c>
      <c r="D278" s="27">
        <v>2634.07</v>
      </c>
      <c r="E278" s="27">
        <v>2615.6999999999998</v>
      </c>
      <c r="F278" s="22" t="s">
        <v>2296</v>
      </c>
      <c r="G278" s="23">
        <v>-7.6E-3</v>
      </c>
    </row>
    <row r="279" spans="1:7">
      <c r="A279" s="22" t="s">
        <v>6059</v>
      </c>
      <c r="B279" s="27">
        <v>2638.71</v>
      </c>
      <c r="C279" s="27">
        <v>2619.66</v>
      </c>
      <c r="D279" s="27">
        <v>2645.7</v>
      </c>
      <c r="E279" s="27">
        <v>2610.46</v>
      </c>
      <c r="F279" s="22" t="s">
        <v>2296</v>
      </c>
      <c r="G279" s="23">
        <v>8.5000000000000006E-3</v>
      </c>
    </row>
    <row r="280" spans="1:7">
      <c r="A280" s="22" t="s">
        <v>6058</v>
      </c>
      <c r="B280" s="27">
        <v>2616.5300000000002</v>
      </c>
      <c r="C280" s="27">
        <v>2575.15</v>
      </c>
      <c r="D280" s="27">
        <v>2619.77</v>
      </c>
      <c r="E280" s="27">
        <v>2572.36</v>
      </c>
      <c r="F280" s="22" t="s">
        <v>2296</v>
      </c>
      <c r="G280" s="23">
        <v>1.7500000000000002E-2</v>
      </c>
    </row>
    <row r="281" spans="1:7">
      <c r="A281" s="22" t="s">
        <v>6057</v>
      </c>
      <c r="B281" s="27">
        <v>2571.65</v>
      </c>
      <c r="C281" s="27">
        <v>2582.0100000000002</v>
      </c>
      <c r="D281" s="27">
        <v>2588.39</v>
      </c>
      <c r="E281" s="27">
        <v>2567.11</v>
      </c>
      <c r="F281" s="22" t="s">
        <v>2296</v>
      </c>
      <c r="G281" s="23">
        <v>-2.3E-3</v>
      </c>
    </row>
    <row r="282" spans="1:7">
      <c r="A282" s="22" t="s">
        <v>6056</v>
      </c>
      <c r="B282" s="27">
        <v>2577.48</v>
      </c>
      <c r="C282" s="27">
        <v>2576.4499999999998</v>
      </c>
      <c r="D282" s="27">
        <v>2587.2600000000002</v>
      </c>
      <c r="E282" s="27">
        <v>2569.1</v>
      </c>
      <c r="F282" s="22" t="s">
        <v>2296</v>
      </c>
      <c r="G282" s="23">
        <v>-1.4E-3</v>
      </c>
    </row>
    <row r="283" spans="1:7">
      <c r="A283" s="22" t="s">
        <v>6055</v>
      </c>
      <c r="B283" s="27">
        <v>2581.11</v>
      </c>
      <c r="C283" s="27">
        <v>2552.69</v>
      </c>
      <c r="D283" s="27">
        <v>2590.46</v>
      </c>
      <c r="E283" s="27">
        <v>2552.34</v>
      </c>
      <c r="F283" s="22" t="s">
        <v>2296</v>
      </c>
      <c r="G283" s="23">
        <v>1.04E-2</v>
      </c>
    </row>
    <row r="284" spans="1:7">
      <c r="A284" s="22" t="s">
        <v>6054</v>
      </c>
      <c r="B284" s="27">
        <v>2554.4899999999998</v>
      </c>
      <c r="C284" s="27">
        <v>2569.33</v>
      </c>
      <c r="D284" s="27">
        <v>2576.56</v>
      </c>
      <c r="E284" s="27">
        <v>2549.17</v>
      </c>
      <c r="F284" s="22" t="s">
        <v>2296</v>
      </c>
      <c r="G284" s="23">
        <v>-3.0999999999999999E-3</v>
      </c>
    </row>
    <row r="285" spans="1:7">
      <c r="A285" s="22" t="s">
        <v>6053</v>
      </c>
      <c r="B285" s="27">
        <v>2562.33</v>
      </c>
      <c r="C285" s="27">
        <v>2508.9299999999998</v>
      </c>
      <c r="D285" s="27">
        <v>2566.92</v>
      </c>
      <c r="E285" s="27">
        <v>2509.5100000000002</v>
      </c>
      <c r="F285" s="22" t="s">
        <v>2296</v>
      </c>
      <c r="G285" s="23">
        <v>2.1299999999999999E-2</v>
      </c>
    </row>
    <row r="286" spans="1:7">
      <c r="A286" s="22" t="s">
        <v>6052</v>
      </c>
      <c r="B286" s="27">
        <v>2508.87</v>
      </c>
      <c r="C286" s="27">
        <v>2512.23</v>
      </c>
      <c r="D286" s="27">
        <v>2531.54</v>
      </c>
      <c r="E286" s="27">
        <v>2506.4699999999998</v>
      </c>
      <c r="F286" s="22" t="s">
        <v>2296</v>
      </c>
      <c r="G286" s="23">
        <v>-2.3999999999999998E-3</v>
      </c>
    </row>
    <row r="287" spans="1:7">
      <c r="A287" s="22" t="s">
        <v>6051</v>
      </c>
      <c r="B287" s="27">
        <v>2514.87</v>
      </c>
      <c r="C287" s="27">
        <v>2538.16</v>
      </c>
      <c r="D287" s="27">
        <v>2540.33</v>
      </c>
      <c r="E287" s="27">
        <v>2511.16</v>
      </c>
      <c r="F287" s="22" t="s">
        <v>2296</v>
      </c>
      <c r="G287" s="23">
        <v>-1.1599999999999999E-2</v>
      </c>
    </row>
    <row r="288" spans="1:7">
      <c r="A288" s="22" t="s">
        <v>6049</v>
      </c>
      <c r="B288" s="27">
        <v>2544.4299999999998</v>
      </c>
      <c r="C288" s="27">
        <v>2563.66</v>
      </c>
      <c r="D288" s="27">
        <v>2564.38</v>
      </c>
      <c r="E288" s="27">
        <v>2544.4299999999998</v>
      </c>
      <c r="F288" s="22" t="s">
        <v>2296</v>
      </c>
      <c r="G288" s="23">
        <v>-8.0999999999999996E-3</v>
      </c>
    </row>
    <row r="289" spans="1:7">
      <c r="A289" s="22" t="s">
        <v>6048</v>
      </c>
      <c r="B289" s="27">
        <v>2565.1</v>
      </c>
      <c r="C289" s="27">
        <v>2579.59</v>
      </c>
      <c r="D289" s="27">
        <v>2583.1799999999998</v>
      </c>
      <c r="E289" s="27">
        <v>2556.98</v>
      </c>
      <c r="F289" s="22" t="s">
        <v>2296</v>
      </c>
      <c r="G289" s="23">
        <v>-5.7000000000000002E-3</v>
      </c>
    </row>
    <row r="290" spans="1:7">
      <c r="A290" s="22" t="s">
        <v>6047</v>
      </c>
      <c r="B290" s="27">
        <v>2579.75</v>
      </c>
      <c r="C290" s="27">
        <v>2569.2800000000002</v>
      </c>
      <c r="D290" s="27">
        <v>2579.75</v>
      </c>
      <c r="E290" s="27">
        <v>2552.34</v>
      </c>
      <c r="F290" s="22" t="s">
        <v>2296</v>
      </c>
      <c r="G290" s="23">
        <v>-5.0000000000000001E-4</v>
      </c>
    </row>
    <row r="291" spans="1:7">
      <c r="A291" s="22" t="s">
        <v>6046</v>
      </c>
      <c r="B291" s="27">
        <v>2580.9499999999998</v>
      </c>
      <c r="C291" s="27">
        <v>2574.11</v>
      </c>
      <c r="D291" s="27">
        <v>2587.09</v>
      </c>
      <c r="E291" s="27">
        <v>2572.84</v>
      </c>
      <c r="F291" s="22" t="s">
        <v>2296</v>
      </c>
      <c r="G291" s="23">
        <v>2.2000000000000001E-3</v>
      </c>
    </row>
    <row r="292" spans="1:7">
      <c r="A292" s="22" t="s">
        <v>6045</v>
      </c>
      <c r="B292" s="27">
        <v>2575.2199999999998</v>
      </c>
      <c r="C292" s="27">
        <v>2558.81</v>
      </c>
      <c r="D292" s="27">
        <v>2580.92</v>
      </c>
      <c r="E292" s="27">
        <v>2557.69</v>
      </c>
      <c r="F292" s="22" t="s">
        <v>2296</v>
      </c>
      <c r="G292" s="23">
        <v>6.1999999999999998E-3</v>
      </c>
    </row>
    <row r="293" spans="1:7">
      <c r="A293" s="22" t="s">
        <v>6044</v>
      </c>
      <c r="B293" s="27">
        <v>2559.3200000000002</v>
      </c>
      <c r="C293" s="27">
        <v>2570.19</v>
      </c>
      <c r="D293" s="27">
        <v>2570.33</v>
      </c>
      <c r="E293" s="27">
        <v>2552.86</v>
      </c>
      <c r="F293" s="22" t="s">
        <v>2296</v>
      </c>
      <c r="G293" s="23">
        <v>-4.1000000000000003E-3</v>
      </c>
    </row>
    <row r="294" spans="1:7">
      <c r="A294" s="22" t="s">
        <v>6043</v>
      </c>
      <c r="B294" s="27">
        <v>2569.83</v>
      </c>
      <c r="C294" s="27">
        <v>2564.09</v>
      </c>
      <c r="D294" s="27">
        <v>2577.46</v>
      </c>
      <c r="E294" s="27">
        <v>2556.71</v>
      </c>
      <c r="F294" s="22" t="s">
        <v>2296</v>
      </c>
      <c r="G294" s="23">
        <v>2.3999999999999998E-3</v>
      </c>
    </row>
    <row r="295" spans="1:7">
      <c r="A295" s="22" t="s">
        <v>6042</v>
      </c>
      <c r="B295" s="27">
        <v>2563.7199999999998</v>
      </c>
      <c r="C295" s="27">
        <v>2560.6999999999998</v>
      </c>
      <c r="D295" s="27">
        <v>2563.7199999999998</v>
      </c>
      <c r="E295" s="27">
        <v>2547.87</v>
      </c>
      <c r="F295" s="22" t="s">
        <v>2296</v>
      </c>
      <c r="G295" s="23">
        <v>1.1000000000000001E-3</v>
      </c>
    </row>
    <row r="296" spans="1:7">
      <c r="A296" s="22" t="s">
        <v>6041</v>
      </c>
      <c r="B296" s="27">
        <v>2560.94</v>
      </c>
      <c r="C296" s="27">
        <v>2578.52</v>
      </c>
      <c r="D296" s="27">
        <v>2586.9299999999998</v>
      </c>
      <c r="E296" s="27">
        <v>2558.75</v>
      </c>
      <c r="F296" s="22" t="s">
        <v>2296</v>
      </c>
      <c r="G296" s="23">
        <v>-7.0000000000000001E-3</v>
      </c>
    </row>
    <row r="297" spans="1:7">
      <c r="A297" s="22" t="s">
        <v>6040</v>
      </c>
      <c r="B297" s="27">
        <v>2579.0500000000002</v>
      </c>
      <c r="C297" s="27">
        <v>2587.0700000000002</v>
      </c>
      <c r="D297" s="27">
        <v>2587.2399999999998</v>
      </c>
      <c r="E297" s="27">
        <v>2567.38</v>
      </c>
      <c r="F297" s="22" t="s">
        <v>2296</v>
      </c>
      <c r="G297" s="23">
        <v>-3.3E-3</v>
      </c>
    </row>
    <row r="298" spans="1:7">
      <c r="A298" s="22" t="s">
        <v>6039</v>
      </c>
      <c r="B298" s="27">
        <v>2587.48</v>
      </c>
      <c r="C298" s="27">
        <v>2586.06</v>
      </c>
      <c r="D298" s="27">
        <v>2599.58</v>
      </c>
      <c r="E298" s="27">
        <v>2576.8200000000002</v>
      </c>
      <c r="F298" s="22" t="s">
        <v>2296</v>
      </c>
      <c r="G298" s="23">
        <v>1.1000000000000001E-3</v>
      </c>
    </row>
    <row r="299" spans="1:7">
      <c r="A299" s="22" t="s">
        <v>6038</v>
      </c>
      <c r="B299" s="27">
        <v>2584.7399999999998</v>
      </c>
      <c r="C299" s="27">
        <v>2567.2399999999998</v>
      </c>
      <c r="D299" s="27">
        <v>2585.7600000000002</v>
      </c>
      <c r="E299" s="27">
        <v>2567.62</v>
      </c>
      <c r="F299" s="22" t="s">
        <v>2296</v>
      </c>
      <c r="G299" s="23">
        <v>8.0999999999999996E-3</v>
      </c>
    </row>
    <row r="300" spans="1:7">
      <c r="A300" s="22" t="s">
        <v>6494</v>
      </c>
      <c r="B300" s="27">
        <v>2563.9</v>
      </c>
      <c r="C300" s="27">
        <v>2561.11</v>
      </c>
      <c r="D300" s="27">
        <v>2566.88</v>
      </c>
      <c r="E300" s="27">
        <v>2560.73</v>
      </c>
      <c r="F300" s="22" t="s">
        <v>2296</v>
      </c>
      <c r="G300" s="23">
        <v>1.1999999999999999E-3</v>
      </c>
    </row>
    <row r="301" spans="1:7">
      <c r="A301" s="22" t="s">
        <v>6037</v>
      </c>
      <c r="B301" s="27">
        <v>2560.8000000000002</v>
      </c>
      <c r="C301" s="27">
        <v>2567.34</v>
      </c>
      <c r="D301" s="27">
        <v>2567.34</v>
      </c>
      <c r="E301" s="27">
        <v>2547.37</v>
      </c>
      <c r="F301" s="22" t="s">
        <v>2296</v>
      </c>
      <c r="G301" s="23">
        <v>-2.8999999999999998E-3</v>
      </c>
    </row>
    <row r="302" spans="1:7">
      <c r="A302" s="22" t="s">
        <v>6036</v>
      </c>
      <c r="B302" s="27">
        <v>2568.2600000000002</v>
      </c>
      <c r="C302" s="27">
        <v>2563.4699999999998</v>
      </c>
      <c r="D302" s="27">
        <v>2574.81</v>
      </c>
      <c r="E302" s="27">
        <v>2560.04</v>
      </c>
      <c r="F302" s="22" t="s">
        <v>2296</v>
      </c>
      <c r="G302" s="23">
        <v>3.3E-3</v>
      </c>
    </row>
    <row r="303" spans="1:7">
      <c r="A303" s="22" t="s">
        <v>6035</v>
      </c>
      <c r="B303" s="27">
        <v>2559.84</v>
      </c>
      <c r="C303" s="27">
        <v>2547.17</v>
      </c>
      <c r="D303" s="27">
        <v>2567.06</v>
      </c>
      <c r="E303" s="27">
        <v>2540.35</v>
      </c>
      <c r="F303" s="22" t="s">
        <v>2296</v>
      </c>
      <c r="G303" s="23">
        <v>5.7999999999999996E-3</v>
      </c>
    </row>
    <row r="304" spans="1:7">
      <c r="A304" s="22" t="s">
        <v>6034</v>
      </c>
      <c r="B304" s="27">
        <v>2545.12</v>
      </c>
      <c r="C304" s="27">
        <v>2564.48</v>
      </c>
      <c r="D304" s="27">
        <v>2569.92</v>
      </c>
      <c r="E304" s="27">
        <v>2539.7399999999998</v>
      </c>
      <c r="F304" s="22" t="s">
        <v>2296</v>
      </c>
      <c r="G304" s="23">
        <v>-5.7000000000000002E-3</v>
      </c>
    </row>
    <row r="305" spans="1:7">
      <c r="A305" s="22" t="s">
        <v>6033</v>
      </c>
      <c r="B305" s="27">
        <v>2559.7199999999998</v>
      </c>
      <c r="C305" s="27">
        <v>2550.87</v>
      </c>
      <c r="D305" s="27">
        <v>2569.84</v>
      </c>
      <c r="E305" s="27">
        <v>2547</v>
      </c>
      <c r="F305" s="22" t="s">
        <v>2296</v>
      </c>
      <c r="G305" s="23">
        <v>3.2000000000000002E-3</v>
      </c>
    </row>
    <row r="306" spans="1:7">
      <c r="A306" s="22" t="s">
        <v>6032</v>
      </c>
      <c r="B306" s="27">
        <v>2551.4499999999998</v>
      </c>
      <c r="C306" s="27">
        <v>2578.37</v>
      </c>
      <c r="D306" s="27">
        <v>2587.09</v>
      </c>
      <c r="E306" s="27">
        <v>2551.4499999999998</v>
      </c>
      <c r="F306" s="22" t="s">
        <v>2296</v>
      </c>
      <c r="G306" s="23">
        <v>-1.0500000000000001E-2</v>
      </c>
    </row>
    <row r="307" spans="1:7">
      <c r="A307" s="22" t="s">
        <v>6031</v>
      </c>
      <c r="B307" s="27">
        <v>2578.58</v>
      </c>
      <c r="C307" s="27">
        <v>2571.6999999999998</v>
      </c>
      <c r="D307" s="27">
        <v>2591.69</v>
      </c>
      <c r="E307" s="27">
        <v>2565.33</v>
      </c>
      <c r="F307" s="22" t="s">
        <v>2296</v>
      </c>
      <c r="G307" s="23">
        <v>3.2000000000000002E-3</v>
      </c>
    </row>
    <row r="308" spans="1:7">
      <c r="A308" s="22" t="s">
        <v>6030</v>
      </c>
      <c r="B308" s="27">
        <v>2570.2800000000002</v>
      </c>
      <c r="C308" s="27">
        <v>2563.85</v>
      </c>
      <c r="D308" s="27">
        <v>2574.0700000000002</v>
      </c>
      <c r="E308" s="27">
        <v>2556.37</v>
      </c>
      <c r="F308" s="22" t="s">
        <v>2296</v>
      </c>
      <c r="G308" s="23">
        <v>4.0000000000000001E-3</v>
      </c>
    </row>
    <row r="309" spans="1:7">
      <c r="A309" s="22" t="s">
        <v>6029</v>
      </c>
      <c r="B309" s="27">
        <v>2560.0700000000002</v>
      </c>
      <c r="C309" s="27">
        <v>2542.61</v>
      </c>
      <c r="D309" s="27">
        <v>2560.0700000000002</v>
      </c>
      <c r="E309" s="27">
        <v>2542.61</v>
      </c>
      <c r="F309" s="22" t="s">
        <v>2296</v>
      </c>
      <c r="G309" s="23">
        <v>7.4999999999999997E-3</v>
      </c>
    </row>
    <row r="310" spans="1:7">
      <c r="A310" s="22" t="s">
        <v>6028</v>
      </c>
      <c r="B310" s="27">
        <v>2540.9899999999998</v>
      </c>
      <c r="C310" s="27">
        <v>2535.5</v>
      </c>
      <c r="D310" s="27">
        <v>2548.52</v>
      </c>
      <c r="E310" s="27">
        <v>2534.7800000000002</v>
      </c>
      <c r="F310" s="22" t="s">
        <v>2296</v>
      </c>
      <c r="G310" s="23">
        <v>2.2000000000000001E-3</v>
      </c>
    </row>
    <row r="311" spans="1:7">
      <c r="A311" s="22" t="s">
        <v>6027</v>
      </c>
      <c r="B311" s="27">
        <v>2535.5</v>
      </c>
      <c r="C311" s="27">
        <v>2530.56</v>
      </c>
      <c r="D311" s="27">
        <v>2538.36</v>
      </c>
      <c r="E311" s="27">
        <v>2523.69</v>
      </c>
      <c r="F311" s="22" t="s">
        <v>2296</v>
      </c>
      <c r="G311" s="23">
        <v>1.2999999999999999E-3</v>
      </c>
    </row>
    <row r="312" spans="1:7">
      <c r="A312" s="22" t="s">
        <v>6026</v>
      </c>
      <c r="B312" s="27">
        <v>2532.3200000000002</v>
      </c>
      <c r="C312" s="27">
        <v>2530.9</v>
      </c>
      <c r="D312" s="27">
        <v>2549.56</v>
      </c>
      <c r="E312" s="27">
        <v>2530.9</v>
      </c>
      <c r="F312" s="22" t="s">
        <v>2296</v>
      </c>
      <c r="G312" s="23">
        <v>1.8E-3</v>
      </c>
    </row>
    <row r="313" spans="1:7">
      <c r="A313" s="22" t="s">
        <v>6025</v>
      </c>
      <c r="B313" s="27">
        <v>2527.77</v>
      </c>
      <c r="C313" s="27">
        <v>2523.0300000000002</v>
      </c>
      <c r="D313" s="27">
        <v>2532.34</v>
      </c>
      <c r="E313" s="27">
        <v>2514.5500000000002</v>
      </c>
      <c r="F313" s="22" t="s">
        <v>2296</v>
      </c>
      <c r="G313" s="23">
        <v>2.5999999999999999E-3</v>
      </c>
    </row>
    <row r="314" spans="1:7">
      <c r="A314" s="22" t="s">
        <v>6024</v>
      </c>
      <c r="B314" s="27">
        <v>2521.25</v>
      </c>
      <c r="C314" s="27">
        <v>2498.73</v>
      </c>
      <c r="D314" s="27">
        <v>2527.06</v>
      </c>
      <c r="E314" s="27">
        <v>2498.73</v>
      </c>
      <c r="F314" s="22" t="s">
        <v>2296</v>
      </c>
      <c r="G314" s="23">
        <v>9.7000000000000003E-3</v>
      </c>
    </row>
    <row r="315" spans="1:7">
      <c r="A315" s="22" t="s">
        <v>6023</v>
      </c>
      <c r="B315" s="27">
        <v>2497.1</v>
      </c>
      <c r="C315" s="27">
        <v>2493.77</v>
      </c>
      <c r="D315" s="27">
        <v>2509.65</v>
      </c>
      <c r="E315" s="27">
        <v>2486.7199999999998</v>
      </c>
      <c r="F315" s="22" t="s">
        <v>2296</v>
      </c>
      <c r="G315" s="23">
        <v>1.9E-3</v>
      </c>
    </row>
    <row r="316" spans="1:7">
      <c r="A316" s="22" t="s">
        <v>6022</v>
      </c>
      <c r="B316" s="27">
        <v>2492.4</v>
      </c>
      <c r="C316" s="27">
        <v>2487.6999999999998</v>
      </c>
      <c r="D316" s="27">
        <v>2497.65</v>
      </c>
      <c r="E316" s="27">
        <v>2482.8200000000002</v>
      </c>
      <c r="F316" s="22" t="s">
        <v>2296</v>
      </c>
      <c r="G316" s="23">
        <v>2E-3</v>
      </c>
    </row>
    <row r="317" spans="1:7">
      <c r="A317" s="22" t="s">
        <v>6021</v>
      </c>
      <c r="B317" s="27">
        <v>2487.48</v>
      </c>
      <c r="C317" s="27">
        <v>2510.69</v>
      </c>
      <c r="D317" s="27">
        <v>2514.48</v>
      </c>
      <c r="E317" s="27">
        <v>2487.48</v>
      </c>
      <c r="F317" s="22" t="s">
        <v>2296</v>
      </c>
      <c r="G317" s="23">
        <v>-0.01</v>
      </c>
    </row>
    <row r="318" spans="1:7">
      <c r="A318" s="22" t="s">
        <v>6020</v>
      </c>
      <c r="B318" s="27">
        <v>2512.63</v>
      </c>
      <c r="C318" s="27">
        <v>2498.6</v>
      </c>
      <c r="D318" s="27">
        <v>2520.02</v>
      </c>
      <c r="E318" s="27">
        <v>2492.36</v>
      </c>
      <c r="F318" s="22" t="s">
        <v>2296</v>
      </c>
      <c r="G318" s="23">
        <v>6.0000000000000001E-3</v>
      </c>
    </row>
    <row r="319" spans="1:7">
      <c r="A319" s="22" t="s">
        <v>6019</v>
      </c>
      <c r="B319" s="27">
        <v>2497.59</v>
      </c>
      <c r="C319" s="27">
        <v>2487.89</v>
      </c>
      <c r="D319" s="27">
        <v>2499.41</v>
      </c>
      <c r="E319" s="27">
        <v>2473.7600000000002</v>
      </c>
      <c r="F319" s="22" t="s">
        <v>2296</v>
      </c>
      <c r="G319" s="23">
        <v>2E-3</v>
      </c>
    </row>
    <row r="320" spans="1:7">
      <c r="A320" s="22" t="s">
        <v>6018</v>
      </c>
      <c r="B320" s="27">
        <v>2492.6999999999998</v>
      </c>
      <c r="C320" s="27">
        <v>2507.96</v>
      </c>
      <c r="D320" s="27">
        <v>2509.96</v>
      </c>
      <c r="E320" s="27">
        <v>2486.0100000000002</v>
      </c>
      <c r="F320" s="22" t="s">
        <v>2296</v>
      </c>
      <c r="G320" s="23">
        <v>-6.0000000000000001E-3</v>
      </c>
    </row>
    <row r="321" spans="1:7">
      <c r="A321" s="22" t="s">
        <v>6017</v>
      </c>
      <c r="B321" s="27">
        <v>2507.81</v>
      </c>
      <c r="C321" s="27">
        <v>2505.06</v>
      </c>
      <c r="D321" s="27">
        <v>2514.7199999999998</v>
      </c>
      <c r="E321" s="27">
        <v>2497.9899999999998</v>
      </c>
      <c r="F321" s="22" t="s">
        <v>2296</v>
      </c>
      <c r="G321" s="23">
        <v>1.4E-3</v>
      </c>
    </row>
    <row r="322" spans="1:7">
      <c r="A322" s="22" t="s">
        <v>6016</v>
      </c>
      <c r="B322" s="27">
        <v>2504.23</v>
      </c>
      <c r="C322" s="27">
        <v>2493.37</v>
      </c>
      <c r="D322" s="27">
        <v>2504.23</v>
      </c>
      <c r="E322" s="27">
        <v>2484.27</v>
      </c>
      <c r="F322" s="22" t="s">
        <v>2296</v>
      </c>
      <c r="G322" s="23">
        <v>4.4000000000000003E-3</v>
      </c>
    </row>
    <row r="323" spans="1:7">
      <c r="A323" s="22" t="s">
        <v>6015</v>
      </c>
      <c r="B323" s="27">
        <v>2493.2800000000002</v>
      </c>
      <c r="C323" s="27">
        <v>2485.0500000000002</v>
      </c>
      <c r="D323" s="27">
        <v>2497.1799999999998</v>
      </c>
      <c r="E323" s="27">
        <v>2484.48</v>
      </c>
      <c r="F323" s="22" t="s">
        <v>2296</v>
      </c>
      <c r="G323" s="23">
        <v>3.8999999999999998E-3</v>
      </c>
    </row>
    <row r="324" spans="1:7">
      <c r="A324" s="22" t="s">
        <v>6014</v>
      </c>
      <c r="B324" s="27">
        <v>2483.6999999999998</v>
      </c>
      <c r="C324" s="27">
        <v>2477.0300000000002</v>
      </c>
      <c r="D324" s="27">
        <v>2488.5</v>
      </c>
      <c r="E324" s="27">
        <v>2467.4499999999998</v>
      </c>
      <c r="F324" s="22" t="s">
        <v>2296</v>
      </c>
      <c r="G324" s="23">
        <v>2.8E-3</v>
      </c>
    </row>
    <row r="325" spans="1:7">
      <c r="A325" s="22" t="s">
        <v>6013</v>
      </c>
      <c r="B325" s="27">
        <v>2476.73</v>
      </c>
      <c r="C325" s="27">
        <v>2459.7800000000002</v>
      </c>
      <c r="D325" s="27">
        <v>2476.73</v>
      </c>
      <c r="E325" s="27">
        <v>2457.36</v>
      </c>
      <c r="F325" s="22" t="s">
        <v>2296</v>
      </c>
      <c r="G325" s="23">
        <v>7.7000000000000002E-3</v>
      </c>
    </row>
    <row r="326" spans="1:7">
      <c r="A326" s="22" t="s">
        <v>6012</v>
      </c>
      <c r="B326" s="27">
        <v>2457.79</v>
      </c>
      <c r="C326" s="27">
        <v>2469.38</v>
      </c>
      <c r="D326" s="27">
        <v>2475.85</v>
      </c>
      <c r="E326" s="27">
        <v>2454.7399999999998</v>
      </c>
      <c r="F326" s="22" t="s">
        <v>2296</v>
      </c>
      <c r="G326" s="23">
        <v>-5.1999999999999998E-3</v>
      </c>
    </row>
    <row r="327" spans="1:7">
      <c r="A327" s="22" t="s">
        <v>6011</v>
      </c>
      <c r="B327" s="27">
        <v>2470.61</v>
      </c>
      <c r="C327" s="27">
        <v>2468.2600000000002</v>
      </c>
      <c r="D327" s="27">
        <v>2470.61</v>
      </c>
      <c r="E327" s="27">
        <v>2452.09</v>
      </c>
      <c r="F327" s="22" t="s">
        <v>2296</v>
      </c>
      <c r="G327" s="23">
        <v>1E-3</v>
      </c>
    </row>
    <row r="328" spans="1:7">
      <c r="A328" s="22" t="s">
        <v>6010</v>
      </c>
      <c r="B328" s="27">
        <v>2468.25</v>
      </c>
      <c r="C328" s="27">
        <v>2469.6</v>
      </c>
      <c r="D328" s="27">
        <v>2479.4</v>
      </c>
      <c r="E328" s="27">
        <v>2461.2600000000002</v>
      </c>
      <c r="F328" s="22" t="s">
        <v>2296</v>
      </c>
      <c r="G328" s="23">
        <v>8.9999999999999998E-4</v>
      </c>
    </row>
    <row r="329" spans="1:7">
      <c r="A329" s="22" t="s">
        <v>6009</v>
      </c>
      <c r="B329" s="27">
        <v>2465.94</v>
      </c>
      <c r="C329" s="27">
        <v>2474.4499999999998</v>
      </c>
      <c r="D329" s="27">
        <v>2474.54</v>
      </c>
      <c r="E329" s="27">
        <v>2459.7800000000002</v>
      </c>
      <c r="F329" s="22" t="s">
        <v>2296</v>
      </c>
      <c r="G329" s="23">
        <v>-4.3E-3</v>
      </c>
    </row>
    <row r="330" spans="1:7">
      <c r="A330" s="22" t="s">
        <v>6007</v>
      </c>
      <c r="B330" s="27">
        <v>2476.64</v>
      </c>
      <c r="C330" s="27">
        <v>2491.83</v>
      </c>
      <c r="D330" s="27">
        <v>2492.61</v>
      </c>
      <c r="E330" s="27">
        <v>2473.31</v>
      </c>
      <c r="F330" s="22" t="s">
        <v>2296</v>
      </c>
      <c r="G330" s="23">
        <v>-7.0000000000000001E-3</v>
      </c>
    </row>
    <row r="331" spans="1:7">
      <c r="A331" s="22" t="s">
        <v>6006</v>
      </c>
      <c r="B331" s="27">
        <v>2494.04</v>
      </c>
      <c r="C331" s="27">
        <v>2467.6999999999998</v>
      </c>
      <c r="D331" s="27">
        <v>2497.08</v>
      </c>
      <c r="E331" s="27">
        <v>2467.6999999999998</v>
      </c>
      <c r="F331" s="22" t="s">
        <v>2296</v>
      </c>
      <c r="G331" s="23">
        <v>1.1299999999999999E-2</v>
      </c>
    </row>
    <row r="332" spans="1:7">
      <c r="A332" s="22" t="s">
        <v>6441</v>
      </c>
      <c r="B332" s="27">
        <v>2466.23</v>
      </c>
      <c r="C332" s="27">
        <v>2472.19</v>
      </c>
      <c r="D332" s="27">
        <v>2473.7600000000002</v>
      </c>
      <c r="E332" s="27">
        <v>2458.0700000000002</v>
      </c>
      <c r="F332" s="22" t="s">
        <v>2296</v>
      </c>
      <c r="G332" s="23">
        <v>-3.0999999999999999E-3</v>
      </c>
    </row>
    <row r="333" spans="1:7">
      <c r="A333" s="22" t="s">
        <v>6493</v>
      </c>
      <c r="B333" s="27">
        <v>2473.79</v>
      </c>
      <c r="C333" s="27">
        <v>2478.91</v>
      </c>
      <c r="D333" s="27">
        <v>2483.27</v>
      </c>
      <c r="E333" s="27">
        <v>2469.5</v>
      </c>
      <c r="F333" s="22" t="s">
        <v>2296</v>
      </c>
      <c r="G333" s="23">
        <v>-1.6999999999999999E-3</v>
      </c>
    </row>
    <row r="334" spans="1:7">
      <c r="A334" s="22" t="s">
        <v>6005</v>
      </c>
      <c r="B334" s="27">
        <v>2478.0100000000002</v>
      </c>
      <c r="C334" s="27">
        <v>2487.44</v>
      </c>
      <c r="D334" s="27">
        <v>2494.89</v>
      </c>
      <c r="E334" s="27">
        <v>2476.35</v>
      </c>
      <c r="F334" s="22" t="s">
        <v>2296</v>
      </c>
      <c r="G334" s="23">
        <v>-2.8999999999999998E-3</v>
      </c>
    </row>
    <row r="335" spans="1:7">
      <c r="A335" s="22" t="s">
        <v>6004</v>
      </c>
      <c r="B335" s="27">
        <v>2485.27</v>
      </c>
      <c r="C335" s="27">
        <v>2489.09</v>
      </c>
      <c r="D335" s="27">
        <v>2490.5700000000002</v>
      </c>
      <c r="E335" s="27">
        <v>2468.06</v>
      </c>
      <c r="F335" s="22" t="s">
        <v>2296</v>
      </c>
      <c r="G335" s="23">
        <v>-2.2000000000000001E-3</v>
      </c>
    </row>
    <row r="336" spans="1:7">
      <c r="A336" s="22" t="s">
        <v>6003</v>
      </c>
      <c r="B336" s="27">
        <v>2490.65</v>
      </c>
      <c r="C336" s="27">
        <v>2495.52</v>
      </c>
      <c r="D336" s="27">
        <v>2502.59</v>
      </c>
      <c r="E336" s="27">
        <v>2479.44</v>
      </c>
      <c r="F336" s="22" t="s">
        <v>2296</v>
      </c>
      <c r="G336" s="23">
        <v>-1.4E-3</v>
      </c>
    </row>
    <row r="337" spans="1:7">
      <c r="A337" s="22" t="s">
        <v>6002</v>
      </c>
      <c r="B337" s="27">
        <v>2494.02</v>
      </c>
      <c r="C337" s="27">
        <v>2488.4299999999998</v>
      </c>
      <c r="D337" s="27">
        <v>2494.02</v>
      </c>
      <c r="E337" s="27">
        <v>2470.35</v>
      </c>
      <c r="F337" s="22" t="s">
        <v>2296</v>
      </c>
      <c r="G337" s="23">
        <v>-2.0000000000000001E-4</v>
      </c>
    </row>
    <row r="338" spans="1:7">
      <c r="A338" s="22" t="s">
        <v>6001</v>
      </c>
      <c r="B338" s="27">
        <v>2494.63</v>
      </c>
      <c r="C338" s="27">
        <v>2491.54</v>
      </c>
      <c r="D338" s="27">
        <v>2506.94</v>
      </c>
      <c r="E338" s="27">
        <v>2481.73</v>
      </c>
      <c r="F338" s="22" t="s">
        <v>2296</v>
      </c>
      <c r="G338" s="23">
        <v>2.3999999999999998E-3</v>
      </c>
    </row>
    <row r="339" spans="1:7">
      <c r="A339" s="22" t="s">
        <v>6000</v>
      </c>
      <c r="B339" s="27">
        <v>2488.63</v>
      </c>
      <c r="C339" s="27">
        <v>2470.75</v>
      </c>
      <c r="D339" s="27">
        <v>2490.67</v>
      </c>
      <c r="E339" s="27">
        <v>2468.14</v>
      </c>
      <c r="F339" s="22" t="s">
        <v>2296</v>
      </c>
      <c r="G339" s="23">
        <v>7.4000000000000003E-3</v>
      </c>
    </row>
    <row r="340" spans="1:7">
      <c r="A340" s="22" t="s">
        <v>5999</v>
      </c>
      <c r="B340" s="27">
        <v>2470.23</v>
      </c>
      <c r="C340" s="27">
        <v>2488.44</v>
      </c>
      <c r="D340" s="27">
        <v>2494.0500000000002</v>
      </c>
      <c r="E340" s="27">
        <v>2462.92</v>
      </c>
      <c r="F340" s="22" t="s">
        <v>2296</v>
      </c>
      <c r="G340" s="23">
        <v>-7.1000000000000004E-3</v>
      </c>
    </row>
    <row r="341" spans="1:7">
      <c r="A341" s="22" t="s">
        <v>5998</v>
      </c>
      <c r="B341" s="27">
        <v>2487.8200000000002</v>
      </c>
      <c r="C341" s="27">
        <v>2462.15</v>
      </c>
      <c r="D341" s="27">
        <v>2487.8200000000002</v>
      </c>
      <c r="E341" s="27">
        <v>2462.15</v>
      </c>
      <c r="F341" s="22" t="s">
        <v>2296</v>
      </c>
      <c r="G341" s="23">
        <v>1.1900000000000001E-2</v>
      </c>
    </row>
    <row r="342" spans="1:7">
      <c r="A342" s="22" t="s">
        <v>5997</v>
      </c>
      <c r="B342" s="27">
        <v>2458.5500000000002</v>
      </c>
      <c r="C342" s="27">
        <v>2471.17</v>
      </c>
      <c r="D342" s="27">
        <v>2480.29</v>
      </c>
      <c r="E342" s="27">
        <v>2450.17</v>
      </c>
      <c r="F342" s="22" t="s">
        <v>2296</v>
      </c>
      <c r="G342" s="23">
        <v>-5.5999999999999999E-3</v>
      </c>
    </row>
    <row r="343" spans="1:7">
      <c r="A343" s="22" t="s">
        <v>5996</v>
      </c>
      <c r="B343" s="27">
        <v>2472.41</v>
      </c>
      <c r="C343" s="27">
        <v>2489.79</v>
      </c>
      <c r="D343" s="27">
        <v>2494.4299999999998</v>
      </c>
      <c r="E343" s="27">
        <v>2456.0100000000002</v>
      </c>
      <c r="F343" s="22" t="s">
        <v>2296</v>
      </c>
      <c r="G343" s="23">
        <v>-7.1000000000000004E-3</v>
      </c>
    </row>
    <row r="344" spans="1:7">
      <c r="A344" s="22" t="s">
        <v>5995</v>
      </c>
      <c r="B344" s="27">
        <v>2490.16</v>
      </c>
      <c r="C344" s="27">
        <v>2465.02</v>
      </c>
      <c r="D344" s="27">
        <v>2490.16</v>
      </c>
      <c r="E344" s="27">
        <v>2465.02</v>
      </c>
      <c r="F344" s="22" t="s">
        <v>2296</v>
      </c>
      <c r="G344" s="23">
        <v>1.1900000000000001E-2</v>
      </c>
    </row>
    <row r="345" spans="1:7">
      <c r="A345" s="22" t="s">
        <v>5994</v>
      </c>
      <c r="B345" s="27">
        <v>2460.8200000000002</v>
      </c>
      <c r="C345" s="27">
        <v>2468.31</v>
      </c>
      <c r="D345" s="27">
        <v>2475.5</v>
      </c>
      <c r="E345" s="27">
        <v>2448.41</v>
      </c>
      <c r="F345" s="22" t="s">
        <v>2296</v>
      </c>
      <c r="G345" s="23">
        <v>-0.01</v>
      </c>
    </row>
    <row r="346" spans="1:7">
      <c r="A346" s="22" t="s">
        <v>5993</v>
      </c>
      <c r="B346" s="27">
        <v>2485.7600000000002</v>
      </c>
      <c r="C346" s="27">
        <v>2534.5700000000002</v>
      </c>
      <c r="D346" s="27">
        <v>2535.96</v>
      </c>
      <c r="E346" s="27">
        <v>2483.81</v>
      </c>
      <c r="F346" s="22" t="s">
        <v>2296</v>
      </c>
      <c r="G346" s="23">
        <v>-1.8800000000000001E-2</v>
      </c>
    </row>
    <row r="347" spans="1:7">
      <c r="A347" s="22" t="s">
        <v>5992</v>
      </c>
      <c r="B347" s="27">
        <v>2533.3200000000002</v>
      </c>
      <c r="C347" s="27">
        <v>2510.91</v>
      </c>
      <c r="D347" s="27">
        <v>2535.66</v>
      </c>
      <c r="E347" s="27">
        <v>2510.91</v>
      </c>
      <c r="F347" s="22" t="s">
        <v>2296</v>
      </c>
      <c r="G347" s="23">
        <v>9.1999999999999998E-3</v>
      </c>
    </row>
    <row r="348" spans="1:7">
      <c r="A348" s="22" t="s">
        <v>5991</v>
      </c>
      <c r="B348" s="27">
        <v>2510.2199999999998</v>
      </c>
      <c r="C348" s="27">
        <v>2503.88</v>
      </c>
      <c r="D348" s="27">
        <v>2521.8200000000002</v>
      </c>
      <c r="E348" s="27">
        <v>2503.7600000000002</v>
      </c>
      <c r="F348" s="22" t="s">
        <v>2296</v>
      </c>
      <c r="G348" s="23">
        <v>3.0000000000000001E-3</v>
      </c>
    </row>
    <row r="349" spans="1:7">
      <c r="A349" s="22" t="s">
        <v>5990</v>
      </c>
      <c r="B349" s="27">
        <v>2502.8200000000002</v>
      </c>
      <c r="C349" s="27">
        <v>2508.85</v>
      </c>
      <c r="D349" s="27">
        <v>2511.21</v>
      </c>
      <c r="E349" s="27">
        <v>2495</v>
      </c>
      <c r="F349" s="22" t="s">
        <v>2296</v>
      </c>
      <c r="G349" s="23">
        <v>-2.8E-3</v>
      </c>
    </row>
    <row r="350" spans="1:7">
      <c r="A350" s="22" t="s">
        <v>5989</v>
      </c>
      <c r="B350" s="27">
        <v>2509.89</v>
      </c>
      <c r="C350" s="27">
        <v>2537.41</v>
      </c>
      <c r="D350" s="27">
        <v>2540.4499999999998</v>
      </c>
      <c r="E350" s="27">
        <v>2506.6</v>
      </c>
      <c r="F350" s="22" t="s">
        <v>2296</v>
      </c>
      <c r="G350" s="23">
        <v>-1.17E-2</v>
      </c>
    </row>
    <row r="351" spans="1:7">
      <c r="A351" s="22" t="s">
        <v>5988</v>
      </c>
      <c r="B351" s="27">
        <v>2539.73</v>
      </c>
      <c r="C351" s="27">
        <v>2547.5300000000002</v>
      </c>
      <c r="D351" s="27">
        <v>2551.9699999999998</v>
      </c>
      <c r="E351" s="27">
        <v>2533.92</v>
      </c>
      <c r="F351" s="22" t="s">
        <v>2296</v>
      </c>
      <c r="G351" s="23">
        <v>-3.0000000000000001E-3</v>
      </c>
    </row>
    <row r="352" spans="1:7">
      <c r="A352" s="22" t="s">
        <v>5987</v>
      </c>
      <c r="B352" s="27">
        <v>2547.27</v>
      </c>
      <c r="C352" s="27">
        <v>2524.35</v>
      </c>
      <c r="D352" s="27">
        <v>2549.62</v>
      </c>
      <c r="E352" s="27">
        <v>2523.7800000000002</v>
      </c>
      <c r="F352" s="22" t="s">
        <v>2296</v>
      </c>
      <c r="G352" s="23">
        <v>9.4000000000000004E-3</v>
      </c>
    </row>
    <row r="353" spans="1:7">
      <c r="A353" s="22" t="s">
        <v>5986</v>
      </c>
      <c r="B353" s="27">
        <v>2523.52</v>
      </c>
      <c r="C353" s="27">
        <v>2523.04</v>
      </c>
      <c r="D353" s="27">
        <v>2537.4699999999998</v>
      </c>
      <c r="E353" s="27">
        <v>2519.79</v>
      </c>
      <c r="F353" s="22" t="s">
        <v>2296</v>
      </c>
      <c r="G353" s="23">
        <v>6.9999999999999999E-4</v>
      </c>
    </row>
    <row r="354" spans="1:7">
      <c r="A354" s="22" t="s">
        <v>5985</v>
      </c>
      <c r="B354" s="27">
        <v>2521.6999999999998</v>
      </c>
      <c r="C354" s="27">
        <v>2520.08</v>
      </c>
      <c r="D354" s="27">
        <v>2531.5100000000002</v>
      </c>
      <c r="E354" s="27">
        <v>2512.7600000000002</v>
      </c>
      <c r="F354" s="22" t="s">
        <v>2296</v>
      </c>
      <c r="G354" s="23">
        <v>2.0000000000000001E-4</v>
      </c>
    </row>
    <row r="355" spans="1:7">
      <c r="A355" s="22" t="s">
        <v>5984</v>
      </c>
      <c r="B355" s="27">
        <v>2521.1</v>
      </c>
      <c r="C355" s="27">
        <v>2517.89</v>
      </c>
      <c r="D355" s="27">
        <v>2536.2800000000002</v>
      </c>
      <c r="E355" s="27">
        <v>2515.86</v>
      </c>
      <c r="F355" s="22" t="s">
        <v>2296</v>
      </c>
      <c r="G355" s="23">
        <v>3.7000000000000002E-3</v>
      </c>
    </row>
    <row r="356" spans="1:7">
      <c r="A356" s="22" t="s">
        <v>5983</v>
      </c>
      <c r="B356" s="27">
        <v>2511.86</v>
      </c>
      <c r="C356" s="27">
        <v>2497.09</v>
      </c>
      <c r="D356" s="27">
        <v>2513.77</v>
      </c>
      <c r="E356" s="27">
        <v>2492.52</v>
      </c>
      <c r="F356" s="22" t="s">
        <v>2296</v>
      </c>
      <c r="G356" s="23">
        <v>5.4000000000000003E-3</v>
      </c>
    </row>
    <row r="357" spans="1:7">
      <c r="A357" s="22" t="s">
        <v>5982</v>
      </c>
      <c r="B357" s="27">
        <v>2498.35</v>
      </c>
      <c r="C357" s="27">
        <v>2475.6799999999998</v>
      </c>
      <c r="D357" s="27">
        <v>2501.69</v>
      </c>
      <c r="E357" s="27">
        <v>2464.25</v>
      </c>
      <c r="F357" s="22" t="s">
        <v>2296</v>
      </c>
      <c r="G357" s="23">
        <v>8.6999999999999994E-3</v>
      </c>
    </row>
    <row r="358" spans="1:7">
      <c r="A358" s="22" t="s">
        <v>5981</v>
      </c>
      <c r="B358" s="27">
        <v>2476.81</v>
      </c>
      <c r="C358" s="27">
        <v>2499.19</v>
      </c>
      <c r="D358" s="27">
        <v>2502.73</v>
      </c>
      <c r="E358" s="27">
        <v>2467.5</v>
      </c>
      <c r="F358" s="22" t="s">
        <v>2296</v>
      </c>
      <c r="G358" s="23">
        <v>-8.6E-3</v>
      </c>
    </row>
    <row r="359" spans="1:7">
      <c r="A359" s="22" t="s">
        <v>5980</v>
      </c>
      <c r="B359" s="27">
        <v>2498.23</v>
      </c>
      <c r="C359" s="27">
        <v>2485.71</v>
      </c>
      <c r="D359" s="27">
        <v>2498.23</v>
      </c>
      <c r="E359" s="27">
        <v>2482.9899999999998</v>
      </c>
      <c r="F359" s="22" t="s">
        <v>2296</v>
      </c>
      <c r="G359" s="23">
        <v>6.3E-3</v>
      </c>
    </row>
    <row r="360" spans="1:7">
      <c r="A360" s="22" t="s">
        <v>5979</v>
      </c>
      <c r="B360" s="27">
        <v>2482.71</v>
      </c>
      <c r="C360" s="27">
        <v>2490.0500000000002</v>
      </c>
      <c r="D360" s="27">
        <v>2494.09</v>
      </c>
      <c r="E360" s="27">
        <v>2470.3000000000002</v>
      </c>
      <c r="F360" s="22" t="s">
        <v>2296</v>
      </c>
      <c r="G360" s="23">
        <v>-3.5000000000000001E-3</v>
      </c>
    </row>
    <row r="361" spans="1:7">
      <c r="A361" s="22" t="s">
        <v>5978</v>
      </c>
      <c r="B361" s="27">
        <v>2491.4899999999998</v>
      </c>
      <c r="C361" s="27">
        <v>2467.91</v>
      </c>
      <c r="D361" s="27">
        <v>2493.06</v>
      </c>
      <c r="E361" s="27">
        <v>2466.59</v>
      </c>
      <c r="F361" s="22" t="s">
        <v>2296</v>
      </c>
      <c r="G361" s="23">
        <v>9.1999999999999998E-3</v>
      </c>
    </row>
    <row r="362" spans="1:7">
      <c r="A362" s="22" t="s">
        <v>5977</v>
      </c>
      <c r="B362" s="27">
        <v>2468.73</v>
      </c>
      <c r="C362" s="27">
        <v>2466.35</v>
      </c>
      <c r="D362" s="27">
        <v>2469.87</v>
      </c>
      <c r="E362" s="27">
        <v>2454.19</v>
      </c>
      <c r="F362" s="22" t="s">
        <v>2296</v>
      </c>
      <c r="G362" s="23">
        <v>2.0000000000000001E-4</v>
      </c>
    </row>
    <row r="363" spans="1:7">
      <c r="A363" s="22" t="s">
        <v>5976</v>
      </c>
      <c r="B363" s="27">
        <v>2468.25</v>
      </c>
      <c r="C363" s="27">
        <v>2473.67</v>
      </c>
      <c r="D363" s="27">
        <v>2481.88</v>
      </c>
      <c r="E363" s="27">
        <v>2468.1799999999998</v>
      </c>
      <c r="F363" s="22" t="s">
        <v>2296</v>
      </c>
      <c r="G363" s="23">
        <v>-2.2000000000000001E-3</v>
      </c>
    </row>
    <row r="364" spans="1:7">
      <c r="A364" s="22" t="s">
        <v>5975</v>
      </c>
      <c r="B364" s="27">
        <v>2473.61</v>
      </c>
      <c r="C364" s="27">
        <v>2454.19</v>
      </c>
      <c r="D364" s="27">
        <v>2473.61</v>
      </c>
      <c r="E364" s="27">
        <v>2451.65</v>
      </c>
      <c r="F364" s="22" t="s">
        <v>2296</v>
      </c>
      <c r="G364" s="23">
        <v>1.06E-2</v>
      </c>
    </row>
    <row r="365" spans="1:7">
      <c r="A365" s="22" t="s">
        <v>5974</v>
      </c>
      <c r="B365" s="27">
        <v>2447.64</v>
      </c>
      <c r="C365" s="27">
        <v>2436.48</v>
      </c>
      <c r="D365" s="27">
        <v>2447.64</v>
      </c>
      <c r="E365" s="27">
        <v>2425.5100000000002</v>
      </c>
      <c r="F365" s="22" t="s">
        <v>2296</v>
      </c>
      <c r="G365" s="23">
        <v>5.4000000000000003E-3</v>
      </c>
    </row>
    <row r="366" spans="1:7">
      <c r="A366" s="22" t="s">
        <v>5973</v>
      </c>
      <c r="B366" s="27">
        <v>2434.6</v>
      </c>
      <c r="C366" s="27">
        <v>2440.34</v>
      </c>
      <c r="D366" s="27">
        <v>2446.13</v>
      </c>
      <c r="E366" s="27">
        <v>2426.8000000000002</v>
      </c>
      <c r="F366" s="22" t="s">
        <v>2296</v>
      </c>
      <c r="G366" s="23">
        <v>-2E-3</v>
      </c>
    </row>
    <row r="367" spans="1:7">
      <c r="A367" s="22" t="s">
        <v>5972</v>
      </c>
      <c r="B367" s="27">
        <v>2439.5500000000002</v>
      </c>
      <c r="C367" s="27">
        <v>2442.2600000000002</v>
      </c>
      <c r="D367" s="27">
        <v>2457.35</v>
      </c>
      <c r="E367" s="27">
        <v>2423.86</v>
      </c>
      <c r="F367" s="22" t="s">
        <v>2296</v>
      </c>
      <c r="G367" s="23">
        <v>-2.0000000000000001E-4</v>
      </c>
    </row>
    <row r="368" spans="1:7">
      <c r="A368" s="22" t="s">
        <v>5971</v>
      </c>
      <c r="B368" s="27">
        <v>2440.15</v>
      </c>
      <c r="C368" s="27">
        <v>2438.35</v>
      </c>
      <c r="D368" s="27">
        <v>2440.15</v>
      </c>
      <c r="E368" s="27">
        <v>2418.65</v>
      </c>
      <c r="F368" s="22" t="s">
        <v>2296</v>
      </c>
      <c r="G368" s="23">
        <v>-1.8E-3</v>
      </c>
    </row>
    <row r="369" spans="1:7">
      <c r="A369" s="22" t="s">
        <v>5970</v>
      </c>
      <c r="B369" s="27">
        <v>2444.4499999999998</v>
      </c>
      <c r="C369" s="27">
        <v>2435.71</v>
      </c>
      <c r="D369" s="27">
        <v>2448.17</v>
      </c>
      <c r="E369" s="27">
        <v>2430.4499999999998</v>
      </c>
      <c r="F369" s="22" t="s">
        <v>2296</v>
      </c>
      <c r="G369" s="23">
        <v>4.1999999999999997E-3</v>
      </c>
    </row>
    <row r="370" spans="1:7">
      <c r="A370" s="22" t="s">
        <v>5969</v>
      </c>
      <c r="B370" s="27">
        <v>2434.15</v>
      </c>
      <c r="C370" s="27">
        <v>2413.27</v>
      </c>
      <c r="D370" s="27">
        <v>2434.15</v>
      </c>
      <c r="E370" s="27">
        <v>2398.16</v>
      </c>
      <c r="F370" s="22" t="s">
        <v>2296</v>
      </c>
      <c r="G370" s="23">
        <v>8.3000000000000001E-3</v>
      </c>
    </row>
    <row r="371" spans="1:7">
      <c r="A371" s="22" t="s">
        <v>5968</v>
      </c>
      <c r="B371" s="27">
        <v>2414.13</v>
      </c>
      <c r="C371" s="27">
        <v>2393.5500000000002</v>
      </c>
      <c r="D371" s="27">
        <v>2414.13</v>
      </c>
      <c r="E371" s="27">
        <v>2393.5500000000002</v>
      </c>
      <c r="F371" s="22" t="s">
        <v>2296</v>
      </c>
      <c r="G371" s="23">
        <v>1.0200000000000001E-2</v>
      </c>
    </row>
    <row r="372" spans="1:7">
      <c r="A372" s="22" t="s">
        <v>5967</v>
      </c>
      <c r="B372" s="27">
        <v>2389.69</v>
      </c>
      <c r="C372" s="27">
        <v>2400.96</v>
      </c>
      <c r="D372" s="27">
        <v>2403.66</v>
      </c>
      <c r="E372" s="27">
        <v>2375.0100000000002</v>
      </c>
      <c r="F372" s="22" t="s">
        <v>2296</v>
      </c>
      <c r="G372" s="23">
        <v>-7.0000000000000001E-3</v>
      </c>
    </row>
    <row r="373" spans="1:7">
      <c r="A373" s="22" t="s">
        <v>5965</v>
      </c>
      <c r="B373" s="27">
        <v>2406.5</v>
      </c>
      <c r="C373" s="27">
        <v>2377.71</v>
      </c>
      <c r="D373" s="27">
        <v>2406.5</v>
      </c>
      <c r="E373" s="27">
        <v>2377.71</v>
      </c>
      <c r="F373" s="22" t="s">
        <v>2296</v>
      </c>
      <c r="G373" s="23">
        <v>1.2999999999999999E-2</v>
      </c>
    </row>
    <row r="374" spans="1:7">
      <c r="A374" s="22" t="s">
        <v>5964</v>
      </c>
      <c r="B374" s="27">
        <v>2375.6</v>
      </c>
      <c r="C374" s="27">
        <v>2370.56</v>
      </c>
      <c r="D374" s="27">
        <v>2387.21</v>
      </c>
      <c r="E374" s="27">
        <v>2350.41</v>
      </c>
      <c r="F374" s="22" t="s">
        <v>2296</v>
      </c>
      <c r="G374" s="23">
        <v>2.5999999999999999E-3</v>
      </c>
    </row>
    <row r="375" spans="1:7">
      <c r="A375" s="22" t="s">
        <v>6492</v>
      </c>
      <c r="B375" s="27">
        <v>2369.33</v>
      </c>
      <c r="C375" s="27">
        <v>2359.38</v>
      </c>
      <c r="D375" s="27">
        <v>2370</v>
      </c>
      <c r="E375" s="27">
        <v>2357.1</v>
      </c>
      <c r="F375" s="22" t="s">
        <v>2296</v>
      </c>
      <c r="G375" s="23">
        <v>4.5999999999999999E-3</v>
      </c>
    </row>
    <row r="376" spans="1:7">
      <c r="A376" s="22" t="s">
        <v>5961</v>
      </c>
      <c r="B376" s="27">
        <v>2358.5</v>
      </c>
      <c r="C376" s="27">
        <v>2329.96</v>
      </c>
      <c r="D376" s="27">
        <v>2369.2399999999998</v>
      </c>
      <c r="E376" s="27">
        <v>2329.96</v>
      </c>
      <c r="F376" s="22" t="s">
        <v>2296</v>
      </c>
      <c r="G376" s="23">
        <v>1.32E-2</v>
      </c>
    </row>
    <row r="377" spans="1:7">
      <c r="A377" s="22" t="s">
        <v>5960</v>
      </c>
      <c r="B377" s="27">
        <v>2327.81</v>
      </c>
      <c r="C377" s="27">
        <v>2316.66</v>
      </c>
      <c r="D377" s="27">
        <v>2340.63</v>
      </c>
      <c r="E377" s="27">
        <v>2316.66</v>
      </c>
      <c r="F377" s="22" t="s">
        <v>2296</v>
      </c>
      <c r="G377" s="23">
        <v>8.2000000000000007E-3</v>
      </c>
    </row>
    <row r="378" spans="1:7">
      <c r="A378" s="22" t="s">
        <v>5959</v>
      </c>
      <c r="B378" s="27">
        <v>2308.85</v>
      </c>
      <c r="C378" s="27">
        <v>2291.98</v>
      </c>
      <c r="D378" s="27">
        <v>2315.98</v>
      </c>
      <c r="E378" s="27">
        <v>2291.98</v>
      </c>
      <c r="F378" s="22" t="s">
        <v>2296</v>
      </c>
      <c r="G378" s="23">
        <v>7.9000000000000008E-3</v>
      </c>
    </row>
    <row r="379" spans="1:7">
      <c r="A379" s="22" t="s">
        <v>6491</v>
      </c>
      <c r="B379" s="27">
        <v>2290.86</v>
      </c>
      <c r="C379" s="27">
        <v>2318.4299999999998</v>
      </c>
      <c r="D379" s="27">
        <v>2318.4299999999998</v>
      </c>
      <c r="E379" s="27">
        <v>2258.27</v>
      </c>
      <c r="F379" s="22" t="s">
        <v>2296</v>
      </c>
      <c r="G379" s="23">
        <v>-1.35E-2</v>
      </c>
    </row>
    <row r="380" spans="1:7">
      <c r="A380" s="22" t="s">
        <v>5958</v>
      </c>
      <c r="B380" s="27">
        <v>2322.27</v>
      </c>
      <c r="C380" s="27">
        <v>2345.98</v>
      </c>
      <c r="D380" s="27">
        <v>2346.36</v>
      </c>
      <c r="E380" s="27">
        <v>2315.4299999999998</v>
      </c>
      <c r="F380" s="22" t="s">
        <v>2296</v>
      </c>
      <c r="G380" s="23">
        <v>-1.06E-2</v>
      </c>
    </row>
    <row r="381" spans="1:7">
      <c r="A381" s="22" t="s">
        <v>5957</v>
      </c>
      <c r="B381" s="27">
        <v>2347.17</v>
      </c>
      <c r="C381" s="27">
        <v>2351.98</v>
      </c>
      <c r="D381" s="27">
        <v>2351.98</v>
      </c>
      <c r="E381" s="27">
        <v>2330.86</v>
      </c>
      <c r="F381" s="22" t="s">
        <v>2296</v>
      </c>
      <c r="G381" s="23">
        <v>-2.3999999999999998E-3</v>
      </c>
    </row>
    <row r="382" spans="1:7">
      <c r="A382" s="22" t="s">
        <v>5956</v>
      </c>
      <c r="B382" s="27">
        <v>2352.88</v>
      </c>
      <c r="C382" s="27">
        <v>2348.79</v>
      </c>
      <c r="D382" s="27">
        <v>2352.88</v>
      </c>
      <c r="E382" s="27">
        <v>2317.5700000000002</v>
      </c>
      <c r="F382" s="22" t="s">
        <v>2296</v>
      </c>
      <c r="G382" s="23">
        <v>-2.3999999999999998E-3</v>
      </c>
    </row>
    <row r="383" spans="1:7">
      <c r="A383" s="22" t="s">
        <v>5955</v>
      </c>
      <c r="B383" s="27">
        <v>2358.58</v>
      </c>
      <c r="C383" s="27">
        <v>2347.2800000000002</v>
      </c>
      <c r="D383" s="27">
        <v>2360.36</v>
      </c>
      <c r="E383" s="27">
        <v>2330.7199999999998</v>
      </c>
      <c r="F383" s="22" t="s">
        <v>2296</v>
      </c>
      <c r="G383" s="23">
        <v>3.5000000000000001E-3</v>
      </c>
    </row>
    <row r="384" spans="1:7">
      <c r="A384" s="22" t="s">
        <v>5954</v>
      </c>
      <c r="B384" s="27">
        <v>2350.29</v>
      </c>
      <c r="C384" s="27">
        <v>2353.75</v>
      </c>
      <c r="D384" s="27">
        <v>2353.75</v>
      </c>
      <c r="E384" s="27">
        <v>2321.5700000000002</v>
      </c>
      <c r="F384" s="22" t="s">
        <v>2296</v>
      </c>
      <c r="G384" s="23">
        <v>-3.7000000000000002E-3</v>
      </c>
    </row>
    <row r="385" spans="1:7">
      <c r="A385" s="22" t="s">
        <v>5953</v>
      </c>
      <c r="B385" s="27">
        <v>2359.13</v>
      </c>
      <c r="C385" s="27">
        <v>2363.5500000000002</v>
      </c>
      <c r="D385" s="27">
        <v>2379.0700000000002</v>
      </c>
      <c r="E385" s="27">
        <v>2354.87</v>
      </c>
      <c r="F385" s="22" t="s">
        <v>2296</v>
      </c>
      <c r="G385" s="23">
        <v>-2.8E-3</v>
      </c>
    </row>
    <row r="386" spans="1:7">
      <c r="A386" s="22" t="s">
        <v>5952</v>
      </c>
      <c r="B386" s="27">
        <v>2365.69</v>
      </c>
      <c r="C386" s="27">
        <v>2376.87</v>
      </c>
      <c r="D386" s="27">
        <v>2376.87</v>
      </c>
      <c r="E386" s="27">
        <v>2351.62</v>
      </c>
      <c r="F386" s="22" t="s">
        <v>2296</v>
      </c>
      <c r="G386" s="23">
        <v>-5.4000000000000003E-3</v>
      </c>
    </row>
    <row r="387" spans="1:7">
      <c r="A387" s="22" t="s">
        <v>5951</v>
      </c>
      <c r="B387" s="27">
        <v>2378.5</v>
      </c>
      <c r="C387" s="27">
        <v>2368.3000000000002</v>
      </c>
      <c r="D387" s="27">
        <v>2379.1799999999998</v>
      </c>
      <c r="E387" s="27">
        <v>2359.83</v>
      </c>
      <c r="F387" s="22" t="s">
        <v>2296</v>
      </c>
      <c r="G387" s="23">
        <v>3.3999999999999998E-3</v>
      </c>
    </row>
    <row r="388" spans="1:7">
      <c r="A388" s="22" t="s">
        <v>5950</v>
      </c>
      <c r="B388" s="27">
        <v>2370.35</v>
      </c>
      <c r="C388" s="27">
        <v>2392.84</v>
      </c>
      <c r="D388" s="27">
        <v>2395.81</v>
      </c>
      <c r="E388" s="27">
        <v>2366.7600000000002</v>
      </c>
      <c r="F388" s="22" t="s">
        <v>2296</v>
      </c>
      <c r="G388" s="23">
        <v>-0.01</v>
      </c>
    </row>
    <row r="389" spans="1:7">
      <c r="A389" s="22" t="s">
        <v>5949</v>
      </c>
      <c r="B389" s="27">
        <v>2394.2600000000002</v>
      </c>
      <c r="C389" s="27">
        <v>2397.71</v>
      </c>
      <c r="D389" s="27">
        <v>2408.0700000000002</v>
      </c>
      <c r="E389" s="27">
        <v>2382.1999999999998</v>
      </c>
      <c r="F389" s="22" t="s">
        <v>2296</v>
      </c>
      <c r="G389" s="23">
        <v>-1.1000000000000001E-3</v>
      </c>
    </row>
    <row r="390" spans="1:7">
      <c r="A390" s="22" t="s">
        <v>5948</v>
      </c>
      <c r="B390" s="27">
        <v>2396.84</v>
      </c>
      <c r="C390" s="27">
        <v>2426.4</v>
      </c>
      <c r="D390" s="27">
        <v>2429.7199999999998</v>
      </c>
      <c r="E390" s="27">
        <v>2396.69</v>
      </c>
      <c r="F390" s="22" t="s">
        <v>2296</v>
      </c>
      <c r="G390" s="23">
        <v>-1.4200000000000001E-2</v>
      </c>
    </row>
    <row r="391" spans="1:7">
      <c r="A391" s="22" t="s">
        <v>5947</v>
      </c>
      <c r="B391" s="27">
        <v>2431.29</v>
      </c>
      <c r="C391" s="27">
        <v>2415.04</v>
      </c>
      <c r="D391" s="27">
        <v>2440.0300000000002</v>
      </c>
      <c r="E391" s="27">
        <v>2412.6999999999998</v>
      </c>
      <c r="F391" s="22" t="s">
        <v>2296</v>
      </c>
      <c r="G391" s="23">
        <v>7.9000000000000008E-3</v>
      </c>
    </row>
    <row r="392" spans="1:7">
      <c r="A392" s="22" t="s">
        <v>5946</v>
      </c>
      <c r="B392" s="27">
        <v>2412.31</v>
      </c>
      <c r="C392" s="27">
        <v>2438.79</v>
      </c>
      <c r="D392" s="27">
        <v>2438.79</v>
      </c>
      <c r="E392" s="27">
        <v>2391.63</v>
      </c>
      <c r="F392" s="22" t="s">
        <v>2296</v>
      </c>
      <c r="G392" s="23">
        <v>-1.3599999999999999E-2</v>
      </c>
    </row>
    <row r="393" spans="1:7">
      <c r="A393" s="22" t="s">
        <v>5945</v>
      </c>
      <c r="B393" s="27">
        <v>2445.5500000000002</v>
      </c>
      <c r="C393" s="27">
        <v>2425.02</v>
      </c>
      <c r="D393" s="27">
        <v>2445.5500000000002</v>
      </c>
      <c r="E393" s="27">
        <v>2409.3200000000002</v>
      </c>
      <c r="F393" s="22" t="s">
        <v>2296</v>
      </c>
      <c r="G393" s="23">
        <v>8.9999999999999998E-4</v>
      </c>
    </row>
    <row r="394" spans="1:7">
      <c r="A394" s="22" t="s">
        <v>5944</v>
      </c>
      <c r="B394" s="27">
        <v>2443.38</v>
      </c>
      <c r="C394" s="27">
        <v>2440.63</v>
      </c>
      <c r="D394" s="27">
        <v>2449.92</v>
      </c>
      <c r="E394" s="27">
        <v>2426.71</v>
      </c>
      <c r="F394" s="22" t="s">
        <v>2296</v>
      </c>
      <c r="G394" s="23">
        <v>8.9999999999999998E-4</v>
      </c>
    </row>
    <row r="395" spans="1:7">
      <c r="A395" s="22" t="s">
        <v>5943</v>
      </c>
      <c r="B395" s="27">
        <v>2441.19</v>
      </c>
      <c r="C395" s="27">
        <v>2405.1799999999998</v>
      </c>
      <c r="D395" s="27">
        <v>2446.15</v>
      </c>
      <c r="E395" s="27">
        <v>2405.1799999999998</v>
      </c>
      <c r="F395" s="22" t="s">
        <v>2296</v>
      </c>
      <c r="G395" s="23">
        <v>2.0400000000000001E-2</v>
      </c>
    </row>
    <row r="396" spans="1:7">
      <c r="A396" s="22" t="s">
        <v>5942</v>
      </c>
      <c r="B396" s="27">
        <v>2392.5</v>
      </c>
      <c r="C396" s="27">
        <v>2394.54</v>
      </c>
      <c r="D396" s="27">
        <v>2402.14</v>
      </c>
      <c r="E396" s="27">
        <v>2378.7399999999998</v>
      </c>
      <c r="F396" s="22" t="s">
        <v>2296</v>
      </c>
      <c r="G396" s="23">
        <v>-2.5000000000000001E-3</v>
      </c>
    </row>
    <row r="397" spans="1:7">
      <c r="A397" s="22" t="s">
        <v>5941</v>
      </c>
      <c r="B397" s="27">
        <v>2398.56</v>
      </c>
      <c r="C397" s="27">
        <v>2387.4499999999998</v>
      </c>
      <c r="D397" s="27">
        <v>2410.4899999999998</v>
      </c>
      <c r="E397" s="27">
        <v>2377.92</v>
      </c>
      <c r="F397" s="22" t="s">
        <v>2296</v>
      </c>
      <c r="G397" s="23">
        <v>7.3000000000000001E-3</v>
      </c>
    </row>
    <row r="398" spans="1:7">
      <c r="A398" s="22" t="s">
        <v>5940</v>
      </c>
      <c r="B398" s="27">
        <v>2381.12</v>
      </c>
      <c r="C398" s="27">
        <v>2341.11</v>
      </c>
      <c r="D398" s="27">
        <v>2386.8200000000002</v>
      </c>
      <c r="E398" s="27">
        <v>2341.11</v>
      </c>
      <c r="F398" s="22" t="s">
        <v>2296</v>
      </c>
      <c r="G398" s="23">
        <v>1.8100000000000002E-2</v>
      </c>
    </row>
    <row r="399" spans="1:7">
      <c r="A399" s="22" t="s">
        <v>5939</v>
      </c>
      <c r="B399" s="27">
        <v>2338.71</v>
      </c>
      <c r="C399" s="27">
        <v>2311.17</v>
      </c>
      <c r="D399" s="27">
        <v>2345.0100000000002</v>
      </c>
      <c r="E399" s="27">
        <v>2310.3200000000002</v>
      </c>
      <c r="F399" s="22" t="s">
        <v>2296</v>
      </c>
      <c r="G399" s="23">
        <v>1.3100000000000001E-2</v>
      </c>
    </row>
    <row r="400" spans="1:7">
      <c r="A400" s="22" t="s">
        <v>5938</v>
      </c>
      <c r="B400" s="27">
        <v>2308.5</v>
      </c>
      <c r="C400" s="27">
        <v>2344.38</v>
      </c>
      <c r="D400" s="27">
        <v>2346.94</v>
      </c>
      <c r="E400" s="27">
        <v>2284.3000000000002</v>
      </c>
      <c r="F400" s="22" t="s">
        <v>2296</v>
      </c>
      <c r="G400" s="23">
        <v>-1.47E-2</v>
      </c>
    </row>
    <row r="401" spans="1:7">
      <c r="A401" s="22" t="s">
        <v>5937</v>
      </c>
      <c r="B401" s="27">
        <v>2342.9699999999998</v>
      </c>
      <c r="C401" s="27">
        <v>2368.39</v>
      </c>
      <c r="D401" s="27">
        <v>2368.39</v>
      </c>
      <c r="E401" s="27">
        <v>2334</v>
      </c>
      <c r="F401" s="22" t="s">
        <v>2296</v>
      </c>
      <c r="G401" s="23">
        <v>-1.12E-2</v>
      </c>
    </row>
    <row r="402" spans="1:7">
      <c r="A402" s="22" t="s">
        <v>5936</v>
      </c>
      <c r="B402" s="27">
        <v>2369.5300000000002</v>
      </c>
      <c r="C402" s="27">
        <v>2358.14</v>
      </c>
      <c r="D402" s="27">
        <v>2372.06</v>
      </c>
      <c r="E402" s="27">
        <v>2348.04</v>
      </c>
      <c r="F402" s="22" t="s">
        <v>2296</v>
      </c>
      <c r="G402" s="23">
        <v>4.8999999999999998E-3</v>
      </c>
    </row>
    <row r="403" spans="1:7">
      <c r="A403" s="22" t="s">
        <v>5935</v>
      </c>
      <c r="B403" s="27">
        <v>2357.9699999999998</v>
      </c>
      <c r="C403" s="27">
        <v>2339.29</v>
      </c>
      <c r="D403" s="27">
        <v>2362.2800000000002</v>
      </c>
      <c r="E403" s="27">
        <v>2336.1799999999998</v>
      </c>
      <c r="F403" s="22" t="s">
        <v>2296</v>
      </c>
      <c r="G403" s="23">
        <v>7.0000000000000001E-3</v>
      </c>
    </row>
    <row r="404" spans="1:7">
      <c r="A404" s="22" t="s">
        <v>5934</v>
      </c>
      <c r="B404" s="27">
        <v>2341.6</v>
      </c>
      <c r="C404" s="27">
        <v>2371.71</v>
      </c>
      <c r="D404" s="27">
        <v>2369.6</v>
      </c>
      <c r="E404" s="27">
        <v>2323.9499999999998</v>
      </c>
      <c r="F404" s="22" t="s">
        <v>2296</v>
      </c>
      <c r="G404" s="23">
        <v>-1.3599999999999999E-2</v>
      </c>
    </row>
    <row r="405" spans="1:7">
      <c r="A405" s="22" t="s">
        <v>5933</v>
      </c>
      <c r="B405" s="27">
        <v>2373.7800000000002</v>
      </c>
      <c r="C405" s="27">
        <v>2375.21</v>
      </c>
      <c r="D405" s="27">
        <v>2391.7199999999998</v>
      </c>
      <c r="E405" s="27">
        <v>2368.4499999999998</v>
      </c>
      <c r="F405" s="22" t="s">
        <v>2296</v>
      </c>
      <c r="G405" s="23">
        <v>5.0000000000000001E-4</v>
      </c>
    </row>
    <row r="406" spans="1:7">
      <c r="A406" s="22" t="s">
        <v>5932</v>
      </c>
      <c r="B406" s="27">
        <v>2372.67</v>
      </c>
      <c r="C406" s="27">
        <v>2384.7600000000002</v>
      </c>
      <c r="D406" s="27">
        <v>2398.1999999999998</v>
      </c>
      <c r="E406" s="27">
        <v>2365.1999999999998</v>
      </c>
      <c r="F406" s="22" t="s">
        <v>2296</v>
      </c>
      <c r="G406" s="23">
        <v>-3.7000000000000002E-3</v>
      </c>
    </row>
    <row r="407" spans="1:7">
      <c r="A407" s="22" t="s">
        <v>6439</v>
      </c>
      <c r="B407" s="27">
        <v>2381.4499999999998</v>
      </c>
      <c r="C407" s="27">
        <v>2382.4299999999998</v>
      </c>
      <c r="D407" s="27">
        <v>2396.9299999999998</v>
      </c>
      <c r="E407" s="27">
        <v>2377.48</v>
      </c>
      <c r="F407" s="22" t="s">
        <v>2296</v>
      </c>
      <c r="G407" s="23">
        <v>1.1999999999999999E-3</v>
      </c>
    </row>
    <row r="408" spans="1:7">
      <c r="A408" s="22" t="s">
        <v>5931</v>
      </c>
      <c r="B408" s="27">
        <v>2378.59</v>
      </c>
      <c r="C408" s="27">
        <v>2368.89</v>
      </c>
      <c r="D408" s="27">
        <v>2379.67</v>
      </c>
      <c r="E408" s="27">
        <v>2346.6799999999998</v>
      </c>
      <c r="F408" s="22" t="s">
        <v>2296</v>
      </c>
      <c r="G408" s="23">
        <v>1.5E-3</v>
      </c>
    </row>
    <row r="409" spans="1:7">
      <c r="A409" s="22" t="s">
        <v>5930</v>
      </c>
      <c r="B409" s="27">
        <v>2374.94</v>
      </c>
      <c r="C409" s="27">
        <v>2388.27</v>
      </c>
      <c r="D409" s="27">
        <v>2398.9499999999998</v>
      </c>
      <c r="E409" s="27">
        <v>2373.61</v>
      </c>
      <c r="F409" s="22" t="s">
        <v>2296</v>
      </c>
      <c r="G409" s="23">
        <v>-7.9000000000000008E-3</v>
      </c>
    </row>
    <row r="410" spans="1:7">
      <c r="A410" s="22" t="s">
        <v>5929</v>
      </c>
      <c r="B410" s="27">
        <v>2393.81</v>
      </c>
      <c r="C410" s="27">
        <v>2407.9699999999998</v>
      </c>
      <c r="D410" s="27">
        <v>2425.08</v>
      </c>
      <c r="E410" s="27">
        <v>2391.5700000000002</v>
      </c>
      <c r="F410" s="22" t="s">
        <v>2296</v>
      </c>
      <c r="G410" s="23">
        <v>-4.0000000000000001E-3</v>
      </c>
    </row>
    <row r="411" spans="1:7">
      <c r="A411" s="22" t="s">
        <v>5928</v>
      </c>
      <c r="B411" s="27">
        <v>2403.4699999999998</v>
      </c>
      <c r="C411" s="27">
        <v>2431.85</v>
      </c>
      <c r="D411" s="27">
        <v>2431.85</v>
      </c>
      <c r="E411" s="27">
        <v>2385.23</v>
      </c>
      <c r="F411" s="22" t="s">
        <v>2296</v>
      </c>
      <c r="G411" s="23">
        <v>-1.44E-2</v>
      </c>
    </row>
    <row r="412" spans="1:7">
      <c r="A412" s="22" t="s">
        <v>5927</v>
      </c>
      <c r="B412" s="27">
        <v>2438.62</v>
      </c>
      <c r="C412" s="27">
        <v>2446.23</v>
      </c>
      <c r="D412" s="27">
        <v>2454.84</v>
      </c>
      <c r="E412" s="27">
        <v>2430.84</v>
      </c>
      <c r="F412" s="22" t="s">
        <v>2296</v>
      </c>
      <c r="G412" s="23">
        <v>-2.7000000000000001E-3</v>
      </c>
    </row>
    <row r="413" spans="1:7">
      <c r="A413" s="22" t="s">
        <v>5926</v>
      </c>
      <c r="B413" s="27">
        <v>2445.34</v>
      </c>
      <c r="C413" s="27">
        <v>2411.46</v>
      </c>
      <c r="D413" s="27">
        <v>2445.34</v>
      </c>
      <c r="E413" s="27">
        <v>2392.0500000000002</v>
      </c>
      <c r="F413" s="22" t="s">
        <v>2296</v>
      </c>
      <c r="G413" s="23">
        <v>1.37E-2</v>
      </c>
    </row>
    <row r="414" spans="1:7">
      <c r="A414" s="22" t="s">
        <v>5925</v>
      </c>
      <c r="B414" s="27">
        <v>2412.31</v>
      </c>
      <c r="C414" s="27">
        <v>2381.38</v>
      </c>
      <c r="D414" s="27">
        <v>2412.31</v>
      </c>
      <c r="E414" s="27">
        <v>2381.38</v>
      </c>
      <c r="F414" s="22" t="s">
        <v>2296</v>
      </c>
      <c r="G414" s="23">
        <v>1.44E-2</v>
      </c>
    </row>
    <row r="415" spans="1:7">
      <c r="A415" s="22" t="s">
        <v>6438</v>
      </c>
      <c r="B415" s="27">
        <v>2377.9499999999998</v>
      </c>
      <c r="C415" s="27">
        <v>2364.36</v>
      </c>
      <c r="D415" s="27">
        <v>2385.9499999999998</v>
      </c>
      <c r="E415" s="27">
        <v>2363.64</v>
      </c>
      <c r="F415" s="22" t="s">
        <v>2296</v>
      </c>
      <c r="G415" s="23">
        <v>7.9000000000000008E-3</v>
      </c>
    </row>
    <row r="416" spans="1:7">
      <c r="A416" s="22" t="s">
        <v>5923</v>
      </c>
      <c r="B416" s="27">
        <v>2359.33</v>
      </c>
      <c r="C416" s="27">
        <v>2352.94</v>
      </c>
      <c r="D416" s="27">
        <v>2366.37</v>
      </c>
      <c r="E416" s="27">
        <v>2333.09</v>
      </c>
      <c r="F416" s="22" t="s">
        <v>2296</v>
      </c>
      <c r="G416" s="23">
        <v>2.8E-3</v>
      </c>
    </row>
    <row r="417" spans="1:7">
      <c r="A417" s="22" t="s">
        <v>5922</v>
      </c>
      <c r="B417" s="27">
        <v>2352.71</v>
      </c>
      <c r="C417" s="27">
        <v>2306.1799999999998</v>
      </c>
      <c r="D417" s="27">
        <v>2352.71</v>
      </c>
      <c r="E417" s="27">
        <v>2306.1799999999998</v>
      </c>
      <c r="F417" s="22" t="s">
        <v>2296</v>
      </c>
      <c r="G417" s="23">
        <v>2.29E-2</v>
      </c>
    </row>
    <row r="418" spans="1:7">
      <c r="A418" s="22" t="s">
        <v>5921</v>
      </c>
      <c r="B418" s="27">
        <v>2299.98</v>
      </c>
      <c r="C418" s="27">
        <v>2311.54</v>
      </c>
      <c r="D418" s="27">
        <v>2316.89</v>
      </c>
      <c r="E418" s="27">
        <v>2283.13</v>
      </c>
      <c r="F418" s="22" t="s">
        <v>2296</v>
      </c>
      <c r="G418" s="23">
        <v>-7.4000000000000003E-3</v>
      </c>
    </row>
    <row r="419" spans="1:7">
      <c r="A419" s="22" t="s">
        <v>5920</v>
      </c>
      <c r="B419" s="27">
        <v>2317.06</v>
      </c>
      <c r="C419" s="27">
        <v>2290.5300000000002</v>
      </c>
      <c r="D419" s="27">
        <v>2321.77</v>
      </c>
      <c r="E419" s="27">
        <v>2287.0500000000002</v>
      </c>
      <c r="F419" s="22" t="s">
        <v>2296</v>
      </c>
      <c r="G419" s="23">
        <v>1.04E-2</v>
      </c>
    </row>
    <row r="420" spans="1:7">
      <c r="A420" s="22" t="s">
        <v>5919</v>
      </c>
      <c r="B420" s="27">
        <v>2293.2199999999998</v>
      </c>
      <c r="C420" s="27">
        <v>2328.8200000000002</v>
      </c>
      <c r="D420" s="27">
        <v>2328.8200000000002</v>
      </c>
      <c r="E420" s="27">
        <v>2275.58</v>
      </c>
      <c r="F420" s="22" t="s">
        <v>2296</v>
      </c>
      <c r="G420" s="23">
        <v>-1.6500000000000001E-2</v>
      </c>
    </row>
    <row r="421" spans="1:7">
      <c r="A421" s="22" t="s">
        <v>5918</v>
      </c>
      <c r="B421" s="27">
        <v>2331.59</v>
      </c>
      <c r="C421" s="27">
        <v>2323.0300000000002</v>
      </c>
      <c r="D421" s="27">
        <v>2336.6799999999998</v>
      </c>
      <c r="E421" s="27">
        <v>2307.06</v>
      </c>
      <c r="F421" s="22" t="s">
        <v>2296</v>
      </c>
      <c r="G421" s="23">
        <v>-2.0999999999999999E-3</v>
      </c>
    </row>
    <row r="422" spans="1:7">
      <c r="A422" s="22" t="s">
        <v>5917</v>
      </c>
      <c r="B422" s="27">
        <v>2336.4899999999998</v>
      </c>
      <c r="C422" s="27">
        <v>2311.2800000000002</v>
      </c>
      <c r="D422" s="27">
        <v>2348.87</v>
      </c>
      <c r="E422" s="27">
        <v>2307.96</v>
      </c>
      <c r="F422" s="22" t="s">
        <v>2296</v>
      </c>
      <c r="G422" s="23">
        <v>1.34E-2</v>
      </c>
    </row>
    <row r="423" spans="1:7">
      <c r="A423" s="22" t="s">
        <v>5916</v>
      </c>
      <c r="B423" s="27">
        <v>2305.58</v>
      </c>
      <c r="C423" s="27">
        <v>2302.84</v>
      </c>
      <c r="D423" s="27">
        <v>2321.46</v>
      </c>
      <c r="E423" s="27">
        <v>2289.23</v>
      </c>
      <c r="F423" s="22" t="s">
        <v>2296</v>
      </c>
      <c r="G423" s="23">
        <v>-1.2999999999999999E-3</v>
      </c>
    </row>
    <row r="424" spans="1:7">
      <c r="A424" s="22" t="s">
        <v>5915</v>
      </c>
      <c r="B424" s="27">
        <v>2308.56</v>
      </c>
      <c r="C424" s="27">
        <v>2347.29</v>
      </c>
      <c r="D424" s="27">
        <v>2361</v>
      </c>
      <c r="E424" s="27">
        <v>2306.2600000000002</v>
      </c>
      <c r="F424" s="22" t="s">
        <v>2296</v>
      </c>
      <c r="G424" s="23">
        <v>-1.55E-2</v>
      </c>
    </row>
    <row r="425" spans="1:7">
      <c r="A425" s="22" t="s">
        <v>5914</v>
      </c>
      <c r="B425" s="27">
        <v>2344.79</v>
      </c>
      <c r="C425" s="27">
        <v>2381.06</v>
      </c>
      <c r="D425" s="27">
        <v>2381.83</v>
      </c>
      <c r="E425" s="27">
        <v>2342.0500000000002</v>
      </c>
      <c r="F425" s="22" t="s">
        <v>2296</v>
      </c>
      <c r="G425" s="23">
        <v>-1.4200000000000001E-2</v>
      </c>
    </row>
    <row r="426" spans="1:7">
      <c r="A426" s="22" t="s">
        <v>5913</v>
      </c>
      <c r="B426" s="27">
        <v>2378.62</v>
      </c>
      <c r="C426" s="27">
        <v>2408.9699999999998</v>
      </c>
      <c r="D426" s="27">
        <v>2411.2199999999998</v>
      </c>
      <c r="E426" s="27">
        <v>2377.37</v>
      </c>
      <c r="F426" s="22" t="s">
        <v>2296</v>
      </c>
      <c r="G426" s="23">
        <v>-1.3599999999999999E-2</v>
      </c>
    </row>
    <row r="427" spans="1:7">
      <c r="A427" s="22" t="s">
        <v>5912</v>
      </c>
      <c r="B427" s="27">
        <v>2411.42</v>
      </c>
      <c r="C427" s="27">
        <v>2422.4499999999998</v>
      </c>
      <c r="D427" s="27">
        <v>2433.5</v>
      </c>
      <c r="E427" s="27">
        <v>2400.5300000000002</v>
      </c>
      <c r="F427" s="22" t="s">
        <v>2296</v>
      </c>
      <c r="G427" s="23">
        <v>-2.3999999999999998E-3</v>
      </c>
    </row>
    <row r="428" spans="1:7">
      <c r="A428" s="22" t="s">
        <v>5911</v>
      </c>
      <c r="B428" s="27">
        <v>2417.2600000000002</v>
      </c>
      <c r="C428" s="27">
        <v>2387.35</v>
      </c>
      <c r="D428" s="27">
        <v>2418.65</v>
      </c>
      <c r="E428" s="27">
        <v>2377.81</v>
      </c>
      <c r="F428" s="22" t="s">
        <v>2296</v>
      </c>
      <c r="G428" s="23">
        <v>1.18E-2</v>
      </c>
    </row>
    <row r="429" spans="1:7">
      <c r="A429" s="22" t="s">
        <v>5910</v>
      </c>
      <c r="B429" s="27">
        <v>2389.0500000000002</v>
      </c>
      <c r="C429" s="27">
        <v>2405.5300000000002</v>
      </c>
      <c r="D429" s="27">
        <v>2414.16</v>
      </c>
      <c r="E429" s="27">
        <v>2374.8000000000002</v>
      </c>
      <c r="F429" s="22" t="s">
        <v>2296</v>
      </c>
      <c r="G429" s="23">
        <v>-5.7999999999999996E-3</v>
      </c>
    </row>
    <row r="430" spans="1:7">
      <c r="A430" s="22" t="s">
        <v>6437</v>
      </c>
      <c r="B430" s="27">
        <v>2403.02</v>
      </c>
      <c r="C430" s="27">
        <v>2371.6799999999998</v>
      </c>
      <c r="D430" s="27">
        <v>2407.4</v>
      </c>
      <c r="E430" s="27">
        <v>2371.6799999999998</v>
      </c>
      <c r="F430" s="22" t="s">
        <v>2296</v>
      </c>
      <c r="G430" s="23">
        <v>1.54E-2</v>
      </c>
    </row>
    <row r="431" spans="1:7">
      <c r="A431" s="22" t="s">
        <v>5909</v>
      </c>
      <c r="B431" s="27">
        <v>2366.4699999999998</v>
      </c>
      <c r="C431" s="27">
        <v>2386.0300000000002</v>
      </c>
      <c r="D431" s="27">
        <v>2388.63</v>
      </c>
      <c r="E431" s="27">
        <v>2351.6799999999998</v>
      </c>
      <c r="F431" s="22" t="s">
        <v>2296</v>
      </c>
      <c r="G431" s="23">
        <v>-2.12E-2</v>
      </c>
    </row>
    <row r="432" spans="1:7">
      <c r="A432" s="22" t="s">
        <v>5908</v>
      </c>
      <c r="B432" s="27">
        <v>2417.69</v>
      </c>
      <c r="C432" s="27">
        <v>2445.7800000000002</v>
      </c>
      <c r="D432" s="27">
        <v>2454.2800000000002</v>
      </c>
      <c r="E432" s="27">
        <v>2411.06</v>
      </c>
      <c r="F432" s="22" t="s">
        <v>2296</v>
      </c>
      <c r="G432" s="23">
        <v>-1.0699999999999999E-2</v>
      </c>
    </row>
    <row r="433" spans="1:7">
      <c r="A433" s="22" t="s">
        <v>5907</v>
      </c>
      <c r="B433" s="27">
        <v>2443.83</v>
      </c>
      <c r="C433" s="27">
        <v>2459.63</v>
      </c>
      <c r="D433" s="27">
        <v>2478.87</v>
      </c>
      <c r="E433" s="27">
        <v>2443.83</v>
      </c>
      <c r="F433" s="22" t="s">
        <v>2296</v>
      </c>
      <c r="G433" s="23">
        <v>-4.3E-3</v>
      </c>
    </row>
    <row r="434" spans="1:7">
      <c r="A434" s="22" t="s">
        <v>5906</v>
      </c>
      <c r="B434" s="27">
        <v>2454.2800000000002</v>
      </c>
      <c r="C434" s="27">
        <v>2449.9499999999998</v>
      </c>
      <c r="D434" s="27">
        <v>2466.17</v>
      </c>
      <c r="E434" s="27">
        <v>2436.4899999999998</v>
      </c>
      <c r="F434" s="22" t="s">
        <v>2296</v>
      </c>
      <c r="G434" s="23">
        <v>1.4E-3</v>
      </c>
    </row>
    <row r="435" spans="1:7">
      <c r="A435" s="22" t="s">
        <v>5905</v>
      </c>
      <c r="B435" s="27">
        <v>2450.9</v>
      </c>
      <c r="C435" s="27">
        <v>2458.2800000000002</v>
      </c>
      <c r="D435" s="27">
        <v>2466.31</v>
      </c>
      <c r="E435" s="27">
        <v>2436.98</v>
      </c>
      <c r="F435" s="22" t="s">
        <v>2296</v>
      </c>
      <c r="G435" s="23">
        <v>-5.7000000000000002E-3</v>
      </c>
    </row>
    <row r="436" spans="1:7">
      <c r="A436" s="22" t="s">
        <v>5904</v>
      </c>
      <c r="B436" s="27">
        <v>2465.0300000000002</v>
      </c>
      <c r="C436" s="27">
        <v>2492.54</v>
      </c>
      <c r="D436" s="27">
        <v>2498.0700000000002</v>
      </c>
      <c r="E436" s="27">
        <v>2459.02</v>
      </c>
      <c r="F436" s="22" t="s">
        <v>2296</v>
      </c>
      <c r="G436" s="23">
        <v>-1.1599999999999999E-2</v>
      </c>
    </row>
    <row r="437" spans="1:7">
      <c r="A437" s="22" t="s">
        <v>5903</v>
      </c>
      <c r="B437" s="27">
        <v>2493.91</v>
      </c>
      <c r="C437" s="27">
        <v>2451.4499999999998</v>
      </c>
      <c r="D437" s="27">
        <v>2501.7800000000002</v>
      </c>
      <c r="E437" s="27">
        <v>2451.4499999999998</v>
      </c>
      <c r="F437" s="22" t="s">
        <v>2296</v>
      </c>
      <c r="G437" s="23">
        <v>1.7999999999999999E-2</v>
      </c>
    </row>
    <row r="438" spans="1:7">
      <c r="A438" s="22" t="s">
        <v>5902</v>
      </c>
      <c r="B438" s="27">
        <v>2449.6999999999998</v>
      </c>
      <c r="C438" s="27">
        <v>2475.65</v>
      </c>
      <c r="D438" s="27">
        <v>2480.19</v>
      </c>
      <c r="E438" s="27">
        <v>2445.5100000000002</v>
      </c>
      <c r="F438" s="22" t="s">
        <v>2296</v>
      </c>
      <c r="G438" s="23">
        <v>-9.1000000000000004E-3</v>
      </c>
    </row>
    <row r="439" spans="1:7">
      <c r="A439" s="22" t="s">
        <v>5901</v>
      </c>
      <c r="B439" s="27">
        <v>2472.2199999999998</v>
      </c>
      <c r="C439" s="27">
        <v>2481.4499999999998</v>
      </c>
      <c r="D439" s="27">
        <v>2493.8200000000002</v>
      </c>
      <c r="E439" s="27">
        <v>2461.77</v>
      </c>
      <c r="F439" s="22" t="s">
        <v>2296</v>
      </c>
      <c r="G439" s="23">
        <v>-1.2999999999999999E-3</v>
      </c>
    </row>
    <row r="440" spans="1:7">
      <c r="A440" s="22" t="s">
        <v>5900</v>
      </c>
      <c r="B440" s="27">
        <v>2475.36</v>
      </c>
      <c r="C440" s="27">
        <v>2467.9499999999998</v>
      </c>
      <c r="D440" s="27">
        <v>2476.86</v>
      </c>
      <c r="E440" s="27">
        <v>2446.5300000000002</v>
      </c>
      <c r="F440" s="22" t="s">
        <v>2296</v>
      </c>
      <c r="G440" s="23">
        <v>2.9999999999999997E-4</v>
      </c>
    </row>
    <row r="441" spans="1:7">
      <c r="A441" s="22" t="s">
        <v>5899</v>
      </c>
      <c r="B441" s="27">
        <v>2474.5700000000002</v>
      </c>
      <c r="C441" s="27">
        <v>2423.75</v>
      </c>
      <c r="D441" s="27">
        <v>2474.5700000000002</v>
      </c>
      <c r="E441" s="27">
        <v>2423.14</v>
      </c>
      <c r="F441" s="22" t="s">
        <v>2296</v>
      </c>
      <c r="G441" s="23">
        <v>1.95E-2</v>
      </c>
    </row>
    <row r="442" spans="1:7">
      <c r="A442" s="22" t="s">
        <v>5898</v>
      </c>
      <c r="B442" s="27">
        <v>2427.29</v>
      </c>
      <c r="C442" s="27">
        <v>2445.35</v>
      </c>
      <c r="D442" s="27">
        <v>2449.42</v>
      </c>
      <c r="E442" s="27">
        <v>2421.4499999999998</v>
      </c>
      <c r="F442" s="22" t="s">
        <v>2296</v>
      </c>
      <c r="G442" s="23">
        <v>-6.8999999999999999E-3</v>
      </c>
    </row>
    <row r="443" spans="1:7">
      <c r="A443" s="22" t="s">
        <v>5897</v>
      </c>
      <c r="B443" s="27">
        <v>2444.2199999999998</v>
      </c>
      <c r="C443" s="27">
        <v>2432.7600000000002</v>
      </c>
      <c r="D443" s="27">
        <v>2444.65</v>
      </c>
      <c r="E443" s="27">
        <v>2420.3000000000002</v>
      </c>
      <c r="F443" s="22" t="s">
        <v>2296</v>
      </c>
      <c r="G443" s="23">
        <v>5.7999999999999996E-3</v>
      </c>
    </row>
    <row r="444" spans="1:7">
      <c r="A444" s="22" t="s">
        <v>5896</v>
      </c>
      <c r="B444" s="27">
        <v>2430.0100000000002</v>
      </c>
      <c r="C444" s="27">
        <v>2426.41</v>
      </c>
      <c r="D444" s="27">
        <v>2432.64</v>
      </c>
      <c r="E444" s="27">
        <v>2417.4499999999998</v>
      </c>
      <c r="F444" s="22" t="s">
        <v>2296</v>
      </c>
      <c r="G444" s="23">
        <v>1.2999999999999999E-3</v>
      </c>
    </row>
    <row r="445" spans="1:7">
      <c r="A445" s="22" t="s">
        <v>5895</v>
      </c>
      <c r="B445" s="27">
        <v>2426.8000000000002</v>
      </c>
      <c r="C445" s="27">
        <v>2401.35</v>
      </c>
      <c r="D445" s="27">
        <v>2426.8000000000002</v>
      </c>
      <c r="E445" s="27">
        <v>2401</v>
      </c>
      <c r="F445" s="22" t="s">
        <v>2296</v>
      </c>
      <c r="G445" s="23">
        <v>1.0800000000000001E-2</v>
      </c>
    </row>
    <row r="446" spans="1:7">
      <c r="A446" s="22" t="s">
        <v>5894</v>
      </c>
      <c r="B446" s="27">
        <v>2400.89</v>
      </c>
      <c r="C446" s="27">
        <v>2405.36</v>
      </c>
      <c r="D446" s="27">
        <v>2434.94</v>
      </c>
      <c r="E446" s="27">
        <v>2400.89</v>
      </c>
      <c r="F446" s="22" t="s">
        <v>2296</v>
      </c>
      <c r="G446" s="23">
        <v>-1.5E-3</v>
      </c>
    </row>
    <row r="447" spans="1:7">
      <c r="A447" s="22" t="s">
        <v>5893</v>
      </c>
      <c r="B447" s="27">
        <v>2404.42</v>
      </c>
      <c r="C447" s="27">
        <v>2405.31</v>
      </c>
      <c r="D447" s="27">
        <v>2416.5300000000002</v>
      </c>
      <c r="E447" s="27">
        <v>2396.1799999999998</v>
      </c>
      <c r="F447" s="22" t="s">
        <v>2296</v>
      </c>
      <c r="G447" s="23">
        <v>8.0000000000000004E-4</v>
      </c>
    </row>
    <row r="448" spans="1:7">
      <c r="A448" s="22" t="s">
        <v>5892</v>
      </c>
      <c r="B448" s="27">
        <v>2402.58</v>
      </c>
      <c r="C448" s="27">
        <v>2374.09</v>
      </c>
      <c r="D448" s="27">
        <v>2402.58</v>
      </c>
      <c r="E448" s="27">
        <v>2372</v>
      </c>
      <c r="F448" s="22" t="s">
        <v>2296</v>
      </c>
      <c r="G448" s="23">
        <v>1.21E-2</v>
      </c>
    </row>
    <row r="449" spans="1:7">
      <c r="A449" s="22" t="s">
        <v>5891</v>
      </c>
      <c r="B449" s="27">
        <v>2373.75</v>
      </c>
      <c r="C449" s="27">
        <v>2362.2399999999998</v>
      </c>
      <c r="D449" s="27">
        <v>2373.7600000000002</v>
      </c>
      <c r="E449" s="27">
        <v>2350.09</v>
      </c>
      <c r="F449" s="22" t="s">
        <v>2296</v>
      </c>
      <c r="G449" s="23">
        <v>5.7000000000000002E-3</v>
      </c>
    </row>
    <row r="450" spans="1:7">
      <c r="A450" s="22" t="s">
        <v>5890</v>
      </c>
      <c r="B450" s="27">
        <v>2360.2600000000002</v>
      </c>
      <c r="C450" s="27">
        <v>2359.06</v>
      </c>
      <c r="D450" s="27">
        <v>2369.06</v>
      </c>
      <c r="E450" s="27">
        <v>2345.5100000000002</v>
      </c>
      <c r="F450" s="22" t="s">
        <v>2296</v>
      </c>
      <c r="G450" s="23">
        <v>1.1999999999999999E-3</v>
      </c>
    </row>
    <row r="451" spans="1:7">
      <c r="A451" s="22" t="s">
        <v>5889</v>
      </c>
      <c r="B451" s="27">
        <v>2357.3200000000002</v>
      </c>
      <c r="C451" s="27">
        <v>2339.4</v>
      </c>
      <c r="D451" s="27">
        <v>2373.61</v>
      </c>
      <c r="E451" s="27">
        <v>2339.4</v>
      </c>
      <c r="F451" s="22" t="s">
        <v>2296</v>
      </c>
      <c r="G451" s="23">
        <v>7.1000000000000004E-3</v>
      </c>
    </row>
    <row r="452" spans="1:7">
      <c r="A452" s="22" t="s">
        <v>5888</v>
      </c>
      <c r="B452" s="27">
        <v>2340.63</v>
      </c>
      <c r="C452" s="27">
        <v>2339.77</v>
      </c>
      <c r="D452" s="27">
        <v>2350</v>
      </c>
      <c r="E452" s="27">
        <v>2328.2800000000002</v>
      </c>
      <c r="F452" s="22" t="s">
        <v>2296</v>
      </c>
      <c r="G452" s="23">
        <v>2.3E-3</v>
      </c>
    </row>
    <row r="453" spans="1:7">
      <c r="A453" s="22" t="s">
        <v>5887</v>
      </c>
      <c r="B453" s="27">
        <v>2335.19</v>
      </c>
      <c r="C453" s="27">
        <v>2336.16</v>
      </c>
      <c r="D453" s="27">
        <v>2345.65</v>
      </c>
      <c r="E453" s="27">
        <v>2314.8000000000002</v>
      </c>
      <c r="F453" s="22" t="s">
        <v>2296</v>
      </c>
      <c r="G453" s="23">
        <v>-2.9999999999999997E-4</v>
      </c>
    </row>
    <row r="454" spans="1:7">
      <c r="A454" s="22" t="s">
        <v>5886</v>
      </c>
      <c r="B454" s="27">
        <v>2335.85</v>
      </c>
      <c r="C454" s="27">
        <v>2322.67</v>
      </c>
      <c r="D454" s="27">
        <v>2335.85</v>
      </c>
      <c r="E454" s="27">
        <v>2320.04</v>
      </c>
      <c r="F454" s="22" t="s">
        <v>2296</v>
      </c>
      <c r="G454" s="23">
        <v>6.0000000000000001E-3</v>
      </c>
    </row>
    <row r="455" spans="1:7">
      <c r="A455" s="22" t="s">
        <v>6435</v>
      </c>
      <c r="B455" s="27">
        <v>2321.8200000000002</v>
      </c>
      <c r="C455" s="27">
        <v>2321.66</v>
      </c>
      <c r="D455" s="27">
        <v>2330.84</v>
      </c>
      <c r="E455" s="27">
        <v>2305.27</v>
      </c>
      <c r="F455" s="22" t="s">
        <v>2296</v>
      </c>
      <c r="G455" s="23">
        <v>5.0000000000000001E-4</v>
      </c>
    </row>
    <row r="456" spans="1:7">
      <c r="A456" s="22" t="s">
        <v>5885</v>
      </c>
      <c r="B456" s="27">
        <v>2320.65</v>
      </c>
      <c r="C456" s="27">
        <v>2320.08</v>
      </c>
      <c r="D456" s="27">
        <v>2342.02</v>
      </c>
      <c r="E456" s="27">
        <v>2320.08</v>
      </c>
      <c r="F456" s="22" t="s">
        <v>2296</v>
      </c>
      <c r="G456" s="23">
        <v>-2.9999999999999997E-4</v>
      </c>
    </row>
    <row r="457" spans="1:7">
      <c r="A457" s="22" t="s">
        <v>5884</v>
      </c>
      <c r="B457" s="27">
        <v>2321.33</v>
      </c>
      <c r="C457" s="27">
        <v>2333.04</v>
      </c>
      <c r="D457" s="27">
        <v>2341.37</v>
      </c>
      <c r="E457" s="27">
        <v>2321.33</v>
      </c>
      <c r="F457" s="22" t="s">
        <v>2296</v>
      </c>
      <c r="G457" s="23">
        <v>-6.4000000000000003E-3</v>
      </c>
    </row>
    <row r="458" spans="1:7">
      <c r="A458" s="22" t="s">
        <v>5883</v>
      </c>
      <c r="B458" s="27">
        <v>2336.38</v>
      </c>
      <c r="C458" s="27">
        <v>2348.65</v>
      </c>
      <c r="D458" s="27">
        <v>2358.88</v>
      </c>
      <c r="E458" s="27">
        <v>2332.34</v>
      </c>
      <c r="F458" s="22" t="s">
        <v>2296</v>
      </c>
      <c r="G458" s="23">
        <v>-4.1000000000000003E-3</v>
      </c>
    </row>
    <row r="459" spans="1:7">
      <c r="A459" s="22" t="s">
        <v>5882</v>
      </c>
      <c r="B459" s="27">
        <v>2346.08</v>
      </c>
      <c r="C459" s="27">
        <v>2344.3000000000002</v>
      </c>
      <c r="D459" s="27">
        <v>2353.09</v>
      </c>
      <c r="E459" s="27">
        <v>2339.39</v>
      </c>
      <c r="F459" s="22" t="s">
        <v>2296</v>
      </c>
      <c r="G459" s="23">
        <v>1E-4</v>
      </c>
    </row>
    <row r="460" spans="1:7">
      <c r="A460" s="22" t="s">
        <v>5881</v>
      </c>
      <c r="B460" s="27">
        <v>2345.85</v>
      </c>
      <c r="C460" s="27">
        <v>2328.52</v>
      </c>
      <c r="D460" s="27">
        <v>2345.85</v>
      </c>
      <c r="E460" s="27">
        <v>2310.7800000000002</v>
      </c>
      <c r="F460" s="22" t="s">
        <v>2296</v>
      </c>
      <c r="G460" s="23">
        <v>6.4000000000000003E-3</v>
      </c>
    </row>
    <row r="461" spans="1:7">
      <c r="A461" s="22" t="s">
        <v>5880</v>
      </c>
      <c r="B461" s="27">
        <v>2330.92</v>
      </c>
      <c r="C461" s="27">
        <v>2352.06</v>
      </c>
      <c r="D461" s="27">
        <v>2359.58</v>
      </c>
      <c r="E461" s="27">
        <v>2325.8000000000002</v>
      </c>
      <c r="F461" s="22" t="s">
        <v>2296</v>
      </c>
      <c r="G461" s="23">
        <v>-7.4999999999999997E-3</v>
      </c>
    </row>
    <row r="462" spans="1:7">
      <c r="A462" s="22" t="s">
        <v>5879</v>
      </c>
      <c r="B462" s="27">
        <v>2348.44</v>
      </c>
      <c r="C462" s="27">
        <v>2316.73</v>
      </c>
      <c r="D462" s="27">
        <v>2348.44</v>
      </c>
      <c r="E462" s="27">
        <v>2316.66</v>
      </c>
      <c r="F462" s="22" t="s">
        <v>2296</v>
      </c>
      <c r="G462" s="23">
        <v>1.3899999999999999E-2</v>
      </c>
    </row>
    <row r="463" spans="1:7">
      <c r="A463" s="22" t="s">
        <v>5878</v>
      </c>
      <c r="B463" s="27">
        <v>2316.2800000000002</v>
      </c>
      <c r="C463" s="27">
        <v>2313.85</v>
      </c>
      <c r="D463" s="27">
        <v>2323.4499999999998</v>
      </c>
      <c r="E463" s="27">
        <v>2310.9899999999998</v>
      </c>
      <c r="F463" s="22" t="s">
        <v>2296</v>
      </c>
      <c r="G463" s="23">
        <v>1.4E-3</v>
      </c>
    </row>
    <row r="464" spans="1:7">
      <c r="A464" s="22" t="s">
        <v>5877</v>
      </c>
      <c r="B464" s="27">
        <v>2312.9299999999998</v>
      </c>
      <c r="C464" s="27">
        <v>2281.87</v>
      </c>
      <c r="D464" s="27">
        <v>2312.9299999999998</v>
      </c>
      <c r="E464" s="27">
        <v>2281.87</v>
      </c>
      <c r="F464" s="22" t="s">
        <v>2296</v>
      </c>
      <c r="G464" s="23">
        <v>1.4500000000000001E-2</v>
      </c>
    </row>
    <row r="465" spans="1:7">
      <c r="A465" s="22" t="s">
        <v>5876</v>
      </c>
      <c r="B465" s="27">
        <v>2279.7600000000002</v>
      </c>
      <c r="C465" s="27">
        <v>2258.94</v>
      </c>
      <c r="D465" s="27">
        <v>2281.7399999999998</v>
      </c>
      <c r="E465" s="27">
        <v>2240.71</v>
      </c>
      <c r="F465" s="22" t="s">
        <v>2296</v>
      </c>
      <c r="G465" s="23">
        <v>8.6999999999999994E-3</v>
      </c>
    </row>
    <row r="466" spans="1:7">
      <c r="A466" s="22" t="s">
        <v>5875</v>
      </c>
      <c r="B466" s="27">
        <v>2260.04</v>
      </c>
      <c r="C466" s="27">
        <v>2293.98</v>
      </c>
      <c r="D466" s="27">
        <v>2303.4699999999998</v>
      </c>
      <c r="E466" s="27">
        <v>2258.11</v>
      </c>
      <c r="F466" s="22" t="s">
        <v>2296</v>
      </c>
      <c r="G466" s="23">
        <v>-1.61E-2</v>
      </c>
    </row>
    <row r="467" spans="1:7">
      <c r="A467" s="22" t="s">
        <v>5874</v>
      </c>
      <c r="B467" s="27">
        <v>2297.06</v>
      </c>
      <c r="C467" s="27">
        <v>2296.17</v>
      </c>
      <c r="D467" s="27">
        <v>2306.1</v>
      </c>
      <c r="E467" s="27">
        <v>2278.23</v>
      </c>
      <c r="F467" s="22" t="s">
        <v>2296</v>
      </c>
      <c r="G467" s="23">
        <v>2.3E-3</v>
      </c>
    </row>
    <row r="468" spans="1:7">
      <c r="A468" s="22" t="s">
        <v>5873</v>
      </c>
      <c r="B468" s="27">
        <v>2291.7600000000002</v>
      </c>
      <c r="C468" s="27">
        <v>2274.36</v>
      </c>
      <c r="D468" s="27">
        <v>2291.7600000000002</v>
      </c>
      <c r="E468" s="27">
        <v>2259.81</v>
      </c>
      <c r="F468" s="22" t="s">
        <v>2296</v>
      </c>
      <c r="G468" s="23">
        <v>8.5000000000000006E-3</v>
      </c>
    </row>
    <row r="469" spans="1:7">
      <c r="A469" s="22" t="s">
        <v>5872</v>
      </c>
      <c r="B469" s="27">
        <v>2272.4899999999998</v>
      </c>
      <c r="C469" s="27">
        <v>2266.06</v>
      </c>
      <c r="D469" s="27">
        <v>2279.52</v>
      </c>
      <c r="E469" s="27">
        <v>2265.19</v>
      </c>
      <c r="F469" s="22" t="s">
        <v>2296</v>
      </c>
      <c r="G469" s="23">
        <v>7.7000000000000002E-3</v>
      </c>
    </row>
    <row r="470" spans="1:7">
      <c r="A470" s="22" t="s">
        <v>5871</v>
      </c>
      <c r="B470" s="27">
        <v>2255.12</v>
      </c>
      <c r="C470" s="27">
        <v>2261.69</v>
      </c>
      <c r="D470" s="27">
        <v>2268.89</v>
      </c>
      <c r="E470" s="27">
        <v>2247.4499999999998</v>
      </c>
      <c r="F470" s="22" t="s">
        <v>2296</v>
      </c>
      <c r="G470" s="23">
        <v>-2.5999999999999999E-3</v>
      </c>
    </row>
    <row r="471" spans="1:7">
      <c r="A471" s="22" t="s">
        <v>5870</v>
      </c>
      <c r="B471" s="27">
        <v>2261.09</v>
      </c>
      <c r="C471" s="27">
        <v>2269.02</v>
      </c>
      <c r="D471" s="27">
        <v>2273.44</v>
      </c>
      <c r="E471" s="27">
        <v>2249.77</v>
      </c>
      <c r="F471" s="22" t="s">
        <v>2296</v>
      </c>
      <c r="G471" s="23">
        <v>-2.7000000000000001E-3</v>
      </c>
    </row>
    <row r="472" spans="1:7">
      <c r="A472" s="22" t="s">
        <v>5869</v>
      </c>
      <c r="B472" s="27">
        <v>2267.13</v>
      </c>
      <c r="C472" s="27">
        <v>2281.4</v>
      </c>
      <c r="D472" s="27">
        <v>2282.34</v>
      </c>
      <c r="E472" s="27">
        <v>2246.4499999999998</v>
      </c>
      <c r="F472" s="22" t="s">
        <v>2296</v>
      </c>
      <c r="G472" s="23">
        <v>-6.8999999999999999E-3</v>
      </c>
    </row>
    <row r="473" spans="1:7">
      <c r="A473" s="22" t="s">
        <v>5868</v>
      </c>
      <c r="B473" s="27">
        <v>2282.88</v>
      </c>
      <c r="C473" s="27">
        <v>2298.73</v>
      </c>
      <c r="D473" s="27">
        <v>2305.88</v>
      </c>
      <c r="E473" s="27">
        <v>2268.92</v>
      </c>
      <c r="F473" s="22" t="s">
        <v>2296</v>
      </c>
      <c r="G473" s="23">
        <v>-1.1999999999999999E-3</v>
      </c>
    </row>
    <row r="474" spans="1:7">
      <c r="A474" s="22" t="s">
        <v>5867</v>
      </c>
      <c r="B474" s="27">
        <v>2285.61</v>
      </c>
      <c r="C474" s="27">
        <v>2264.6</v>
      </c>
      <c r="D474" s="27">
        <v>2298.36</v>
      </c>
      <c r="E474" s="27">
        <v>2255.75</v>
      </c>
      <c r="F474" s="22" t="s">
        <v>2296</v>
      </c>
      <c r="G474" s="23">
        <v>4.5999999999999999E-3</v>
      </c>
    </row>
    <row r="475" spans="1:7">
      <c r="A475" s="22" t="s">
        <v>5866</v>
      </c>
      <c r="B475" s="27">
        <v>2275.0500000000002</v>
      </c>
      <c r="C475" s="27">
        <v>2295.59</v>
      </c>
      <c r="D475" s="27">
        <v>2308.46</v>
      </c>
      <c r="E475" s="27">
        <v>2259.67</v>
      </c>
      <c r="F475" s="22" t="s">
        <v>2296</v>
      </c>
      <c r="G475" s="23">
        <v>-1.4999999999999999E-2</v>
      </c>
    </row>
    <row r="476" spans="1:7">
      <c r="A476" s="22" t="s">
        <v>5865</v>
      </c>
      <c r="B476" s="27">
        <v>2309.58</v>
      </c>
      <c r="C476" s="27">
        <v>2282.02</v>
      </c>
      <c r="D476" s="27">
        <v>2309.58</v>
      </c>
      <c r="E476" s="27">
        <v>2257.5100000000002</v>
      </c>
      <c r="F476" s="22" t="s">
        <v>2296</v>
      </c>
      <c r="G476" s="23">
        <v>7.1999999999999998E-3</v>
      </c>
    </row>
    <row r="477" spans="1:7">
      <c r="A477" s="22" t="s">
        <v>5864</v>
      </c>
      <c r="B477" s="27">
        <v>2293.0100000000002</v>
      </c>
      <c r="C477" s="27">
        <v>2308.62</v>
      </c>
      <c r="D477" s="27">
        <v>2310.65</v>
      </c>
      <c r="E477" s="27">
        <v>2275.15</v>
      </c>
      <c r="F477" s="22" t="s">
        <v>2296</v>
      </c>
      <c r="G477" s="23">
        <v>-8.3000000000000001E-3</v>
      </c>
    </row>
    <row r="478" spans="1:7">
      <c r="A478" s="22" t="s">
        <v>5863</v>
      </c>
      <c r="B478" s="27">
        <v>2312.19</v>
      </c>
      <c r="C478" s="27">
        <v>2303.4699999999998</v>
      </c>
      <c r="D478" s="27">
        <v>2320.38</v>
      </c>
      <c r="E478" s="27">
        <v>2301.21</v>
      </c>
      <c r="F478" s="22" t="s">
        <v>2296</v>
      </c>
      <c r="G478" s="23">
        <v>5.4000000000000003E-3</v>
      </c>
    </row>
    <row r="479" spans="1:7">
      <c r="A479" s="22" t="s">
        <v>5862</v>
      </c>
      <c r="B479" s="27">
        <v>2299.88</v>
      </c>
      <c r="C479" s="27">
        <v>2297.62</v>
      </c>
      <c r="D479" s="27">
        <v>2310.96</v>
      </c>
      <c r="E479" s="27">
        <v>2286.88</v>
      </c>
      <c r="F479" s="22" t="s">
        <v>2296</v>
      </c>
      <c r="G479" s="23">
        <v>8.0000000000000004E-4</v>
      </c>
    </row>
    <row r="480" spans="1:7">
      <c r="A480" s="22" t="s">
        <v>5861</v>
      </c>
      <c r="B480" s="27">
        <v>2297.9899999999998</v>
      </c>
      <c r="C480" s="27">
        <v>2294.37</v>
      </c>
      <c r="D480" s="27">
        <v>2299.08</v>
      </c>
      <c r="E480" s="27">
        <v>2277.3000000000002</v>
      </c>
      <c r="F480" s="22" t="s">
        <v>2296</v>
      </c>
      <c r="G480" s="23">
        <v>1.1999999999999999E-3</v>
      </c>
    </row>
    <row r="481" spans="1:7">
      <c r="A481" s="22" t="s">
        <v>5860</v>
      </c>
      <c r="B481" s="27">
        <v>2295.15</v>
      </c>
      <c r="C481" s="27">
        <v>2311.7800000000002</v>
      </c>
      <c r="D481" s="27">
        <v>2321.7800000000002</v>
      </c>
      <c r="E481" s="27">
        <v>2288.11</v>
      </c>
      <c r="F481" s="22" t="s">
        <v>2296</v>
      </c>
      <c r="G481" s="23">
        <v>-8.6999999999999994E-3</v>
      </c>
    </row>
    <row r="482" spans="1:7">
      <c r="A482" s="22" t="s">
        <v>5859</v>
      </c>
      <c r="B482" s="27">
        <v>2315.1799999999998</v>
      </c>
      <c r="C482" s="27">
        <v>2317.83</v>
      </c>
      <c r="D482" s="27">
        <v>2326.36</v>
      </c>
      <c r="E482" s="27">
        <v>2307.9899999999998</v>
      </c>
      <c r="F482" s="22" t="s">
        <v>2296</v>
      </c>
      <c r="G482" s="23">
        <v>-2.5999999999999999E-3</v>
      </c>
    </row>
    <row r="483" spans="1:7">
      <c r="A483" s="22" t="s">
        <v>5858</v>
      </c>
      <c r="B483" s="27">
        <v>2321.11</v>
      </c>
      <c r="C483" s="27">
        <v>2290.7600000000002</v>
      </c>
      <c r="D483" s="27">
        <v>2321.11</v>
      </c>
      <c r="E483" s="27">
        <v>2286.84</v>
      </c>
      <c r="F483" s="22" t="s">
        <v>2296</v>
      </c>
      <c r="G483" s="23">
        <v>1.11E-2</v>
      </c>
    </row>
    <row r="484" spans="1:7">
      <c r="A484" s="22" t="s">
        <v>5857</v>
      </c>
      <c r="B484" s="27">
        <v>2295.7199999999998</v>
      </c>
      <c r="C484" s="27">
        <v>2288.29</v>
      </c>
      <c r="D484" s="27">
        <v>2298.7600000000002</v>
      </c>
      <c r="E484" s="27">
        <v>2276.6799999999998</v>
      </c>
      <c r="F484" s="22" t="s">
        <v>2296</v>
      </c>
      <c r="G484" s="23">
        <v>1.2999999999999999E-3</v>
      </c>
    </row>
    <row r="485" spans="1:7">
      <c r="A485" s="22" t="s">
        <v>5856</v>
      </c>
      <c r="B485" s="27">
        <v>2292.7199999999998</v>
      </c>
      <c r="C485" s="27">
        <v>2293.87</v>
      </c>
      <c r="D485" s="27">
        <v>2298.0700000000002</v>
      </c>
      <c r="E485" s="27">
        <v>2275.23</v>
      </c>
      <c r="F485" s="22" t="s">
        <v>2296</v>
      </c>
      <c r="G485" s="23">
        <v>-2.0000000000000001E-4</v>
      </c>
    </row>
    <row r="486" spans="1:7">
      <c r="A486" s="22" t="s">
        <v>5855</v>
      </c>
      <c r="B486" s="27">
        <v>2293.0700000000002</v>
      </c>
      <c r="C486" s="27">
        <v>2287.75</v>
      </c>
      <c r="D486" s="27">
        <v>2300.0500000000002</v>
      </c>
      <c r="E486" s="27">
        <v>2283.0100000000002</v>
      </c>
      <c r="F486" s="22" t="s">
        <v>2296</v>
      </c>
      <c r="G486" s="23">
        <v>4.4999999999999997E-3</v>
      </c>
    </row>
    <row r="487" spans="1:7">
      <c r="A487" s="22" t="s">
        <v>5854</v>
      </c>
      <c r="B487" s="27">
        <v>2282.84</v>
      </c>
      <c r="C487" s="27">
        <v>2268.11</v>
      </c>
      <c r="D487" s="27">
        <v>2285.2199999999998</v>
      </c>
      <c r="E487" s="27">
        <v>2258.31</v>
      </c>
      <c r="F487" s="22" t="s">
        <v>2296</v>
      </c>
      <c r="G487" s="23">
        <v>2E-3</v>
      </c>
    </row>
    <row r="488" spans="1:7">
      <c r="A488" s="22" t="s">
        <v>5853</v>
      </c>
      <c r="B488" s="27">
        <v>2278.3000000000002</v>
      </c>
      <c r="C488" s="27">
        <v>2264.38</v>
      </c>
      <c r="D488" s="27">
        <v>2281.62</v>
      </c>
      <c r="E488" s="27">
        <v>2263.36</v>
      </c>
      <c r="F488" s="22" t="s">
        <v>2296</v>
      </c>
      <c r="G488" s="23">
        <v>7.4999999999999997E-3</v>
      </c>
    </row>
    <row r="489" spans="1:7">
      <c r="A489" s="22" t="s">
        <v>5852</v>
      </c>
      <c r="B489" s="27">
        <v>2261.25</v>
      </c>
      <c r="C489" s="27">
        <v>2250.5700000000002</v>
      </c>
      <c r="D489" s="27">
        <v>2273.13</v>
      </c>
      <c r="E489" s="27">
        <v>2250.5700000000002</v>
      </c>
      <c r="F489" s="22" t="s">
        <v>2296</v>
      </c>
      <c r="G489" s="23">
        <v>6.0000000000000001E-3</v>
      </c>
    </row>
    <row r="490" spans="1:7">
      <c r="A490" s="22" t="s">
        <v>5851</v>
      </c>
      <c r="B490" s="27">
        <v>2247.8200000000002</v>
      </c>
      <c r="C490" s="27">
        <v>2269.9699999999998</v>
      </c>
      <c r="D490" s="27">
        <v>2274.66</v>
      </c>
      <c r="E490" s="27">
        <v>2239.77</v>
      </c>
      <c r="F490" s="22" t="s">
        <v>2296</v>
      </c>
      <c r="G490" s="23">
        <v>-9.4999999999999998E-3</v>
      </c>
    </row>
    <row r="491" spans="1:7">
      <c r="A491" s="22" t="s">
        <v>5850</v>
      </c>
      <c r="B491" s="27">
        <v>2269.4499999999998</v>
      </c>
      <c r="C491" s="27">
        <v>2297.15</v>
      </c>
      <c r="D491" s="27">
        <v>2297.15</v>
      </c>
      <c r="E491" s="27">
        <v>2262.9899999999998</v>
      </c>
      <c r="F491" s="22" t="s">
        <v>2296</v>
      </c>
      <c r="G491" s="23">
        <v>-1.0999999999999999E-2</v>
      </c>
    </row>
    <row r="492" spans="1:7">
      <c r="A492" s="22" t="s">
        <v>5849</v>
      </c>
      <c r="B492" s="27">
        <v>2294.7800000000002</v>
      </c>
      <c r="C492" s="27">
        <v>2294.2199999999998</v>
      </c>
      <c r="D492" s="27">
        <v>2303.39</v>
      </c>
      <c r="E492" s="27">
        <v>2284.4499999999998</v>
      </c>
      <c r="F492" s="22" t="s">
        <v>2296</v>
      </c>
      <c r="G492" s="23">
        <v>-7.0000000000000001E-3</v>
      </c>
    </row>
    <row r="493" spans="1:7">
      <c r="A493" s="22" t="s">
        <v>5848</v>
      </c>
      <c r="B493" s="27">
        <v>2310.92</v>
      </c>
      <c r="C493" s="27">
        <v>2325.2800000000002</v>
      </c>
      <c r="D493" s="27">
        <v>2325.2800000000002</v>
      </c>
      <c r="E493" s="27">
        <v>2293.7600000000002</v>
      </c>
      <c r="F493" s="22" t="s">
        <v>2296</v>
      </c>
      <c r="G493" s="23">
        <v>-0.01</v>
      </c>
    </row>
    <row r="494" spans="1:7">
      <c r="A494" s="22" t="s">
        <v>5847</v>
      </c>
      <c r="B494" s="27">
        <v>2334.1799999999998</v>
      </c>
      <c r="C494" s="27">
        <v>2343.02</v>
      </c>
      <c r="D494" s="27">
        <v>2352.3000000000002</v>
      </c>
      <c r="E494" s="27">
        <v>2321.33</v>
      </c>
      <c r="F494" s="22" t="s">
        <v>2296</v>
      </c>
      <c r="G494" s="23">
        <v>-5.1999999999999998E-3</v>
      </c>
    </row>
    <row r="495" spans="1:7">
      <c r="A495" s="22" t="s">
        <v>5846</v>
      </c>
      <c r="B495" s="27">
        <v>2346.4299999999998</v>
      </c>
      <c r="C495" s="27">
        <v>2326.7600000000002</v>
      </c>
      <c r="D495" s="27">
        <v>2346.4299999999998</v>
      </c>
      <c r="E495" s="27">
        <v>2324.9</v>
      </c>
      <c r="F495" s="22" t="s">
        <v>2296</v>
      </c>
      <c r="G495" s="23">
        <v>1.0500000000000001E-2</v>
      </c>
    </row>
    <row r="496" spans="1:7">
      <c r="A496" s="22" t="s">
        <v>5845</v>
      </c>
      <c r="B496" s="27">
        <v>2322.06</v>
      </c>
      <c r="C496" s="27">
        <v>2332.23</v>
      </c>
      <c r="D496" s="27">
        <v>2336.52</v>
      </c>
      <c r="E496" s="27">
        <v>2307.9499999999998</v>
      </c>
      <c r="F496" s="22" t="s">
        <v>2296</v>
      </c>
      <c r="G496" s="23">
        <v>-6.0000000000000001E-3</v>
      </c>
    </row>
    <row r="497" spans="1:7">
      <c r="A497" s="22" t="s">
        <v>5844</v>
      </c>
      <c r="B497" s="27">
        <v>2336.15</v>
      </c>
      <c r="C497" s="27">
        <v>2355.79</v>
      </c>
      <c r="D497" s="27">
        <v>2355.44</v>
      </c>
      <c r="E497" s="27">
        <v>2326.2399999999998</v>
      </c>
      <c r="F497" s="22" t="s">
        <v>2296</v>
      </c>
      <c r="G497" s="23">
        <v>-1.23E-2</v>
      </c>
    </row>
    <row r="498" spans="1:7">
      <c r="A498" s="22" t="s">
        <v>5843</v>
      </c>
      <c r="B498" s="27">
        <v>2365.17</v>
      </c>
      <c r="C498" s="27">
        <v>2368.2800000000002</v>
      </c>
      <c r="D498" s="27">
        <v>2379.33</v>
      </c>
      <c r="E498" s="27">
        <v>2359.16</v>
      </c>
      <c r="F498" s="22" t="s">
        <v>2296</v>
      </c>
      <c r="G498" s="23">
        <v>-3.3999999999999998E-3</v>
      </c>
    </row>
    <row r="499" spans="1:7">
      <c r="A499" s="22" t="s">
        <v>6434</v>
      </c>
      <c r="B499" s="27">
        <v>2373.17</v>
      </c>
      <c r="C499" s="27">
        <v>2351.69</v>
      </c>
      <c r="D499" s="27">
        <v>2375.83</v>
      </c>
      <c r="E499" s="27">
        <v>2351.69</v>
      </c>
      <c r="F499" s="22" t="s">
        <v>2296</v>
      </c>
      <c r="G499" s="23">
        <v>1.18E-2</v>
      </c>
    </row>
    <row r="500" spans="1:7">
      <c r="A500" s="22" t="s">
        <v>5842</v>
      </c>
      <c r="B500" s="27">
        <v>2345.38</v>
      </c>
      <c r="C500" s="27">
        <v>2342.62</v>
      </c>
      <c r="D500" s="27">
        <v>2350.9699999999998</v>
      </c>
      <c r="E500" s="27">
        <v>2319.94</v>
      </c>
      <c r="F500" s="22" t="s">
        <v>2296</v>
      </c>
      <c r="G500" s="23">
        <v>-5.9999999999999995E-4</v>
      </c>
    </row>
    <row r="501" spans="1:7">
      <c r="A501" s="22" t="s">
        <v>5841</v>
      </c>
      <c r="B501" s="27">
        <v>2346.86</v>
      </c>
      <c r="C501" s="27">
        <v>2299.6799999999998</v>
      </c>
      <c r="D501" s="27">
        <v>2346.86</v>
      </c>
      <c r="E501" s="27">
        <v>2293.7800000000002</v>
      </c>
      <c r="F501" s="22" t="s">
        <v>2296</v>
      </c>
      <c r="G501" s="23">
        <v>1.8599999999999998E-2</v>
      </c>
    </row>
    <row r="502" spans="1:7">
      <c r="A502" s="22" t="s">
        <v>5840</v>
      </c>
      <c r="B502" s="27">
        <v>2304.06</v>
      </c>
      <c r="C502" s="27">
        <v>2301.6799999999998</v>
      </c>
      <c r="D502" s="27">
        <v>2309.5700000000002</v>
      </c>
      <c r="E502" s="27">
        <v>2299.4499999999998</v>
      </c>
      <c r="F502" s="22" t="s">
        <v>2296</v>
      </c>
      <c r="G502" s="23">
        <v>1E-3</v>
      </c>
    </row>
    <row r="503" spans="1:7">
      <c r="A503" s="22" t="s">
        <v>5839</v>
      </c>
      <c r="B503" s="27">
        <v>2301.65</v>
      </c>
      <c r="C503" s="27">
        <v>2319.37</v>
      </c>
      <c r="D503" s="27">
        <v>2320.41</v>
      </c>
      <c r="E503" s="27">
        <v>2296.92</v>
      </c>
      <c r="F503" s="22" t="s">
        <v>2296</v>
      </c>
      <c r="G503" s="23">
        <v>-7.6E-3</v>
      </c>
    </row>
    <row r="504" spans="1:7">
      <c r="A504" s="22" t="s">
        <v>5838</v>
      </c>
      <c r="B504" s="27">
        <v>2319.31</v>
      </c>
      <c r="C504" s="27">
        <v>2294.1</v>
      </c>
      <c r="D504" s="27">
        <v>2327.7199999999998</v>
      </c>
      <c r="E504" s="27">
        <v>2287.85</v>
      </c>
      <c r="F504" s="22" t="s">
        <v>2296</v>
      </c>
      <c r="G504" s="23">
        <v>1.0200000000000001E-2</v>
      </c>
    </row>
    <row r="505" spans="1:7">
      <c r="A505" s="22" t="s">
        <v>5837</v>
      </c>
      <c r="B505" s="27">
        <v>2295.9499999999998</v>
      </c>
      <c r="C505" s="27">
        <v>2262.16</v>
      </c>
      <c r="D505" s="27">
        <v>2295.9499999999998</v>
      </c>
      <c r="E505" s="27">
        <v>2261.58</v>
      </c>
      <c r="F505" s="22" t="s">
        <v>2296</v>
      </c>
      <c r="G505" s="23">
        <v>2.0299999999999999E-2</v>
      </c>
    </row>
    <row r="506" spans="1:7">
      <c r="A506" s="22" t="s">
        <v>5836</v>
      </c>
      <c r="B506" s="27">
        <v>2250.2600000000002</v>
      </c>
      <c r="C506" s="27">
        <v>2254.46</v>
      </c>
      <c r="D506" s="27">
        <v>2264.7600000000002</v>
      </c>
      <c r="E506" s="27">
        <v>2246.92</v>
      </c>
      <c r="F506" s="22" t="s">
        <v>2296</v>
      </c>
      <c r="G506" s="23">
        <v>-1.5E-3</v>
      </c>
    </row>
    <row r="507" spans="1:7">
      <c r="A507" s="22" t="s">
        <v>5835</v>
      </c>
      <c r="B507" s="27">
        <v>2253.6</v>
      </c>
      <c r="C507" s="27">
        <v>2239.75</v>
      </c>
      <c r="D507" s="27">
        <v>2265.33</v>
      </c>
      <c r="E507" s="27">
        <v>2223.2800000000002</v>
      </c>
      <c r="F507" s="22" t="s">
        <v>2296</v>
      </c>
      <c r="G507" s="23">
        <v>1.01E-2</v>
      </c>
    </row>
    <row r="508" spans="1:7">
      <c r="A508" s="22" t="s">
        <v>5834</v>
      </c>
      <c r="B508" s="27">
        <v>2231.0300000000002</v>
      </c>
      <c r="C508" s="27">
        <v>2238.35</v>
      </c>
      <c r="D508" s="27">
        <v>2253.3000000000002</v>
      </c>
      <c r="E508" s="27">
        <v>2229.4699999999998</v>
      </c>
      <c r="F508" s="22" t="s">
        <v>2296</v>
      </c>
      <c r="G508" s="23">
        <v>-2.5000000000000001E-3</v>
      </c>
    </row>
    <row r="509" spans="1:7">
      <c r="A509" s="22" t="s">
        <v>5833</v>
      </c>
      <c r="B509" s="27">
        <v>2236.65</v>
      </c>
      <c r="C509" s="27">
        <v>2234.2199999999998</v>
      </c>
      <c r="D509" s="27">
        <v>2255.69</v>
      </c>
      <c r="E509" s="27">
        <v>2232.8200000000002</v>
      </c>
      <c r="F509" s="22" t="s">
        <v>2296</v>
      </c>
      <c r="G509" s="23">
        <v>-5.7999999999999996E-3</v>
      </c>
    </row>
    <row r="510" spans="1:7">
      <c r="A510" s="22" t="s">
        <v>5832</v>
      </c>
      <c r="B510" s="27">
        <v>2249.6799999999998</v>
      </c>
      <c r="C510" s="27">
        <v>2250.9899999999998</v>
      </c>
      <c r="D510" s="27">
        <v>2262.1799999999998</v>
      </c>
      <c r="E510" s="27">
        <v>2236.44</v>
      </c>
      <c r="F510" s="22" t="s">
        <v>2296</v>
      </c>
      <c r="G510" s="23">
        <v>1.6999999999999999E-3</v>
      </c>
    </row>
    <row r="511" spans="1:7">
      <c r="A511" s="22" t="s">
        <v>5831</v>
      </c>
      <c r="B511" s="27">
        <v>2245.94</v>
      </c>
      <c r="C511" s="27">
        <v>2255.5100000000002</v>
      </c>
      <c r="D511" s="27">
        <v>2268.9299999999998</v>
      </c>
      <c r="E511" s="27">
        <v>2243.71</v>
      </c>
      <c r="F511" s="22" t="s">
        <v>2296</v>
      </c>
      <c r="G511" s="23">
        <v>-4.5999999999999999E-3</v>
      </c>
    </row>
    <row r="512" spans="1:7">
      <c r="A512" s="22" t="s">
        <v>5830</v>
      </c>
      <c r="B512" s="27">
        <v>2256.27</v>
      </c>
      <c r="C512" s="27">
        <v>2226.4899999999998</v>
      </c>
      <c r="D512" s="27">
        <v>2263.7600000000002</v>
      </c>
      <c r="E512" s="27">
        <v>2236.4</v>
      </c>
      <c r="F512" s="22" t="s">
        <v>2296</v>
      </c>
      <c r="G512" s="23">
        <v>1.5699999999999999E-2</v>
      </c>
    </row>
    <row r="513" spans="1:7">
      <c r="A513" s="22" t="s">
        <v>5829</v>
      </c>
      <c r="B513" s="27">
        <v>2221.42</v>
      </c>
      <c r="C513" s="27">
        <v>2216.94</v>
      </c>
      <c r="D513" s="27">
        <v>2228.84</v>
      </c>
      <c r="E513" s="27">
        <v>2192.63</v>
      </c>
      <c r="F513" s="22" t="s">
        <v>2296</v>
      </c>
      <c r="G513" s="23">
        <v>-5.0000000000000001E-4</v>
      </c>
    </row>
    <row r="514" spans="1:7">
      <c r="A514" s="22" t="s">
        <v>5828</v>
      </c>
      <c r="B514" s="27">
        <v>2222.56</v>
      </c>
      <c r="C514" s="27">
        <v>2234.5300000000002</v>
      </c>
      <c r="D514" s="27">
        <v>2241.3000000000002</v>
      </c>
      <c r="E514" s="27">
        <v>2216.21</v>
      </c>
      <c r="F514" s="22" t="s">
        <v>2296</v>
      </c>
      <c r="G514" s="23">
        <v>-6.7000000000000002E-3</v>
      </c>
    </row>
    <row r="515" spans="1:7">
      <c r="A515" s="22" t="s">
        <v>5827</v>
      </c>
      <c r="B515" s="27">
        <v>2237.5300000000002</v>
      </c>
      <c r="C515" s="27">
        <v>2254.09</v>
      </c>
      <c r="D515" s="27">
        <v>2261.7399999999998</v>
      </c>
      <c r="E515" s="27">
        <v>2235.9299999999998</v>
      </c>
      <c r="F515" s="22" t="s">
        <v>2296</v>
      </c>
      <c r="G515" s="23">
        <v>-7.1000000000000004E-3</v>
      </c>
    </row>
    <row r="516" spans="1:7">
      <c r="A516" s="22" t="s">
        <v>5826</v>
      </c>
      <c r="B516" s="27">
        <v>2253.48</v>
      </c>
      <c r="C516" s="27">
        <v>2268.94</v>
      </c>
      <c r="D516" s="27">
        <v>2269.1</v>
      </c>
      <c r="E516" s="27">
        <v>2247.96</v>
      </c>
      <c r="F516" s="22" t="s">
        <v>2296</v>
      </c>
      <c r="G516" s="23">
        <v>-7.6E-3</v>
      </c>
    </row>
    <row r="517" spans="1:7">
      <c r="A517" s="22" t="s">
        <v>5825</v>
      </c>
      <c r="B517" s="27">
        <v>2270.73</v>
      </c>
      <c r="C517" s="27">
        <v>2275.69</v>
      </c>
      <c r="D517" s="27">
        <v>2283.73</v>
      </c>
      <c r="E517" s="27">
        <v>2268.36</v>
      </c>
      <c r="F517" s="22" t="s">
        <v>2296</v>
      </c>
      <c r="G517" s="23">
        <v>-4.0000000000000002E-4</v>
      </c>
    </row>
    <row r="518" spans="1:7">
      <c r="A518" s="22" t="s">
        <v>5823</v>
      </c>
      <c r="B518" s="27">
        <v>2271.7399999999998</v>
      </c>
      <c r="C518" s="27">
        <v>2283.64</v>
      </c>
      <c r="D518" s="27">
        <v>2285.14</v>
      </c>
      <c r="E518" s="27">
        <v>2260.4</v>
      </c>
      <c r="F518" s="22" t="s">
        <v>2296</v>
      </c>
      <c r="G518" s="23">
        <v>-4.3E-3</v>
      </c>
    </row>
    <row r="519" spans="1:7">
      <c r="A519" s="22" t="s">
        <v>6490</v>
      </c>
      <c r="B519" s="27">
        <v>2281.5100000000002</v>
      </c>
      <c r="C519" s="27">
        <v>2268.9899999999998</v>
      </c>
      <c r="D519" s="27">
        <v>2284.13</v>
      </c>
      <c r="E519" s="27">
        <v>2268.9899999999998</v>
      </c>
      <c r="F519" s="22" t="s">
        <v>2296</v>
      </c>
      <c r="G519" s="23">
        <v>6.0000000000000001E-3</v>
      </c>
    </row>
    <row r="520" spans="1:7">
      <c r="A520" s="22" t="s">
        <v>5822</v>
      </c>
      <c r="B520" s="27">
        <v>2267.92</v>
      </c>
      <c r="C520" s="27">
        <v>2313</v>
      </c>
      <c r="D520" s="27">
        <v>2316.92</v>
      </c>
      <c r="E520" s="27">
        <v>2267.92</v>
      </c>
      <c r="F520" s="22" t="s">
        <v>2296</v>
      </c>
      <c r="G520" s="23">
        <v>-2.0799999999999999E-2</v>
      </c>
    </row>
    <row r="521" spans="1:7">
      <c r="A521" s="22" t="s">
        <v>5821</v>
      </c>
      <c r="B521" s="27">
        <v>2316.0700000000002</v>
      </c>
      <c r="C521" s="27">
        <v>2318.2800000000002</v>
      </c>
      <c r="D521" s="27">
        <v>2326.44</v>
      </c>
      <c r="E521" s="27">
        <v>2316.0700000000002</v>
      </c>
      <c r="F521" s="22" t="s">
        <v>2296</v>
      </c>
      <c r="G521" s="23">
        <v>2.9999999999999997E-4</v>
      </c>
    </row>
    <row r="522" spans="1:7">
      <c r="A522" s="22" t="s">
        <v>5820</v>
      </c>
      <c r="B522" s="27">
        <v>2315.4499999999998</v>
      </c>
      <c r="C522" s="27">
        <v>2319.33</v>
      </c>
      <c r="D522" s="27">
        <v>2322.0500000000002</v>
      </c>
      <c r="E522" s="27">
        <v>2302.6999999999998</v>
      </c>
      <c r="F522" s="22" t="s">
        <v>2296</v>
      </c>
      <c r="G522" s="23">
        <v>-1.1999999999999999E-3</v>
      </c>
    </row>
    <row r="523" spans="1:7">
      <c r="A523" s="22" t="s">
        <v>5819</v>
      </c>
      <c r="B523" s="27">
        <v>2318.23</v>
      </c>
      <c r="C523" s="27">
        <v>2322.71</v>
      </c>
      <c r="D523" s="27">
        <v>2329.0300000000002</v>
      </c>
      <c r="E523" s="27">
        <v>2310.8200000000002</v>
      </c>
      <c r="F523" s="22" t="s">
        <v>2296</v>
      </c>
      <c r="G523" s="23">
        <v>-2.3E-3</v>
      </c>
    </row>
    <row r="524" spans="1:7">
      <c r="A524" s="22" t="s">
        <v>5818</v>
      </c>
      <c r="B524" s="27">
        <v>2323.64</v>
      </c>
      <c r="C524" s="27">
        <v>2299.65</v>
      </c>
      <c r="D524" s="27">
        <v>2324.1999999999998</v>
      </c>
      <c r="E524" s="27">
        <v>2299.65</v>
      </c>
      <c r="F524" s="22" t="s">
        <v>2296</v>
      </c>
      <c r="G524" s="23">
        <v>1.23E-2</v>
      </c>
    </row>
    <row r="525" spans="1:7">
      <c r="A525" s="22" t="s">
        <v>5817</v>
      </c>
      <c r="B525" s="27">
        <v>2295.34</v>
      </c>
      <c r="C525" s="27">
        <v>2297.13</v>
      </c>
      <c r="D525" s="27">
        <v>2311.9499999999998</v>
      </c>
      <c r="E525" s="27">
        <v>2292.9699999999998</v>
      </c>
      <c r="F525" s="22" t="s">
        <v>2296</v>
      </c>
      <c r="G525" s="23">
        <v>-3.3E-3</v>
      </c>
    </row>
    <row r="526" spans="1:7">
      <c r="A526" s="22" t="s">
        <v>6433</v>
      </c>
      <c r="B526" s="27">
        <v>2302.88</v>
      </c>
      <c r="C526" s="27">
        <v>2303.34</v>
      </c>
      <c r="D526" s="27">
        <v>2315.15</v>
      </c>
      <c r="E526" s="27">
        <v>2289.65</v>
      </c>
      <c r="F526" s="22" t="s">
        <v>2296</v>
      </c>
      <c r="G526" s="23">
        <v>2.3E-3</v>
      </c>
    </row>
    <row r="527" spans="1:7">
      <c r="A527" s="22" t="s">
        <v>5816</v>
      </c>
      <c r="B527" s="27">
        <v>2297.6</v>
      </c>
      <c r="C527" s="27">
        <v>2298.52</v>
      </c>
      <c r="D527" s="27">
        <v>2307.8200000000002</v>
      </c>
      <c r="E527" s="27">
        <v>2289.21</v>
      </c>
      <c r="F527" s="22" t="s">
        <v>2296</v>
      </c>
      <c r="G527" s="23">
        <v>-2.0000000000000001E-4</v>
      </c>
    </row>
    <row r="528" spans="1:7">
      <c r="A528" s="22" t="s">
        <v>5815</v>
      </c>
      <c r="B528" s="27">
        <v>2298</v>
      </c>
      <c r="C528" s="27">
        <v>2314.11</v>
      </c>
      <c r="D528" s="27">
        <v>2316.59</v>
      </c>
      <c r="E528" s="27">
        <v>2285.41</v>
      </c>
      <c r="F528" s="22" t="s">
        <v>2296</v>
      </c>
      <c r="G528" s="23">
        <v>-5.7000000000000002E-3</v>
      </c>
    </row>
    <row r="529" spans="1:7">
      <c r="A529" s="22" t="s">
        <v>5814</v>
      </c>
      <c r="B529" s="27">
        <v>2311.2800000000002</v>
      </c>
      <c r="C529" s="27">
        <v>2306.23</v>
      </c>
      <c r="D529" s="27">
        <v>2314.48</v>
      </c>
      <c r="E529" s="27">
        <v>2301.8200000000002</v>
      </c>
      <c r="F529" s="22" t="s">
        <v>2296</v>
      </c>
      <c r="G529" s="23">
        <v>2E-3</v>
      </c>
    </row>
    <row r="530" spans="1:7">
      <c r="A530" s="22" t="s">
        <v>5813</v>
      </c>
      <c r="B530" s="27">
        <v>2306.5700000000002</v>
      </c>
      <c r="C530" s="27">
        <v>2297.91</v>
      </c>
      <c r="D530" s="27">
        <v>2316.13</v>
      </c>
      <c r="E530" s="27">
        <v>2296.91</v>
      </c>
      <c r="F530" s="22" t="s">
        <v>2296</v>
      </c>
      <c r="G530" s="23">
        <v>5.4999999999999997E-3</v>
      </c>
    </row>
    <row r="531" spans="1:7">
      <c r="A531" s="22" t="s">
        <v>5812</v>
      </c>
      <c r="B531" s="27">
        <v>2294.0100000000002</v>
      </c>
      <c r="C531" s="27">
        <v>2298.73</v>
      </c>
      <c r="D531" s="27">
        <v>2310.08</v>
      </c>
      <c r="E531" s="27">
        <v>2289.6799999999998</v>
      </c>
      <c r="F531" s="22" t="s">
        <v>2296</v>
      </c>
      <c r="G531" s="23">
        <v>-6.9999999999999999E-4</v>
      </c>
    </row>
    <row r="532" spans="1:7">
      <c r="A532" s="22" t="s">
        <v>5811</v>
      </c>
      <c r="B532" s="27">
        <v>2295.5700000000002</v>
      </c>
      <c r="C532" s="27">
        <v>2317</v>
      </c>
      <c r="D532" s="27">
        <v>2318.77</v>
      </c>
      <c r="E532" s="27">
        <v>2294.98</v>
      </c>
      <c r="F532" s="22" t="s">
        <v>2296</v>
      </c>
      <c r="G532" s="23">
        <v>-1.35E-2</v>
      </c>
    </row>
    <row r="533" spans="1:7">
      <c r="A533" s="22" t="s">
        <v>5810</v>
      </c>
      <c r="B533" s="27">
        <v>2326.87</v>
      </c>
      <c r="C533" s="27">
        <v>2333.89</v>
      </c>
      <c r="D533" s="27">
        <v>2336.77</v>
      </c>
      <c r="E533" s="27">
        <v>2317.7800000000002</v>
      </c>
      <c r="F533" s="22" t="s">
        <v>2296</v>
      </c>
      <c r="G533" s="23">
        <v>-2.5000000000000001E-3</v>
      </c>
    </row>
    <row r="534" spans="1:7">
      <c r="A534" s="22" t="s">
        <v>5809</v>
      </c>
      <c r="B534" s="27">
        <v>2332.63</v>
      </c>
      <c r="C534" s="27">
        <v>2328.42</v>
      </c>
      <c r="D534" s="27">
        <v>2347.9299999999998</v>
      </c>
      <c r="E534" s="27">
        <v>2328.42</v>
      </c>
      <c r="F534" s="22" t="s">
        <v>2296</v>
      </c>
      <c r="G534" s="23">
        <v>2.3999999999999998E-3</v>
      </c>
    </row>
    <row r="535" spans="1:7">
      <c r="A535" s="22" t="s">
        <v>5807</v>
      </c>
      <c r="B535" s="27">
        <v>2326.94</v>
      </c>
      <c r="C535" s="27">
        <v>2323.75</v>
      </c>
      <c r="D535" s="27">
        <v>2338.94</v>
      </c>
      <c r="E535" s="27">
        <v>2321.9299999999998</v>
      </c>
      <c r="F535" s="22" t="s">
        <v>2296</v>
      </c>
      <c r="G535" s="23">
        <v>1.5E-3</v>
      </c>
    </row>
    <row r="536" spans="1:7">
      <c r="A536" s="22" t="s">
        <v>5806</v>
      </c>
      <c r="B536" s="27">
        <v>2323.5100000000002</v>
      </c>
      <c r="C536" s="27">
        <v>2342.2199999999998</v>
      </c>
      <c r="D536" s="27">
        <v>2346.04</v>
      </c>
      <c r="E536" s="27">
        <v>2323.5100000000002</v>
      </c>
      <c r="F536" s="22" t="s">
        <v>2296</v>
      </c>
      <c r="G536" s="23">
        <v>-6.4000000000000003E-3</v>
      </c>
    </row>
    <row r="537" spans="1:7">
      <c r="A537" s="22" t="s">
        <v>5805</v>
      </c>
      <c r="B537" s="27">
        <v>2338.39</v>
      </c>
      <c r="C537" s="27">
        <v>2336.52</v>
      </c>
      <c r="D537" s="27">
        <v>2350.4899999999998</v>
      </c>
      <c r="E537" s="27">
        <v>2328.86</v>
      </c>
      <c r="F537" s="22" t="s">
        <v>2296</v>
      </c>
      <c r="G537" s="23">
        <v>5.9999999999999995E-4</v>
      </c>
    </row>
    <row r="538" spans="1:7">
      <c r="A538" s="22" t="s">
        <v>5804</v>
      </c>
      <c r="B538" s="27">
        <v>2337.0300000000002</v>
      </c>
      <c r="C538" s="27">
        <v>2353.2199999999998</v>
      </c>
      <c r="D538" s="27">
        <v>2354.11</v>
      </c>
      <c r="E538" s="27">
        <v>2330.59</v>
      </c>
      <c r="F538" s="22" t="s">
        <v>2296</v>
      </c>
      <c r="G538" s="23">
        <v>-8.6999999999999994E-3</v>
      </c>
    </row>
    <row r="539" spans="1:7">
      <c r="A539" s="22" t="s">
        <v>5803</v>
      </c>
      <c r="B539" s="27">
        <v>2357.62</v>
      </c>
      <c r="C539" s="27">
        <v>2345.9299999999998</v>
      </c>
      <c r="D539" s="27">
        <v>2358.59</v>
      </c>
      <c r="E539" s="27">
        <v>2326.27</v>
      </c>
      <c r="F539" s="22" t="s">
        <v>2296</v>
      </c>
      <c r="G539" s="23">
        <v>5.3E-3</v>
      </c>
    </row>
    <row r="540" spans="1:7">
      <c r="A540" s="22" t="s">
        <v>5802</v>
      </c>
      <c r="B540" s="27">
        <v>2345.2600000000002</v>
      </c>
      <c r="C540" s="27">
        <v>2317.6</v>
      </c>
      <c r="D540" s="27">
        <v>2346.98</v>
      </c>
      <c r="E540" s="27">
        <v>2317.5300000000002</v>
      </c>
      <c r="F540" s="22" t="s">
        <v>2296</v>
      </c>
      <c r="G540" s="23">
        <v>1.4E-2</v>
      </c>
    </row>
    <row r="541" spans="1:7">
      <c r="A541" s="22" t="s">
        <v>5801</v>
      </c>
      <c r="B541" s="27">
        <v>2312.92</v>
      </c>
      <c r="C541" s="27">
        <v>2315.39</v>
      </c>
      <c r="D541" s="27">
        <v>2322.4499999999998</v>
      </c>
      <c r="E541" s="27">
        <v>2303.15</v>
      </c>
      <c r="F541" s="22" t="s">
        <v>2296</v>
      </c>
      <c r="G541" s="23">
        <v>4.7000000000000002E-3</v>
      </c>
    </row>
    <row r="542" spans="1:7">
      <c r="A542" s="22" t="s">
        <v>5799</v>
      </c>
      <c r="B542" s="27">
        <v>2301.9899999999998</v>
      </c>
      <c r="C542" s="27">
        <v>2292.7800000000002</v>
      </c>
      <c r="D542" s="27">
        <v>2301.9899999999998</v>
      </c>
      <c r="E542" s="27">
        <v>2277.17</v>
      </c>
      <c r="F542" s="22" t="s">
        <v>2296</v>
      </c>
      <c r="G542" s="23">
        <v>2.0999999999999999E-3</v>
      </c>
    </row>
    <row r="543" spans="1:7">
      <c r="A543" s="22" t="s">
        <v>5798</v>
      </c>
      <c r="B543" s="27">
        <v>2297.12</v>
      </c>
      <c r="C543" s="27">
        <v>2294.1</v>
      </c>
      <c r="D543" s="27">
        <v>2313.73</v>
      </c>
      <c r="E543" s="27">
        <v>2292.63</v>
      </c>
      <c r="F543" s="22" t="s">
        <v>2296</v>
      </c>
      <c r="G543" s="23">
        <v>3.3E-3</v>
      </c>
    </row>
    <row r="544" spans="1:7">
      <c r="A544" s="22" t="s">
        <v>5797</v>
      </c>
      <c r="B544" s="27">
        <v>2289.4699999999998</v>
      </c>
      <c r="C544" s="27">
        <v>2278.9</v>
      </c>
      <c r="D544" s="27">
        <v>2294.35</v>
      </c>
      <c r="E544" s="27">
        <v>2278.9</v>
      </c>
      <c r="F544" s="22" t="s">
        <v>2296</v>
      </c>
      <c r="G544" s="23">
        <v>6.7999999999999996E-3</v>
      </c>
    </row>
    <row r="545" spans="1:7">
      <c r="A545" s="22" t="s">
        <v>5796</v>
      </c>
      <c r="B545" s="27">
        <v>2274.0700000000002</v>
      </c>
      <c r="C545" s="27">
        <v>2303.34</v>
      </c>
      <c r="D545" s="27">
        <v>2313.85</v>
      </c>
      <c r="E545" s="27">
        <v>2274.0700000000002</v>
      </c>
      <c r="F545" s="22" t="s">
        <v>2296</v>
      </c>
      <c r="G545" s="23">
        <v>-1.4E-2</v>
      </c>
    </row>
    <row r="546" spans="1:7">
      <c r="A546" s="22" t="s">
        <v>5795</v>
      </c>
      <c r="B546" s="27">
        <v>2306.42</v>
      </c>
      <c r="C546" s="27">
        <v>2304.2800000000002</v>
      </c>
      <c r="D546" s="27">
        <v>2317.4299999999998</v>
      </c>
      <c r="E546" s="27">
        <v>2298.52</v>
      </c>
      <c r="F546" s="22" t="s">
        <v>2296</v>
      </c>
      <c r="G546" s="23">
        <v>-2.9999999999999997E-4</v>
      </c>
    </row>
    <row r="547" spans="1:7">
      <c r="A547" s="22" t="s">
        <v>5794</v>
      </c>
      <c r="B547" s="27">
        <v>2307.02</v>
      </c>
      <c r="C547" s="27">
        <v>2296.11</v>
      </c>
      <c r="D547" s="27">
        <v>2322.38</v>
      </c>
      <c r="E547" s="27">
        <v>2289.33</v>
      </c>
      <c r="F547" s="22" t="s">
        <v>2296</v>
      </c>
      <c r="G547" s="23">
        <v>4.1999999999999997E-3</v>
      </c>
    </row>
    <row r="548" spans="1:7">
      <c r="A548" s="22" t="s">
        <v>6489</v>
      </c>
      <c r="B548" s="27">
        <v>2297.3000000000002</v>
      </c>
      <c r="C548" s="27">
        <v>2300.85</v>
      </c>
      <c r="D548" s="27">
        <v>2300.85</v>
      </c>
      <c r="E548" s="27">
        <v>2288.23</v>
      </c>
      <c r="F548" s="22" t="s">
        <v>2296</v>
      </c>
      <c r="G548" s="23">
        <v>-1.8E-3</v>
      </c>
    </row>
    <row r="549" spans="1:7">
      <c r="A549" s="22" t="s">
        <v>5793</v>
      </c>
      <c r="B549" s="27">
        <v>2301.4899999999998</v>
      </c>
      <c r="C549" s="27">
        <v>2287.9499999999998</v>
      </c>
      <c r="D549" s="27">
        <v>2302.54</v>
      </c>
      <c r="E549" s="27">
        <v>2281.4899999999998</v>
      </c>
      <c r="F549" s="22" t="s">
        <v>2296</v>
      </c>
      <c r="G549" s="23">
        <v>6.7999999999999996E-3</v>
      </c>
    </row>
    <row r="550" spans="1:7">
      <c r="A550" s="22" t="s">
        <v>5792</v>
      </c>
      <c r="B550" s="27">
        <v>2286.02</v>
      </c>
      <c r="C550" s="27">
        <v>2255.66</v>
      </c>
      <c r="D550" s="27">
        <v>2286.73</v>
      </c>
      <c r="E550" s="27">
        <v>2253.92</v>
      </c>
      <c r="F550" s="22" t="s">
        <v>2296</v>
      </c>
      <c r="G550" s="23">
        <v>1.44E-2</v>
      </c>
    </row>
    <row r="551" spans="1:7">
      <c r="A551" s="22" t="s">
        <v>5791</v>
      </c>
      <c r="B551" s="27">
        <v>2253.5</v>
      </c>
      <c r="C551" s="27">
        <v>2245.06</v>
      </c>
      <c r="D551" s="27">
        <v>2253.5</v>
      </c>
      <c r="E551" s="27">
        <v>2229.66</v>
      </c>
      <c r="F551" s="22" t="s">
        <v>2296</v>
      </c>
      <c r="G551" s="23">
        <v>-1E-4</v>
      </c>
    </row>
    <row r="552" spans="1:7">
      <c r="A552" s="22" t="s">
        <v>5790</v>
      </c>
      <c r="B552" s="27">
        <v>2253.77</v>
      </c>
      <c r="C552" s="27">
        <v>2260.17</v>
      </c>
      <c r="D552" s="27">
        <v>2270.61</v>
      </c>
      <c r="E552" s="27">
        <v>2245.5700000000002</v>
      </c>
      <c r="F552" s="22" t="s">
        <v>2296</v>
      </c>
      <c r="G552" s="23">
        <v>1.1999999999999999E-3</v>
      </c>
    </row>
    <row r="553" spans="1:7">
      <c r="A553" s="22" t="s">
        <v>5789</v>
      </c>
      <c r="B553" s="27">
        <v>2250.9899999999998</v>
      </c>
      <c r="C553" s="27">
        <v>2232.33</v>
      </c>
      <c r="D553" s="27">
        <v>2250.9899999999998</v>
      </c>
      <c r="E553" s="27">
        <v>2212.16</v>
      </c>
      <c r="F553" s="22" t="s">
        <v>2296</v>
      </c>
      <c r="G553" s="23">
        <v>8.2000000000000007E-3</v>
      </c>
    </row>
    <row r="554" spans="1:7">
      <c r="A554" s="22" t="s">
        <v>5788</v>
      </c>
      <c r="B554" s="27">
        <v>2232.66</v>
      </c>
      <c r="C554" s="27">
        <v>2231.08</v>
      </c>
      <c r="D554" s="27">
        <v>2242.7199999999998</v>
      </c>
      <c r="E554" s="27">
        <v>2222.81</v>
      </c>
      <c r="F554" s="22" t="s">
        <v>2296</v>
      </c>
      <c r="G554" s="23">
        <v>8.9999999999999998E-4</v>
      </c>
    </row>
    <row r="555" spans="1:7">
      <c r="A555" s="22" t="s">
        <v>5787</v>
      </c>
      <c r="B555" s="27">
        <v>2230.5500000000002</v>
      </c>
      <c r="C555" s="27">
        <v>2248.08</v>
      </c>
      <c r="D555" s="27">
        <v>2265.92</v>
      </c>
      <c r="E555" s="27">
        <v>2219.4899999999998</v>
      </c>
      <c r="F555" s="22" t="s">
        <v>2296</v>
      </c>
      <c r="G555" s="23">
        <v>-4.8999999999999998E-3</v>
      </c>
    </row>
    <row r="556" spans="1:7">
      <c r="A556" s="22" t="s">
        <v>5786</v>
      </c>
      <c r="B556" s="27">
        <v>2241.4899999999998</v>
      </c>
      <c r="C556" s="27">
        <v>2193.73</v>
      </c>
      <c r="D556" s="27">
        <v>2246.6</v>
      </c>
      <c r="E556" s="27">
        <v>2191.67</v>
      </c>
      <c r="F556" s="22" t="s">
        <v>2296</v>
      </c>
      <c r="G556" s="23">
        <v>2.3E-2</v>
      </c>
    </row>
    <row r="557" spans="1:7">
      <c r="A557" s="22" t="s">
        <v>5785</v>
      </c>
      <c r="B557" s="27">
        <v>2191.19</v>
      </c>
      <c r="C557" s="27">
        <v>2173.4499999999998</v>
      </c>
      <c r="D557" s="27">
        <v>2191.19</v>
      </c>
      <c r="E557" s="27">
        <v>2165.21</v>
      </c>
      <c r="F557" s="22" t="s">
        <v>2296</v>
      </c>
      <c r="G557" s="23">
        <v>2.2200000000000001E-2</v>
      </c>
    </row>
    <row r="558" spans="1:7">
      <c r="A558" s="22" t="s">
        <v>5784</v>
      </c>
      <c r="B558" s="27">
        <v>2143.67</v>
      </c>
      <c r="C558" s="27">
        <v>2156.2800000000002</v>
      </c>
      <c r="D558" s="27">
        <v>2179.75</v>
      </c>
      <c r="E558" s="27">
        <v>2141.17</v>
      </c>
      <c r="F558" s="22" t="s">
        <v>2296</v>
      </c>
      <c r="G558" s="23">
        <v>-1.4500000000000001E-2</v>
      </c>
    </row>
    <row r="559" spans="1:7">
      <c r="A559" s="22" t="s">
        <v>5783</v>
      </c>
      <c r="B559" s="27">
        <v>2175.16</v>
      </c>
      <c r="C559" s="27">
        <v>2210.02</v>
      </c>
      <c r="D559" s="27">
        <v>2219.1</v>
      </c>
      <c r="E559" s="27">
        <v>2167.9</v>
      </c>
      <c r="F559" s="22" t="s">
        <v>2296</v>
      </c>
      <c r="G559" s="23">
        <v>-1.5800000000000002E-2</v>
      </c>
    </row>
    <row r="560" spans="1:7">
      <c r="A560" s="22" t="s">
        <v>5782</v>
      </c>
      <c r="B560" s="27">
        <v>2210.0500000000002</v>
      </c>
      <c r="C560" s="27">
        <v>2206.94</v>
      </c>
      <c r="D560" s="27">
        <v>2220.83</v>
      </c>
      <c r="E560" s="27">
        <v>2173.6</v>
      </c>
      <c r="F560" s="22" t="s">
        <v>2296</v>
      </c>
      <c r="G560" s="23">
        <v>8.2000000000000007E-3</v>
      </c>
    </row>
    <row r="561" spans="1:7">
      <c r="A561" s="22" t="s">
        <v>5781</v>
      </c>
      <c r="B561" s="27">
        <v>2192.15</v>
      </c>
      <c r="C561" s="27">
        <v>2172.4499999999998</v>
      </c>
      <c r="D561" s="27">
        <v>2231.2600000000002</v>
      </c>
      <c r="E561" s="27">
        <v>2157.92</v>
      </c>
      <c r="F561" s="22" t="s">
        <v>2296</v>
      </c>
      <c r="G561" s="23">
        <v>8.5000000000000006E-3</v>
      </c>
    </row>
    <row r="562" spans="1:7">
      <c r="A562" s="22" t="s">
        <v>5780</v>
      </c>
      <c r="B562" s="27">
        <v>2173.7600000000002</v>
      </c>
      <c r="C562" s="27">
        <v>2090.73</v>
      </c>
      <c r="D562" s="27">
        <v>2199.44</v>
      </c>
      <c r="E562" s="27">
        <v>2083.3000000000002</v>
      </c>
      <c r="F562" s="22" t="s">
        <v>2296</v>
      </c>
      <c r="G562" s="23">
        <v>3.9600000000000003E-2</v>
      </c>
    </row>
    <row r="563" spans="1:7">
      <c r="A563" s="22" t="s">
        <v>5779</v>
      </c>
      <c r="B563" s="27">
        <v>2090.88</v>
      </c>
      <c r="C563" s="27">
        <v>2272.4</v>
      </c>
      <c r="D563" s="27">
        <v>2272.4</v>
      </c>
      <c r="E563" s="27">
        <v>2065.3200000000002</v>
      </c>
      <c r="F563" s="22" t="s">
        <v>2296</v>
      </c>
      <c r="G563" s="23">
        <v>-8.3400000000000002E-2</v>
      </c>
    </row>
    <row r="564" spans="1:7">
      <c r="A564" s="22" t="s">
        <v>5778</v>
      </c>
      <c r="B564" s="27">
        <v>2281.23</v>
      </c>
      <c r="C564" s="27">
        <v>2286.35</v>
      </c>
      <c r="D564" s="27">
        <v>2293.9899999999998</v>
      </c>
      <c r="E564" s="27">
        <v>2274.91</v>
      </c>
      <c r="F564" s="22" t="s">
        <v>2296</v>
      </c>
      <c r="G564" s="23">
        <v>-6.4999999999999997E-3</v>
      </c>
    </row>
    <row r="565" spans="1:7">
      <c r="A565" s="22" t="s">
        <v>5777</v>
      </c>
      <c r="B565" s="27">
        <v>2296.25</v>
      </c>
      <c r="C565" s="27">
        <v>2270.16</v>
      </c>
      <c r="D565" s="27">
        <v>2297.69</v>
      </c>
      <c r="E565" s="27">
        <v>2270.16</v>
      </c>
      <c r="F565" s="22" t="s">
        <v>2296</v>
      </c>
      <c r="G565" s="23">
        <v>1.35E-2</v>
      </c>
    </row>
    <row r="566" spans="1:7">
      <c r="A566" s="22" t="s">
        <v>5776</v>
      </c>
      <c r="B566" s="27">
        <v>2265.6</v>
      </c>
      <c r="C566" s="27">
        <v>2264.7399999999998</v>
      </c>
      <c r="D566" s="27">
        <v>2273.5300000000002</v>
      </c>
      <c r="E566" s="27">
        <v>2248.48</v>
      </c>
      <c r="F566" s="22" t="s">
        <v>2296</v>
      </c>
      <c r="G566" s="23">
        <v>8.0000000000000004E-4</v>
      </c>
    </row>
    <row r="567" spans="1:7">
      <c r="A567" s="22" t="s">
        <v>5775</v>
      </c>
      <c r="B567" s="27">
        <v>2263.85</v>
      </c>
      <c r="C567" s="27">
        <v>2259.8000000000002</v>
      </c>
      <c r="D567" s="27">
        <v>2264.0700000000002</v>
      </c>
      <c r="E567" s="27">
        <v>2245.83</v>
      </c>
      <c r="F567" s="22" t="s">
        <v>2296</v>
      </c>
      <c r="G567" s="23">
        <v>3.2000000000000002E-3</v>
      </c>
    </row>
    <row r="568" spans="1:7">
      <c r="A568" s="22" t="s">
        <v>5774</v>
      </c>
      <c r="B568" s="27">
        <v>2256.64</v>
      </c>
      <c r="C568" s="27">
        <v>2271.91</v>
      </c>
      <c r="D568" s="27">
        <v>2294.08</v>
      </c>
      <c r="E568" s="27">
        <v>2256.64</v>
      </c>
      <c r="F568" s="22" t="s">
        <v>2296</v>
      </c>
      <c r="G568" s="23">
        <v>-6.3E-3</v>
      </c>
    </row>
    <row r="569" spans="1:7">
      <c r="A569" s="22" t="s">
        <v>6488</v>
      </c>
      <c r="B569" s="27">
        <v>2270.98</v>
      </c>
      <c r="C569" s="27">
        <v>2278.94</v>
      </c>
      <c r="D569" s="27">
        <v>2281.54</v>
      </c>
      <c r="E569" s="27">
        <v>2270.98</v>
      </c>
      <c r="F569" s="22" t="s">
        <v>2296</v>
      </c>
      <c r="G569" s="23">
        <v>-1.6000000000000001E-3</v>
      </c>
    </row>
    <row r="570" spans="1:7">
      <c r="A570" s="22" t="s">
        <v>5773</v>
      </c>
      <c r="B570" s="27">
        <v>2274.62</v>
      </c>
      <c r="C570" s="27">
        <v>2251.61</v>
      </c>
      <c r="D570" s="27">
        <v>2274.62</v>
      </c>
      <c r="E570" s="27">
        <v>2251.61</v>
      </c>
      <c r="F570" s="22" t="s">
        <v>2296</v>
      </c>
      <c r="G570" s="23">
        <v>1.1299999999999999E-2</v>
      </c>
    </row>
    <row r="571" spans="1:7">
      <c r="A571" s="22" t="s">
        <v>5772</v>
      </c>
      <c r="B571" s="27">
        <v>2249.23</v>
      </c>
      <c r="C571" s="27">
        <v>2260.1799999999998</v>
      </c>
      <c r="D571" s="27">
        <v>2260.1799999999998</v>
      </c>
      <c r="E571" s="27">
        <v>2241.0700000000002</v>
      </c>
      <c r="F571" s="22" t="s">
        <v>2296</v>
      </c>
      <c r="G571" s="23">
        <v>-5.8999999999999999E-3</v>
      </c>
    </row>
    <row r="572" spans="1:7">
      <c r="A572" s="22" t="s">
        <v>5771</v>
      </c>
      <c r="B572" s="27">
        <v>2262.5</v>
      </c>
      <c r="C572" s="27">
        <v>2248.11</v>
      </c>
      <c r="D572" s="27">
        <v>2271.62</v>
      </c>
      <c r="E572" s="27">
        <v>2243.08</v>
      </c>
      <c r="F572" s="22" t="s">
        <v>2296</v>
      </c>
      <c r="G572" s="23">
        <v>9.7000000000000003E-3</v>
      </c>
    </row>
    <row r="573" spans="1:7">
      <c r="A573" s="22" t="s">
        <v>5770</v>
      </c>
      <c r="B573" s="27">
        <v>2240.85</v>
      </c>
      <c r="C573" s="27">
        <v>2285.15</v>
      </c>
      <c r="D573" s="27">
        <v>2285.15</v>
      </c>
      <c r="E573" s="27">
        <v>2240.85</v>
      </c>
      <c r="F573" s="22" t="s">
        <v>2296</v>
      </c>
      <c r="G573" s="23">
        <v>-1.95E-2</v>
      </c>
    </row>
    <row r="574" spans="1:7">
      <c r="A574" s="22" t="s">
        <v>5769</v>
      </c>
      <c r="B574" s="27">
        <v>2285.5300000000002</v>
      </c>
      <c r="C574" s="27">
        <v>2272.3200000000002</v>
      </c>
      <c r="D574" s="27">
        <v>2288.15</v>
      </c>
      <c r="E574" s="27">
        <v>2259.7800000000002</v>
      </c>
      <c r="F574" s="22" t="s">
        <v>2296</v>
      </c>
      <c r="G574" s="23">
        <v>-1E-4</v>
      </c>
    </row>
    <row r="575" spans="1:7">
      <c r="A575" s="22" t="s">
        <v>5768</v>
      </c>
      <c r="B575" s="27">
        <v>2285.7600000000002</v>
      </c>
      <c r="C575" s="27">
        <v>2311.31</v>
      </c>
      <c r="D575" s="27">
        <v>2317.38</v>
      </c>
      <c r="E575" s="27">
        <v>2279.63</v>
      </c>
      <c r="F575" s="22" t="s">
        <v>2296</v>
      </c>
      <c r="G575" s="23">
        <v>-1.0200000000000001E-2</v>
      </c>
    </row>
    <row r="576" spans="1:7">
      <c r="A576" s="22" t="s">
        <v>5767</v>
      </c>
      <c r="B576" s="27">
        <v>2309.36</v>
      </c>
      <c r="C576" s="27">
        <v>2292.7399999999998</v>
      </c>
      <c r="D576" s="27">
        <v>2316.08</v>
      </c>
      <c r="E576" s="27">
        <v>2290.1799999999998</v>
      </c>
      <c r="F576" s="22" t="s">
        <v>2296</v>
      </c>
      <c r="G576" s="23">
        <v>7.9000000000000008E-3</v>
      </c>
    </row>
    <row r="577" spans="1:7">
      <c r="A577" s="22" t="s">
        <v>5766</v>
      </c>
      <c r="B577" s="27">
        <v>2291.1799999999998</v>
      </c>
      <c r="C577" s="27">
        <v>2281.5300000000002</v>
      </c>
      <c r="D577" s="27">
        <v>2293.85</v>
      </c>
      <c r="E577" s="27">
        <v>2263.48</v>
      </c>
      <c r="F577" s="22" t="s">
        <v>2296</v>
      </c>
      <c r="G577" s="23">
        <v>4.1000000000000003E-3</v>
      </c>
    </row>
    <row r="578" spans="1:7">
      <c r="A578" s="22" t="s">
        <v>5765</v>
      </c>
      <c r="B578" s="27">
        <v>2281.7199999999998</v>
      </c>
      <c r="C578" s="27">
        <v>2299.0100000000002</v>
      </c>
      <c r="D578" s="27">
        <v>2302.7800000000002</v>
      </c>
      <c r="E578" s="27">
        <v>2279.5</v>
      </c>
      <c r="F578" s="22" t="s">
        <v>2296</v>
      </c>
      <c r="G578" s="23">
        <v>-5.5999999999999999E-3</v>
      </c>
    </row>
    <row r="579" spans="1:7">
      <c r="A579" s="22" t="s">
        <v>5764</v>
      </c>
      <c r="B579" s="27">
        <v>2294.6</v>
      </c>
      <c r="C579" s="27">
        <v>2273.5100000000002</v>
      </c>
      <c r="D579" s="27">
        <v>2294.6</v>
      </c>
      <c r="E579" s="27">
        <v>2255.9499999999998</v>
      </c>
      <c r="F579" s="22" t="s">
        <v>2296</v>
      </c>
      <c r="G579" s="23">
        <v>9.7000000000000003E-3</v>
      </c>
    </row>
    <row r="580" spans="1:7">
      <c r="A580" s="22" t="s">
        <v>5763</v>
      </c>
      <c r="B580" s="27">
        <v>2272.4899999999998</v>
      </c>
      <c r="C580" s="27">
        <v>2275.06</v>
      </c>
      <c r="D580" s="27">
        <v>2284.79</v>
      </c>
      <c r="E580" s="27">
        <v>2262.21</v>
      </c>
      <c r="F580" s="22" t="s">
        <v>2296</v>
      </c>
      <c r="G580" s="23">
        <v>-1.1999999999999999E-3</v>
      </c>
    </row>
    <row r="581" spans="1:7">
      <c r="A581" s="22" t="s">
        <v>5762</v>
      </c>
      <c r="B581" s="27">
        <v>2275.2399999999998</v>
      </c>
      <c r="C581" s="27">
        <v>2316.6</v>
      </c>
      <c r="D581" s="27">
        <v>2316.6</v>
      </c>
      <c r="E581" s="27">
        <v>2275.2399999999998</v>
      </c>
      <c r="F581" s="22" t="s">
        <v>2296</v>
      </c>
      <c r="G581" s="23">
        <v>-1.9E-2</v>
      </c>
    </row>
    <row r="582" spans="1:7">
      <c r="A582" s="22" t="s">
        <v>5761</v>
      </c>
      <c r="B582" s="27">
        <v>2319.38</v>
      </c>
      <c r="C582" s="27">
        <v>2315.2399999999998</v>
      </c>
      <c r="D582" s="27">
        <v>2326.06</v>
      </c>
      <c r="E582" s="27">
        <v>2305.25</v>
      </c>
      <c r="F582" s="22" t="s">
        <v>2296</v>
      </c>
      <c r="G582" s="23">
        <v>5.9999999999999995E-4</v>
      </c>
    </row>
    <row r="583" spans="1:7">
      <c r="A583" s="22" t="s">
        <v>5760</v>
      </c>
      <c r="B583" s="27">
        <v>2318.0100000000002</v>
      </c>
      <c r="C583" s="27">
        <v>2317.19</v>
      </c>
      <c r="D583" s="27">
        <v>2326.41</v>
      </c>
      <c r="E583" s="27">
        <v>2309.6</v>
      </c>
      <c r="F583" s="22" t="s">
        <v>2296</v>
      </c>
      <c r="G583" s="23">
        <v>2.7000000000000001E-3</v>
      </c>
    </row>
    <row r="584" spans="1:7">
      <c r="A584" s="22" t="s">
        <v>5759</v>
      </c>
      <c r="B584" s="27">
        <v>2311.69</v>
      </c>
      <c r="C584" s="27">
        <v>2290.77</v>
      </c>
      <c r="D584" s="27">
        <v>2311.69</v>
      </c>
      <c r="E584" s="27">
        <v>2286.23</v>
      </c>
      <c r="F584" s="22" t="s">
        <v>2296</v>
      </c>
      <c r="G584" s="23">
        <v>8.8999999999999999E-3</v>
      </c>
    </row>
    <row r="585" spans="1:7">
      <c r="A585" s="22" t="s">
        <v>5757</v>
      </c>
      <c r="B585" s="27">
        <v>2291.23</v>
      </c>
      <c r="C585" s="27">
        <v>2299.38</v>
      </c>
      <c r="D585" s="27">
        <v>2299.38</v>
      </c>
      <c r="E585" s="27">
        <v>2269.9</v>
      </c>
      <c r="F585" s="22" t="s">
        <v>2296</v>
      </c>
      <c r="G585" s="23">
        <v>-5.1999999999999998E-3</v>
      </c>
    </row>
    <row r="586" spans="1:7">
      <c r="A586" s="22" t="s">
        <v>5756</v>
      </c>
      <c r="B586" s="27">
        <v>2303.3200000000002</v>
      </c>
      <c r="C586" s="27">
        <v>2312.6</v>
      </c>
      <c r="D586" s="27">
        <v>2325.16</v>
      </c>
      <c r="E586" s="27">
        <v>2302.11</v>
      </c>
      <c r="F586" s="22" t="s">
        <v>2296</v>
      </c>
      <c r="G586" s="23">
        <v>-2.7000000000000001E-3</v>
      </c>
    </row>
    <row r="587" spans="1:7">
      <c r="A587" s="22" t="s">
        <v>5755</v>
      </c>
      <c r="B587" s="27">
        <v>2309.5300000000002</v>
      </c>
      <c r="C587" s="27">
        <v>2291.9</v>
      </c>
      <c r="D587" s="27">
        <v>2317.0100000000002</v>
      </c>
      <c r="E587" s="27">
        <v>2291.9</v>
      </c>
      <c r="F587" s="22" t="s">
        <v>2296</v>
      </c>
      <c r="G587" s="23">
        <v>8.9999999999999993E-3</v>
      </c>
    </row>
    <row r="588" spans="1:7">
      <c r="A588" s="22" t="s">
        <v>5754</v>
      </c>
      <c r="B588" s="27">
        <v>2288.84</v>
      </c>
      <c r="C588" s="27">
        <v>2295.15</v>
      </c>
      <c r="D588" s="27">
        <v>2301.77</v>
      </c>
      <c r="E588" s="27">
        <v>2263.77</v>
      </c>
      <c r="F588" s="22" t="s">
        <v>2296</v>
      </c>
      <c r="G588" s="23">
        <v>-3.8999999999999998E-3</v>
      </c>
    </row>
    <row r="589" spans="1:7">
      <c r="A589" s="22" t="s">
        <v>5753</v>
      </c>
      <c r="B589" s="27">
        <v>2297.9</v>
      </c>
      <c r="C589" s="27">
        <v>2286.41</v>
      </c>
      <c r="D589" s="27">
        <v>2306.5100000000002</v>
      </c>
      <c r="E589" s="27">
        <v>2281.2199999999998</v>
      </c>
      <c r="F589" s="22" t="s">
        <v>2296</v>
      </c>
      <c r="G589" s="23">
        <v>5.0000000000000001E-4</v>
      </c>
    </row>
    <row r="590" spans="1:7">
      <c r="A590" s="22" t="s">
        <v>5752</v>
      </c>
      <c r="B590" s="27">
        <v>2296.8000000000002</v>
      </c>
      <c r="C590" s="27">
        <v>2338.2600000000002</v>
      </c>
      <c r="D590" s="27">
        <v>2338.2600000000002</v>
      </c>
      <c r="E590" s="27">
        <v>2296.8000000000002</v>
      </c>
      <c r="F590" s="22" t="s">
        <v>2296</v>
      </c>
      <c r="G590" s="23">
        <v>-1.9300000000000001E-2</v>
      </c>
    </row>
    <row r="591" spans="1:7">
      <c r="A591" s="22" t="s">
        <v>5751</v>
      </c>
      <c r="B591" s="27">
        <v>2341.89</v>
      </c>
      <c r="C591" s="27">
        <v>2356.75</v>
      </c>
      <c r="D591" s="27">
        <v>2357.1</v>
      </c>
      <c r="E591" s="27">
        <v>2333.38</v>
      </c>
      <c r="F591" s="22" t="s">
        <v>2296</v>
      </c>
      <c r="G591" s="23">
        <v>-4.7999999999999996E-3</v>
      </c>
    </row>
    <row r="592" spans="1:7">
      <c r="A592" s="22" t="s">
        <v>5750</v>
      </c>
      <c r="B592" s="27">
        <v>2353.16</v>
      </c>
      <c r="C592" s="27">
        <v>2353.89</v>
      </c>
      <c r="D592" s="27">
        <v>2376.96</v>
      </c>
      <c r="E592" s="27">
        <v>2346.73</v>
      </c>
      <c r="F592" s="22" t="s">
        <v>2296</v>
      </c>
      <c r="G592" s="23">
        <v>7.0000000000000001E-3</v>
      </c>
    </row>
    <row r="593" spans="1:7">
      <c r="A593" s="22" t="s">
        <v>5748</v>
      </c>
      <c r="B593" s="27">
        <v>2336.8200000000002</v>
      </c>
      <c r="C593" s="27">
        <v>2316.09</v>
      </c>
      <c r="D593" s="27">
        <v>2336.8200000000002</v>
      </c>
      <c r="E593" s="27">
        <v>2307.2800000000002</v>
      </c>
      <c r="F593" s="22" t="s">
        <v>2296</v>
      </c>
      <c r="G593" s="23">
        <v>7.1000000000000004E-3</v>
      </c>
    </row>
    <row r="594" spans="1:7">
      <c r="A594" s="22" t="s">
        <v>5747</v>
      </c>
      <c r="B594" s="27">
        <v>2320.3200000000002</v>
      </c>
      <c r="C594" s="27">
        <v>2268.27</v>
      </c>
      <c r="D594" s="27">
        <v>2320.3200000000002</v>
      </c>
      <c r="E594" s="27">
        <v>2265.85</v>
      </c>
      <c r="F594" s="22" t="s">
        <v>2296</v>
      </c>
      <c r="G594" s="23">
        <v>2.2100000000000002E-2</v>
      </c>
    </row>
    <row r="595" spans="1:7">
      <c r="A595" s="22" t="s">
        <v>5746</v>
      </c>
      <c r="B595" s="27">
        <v>2270.12</v>
      </c>
      <c r="C595" s="27">
        <v>2256.0100000000002</v>
      </c>
      <c r="D595" s="27">
        <v>2271.37</v>
      </c>
      <c r="E595" s="27">
        <v>2254.92</v>
      </c>
      <c r="F595" s="22" t="s">
        <v>2296</v>
      </c>
      <c r="G595" s="23">
        <v>6.7000000000000002E-3</v>
      </c>
    </row>
    <row r="596" spans="1:7">
      <c r="A596" s="22" t="s">
        <v>5745</v>
      </c>
      <c r="B596" s="27">
        <v>2254.92</v>
      </c>
      <c r="C596" s="27">
        <v>2255.37</v>
      </c>
      <c r="D596" s="27">
        <v>2266.89</v>
      </c>
      <c r="E596" s="27">
        <v>2251.1799999999998</v>
      </c>
      <c r="F596" s="22" t="s">
        <v>2296</v>
      </c>
      <c r="G596" s="23">
        <v>-2.0000000000000001E-4</v>
      </c>
    </row>
    <row r="597" spans="1:7">
      <c r="A597" s="22" t="s">
        <v>5743</v>
      </c>
      <c r="B597" s="27">
        <v>2255.27</v>
      </c>
      <c r="C597" s="27">
        <v>2266.42</v>
      </c>
      <c r="D597" s="27">
        <v>2283.65</v>
      </c>
      <c r="E597" s="27">
        <v>2248.3000000000002</v>
      </c>
      <c r="F597" s="22" t="s">
        <v>2296</v>
      </c>
      <c r="G597" s="23">
        <v>-4.4999999999999997E-3</v>
      </c>
    </row>
    <row r="598" spans="1:7">
      <c r="A598" s="22" t="s">
        <v>5742</v>
      </c>
      <c r="B598" s="27">
        <v>2265.4499999999998</v>
      </c>
      <c r="C598" s="27">
        <v>2267.8200000000002</v>
      </c>
      <c r="D598" s="27">
        <v>2280.27</v>
      </c>
      <c r="E598" s="27">
        <v>2265.4499999999998</v>
      </c>
      <c r="F598" s="22" t="s">
        <v>2296</v>
      </c>
      <c r="G598" s="23">
        <v>3.3E-3</v>
      </c>
    </row>
    <row r="599" spans="1:7">
      <c r="A599" s="22" t="s">
        <v>5741</v>
      </c>
      <c r="B599" s="27">
        <v>2257.9499999999998</v>
      </c>
      <c r="C599" s="27">
        <v>2252.9499999999998</v>
      </c>
      <c r="D599" s="27">
        <v>2259.06</v>
      </c>
      <c r="E599" s="27">
        <v>2232.96</v>
      </c>
      <c r="F599" s="22" t="s">
        <v>2296</v>
      </c>
      <c r="G599" s="23">
        <v>3.3E-3</v>
      </c>
    </row>
    <row r="600" spans="1:7">
      <c r="A600" s="22" t="s">
        <v>6487</v>
      </c>
      <c r="B600" s="27">
        <v>2250.63</v>
      </c>
      <c r="C600" s="27">
        <v>2225.71</v>
      </c>
      <c r="D600" s="27">
        <v>2250.63</v>
      </c>
      <c r="E600" s="27">
        <v>2220.69</v>
      </c>
      <c r="F600" s="22" t="s">
        <v>2296</v>
      </c>
      <c r="G600" s="23">
        <v>1.37E-2</v>
      </c>
    </row>
    <row r="601" spans="1:7">
      <c r="A601" s="22" t="s">
        <v>5740</v>
      </c>
      <c r="B601" s="27">
        <v>2220.12</v>
      </c>
      <c r="C601" s="27">
        <v>2208.98</v>
      </c>
      <c r="D601" s="27">
        <v>2229.81</v>
      </c>
      <c r="E601" s="27">
        <v>2206.2800000000002</v>
      </c>
      <c r="F601" s="22" t="s">
        <v>2296</v>
      </c>
      <c r="G601" s="23">
        <v>1.0500000000000001E-2</v>
      </c>
    </row>
    <row r="602" spans="1:7">
      <c r="A602" s="22" t="s">
        <v>5739</v>
      </c>
      <c r="B602" s="27">
        <v>2197.12</v>
      </c>
      <c r="C602" s="27">
        <v>2209.67</v>
      </c>
      <c r="D602" s="27">
        <v>2217.89</v>
      </c>
      <c r="E602" s="27">
        <v>2181.96</v>
      </c>
      <c r="F602" s="22" t="s">
        <v>2296</v>
      </c>
      <c r="G602" s="23">
        <v>-1.35E-2</v>
      </c>
    </row>
    <row r="603" spans="1:7">
      <c r="A603" s="22" t="s">
        <v>5738</v>
      </c>
      <c r="B603" s="27">
        <v>2227.2399999999998</v>
      </c>
      <c r="C603" s="27">
        <v>2248.98</v>
      </c>
      <c r="D603" s="27">
        <v>2259.4</v>
      </c>
      <c r="E603" s="27">
        <v>2227.2399999999998</v>
      </c>
      <c r="F603" s="22" t="s">
        <v>2296</v>
      </c>
      <c r="G603" s="23">
        <v>-1.2200000000000001E-2</v>
      </c>
    </row>
    <row r="604" spans="1:7">
      <c r="A604" s="22" t="s">
        <v>5737</v>
      </c>
      <c r="B604" s="27">
        <v>2254.64</v>
      </c>
      <c r="C604" s="27">
        <v>2247.9899999999998</v>
      </c>
      <c r="D604" s="27">
        <v>2267.35</v>
      </c>
      <c r="E604" s="27">
        <v>2247.9899999999998</v>
      </c>
      <c r="F604" s="22" t="s">
        <v>2296</v>
      </c>
      <c r="G604" s="23">
        <v>7.3000000000000001E-3</v>
      </c>
    </row>
    <row r="605" spans="1:7">
      <c r="A605" s="22" t="s">
        <v>5736</v>
      </c>
      <c r="B605" s="27">
        <v>2238.2399999999998</v>
      </c>
      <c r="C605" s="27">
        <v>2233.31</v>
      </c>
      <c r="D605" s="27">
        <v>2258.79</v>
      </c>
      <c r="E605" s="27">
        <v>2222.85</v>
      </c>
      <c r="F605" s="22" t="s">
        <v>2296</v>
      </c>
      <c r="G605" s="23">
        <v>-1.7000000000000001E-2</v>
      </c>
    </row>
    <row r="606" spans="1:7">
      <c r="A606" s="22" t="s">
        <v>5735</v>
      </c>
      <c r="B606" s="27">
        <v>2276.85</v>
      </c>
      <c r="C606" s="27">
        <v>2272.67</v>
      </c>
      <c r="D606" s="27">
        <v>2281.9699999999998</v>
      </c>
      <c r="E606" s="27">
        <v>2255.4299999999998</v>
      </c>
      <c r="F606" s="22" t="s">
        <v>2296</v>
      </c>
      <c r="G606" s="23">
        <v>-2.2000000000000001E-3</v>
      </c>
    </row>
    <row r="607" spans="1:7">
      <c r="A607" s="22" t="s">
        <v>5734</v>
      </c>
      <c r="B607" s="27">
        <v>2281.84</v>
      </c>
      <c r="C607" s="27">
        <v>2303.06</v>
      </c>
      <c r="D607" s="27">
        <v>2309.6</v>
      </c>
      <c r="E607" s="27">
        <v>2272.84</v>
      </c>
      <c r="F607" s="22" t="s">
        <v>2296</v>
      </c>
      <c r="G607" s="23">
        <v>-8.9999999999999993E-3</v>
      </c>
    </row>
    <row r="608" spans="1:7">
      <c r="A608" s="22" t="s">
        <v>5733</v>
      </c>
      <c r="B608" s="27">
        <v>2302.5700000000002</v>
      </c>
      <c r="C608" s="27">
        <v>2292.2199999999998</v>
      </c>
      <c r="D608" s="27">
        <v>2313.21</v>
      </c>
      <c r="E608" s="27">
        <v>2288.31</v>
      </c>
      <c r="F608" s="22" t="s">
        <v>2296</v>
      </c>
      <c r="G608" s="23">
        <v>5.4999999999999997E-3</v>
      </c>
    </row>
    <row r="609" spans="1:7">
      <c r="A609" s="22" t="s">
        <v>5732</v>
      </c>
      <c r="B609" s="27">
        <v>2289.9899999999998</v>
      </c>
      <c r="C609" s="27">
        <v>2278.83</v>
      </c>
      <c r="D609" s="27">
        <v>2295.88</v>
      </c>
      <c r="E609" s="27">
        <v>2266.9499999999998</v>
      </c>
      <c r="F609" s="22" t="s">
        <v>2296</v>
      </c>
      <c r="G609" s="23">
        <v>4.1999999999999997E-3</v>
      </c>
    </row>
    <row r="610" spans="1:7">
      <c r="A610" s="22" t="s">
        <v>5731</v>
      </c>
      <c r="B610" s="27">
        <v>2280.36</v>
      </c>
      <c r="C610" s="27">
        <v>2276.37</v>
      </c>
      <c r="D610" s="27">
        <v>2301.98</v>
      </c>
      <c r="E610" s="27">
        <v>2264.16</v>
      </c>
      <c r="F610" s="22" t="s">
        <v>2296</v>
      </c>
      <c r="G610" s="23">
        <v>-1.6999999999999999E-3</v>
      </c>
    </row>
    <row r="611" spans="1:7">
      <c r="A611" s="22" t="s">
        <v>5730</v>
      </c>
      <c r="B611" s="27">
        <v>2284.27</v>
      </c>
      <c r="C611" s="27">
        <v>2295.34</v>
      </c>
      <c r="D611" s="27">
        <v>2303.4899999999998</v>
      </c>
      <c r="E611" s="27">
        <v>2280.92</v>
      </c>
      <c r="F611" s="22" t="s">
        <v>2296</v>
      </c>
      <c r="G611" s="23">
        <v>-4.7999999999999996E-3</v>
      </c>
    </row>
    <row r="612" spans="1:7">
      <c r="A612" s="22" t="s">
        <v>5729</v>
      </c>
      <c r="B612" s="27">
        <v>2295.2600000000002</v>
      </c>
      <c r="C612" s="27">
        <v>2317.15</v>
      </c>
      <c r="D612" s="27">
        <v>2317.15</v>
      </c>
      <c r="E612" s="27">
        <v>2281.71</v>
      </c>
      <c r="F612" s="22" t="s">
        <v>2296</v>
      </c>
      <c r="G612" s="23">
        <v>-1.0699999999999999E-2</v>
      </c>
    </row>
    <row r="613" spans="1:7">
      <c r="A613" s="22" t="s">
        <v>5728</v>
      </c>
      <c r="B613" s="27">
        <v>2320.0300000000002</v>
      </c>
      <c r="C613" s="27">
        <v>2311.56</v>
      </c>
      <c r="D613" s="27">
        <v>2328.48</v>
      </c>
      <c r="E613" s="27">
        <v>2307.62</v>
      </c>
      <c r="F613" s="22" t="s">
        <v>2296</v>
      </c>
      <c r="G613" s="23">
        <v>5.7000000000000002E-3</v>
      </c>
    </row>
    <row r="614" spans="1:7">
      <c r="A614" s="22" t="s">
        <v>5727</v>
      </c>
      <c r="B614" s="27">
        <v>2306.9899999999998</v>
      </c>
      <c r="C614" s="27">
        <v>2297.69</v>
      </c>
      <c r="D614" s="27">
        <v>2306.9899999999998</v>
      </c>
      <c r="E614" s="27">
        <v>2283.1999999999998</v>
      </c>
      <c r="F614" s="22" t="s">
        <v>2296</v>
      </c>
      <c r="G614" s="23">
        <v>3.5000000000000001E-3</v>
      </c>
    </row>
    <row r="615" spans="1:7">
      <c r="A615" s="22" t="s">
        <v>5726</v>
      </c>
      <c r="B615" s="27">
        <v>2298.9499999999998</v>
      </c>
      <c r="C615" s="27">
        <v>2311.9899999999998</v>
      </c>
      <c r="D615" s="27">
        <v>2315.77</v>
      </c>
      <c r="E615" s="27">
        <v>2281.52</v>
      </c>
      <c r="F615" s="22" t="s">
        <v>2296</v>
      </c>
      <c r="G615" s="23">
        <v>-4.1999999999999997E-3</v>
      </c>
    </row>
    <row r="616" spans="1:7">
      <c r="A616" s="22" t="s">
        <v>5725</v>
      </c>
      <c r="B616" s="27">
        <v>2308.61</v>
      </c>
      <c r="C616" s="27">
        <v>2286.04</v>
      </c>
      <c r="D616" s="27">
        <v>2308.61</v>
      </c>
      <c r="E616" s="27">
        <v>2285.3200000000002</v>
      </c>
      <c r="F616" s="22" t="s">
        <v>2296</v>
      </c>
      <c r="G616" s="23">
        <v>9.7000000000000003E-3</v>
      </c>
    </row>
    <row r="617" spans="1:7">
      <c r="A617" s="22" t="s">
        <v>5724</v>
      </c>
      <c r="B617" s="27">
        <v>2286.33</v>
      </c>
      <c r="C617" s="27">
        <v>2298.0700000000002</v>
      </c>
      <c r="D617" s="27">
        <v>2306.79</v>
      </c>
      <c r="E617" s="27">
        <v>2273.2399999999998</v>
      </c>
      <c r="F617" s="22" t="s">
        <v>2296</v>
      </c>
      <c r="G617" s="23">
        <v>-4.7999999999999996E-3</v>
      </c>
    </row>
    <row r="618" spans="1:7">
      <c r="A618" s="22" t="s">
        <v>5723</v>
      </c>
      <c r="B618" s="27">
        <v>2297.4699999999998</v>
      </c>
      <c r="C618" s="27">
        <v>2279.34</v>
      </c>
      <c r="D618" s="27">
        <v>2299.64</v>
      </c>
      <c r="E618" s="27">
        <v>2279.34</v>
      </c>
      <c r="F618" s="22" t="s">
        <v>2296</v>
      </c>
      <c r="G618" s="23">
        <v>8.6E-3</v>
      </c>
    </row>
    <row r="619" spans="1:7">
      <c r="A619" s="22" t="s">
        <v>5722</v>
      </c>
      <c r="B619" s="27">
        <v>2277.89</v>
      </c>
      <c r="C619" s="27">
        <v>2250.71</v>
      </c>
      <c r="D619" s="27">
        <v>2277.89</v>
      </c>
      <c r="E619" s="27">
        <v>2231.6999999999998</v>
      </c>
      <c r="F619" s="22" t="s">
        <v>2296</v>
      </c>
      <c r="G619" s="23">
        <v>8.8999999999999999E-3</v>
      </c>
    </row>
    <row r="620" spans="1:7">
      <c r="A620" s="22" t="s">
        <v>5721</v>
      </c>
      <c r="B620" s="27">
        <v>2257.89</v>
      </c>
      <c r="C620" s="27">
        <v>2262.09</v>
      </c>
      <c r="D620" s="27">
        <v>2265.64</v>
      </c>
      <c r="E620" s="27">
        <v>2232.92</v>
      </c>
      <c r="F620" s="22" t="s">
        <v>2296</v>
      </c>
      <c r="G620" s="23">
        <v>-1.6000000000000001E-3</v>
      </c>
    </row>
    <row r="621" spans="1:7">
      <c r="A621" s="22" t="s">
        <v>5720</v>
      </c>
      <c r="B621" s="27">
        <v>2261.5300000000002</v>
      </c>
      <c r="C621" s="27">
        <v>2268.0100000000002</v>
      </c>
      <c r="D621" s="27">
        <v>2280.17</v>
      </c>
      <c r="E621" s="27">
        <v>2259.66</v>
      </c>
      <c r="F621" s="22" t="s">
        <v>2296</v>
      </c>
      <c r="G621" s="23">
        <v>-4.0000000000000002E-4</v>
      </c>
    </row>
    <row r="622" spans="1:7">
      <c r="A622" s="22" t="s">
        <v>5719</v>
      </c>
      <c r="B622" s="27">
        <v>2262.38</v>
      </c>
      <c r="C622" s="27">
        <v>2245.6999999999998</v>
      </c>
      <c r="D622" s="27">
        <v>2262.38</v>
      </c>
      <c r="E622" s="27">
        <v>2234.42</v>
      </c>
      <c r="F622" s="22" t="s">
        <v>2296</v>
      </c>
      <c r="G622" s="23">
        <v>7.1000000000000004E-3</v>
      </c>
    </row>
    <row r="623" spans="1:7">
      <c r="A623" s="22" t="s">
        <v>5718</v>
      </c>
      <c r="B623" s="27">
        <v>2246.4499999999998</v>
      </c>
      <c r="C623" s="27">
        <v>2232.19</v>
      </c>
      <c r="D623" s="27">
        <v>2246.8200000000002</v>
      </c>
      <c r="E623" s="27">
        <v>2221.61</v>
      </c>
      <c r="F623" s="22" t="s">
        <v>2296</v>
      </c>
      <c r="G623" s="23">
        <v>6.4000000000000003E-3</v>
      </c>
    </row>
    <row r="624" spans="1:7">
      <c r="A624" s="22" t="s">
        <v>5717</v>
      </c>
      <c r="B624" s="27">
        <v>2232.27</v>
      </c>
      <c r="C624" s="27">
        <v>2227.33</v>
      </c>
      <c r="D624" s="27">
        <v>2233.63</v>
      </c>
      <c r="E624" s="27">
        <v>2213.77</v>
      </c>
      <c r="F624" s="22" t="s">
        <v>2296</v>
      </c>
      <c r="G624" s="23">
        <v>3.0999999999999999E-3</v>
      </c>
    </row>
    <row r="625" spans="1:7">
      <c r="A625" s="22" t="s">
        <v>5716</v>
      </c>
      <c r="B625" s="27">
        <v>2225.39</v>
      </c>
      <c r="C625" s="27">
        <v>2211.4</v>
      </c>
      <c r="D625" s="27">
        <v>2242.87</v>
      </c>
      <c r="E625" s="27">
        <v>2211.4</v>
      </c>
      <c r="F625" s="22" t="s">
        <v>2296</v>
      </c>
      <c r="G625" s="23">
        <v>8.0999999999999996E-3</v>
      </c>
    </row>
    <row r="626" spans="1:7">
      <c r="A626" s="22" t="s">
        <v>5714</v>
      </c>
      <c r="B626" s="27">
        <v>2207.41</v>
      </c>
      <c r="C626" s="27">
        <v>2196.69</v>
      </c>
      <c r="D626" s="27">
        <v>2207.41</v>
      </c>
      <c r="E626" s="27">
        <v>2188.35</v>
      </c>
      <c r="F626" s="22" t="s">
        <v>2296</v>
      </c>
      <c r="G626" s="23">
        <v>4.4999999999999997E-3</v>
      </c>
    </row>
    <row r="627" spans="1:7">
      <c r="A627" s="22" t="s">
        <v>5713</v>
      </c>
      <c r="B627" s="27">
        <v>2197.6</v>
      </c>
      <c r="C627" s="27">
        <v>2153.87</v>
      </c>
      <c r="D627" s="27">
        <v>2197.6</v>
      </c>
      <c r="E627" s="27">
        <v>2153.87</v>
      </c>
      <c r="F627" s="22" t="s">
        <v>2296</v>
      </c>
      <c r="G627" s="23">
        <v>2.07E-2</v>
      </c>
    </row>
    <row r="628" spans="1:7">
      <c r="A628" s="22" t="s">
        <v>5712</v>
      </c>
      <c r="B628" s="27">
        <v>2152.9699999999998</v>
      </c>
      <c r="C628" s="27">
        <v>2111.2399999999998</v>
      </c>
      <c r="D628" s="27">
        <v>2152.9699999999998</v>
      </c>
      <c r="E628" s="27">
        <v>2111.2399999999998</v>
      </c>
      <c r="F628" s="22" t="s">
        <v>2296</v>
      </c>
      <c r="G628" s="23">
        <v>2.0500000000000001E-2</v>
      </c>
    </row>
    <row r="629" spans="1:7">
      <c r="A629" s="22" t="s">
        <v>5710</v>
      </c>
      <c r="B629" s="27">
        <v>2109.7399999999998</v>
      </c>
      <c r="C629" s="27">
        <v>2102.81</v>
      </c>
      <c r="D629" s="27">
        <v>2110.9</v>
      </c>
      <c r="E629" s="27">
        <v>2091.9299999999998</v>
      </c>
      <c r="F629" s="22" t="s">
        <v>2296</v>
      </c>
      <c r="G629" s="23">
        <v>3.3E-3</v>
      </c>
    </row>
    <row r="630" spans="1:7">
      <c r="A630" s="22" t="s">
        <v>5709</v>
      </c>
      <c r="B630" s="27">
        <v>2102.89</v>
      </c>
      <c r="C630" s="27">
        <v>2105.98</v>
      </c>
      <c r="D630" s="27">
        <v>2106.25</v>
      </c>
      <c r="E630" s="27">
        <v>2088.67</v>
      </c>
      <c r="F630" s="22" t="s">
        <v>2296</v>
      </c>
      <c r="G630" s="23">
        <v>-1.6000000000000001E-3</v>
      </c>
    </row>
    <row r="631" spans="1:7">
      <c r="A631" s="22" t="s">
        <v>5708</v>
      </c>
      <c r="B631" s="27">
        <v>2106.17</v>
      </c>
      <c r="C631" s="27">
        <v>2099.09</v>
      </c>
      <c r="D631" s="27">
        <v>2108.7399999999998</v>
      </c>
      <c r="E631" s="27">
        <v>2091.94</v>
      </c>
      <c r="F631" s="22" t="s">
        <v>2296</v>
      </c>
      <c r="G631" s="23">
        <v>4.4000000000000003E-3</v>
      </c>
    </row>
    <row r="632" spans="1:7">
      <c r="A632" s="22" t="s">
        <v>5707</v>
      </c>
      <c r="B632" s="27">
        <v>2097.0300000000002</v>
      </c>
      <c r="C632" s="27">
        <v>2105.5100000000002</v>
      </c>
      <c r="D632" s="27">
        <v>2107.48</v>
      </c>
      <c r="E632" s="27">
        <v>2086.61</v>
      </c>
      <c r="F632" s="22" t="s">
        <v>2296</v>
      </c>
      <c r="G632" s="23">
        <v>-3.8E-3</v>
      </c>
    </row>
    <row r="633" spans="1:7">
      <c r="A633" s="22" t="s">
        <v>6486</v>
      </c>
      <c r="B633" s="27">
        <v>2105.06</v>
      </c>
      <c r="C633" s="27">
        <v>2109.38</v>
      </c>
      <c r="D633" s="27">
        <v>2115.6799999999998</v>
      </c>
      <c r="E633" s="27">
        <v>2100.7600000000002</v>
      </c>
      <c r="F633" s="22" t="s">
        <v>2296</v>
      </c>
      <c r="G633" s="23">
        <v>1E-3</v>
      </c>
    </row>
    <row r="634" spans="1:7">
      <c r="A634" s="22" t="s">
        <v>5706</v>
      </c>
      <c r="B634" s="27">
        <v>2102.94</v>
      </c>
      <c r="C634" s="27">
        <v>2095.56</v>
      </c>
      <c r="D634" s="27">
        <v>2109.44</v>
      </c>
      <c r="E634" s="27">
        <v>2089.6</v>
      </c>
      <c r="F634" s="22" t="s">
        <v>2296</v>
      </c>
      <c r="G634" s="23">
        <v>4.5999999999999999E-3</v>
      </c>
    </row>
    <row r="635" spans="1:7">
      <c r="A635" s="22" t="s">
        <v>5705</v>
      </c>
      <c r="B635" s="27">
        <v>2093.38</v>
      </c>
      <c r="C635" s="27">
        <v>2101.23</v>
      </c>
      <c r="D635" s="27">
        <v>2103.62</v>
      </c>
      <c r="E635" s="27">
        <v>2082.29</v>
      </c>
      <c r="F635" s="22" t="s">
        <v>2296</v>
      </c>
      <c r="G635" s="23">
        <v>-4.5999999999999999E-3</v>
      </c>
    </row>
    <row r="636" spans="1:7">
      <c r="A636" s="22" t="s">
        <v>5704</v>
      </c>
      <c r="B636" s="27">
        <v>2102.9699999999998</v>
      </c>
      <c r="C636" s="27">
        <v>2116.9699999999998</v>
      </c>
      <c r="D636" s="27">
        <v>2120.5700000000002</v>
      </c>
      <c r="E636" s="27">
        <v>2101.9299999999998</v>
      </c>
      <c r="F636" s="22" t="s">
        <v>2296</v>
      </c>
      <c r="G636" s="23">
        <v>-7.1999999999999998E-3</v>
      </c>
    </row>
    <row r="637" spans="1:7">
      <c r="A637" s="22" t="s">
        <v>5703</v>
      </c>
      <c r="B637" s="27">
        <v>2118.16</v>
      </c>
      <c r="C637" s="27">
        <v>2133.9299999999998</v>
      </c>
      <c r="D637" s="27">
        <v>2139.27</v>
      </c>
      <c r="E637" s="27">
        <v>2112.9899999999998</v>
      </c>
      <c r="F637" s="22" t="s">
        <v>2296</v>
      </c>
      <c r="G637" s="23">
        <v>-7.7000000000000002E-3</v>
      </c>
    </row>
    <row r="638" spans="1:7">
      <c r="A638" s="22" t="s">
        <v>5702</v>
      </c>
      <c r="B638" s="27">
        <v>2134.58</v>
      </c>
      <c r="C638" s="27">
        <v>2144.92</v>
      </c>
      <c r="D638" s="27">
        <v>2155.92</v>
      </c>
      <c r="E638" s="27">
        <v>2122.0500000000002</v>
      </c>
      <c r="F638" s="22" t="s">
        <v>2296</v>
      </c>
      <c r="G638" s="23">
        <v>-4.4000000000000003E-3</v>
      </c>
    </row>
    <row r="639" spans="1:7">
      <c r="A639" s="22" t="s">
        <v>5700</v>
      </c>
      <c r="B639" s="27">
        <v>2143.9899999999998</v>
      </c>
      <c r="C639" s="27">
        <v>2151.23</v>
      </c>
      <c r="D639" s="27">
        <v>2151.23</v>
      </c>
      <c r="E639" s="27">
        <v>2135.85</v>
      </c>
      <c r="F639" s="22" t="s">
        <v>2296</v>
      </c>
      <c r="G639" s="23">
        <v>-3.8999999999999998E-3</v>
      </c>
    </row>
    <row r="640" spans="1:7">
      <c r="A640" s="22" t="s">
        <v>5699</v>
      </c>
      <c r="B640" s="27">
        <v>2152.41</v>
      </c>
      <c r="C640" s="27">
        <v>2132.54</v>
      </c>
      <c r="D640" s="27">
        <v>2152.41</v>
      </c>
      <c r="E640" s="27">
        <v>2127.7399999999998</v>
      </c>
      <c r="F640" s="22" t="s">
        <v>2296</v>
      </c>
      <c r="G640" s="23">
        <v>9.5999999999999992E-3</v>
      </c>
    </row>
    <row r="641" spans="1:7">
      <c r="A641" s="22" t="s">
        <v>5698</v>
      </c>
      <c r="B641" s="27">
        <v>2131.94</v>
      </c>
      <c r="C641" s="27">
        <v>2152.39</v>
      </c>
      <c r="D641" s="27">
        <v>2158.25</v>
      </c>
      <c r="E641" s="27">
        <v>2127.1</v>
      </c>
      <c r="F641" s="22" t="s">
        <v>2296</v>
      </c>
      <c r="G641" s="23">
        <v>-1.3299999999999999E-2</v>
      </c>
    </row>
    <row r="642" spans="1:7">
      <c r="A642" s="22" t="s">
        <v>5697</v>
      </c>
      <c r="B642" s="27">
        <v>2160.75</v>
      </c>
      <c r="C642" s="27">
        <v>2151.96</v>
      </c>
      <c r="D642" s="27">
        <v>2160.75</v>
      </c>
      <c r="E642" s="27">
        <v>2142.06</v>
      </c>
      <c r="F642" s="22" t="s">
        <v>2296</v>
      </c>
      <c r="G642" s="23">
        <v>5.7000000000000002E-3</v>
      </c>
    </row>
    <row r="643" spans="1:7">
      <c r="A643" s="22" t="s">
        <v>5696</v>
      </c>
      <c r="B643" s="27">
        <v>2148.6</v>
      </c>
      <c r="C643" s="27">
        <v>2104.62</v>
      </c>
      <c r="D643" s="27">
        <v>2148.6</v>
      </c>
      <c r="E643" s="27">
        <v>2104.62</v>
      </c>
      <c r="F643" s="22" t="s">
        <v>2296</v>
      </c>
      <c r="G643" s="23">
        <v>2.07E-2</v>
      </c>
    </row>
    <row r="644" spans="1:7">
      <c r="A644" s="22" t="s">
        <v>5695</v>
      </c>
      <c r="B644" s="27">
        <v>2104.9899999999998</v>
      </c>
      <c r="C644" s="27">
        <v>2106.38</v>
      </c>
      <c r="D644" s="27">
        <v>2118.71</v>
      </c>
      <c r="E644" s="27">
        <v>2097.29</v>
      </c>
      <c r="F644" s="22" t="s">
        <v>2296</v>
      </c>
      <c r="G644" s="23">
        <v>8.9999999999999998E-4</v>
      </c>
    </row>
    <row r="645" spans="1:7">
      <c r="A645" s="22" t="s">
        <v>5694</v>
      </c>
      <c r="B645" s="27">
        <v>2103.15</v>
      </c>
      <c r="C645" s="27">
        <v>2120.8000000000002</v>
      </c>
      <c r="D645" s="27">
        <v>2120.83</v>
      </c>
      <c r="E645" s="27">
        <v>2100.87</v>
      </c>
      <c r="F645" s="22" t="s">
        <v>2296</v>
      </c>
      <c r="G645" s="23">
        <v>-9.9000000000000008E-3</v>
      </c>
    </row>
    <row r="646" spans="1:7">
      <c r="A646" s="22" t="s">
        <v>5693</v>
      </c>
      <c r="B646" s="27">
        <v>2124.12</v>
      </c>
      <c r="C646" s="27">
        <v>2110.8000000000002</v>
      </c>
      <c r="D646" s="27">
        <v>2126.16</v>
      </c>
      <c r="E646" s="27">
        <v>2102.9</v>
      </c>
      <c r="F646" s="22" t="s">
        <v>2296</v>
      </c>
      <c r="G646" s="23">
        <v>4.8999999999999998E-3</v>
      </c>
    </row>
    <row r="647" spans="1:7">
      <c r="A647" s="22" t="s">
        <v>5692</v>
      </c>
      <c r="B647" s="27">
        <v>2113.69</v>
      </c>
      <c r="C647" s="27">
        <v>2117.6999999999998</v>
      </c>
      <c r="D647" s="27">
        <v>2117.6999999999998</v>
      </c>
      <c r="E647" s="27">
        <v>2099.77</v>
      </c>
      <c r="F647" s="22" t="s">
        <v>2296</v>
      </c>
      <c r="G647" s="23">
        <v>-2.7000000000000001E-3</v>
      </c>
    </row>
    <row r="648" spans="1:7">
      <c r="A648" s="22" t="s">
        <v>5691</v>
      </c>
      <c r="B648" s="27">
        <v>2119.42</v>
      </c>
      <c r="C648" s="27">
        <v>2104.9</v>
      </c>
      <c r="D648" s="27">
        <v>2123.08</v>
      </c>
      <c r="E648" s="27">
        <v>2087.37</v>
      </c>
      <c r="F648" s="22" t="s">
        <v>2296</v>
      </c>
      <c r="G648" s="23">
        <v>6.4000000000000003E-3</v>
      </c>
    </row>
    <row r="649" spans="1:7">
      <c r="A649" s="22" t="s">
        <v>5690</v>
      </c>
      <c r="B649" s="27">
        <v>2105.9899999999998</v>
      </c>
      <c r="C649" s="27">
        <v>2102.54</v>
      </c>
      <c r="D649" s="27">
        <v>2109.33</v>
      </c>
      <c r="E649" s="27">
        <v>2091.89</v>
      </c>
      <c r="F649" s="22" t="s">
        <v>2296</v>
      </c>
      <c r="G649" s="23">
        <v>2.5999999999999999E-3</v>
      </c>
    </row>
    <row r="650" spans="1:7">
      <c r="A650" s="22" t="s">
        <v>5689</v>
      </c>
      <c r="B650" s="27">
        <v>2100.62</v>
      </c>
      <c r="C650" s="27">
        <v>2121.9299999999998</v>
      </c>
      <c r="D650" s="27">
        <v>2123.1799999999998</v>
      </c>
      <c r="E650" s="27">
        <v>2092.1999999999998</v>
      </c>
      <c r="F650" s="22" t="s">
        <v>2296</v>
      </c>
      <c r="G650" s="23">
        <v>-1.0999999999999999E-2</v>
      </c>
    </row>
    <row r="651" spans="1:7">
      <c r="A651" s="22" t="s">
        <v>5688</v>
      </c>
      <c r="B651" s="27">
        <v>2124.08</v>
      </c>
      <c r="C651" s="27">
        <v>2148.9499999999998</v>
      </c>
      <c r="D651" s="27">
        <v>2150.88</v>
      </c>
      <c r="E651" s="27">
        <v>2120.2399999999998</v>
      </c>
      <c r="F651" s="22" t="s">
        <v>2296</v>
      </c>
      <c r="G651" s="23">
        <v>-1.18E-2</v>
      </c>
    </row>
    <row r="652" spans="1:7">
      <c r="A652" s="22" t="s">
        <v>5687</v>
      </c>
      <c r="B652" s="27">
        <v>2149.4499999999998</v>
      </c>
      <c r="C652" s="27">
        <v>2144.5300000000002</v>
      </c>
      <c r="D652" s="27">
        <v>2149.4499999999998</v>
      </c>
      <c r="E652" s="27">
        <v>2126.06</v>
      </c>
      <c r="F652" s="22" t="s">
        <v>2296</v>
      </c>
      <c r="G652" s="23">
        <v>1.6999999999999999E-3</v>
      </c>
    </row>
    <row r="653" spans="1:7">
      <c r="A653" s="22" t="s">
        <v>5686</v>
      </c>
      <c r="B653" s="27">
        <v>2145.87</v>
      </c>
      <c r="C653" s="27">
        <v>2159.02</v>
      </c>
      <c r="D653" s="27">
        <v>2164.3200000000002</v>
      </c>
      <c r="E653" s="27">
        <v>2139.12</v>
      </c>
      <c r="F653" s="22" t="s">
        <v>2296</v>
      </c>
      <c r="G653" s="23">
        <v>-7.1000000000000004E-3</v>
      </c>
    </row>
    <row r="654" spans="1:7">
      <c r="A654" s="22" t="s">
        <v>5685</v>
      </c>
      <c r="B654" s="27">
        <v>2161.17</v>
      </c>
      <c r="C654" s="27">
        <v>2148.59</v>
      </c>
      <c r="D654" s="27">
        <v>2163.61</v>
      </c>
      <c r="E654" s="27">
        <v>2144.62</v>
      </c>
      <c r="F654" s="22" t="s">
        <v>2296</v>
      </c>
      <c r="G654" s="23">
        <v>5.8999999999999999E-3</v>
      </c>
    </row>
    <row r="655" spans="1:7">
      <c r="A655" s="22" t="s">
        <v>5684</v>
      </c>
      <c r="B655" s="27">
        <v>2148.56</v>
      </c>
      <c r="C655" s="27">
        <v>2159.88</v>
      </c>
      <c r="D655" s="27">
        <v>2160.64</v>
      </c>
      <c r="E655" s="27">
        <v>2143.06</v>
      </c>
      <c r="F655" s="22" t="s">
        <v>2296</v>
      </c>
      <c r="G655" s="23">
        <v>-5.4000000000000003E-3</v>
      </c>
    </row>
    <row r="656" spans="1:7">
      <c r="A656" s="22" t="s">
        <v>5683</v>
      </c>
      <c r="B656" s="27">
        <v>2160.16</v>
      </c>
      <c r="C656" s="27">
        <v>2158.33</v>
      </c>
      <c r="D656" s="27">
        <v>2168.0100000000002</v>
      </c>
      <c r="E656" s="27">
        <v>2151.3000000000002</v>
      </c>
      <c r="F656" s="22" t="s">
        <v>2296</v>
      </c>
      <c r="G656" s="23">
        <v>2E-3</v>
      </c>
    </row>
    <row r="657" spans="1:7">
      <c r="A657" s="22" t="s">
        <v>5682</v>
      </c>
      <c r="B657" s="27">
        <v>2155.8200000000002</v>
      </c>
      <c r="C657" s="27">
        <v>2132.5</v>
      </c>
      <c r="D657" s="27">
        <v>2155.8200000000002</v>
      </c>
      <c r="E657" s="27">
        <v>2132.5</v>
      </c>
      <c r="F657" s="22" t="s">
        <v>2296</v>
      </c>
      <c r="G657" s="23">
        <v>1.1900000000000001E-2</v>
      </c>
    </row>
    <row r="658" spans="1:7">
      <c r="A658" s="22" t="s">
        <v>5681</v>
      </c>
      <c r="B658" s="27">
        <v>2130.39</v>
      </c>
      <c r="C658" s="27">
        <v>2132.4</v>
      </c>
      <c r="D658" s="27">
        <v>2139.91</v>
      </c>
      <c r="E658" s="27">
        <v>2123.7600000000002</v>
      </c>
      <c r="F658" s="22" t="s">
        <v>2296</v>
      </c>
      <c r="G658" s="23">
        <v>-6.9999999999999999E-4</v>
      </c>
    </row>
    <row r="659" spans="1:7">
      <c r="A659" s="22" t="s">
        <v>5680</v>
      </c>
      <c r="B659" s="27">
        <v>2131.91</v>
      </c>
      <c r="C659" s="27">
        <v>2135.58</v>
      </c>
      <c r="D659" s="27">
        <v>2139.4299999999998</v>
      </c>
      <c r="E659" s="27">
        <v>2127.9499999999998</v>
      </c>
      <c r="F659" s="22" t="s">
        <v>2296</v>
      </c>
      <c r="G659" s="23">
        <v>-2.9999999999999997E-4</v>
      </c>
    </row>
    <row r="660" spans="1:7">
      <c r="A660" s="22" t="s">
        <v>5679</v>
      </c>
      <c r="B660" s="27">
        <v>2132.65</v>
      </c>
      <c r="C660" s="27">
        <v>2135.1799999999998</v>
      </c>
      <c r="D660" s="27">
        <v>2147.83</v>
      </c>
      <c r="E660" s="27">
        <v>2112.1999999999998</v>
      </c>
      <c r="F660" s="22" t="s">
        <v>2296</v>
      </c>
      <c r="G660" s="23">
        <v>4.0000000000000002E-4</v>
      </c>
    </row>
    <row r="661" spans="1:7">
      <c r="A661" s="22" t="s">
        <v>5678</v>
      </c>
      <c r="B661" s="27">
        <v>2131.75</v>
      </c>
      <c r="C661" s="27">
        <v>2159.83</v>
      </c>
      <c r="D661" s="27">
        <v>2162.41</v>
      </c>
      <c r="E661" s="27">
        <v>2131.75</v>
      </c>
      <c r="F661" s="22" t="s">
        <v>2296</v>
      </c>
      <c r="G661" s="23">
        <v>-1.6199999999999999E-2</v>
      </c>
    </row>
    <row r="662" spans="1:7">
      <c r="A662" s="22" t="s">
        <v>5677</v>
      </c>
      <c r="B662" s="27">
        <v>2166.83</v>
      </c>
      <c r="C662" s="27">
        <v>2166.11</v>
      </c>
      <c r="D662" s="27">
        <v>2185.56</v>
      </c>
      <c r="E662" s="27">
        <v>2166.11</v>
      </c>
      <c r="F662" s="22" t="s">
        <v>2296</v>
      </c>
      <c r="G662" s="23">
        <v>-4.0000000000000002E-4</v>
      </c>
    </row>
    <row r="663" spans="1:7">
      <c r="A663" s="22" t="s">
        <v>5676</v>
      </c>
      <c r="B663" s="27">
        <v>2167.63</v>
      </c>
      <c r="C663" s="27">
        <v>2169.85</v>
      </c>
      <c r="D663" s="27">
        <v>2191.71</v>
      </c>
      <c r="E663" s="27">
        <v>2167.63</v>
      </c>
      <c r="F663" s="22" t="s">
        <v>2296</v>
      </c>
      <c r="G663" s="23">
        <v>-8.0000000000000004E-4</v>
      </c>
    </row>
    <row r="664" spans="1:7">
      <c r="A664" s="22" t="s">
        <v>5675</v>
      </c>
      <c r="B664" s="27">
        <v>2169.2600000000002</v>
      </c>
      <c r="C664" s="27">
        <v>2184.64</v>
      </c>
      <c r="D664" s="27">
        <v>2190.56</v>
      </c>
      <c r="E664" s="27">
        <v>2166.6799999999998</v>
      </c>
      <c r="F664" s="22" t="s">
        <v>2296</v>
      </c>
      <c r="G664" s="23">
        <v>-6.6E-3</v>
      </c>
    </row>
    <row r="665" spans="1:7">
      <c r="A665" s="22" t="s">
        <v>5674</v>
      </c>
      <c r="B665" s="27">
        <v>2183.61</v>
      </c>
      <c r="C665" s="27">
        <v>2162</v>
      </c>
      <c r="D665" s="27">
        <v>2183.61</v>
      </c>
      <c r="E665" s="27">
        <v>2156.48</v>
      </c>
      <c r="F665" s="22" t="s">
        <v>2296</v>
      </c>
      <c r="G665" s="23">
        <v>9.4999999999999998E-3</v>
      </c>
    </row>
    <row r="666" spans="1:7">
      <c r="A666" s="22" t="s">
        <v>5673</v>
      </c>
      <c r="B666" s="27">
        <v>2163.0100000000002</v>
      </c>
      <c r="C666" s="27">
        <v>2155.21</v>
      </c>
      <c r="D666" s="27">
        <v>2178.42</v>
      </c>
      <c r="E666" s="27">
        <v>2144.98</v>
      </c>
      <c r="F666" s="22" t="s">
        <v>2296</v>
      </c>
      <c r="G666" s="23">
        <v>3.5000000000000001E-3</v>
      </c>
    </row>
    <row r="667" spans="1:7">
      <c r="A667" s="22" t="s">
        <v>5672</v>
      </c>
      <c r="B667" s="27">
        <v>2155.5500000000002</v>
      </c>
      <c r="C667" s="27">
        <v>2092.7800000000002</v>
      </c>
      <c r="D667" s="27">
        <v>2155.5500000000002</v>
      </c>
      <c r="E667" s="27">
        <v>2092.7800000000002</v>
      </c>
      <c r="F667" s="22" t="s">
        <v>2296</v>
      </c>
      <c r="G667" s="23">
        <v>3.5700000000000003E-2</v>
      </c>
    </row>
    <row r="668" spans="1:7">
      <c r="A668" s="22" t="s">
        <v>5670</v>
      </c>
      <c r="B668" s="27">
        <v>2081.15</v>
      </c>
      <c r="C668" s="27">
        <v>2073.17</v>
      </c>
      <c r="D668" s="27">
        <v>2096.04</v>
      </c>
      <c r="E668" s="27">
        <v>2073.17</v>
      </c>
      <c r="F668" s="22" t="s">
        <v>2296</v>
      </c>
      <c r="G668" s="23">
        <v>3.8999999999999998E-3</v>
      </c>
    </row>
    <row r="669" spans="1:7">
      <c r="A669" s="22" t="s">
        <v>6431</v>
      </c>
      <c r="B669" s="27">
        <v>2073.04</v>
      </c>
      <c r="C669" s="27">
        <v>2080.5300000000002</v>
      </c>
      <c r="D669" s="27">
        <v>2080.5300000000002</v>
      </c>
      <c r="E669" s="27">
        <v>2065.69</v>
      </c>
      <c r="F669" s="22" t="s">
        <v>2296</v>
      </c>
      <c r="G669" s="23">
        <v>-4.7000000000000002E-3</v>
      </c>
    </row>
    <row r="670" spans="1:7">
      <c r="A670" s="22" t="s">
        <v>5669</v>
      </c>
      <c r="B670" s="27">
        <v>2082.73</v>
      </c>
      <c r="C670" s="27">
        <v>2070.6799999999998</v>
      </c>
      <c r="D670" s="27">
        <v>2089.83</v>
      </c>
      <c r="E670" s="27">
        <v>2068.2600000000002</v>
      </c>
      <c r="F670" s="22" t="s">
        <v>2296</v>
      </c>
      <c r="G670" s="23">
        <v>8.8999999999999999E-3</v>
      </c>
    </row>
    <row r="671" spans="1:7">
      <c r="A671" s="22" t="s">
        <v>5668</v>
      </c>
      <c r="B671" s="27">
        <v>2064.31</v>
      </c>
      <c r="C671" s="27">
        <v>2066.1</v>
      </c>
      <c r="D671" s="27">
        <v>2079.2800000000002</v>
      </c>
      <c r="E671" s="27">
        <v>2064.31</v>
      </c>
      <c r="F671" s="22" t="s">
        <v>2296</v>
      </c>
      <c r="G671" s="23">
        <v>-5.0000000000000001E-4</v>
      </c>
    </row>
    <row r="672" spans="1:7">
      <c r="A672" s="22" t="s">
        <v>5667</v>
      </c>
      <c r="B672" s="27">
        <v>2065.25</v>
      </c>
      <c r="C672" s="27">
        <v>2069.4499999999998</v>
      </c>
      <c r="D672" s="27">
        <v>2076.96</v>
      </c>
      <c r="E672" s="27">
        <v>2064.7399999999998</v>
      </c>
      <c r="F672" s="22" t="s">
        <v>2296</v>
      </c>
      <c r="G672" s="23">
        <v>-1.6999999999999999E-3</v>
      </c>
    </row>
    <row r="673" spans="1:7">
      <c r="A673" s="22" t="s">
        <v>5665</v>
      </c>
      <c r="B673" s="27">
        <v>2068.7600000000002</v>
      </c>
      <c r="C673" s="27">
        <v>2050.35</v>
      </c>
      <c r="D673" s="27">
        <v>2068.7600000000002</v>
      </c>
      <c r="E673" s="27">
        <v>2050.35</v>
      </c>
      <c r="F673" s="22" t="s">
        <v>2296</v>
      </c>
      <c r="G673" s="23">
        <v>1.0800000000000001E-2</v>
      </c>
    </row>
    <row r="674" spans="1:7">
      <c r="A674" s="22" t="s">
        <v>5664</v>
      </c>
      <c r="B674" s="27">
        <v>2046.69</v>
      </c>
      <c r="C674" s="27">
        <v>2049.66</v>
      </c>
      <c r="D674" s="27">
        <v>2053.5300000000002</v>
      </c>
      <c r="E674" s="27">
        <v>2038.26</v>
      </c>
      <c r="F674" s="22" t="s">
        <v>2296</v>
      </c>
      <c r="G674" s="23">
        <v>-1.4E-3</v>
      </c>
    </row>
    <row r="675" spans="1:7">
      <c r="A675" s="22" t="s">
        <v>5663</v>
      </c>
      <c r="B675" s="27">
        <v>2049.48</v>
      </c>
      <c r="C675" s="27">
        <v>2063.1999999999998</v>
      </c>
      <c r="D675" s="27">
        <v>2073.44</v>
      </c>
      <c r="E675" s="27">
        <v>2048.7800000000002</v>
      </c>
      <c r="F675" s="22" t="s">
        <v>2296</v>
      </c>
      <c r="G675" s="23">
        <v>-6.0000000000000001E-3</v>
      </c>
    </row>
    <row r="676" spans="1:7">
      <c r="A676" s="22" t="s">
        <v>5662</v>
      </c>
      <c r="B676" s="27">
        <v>2061.79</v>
      </c>
      <c r="C676" s="27">
        <v>2064.0700000000002</v>
      </c>
      <c r="D676" s="27">
        <v>2066.21</v>
      </c>
      <c r="E676" s="27">
        <v>2057.69</v>
      </c>
      <c r="F676" s="22" t="s">
        <v>2296</v>
      </c>
      <c r="G676" s="23">
        <v>-1E-3</v>
      </c>
    </row>
    <row r="677" spans="1:7">
      <c r="A677" s="22" t="s">
        <v>5661</v>
      </c>
      <c r="B677" s="27">
        <v>2063.81</v>
      </c>
      <c r="C677" s="27">
        <v>2073.5500000000002</v>
      </c>
      <c r="D677" s="27">
        <v>2078.59</v>
      </c>
      <c r="E677" s="27">
        <v>2060.4299999999998</v>
      </c>
      <c r="F677" s="22" t="s">
        <v>2296</v>
      </c>
      <c r="G677" s="23">
        <v>-3.8999999999999998E-3</v>
      </c>
    </row>
    <row r="678" spans="1:7">
      <c r="A678" s="22" t="s">
        <v>5659</v>
      </c>
      <c r="B678" s="27">
        <v>2071.83</v>
      </c>
      <c r="C678" s="27">
        <v>2076.29</v>
      </c>
      <c r="D678" s="27">
        <v>2079.64</v>
      </c>
      <c r="E678" s="27">
        <v>2067.91</v>
      </c>
      <c r="F678" s="22" t="s">
        <v>2296</v>
      </c>
      <c r="G678" s="23">
        <v>-4.0000000000000002E-4</v>
      </c>
    </row>
    <row r="679" spans="1:7">
      <c r="A679" s="22" t="s">
        <v>5658</v>
      </c>
      <c r="B679" s="27">
        <v>2072.73</v>
      </c>
      <c r="C679" s="27">
        <v>2094.56</v>
      </c>
      <c r="D679" s="27">
        <v>2099.66</v>
      </c>
      <c r="E679" s="27">
        <v>2071.6</v>
      </c>
      <c r="F679" s="22" t="s">
        <v>2296</v>
      </c>
      <c r="G679" s="23">
        <v>-1.03E-2</v>
      </c>
    </row>
    <row r="680" spans="1:7">
      <c r="A680" s="22" t="s">
        <v>5657</v>
      </c>
      <c r="B680" s="27">
        <v>2094.4</v>
      </c>
      <c r="C680" s="27">
        <v>2091.4</v>
      </c>
      <c r="D680" s="27">
        <v>2101.35</v>
      </c>
      <c r="E680" s="27">
        <v>2086.4499999999998</v>
      </c>
      <c r="F680" s="22" t="s">
        <v>2296</v>
      </c>
      <c r="G680" s="23">
        <v>8.9999999999999998E-4</v>
      </c>
    </row>
    <row r="681" spans="1:7">
      <c r="A681" s="22" t="s">
        <v>5656</v>
      </c>
      <c r="B681" s="27">
        <v>2092.5700000000002</v>
      </c>
      <c r="C681" s="27">
        <v>2105.7399999999998</v>
      </c>
      <c r="D681" s="27">
        <v>2106.4899999999998</v>
      </c>
      <c r="E681" s="27">
        <v>2086.41</v>
      </c>
      <c r="F681" s="22" t="s">
        <v>2296</v>
      </c>
      <c r="G681" s="23">
        <v>-6.6E-3</v>
      </c>
    </row>
    <row r="682" spans="1:7">
      <c r="A682" s="22" t="s">
        <v>5655</v>
      </c>
      <c r="B682" s="27">
        <v>2106.39</v>
      </c>
      <c r="C682" s="27">
        <v>2102.25</v>
      </c>
      <c r="D682" s="27">
        <v>2106.39</v>
      </c>
      <c r="E682" s="27">
        <v>2098.0700000000002</v>
      </c>
      <c r="F682" s="22" t="s">
        <v>2296</v>
      </c>
      <c r="G682" s="23">
        <v>3.5999999999999999E-3</v>
      </c>
    </row>
    <row r="683" spans="1:7">
      <c r="A683" s="22" t="s">
        <v>5654</v>
      </c>
      <c r="B683" s="27">
        <v>2098.77</v>
      </c>
      <c r="C683" s="27">
        <v>2094.94</v>
      </c>
      <c r="D683" s="27">
        <v>2105.64</v>
      </c>
      <c r="E683" s="27">
        <v>2092.4</v>
      </c>
      <c r="F683" s="22" t="s">
        <v>2296</v>
      </c>
      <c r="G683" s="23">
        <v>1.8E-3</v>
      </c>
    </row>
    <row r="684" spans="1:7">
      <c r="A684" s="22" t="s">
        <v>6430</v>
      </c>
      <c r="B684" s="27">
        <v>2094.96</v>
      </c>
      <c r="C684" s="27">
        <v>2101.33</v>
      </c>
      <c r="D684" s="27">
        <v>2101.33</v>
      </c>
      <c r="E684" s="27">
        <v>2090.86</v>
      </c>
      <c r="F684" s="22" t="s">
        <v>2296</v>
      </c>
      <c r="G684" s="23">
        <v>-2.8999999999999998E-3</v>
      </c>
    </row>
    <row r="685" spans="1:7">
      <c r="A685" s="22" t="s">
        <v>5653</v>
      </c>
      <c r="B685" s="27">
        <v>2101.0700000000002</v>
      </c>
      <c r="C685" s="27">
        <v>2087.4699999999998</v>
      </c>
      <c r="D685" s="27">
        <v>2103.29</v>
      </c>
      <c r="E685" s="27">
        <v>2087.0700000000002</v>
      </c>
      <c r="F685" s="22" t="s">
        <v>2296</v>
      </c>
      <c r="G685" s="23">
        <v>6.7999999999999996E-3</v>
      </c>
    </row>
    <row r="686" spans="1:7">
      <c r="A686" s="22" t="s">
        <v>5652</v>
      </c>
      <c r="B686" s="27">
        <v>2086.91</v>
      </c>
      <c r="C686" s="27">
        <v>2096.35</v>
      </c>
      <c r="D686" s="27">
        <v>2096.35</v>
      </c>
      <c r="E686" s="27">
        <v>2084.4899999999998</v>
      </c>
      <c r="F686" s="22" t="s">
        <v>2296</v>
      </c>
      <c r="G686" s="23">
        <v>-4.4999999999999997E-3</v>
      </c>
    </row>
    <row r="687" spans="1:7">
      <c r="A687" s="22" t="s">
        <v>5651</v>
      </c>
      <c r="B687" s="27">
        <v>2096.29</v>
      </c>
      <c r="C687" s="27">
        <v>2094.16</v>
      </c>
      <c r="D687" s="27">
        <v>2100.29</v>
      </c>
      <c r="E687" s="27">
        <v>2086.7399999999998</v>
      </c>
      <c r="F687" s="22" t="s">
        <v>2296</v>
      </c>
      <c r="G687" s="23">
        <v>1.1999999999999999E-3</v>
      </c>
    </row>
    <row r="688" spans="1:7">
      <c r="A688" s="22" t="s">
        <v>5650</v>
      </c>
      <c r="B688" s="27">
        <v>2093.86</v>
      </c>
      <c r="C688" s="27">
        <v>2089.39</v>
      </c>
      <c r="D688" s="27">
        <v>2103.0500000000002</v>
      </c>
      <c r="E688" s="27">
        <v>2089.39</v>
      </c>
      <c r="F688" s="22" t="s">
        <v>2296</v>
      </c>
      <c r="G688" s="23">
        <v>2.7000000000000001E-3</v>
      </c>
    </row>
    <row r="689" spans="1:7">
      <c r="A689" s="22" t="s">
        <v>5649</v>
      </c>
      <c r="B689" s="27">
        <v>2088.3200000000002</v>
      </c>
      <c r="C689" s="27">
        <v>2076.7800000000002</v>
      </c>
      <c r="D689" s="27">
        <v>2088.64</v>
      </c>
      <c r="E689" s="27">
        <v>2071.19</v>
      </c>
      <c r="F689" s="22" t="s">
        <v>2296</v>
      </c>
      <c r="G689" s="23">
        <v>5.4000000000000003E-3</v>
      </c>
    </row>
    <row r="690" spans="1:7">
      <c r="A690" s="22" t="s">
        <v>5648</v>
      </c>
      <c r="B690" s="27">
        <v>2077.09</v>
      </c>
      <c r="C690" s="27">
        <v>2076.5</v>
      </c>
      <c r="D690" s="27">
        <v>2080.0500000000002</v>
      </c>
      <c r="E690" s="27">
        <v>2068.73</v>
      </c>
      <c r="F690" s="22" t="s">
        <v>2296</v>
      </c>
      <c r="G690" s="23">
        <v>1E-4</v>
      </c>
    </row>
    <row r="691" spans="1:7">
      <c r="A691" s="22" t="s">
        <v>5647</v>
      </c>
      <c r="B691" s="27">
        <v>2076.81</v>
      </c>
      <c r="C691" s="27">
        <v>2076.5300000000002</v>
      </c>
      <c r="D691" s="27">
        <v>2084.0300000000002</v>
      </c>
      <c r="E691" s="27">
        <v>2072.83</v>
      </c>
      <c r="F691" s="22" t="s">
        <v>2296</v>
      </c>
      <c r="G691" s="23">
        <v>5.0000000000000001E-4</v>
      </c>
    </row>
    <row r="692" spans="1:7">
      <c r="A692" s="22" t="s">
        <v>5646</v>
      </c>
      <c r="B692" s="27">
        <v>2075.7199999999998</v>
      </c>
      <c r="C692" s="27">
        <v>2077.16</v>
      </c>
      <c r="D692" s="27">
        <v>2083.4299999999998</v>
      </c>
      <c r="E692" s="27">
        <v>2072.7199999999998</v>
      </c>
      <c r="F692" s="22" t="s">
        <v>2296</v>
      </c>
      <c r="G692" s="23">
        <v>-6.9999999999999999E-4</v>
      </c>
    </row>
    <row r="693" spans="1:7">
      <c r="A693" s="22" t="s">
        <v>5645</v>
      </c>
      <c r="B693" s="27">
        <v>2077.19</v>
      </c>
      <c r="C693" s="27">
        <v>2071.33</v>
      </c>
      <c r="D693" s="27">
        <v>2077.2800000000002</v>
      </c>
      <c r="E693" s="27">
        <v>2068.39</v>
      </c>
      <c r="F693" s="22" t="s">
        <v>2296</v>
      </c>
      <c r="G693" s="23">
        <v>2.7000000000000001E-3</v>
      </c>
    </row>
    <row r="694" spans="1:7">
      <c r="A694" s="22" t="s">
        <v>5644</v>
      </c>
      <c r="B694" s="27">
        <v>2071.64</v>
      </c>
      <c r="C694" s="27">
        <v>2080.73</v>
      </c>
      <c r="D694" s="27">
        <v>2084.39</v>
      </c>
      <c r="E694" s="27">
        <v>2068.54</v>
      </c>
      <c r="F694" s="22" t="s">
        <v>2296</v>
      </c>
      <c r="G694" s="23">
        <v>-4.5999999999999999E-3</v>
      </c>
    </row>
    <row r="695" spans="1:7">
      <c r="A695" s="22" t="s">
        <v>5643</v>
      </c>
      <c r="B695" s="27">
        <v>2081.12</v>
      </c>
      <c r="C695" s="27">
        <v>2072.27</v>
      </c>
      <c r="D695" s="27">
        <v>2085.14</v>
      </c>
      <c r="E695" s="27">
        <v>2065.79</v>
      </c>
      <c r="F695" s="22" t="s">
        <v>2296</v>
      </c>
      <c r="G695" s="23">
        <v>4.7999999999999996E-3</v>
      </c>
    </row>
    <row r="696" spans="1:7">
      <c r="A696" s="22" t="s">
        <v>5642</v>
      </c>
      <c r="B696" s="27">
        <v>2071.13</v>
      </c>
      <c r="C696" s="27">
        <v>2071.62</v>
      </c>
      <c r="D696" s="27">
        <v>2086.65</v>
      </c>
      <c r="E696" s="27">
        <v>2070.4899999999998</v>
      </c>
      <c r="F696" s="22" t="s">
        <v>2296</v>
      </c>
      <c r="G696" s="23">
        <v>1E-3</v>
      </c>
    </row>
    <row r="697" spans="1:7">
      <c r="A697" s="22" t="s">
        <v>5641</v>
      </c>
      <c r="B697" s="27">
        <v>2069.11</v>
      </c>
      <c r="C697" s="27">
        <v>2050.52</v>
      </c>
      <c r="D697" s="27">
        <v>2070.8200000000002</v>
      </c>
      <c r="E697" s="27">
        <v>2046.01</v>
      </c>
      <c r="F697" s="22" t="s">
        <v>2296</v>
      </c>
      <c r="G697" s="23">
        <v>8.5000000000000006E-3</v>
      </c>
    </row>
    <row r="698" spans="1:7">
      <c r="A698" s="22" t="s">
        <v>5640</v>
      </c>
      <c r="B698" s="27">
        <v>2051.63</v>
      </c>
      <c r="C698" s="27">
        <v>2059.0100000000002</v>
      </c>
      <c r="D698" s="27">
        <v>2059.0100000000002</v>
      </c>
      <c r="E698" s="27">
        <v>2046.35</v>
      </c>
      <c r="F698" s="22" t="s">
        <v>2296</v>
      </c>
      <c r="G698" s="23">
        <v>-4.1999999999999997E-3</v>
      </c>
    </row>
    <row r="699" spans="1:7">
      <c r="A699" s="22" t="s">
        <v>5639</v>
      </c>
      <c r="B699" s="27">
        <v>2060.2399999999998</v>
      </c>
      <c r="C699" s="27">
        <v>2056.27</v>
      </c>
      <c r="D699" s="27">
        <v>2066.41</v>
      </c>
      <c r="E699" s="27">
        <v>2051.6799999999998</v>
      </c>
      <c r="F699" s="22" t="s">
        <v>2296</v>
      </c>
      <c r="G699" s="23">
        <v>1.2999999999999999E-3</v>
      </c>
    </row>
    <row r="700" spans="1:7">
      <c r="A700" s="22" t="s">
        <v>5638</v>
      </c>
      <c r="B700" s="27">
        <v>2057.5300000000002</v>
      </c>
      <c r="C700" s="27">
        <v>2048.86</v>
      </c>
      <c r="D700" s="27">
        <v>2058.08</v>
      </c>
      <c r="E700" s="27">
        <v>2044.23</v>
      </c>
      <c r="F700" s="22" t="s">
        <v>2296</v>
      </c>
      <c r="G700" s="23">
        <v>4.1999999999999997E-3</v>
      </c>
    </row>
    <row r="701" spans="1:7">
      <c r="A701" s="22" t="s">
        <v>5637</v>
      </c>
      <c r="B701" s="27">
        <v>2048.9899999999998</v>
      </c>
      <c r="C701" s="27">
        <v>2057.36</v>
      </c>
      <c r="D701" s="27">
        <v>2059.16</v>
      </c>
      <c r="E701" s="27">
        <v>2046.61</v>
      </c>
      <c r="F701" s="22" t="s">
        <v>2296</v>
      </c>
      <c r="G701" s="23">
        <v>-4.8999999999999998E-3</v>
      </c>
    </row>
    <row r="702" spans="1:7">
      <c r="A702" s="22" t="s">
        <v>5636</v>
      </c>
      <c r="B702" s="27">
        <v>2059.08</v>
      </c>
      <c r="C702" s="27">
        <v>2055.41</v>
      </c>
      <c r="D702" s="27">
        <v>2062.75</v>
      </c>
      <c r="E702" s="27">
        <v>2053.6</v>
      </c>
      <c r="F702" s="22" t="s">
        <v>2296</v>
      </c>
      <c r="G702" s="23">
        <v>2.5999999999999999E-3</v>
      </c>
    </row>
    <row r="703" spans="1:7">
      <c r="A703" s="22" t="s">
        <v>5635</v>
      </c>
      <c r="B703" s="27">
        <v>2053.81</v>
      </c>
      <c r="C703" s="27">
        <v>2051.4699999999998</v>
      </c>
      <c r="D703" s="27">
        <v>2061.6</v>
      </c>
      <c r="E703" s="27">
        <v>2041.28</v>
      </c>
      <c r="F703" s="22" t="s">
        <v>2296</v>
      </c>
      <c r="G703" s="23">
        <v>8.0000000000000004E-4</v>
      </c>
    </row>
    <row r="704" spans="1:7">
      <c r="A704" s="22" t="s">
        <v>5634</v>
      </c>
      <c r="B704" s="27">
        <v>2052.25</v>
      </c>
      <c r="C704" s="27">
        <v>2054.66</v>
      </c>
      <c r="D704" s="27">
        <v>2055.9299999999998</v>
      </c>
      <c r="E704" s="27">
        <v>2036.22</v>
      </c>
      <c r="F704" s="22" t="s">
        <v>2296</v>
      </c>
      <c r="G704" s="23">
        <v>-8.9999999999999998E-4</v>
      </c>
    </row>
    <row r="705" spans="1:7">
      <c r="A705" s="22" t="s">
        <v>5633</v>
      </c>
      <c r="B705" s="27">
        <v>2054.19</v>
      </c>
      <c r="C705" s="27">
        <v>2059.4</v>
      </c>
      <c r="D705" s="27">
        <v>2072.96</v>
      </c>
      <c r="E705" s="27">
        <v>2054.19</v>
      </c>
      <c r="F705" s="22" t="s">
        <v>2296</v>
      </c>
      <c r="G705" s="23">
        <v>-2.2000000000000001E-3</v>
      </c>
    </row>
    <row r="706" spans="1:7">
      <c r="A706" s="22" t="s">
        <v>5632</v>
      </c>
      <c r="B706" s="27">
        <v>2058.8000000000002</v>
      </c>
      <c r="C706" s="27">
        <v>2045.85</v>
      </c>
      <c r="D706" s="27">
        <v>2059.96</v>
      </c>
      <c r="E706" s="27">
        <v>2044.07</v>
      </c>
      <c r="F706" s="22" t="s">
        <v>2296</v>
      </c>
      <c r="G706" s="23">
        <v>7.1999999999999998E-3</v>
      </c>
    </row>
    <row r="707" spans="1:7">
      <c r="A707" s="22" t="s">
        <v>5631</v>
      </c>
      <c r="B707" s="27">
        <v>2044.13</v>
      </c>
      <c r="C707" s="27">
        <v>2038.78</v>
      </c>
      <c r="D707" s="27">
        <v>2049.0700000000002</v>
      </c>
      <c r="E707" s="27">
        <v>2032.92</v>
      </c>
      <c r="F707" s="22" t="s">
        <v>2296</v>
      </c>
      <c r="G707" s="23">
        <v>5.5999999999999999E-3</v>
      </c>
    </row>
    <row r="708" spans="1:7">
      <c r="A708" s="22" t="s">
        <v>5630</v>
      </c>
      <c r="B708" s="27">
        <v>2032.75</v>
      </c>
      <c r="C708" s="27">
        <v>2010.55</v>
      </c>
      <c r="D708" s="27">
        <v>2037.48</v>
      </c>
      <c r="E708" s="27">
        <v>2010.55</v>
      </c>
      <c r="F708" s="22" t="s">
        <v>2296</v>
      </c>
      <c r="G708" s="23">
        <v>1.12E-2</v>
      </c>
    </row>
    <row r="709" spans="1:7">
      <c r="A709" s="22" t="s">
        <v>6429</v>
      </c>
      <c r="B709" s="27">
        <v>2010.17</v>
      </c>
      <c r="C709" s="27">
        <v>2017.52</v>
      </c>
      <c r="D709" s="27">
        <v>2025.37</v>
      </c>
      <c r="E709" s="27">
        <v>2010.17</v>
      </c>
      <c r="F709" s="22" t="s">
        <v>2296</v>
      </c>
      <c r="G709" s="23">
        <v>-2.2000000000000001E-3</v>
      </c>
    </row>
    <row r="710" spans="1:7">
      <c r="A710" s="22" t="s">
        <v>5629</v>
      </c>
      <c r="B710" s="27">
        <v>2014.6</v>
      </c>
      <c r="C710" s="27">
        <v>2001.97</v>
      </c>
      <c r="D710" s="27">
        <v>2015.63</v>
      </c>
      <c r="E710" s="27">
        <v>1992.68</v>
      </c>
      <c r="F710" s="22" t="s">
        <v>2296</v>
      </c>
      <c r="G710" s="23">
        <v>5.3E-3</v>
      </c>
    </row>
    <row r="711" spans="1:7">
      <c r="A711" s="22" t="s">
        <v>5628</v>
      </c>
      <c r="B711" s="27">
        <v>2004.02</v>
      </c>
      <c r="C711" s="27">
        <v>2005.23</v>
      </c>
      <c r="D711" s="27">
        <v>2014.03</v>
      </c>
      <c r="E711" s="27">
        <v>1995.94</v>
      </c>
      <c r="F711" s="22" t="s">
        <v>2296</v>
      </c>
      <c r="G711" s="23">
        <v>2.9999999999999997E-4</v>
      </c>
    </row>
    <row r="712" spans="1:7">
      <c r="A712" s="22" t="s">
        <v>5627</v>
      </c>
      <c r="B712" s="27">
        <v>2003.32</v>
      </c>
      <c r="C712" s="27">
        <v>2005.08</v>
      </c>
      <c r="D712" s="27">
        <v>2012.29</v>
      </c>
      <c r="E712" s="27">
        <v>1999.84</v>
      </c>
      <c r="F712" s="22" t="s">
        <v>2296</v>
      </c>
      <c r="G712" s="23">
        <v>-3.8E-3</v>
      </c>
    </row>
    <row r="713" spans="1:7">
      <c r="A713" s="22" t="s">
        <v>5626</v>
      </c>
      <c r="B713" s="27">
        <v>2010.98</v>
      </c>
      <c r="C713" s="27">
        <v>2021.93</v>
      </c>
      <c r="D713" s="27">
        <v>2030.37</v>
      </c>
      <c r="E713" s="27">
        <v>2008.49</v>
      </c>
      <c r="F713" s="22" t="s">
        <v>2296</v>
      </c>
      <c r="G713" s="23">
        <v>-5.5999999999999999E-3</v>
      </c>
    </row>
    <row r="714" spans="1:7">
      <c r="A714" s="22" t="s">
        <v>5625</v>
      </c>
      <c r="B714" s="27">
        <v>2022.22</v>
      </c>
      <c r="C714" s="27">
        <v>2006.07</v>
      </c>
      <c r="D714" s="27">
        <v>2030.86</v>
      </c>
      <c r="E714" s="27">
        <v>2001.66</v>
      </c>
      <c r="F714" s="22" t="s">
        <v>2296</v>
      </c>
      <c r="G714" s="23">
        <v>6.6E-3</v>
      </c>
    </row>
    <row r="715" spans="1:7">
      <c r="A715" s="22" t="s">
        <v>5624</v>
      </c>
      <c r="B715" s="27">
        <v>2008.88</v>
      </c>
      <c r="C715" s="27">
        <v>1993</v>
      </c>
      <c r="D715" s="27">
        <v>2009.29</v>
      </c>
      <c r="E715" s="27">
        <v>1988.78</v>
      </c>
      <c r="F715" s="22" t="s">
        <v>2296</v>
      </c>
      <c r="G715" s="23">
        <v>9.9000000000000008E-3</v>
      </c>
    </row>
    <row r="716" spans="1:7">
      <c r="A716" s="22" t="s">
        <v>5623</v>
      </c>
      <c r="B716" s="27">
        <v>1989.12</v>
      </c>
      <c r="C716" s="27">
        <v>1986.1</v>
      </c>
      <c r="D716" s="27">
        <v>1989.12</v>
      </c>
      <c r="E716" s="27">
        <v>1967.11</v>
      </c>
      <c r="F716" s="22" t="s">
        <v>2296</v>
      </c>
      <c r="G716" s="23">
        <v>1E-3</v>
      </c>
    </row>
    <row r="717" spans="1:7">
      <c r="A717" s="22" t="s">
        <v>5622</v>
      </c>
      <c r="B717" s="27">
        <v>1987.15</v>
      </c>
      <c r="C717" s="27">
        <v>1978.79</v>
      </c>
      <c r="D717" s="27">
        <v>1987.23</v>
      </c>
      <c r="E717" s="27">
        <v>1972.76</v>
      </c>
      <c r="F717" s="22" t="s">
        <v>2296</v>
      </c>
      <c r="G717" s="23">
        <v>4.0000000000000001E-3</v>
      </c>
    </row>
    <row r="718" spans="1:7">
      <c r="A718" s="22" t="s">
        <v>5621</v>
      </c>
      <c r="B718" s="27">
        <v>1979.14</v>
      </c>
      <c r="C718" s="27">
        <v>1973.44</v>
      </c>
      <c r="D718" s="27">
        <v>1981.79</v>
      </c>
      <c r="E718" s="27">
        <v>1973.39</v>
      </c>
      <c r="F718" s="22" t="s">
        <v>2296</v>
      </c>
      <c r="G718" s="23">
        <v>2.8999999999999998E-3</v>
      </c>
    </row>
    <row r="719" spans="1:7">
      <c r="A719" s="22" t="s">
        <v>5620</v>
      </c>
      <c r="B719" s="27">
        <v>1973.5</v>
      </c>
      <c r="C719" s="27">
        <v>1958.83</v>
      </c>
      <c r="D719" s="27">
        <v>1973.5</v>
      </c>
      <c r="E719" s="27">
        <v>1958.83</v>
      </c>
      <c r="F719" s="22" t="s">
        <v>2296</v>
      </c>
      <c r="G719" s="23">
        <v>7.6E-3</v>
      </c>
    </row>
    <row r="720" spans="1:7">
      <c r="A720" s="22" t="s">
        <v>5619</v>
      </c>
      <c r="B720" s="27">
        <v>1958.52</v>
      </c>
      <c r="C720" s="27">
        <v>1947.77</v>
      </c>
      <c r="D720" s="27">
        <v>1958.58</v>
      </c>
      <c r="E720" s="27">
        <v>1944.3</v>
      </c>
      <c r="F720" s="22" t="s">
        <v>2296</v>
      </c>
      <c r="G720" s="23">
        <v>5.7000000000000002E-3</v>
      </c>
    </row>
    <row r="721" spans="1:7">
      <c r="A721" s="22" t="s">
        <v>5618</v>
      </c>
      <c r="B721" s="27">
        <v>1947.4</v>
      </c>
      <c r="C721" s="27">
        <v>1939.95</v>
      </c>
      <c r="D721" s="27">
        <v>1948.28</v>
      </c>
      <c r="E721" s="27">
        <v>1938.9</v>
      </c>
      <c r="F721" s="22" t="s">
        <v>2296</v>
      </c>
      <c r="G721" s="23">
        <v>5.0000000000000001E-3</v>
      </c>
    </row>
    <row r="722" spans="1:7">
      <c r="A722" s="22" t="s">
        <v>5617</v>
      </c>
      <c r="B722" s="27">
        <v>1937.66</v>
      </c>
      <c r="C722" s="27">
        <v>1932.25</v>
      </c>
      <c r="D722" s="27">
        <v>1943.78</v>
      </c>
      <c r="E722" s="27">
        <v>1932.25</v>
      </c>
      <c r="F722" s="22" t="s">
        <v>2296</v>
      </c>
      <c r="G722" s="23">
        <v>3.5999999999999999E-3</v>
      </c>
    </row>
    <row r="723" spans="1:7">
      <c r="A723" s="22" t="s">
        <v>5616</v>
      </c>
      <c r="B723" s="27">
        <v>1930.71</v>
      </c>
      <c r="C723" s="27">
        <v>1937.51</v>
      </c>
      <c r="D723" s="27">
        <v>1937.51</v>
      </c>
      <c r="E723" s="27">
        <v>1921.34</v>
      </c>
      <c r="F723" s="22" t="s">
        <v>2296</v>
      </c>
      <c r="G723" s="23">
        <v>-5.5999999999999999E-3</v>
      </c>
    </row>
    <row r="724" spans="1:7">
      <c r="A724" s="22" t="s">
        <v>5615</v>
      </c>
      <c r="B724" s="27">
        <v>1941.52</v>
      </c>
      <c r="C724" s="27">
        <v>1941.55</v>
      </c>
      <c r="D724" s="27">
        <v>1947.95</v>
      </c>
      <c r="E724" s="27">
        <v>1936.95</v>
      </c>
      <c r="F724" s="22" t="s">
        <v>2296</v>
      </c>
      <c r="G724" s="23">
        <v>-6.9999999999999999E-4</v>
      </c>
    </row>
    <row r="725" spans="1:7">
      <c r="A725" s="22" t="s">
        <v>5614</v>
      </c>
      <c r="B725" s="27">
        <v>1942.88</v>
      </c>
      <c r="C725" s="27">
        <v>1952.11</v>
      </c>
      <c r="D725" s="27">
        <v>1957.62</v>
      </c>
      <c r="E725" s="27">
        <v>1941.07</v>
      </c>
      <c r="F725" s="22" t="s">
        <v>2296</v>
      </c>
      <c r="G725" s="23">
        <v>-3.8E-3</v>
      </c>
    </row>
    <row r="726" spans="1:7">
      <c r="A726" s="22" t="s">
        <v>5613</v>
      </c>
      <c r="B726" s="27">
        <v>1950.28</v>
      </c>
      <c r="C726" s="27">
        <v>1950.42</v>
      </c>
      <c r="D726" s="27">
        <v>1952.6</v>
      </c>
      <c r="E726" s="27">
        <v>1938.58</v>
      </c>
      <c r="F726" s="22" t="s">
        <v>2296</v>
      </c>
      <c r="G726" s="23">
        <v>-8.0000000000000004E-4</v>
      </c>
    </row>
    <row r="727" spans="1:7">
      <c r="A727" s="22" t="s">
        <v>5612</v>
      </c>
      <c r="B727" s="27">
        <v>1951.75</v>
      </c>
      <c r="C727" s="27">
        <v>1947.69</v>
      </c>
      <c r="D727" s="27">
        <v>1960.38</v>
      </c>
      <c r="E727" s="27">
        <v>1946.67</v>
      </c>
      <c r="F727" s="22" t="s">
        <v>2296</v>
      </c>
      <c r="G727" s="23">
        <v>3.5999999999999999E-3</v>
      </c>
    </row>
    <row r="728" spans="1:7">
      <c r="A728" s="22" t="s">
        <v>5611</v>
      </c>
      <c r="B728" s="27">
        <v>1944.83</v>
      </c>
      <c r="C728" s="27">
        <v>1953.56</v>
      </c>
      <c r="D728" s="27">
        <v>1953.56</v>
      </c>
      <c r="E728" s="27">
        <v>1933.69</v>
      </c>
      <c r="F728" s="22" t="s">
        <v>2296</v>
      </c>
      <c r="G728" s="23">
        <v>-7.9000000000000008E-3</v>
      </c>
    </row>
    <row r="729" spans="1:7">
      <c r="A729" s="22" t="s">
        <v>5610</v>
      </c>
      <c r="B729" s="27">
        <v>1960.23</v>
      </c>
      <c r="C729" s="27">
        <v>1977.15</v>
      </c>
      <c r="D729" s="27">
        <v>1983.74</v>
      </c>
      <c r="E729" s="27">
        <v>1959.05</v>
      </c>
      <c r="F729" s="22" t="s">
        <v>2296</v>
      </c>
      <c r="G729" s="23">
        <v>-7.9000000000000008E-3</v>
      </c>
    </row>
    <row r="730" spans="1:7">
      <c r="A730" s="22" t="s">
        <v>5609</v>
      </c>
      <c r="B730" s="27">
        <v>1975.91</v>
      </c>
      <c r="C730" s="27">
        <v>1985.31</v>
      </c>
      <c r="D730" s="27">
        <v>1987.95</v>
      </c>
      <c r="E730" s="27">
        <v>1973.08</v>
      </c>
      <c r="F730" s="22" t="s">
        <v>2296</v>
      </c>
      <c r="G730" s="23">
        <v>-6.8999999999999999E-3</v>
      </c>
    </row>
    <row r="731" spans="1:7">
      <c r="A731" s="22" t="s">
        <v>5608</v>
      </c>
      <c r="B731" s="27">
        <v>1989.61</v>
      </c>
      <c r="C731" s="27">
        <v>1970.3</v>
      </c>
      <c r="D731" s="27">
        <v>1989.77</v>
      </c>
      <c r="E731" s="27">
        <v>1969.75</v>
      </c>
      <c r="F731" s="22" t="s">
        <v>2296</v>
      </c>
      <c r="G731" s="23">
        <v>9.7999999999999997E-3</v>
      </c>
    </row>
    <row r="732" spans="1:7">
      <c r="A732" s="22" t="s">
        <v>5607</v>
      </c>
      <c r="B732" s="27">
        <v>1970.37</v>
      </c>
      <c r="C732" s="27">
        <v>1953.62</v>
      </c>
      <c r="D732" s="27">
        <v>1970.96</v>
      </c>
      <c r="E732" s="27">
        <v>1953.62</v>
      </c>
      <c r="F732" s="22" t="s">
        <v>2296</v>
      </c>
      <c r="G732" s="23">
        <v>8.6E-3</v>
      </c>
    </row>
    <row r="733" spans="1:7">
      <c r="A733" s="22" t="s">
        <v>5605</v>
      </c>
      <c r="B733" s="27">
        <v>1953.49</v>
      </c>
      <c r="C733" s="27">
        <v>1962.46</v>
      </c>
      <c r="D733" s="27">
        <v>1962.46</v>
      </c>
      <c r="E733" s="27">
        <v>1950.57</v>
      </c>
      <c r="F733" s="22" t="s">
        <v>2296</v>
      </c>
      <c r="G733" s="23">
        <v>-6.0000000000000001E-3</v>
      </c>
    </row>
    <row r="734" spans="1:7">
      <c r="A734" s="22" t="s">
        <v>5604</v>
      </c>
      <c r="B734" s="27">
        <v>1965.29</v>
      </c>
      <c r="C734" s="27">
        <v>1965.56</v>
      </c>
      <c r="D734" s="27">
        <v>1976.36</v>
      </c>
      <c r="E734" s="27">
        <v>1961.38</v>
      </c>
      <c r="F734" s="22" t="s">
        <v>2296</v>
      </c>
      <c r="G734" s="23">
        <v>-1E-4</v>
      </c>
    </row>
    <row r="735" spans="1:7">
      <c r="A735" s="22" t="s">
        <v>5603</v>
      </c>
      <c r="B735" s="27">
        <v>1965.48</v>
      </c>
      <c r="C735" s="27">
        <v>1940.95</v>
      </c>
      <c r="D735" s="27">
        <v>1966.97</v>
      </c>
      <c r="E735" s="27">
        <v>1940.77</v>
      </c>
      <c r="F735" s="22" t="s">
        <v>2296</v>
      </c>
      <c r="G735" s="23">
        <v>1.3100000000000001E-2</v>
      </c>
    </row>
    <row r="736" spans="1:7">
      <c r="A736" s="22" t="s">
        <v>5602</v>
      </c>
      <c r="B736" s="27">
        <v>1940.14</v>
      </c>
      <c r="C736" s="27">
        <v>1924.77</v>
      </c>
      <c r="D736" s="27">
        <v>1948.62</v>
      </c>
      <c r="E736" s="27">
        <v>1924.77</v>
      </c>
      <c r="F736" s="22" t="s">
        <v>2296</v>
      </c>
      <c r="G736" s="23">
        <v>1.0699999999999999E-2</v>
      </c>
    </row>
    <row r="737" spans="1:7">
      <c r="A737" s="22" t="s">
        <v>5601</v>
      </c>
      <c r="B737" s="27">
        <v>1919.53</v>
      </c>
      <c r="C737" s="27">
        <v>1917.34</v>
      </c>
      <c r="D737" s="27">
        <v>1930.27</v>
      </c>
      <c r="E737" s="27">
        <v>1904.56</v>
      </c>
      <c r="F737" s="22" t="s">
        <v>2296</v>
      </c>
      <c r="G737" s="23">
        <v>1.5E-3</v>
      </c>
    </row>
    <row r="738" spans="1:7">
      <c r="A738" s="22" t="s">
        <v>5600</v>
      </c>
      <c r="B738" s="27">
        <v>1916.75</v>
      </c>
      <c r="C738" s="27">
        <v>1940.79</v>
      </c>
      <c r="D738" s="27">
        <v>1940.79</v>
      </c>
      <c r="E738" s="27">
        <v>1904.26</v>
      </c>
      <c r="F738" s="22" t="s">
        <v>2296</v>
      </c>
      <c r="G738" s="23">
        <v>-1.46E-2</v>
      </c>
    </row>
    <row r="739" spans="1:7">
      <c r="A739" s="22" t="s">
        <v>5599</v>
      </c>
      <c r="B739" s="27">
        <v>1945.12</v>
      </c>
      <c r="C739" s="27">
        <v>1935.12</v>
      </c>
      <c r="D739" s="27">
        <v>1945.12</v>
      </c>
      <c r="E739" s="27">
        <v>1935.12</v>
      </c>
      <c r="F739" s="22" t="s">
        <v>2296</v>
      </c>
      <c r="G739" s="23">
        <v>6.1999999999999998E-3</v>
      </c>
    </row>
    <row r="740" spans="1:7">
      <c r="A740" s="22" t="s">
        <v>5598</v>
      </c>
      <c r="B740" s="27">
        <v>1933.1</v>
      </c>
      <c r="C740" s="27">
        <v>1928.13</v>
      </c>
      <c r="D740" s="27">
        <v>1938.56</v>
      </c>
      <c r="E740" s="27">
        <v>1923.9</v>
      </c>
      <c r="F740" s="22" t="s">
        <v>2296</v>
      </c>
      <c r="G740" s="23">
        <v>4.8999999999999998E-3</v>
      </c>
    </row>
    <row r="741" spans="1:7">
      <c r="A741" s="22" t="s">
        <v>5597</v>
      </c>
      <c r="B741" s="27">
        <v>1923.73</v>
      </c>
      <c r="C741" s="27">
        <v>1931.92</v>
      </c>
      <c r="D741" s="27">
        <v>1936.25</v>
      </c>
      <c r="E741" s="27">
        <v>1913.24</v>
      </c>
      <c r="F741" s="22" t="s">
        <v>2296</v>
      </c>
      <c r="G741" s="23">
        <v>-4.1999999999999997E-3</v>
      </c>
    </row>
    <row r="742" spans="1:7">
      <c r="A742" s="22" t="s">
        <v>5596</v>
      </c>
      <c r="B742" s="27">
        <v>1931.75</v>
      </c>
      <c r="C742" s="27">
        <v>1921.52</v>
      </c>
      <c r="D742" s="27">
        <v>1934.25</v>
      </c>
      <c r="E742" s="27">
        <v>1914.6</v>
      </c>
      <c r="F742" s="22" t="s">
        <v>2296</v>
      </c>
      <c r="G742" s="23">
        <v>3.3999999999999998E-3</v>
      </c>
    </row>
    <row r="743" spans="1:7">
      <c r="A743" s="22" t="s">
        <v>5595</v>
      </c>
      <c r="B743" s="27">
        <v>1925.13</v>
      </c>
      <c r="C743" s="27">
        <v>1946.19</v>
      </c>
      <c r="D743" s="27">
        <v>1946.19</v>
      </c>
      <c r="E743" s="27">
        <v>1921</v>
      </c>
      <c r="F743" s="22" t="s">
        <v>2296</v>
      </c>
      <c r="G743" s="23">
        <v>-1.0999999999999999E-2</v>
      </c>
    </row>
    <row r="744" spans="1:7">
      <c r="A744" s="22" t="s">
        <v>5594</v>
      </c>
      <c r="B744" s="27">
        <v>1946.51</v>
      </c>
      <c r="C744" s="27">
        <v>1952.1</v>
      </c>
      <c r="D744" s="27">
        <v>1959.33</v>
      </c>
      <c r="E744" s="27">
        <v>1941.38</v>
      </c>
      <c r="F744" s="22" t="s">
        <v>2296</v>
      </c>
      <c r="G744" s="23">
        <v>-2.8E-3</v>
      </c>
    </row>
    <row r="745" spans="1:7">
      <c r="A745" s="22" t="s">
        <v>5593</v>
      </c>
      <c r="B745" s="27">
        <v>1951.89</v>
      </c>
      <c r="C745" s="27">
        <v>1929.67</v>
      </c>
      <c r="D745" s="27">
        <v>1951.89</v>
      </c>
      <c r="E745" s="27">
        <v>1925.7</v>
      </c>
      <c r="F745" s="22" t="s">
        <v>2296</v>
      </c>
      <c r="G745" s="23">
        <v>2.0999999999999999E-3</v>
      </c>
    </row>
    <row r="746" spans="1:7">
      <c r="A746" s="22" t="s">
        <v>5592</v>
      </c>
      <c r="B746" s="27">
        <v>1947.71</v>
      </c>
      <c r="C746" s="27">
        <v>1956.56</v>
      </c>
      <c r="D746" s="27">
        <v>1966.86</v>
      </c>
      <c r="E746" s="27">
        <v>1944.81</v>
      </c>
      <c r="F746" s="22" t="s">
        <v>2296</v>
      </c>
      <c r="G746" s="23">
        <v>-5.7999999999999996E-3</v>
      </c>
    </row>
    <row r="747" spans="1:7">
      <c r="A747" s="22" t="s">
        <v>5591</v>
      </c>
      <c r="B747" s="27">
        <v>1959.11</v>
      </c>
      <c r="C747" s="27">
        <v>1963.29</v>
      </c>
      <c r="D747" s="27">
        <v>1972.49</v>
      </c>
      <c r="E747" s="27">
        <v>1949.55</v>
      </c>
      <c r="F747" s="22" t="s">
        <v>2296</v>
      </c>
      <c r="G747" s="23">
        <v>-8.0000000000000004E-4</v>
      </c>
    </row>
    <row r="748" spans="1:7">
      <c r="A748" s="22" t="s">
        <v>5589</v>
      </c>
      <c r="B748" s="27">
        <v>1960.69</v>
      </c>
      <c r="C748" s="27">
        <v>1959.86</v>
      </c>
      <c r="D748" s="27">
        <v>1967.6</v>
      </c>
      <c r="E748" s="27">
        <v>1955.09</v>
      </c>
      <c r="F748" s="22" t="s">
        <v>2296</v>
      </c>
      <c r="G748" s="23">
        <v>4.0000000000000002E-4</v>
      </c>
    </row>
    <row r="749" spans="1:7">
      <c r="A749" s="22" t="s">
        <v>5588</v>
      </c>
      <c r="B749" s="27">
        <v>1959.91</v>
      </c>
      <c r="C749" s="27">
        <v>1951.66</v>
      </c>
      <c r="D749" s="27">
        <v>1963.37</v>
      </c>
      <c r="E749" s="27">
        <v>1946.61</v>
      </c>
      <c r="F749" s="22" t="s">
        <v>2296</v>
      </c>
      <c r="G749" s="23">
        <v>2.8E-3</v>
      </c>
    </row>
    <row r="750" spans="1:7">
      <c r="A750" s="22" t="s">
        <v>5587</v>
      </c>
      <c r="B750" s="27">
        <v>1954.39</v>
      </c>
      <c r="C750" s="27">
        <v>1938.36</v>
      </c>
      <c r="D750" s="27">
        <v>1957.02</v>
      </c>
      <c r="E750" s="27">
        <v>1938.36</v>
      </c>
      <c r="F750" s="22" t="s">
        <v>2296</v>
      </c>
      <c r="G750" s="23">
        <v>8.6E-3</v>
      </c>
    </row>
    <row r="751" spans="1:7">
      <c r="A751" s="22" t="s">
        <v>5586</v>
      </c>
      <c r="B751" s="27">
        <v>1937.64</v>
      </c>
      <c r="C751" s="27">
        <v>1927.34</v>
      </c>
      <c r="D751" s="27">
        <v>1938.11</v>
      </c>
      <c r="E751" s="27">
        <v>1919.19</v>
      </c>
      <c r="F751" s="22" t="s">
        <v>2296</v>
      </c>
      <c r="G751" s="23">
        <v>6.1999999999999998E-3</v>
      </c>
    </row>
    <row r="752" spans="1:7">
      <c r="A752" s="22" t="s">
        <v>5585</v>
      </c>
      <c r="B752" s="27">
        <v>1925.74</v>
      </c>
      <c r="C752" s="27">
        <v>1912.76</v>
      </c>
      <c r="D752" s="27">
        <v>1928.1</v>
      </c>
      <c r="E752" s="27">
        <v>1908.99</v>
      </c>
      <c r="F752" s="22" t="s">
        <v>2296</v>
      </c>
      <c r="G752" s="23">
        <v>6.8999999999999999E-3</v>
      </c>
    </row>
    <row r="753" spans="1:7">
      <c r="A753" s="22" t="s">
        <v>5584</v>
      </c>
      <c r="B753" s="27">
        <v>1912.48</v>
      </c>
      <c r="C753" s="27">
        <v>1906.72</v>
      </c>
      <c r="D753" s="27">
        <v>1914.29</v>
      </c>
      <c r="E753" s="27">
        <v>1897.87</v>
      </c>
      <c r="F753" s="22" t="s">
        <v>2296</v>
      </c>
      <c r="G753" s="23">
        <v>-5.5999999999999999E-3</v>
      </c>
    </row>
    <row r="754" spans="1:7">
      <c r="A754" s="22" t="s">
        <v>5583</v>
      </c>
      <c r="B754" s="27">
        <v>1923.22</v>
      </c>
      <c r="C754" s="27">
        <v>1920.59</v>
      </c>
      <c r="D754" s="27">
        <v>1929.43</v>
      </c>
      <c r="E754" s="27">
        <v>1911.96</v>
      </c>
      <c r="F754" s="22" t="s">
        <v>2296</v>
      </c>
      <c r="G754" s="23">
        <v>1E-3</v>
      </c>
    </row>
    <row r="755" spans="1:7">
      <c r="A755" s="22" t="s">
        <v>5582</v>
      </c>
      <c r="B755" s="27">
        <v>1921.38</v>
      </c>
      <c r="C755" s="27">
        <v>1917.36</v>
      </c>
      <c r="D755" s="27">
        <v>1924.53</v>
      </c>
      <c r="E755" s="27">
        <v>1912.31</v>
      </c>
      <c r="F755" s="22" t="s">
        <v>2296</v>
      </c>
      <c r="G755" s="23">
        <v>2.0999999999999999E-3</v>
      </c>
    </row>
    <row r="756" spans="1:7">
      <c r="A756" s="22" t="s">
        <v>5581</v>
      </c>
      <c r="B756" s="27">
        <v>1917.4</v>
      </c>
      <c r="C756" s="27">
        <v>1902.64</v>
      </c>
      <c r="D756" s="27">
        <v>1919.23</v>
      </c>
      <c r="E756" s="27">
        <v>1899.17</v>
      </c>
      <c r="F756" s="22" t="s">
        <v>2296</v>
      </c>
      <c r="G756" s="23">
        <v>7.7999999999999996E-3</v>
      </c>
    </row>
    <row r="757" spans="1:7">
      <c r="A757" s="22" t="s">
        <v>5580</v>
      </c>
      <c r="B757" s="27">
        <v>1902.59</v>
      </c>
      <c r="C757" s="27">
        <v>1886.72</v>
      </c>
      <c r="D757" s="27">
        <v>1902.59</v>
      </c>
      <c r="E757" s="27">
        <v>1881.98</v>
      </c>
      <c r="F757" s="22" t="s">
        <v>2296</v>
      </c>
      <c r="G757" s="23">
        <v>1.23E-2</v>
      </c>
    </row>
    <row r="758" spans="1:7">
      <c r="A758" s="22" t="s">
        <v>5577</v>
      </c>
      <c r="B758" s="27">
        <v>1879.5</v>
      </c>
      <c r="C758" s="27">
        <v>1879.16</v>
      </c>
      <c r="D758" s="27">
        <v>1895.98</v>
      </c>
      <c r="E758" s="27">
        <v>1877.57</v>
      </c>
      <c r="F758" s="22" t="s">
        <v>2296</v>
      </c>
      <c r="G758" s="23">
        <v>-8.0000000000000004E-4</v>
      </c>
    </row>
    <row r="759" spans="1:7">
      <c r="A759" s="22" t="s">
        <v>5576</v>
      </c>
      <c r="B759" s="27">
        <v>1881.04</v>
      </c>
      <c r="C759" s="27">
        <v>1896.12</v>
      </c>
      <c r="D759" s="27">
        <v>1902.8</v>
      </c>
      <c r="E759" s="27">
        <v>1877.13</v>
      </c>
      <c r="F759" s="22" t="s">
        <v>2296</v>
      </c>
      <c r="G759" s="23">
        <v>-5.7999999999999996E-3</v>
      </c>
    </row>
    <row r="760" spans="1:7">
      <c r="A760" s="22" t="s">
        <v>5575</v>
      </c>
      <c r="B760" s="27">
        <v>1891.98</v>
      </c>
      <c r="C760" s="27">
        <v>1877.04</v>
      </c>
      <c r="D760" s="27">
        <v>1893.65</v>
      </c>
      <c r="E760" s="27">
        <v>1864.88</v>
      </c>
      <c r="F760" s="22" t="s">
        <v>2296</v>
      </c>
      <c r="G760" s="23">
        <v>6.8999999999999999E-3</v>
      </c>
    </row>
    <row r="761" spans="1:7">
      <c r="A761" s="22" t="s">
        <v>5574</v>
      </c>
      <c r="B761" s="27">
        <v>1878.94</v>
      </c>
      <c r="C761" s="27">
        <v>1857.24</v>
      </c>
      <c r="D761" s="27">
        <v>1884.41</v>
      </c>
      <c r="E761" s="27">
        <v>1849.42</v>
      </c>
      <c r="F761" s="22" t="s">
        <v>2296</v>
      </c>
      <c r="G761" s="23">
        <v>0.01</v>
      </c>
    </row>
    <row r="762" spans="1:7">
      <c r="A762" s="22" t="s">
        <v>5573</v>
      </c>
      <c r="B762" s="27">
        <v>1860.39</v>
      </c>
      <c r="C762" s="27">
        <v>1870.33</v>
      </c>
      <c r="D762" s="27">
        <v>1880.11</v>
      </c>
      <c r="E762" s="27">
        <v>1857.03</v>
      </c>
      <c r="F762" s="22" t="s">
        <v>2296</v>
      </c>
      <c r="G762" s="23">
        <v>-3.8E-3</v>
      </c>
    </row>
    <row r="763" spans="1:7">
      <c r="A763" s="22" t="s">
        <v>5571</v>
      </c>
      <c r="B763" s="27">
        <v>1867.46</v>
      </c>
      <c r="C763" s="27">
        <v>1859.63</v>
      </c>
      <c r="D763" s="27">
        <v>1876.36</v>
      </c>
      <c r="E763" s="27">
        <v>1850.22</v>
      </c>
      <c r="F763" s="22" t="s">
        <v>2296</v>
      </c>
      <c r="G763" s="23">
        <v>4.0000000000000001E-3</v>
      </c>
    </row>
    <row r="764" spans="1:7">
      <c r="A764" s="22" t="s">
        <v>5570</v>
      </c>
      <c r="B764" s="27">
        <v>1860.05</v>
      </c>
      <c r="C764" s="27">
        <v>1842.62</v>
      </c>
      <c r="D764" s="27">
        <v>1863.42</v>
      </c>
      <c r="E764" s="27">
        <v>1836.02</v>
      </c>
      <c r="F764" s="22" t="s">
        <v>2296</v>
      </c>
      <c r="G764" s="23">
        <v>5.0000000000000001E-3</v>
      </c>
    </row>
    <row r="765" spans="1:7">
      <c r="A765" s="22" t="s">
        <v>5569</v>
      </c>
      <c r="B765" s="27">
        <v>1850.81</v>
      </c>
      <c r="C765" s="27">
        <v>1858.24</v>
      </c>
      <c r="D765" s="27">
        <v>1861.03</v>
      </c>
      <c r="E765" s="27">
        <v>1844.06</v>
      </c>
      <c r="F765" s="22" t="s">
        <v>2296</v>
      </c>
      <c r="G765" s="23">
        <v>-3.8E-3</v>
      </c>
    </row>
    <row r="766" spans="1:7">
      <c r="A766" s="22" t="s">
        <v>5568</v>
      </c>
      <c r="B766" s="27">
        <v>1857.96</v>
      </c>
      <c r="C766" s="27">
        <v>1850.38</v>
      </c>
      <c r="D766" s="27">
        <v>1870.56</v>
      </c>
      <c r="E766" s="27">
        <v>1846.7</v>
      </c>
      <c r="F766" s="22" t="s">
        <v>2296</v>
      </c>
      <c r="G766" s="23">
        <v>4.4000000000000003E-3</v>
      </c>
    </row>
    <row r="767" spans="1:7">
      <c r="A767" s="22" t="s">
        <v>5567</v>
      </c>
      <c r="B767" s="27">
        <v>1849.78</v>
      </c>
      <c r="C767" s="27">
        <v>1820.83</v>
      </c>
      <c r="D767" s="27">
        <v>1851.7</v>
      </c>
      <c r="E767" s="27">
        <v>1820.11</v>
      </c>
      <c r="F767" s="22" t="s">
        <v>2296</v>
      </c>
      <c r="G767" s="23">
        <v>1.47E-2</v>
      </c>
    </row>
    <row r="768" spans="1:7">
      <c r="A768" s="22" t="s">
        <v>5566</v>
      </c>
      <c r="B768" s="27">
        <v>1822.91</v>
      </c>
      <c r="C768" s="27">
        <v>1818.87</v>
      </c>
      <c r="D768" s="27">
        <v>1833.7</v>
      </c>
      <c r="E768" s="27">
        <v>1811.45</v>
      </c>
      <c r="F768" s="22" t="s">
        <v>2296</v>
      </c>
      <c r="G768" s="23">
        <v>2.8E-3</v>
      </c>
    </row>
    <row r="769" spans="1:7">
      <c r="A769" s="22" t="s">
        <v>6428</v>
      </c>
      <c r="B769" s="27">
        <v>1817.82</v>
      </c>
      <c r="C769" s="27">
        <v>1833.42</v>
      </c>
      <c r="D769" s="27">
        <v>1833.42</v>
      </c>
      <c r="E769" s="27">
        <v>1774.56</v>
      </c>
      <c r="F769" s="22" t="s">
        <v>2296</v>
      </c>
      <c r="G769" s="23">
        <v>-1.12E-2</v>
      </c>
    </row>
    <row r="770" spans="1:7">
      <c r="A770" s="22" t="s">
        <v>5565</v>
      </c>
      <c r="B770" s="27">
        <v>1838.32</v>
      </c>
      <c r="C770" s="27">
        <v>1861.5</v>
      </c>
      <c r="D770" s="27">
        <v>1862.3</v>
      </c>
      <c r="E770" s="27">
        <v>1834.51</v>
      </c>
      <c r="F770" s="22" t="s">
        <v>2296</v>
      </c>
      <c r="G770" s="23">
        <v>-1.23E-2</v>
      </c>
    </row>
    <row r="771" spans="1:7">
      <c r="A771" s="22" t="s">
        <v>5564</v>
      </c>
      <c r="B771" s="27">
        <v>1861.27</v>
      </c>
      <c r="C771" s="27">
        <v>1871.07</v>
      </c>
      <c r="D771" s="27">
        <v>1871.29</v>
      </c>
      <c r="E771" s="27">
        <v>1857.26</v>
      </c>
      <c r="F771" s="22" t="s">
        <v>2296</v>
      </c>
      <c r="G771" s="23">
        <v>-1.17E-2</v>
      </c>
    </row>
    <row r="772" spans="1:7">
      <c r="A772" s="22" t="s">
        <v>5562</v>
      </c>
      <c r="B772" s="27">
        <v>1883.34</v>
      </c>
      <c r="C772" s="27">
        <v>1873.26</v>
      </c>
      <c r="D772" s="27">
        <v>1888.92</v>
      </c>
      <c r="E772" s="27">
        <v>1866.3</v>
      </c>
      <c r="F772" s="22" t="s">
        <v>2296</v>
      </c>
      <c r="G772" s="23">
        <v>4.8999999999999998E-3</v>
      </c>
    </row>
    <row r="773" spans="1:7">
      <c r="A773" s="22" t="s">
        <v>5561</v>
      </c>
      <c r="B773" s="27">
        <v>1874.21</v>
      </c>
      <c r="C773" s="27">
        <v>1869.49</v>
      </c>
      <c r="D773" s="27">
        <v>1874.45</v>
      </c>
      <c r="E773" s="27">
        <v>1851.63</v>
      </c>
      <c r="F773" s="22" t="s">
        <v>2296</v>
      </c>
      <c r="G773" s="23">
        <v>3.0999999999999999E-3</v>
      </c>
    </row>
    <row r="774" spans="1:7">
      <c r="A774" s="22" t="s">
        <v>5560</v>
      </c>
      <c r="B774" s="27">
        <v>1868.42</v>
      </c>
      <c r="C774" s="27">
        <v>1870.69</v>
      </c>
      <c r="D774" s="27">
        <v>1889.45</v>
      </c>
      <c r="E774" s="27">
        <v>1867.97</v>
      </c>
      <c r="F774" s="22" t="s">
        <v>2296</v>
      </c>
      <c r="G774" s="23">
        <v>-8.9999999999999998E-4</v>
      </c>
    </row>
    <row r="775" spans="1:7">
      <c r="A775" s="22" t="s">
        <v>5559</v>
      </c>
      <c r="B775" s="27">
        <v>1870.04</v>
      </c>
      <c r="C775" s="27">
        <v>1877.36</v>
      </c>
      <c r="D775" s="27">
        <v>1882.94</v>
      </c>
      <c r="E775" s="27">
        <v>1867.88</v>
      </c>
      <c r="F775" s="22" t="s">
        <v>2296</v>
      </c>
      <c r="G775" s="23">
        <v>-4.1000000000000003E-3</v>
      </c>
    </row>
    <row r="776" spans="1:7">
      <c r="A776" s="22" t="s">
        <v>5558</v>
      </c>
      <c r="B776" s="27">
        <v>1877.69</v>
      </c>
      <c r="C776" s="27">
        <v>1882.83</v>
      </c>
      <c r="D776" s="27">
        <v>1894.5</v>
      </c>
      <c r="E776" s="27">
        <v>1871.29</v>
      </c>
      <c r="F776" s="22" t="s">
        <v>2296</v>
      </c>
      <c r="G776" s="23">
        <v>-2.2000000000000001E-3</v>
      </c>
    </row>
    <row r="777" spans="1:7">
      <c r="A777" s="22" t="s">
        <v>5557</v>
      </c>
      <c r="B777" s="27">
        <v>1881.87</v>
      </c>
      <c r="C777" s="27">
        <v>1868.75</v>
      </c>
      <c r="D777" s="27">
        <v>1881.97</v>
      </c>
      <c r="E777" s="27">
        <v>1849.57</v>
      </c>
      <c r="F777" s="22" t="s">
        <v>2296</v>
      </c>
      <c r="G777" s="23">
        <v>6.4999999999999997E-3</v>
      </c>
    </row>
    <row r="778" spans="1:7">
      <c r="A778" s="22" t="s">
        <v>5556</v>
      </c>
      <c r="B778" s="27">
        <v>1869.66</v>
      </c>
      <c r="C778" s="27">
        <v>1900.89</v>
      </c>
      <c r="D778" s="27">
        <v>1904.82</v>
      </c>
      <c r="E778" s="27">
        <v>1862.6</v>
      </c>
      <c r="F778" s="22" t="s">
        <v>2296</v>
      </c>
      <c r="G778" s="23">
        <v>-1.6199999999999999E-2</v>
      </c>
    </row>
    <row r="779" spans="1:7">
      <c r="A779" s="22" t="s">
        <v>5555</v>
      </c>
      <c r="B779" s="27">
        <v>1900.38</v>
      </c>
      <c r="C779" s="27">
        <v>1934.03</v>
      </c>
      <c r="D779" s="27">
        <v>1936.65</v>
      </c>
      <c r="E779" s="27">
        <v>1893.39</v>
      </c>
      <c r="F779" s="22" t="s">
        <v>2296</v>
      </c>
      <c r="G779" s="23">
        <v>-1.6799999999999999E-2</v>
      </c>
    </row>
    <row r="780" spans="1:7">
      <c r="A780" s="22" t="s">
        <v>5554</v>
      </c>
      <c r="B780" s="27">
        <v>1932.91</v>
      </c>
      <c r="C780" s="27">
        <v>1938.06</v>
      </c>
      <c r="D780" s="27">
        <v>1939.74</v>
      </c>
      <c r="E780" s="27">
        <v>1927.28</v>
      </c>
      <c r="F780" s="22" t="s">
        <v>2296</v>
      </c>
      <c r="G780" s="23">
        <v>-4.0000000000000001E-3</v>
      </c>
    </row>
    <row r="781" spans="1:7">
      <c r="A781" s="22" t="s">
        <v>5553</v>
      </c>
      <c r="B781" s="27">
        <v>1940.77</v>
      </c>
      <c r="C781" s="27">
        <v>1934.66</v>
      </c>
      <c r="D781" s="27">
        <v>1945.82</v>
      </c>
      <c r="E781" s="27">
        <v>1931.45</v>
      </c>
      <c r="F781" s="22" t="s">
        <v>2296</v>
      </c>
      <c r="G781" s="23">
        <v>3.3999999999999998E-3</v>
      </c>
    </row>
    <row r="782" spans="1:7">
      <c r="A782" s="22" t="s">
        <v>5552</v>
      </c>
      <c r="B782" s="27">
        <v>1934.25</v>
      </c>
      <c r="C782" s="27">
        <v>1944.16</v>
      </c>
      <c r="D782" s="27">
        <v>1945.03</v>
      </c>
      <c r="E782" s="27">
        <v>1930.76</v>
      </c>
      <c r="F782" s="22" t="s">
        <v>2296</v>
      </c>
      <c r="G782" s="23">
        <v>-6.7000000000000002E-3</v>
      </c>
    </row>
    <row r="783" spans="1:7">
      <c r="A783" s="22" t="s">
        <v>5551</v>
      </c>
      <c r="B783" s="27">
        <v>1947.26</v>
      </c>
      <c r="C783" s="27">
        <v>1955.83</v>
      </c>
      <c r="D783" s="27">
        <v>1960.95</v>
      </c>
      <c r="E783" s="27">
        <v>1939.97</v>
      </c>
      <c r="F783" s="22" t="s">
        <v>2296</v>
      </c>
      <c r="G783" s="23">
        <v>-2.3999999999999998E-3</v>
      </c>
    </row>
    <row r="784" spans="1:7">
      <c r="A784" s="22" t="s">
        <v>5550</v>
      </c>
      <c r="B784" s="27">
        <v>1951.98</v>
      </c>
      <c r="C784" s="27">
        <v>1958.22</v>
      </c>
      <c r="D784" s="27">
        <v>1965.95</v>
      </c>
      <c r="E784" s="27">
        <v>1936.99</v>
      </c>
      <c r="F784" s="22" t="s">
        <v>2296</v>
      </c>
      <c r="G784" s="23">
        <v>-4.1999999999999997E-3</v>
      </c>
    </row>
    <row r="785" spans="1:7">
      <c r="A785" s="22" t="s">
        <v>5549</v>
      </c>
      <c r="B785" s="27">
        <v>1960.16</v>
      </c>
      <c r="C785" s="27">
        <v>1950.27</v>
      </c>
      <c r="D785" s="27">
        <v>1966.19</v>
      </c>
      <c r="E785" s="27">
        <v>1945.5</v>
      </c>
      <c r="F785" s="22" t="s">
        <v>2296</v>
      </c>
      <c r="G785" s="23">
        <v>4.8999999999999998E-3</v>
      </c>
    </row>
    <row r="786" spans="1:7">
      <c r="A786" s="22" t="s">
        <v>5548</v>
      </c>
      <c r="B786" s="27">
        <v>1950.51</v>
      </c>
      <c r="C786" s="27">
        <v>1966.66</v>
      </c>
      <c r="D786" s="27">
        <v>1966.66</v>
      </c>
      <c r="E786" s="27">
        <v>1941.78</v>
      </c>
      <c r="F786" s="22" t="s">
        <v>2296</v>
      </c>
      <c r="G786" s="23">
        <v>-6.1000000000000004E-3</v>
      </c>
    </row>
    <row r="787" spans="1:7">
      <c r="A787" s="22" t="s">
        <v>5547</v>
      </c>
      <c r="B787" s="27">
        <v>1962.4</v>
      </c>
      <c r="C787" s="27">
        <v>1969.73</v>
      </c>
      <c r="D787" s="27">
        <v>1977.03</v>
      </c>
      <c r="E787" s="27">
        <v>1954.32</v>
      </c>
      <c r="F787" s="22" t="s">
        <v>2296</v>
      </c>
      <c r="G787" s="23">
        <v>-2.7000000000000001E-3</v>
      </c>
    </row>
    <row r="788" spans="1:7">
      <c r="A788" s="22" t="s">
        <v>5546</v>
      </c>
      <c r="B788" s="27">
        <v>1967.66</v>
      </c>
      <c r="C788" s="27">
        <v>1989.05</v>
      </c>
      <c r="D788" s="27">
        <v>1996.85</v>
      </c>
      <c r="E788" s="27">
        <v>1961.2</v>
      </c>
      <c r="F788" s="22" t="s">
        <v>2296</v>
      </c>
      <c r="G788" s="23">
        <v>-1.34E-2</v>
      </c>
    </row>
    <row r="789" spans="1:7">
      <c r="A789" s="22" t="s">
        <v>5545</v>
      </c>
      <c r="B789" s="27">
        <v>1994.35</v>
      </c>
      <c r="C789" s="27">
        <v>1989.02</v>
      </c>
      <c r="D789" s="27">
        <v>1999.56</v>
      </c>
      <c r="E789" s="27">
        <v>1982.97</v>
      </c>
      <c r="F789" s="22" t="s">
        <v>2296</v>
      </c>
      <c r="G789" s="23">
        <v>6.9999999999999999E-4</v>
      </c>
    </row>
    <row r="790" spans="1:7">
      <c r="A790" s="22" t="s">
        <v>5544</v>
      </c>
      <c r="B790" s="27">
        <v>1992.94</v>
      </c>
      <c r="C790" s="27">
        <v>2000.2</v>
      </c>
      <c r="D790" s="27">
        <v>2002.25</v>
      </c>
      <c r="E790" s="27">
        <v>1987.21</v>
      </c>
      <c r="F790" s="22" t="s">
        <v>2296</v>
      </c>
      <c r="G790" s="23">
        <v>-5.1000000000000004E-3</v>
      </c>
    </row>
    <row r="791" spans="1:7">
      <c r="A791" s="22" t="s">
        <v>5543</v>
      </c>
      <c r="B791" s="27">
        <v>2003.12</v>
      </c>
      <c r="C791" s="27">
        <v>1995.6</v>
      </c>
      <c r="D791" s="27">
        <v>2008.11</v>
      </c>
      <c r="E791" s="27">
        <v>1984.06</v>
      </c>
      <c r="F791" s="22" t="s">
        <v>2296</v>
      </c>
      <c r="G791" s="23">
        <v>4.3E-3</v>
      </c>
    </row>
    <row r="792" spans="1:7">
      <c r="A792" s="22" t="s">
        <v>5542</v>
      </c>
      <c r="B792" s="27">
        <v>1994.58</v>
      </c>
      <c r="C792" s="27">
        <v>2003.92</v>
      </c>
      <c r="D792" s="27">
        <v>2004.03</v>
      </c>
      <c r="E792" s="27">
        <v>1983.83</v>
      </c>
      <c r="F792" s="22" t="s">
        <v>2296</v>
      </c>
      <c r="G792" s="23">
        <v>-4.0000000000000001E-3</v>
      </c>
    </row>
    <row r="793" spans="1:7">
      <c r="A793" s="22" t="s">
        <v>5541</v>
      </c>
      <c r="B793" s="27">
        <v>2002.54</v>
      </c>
      <c r="C793" s="27">
        <v>2028.26</v>
      </c>
      <c r="D793" s="27">
        <v>2028.58</v>
      </c>
      <c r="E793" s="27">
        <v>1991.81</v>
      </c>
      <c r="F793" s="22" t="s">
        <v>2296</v>
      </c>
      <c r="G793" s="23">
        <v>-1.2699999999999999E-2</v>
      </c>
    </row>
    <row r="794" spans="1:7">
      <c r="A794" s="22" t="s">
        <v>5540</v>
      </c>
      <c r="B794" s="27">
        <v>2028.21</v>
      </c>
      <c r="C794" s="27">
        <v>2012.84</v>
      </c>
      <c r="D794" s="27">
        <v>2028.21</v>
      </c>
      <c r="E794" s="27">
        <v>2005.4</v>
      </c>
      <c r="F794" s="22" t="s">
        <v>2296</v>
      </c>
      <c r="G794" s="23">
        <v>1.29E-2</v>
      </c>
    </row>
    <row r="795" spans="1:7">
      <c r="A795" s="22" t="s">
        <v>5536</v>
      </c>
      <c r="B795" s="27">
        <v>2002.41</v>
      </c>
      <c r="C795" s="27">
        <v>1989.88</v>
      </c>
      <c r="D795" s="27">
        <v>2002.41</v>
      </c>
      <c r="E795" s="27">
        <v>1982.97</v>
      </c>
      <c r="F795" s="22" t="s">
        <v>2296</v>
      </c>
      <c r="G795" s="23">
        <v>1.8E-3</v>
      </c>
    </row>
    <row r="796" spans="1:7">
      <c r="A796" s="22" t="s">
        <v>5535</v>
      </c>
      <c r="B796" s="27">
        <v>1998.87</v>
      </c>
      <c r="C796" s="27">
        <v>1994.16</v>
      </c>
      <c r="D796" s="27">
        <v>2015.61</v>
      </c>
      <c r="E796" s="27">
        <v>1989.44</v>
      </c>
      <c r="F796" s="22" t="s">
        <v>2296</v>
      </c>
      <c r="G796" s="23">
        <v>2.5999999999999999E-3</v>
      </c>
    </row>
    <row r="797" spans="1:7">
      <c r="A797" s="22" t="s">
        <v>5534</v>
      </c>
      <c r="B797" s="27">
        <v>1993.66</v>
      </c>
      <c r="C797" s="27">
        <v>2024.4</v>
      </c>
      <c r="D797" s="27">
        <v>2027.65</v>
      </c>
      <c r="E797" s="27">
        <v>1992.33</v>
      </c>
      <c r="F797" s="22" t="s">
        <v>2296</v>
      </c>
      <c r="G797" s="23">
        <v>-1.6400000000000001E-2</v>
      </c>
    </row>
    <row r="798" spans="1:7">
      <c r="A798" s="22" t="s">
        <v>5533</v>
      </c>
      <c r="B798" s="27">
        <v>2026.85</v>
      </c>
      <c r="C798" s="27">
        <v>2022.19</v>
      </c>
      <c r="D798" s="27">
        <v>2044.24</v>
      </c>
      <c r="E798" s="27">
        <v>2020.55</v>
      </c>
      <c r="F798" s="22" t="s">
        <v>2296</v>
      </c>
      <c r="G798" s="23">
        <v>5.0000000000000001E-3</v>
      </c>
    </row>
    <row r="799" spans="1:7">
      <c r="A799" s="22" t="s">
        <v>5532</v>
      </c>
      <c r="B799" s="27">
        <v>2016.71</v>
      </c>
      <c r="C799" s="27">
        <v>2021.74</v>
      </c>
      <c r="D799" s="27">
        <v>2031.06</v>
      </c>
      <c r="E799" s="27">
        <v>2011.02</v>
      </c>
      <c r="F799" s="22" t="s">
        <v>2296</v>
      </c>
      <c r="G799" s="23">
        <v>2.5000000000000001E-3</v>
      </c>
    </row>
    <row r="800" spans="1:7">
      <c r="A800" s="22" t="s">
        <v>5531</v>
      </c>
      <c r="B800" s="27">
        <v>2011.67</v>
      </c>
      <c r="C800" s="27">
        <v>2024.49</v>
      </c>
      <c r="D800" s="27">
        <v>2024.49</v>
      </c>
      <c r="E800" s="27">
        <v>2005.35</v>
      </c>
      <c r="F800" s="22" t="s">
        <v>2296</v>
      </c>
      <c r="G800" s="23">
        <v>-7.4999999999999997E-3</v>
      </c>
    </row>
    <row r="801" spans="1:7">
      <c r="A801" s="22" t="s">
        <v>5530</v>
      </c>
      <c r="B801" s="27">
        <v>2026.92</v>
      </c>
      <c r="C801" s="27">
        <v>2000.8</v>
      </c>
      <c r="D801" s="27">
        <v>2031.08</v>
      </c>
      <c r="E801" s="27">
        <v>1994.52</v>
      </c>
      <c r="F801" s="22" t="s">
        <v>2296</v>
      </c>
      <c r="G801" s="23">
        <v>1.43E-2</v>
      </c>
    </row>
    <row r="802" spans="1:7">
      <c r="A802" s="22" t="s">
        <v>5529</v>
      </c>
      <c r="B802" s="27">
        <v>1998.41</v>
      </c>
      <c r="C802" s="27">
        <v>1983.23</v>
      </c>
      <c r="D802" s="27">
        <v>2002.37</v>
      </c>
      <c r="E802" s="27">
        <v>1969.04</v>
      </c>
      <c r="F802" s="22" t="s">
        <v>2296</v>
      </c>
      <c r="G802" s="23">
        <v>9.4999999999999998E-3</v>
      </c>
    </row>
    <row r="803" spans="1:7">
      <c r="A803" s="22" t="s">
        <v>5528</v>
      </c>
      <c r="B803" s="27">
        <v>1979.57</v>
      </c>
      <c r="C803" s="27">
        <v>1954.31</v>
      </c>
      <c r="D803" s="27">
        <v>1979.76</v>
      </c>
      <c r="E803" s="27">
        <v>1954.31</v>
      </c>
      <c r="F803" s="22" t="s">
        <v>2296</v>
      </c>
      <c r="G803" s="23">
        <v>1.7899999999999999E-2</v>
      </c>
    </row>
    <row r="804" spans="1:7">
      <c r="A804" s="22" t="s">
        <v>6427</v>
      </c>
      <c r="B804" s="27">
        <v>1944.72</v>
      </c>
      <c r="C804" s="27">
        <v>1932.82</v>
      </c>
      <c r="D804" s="27">
        <v>1955.43</v>
      </c>
      <c r="E804" s="27">
        <v>1932.82</v>
      </c>
      <c r="F804" s="22" t="s">
        <v>2296</v>
      </c>
      <c r="G804" s="23">
        <v>6.4999999999999997E-3</v>
      </c>
    </row>
    <row r="805" spans="1:7">
      <c r="A805" s="22" t="s">
        <v>5526</v>
      </c>
      <c r="B805" s="27">
        <v>1932.17</v>
      </c>
      <c r="C805" s="27">
        <v>1912.7</v>
      </c>
      <c r="D805" s="27">
        <v>1932.25</v>
      </c>
      <c r="E805" s="27">
        <v>1900.72</v>
      </c>
      <c r="F805" s="22" t="s">
        <v>2296</v>
      </c>
      <c r="G805" s="23">
        <v>8.2000000000000007E-3</v>
      </c>
    </row>
    <row r="806" spans="1:7">
      <c r="A806" s="22" t="s">
        <v>5525</v>
      </c>
      <c r="B806" s="27">
        <v>1916.5</v>
      </c>
      <c r="C806" s="27">
        <v>1920.19</v>
      </c>
      <c r="D806" s="27">
        <v>1932.81</v>
      </c>
      <c r="E806" s="27">
        <v>1911.35</v>
      </c>
      <c r="F806" s="22" t="s">
        <v>2296</v>
      </c>
      <c r="G806" s="23">
        <v>-2E-3</v>
      </c>
    </row>
    <row r="807" spans="1:7">
      <c r="A807" s="22" t="s">
        <v>5524</v>
      </c>
      <c r="B807" s="27">
        <v>1920.29</v>
      </c>
      <c r="C807" s="27">
        <v>1944.28</v>
      </c>
      <c r="D807" s="27">
        <v>1949.52</v>
      </c>
      <c r="E807" s="27">
        <v>1914.44</v>
      </c>
      <c r="F807" s="22" t="s">
        <v>2296</v>
      </c>
      <c r="G807" s="23">
        <v>-1.15E-2</v>
      </c>
    </row>
    <row r="808" spans="1:7">
      <c r="A808" s="22" t="s">
        <v>5523</v>
      </c>
      <c r="B808" s="27">
        <v>1942.72</v>
      </c>
      <c r="C808" s="27">
        <v>1917.13</v>
      </c>
      <c r="D808" s="27">
        <v>1944.93</v>
      </c>
      <c r="E808" s="27">
        <v>1902.48</v>
      </c>
      <c r="F808" s="22" t="s">
        <v>2296</v>
      </c>
      <c r="G808" s="23">
        <v>1.38E-2</v>
      </c>
    </row>
    <row r="809" spans="1:7">
      <c r="A809" s="22" t="s">
        <v>6484</v>
      </c>
      <c r="B809" s="27">
        <v>1916.29</v>
      </c>
      <c r="C809" s="27">
        <v>1943.65</v>
      </c>
      <c r="D809" s="27">
        <v>1943.65</v>
      </c>
      <c r="E809" s="27">
        <v>1913.71</v>
      </c>
      <c r="F809" s="22" t="s">
        <v>2296</v>
      </c>
      <c r="G809" s="23">
        <v>-1.46E-2</v>
      </c>
    </row>
    <row r="810" spans="1:7">
      <c r="A810" s="22" t="s">
        <v>5522</v>
      </c>
      <c r="B810" s="27">
        <v>1944.7</v>
      </c>
      <c r="C810" s="27">
        <v>1954.39</v>
      </c>
      <c r="D810" s="27">
        <v>1954.81</v>
      </c>
      <c r="E810" s="27">
        <v>1916.67</v>
      </c>
      <c r="F810" s="22" t="s">
        <v>2296</v>
      </c>
      <c r="G810" s="23">
        <v>-1.6000000000000001E-3</v>
      </c>
    </row>
    <row r="811" spans="1:7">
      <c r="A811" s="22" t="s">
        <v>5521</v>
      </c>
      <c r="B811" s="27">
        <v>1947.88</v>
      </c>
      <c r="C811" s="27">
        <v>1985.69</v>
      </c>
      <c r="D811" s="27">
        <v>1986.56</v>
      </c>
      <c r="E811" s="27">
        <v>1942.58</v>
      </c>
      <c r="F811" s="22" t="s">
        <v>2296</v>
      </c>
      <c r="G811" s="23">
        <v>-1.52E-2</v>
      </c>
    </row>
    <row r="812" spans="1:7">
      <c r="A812" s="22" t="s">
        <v>5520</v>
      </c>
      <c r="B812" s="27">
        <v>1977.95</v>
      </c>
      <c r="C812" s="27">
        <v>1969.12</v>
      </c>
      <c r="D812" s="27">
        <v>1994.26</v>
      </c>
      <c r="E812" s="27">
        <v>1965.8</v>
      </c>
      <c r="F812" s="22" t="s">
        <v>2296</v>
      </c>
      <c r="G812" s="23">
        <v>3.3999999999999998E-3</v>
      </c>
    </row>
    <row r="813" spans="1:7">
      <c r="A813" s="22" t="s">
        <v>5519</v>
      </c>
      <c r="B813" s="27">
        <v>1971.23</v>
      </c>
      <c r="C813" s="27">
        <v>2017.75</v>
      </c>
      <c r="D813" s="27">
        <v>2018.03</v>
      </c>
      <c r="E813" s="27">
        <v>1965.58</v>
      </c>
      <c r="F813" s="22" t="s">
        <v>2296</v>
      </c>
      <c r="G813" s="23">
        <v>-2.4299999999999999E-2</v>
      </c>
    </row>
    <row r="814" spans="1:7">
      <c r="A814" s="22" t="s">
        <v>5518</v>
      </c>
      <c r="B814" s="27">
        <v>2020.23</v>
      </c>
      <c r="C814" s="27">
        <v>2046.78</v>
      </c>
      <c r="D814" s="27">
        <v>2048.63</v>
      </c>
      <c r="E814" s="27">
        <v>2010.92</v>
      </c>
      <c r="F814" s="22" t="s">
        <v>2296</v>
      </c>
      <c r="G814" s="23">
        <v>-1.6799999999999999E-2</v>
      </c>
    </row>
    <row r="815" spans="1:7">
      <c r="A815" s="22" t="s">
        <v>5517</v>
      </c>
      <c r="B815" s="27">
        <v>2054.69</v>
      </c>
      <c r="C815" s="27">
        <v>2052.0500000000002</v>
      </c>
      <c r="D815" s="27">
        <v>2058.11</v>
      </c>
      <c r="E815" s="27">
        <v>2043.42</v>
      </c>
      <c r="F815" s="22" t="s">
        <v>2296</v>
      </c>
      <c r="G815" s="23">
        <v>-8.0000000000000004E-4</v>
      </c>
    </row>
    <row r="816" spans="1:7">
      <c r="A816" s="22" t="s">
        <v>5516</v>
      </c>
      <c r="B816" s="27">
        <v>2056.3200000000002</v>
      </c>
      <c r="C816" s="27">
        <v>2028.71</v>
      </c>
      <c r="D816" s="27">
        <v>2057.0300000000002</v>
      </c>
      <c r="E816" s="27">
        <v>2028.12</v>
      </c>
      <c r="F816" s="22" t="s">
        <v>2296</v>
      </c>
      <c r="G816" s="23">
        <v>1.5100000000000001E-2</v>
      </c>
    </row>
    <row r="817" spans="1:7">
      <c r="A817" s="22" t="s">
        <v>5515</v>
      </c>
      <c r="B817" s="27">
        <v>2025.69</v>
      </c>
      <c r="C817" s="27">
        <v>2007.9</v>
      </c>
      <c r="D817" s="27">
        <v>2028.01</v>
      </c>
      <c r="E817" s="27">
        <v>2005.61</v>
      </c>
      <c r="F817" s="22" t="s">
        <v>2296</v>
      </c>
      <c r="G817" s="23">
        <v>8.5000000000000006E-3</v>
      </c>
    </row>
    <row r="818" spans="1:7">
      <c r="A818" s="22" t="s">
        <v>5514</v>
      </c>
      <c r="B818" s="27">
        <v>2008.61</v>
      </c>
      <c r="C818" s="27">
        <v>1998.55</v>
      </c>
      <c r="D818" s="27">
        <v>2014.18</v>
      </c>
      <c r="E818" s="27">
        <v>1992.67</v>
      </c>
      <c r="F818" s="22" t="s">
        <v>2296</v>
      </c>
      <c r="G818" s="23">
        <v>6.4000000000000003E-3</v>
      </c>
    </row>
    <row r="819" spans="1:7">
      <c r="A819" s="22" t="s">
        <v>5513</v>
      </c>
      <c r="B819" s="27">
        <v>1995.9</v>
      </c>
      <c r="C819" s="27">
        <v>2021.16</v>
      </c>
      <c r="D819" s="27">
        <v>2022.24</v>
      </c>
      <c r="E819" s="27">
        <v>1992.95</v>
      </c>
      <c r="F819" s="22" t="s">
        <v>2296</v>
      </c>
      <c r="G819" s="23">
        <v>-1.2800000000000001E-2</v>
      </c>
    </row>
    <row r="820" spans="1:7">
      <c r="A820" s="22" t="s">
        <v>5512</v>
      </c>
      <c r="B820" s="27">
        <v>2021.88</v>
      </c>
      <c r="C820" s="27">
        <v>2025</v>
      </c>
      <c r="D820" s="27">
        <v>2026.94</v>
      </c>
      <c r="E820" s="27">
        <v>2012.07</v>
      </c>
      <c r="F820" s="22" t="s">
        <v>2296</v>
      </c>
      <c r="G820" s="23">
        <v>-8.9999999999999998E-4</v>
      </c>
    </row>
    <row r="821" spans="1:7">
      <c r="A821" s="22" t="s">
        <v>5511</v>
      </c>
      <c r="B821" s="27">
        <v>2023.71</v>
      </c>
      <c r="C821" s="27">
        <v>2032.49</v>
      </c>
      <c r="D821" s="27">
        <v>2037.58</v>
      </c>
      <c r="E821" s="27">
        <v>2013.13</v>
      </c>
      <c r="F821" s="22" t="s">
        <v>2296</v>
      </c>
      <c r="G821" s="23">
        <v>-4.3E-3</v>
      </c>
    </row>
    <row r="822" spans="1:7">
      <c r="A822" s="22" t="s">
        <v>5510</v>
      </c>
      <c r="B822" s="27">
        <v>2032.54</v>
      </c>
      <c r="C822" s="27">
        <v>2016.95</v>
      </c>
      <c r="D822" s="27">
        <v>2032.54</v>
      </c>
      <c r="E822" s="27">
        <v>2010.92</v>
      </c>
      <c r="F822" s="22" t="s">
        <v>2296</v>
      </c>
      <c r="G822" s="23">
        <v>9.5999999999999992E-3</v>
      </c>
    </row>
    <row r="823" spans="1:7">
      <c r="A823" s="22" t="s">
        <v>5509</v>
      </c>
      <c r="B823" s="27">
        <v>2013.16</v>
      </c>
      <c r="C823" s="27">
        <v>2034.1</v>
      </c>
      <c r="D823" s="27">
        <v>2034.1</v>
      </c>
      <c r="E823" s="27">
        <v>1997.92</v>
      </c>
      <c r="F823" s="22" t="s">
        <v>2296</v>
      </c>
      <c r="G823" s="23">
        <v>-1.2999999999999999E-2</v>
      </c>
    </row>
    <row r="824" spans="1:7">
      <c r="A824" s="22" t="s">
        <v>5507</v>
      </c>
      <c r="B824" s="27">
        <v>2039.77</v>
      </c>
      <c r="C824" s="27">
        <v>2047.78</v>
      </c>
      <c r="D824" s="27">
        <v>2052.9</v>
      </c>
      <c r="E824" s="27">
        <v>2036.3</v>
      </c>
      <c r="F824" s="22" t="s">
        <v>2296</v>
      </c>
      <c r="G824" s="23">
        <v>-5.4999999999999997E-3</v>
      </c>
    </row>
    <row r="825" spans="1:7">
      <c r="A825" s="22" t="s">
        <v>5506</v>
      </c>
      <c r="B825" s="27">
        <v>2051.04</v>
      </c>
      <c r="C825" s="27">
        <v>2065.37</v>
      </c>
      <c r="D825" s="27">
        <v>2072.91</v>
      </c>
      <c r="E825" s="27">
        <v>2040.18</v>
      </c>
      <c r="F825" s="22" t="s">
        <v>2296</v>
      </c>
      <c r="G825" s="23">
        <v>-5.1000000000000004E-3</v>
      </c>
    </row>
    <row r="826" spans="1:7">
      <c r="A826" s="22" t="s">
        <v>5505</v>
      </c>
      <c r="B826" s="27">
        <v>2061.5300000000002</v>
      </c>
      <c r="C826" s="27">
        <v>2042.65</v>
      </c>
      <c r="D826" s="27">
        <v>2061.5300000000002</v>
      </c>
      <c r="E826" s="27">
        <v>2030.55</v>
      </c>
      <c r="F826" s="22" t="s">
        <v>2296</v>
      </c>
      <c r="G826" s="23">
        <v>6.6E-3</v>
      </c>
    </row>
    <row r="827" spans="1:7">
      <c r="A827" s="22" t="s">
        <v>5504</v>
      </c>
      <c r="B827" s="27">
        <v>2048.0700000000002</v>
      </c>
      <c r="C827" s="27">
        <v>2045.19</v>
      </c>
      <c r="D827" s="27">
        <v>2067.4</v>
      </c>
      <c r="E827" s="27">
        <v>2040.55</v>
      </c>
      <c r="F827" s="22" t="s">
        <v>2296</v>
      </c>
      <c r="G827" s="23">
        <v>2.5999999999999999E-3</v>
      </c>
    </row>
    <row r="828" spans="1:7">
      <c r="A828" s="22" t="s">
        <v>5503</v>
      </c>
      <c r="B828" s="27">
        <v>2042.72</v>
      </c>
      <c r="C828" s="27">
        <v>2038.99</v>
      </c>
      <c r="D828" s="27">
        <v>2051.5</v>
      </c>
      <c r="E828" s="27">
        <v>2024.85</v>
      </c>
      <c r="F828" s="22" t="s">
        <v>2296</v>
      </c>
      <c r="G828" s="23">
        <v>2.8E-3</v>
      </c>
    </row>
    <row r="829" spans="1:7">
      <c r="A829" s="22" t="s">
        <v>5501</v>
      </c>
      <c r="B829" s="27">
        <v>2036.96</v>
      </c>
      <c r="C829" s="27">
        <v>2015.59</v>
      </c>
      <c r="D829" s="27">
        <v>2045.85</v>
      </c>
      <c r="E829" s="27">
        <v>2013.82</v>
      </c>
      <c r="F829" s="22" t="s">
        <v>2296</v>
      </c>
      <c r="G829" s="23">
        <v>1.12E-2</v>
      </c>
    </row>
    <row r="830" spans="1:7">
      <c r="A830" s="22" t="s">
        <v>5500</v>
      </c>
      <c r="B830" s="27">
        <v>2014.37</v>
      </c>
      <c r="C830" s="27">
        <v>2001.82</v>
      </c>
      <c r="D830" s="27">
        <v>2021.05</v>
      </c>
      <c r="E830" s="27">
        <v>1998.24</v>
      </c>
      <c r="F830" s="22" t="s">
        <v>2296</v>
      </c>
      <c r="G830" s="23">
        <v>1.09E-2</v>
      </c>
    </row>
    <row r="831" spans="1:7">
      <c r="A831" s="22" t="s">
        <v>5499</v>
      </c>
      <c r="B831" s="27">
        <v>1992.59</v>
      </c>
      <c r="C831" s="27">
        <v>2003.09</v>
      </c>
      <c r="D831" s="27">
        <v>2018.39</v>
      </c>
      <c r="E831" s="27">
        <v>1989.12</v>
      </c>
      <c r="F831" s="22" t="s">
        <v>2296</v>
      </c>
      <c r="G831" s="23">
        <v>-4.3E-3</v>
      </c>
    </row>
    <row r="832" spans="1:7">
      <c r="A832" s="22" t="s">
        <v>5498</v>
      </c>
      <c r="B832" s="27">
        <v>2001.25</v>
      </c>
      <c r="C832" s="27">
        <v>2001.4</v>
      </c>
      <c r="D832" s="27">
        <v>2018.42</v>
      </c>
      <c r="E832" s="27">
        <v>1990.55</v>
      </c>
      <c r="F832" s="22" t="s">
        <v>2296</v>
      </c>
      <c r="G832" s="23">
        <v>5.9999999999999995E-4</v>
      </c>
    </row>
    <row r="833" spans="1:7">
      <c r="A833" s="22" t="s">
        <v>5497</v>
      </c>
      <c r="B833" s="27">
        <v>2000.14</v>
      </c>
      <c r="C833" s="27">
        <v>1972.66</v>
      </c>
      <c r="D833" s="27">
        <v>2001.71</v>
      </c>
      <c r="E833" s="27">
        <v>1968.61</v>
      </c>
      <c r="F833" s="22" t="s">
        <v>2296</v>
      </c>
      <c r="G833" s="23">
        <v>1.3299999999999999E-2</v>
      </c>
    </row>
    <row r="834" spans="1:7">
      <c r="A834" s="22" t="s">
        <v>5496</v>
      </c>
      <c r="B834" s="27">
        <v>1973.96</v>
      </c>
      <c r="C834" s="27">
        <v>1977.75</v>
      </c>
      <c r="D834" s="27">
        <v>1989.06</v>
      </c>
      <c r="E834" s="27">
        <v>1965.23</v>
      </c>
      <c r="F834" s="22" t="s">
        <v>2296</v>
      </c>
      <c r="G834" s="23">
        <v>-1E-4</v>
      </c>
    </row>
    <row r="835" spans="1:7">
      <c r="A835" s="22" t="s">
        <v>5495</v>
      </c>
      <c r="B835" s="27">
        <v>1974.24</v>
      </c>
      <c r="C835" s="27">
        <v>2010.85</v>
      </c>
      <c r="D835" s="27">
        <v>2020.04</v>
      </c>
      <c r="E835" s="27">
        <v>1971.73</v>
      </c>
      <c r="F835" s="22" t="s">
        <v>2296</v>
      </c>
      <c r="G835" s="23">
        <v>-2.5000000000000001E-2</v>
      </c>
    </row>
    <row r="836" spans="1:7">
      <c r="A836" s="22" t="s">
        <v>5493</v>
      </c>
      <c r="B836" s="27">
        <v>2024.84</v>
      </c>
      <c r="C836" s="27">
        <v>2047.59</v>
      </c>
      <c r="D836" s="27">
        <v>2048.98</v>
      </c>
      <c r="E836" s="27">
        <v>2009</v>
      </c>
      <c r="F836" s="22" t="s">
        <v>2296</v>
      </c>
      <c r="G836" s="23">
        <v>-1.0999999999999999E-2</v>
      </c>
    </row>
    <row r="837" spans="1:7">
      <c r="A837" s="22" t="s">
        <v>5492</v>
      </c>
      <c r="B837" s="27">
        <v>2047.42</v>
      </c>
      <c r="C837" s="27">
        <v>2056.63</v>
      </c>
      <c r="D837" s="27">
        <v>2071.69</v>
      </c>
      <c r="E837" s="27">
        <v>2045.28</v>
      </c>
      <c r="F837" s="22" t="s">
        <v>2296</v>
      </c>
      <c r="G837" s="23">
        <v>-4.5999999999999999E-3</v>
      </c>
    </row>
    <row r="838" spans="1:7">
      <c r="A838" s="22" t="s">
        <v>5491</v>
      </c>
      <c r="B838" s="27">
        <v>2056.89</v>
      </c>
      <c r="C838" s="27">
        <v>2046.61</v>
      </c>
      <c r="D838" s="27">
        <v>2056.89</v>
      </c>
      <c r="E838" s="27">
        <v>2032.27</v>
      </c>
      <c r="F838" s="22" t="s">
        <v>2296</v>
      </c>
      <c r="G838" s="23">
        <v>3.8999999999999998E-3</v>
      </c>
    </row>
    <row r="839" spans="1:7">
      <c r="A839" s="22" t="s">
        <v>5490</v>
      </c>
      <c r="B839" s="27">
        <v>2049</v>
      </c>
      <c r="C839" s="27">
        <v>2062.61</v>
      </c>
      <c r="D839" s="27">
        <v>2076.71</v>
      </c>
      <c r="E839" s="27">
        <v>2044.25</v>
      </c>
      <c r="F839" s="22" t="s">
        <v>2296</v>
      </c>
      <c r="G839" s="23">
        <v>-5.3E-3</v>
      </c>
    </row>
    <row r="840" spans="1:7">
      <c r="A840" s="22" t="s">
        <v>5489</v>
      </c>
      <c r="B840" s="27">
        <v>2059.87</v>
      </c>
      <c r="C840" s="27">
        <v>2034.28</v>
      </c>
      <c r="D840" s="27">
        <v>2063.67</v>
      </c>
      <c r="E840" s="27">
        <v>2030.49</v>
      </c>
      <c r="F840" s="22" t="s">
        <v>2296</v>
      </c>
      <c r="G840" s="23">
        <v>1.18E-2</v>
      </c>
    </row>
    <row r="841" spans="1:7">
      <c r="A841" s="22" t="s">
        <v>6426</v>
      </c>
      <c r="B841" s="27">
        <v>2035.77</v>
      </c>
      <c r="C841" s="27">
        <v>2057.7399999999998</v>
      </c>
      <c r="D841" s="27">
        <v>2057.77</v>
      </c>
      <c r="E841" s="27">
        <v>2027.05</v>
      </c>
      <c r="F841" s="22" t="s">
        <v>2296</v>
      </c>
      <c r="G841" s="23">
        <v>-1.01E-2</v>
      </c>
    </row>
    <row r="842" spans="1:7">
      <c r="A842" s="22" t="s">
        <v>6425</v>
      </c>
      <c r="B842" s="27">
        <v>2056.46</v>
      </c>
      <c r="C842" s="27">
        <v>2095.5100000000002</v>
      </c>
      <c r="D842" s="27">
        <v>2097.1999999999998</v>
      </c>
      <c r="E842" s="27">
        <v>2054.9299999999998</v>
      </c>
      <c r="F842" s="22" t="s">
        <v>2296</v>
      </c>
      <c r="G842" s="23">
        <v>-1.7500000000000002E-2</v>
      </c>
    </row>
    <row r="843" spans="1:7">
      <c r="A843" s="22" t="s">
        <v>5488</v>
      </c>
      <c r="B843" s="27">
        <v>2093.09</v>
      </c>
      <c r="C843" s="27">
        <v>2106.96</v>
      </c>
      <c r="D843" s="27">
        <v>2106.96</v>
      </c>
      <c r="E843" s="27">
        <v>2081.35</v>
      </c>
      <c r="F843" s="22" t="s">
        <v>2296</v>
      </c>
      <c r="G843" s="23">
        <v>-6.3E-3</v>
      </c>
    </row>
    <row r="844" spans="1:7">
      <c r="A844" s="22" t="s">
        <v>5486</v>
      </c>
      <c r="B844" s="27">
        <v>2106.3000000000002</v>
      </c>
      <c r="C844" s="27">
        <v>2128.98</v>
      </c>
      <c r="D844" s="27">
        <v>2130.8000000000002</v>
      </c>
      <c r="E844" s="27">
        <v>2094.85</v>
      </c>
      <c r="F844" s="22" t="s">
        <v>2296</v>
      </c>
      <c r="G844" s="23">
        <v>-1.01E-2</v>
      </c>
    </row>
    <row r="845" spans="1:7">
      <c r="A845" s="22" t="s">
        <v>5485</v>
      </c>
      <c r="B845" s="27">
        <v>2127.7199999999998</v>
      </c>
      <c r="C845" s="27">
        <v>2118.85</v>
      </c>
      <c r="D845" s="27">
        <v>2135.9699999999998</v>
      </c>
      <c r="E845" s="27">
        <v>2111.5500000000002</v>
      </c>
      <c r="F845" s="22" t="s">
        <v>2296</v>
      </c>
      <c r="G845" s="23">
        <v>4.1000000000000003E-3</v>
      </c>
    </row>
    <row r="846" spans="1:7">
      <c r="A846" s="22" t="s">
        <v>5484</v>
      </c>
      <c r="B846" s="27">
        <v>2119.09</v>
      </c>
      <c r="C846" s="27">
        <v>2132.4699999999998</v>
      </c>
      <c r="D846" s="27">
        <v>2136.8000000000002</v>
      </c>
      <c r="E846" s="27">
        <v>2113.0300000000002</v>
      </c>
      <c r="F846" s="22" t="s">
        <v>2296</v>
      </c>
      <c r="G846" s="23">
        <v>-4.3E-3</v>
      </c>
    </row>
    <row r="847" spans="1:7">
      <c r="A847" s="22" t="s">
        <v>5483</v>
      </c>
      <c r="B847" s="27">
        <v>2128.21</v>
      </c>
      <c r="C847" s="27">
        <v>2148.58</v>
      </c>
      <c r="D847" s="27">
        <v>2148.84</v>
      </c>
      <c r="E847" s="27">
        <v>2125.4499999999998</v>
      </c>
      <c r="F847" s="22" t="s">
        <v>2296</v>
      </c>
      <c r="G847" s="23">
        <v>-9.4000000000000004E-3</v>
      </c>
    </row>
    <row r="848" spans="1:7">
      <c r="A848" s="22" t="s">
        <v>5482</v>
      </c>
      <c r="B848" s="27">
        <v>2148.48</v>
      </c>
      <c r="C848" s="27">
        <v>2138.6999999999998</v>
      </c>
      <c r="D848" s="27">
        <v>2148.48</v>
      </c>
      <c r="E848" s="27">
        <v>2127.04</v>
      </c>
      <c r="F848" s="22" t="s">
        <v>2296</v>
      </c>
      <c r="G848" s="23">
        <v>5.3E-3</v>
      </c>
    </row>
    <row r="849" spans="1:7">
      <c r="A849" s="22" t="s">
        <v>5481</v>
      </c>
      <c r="B849" s="27">
        <v>2137.08</v>
      </c>
      <c r="C849" s="27">
        <v>2140.1999999999998</v>
      </c>
      <c r="D849" s="27">
        <v>2156.36</v>
      </c>
      <c r="E849" s="27">
        <v>2109.9299999999998</v>
      </c>
      <c r="F849" s="22" t="s">
        <v>2296</v>
      </c>
      <c r="G849" s="23">
        <v>-2.0999999999999999E-3</v>
      </c>
    </row>
    <row r="850" spans="1:7">
      <c r="A850" s="22" t="s">
        <v>5480</v>
      </c>
      <c r="B850" s="27">
        <v>2141.5</v>
      </c>
      <c r="C850" s="27">
        <v>2162.13</v>
      </c>
      <c r="D850" s="27">
        <v>2162.13</v>
      </c>
      <c r="E850" s="27">
        <v>2135.0100000000002</v>
      </c>
      <c r="F850" s="22" t="s">
        <v>2296</v>
      </c>
      <c r="G850" s="23">
        <v>-9.1999999999999998E-3</v>
      </c>
    </row>
    <row r="851" spans="1:7">
      <c r="A851" s="22" t="s">
        <v>5479</v>
      </c>
      <c r="B851" s="27">
        <v>2161.4899999999998</v>
      </c>
      <c r="C851" s="27">
        <v>2165.12</v>
      </c>
      <c r="D851" s="27">
        <v>2174.73</v>
      </c>
      <c r="E851" s="27">
        <v>2150.52</v>
      </c>
      <c r="F851" s="22" t="s">
        <v>2296</v>
      </c>
      <c r="G851" s="23">
        <v>-2.9999999999999997E-4</v>
      </c>
    </row>
    <row r="852" spans="1:7">
      <c r="A852" s="22" t="s">
        <v>5478</v>
      </c>
      <c r="B852" s="27">
        <v>2162.19</v>
      </c>
      <c r="C852" s="27">
        <v>2176.79</v>
      </c>
      <c r="D852" s="27">
        <v>2182.1799999999998</v>
      </c>
      <c r="E852" s="27">
        <v>2156.81</v>
      </c>
      <c r="F852" s="22" t="s">
        <v>2296</v>
      </c>
      <c r="G852" s="23">
        <v>-5.4000000000000003E-3</v>
      </c>
    </row>
    <row r="853" spans="1:7">
      <c r="A853" s="22" t="s">
        <v>5477</v>
      </c>
      <c r="B853" s="27">
        <v>2173.98</v>
      </c>
      <c r="C853" s="27">
        <v>2192.2399999999998</v>
      </c>
      <c r="D853" s="27">
        <v>2196.08</v>
      </c>
      <c r="E853" s="27">
        <v>2160.42</v>
      </c>
      <c r="F853" s="22" t="s">
        <v>2296</v>
      </c>
      <c r="G853" s="23">
        <v>-7.1000000000000004E-3</v>
      </c>
    </row>
    <row r="854" spans="1:7">
      <c r="A854" s="22" t="s">
        <v>5476</v>
      </c>
      <c r="B854" s="27">
        <v>2189.61</v>
      </c>
      <c r="C854" s="27">
        <v>2215.34</v>
      </c>
      <c r="D854" s="27">
        <v>2217.37</v>
      </c>
      <c r="E854" s="27">
        <v>2180.21</v>
      </c>
      <c r="F854" s="22" t="s">
        <v>2296</v>
      </c>
      <c r="G854" s="23">
        <v>-1.3100000000000001E-2</v>
      </c>
    </row>
    <row r="855" spans="1:7">
      <c r="A855" s="22" t="s">
        <v>5475</v>
      </c>
      <c r="B855" s="27">
        <v>2218.77</v>
      </c>
      <c r="C855" s="27">
        <v>2210.87</v>
      </c>
      <c r="D855" s="27">
        <v>2218.77</v>
      </c>
      <c r="E855" s="27">
        <v>2201.2199999999998</v>
      </c>
      <c r="F855" s="22" t="s">
        <v>2296</v>
      </c>
      <c r="G855" s="23">
        <v>3.7000000000000002E-3</v>
      </c>
    </row>
    <row r="856" spans="1:7">
      <c r="A856" s="22" t="s">
        <v>5474</v>
      </c>
      <c r="B856" s="27">
        <v>2210.5100000000002</v>
      </c>
      <c r="C856" s="27">
        <v>2228.85</v>
      </c>
      <c r="D856" s="27">
        <v>2230.86</v>
      </c>
      <c r="E856" s="27">
        <v>2202.1999999999998</v>
      </c>
      <c r="F856" s="22" t="s">
        <v>2296</v>
      </c>
      <c r="G856" s="23">
        <v>-7.1999999999999998E-3</v>
      </c>
    </row>
    <row r="857" spans="1:7">
      <c r="A857" s="22" t="s">
        <v>5473</v>
      </c>
      <c r="B857" s="27">
        <v>2226.61</v>
      </c>
      <c r="C857" s="27">
        <v>2219.4899999999998</v>
      </c>
      <c r="D857" s="27">
        <v>2228.0500000000002</v>
      </c>
      <c r="E857" s="27">
        <v>2213.2199999999998</v>
      </c>
      <c r="F857" s="22" t="s">
        <v>2296</v>
      </c>
      <c r="G857" s="23">
        <v>4.1000000000000003E-3</v>
      </c>
    </row>
    <row r="858" spans="1:7">
      <c r="A858" s="22" t="s">
        <v>5472</v>
      </c>
      <c r="B858" s="27">
        <v>2217.56</v>
      </c>
      <c r="C858" s="27">
        <v>2231.66</v>
      </c>
      <c r="D858" s="27">
        <v>2236.8000000000002</v>
      </c>
      <c r="E858" s="27">
        <v>2210.14</v>
      </c>
      <c r="F858" s="22" t="s">
        <v>2296</v>
      </c>
      <c r="G858" s="23">
        <v>-6.3E-3</v>
      </c>
    </row>
    <row r="859" spans="1:7">
      <c r="A859" s="22" t="s">
        <v>5471</v>
      </c>
      <c r="B859" s="27">
        <v>2231.6799999999998</v>
      </c>
      <c r="C859" s="27">
        <v>2219.19</v>
      </c>
      <c r="D859" s="27">
        <v>2231.6799999999998</v>
      </c>
      <c r="E859" s="27">
        <v>2214</v>
      </c>
      <c r="F859" s="22" t="s">
        <v>2296</v>
      </c>
      <c r="G859" s="23">
        <v>6.4000000000000003E-3</v>
      </c>
    </row>
    <row r="860" spans="1:7">
      <c r="A860" s="22" t="s">
        <v>5470</v>
      </c>
      <c r="B860" s="27">
        <v>2217.39</v>
      </c>
      <c r="C860" s="27">
        <v>2233.66</v>
      </c>
      <c r="D860" s="27">
        <v>2240.5700000000002</v>
      </c>
      <c r="E860" s="27">
        <v>2215.79</v>
      </c>
      <c r="F860" s="22" t="s">
        <v>2296</v>
      </c>
      <c r="G860" s="23">
        <v>-7.4999999999999997E-3</v>
      </c>
    </row>
    <row r="861" spans="1:7">
      <c r="A861" s="22" t="s">
        <v>5469</v>
      </c>
      <c r="B861" s="27">
        <v>2234.14</v>
      </c>
      <c r="C861" s="27">
        <v>2263.63</v>
      </c>
      <c r="D861" s="27">
        <v>2263.63</v>
      </c>
      <c r="E861" s="27">
        <v>2231.4</v>
      </c>
      <c r="F861" s="22" t="s">
        <v>2296</v>
      </c>
      <c r="G861" s="23">
        <v>-1.41E-2</v>
      </c>
    </row>
    <row r="862" spans="1:7">
      <c r="A862" s="22" t="s">
        <v>5468</v>
      </c>
      <c r="B862" s="27">
        <v>2266.0500000000002</v>
      </c>
      <c r="C862" s="27">
        <v>2226.87</v>
      </c>
      <c r="D862" s="27">
        <v>2266.0500000000002</v>
      </c>
      <c r="E862" s="27">
        <v>2219.67</v>
      </c>
      <c r="F862" s="22" t="s">
        <v>2296</v>
      </c>
      <c r="G862" s="23">
        <v>1.6500000000000001E-2</v>
      </c>
    </row>
    <row r="863" spans="1:7">
      <c r="A863" s="22" t="s">
        <v>5467</v>
      </c>
      <c r="B863" s="27">
        <v>2229.1999999999998</v>
      </c>
      <c r="C863" s="27">
        <v>2179.34</v>
      </c>
      <c r="D863" s="27">
        <v>2230.77</v>
      </c>
      <c r="E863" s="27">
        <v>2179.34</v>
      </c>
      <c r="F863" s="22" t="s">
        <v>2296</v>
      </c>
      <c r="G863" s="23">
        <v>2.4400000000000002E-2</v>
      </c>
    </row>
    <row r="864" spans="1:7">
      <c r="A864" s="22" t="s">
        <v>5466</v>
      </c>
      <c r="B864" s="27">
        <v>2176</v>
      </c>
      <c r="C864" s="27">
        <v>2175.4</v>
      </c>
      <c r="D864" s="27">
        <v>2178.92</v>
      </c>
      <c r="E864" s="27">
        <v>2163.5500000000002</v>
      </c>
      <c r="F864" s="22" t="s">
        <v>2296</v>
      </c>
      <c r="G864" s="23">
        <v>5.9999999999999995E-4</v>
      </c>
    </row>
    <row r="865" spans="1:7">
      <c r="A865" s="22" t="s">
        <v>5465</v>
      </c>
      <c r="B865" s="27">
        <v>2174.59</v>
      </c>
      <c r="C865" s="27">
        <v>2147.5100000000002</v>
      </c>
      <c r="D865" s="27">
        <v>2174.59</v>
      </c>
      <c r="E865" s="27">
        <v>2147.5100000000002</v>
      </c>
      <c r="F865" s="22" t="s">
        <v>2296</v>
      </c>
      <c r="G865" s="23">
        <v>1.3299999999999999E-2</v>
      </c>
    </row>
    <row r="866" spans="1:7">
      <c r="A866" s="22" t="s">
        <v>5464</v>
      </c>
      <c r="B866" s="27">
        <v>2146.09</v>
      </c>
      <c r="C866" s="27">
        <v>2160.13</v>
      </c>
      <c r="D866" s="27">
        <v>2160.13</v>
      </c>
      <c r="E866" s="27">
        <v>2136.35</v>
      </c>
      <c r="F866" s="22" t="s">
        <v>2296</v>
      </c>
      <c r="G866" s="23">
        <v>-6.4000000000000003E-3</v>
      </c>
    </row>
    <row r="867" spans="1:7">
      <c r="A867" s="22" t="s">
        <v>5463</v>
      </c>
      <c r="B867" s="27">
        <v>2159.96</v>
      </c>
      <c r="C867" s="27">
        <v>2162.71</v>
      </c>
      <c r="D867" s="27">
        <v>2165.88</v>
      </c>
      <c r="E867" s="27">
        <v>2147.19</v>
      </c>
      <c r="F867" s="22" t="s">
        <v>2296</v>
      </c>
      <c r="G867" s="23">
        <v>-1.1000000000000001E-3</v>
      </c>
    </row>
    <row r="868" spans="1:7">
      <c r="A868" s="22" t="s">
        <v>5462</v>
      </c>
      <c r="B868" s="27">
        <v>2162.25</v>
      </c>
      <c r="C868" s="27">
        <v>2171.4499999999998</v>
      </c>
      <c r="D868" s="27">
        <v>2178.2199999999998</v>
      </c>
      <c r="E868" s="27">
        <v>2151.4299999999998</v>
      </c>
      <c r="F868" s="22" t="s">
        <v>2296</v>
      </c>
      <c r="G868" s="23">
        <v>-3.5999999999999999E-3</v>
      </c>
    </row>
    <row r="869" spans="1:7">
      <c r="A869" s="22" t="s">
        <v>5461</v>
      </c>
      <c r="B869" s="27">
        <v>2170.09</v>
      </c>
      <c r="C869" s="27">
        <v>2180.64</v>
      </c>
      <c r="D869" s="27">
        <v>2190</v>
      </c>
      <c r="E869" s="27">
        <v>2165.3200000000002</v>
      </c>
      <c r="F869" s="22" t="s">
        <v>2296</v>
      </c>
      <c r="G869" s="23">
        <v>-4.0000000000000001E-3</v>
      </c>
    </row>
    <row r="870" spans="1:7">
      <c r="A870" s="22" t="s">
        <v>5460</v>
      </c>
      <c r="B870" s="27">
        <v>2178.73</v>
      </c>
      <c r="C870" s="27">
        <v>2189.9499999999998</v>
      </c>
      <c r="D870" s="27">
        <v>2195.36</v>
      </c>
      <c r="E870" s="27">
        <v>2167.88</v>
      </c>
      <c r="F870" s="22" t="s">
        <v>2296</v>
      </c>
      <c r="G870" s="23">
        <v>-4.7000000000000002E-3</v>
      </c>
    </row>
    <row r="871" spans="1:7">
      <c r="A871" s="22" t="s">
        <v>5459</v>
      </c>
      <c r="B871" s="27">
        <v>2189.0700000000002</v>
      </c>
      <c r="C871" s="27">
        <v>2195.67</v>
      </c>
      <c r="D871" s="27">
        <v>2202.39</v>
      </c>
      <c r="E871" s="27">
        <v>2180.7800000000002</v>
      </c>
      <c r="F871" s="22" t="s">
        <v>2296</v>
      </c>
      <c r="G871" s="23">
        <v>-2.8E-3</v>
      </c>
    </row>
    <row r="872" spans="1:7">
      <c r="A872" s="22" t="s">
        <v>5458</v>
      </c>
      <c r="B872" s="27">
        <v>2195.19</v>
      </c>
      <c r="C872" s="27">
        <v>2214.2399999999998</v>
      </c>
      <c r="D872" s="27">
        <v>2217.4699999999998</v>
      </c>
      <c r="E872" s="27">
        <v>2173.39</v>
      </c>
      <c r="F872" s="22" t="s">
        <v>2296</v>
      </c>
      <c r="G872" s="23">
        <v>-7.6E-3</v>
      </c>
    </row>
    <row r="873" spans="1:7">
      <c r="A873" s="22" t="s">
        <v>5457</v>
      </c>
      <c r="B873" s="27">
        <v>2212</v>
      </c>
      <c r="C873" s="27">
        <v>2224.02</v>
      </c>
      <c r="D873" s="27">
        <v>2228.5500000000002</v>
      </c>
      <c r="E873" s="27">
        <v>2205.5500000000002</v>
      </c>
      <c r="F873" s="22" t="s">
        <v>2296</v>
      </c>
      <c r="G873" s="23">
        <v>-3.0000000000000001E-3</v>
      </c>
    </row>
    <row r="874" spans="1:7">
      <c r="A874" s="22" t="s">
        <v>5456</v>
      </c>
      <c r="B874" s="27">
        <v>2218.61</v>
      </c>
      <c r="C874" s="27">
        <v>2233.62</v>
      </c>
      <c r="D874" s="27">
        <v>2239.87</v>
      </c>
      <c r="E874" s="27">
        <v>2211.16</v>
      </c>
      <c r="F874" s="22" t="s">
        <v>2296</v>
      </c>
      <c r="G874" s="23">
        <v>-8.3999999999999995E-3</v>
      </c>
    </row>
    <row r="875" spans="1:7">
      <c r="A875" s="22" t="s">
        <v>5455</v>
      </c>
      <c r="B875" s="27">
        <v>2237.4899999999998</v>
      </c>
      <c r="C875" s="27">
        <v>2209.5300000000002</v>
      </c>
      <c r="D875" s="27">
        <v>2237.88</v>
      </c>
      <c r="E875" s="27">
        <v>2205.87</v>
      </c>
      <c r="F875" s="22" t="s">
        <v>2296</v>
      </c>
      <c r="G875" s="23">
        <v>1.1900000000000001E-2</v>
      </c>
    </row>
    <row r="876" spans="1:7">
      <c r="A876" s="22" t="s">
        <v>5454</v>
      </c>
      <c r="B876" s="27">
        <v>2211.25</v>
      </c>
      <c r="C876" s="27">
        <v>2217.7399999999998</v>
      </c>
      <c r="D876" s="27">
        <v>2227.88</v>
      </c>
      <c r="E876" s="27">
        <v>2201.6</v>
      </c>
      <c r="F876" s="22" t="s">
        <v>2296</v>
      </c>
      <c r="G876" s="23">
        <v>-1.1999999999999999E-3</v>
      </c>
    </row>
    <row r="877" spans="1:7">
      <c r="A877" s="22" t="s">
        <v>5453</v>
      </c>
      <c r="B877" s="27">
        <v>2213.9299999999998</v>
      </c>
      <c r="C877" s="27">
        <v>2221.36</v>
      </c>
      <c r="D877" s="27">
        <v>2230.41</v>
      </c>
      <c r="E877" s="27">
        <v>2195.44</v>
      </c>
      <c r="F877" s="22" t="s">
        <v>2296</v>
      </c>
      <c r="G877" s="23">
        <v>-2.8999999999999998E-3</v>
      </c>
    </row>
    <row r="878" spans="1:7">
      <c r="A878" s="22" t="s">
        <v>5452</v>
      </c>
      <c r="B878" s="27">
        <v>2220.35</v>
      </c>
      <c r="C878" s="27">
        <v>2265.7199999999998</v>
      </c>
      <c r="D878" s="27">
        <v>2270.94</v>
      </c>
      <c r="E878" s="27">
        <v>2213.4499999999998</v>
      </c>
      <c r="F878" s="22" t="s">
        <v>2296</v>
      </c>
      <c r="G878" s="23">
        <v>-1.9199999999999998E-2</v>
      </c>
    </row>
    <row r="879" spans="1:7">
      <c r="A879" s="22" t="s">
        <v>5451</v>
      </c>
      <c r="B879" s="27">
        <v>2263.9</v>
      </c>
      <c r="C879" s="27">
        <v>2284.61</v>
      </c>
      <c r="D879" s="27">
        <v>2284.61</v>
      </c>
      <c r="E879" s="27">
        <v>2251.75</v>
      </c>
      <c r="F879" s="22" t="s">
        <v>2296</v>
      </c>
      <c r="G879" s="23">
        <v>-9.4000000000000004E-3</v>
      </c>
    </row>
    <row r="880" spans="1:7">
      <c r="A880" s="22" t="s">
        <v>5450</v>
      </c>
      <c r="B880" s="27">
        <v>2285.4299999999998</v>
      </c>
      <c r="C880" s="27">
        <v>2231.52</v>
      </c>
      <c r="D880" s="27">
        <v>2293.9899999999998</v>
      </c>
      <c r="E880" s="27">
        <v>2231.52</v>
      </c>
      <c r="F880" s="22" t="s">
        <v>2296</v>
      </c>
      <c r="G880" s="23">
        <v>2.3599999999999999E-2</v>
      </c>
    </row>
    <row r="881" spans="1:7">
      <c r="A881" s="22" t="s">
        <v>5448</v>
      </c>
      <c r="B881" s="27">
        <v>2232.7199999999998</v>
      </c>
      <c r="C881" s="27">
        <v>2206.04</v>
      </c>
      <c r="D881" s="27">
        <v>2232.7199999999998</v>
      </c>
      <c r="E881" s="27">
        <v>2206.04</v>
      </c>
      <c r="F881" s="22" t="s">
        <v>2296</v>
      </c>
      <c r="G881" s="23">
        <v>1.2E-2</v>
      </c>
    </row>
    <row r="882" spans="1:7">
      <c r="A882" s="22" t="s">
        <v>5447</v>
      </c>
      <c r="B882" s="27">
        <v>2206.33</v>
      </c>
      <c r="C882" s="27">
        <v>2182.3000000000002</v>
      </c>
      <c r="D882" s="27">
        <v>2210.4899999999998</v>
      </c>
      <c r="E882" s="27">
        <v>2169.4299999999998</v>
      </c>
      <c r="F882" s="22" t="s">
        <v>2296</v>
      </c>
      <c r="G882" s="23">
        <v>1.0699999999999999E-2</v>
      </c>
    </row>
    <row r="883" spans="1:7">
      <c r="A883" s="22" t="s">
        <v>5446</v>
      </c>
      <c r="B883" s="27">
        <v>2182.98</v>
      </c>
      <c r="C883" s="27">
        <v>2191.17</v>
      </c>
      <c r="D883" s="27">
        <v>2201.21</v>
      </c>
      <c r="E883" s="27">
        <v>2182.98</v>
      </c>
      <c r="F883" s="22" t="s">
        <v>2296</v>
      </c>
      <c r="G883" s="23">
        <v>-2.8999999999999998E-3</v>
      </c>
    </row>
    <row r="884" spans="1:7">
      <c r="A884" s="22" t="s">
        <v>5445</v>
      </c>
      <c r="B884" s="27">
        <v>2189.4299999999998</v>
      </c>
      <c r="C884" s="27">
        <v>2173.8000000000002</v>
      </c>
      <c r="D884" s="27">
        <v>2190.91</v>
      </c>
      <c r="E884" s="27">
        <v>2173.8000000000002</v>
      </c>
      <c r="F884" s="22" t="s">
        <v>2296</v>
      </c>
      <c r="G884" s="23">
        <v>5.3E-3</v>
      </c>
    </row>
    <row r="885" spans="1:7">
      <c r="A885" s="22" t="s">
        <v>5444</v>
      </c>
      <c r="B885" s="27">
        <v>2177.86</v>
      </c>
      <c r="C885" s="27">
        <v>2172.86</v>
      </c>
      <c r="D885" s="27">
        <v>2186.02</v>
      </c>
      <c r="E885" s="27">
        <v>2172.2600000000002</v>
      </c>
      <c r="F885" s="22" t="s">
        <v>2296</v>
      </c>
      <c r="G885" s="23">
        <v>2.2000000000000001E-3</v>
      </c>
    </row>
    <row r="886" spans="1:7">
      <c r="A886" s="22" t="s">
        <v>5443</v>
      </c>
      <c r="B886" s="27">
        <v>2173.1799999999998</v>
      </c>
      <c r="C886" s="27">
        <v>2173.62</v>
      </c>
      <c r="D886" s="27">
        <v>2188.9899999999998</v>
      </c>
      <c r="E886" s="27">
        <v>2159.5100000000002</v>
      </c>
      <c r="F886" s="22" t="s">
        <v>2296</v>
      </c>
      <c r="G886" s="23">
        <v>-6.9999999999999999E-4</v>
      </c>
    </row>
    <row r="887" spans="1:7">
      <c r="A887" s="22" t="s">
        <v>5442</v>
      </c>
      <c r="B887" s="27">
        <v>2174.64</v>
      </c>
      <c r="C887" s="27">
        <v>2203.8000000000002</v>
      </c>
      <c r="D887" s="27">
        <v>2203.8000000000002</v>
      </c>
      <c r="E887" s="27">
        <v>2172.37</v>
      </c>
      <c r="F887" s="22" t="s">
        <v>2296</v>
      </c>
      <c r="G887" s="23">
        <v>-1.7000000000000001E-2</v>
      </c>
    </row>
    <row r="888" spans="1:7">
      <c r="A888" s="22" t="s">
        <v>5441</v>
      </c>
      <c r="B888" s="27">
        <v>2212.33</v>
      </c>
      <c r="C888" s="27">
        <v>2227.31</v>
      </c>
      <c r="D888" s="27">
        <v>2237.6</v>
      </c>
      <c r="E888" s="27">
        <v>2210.73</v>
      </c>
      <c r="F888" s="22" t="s">
        <v>2296</v>
      </c>
      <c r="G888" s="23">
        <v>-6.3E-3</v>
      </c>
    </row>
    <row r="889" spans="1:7">
      <c r="A889" s="22" t="s">
        <v>5440</v>
      </c>
      <c r="B889" s="27">
        <v>2226.36</v>
      </c>
      <c r="C889" s="27">
        <v>2215.31</v>
      </c>
      <c r="D889" s="27">
        <v>2233.84</v>
      </c>
      <c r="E889" s="27">
        <v>2207.39</v>
      </c>
      <c r="F889" s="22" t="s">
        <v>2296</v>
      </c>
      <c r="G889" s="23">
        <v>4.7999999999999996E-3</v>
      </c>
    </row>
    <row r="890" spans="1:7">
      <c r="A890" s="22" t="s">
        <v>5439</v>
      </c>
      <c r="B890" s="27">
        <v>2215.69</v>
      </c>
      <c r="C890" s="27">
        <v>2233.9899999999998</v>
      </c>
      <c r="D890" s="27">
        <v>2235.12</v>
      </c>
      <c r="E890" s="27">
        <v>2215.69</v>
      </c>
      <c r="F890" s="22" t="s">
        <v>2296</v>
      </c>
      <c r="G890" s="23">
        <v>-7.0000000000000001E-3</v>
      </c>
    </row>
    <row r="891" spans="1:7">
      <c r="A891" s="22" t="s">
        <v>5438</v>
      </c>
      <c r="B891" s="27">
        <v>2231.41</v>
      </c>
      <c r="C891" s="27">
        <v>2239.08</v>
      </c>
      <c r="D891" s="27">
        <v>2251.23</v>
      </c>
      <c r="E891" s="27">
        <v>2229.3000000000002</v>
      </c>
      <c r="F891" s="22" t="s">
        <v>2296</v>
      </c>
      <c r="G891" s="23">
        <v>-2.5999999999999999E-3</v>
      </c>
    </row>
    <row r="892" spans="1:7">
      <c r="A892" s="22" t="s">
        <v>5437</v>
      </c>
      <c r="B892" s="27">
        <v>2237.23</v>
      </c>
      <c r="C892" s="27">
        <v>2217.16</v>
      </c>
      <c r="D892" s="27">
        <v>2240.14</v>
      </c>
      <c r="E892" s="27">
        <v>2202.35</v>
      </c>
      <c r="F892" s="22" t="s">
        <v>2296</v>
      </c>
      <c r="G892" s="23">
        <v>3.7000000000000002E-3</v>
      </c>
    </row>
    <row r="893" spans="1:7">
      <c r="A893" s="22" t="s">
        <v>5436</v>
      </c>
      <c r="B893" s="27">
        <v>2229.0500000000002</v>
      </c>
      <c r="C893" s="27">
        <v>2248.2199999999998</v>
      </c>
      <c r="D893" s="27">
        <v>2258.1</v>
      </c>
      <c r="E893" s="27">
        <v>2215.11</v>
      </c>
      <c r="F893" s="22" t="s">
        <v>2296</v>
      </c>
      <c r="G893" s="23">
        <v>-8.0000000000000002E-3</v>
      </c>
    </row>
    <row r="894" spans="1:7">
      <c r="A894" s="22" t="s">
        <v>5435</v>
      </c>
      <c r="B894" s="27">
        <v>2247.02</v>
      </c>
      <c r="C894" s="27">
        <v>2225.7399999999998</v>
      </c>
      <c r="D894" s="27">
        <v>2247.02</v>
      </c>
      <c r="E894" s="27">
        <v>2215.6999999999998</v>
      </c>
      <c r="F894" s="22" t="s">
        <v>2296</v>
      </c>
      <c r="G894" s="23">
        <v>8.9999999999999993E-3</v>
      </c>
    </row>
    <row r="895" spans="1:7">
      <c r="A895" s="22" t="s">
        <v>5434</v>
      </c>
      <c r="B895" s="27">
        <v>2226.89</v>
      </c>
      <c r="C895" s="27">
        <v>2219.13</v>
      </c>
      <c r="D895" s="27">
        <v>2242.17</v>
      </c>
      <c r="E895" s="27">
        <v>2210.06</v>
      </c>
      <c r="F895" s="22" t="s">
        <v>2296</v>
      </c>
      <c r="G895" s="23">
        <v>8.3000000000000001E-3</v>
      </c>
    </row>
    <row r="896" spans="1:7">
      <c r="A896" s="22" t="s">
        <v>5433</v>
      </c>
      <c r="B896" s="27">
        <v>2208.5300000000002</v>
      </c>
      <c r="C896" s="27">
        <v>2211.29</v>
      </c>
      <c r="D896" s="27">
        <v>2220.0100000000002</v>
      </c>
      <c r="E896" s="27">
        <v>2197.4899999999998</v>
      </c>
      <c r="F896" s="22" t="s">
        <v>2296</v>
      </c>
      <c r="G896" s="23">
        <v>6.9999999999999999E-4</v>
      </c>
    </row>
    <row r="897" spans="1:7">
      <c r="A897" s="22" t="s">
        <v>5432</v>
      </c>
      <c r="B897" s="27">
        <v>2207.02</v>
      </c>
      <c r="C897" s="27">
        <v>2168.4</v>
      </c>
      <c r="D897" s="27">
        <v>2207.02</v>
      </c>
      <c r="E897" s="27">
        <v>2167.9299999999998</v>
      </c>
      <c r="F897" s="22" t="s">
        <v>2296</v>
      </c>
      <c r="G897" s="23">
        <v>2.1499999999999998E-2</v>
      </c>
    </row>
    <row r="898" spans="1:7">
      <c r="A898" s="22" t="s">
        <v>5431</v>
      </c>
      <c r="B898" s="27">
        <v>2160.5100000000002</v>
      </c>
      <c r="C898" s="27">
        <v>2154.02</v>
      </c>
      <c r="D898" s="27">
        <v>2165.21</v>
      </c>
      <c r="E898" s="27">
        <v>2148.54</v>
      </c>
      <c r="F898" s="22" t="s">
        <v>2296</v>
      </c>
      <c r="G898" s="23">
        <v>3.8E-3</v>
      </c>
    </row>
    <row r="899" spans="1:7">
      <c r="A899" s="22" t="s">
        <v>5430</v>
      </c>
      <c r="B899" s="27">
        <v>2152.35</v>
      </c>
      <c r="C899" s="27">
        <v>2159.25</v>
      </c>
      <c r="D899" s="27">
        <v>2177.94</v>
      </c>
      <c r="E899" s="27">
        <v>2151.0700000000002</v>
      </c>
      <c r="F899" s="22" t="s">
        <v>2296</v>
      </c>
      <c r="G899" s="23">
        <v>-2.8E-3</v>
      </c>
    </row>
    <row r="900" spans="1:7">
      <c r="A900" s="22" t="s">
        <v>5429</v>
      </c>
      <c r="B900" s="27">
        <v>2158.33</v>
      </c>
      <c r="C900" s="27">
        <v>2126.9299999999998</v>
      </c>
      <c r="D900" s="27">
        <v>2163.39</v>
      </c>
      <c r="E900" s="27">
        <v>2126.9299999999998</v>
      </c>
      <c r="F900" s="22" t="s">
        <v>2296</v>
      </c>
      <c r="G900" s="23">
        <v>1.38E-2</v>
      </c>
    </row>
    <row r="901" spans="1:7">
      <c r="A901" s="22" t="s">
        <v>5428</v>
      </c>
      <c r="B901" s="27">
        <v>2128.9899999999998</v>
      </c>
      <c r="C901" s="27">
        <v>2121.12</v>
      </c>
      <c r="D901" s="27">
        <v>2137.8200000000002</v>
      </c>
      <c r="E901" s="27">
        <v>2114.91</v>
      </c>
      <c r="F901" s="22" t="s">
        <v>2296</v>
      </c>
      <c r="G901" s="23">
        <v>3.3999999999999998E-3</v>
      </c>
    </row>
    <row r="902" spans="1:7">
      <c r="A902" s="22" t="s">
        <v>5427</v>
      </c>
      <c r="B902" s="27">
        <v>2121.87</v>
      </c>
      <c r="C902" s="27">
        <v>2110.69</v>
      </c>
      <c r="D902" s="27">
        <v>2128.6999999999998</v>
      </c>
      <c r="E902" s="27">
        <v>2110.69</v>
      </c>
      <c r="F902" s="22" t="s">
        <v>2296</v>
      </c>
      <c r="G902" s="23">
        <v>8.0999999999999996E-3</v>
      </c>
    </row>
    <row r="903" spans="1:7">
      <c r="A903" s="22" t="s">
        <v>5426</v>
      </c>
      <c r="B903" s="27">
        <v>2104.91</v>
      </c>
      <c r="C903" s="27">
        <v>2087.81</v>
      </c>
      <c r="D903" s="27">
        <v>2116.38</v>
      </c>
      <c r="E903" s="27">
        <v>2085.84</v>
      </c>
      <c r="F903" s="22" t="s">
        <v>2296</v>
      </c>
      <c r="G903" s="23">
        <v>8.6999999999999994E-3</v>
      </c>
    </row>
    <row r="904" spans="1:7">
      <c r="A904" s="22" t="s">
        <v>5425</v>
      </c>
      <c r="B904" s="27">
        <v>2086.84</v>
      </c>
      <c r="C904" s="27">
        <v>2092.13</v>
      </c>
      <c r="D904" s="27">
        <v>2098</v>
      </c>
      <c r="E904" s="27">
        <v>2082.71</v>
      </c>
      <c r="F904" s="22" t="s">
        <v>2296</v>
      </c>
      <c r="G904" s="23">
        <v>-3.7000000000000002E-3</v>
      </c>
    </row>
    <row r="905" spans="1:7">
      <c r="A905" s="22" t="s">
        <v>5424</v>
      </c>
      <c r="B905" s="27">
        <v>2094.65</v>
      </c>
      <c r="C905" s="27">
        <v>2098.33</v>
      </c>
      <c r="D905" s="27">
        <v>2104.34</v>
      </c>
      <c r="E905" s="27">
        <v>2086.36</v>
      </c>
      <c r="F905" s="22" t="s">
        <v>2296</v>
      </c>
      <c r="G905" s="23">
        <v>-1.6999999999999999E-3</v>
      </c>
    </row>
    <row r="906" spans="1:7">
      <c r="A906" s="22" t="s">
        <v>5423</v>
      </c>
      <c r="B906" s="27">
        <v>2098.15</v>
      </c>
      <c r="C906" s="27">
        <v>2101.4699999999998</v>
      </c>
      <c r="D906" s="27">
        <v>2106.6</v>
      </c>
      <c r="E906" s="27">
        <v>2088.4</v>
      </c>
      <c r="F906" s="22" t="s">
        <v>2296</v>
      </c>
      <c r="G906" s="23">
        <v>-2.3E-3</v>
      </c>
    </row>
    <row r="907" spans="1:7">
      <c r="A907" s="22" t="s">
        <v>5422</v>
      </c>
      <c r="B907" s="27">
        <v>2102.9699999999998</v>
      </c>
      <c r="C907" s="27">
        <v>2086.56</v>
      </c>
      <c r="D907" s="27">
        <v>2107.96</v>
      </c>
      <c r="E907" s="27">
        <v>2086.56</v>
      </c>
      <c r="F907" s="22" t="s">
        <v>2296</v>
      </c>
      <c r="G907" s="23">
        <v>8.3000000000000001E-3</v>
      </c>
    </row>
    <row r="908" spans="1:7">
      <c r="A908" s="22" t="s">
        <v>5421</v>
      </c>
      <c r="B908" s="27">
        <v>2085.75</v>
      </c>
      <c r="C908" s="27">
        <v>2069.1799999999998</v>
      </c>
      <c r="D908" s="27">
        <v>2085.75</v>
      </c>
      <c r="E908" s="27">
        <v>2068.61</v>
      </c>
      <c r="F908" s="22" t="s">
        <v>2296</v>
      </c>
      <c r="G908" s="23">
        <v>9.4999999999999998E-3</v>
      </c>
    </row>
    <row r="909" spans="1:7">
      <c r="A909" s="22" t="s">
        <v>5420</v>
      </c>
      <c r="B909" s="27">
        <v>2066.1799999999998</v>
      </c>
      <c r="C909" s="27">
        <v>2062.98</v>
      </c>
      <c r="D909" s="27">
        <v>2074.89</v>
      </c>
      <c r="E909" s="27">
        <v>2057.6999999999998</v>
      </c>
      <c r="F909" s="22" t="s">
        <v>2296</v>
      </c>
      <c r="G909" s="23">
        <v>3.5999999999999999E-3</v>
      </c>
    </row>
    <row r="910" spans="1:7">
      <c r="A910" s="22" t="s">
        <v>5419</v>
      </c>
      <c r="B910" s="27">
        <v>2058.77</v>
      </c>
      <c r="C910" s="27">
        <v>2044.2</v>
      </c>
      <c r="D910" s="27">
        <v>2059.67</v>
      </c>
      <c r="E910" s="27">
        <v>2044.2</v>
      </c>
      <c r="F910" s="22" t="s">
        <v>2296</v>
      </c>
      <c r="G910" s="23">
        <v>0.01</v>
      </c>
    </row>
    <row r="911" spans="1:7">
      <c r="A911" s="22" t="s">
        <v>5418</v>
      </c>
      <c r="B911" s="27">
        <v>2038.29</v>
      </c>
      <c r="C911" s="27">
        <v>2042.23</v>
      </c>
      <c r="D911" s="27">
        <v>2048.19</v>
      </c>
      <c r="E911" s="27">
        <v>2036.29</v>
      </c>
      <c r="F911" s="22" t="s">
        <v>2296</v>
      </c>
      <c r="G911" s="23">
        <v>-2.2000000000000001E-3</v>
      </c>
    </row>
    <row r="912" spans="1:7">
      <c r="A912" s="22" t="s">
        <v>5417</v>
      </c>
      <c r="B912" s="27">
        <v>2042.76</v>
      </c>
      <c r="C912" s="27">
        <v>2029.85</v>
      </c>
      <c r="D912" s="27">
        <v>2045.65</v>
      </c>
      <c r="E912" s="27">
        <v>2029.3</v>
      </c>
      <c r="F912" s="22" t="s">
        <v>2296</v>
      </c>
      <c r="G912" s="23">
        <v>6.7999999999999996E-3</v>
      </c>
    </row>
    <row r="913" spans="1:7">
      <c r="A913" s="22" t="s">
        <v>5416</v>
      </c>
      <c r="B913" s="27">
        <v>2028.92</v>
      </c>
      <c r="C913" s="27">
        <v>2024.71</v>
      </c>
      <c r="D913" s="27">
        <v>2049.0100000000002</v>
      </c>
      <c r="E913" s="27">
        <v>2022.89</v>
      </c>
      <c r="F913" s="22" t="s">
        <v>2296</v>
      </c>
      <c r="G913" s="23">
        <v>5.8999999999999999E-3</v>
      </c>
    </row>
    <row r="914" spans="1:7">
      <c r="A914" s="22" t="s">
        <v>6424</v>
      </c>
      <c r="B914" s="27">
        <v>2017.06</v>
      </c>
      <c r="C914" s="27">
        <v>2025.01</v>
      </c>
      <c r="D914" s="27">
        <v>2032.04</v>
      </c>
      <c r="E914" s="27">
        <v>2009.34</v>
      </c>
      <c r="F914" s="22" t="s">
        <v>2296</v>
      </c>
      <c r="G914" s="23">
        <v>-2.3999999999999998E-3</v>
      </c>
    </row>
    <row r="915" spans="1:7">
      <c r="A915" s="22" t="s">
        <v>5415</v>
      </c>
      <c r="B915" s="27">
        <v>2021.99</v>
      </c>
      <c r="C915" s="27">
        <v>2034.97</v>
      </c>
      <c r="D915" s="27">
        <v>2047.03</v>
      </c>
      <c r="E915" s="27">
        <v>2017.22</v>
      </c>
      <c r="F915" s="22" t="s">
        <v>2296</v>
      </c>
      <c r="G915" s="23">
        <v>-4.8999999999999998E-3</v>
      </c>
    </row>
    <row r="916" spans="1:7">
      <c r="A916" s="22" t="s">
        <v>5414</v>
      </c>
      <c r="B916" s="27">
        <v>2031.92</v>
      </c>
      <c r="C916" s="27">
        <v>2045.22</v>
      </c>
      <c r="D916" s="27">
        <v>2054.42</v>
      </c>
      <c r="E916" s="27">
        <v>2031.92</v>
      </c>
      <c r="F916" s="22" t="s">
        <v>2296</v>
      </c>
      <c r="G916" s="23">
        <v>-5.8999999999999999E-3</v>
      </c>
    </row>
    <row r="917" spans="1:7">
      <c r="A917" s="22" t="s">
        <v>5413</v>
      </c>
      <c r="B917" s="27">
        <v>2044.03</v>
      </c>
      <c r="C917" s="27">
        <v>2017.69</v>
      </c>
      <c r="D917" s="27">
        <v>2076.44</v>
      </c>
      <c r="E917" s="27">
        <v>2016.96</v>
      </c>
      <c r="F917" s="22" t="s">
        <v>2296</v>
      </c>
      <c r="G917" s="23">
        <v>1.61E-2</v>
      </c>
    </row>
    <row r="918" spans="1:7">
      <c r="A918" s="22" t="s">
        <v>5412</v>
      </c>
      <c r="B918" s="27">
        <v>2011.58</v>
      </c>
      <c r="C918" s="27">
        <v>1941.89</v>
      </c>
      <c r="D918" s="27">
        <v>2011.81</v>
      </c>
      <c r="E918" s="27">
        <v>1939.66</v>
      </c>
      <c r="F918" s="22" t="s">
        <v>2296</v>
      </c>
      <c r="G918" s="23">
        <v>2.2200000000000001E-2</v>
      </c>
    </row>
    <row r="919" spans="1:7">
      <c r="A919" s="22" t="s">
        <v>5411</v>
      </c>
      <c r="B919" s="27">
        <v>1967.93</v>
      </c>
      <c r="C919" s="27">
        <v>1959.79</v>
      </c>
      <c r="D919" s="27">
        <v>1973.07</v>
      </c>
      <c r="E919" s="27">
        <v>1959.79</v>
      </c>
      <c r="F919" s="22" t="s">
        <v>2296</v>
      </c>
      <c r="G919" s="23">
        <v>7.7999999999999996E-3</v>
      </c>
    </row>
    <row r="920" spans="1:7">
      <c r="A920" s="22" t="s">
        <v>5410</v>
      </c>
      <c r="B920" s="27">
        <v>1952.69</v>
      </c>
      <c r="C920" s="27">
        <v>1964.59</v>
      </c>
      <c r="D920" s="27">
        <v>1970.61</v>
      </c>
      <c r="E920" s="27">
        <v>1952.69</v>
      </c>
      <c r="F920" s="22" t="s">
        <v>2296</v>
      </c>
      <c r="G920" s="23">
        <v>-5.1000000000000004E-3</v>
      </c>
    </row>
    <row r="921" spans="1:7">
      <c r="A921" s="22" t="s">
        <v>5408</v>
      </c>
      <c r="B921" s="27">
        <v>1962.71</v>
      </c>
      <c r="C921" s="27">
        <v>1970.97</v>
      </c>
      <c r="D921" s="27">
        <v>1971.56</v>
      </c>
      <c r="E921" s="27">
        <v>1957.53</v>
      </c>
      <c r="F921" s="22" t="s">
        <v>2296</v>
      </c>
      <c r="G921" s="23">
        <v>-3.0999999999999999E-3</v>
      </c>
    </row>
    <row r="922" spans="1:7">
      <c r="A922" s="22" t="s">
        <v>6423</v>
      </c>
      <c r="B922" s="27">
        <v>1968.77</v>
      </c>
      <c r="C922" s="27">
        <v>1989.37</v>
      </c>
      <c r="D922" s="27">
        <v>1990.22</v>
      </c>
      <c r="E922" s="27">
        <v>1966.35</v>
      </c>
      <c r="F922" s="22" t="s">
        <v>2296</v>
      </c>
      <c r="G922" s="23">
        <v>-1.41E-2</v>
      </c>
    </row>
    <row r="923" spans="1:7">
      <c r="A923" s="22" t="s">
        <v>5407</v>
      </c>
      <c r="B923" s="27">
        <v>1996.87</v>
      </c>
      <c r="C923" s="27">
        <v>1991.7</v>
      </c>
      <c r="D923" s="27">
        <v>2003.14</v>
      </c>
      <c r="E923" s="27">
        <v>1991.7</v>
      </c>
      <c r="F923" s="22" t="s">
        <v>2296</v>
      </c>
      <c r="G923" s="23">
        <v>3.5999999999999999E-3</v>
      </c>
    </row>
    <row r="924" spans="1:7">
      <c r="A924" s="22" t="s">
        <v>5406</v>
      </c>
      <c r="B924" s="27">
        <v>1989.64</v>
      </c>
      <c r="C924" s="27">
        <v>1984.24</v>
      </c>
      <c r="D924" s="27">
        <v>1992.48</v>
      </c>
      <c r="E924" s="27">
        <v>1976.29</v>
      </c>
      <c r="F924" s="22" t="s">
        <v>2296</v>
      </c>
      <c r="G924" s="23">
        <v>4.0000000000000001E-3</v>
      </c>
    </row>
    <row r="925" spans="1:7">
      <c r="A925" s="22" t="s">
        <v>5405</v>
      </c>
      <c r="B925" s="27">
        <v>1981.76</v>
      </c>
      <c r="C925" s="27">
        <v>1979.87</v>
      </c>
      <c r="D925" s="27">
        <v>1982.51</v>
      </c>
      <c r="E925" s="27">
        <v>1975.48</v>
      </c>
      <c r="F925" s="22" t="s">
        <v>2296</v>
      </c>
      <c r="G925" s="23">
        <v>1E-3</v>
      </c>
    </row>
    <row r="926" spans="1:7">
      <c r="A926" s="22" t="s">
        <v>5404</v>
      </c>
      <c r="B926" s="27">
        <v>1979.8</v>
      </c>
      <c r="C926" s="27">
        <v>1975.16</v>
      </c>
      <c r="D926" s="27">
        <v>1986.53</v>
      </c>
      <c r="E926" s="27">
        <v>1973.27</v>
      </c>
      <c r="F926" s="22" t="s">
        <v>2296</v>
      </c>
      <c r="G926" s="23">
        <v>2.5000000000000001E-3</v>
      </c>
    </row>
    <row r="927" spans="1:7">
      <c r="A927" s="22" t="s">
        <v>5403</v>
      </c>
      <c r="B927" s="27">
        <v>1974.81</v>
      </c>
      <c r="C927" s="27">
        <v>1975.36</v>
      </c>
      <c r="D927" s="27">
        <v>1979.42</v>
      </c>
      <c r="E927" s="27">
        <v>1967.87</v>
      </c>
      <c r="F927" s="22" t="s">
        <v>2296</v>
      </c>
      <c r="G927" s="23">
        <v>-1.1999999999999999E-3</v>
      </c>
    </row>
    <row r="928" spans="1:7">
      <c r="A928" s="22" t="s">
        <v>5402</v>
      </c>
      <c r="B928" s="27">
        <v>1977.19</v>
      </c>
      <c r="C928" s="27">
        <v>1965.63</v>
      </c>
      <c r="D928" s="27">
        <v>1987.07</v>
      </c>
      <c r="E928" s="27">
        <v>1962.24</v>
      </c>
      <c r="F928" s="22" t="s">
        <v>2296</v>
      </c>
      <c r="G928" s="23">
        <v>7.3000000000000001E-3</v>
      </c>
    </row>
    <row r="929" spans="1:7">
      <c r="A929" s="22" t="s">
        <v>5401</v>
      </c>
      <c r="B929" s="27">
        <v>1962.79</v>
      </c>
      <c r="C929" s="27">
        <v>1960.97</v>
      </c>
      <c r="D929" s="27">
        <v>1970.36</v>
      </c>
      <c r="E929" s="27">
        <v>1957.65</v>
      </c>
      <c r="F929" s="22" t="s">
        <v>2296</v>
      </c>
      <c r="G929" s="23">
        <v>2.5999999999999999E-3</v>
      </c>
    </row>
    <row r="930" spans="1:7">
      <c r="A930" s="22" t="s">
        <v>5400</v>
      </c>
      <c r="B930" s="27">
        <v>1957.7</v>
      </c>
      <c r="C930" s="27">
        <v>1957.63</v>
      </c>
      <c r="D930" s="27">
        <v>1960.56</v>
      </c>
      <c r="E930" s="27">
        <v>1946.78</v>
      </c>
      <c r="F930" s="22" t="s">
        <v>2296</v>
      </c>
      <c r="G930" s="23">
        <v>2.9999999999999997E-4</v>
      </c>
    </row>
    <row r="931" spans="1:7">
      <c r="A931" s="22" t="s">
        <v>5399</v>
      </c>
      <c r="B931" s="27">
        <v>1957.09</v>
      </c>
      <c r="C931" s="27">
        <v>1967.52</v>
      </c>
      <c r="D931" s="27">
        <v>1968.11</v>
      </c>
      <c r="E931" s="27">
        <v>1956.61</v>
      </c>
      <c r="F931" s="22" t="s">
        <v>2296</v>
      </c>
      <c r="G931" s="23">
        <v>-5.3E-3</v>
      </c>
    </row>
    <row r="932" spans="1:7">
      <c r="A932" s="22" t="s">
        <v>5398</v>
      </c>
      <c r="B932" s="27">
        <v>1967.5</v>
      </c>
      <c r="C932" s="27">
        <v>1971.9</v>
      </c>
      <c r="D932" s="27">
        <v>1973.24</v>
      </c>
      <c r="E932" s="27">
        <v>1961.39</v>
      </c>
      <c r="F932" s="22" t="s">
        <v>2296</v>
      </c>
      <c r="G932" s="23">
        <v>-8.0000000000000004E-4</v>
      </c>
    </row>
    <row r="933" spans="1:7">
      <c r="A933" s="22" t="s">
        <v>5397</v>
      </c>
      <c r="B933" s="27">
        <v>1969.11</v>
      </c>
      <c r="C933" s="27">
        <v>1958.28</v>
      </c>
      <c r="D933" s="27">
        <v>1974.01</v>
      </c>
      <c r="E933" s="27">
        <v>1958.28</v>
      </c>
      <c r="F933" s="22" t="s">
        <v>2296</v>
      </c>
      <c r="G933" s="23">
        <v>6.1999999999999998E-3</v>
      </c>
    </row>
    <row r="934" spans="1:7">
      <c r="A934" s="22" t="s">
        <v>5396</v>
      </c>
      <c r="B934" s="27">
        <v>1956.95</v>
      </c>
      <c r="C934" s="27">
        <v>1964.66</v>
      </c>
      <c r="D934" s="27">
        <v>1965.83</v>
      </c>
      <c r="E934" s="27">
        <v>1954.81</v>
      </c>
      <c r="F934" s="22" t="s">
        <v>2296</v>
      </c>
      <c r="G934" s="23">
        <v>-4.7999999999999996E-3</v>
      </c>
    </row>
    <row r="935" spans="1:7">
      <c r="A935" s="22" t="s">
        <v>5394</v>
      </c>
      <c r="B935" s="27">
        <v>1966.39</v>
      </c>
      <c r="C935" s="27">
        <v>1976.34</v>
      </c>
      <c r="D935" s="27">
        <v>1978.96</v>
      </c>
      <c r="E935" s="27">
        <v>1962.35</v>
      </c>
      <c r="F935" s="22" t="s">
        <v>2296</v>
      </c>
      <c r="G935" s="23">
        <v>-5.0000000000000001E-3</v>
      </c>
    </row>
    <row r="936" spans="1:7">
      <c r="A936" s="22" t="s">
        <v>5393</v>
      </c>
      <c r="B936" s="27">
        <v>1976.37</v>
      </c>
      <c r="C936" s="27">
        <v>1990.39</v>
      </c>
      <c r="D936" s="27">
        <v>1990.39</v>
      </c>
      <c r="E936" s="27">
        <v>1970.86</v>
      </c>
      <c r="F936" s="22" t="s">
        <v>2296</v>
      </c>
      <c r="G936" s="23">
        <v>-8.5000000000000006E-3</v>
      </c>
    </row>
    <row r="937" spans="1:7">
      <c r="A937" s="22" t="s">
        <v>6477</v>
      </c>
      <c r="B937" s="27">
        <v>1993.35</v>
      </c>
      <c r="C937" s="27">
        <v>1999.6</v>
      </c>
      <c r="D937" s="27">
        <v>2005.17</v>
      </c>
      <c r="E937" s="27">
        <v>1986.7</v>
      </c>
      <c r="F937" s="22" t="s">
        <v>2296</v>
      </c>
      <c r="G937" s="23">
        <v>-4.0000000000000001E-3</v>
      </c>
    </row>
    <row r="938" spans="1:7">
      <c r="A938" s="22" t="s">
        <v>5392</v>
      </c>
      <c r="B938" s="27">
        <v>2001.42</v>
      </c>
      <c r="C938" s="27">
        <v>2000.46</v>
      </c>
      <c r="D938" s="27">
        <v>2006.66</v>
      </c>
      <c r="E938" s="27">
        <v>1995.93</v>
      </c>
      <c r="F938" s="22" t="s">
        <v>2296</v>
      </c>
      <c r="G938" s="23">
        <v>2.0000000000000001E-4</v>
      </c>
    </row>
    <row r="939" spans="1:7">
      <c r="A939" s="22" t="s">
        <v>5391</v>
      </c>
      <c r="B939" s="27">
        <v>2001.1</v>
      </c>
      <c r="C939" s="27">
        <v>1981.11</v>
      </c>
      <c r="D939" s="27">
        <v>2002.53</v>
      </c>
      <c r="E939" s="27">
        <v>1977.43</v>
      </c>
      <c r="F939" s="22" t="s">
        <v>2296</v>
      </c>
      <c r="G939" s="23">
        <v>1.06E-2</v>
      </c>
    </row>
    <row r="940" spans="1:7">
      <c r="A940" s="22" t="s">
        <v>5390</v>
      </c>
      <c r="B940" s="27">
        <v>1980.02</v>
      </c>
      <c r="C940" s="27">
        <v>1985.04</v>
      </c>
      <c r="D940" s="27">
        <v>1993.65</v>
      </c>
      <c r="E940" s="27">
        <v>1974.89</v>
      </c>
      <c r="F940" s="22" t="s">
        <v>2296</v>
      </c>
      <c r="G940" s="23">
        <v>-1.9E-3</v>
      </c>
    </row>
    <row r="941" spans="1:7">
      <c r="A941" s="22" t="s">
        <v>5389</v>
      </c>
      <c r="B941" s="27">
        <v>1983.88</v>
      </c>
      <c r="C941" s="27">
        <v>1975.26</v>
      </c>
      <c r="D941" s="27">
        <v>1983.88</v>
      </c>
      <c r="E941" s="27">
        <v>1967.75</v>
      </c>
      <c r="F941" s="22" t="s">
        <v>2296</v>
      </c>
      <c r="G941" s="23">
        <v>4.1000000000000003E-3</v>
      </c>
    </row>
    <row r="942" spans="1:7">
      <c r="A942" s="22" t="s">
        <v>5388</v>
      </c>
      <c r="B942" s="27">
        <v>1975.85</v>
      </c>
      <c r="C942" s="27">
        <v>1985.05</v>
      </c>
      <c r="D942" s="27">
        <v>1985.05</v>
      </c>
      <c r="E942" s="27">
        <v>1962.14</v>
      </c>
      <c r="F942" s="22" t="s">
        <v>2296</v>
      </c>
      <c r="G942" s="23">
        <v>-4.5999999999999999E-3</v>
      </c>
    </row>
    <row r="943" spans="1:7">
      <c r="A943" s="22" t="s">
        <v>5387</v>
      </c>
      <c r="B943" s="27">
        <v>1985.02</v>
      </c>
      <c r="C943" s="27">
        <v>1987.61</v>
      </c>
      <c r="D943" s="27">
        <v>1989.32</v>
      </c>
      <c r="E943" s="27">
        <v>1975.96</v>
      </c>
      <c r="F943" s="22" t="s">
        <v>2296</v>
      </c>
      <c r="G943" s="23">
        <v>-8.9999999999999998E-4</v>
      </c>
    </row>
    <row r="944" spans="1:7">
      <c r="A944" s="22" t="s">
        <v>5386</v>
      </c>
      <c r="B944" s="27">
        <v>1986.8</v>
      </c>
      <c r="C944" s="27">
        <v>1981.02</v>
      </c>
      <c r="D944" s="27">
        <v>1993.55</v>
      </c>
      <c r="E944" s="27">
        <v>1975.74</v>
      </c>
      <c r="F944" s="22" t="s">
        <v>2296</v>
      </c>
      <c r="G944" s="23">
        <v>4.4000000000000003E-3</v>
      </c>
    </row>
    <row r="945" spans="1:7">
      <c r="A945" s="22" t="s">
        <v>5385</v>
      </c>
      <c r="B945" s="27">
        <v>1978</v>
      </c>
      <c r="C945" s="27">
        <v>1989.43</v>
      </c>
      <c r="D945" s="27">
        <v>1989.43</v>
      </c>
      <c r="E945" s="27">
        <v>1975.23</v>
      </c>
      <c r="F945" s="22" t="s">
        <v>2296</v>
      </c>
      <c r="G945" s="23">
        <v>-9.1000000000000004E-3</v>
      </c>
    </row>
    <row r="946" spans="1:7">
      <c r="A946" s="22" t="s">
        <v>5384</v>
      </c>
      <c r="B946" s="27">
        <v>1996.12</v>
      </c>
      <c r="C946" s="27">
        <v>1996.99</v>
      </c>
      <c r="D946" s="27">
        <v>2006.59</v>
      </c>
      <c r="E946" s="27">
        <v>1994.88</v>
      </c>
      <c r="F946" s="22" t="s">
        <v>2296</v>
      </c>
      <c r="G946" s="23">
        <v>7.7999999999999996E-3</v>
      </c>
    </row>
    <row r="947" spans="1:7">
      <c r="A947" s="22" t="s">
        <v>5383</v>
      </c>
      <c r="B947" s="27">
        <v>1980.68</v>
      </c>
      <c r="C947" s="27">
        <v>1977.35</v>
      </c>
      <c r="D947" s="27">
        <v>1993.93</v>
      </c>
      <c r="E947" s="27">
        <v>1975.84</v>
      </c>
      <c r="F947" s="22" t="s">
        <v>2296</v>
      </c>
      <c r="G947" s="23">
        <v>2.5999999999999999E-3</v>
      </c>
    </row>
    <row r="948" spans="1:7">
      <c r="A948" s="22" t="s">
        <v>5382</v>
      </c>
      <c r="B948" s="27">
        <v>1975.52</v>
      </c>
      <c r="C948" s="27">
        <v>1999.93</v>
      </c>
      <c r="D948" s="27">
        <v>1999.93</v>
      </c>
      <c r="E948" s="27">
        <v>1975.52</v>
      </c>
      <c r="F948" s="22" t="s">
        <v>2296</v>
      </c>
      <c r="G948" s="23">
        <v>-1.12E-2</v>
      </c>
    </row>
    <row r="949" spans="1:7">
      <c r="A949" s="22" t="s">
        <v>5381</v>
      </c>
      <c r="B949" s="27">
        <v>1997.94</v>
      </c>
      <c r="C949" s="27">
        <v>2003.48</v>
      </c>
      <c r="D949" s="27">
        <v>2007.25</v>
      </c>
      <c r="E949" s="27">
        <v>1993.33</v>
      </c>
      <c r="F949" s="22" t="s">
        <v>2296</v>
      </c>
      <c r="G949" s="23">
        <v>-6.8999999999999999E-3</v>
      </c>
    </row>
    <row r="950" spans="1:7">
      <c r="A950" s="22" t="s">
        <v>5378</v>
      </c>
      <c r="B950" s="27">
        <v>2011.83</v>
      </c>
      <c r="C950" s="27">
        <v>2022.28</v>
      </c>
      <c r="D950" s="27">
        <v>2022.28</v>
      </c>
      <c r="E950" s="27">
        <v>1995.14</v>
      </c>
      <c r="F950" s="22" t="s">
        <v>2296</v>
      </c>
      <c r="G950" s="23">
        <v>-6.7000000000000002E-3</v>
      </c>
    </row>
    <row r="951" spans="1:7">
      <c r="A951" s="22" t="s">
        <v>5377</v>
      </c>
      <c r="B951" s="27">
        <v>2025.3</v>
      </c>
      <c r="C951" s="27">
        <v>2007.12</v>
      </c>
      <c r="D951" s="27">
        <v>2025.3</v>
      </c>
      <c r="E951" s="27">
        <v>2001.07</v>
      </c>
      <c r="F951" s="22" t="s">
        <v>2296</v>
      </c>
      <c r="G951" s="23">
        <v>1.38E-2</v>
      </c>
    </row>
    <row r="952" spans="1:7">
      <c r="A952" s="22" t="s">
        <v>5376</v>
      </c>
      <c r="B952" s="27">
        <v>1997.67</v>
      </c>
      <c r="C952" s="27">
        <v>1995.13</v>
      </c>
      <c r="D952" s="27">
        <v>2004.1</v>
      </c>
      <c r="E952" s="27">
        <v>1988.64</v>
      </c>
      <c r="F952" s="22" t="s">
        <v>2296</v>
      </c>
      <c r="G952" s="23">
        <v>3.0000000000000001E-3</v>
      </c>
    </row>
    <row r="953" spans="1:7">
      <c r="A953" s="22" t="s">
        <v>5375</v>
      </c>
      <c r="B953" s="27">
        <v>1991.78</v>
      </c>
      <c r="C953" s="27">
        <v>1984.97</v>
      </c>
      <c r="D953" s="27">
        <v>1991.85</v>
      </c>
      <c r="E953" s="27">
        <v>1969.41</v>
      </c>
      <c r="F953" s="22" t="s">
        <v>2296</v>
      </c>
      <c r="G953" s="23">
        <v>2.3999999999999998E-3</v>
      </c>
    </row>
    <row r="954" spans="1:7">
      <c r="A954" s="22" t="s">
        <v>5374</v>
      </c>
      <c r="B954" s="27">
        <v>1986.97</v>
      </c>
      <c r="C954" s="27">
        <v>1984.46</v>
      </c>
      <c r="D954" s="27">
        <v>1993.49</v>
      </c>
      <c r="E954" s="27">
        <v>1981.39</v>
      </c>
      <c r="F954" s="22" t="s">
        <v>2296</v>
      </c>
      <c r="G954" s="23">
        <v>2.5000000000000001E-3</v>
      </c>
    </row>
    <row r="955" spans="1:7">
      <c r="A955" s="22" t="s">
        <v>5372</v>
      </c>
      <c r="B955" s="27">
        <v>1981.96</v>
      </c>
      <c r="C955" s="27">
        <v>1998.14</v>
      </c>
      <c r="D955" s="27">
        <v>2004.37</v>
      </c>
      <c r="E955" s="27">
        <v>1967.31</v>
      </c>
      <c r="F955" s="22" t="s">
        <v>2296</v>
      </c>
      <c r="G955" s="23">
        <v>-7.3000000000000001E-3</v>
      </c>
    </row>
    <row r="956" spans="1:7">
      <c r="A956" s="22" t="s">
        <v>5371</v>
      </c>
      <c r="B956" s="27">
        <v>1996.58</v>
      </c>
      <c r="C956" s="27">
        <v>2003.2</v>
      </c>
      <c r="D956" s="27">
        <v>2004.65</v>
      </c>
      <c r="E956" s="27">
        <v>1982.95</v>
      </c>
      <c r="F956" s="22" t="s">
        <v>2296</v>
      </c>
      <c r="G956" s="23">
        <v>-3.8999999999999998E-3</v>
      </c>
    </row>
    <row r="957" spans="1:7">
      <c r="A957" s="22" t="s">
        <v>5370</v>
      </c>
      <c r="B957" s="27">
        <v>2004.48</v>
      </c>
      <c r="C957" s="27">
        <v>2003.74</v>
      </c>
      <c r="D957" s="27">
        <v>2010.47</v>
      </c>
      <c r="E957" s="27">
        <v>1995.7</v>
      </c>
      <c r="F957" s="22" t="s">
        <v>2296</v>
      </c>
      <c r="G957" s="23">
        <v>0</v>
      </c>
    </row>
    <row r="958" spans="1:7">
      <c r="A958" s="22" t="s">
        <v>5369</v>
      </c>
      <c r="B958" s="27">
        <v>2004.5</v>
      </c>
      <c r="C958" s="27">
        <v>2020.6</v>
      </c>
      <c r="D958" s="27">
        <v>2026.57</v>
      </c>
      <c r="E958" s="27">
        <v>2001.34</v>
      </c>
      <c r="F958" s="22" t="s">
        <v>2296</v>
      </c>
      <c r="G958" s="23">
        <v>-7.6E-3</v>
      </c>
    </row>
    <row r="959" spans="1:7">
      <c r="A959" s="22" t="s">
        <v>5368</v>
      </c>
      <c r="B959" s="27">
        <v>2019.9</v>
      </c>
      <c r="C959" s="27">
        <v>2017.08</v>
      </c>
      <c r="D959" s="27">
        <v>2021.58</v>
      </c>
      <c r="E959" s="27">
        <v>2004.43</v>
      </c>
      <c r="F959" s="22" t="s">
        <v>2296</v>
      </c>
      <c r="G959" s="23">
        <v>-4.1000000000000003E-3</v>
      </c>
    </row>
    <row r="960" spans="1:7">
      <c r="A960" s="22" t="s">
        <v>5367</v>
      </c>
      <c r="B960" s="27">
        <v>2028.25</v>
      </c>
      <c r="C960" s="27">
        <v>2044.93</v>
      </c>
      <c r="D960" s="27">
        <v>2045.04</v>
      </c>
      <c r="E960" s="27">
        <v>2028.25</v>
      </c>
      <c r="F960" s="22" t="s">
        <v>2296</v>
      </c>
      <c r="G960" s="23">
        <v>-1.0999999999999999E-2</v>
      </c>
    </row>
    <row r="961" spans="1:7">
      <c r="A961" s="22" t="s">
        <v>5366</v>
      </c>
      <c r="B961" s="27">
        <v>2050.77</v>
      </c>
      <c r="C961" s="27">
        <v>2058.73</v>
      </c>
      <c r="D961" s="27">
        <v>2063.13</v>
      </c>
      <c r="E961" s="27">
        <v>2041.01</v>
      </c>
      <c r="F961" s="22" t="s">
        <v>2296</v>
      </c>
      <c r="G961" s="23">
        <v>-1.5E-3</v>
      </c>
    </row>
    <row r="962" spans="1:7">
      <c r="A962" s="22" t="s">
        <v>6422</v>
      </c>
      <c r="B962" s="27">
        <v>2053.75</v>
      </c>
      <c r="C962" s="27">
        <v>2042.21</v>
      </c>
      <c r="D962" s="27">
        <v>2060.0300000000002</v>
      </c>
      <c r="E962" s="27">
        <v>2042.12</v>
      </c>
      <c r="F962" s="22" t="s">
        <v>2296</v>
      </c>
      <c r="G962" s="23">
        <v>7.0000000000000001E-3</v>
      </c>
    </row>
    <row r="963" spans="1:7">
      <c r="A963" s="22" t="s">
        <v>5365</v>
      </c>
      <c r="B963" s="27">
        <v>2039.53</v>
      </c>
      <c r="C963" s="27">
        <v>2020.77</v>
      </c>
      <c r="D963" s="27">
        <v>2040.42</v>
      </c>
      <c r="E963" s="27">
        <v>2017.5</v>
      </c>
      <c r="F963" s="22" t="s">
        <v>2296</v>
      </c>
      <c r="G963" s="23">
        <v>1.0999999999999999E-2</v>
      </c>
    </row>
    <row r="964" spans="1:7">
      <c r="A964" s="22" t="s">
        <v>5364</v>
      </c>
      <c r="B964" s="27">
        <v>2017.38</v>
      </c>
      <c r="C964" s="27">
        <v>2008.69</v>
      </c>
      <c r="D964" s="27">
        <v>2019.65</v>
      </c>
      <c r="E964" s="27">
        <v>2005.42</v>
      </c>
      <c r="F964" s="22" t="s">
        <v>2296</v>
      </c>
      <c r="G964" s="23">
        <v>6.7999999999999996E-3</v>
      </c>
    </row>
    <row r="965" spans="1:7">
      <c r="A965" s="22" t="s">
        <v>5363</v>
      </c>
      <c r="B965" s="27">
        <v>2003.77</v>
      </c>
      <c r="C965" s="27">
        <v>1978.16</v>
      </c>
      <c r="D965" s="27">
        <v>2006.25</v>
      </c>
      <c r="E965" s="27">
        <v>1976.62</v>
      </c>
      <c r="F965" s="22" t="s">
        <v>2296</v>
      </c>
      <c r="G965" s="23">
        <v>1.3599999999999999E-2</v>
      </c>
    </row>
    <row r="966" spans="1:7">
      <c r="A966" s="22" t="s">
        <v>5362</v>
      </c>
      <c r="B966" s="27">
        <v>1976.91</v>
      </c>
      <c r="C966" s="27">
        <v>1976.26</v>
      </c>
      <c r="D966" s="27">
        <v>1982.26</v>
      </c>
      <c r="E966" s="27">
        <v>1969.48</v>
      </c>
      <c r="F966" s="22" t="s">
        <v>2296</v>
      </c>
      <c r="G966" s="23">
        <v>2.7000000000000001E-3</v>
      </c>
    </row>
    <row r="967" spans="1:7">
      <c r="A967" s="22" t="s">
        <v>5361</v>
      </c>
      <c r="B967" s="27">
        <v>1971.59</v>
      </c>
      <c r="C967" s="27">
        <v>1985.84</v>
      </c>
      <c r="D967" s="27">
        <v>1988.56</v>
      </c>
      <c r="E967" s="27">
        <v>1966.88</v>
      </c>
      <c r="F967" s="22" t="s">
        <v>2296</v>
      </c>
      <c r="G967" s="23">
        <v>-7.1000000000000004E-3</v>
      </c>
    </row>
    <row r="968" spans="1:7">
      <c r="A968" s="22" t="s">
        <v>5360</v>
      </c>
      <c r="B968" s="27">
        <v>1985.69</v>
      </c>
      <c r="C968" s="27">
        <v>1989.03</v>
      </c>
      <c r="D968" s="27">
        <v>1999.14</v>
      </c>
      <c r="E968" s="27">
        <v>1983.84</v>
      </c>
      <c r="F968" s="22" t="s">
        <v>2296</v>
      </c>
      <c r="G968" s="23">
        <v>-5.0000000000000001E-4</v>
      </c>
    </row>
    <row r="969" spans="1:7">
      <c r="A969" s="22" t="s">
        <v>5359</v>
      </c>
      <c r="B969" s="27">
        <v>1986.72</v>
      </c>
      <c r="C969" s="27">
        <v>1985.99</v>
      </c>
      <c r="D969" s="27">
        <v>1986.72</v>
      </c>
      <c r="E969" s="27">
        <v>1970.53</v>
      </c>
      <c r="F969" s="22" t="s">
        <v>2296</v>
      </c>
      <c r="G969" s="23">
        <v>-3.3E-3</v>
      </c>
    </row>
    <row r="970" spans="1:7">
      <c r="A970" s="22" t="s">
        <v>5358</v>
      </c>
      <c r="B970" s="27">
        <v>1993.35</v>
      </c>
      <c r="C970" s="27">
        <v>1984.68</v>
      </c>
      <c r="D970" s="27">
        <v>1997.1</v>
      </c>
      <c r="E970" s="27">
        <v>1976.87</v>
      </c>
      <c r="F970" s="22" t="s">
        <v>2296</v>
      </c>
      <c r="G970" s="23">
        <v>3.8999999999999998E-3</v>
      </c>
    </row>
    <row r="971" spans="1:7">
      <c r="A971" s="22" t="s">
        <v>5357</v>
      </c>
      <c r="B971" s="27">
        <v>1985.56</v>
      </c>
      <c r="C971" s="27">
        <v>1983.22</v>
      </c>
      <c r="D971" s="27">
        <v>1987.35</v>
      </c>
      <c r="E971" s="27">
        <v>1969.53</v>
      </c>
      <c r="F971" s="22" t="s">
        <v>2296</v>
      </c>
      <c r="G971" s="23">
        <v>1E-3</v>
      </c>
    </row>
    <row r="972" spans="1:7">
      <c r="A972" s="22" t="s">
        <v>5356</v>
      </c>
      <c r="B972" s="27">
        <v>1983.59</v>
      </c>
      <c r="C972" s="27">
        <v>1988.08</v>
      </c>
      <c r="D972" s="27">
        <v>1989.43</v>
      </c>
      <c r="E972" s="27">
        <v>1974.89</v>
      </c>
      <c r="F972" s="22" t="s">
        <v>2296</v>
      </c>
      <c r="G972" s="23">
        <v>-3.0000000000000001E-3</v>
      </c>
    </row>
    <row r="973" spans="1:7">
      <c r="A973" s="22" t="s">
        <v>5355</v>
      </c>
      <c r="B973" s="27">
        <v>1989.51</v>
      </c>
      <c r="C973" s="27">
        <v>1976.07</v>
      </c>
      <c r="D973" s="27">
        <v>1992.55</v>
      </c>
      <c r="E973" s="27">
        <v>1973.43</v>
      </c>
      <c r="F973" s="22" t="s">
        <v>2296</v>
      </c>
      <c r="G973" s="23">
        <v>5.3E-3</v>
      </c>
    </row>
    <row r="974" spans="1:7">
      <c r="A974" s="22" t="s">
        <v>5354</v>
      </c>
      <c r="B974" s="27">
        <v>1979.09</v>
      </c>
      <c r="C974" s="27">
        <v>1956.46</v>
      </c>
      <c r="D974" s="27">
        <v>1979.09</v>
      </c>
      <c r="E974" s="27">
        <v>1948.35</v>
      </c>
      <c r="F974" s="22" t="s">
        <v>2296</v>
      </c>
      <c r="G974" s="23">
        <v>9.9000000000000008E-3</v>
      </c>
    </row>
    <row r="975" spans="1:7">
      <c r="A975" s="22" t="s">
        <v>5353</v>
      </c>
      <c r="B975" s="27">
        <v>1959.72</v>
      </c>
      <c r="C975" s="27">
        <v>1972.89</v>
      </c>
      <c r="D975" s="27">
        <v>1974.4</v>
      </c>
      <c r="E975" s="27">
        <v>1959.72</v>
      </c>
      <c r="F975" s="22" t="s">
        <v>2296</v>
      </c>
      <c r="G975" s="23">
        <v>-5.3E-3</v>
      </c>
    </row>
    <row r="976" spans="1:7">
      <c r="A976" s="22" t="s">
        <v>5352</v>
      </c>
      <c r="B976" s="27">
        <v>1970.07</v>
      </c>
      <c r="C976" s="27">
        <v>1971.26</v>
      </c>
      <c r="D976" s="27">
        <v>1976.71</v>
      </c>
      <c r="E976" s="27">
        <v>1961.35</v>
      </c>
      <c r="F976" s="22" t="s">
        <v>2296</v>
      </c>
      <c r="G976" s="23">
        <v>4.0000000000000002E-4</v>
      </c>
    </row>
    <row r="977" spans="1:7">
      <c r="A977" s="22" t="s">
        <v>5351</v>
      </c>
      <c r="B977" s="27">
        <v>1969.19</v>
      </c>
      <c r="C977" s="27">
        <v>1971.49</v>
      </c>
      <c r="D977" s="27">
        <v>1973.02</v>
      </c>
      <c r="E977" s="27">
        <v>1959.44</v>
      </c>
      <c r="F977" s="22" t="s">
        <v>2296</v>
      </c>
      <c r="G977" s="23">
        <v>-3.3E-3</v>
      </c>
    </row>
    <row r="978" spans="1:7">
      <c r="A978" s="22" t="s">
        <v>5350</v>
      </c>
      <c r="B978" s="27">
        <v>1975.8</v>
      </c>
      <c r="C978" s="27">
        <v>1977.76</v>
      </c>
      <c r="D978" s="27">
        <v>1994.33</v>
      </c>
      <c r="E978" s="27">
        <v>1967.37</v>
      </c>
      <c r="F978" s="22" t="s">
        <v>2296</v>
      </c>
      <c r="G978" s="23">
        <v>-6.9999999999999999E-4</v>
      </c>
    </row>
    <row r="979" spans="1:7">
      <c r="A979" s="22" t="s">
        <v>5349</v>
      </c>
      <c r="B979" s="27">
        <v>1977.28</v>
      </c>
      <c r="C979" s="27">
        <v>1969.96</v>
      </c>
      <c r="D979" s="27">
        <v>1983.1</v>
      </c>
      <c r="E979" s="27">
        <v>1964.84</v>
      </c>
      <c r="F979" s="22" t="s">
        <v>2296</v>
      </c>
      <c r="G979" s="23">
        <v>5.1000000000000004E-3</v>
      </c>
    </row>
    <row r="980" spans="1:7">
      <c r="A980" s="22" t="s">
        <v>5346</v>
      </c>
      <c r="B980" s="27">
        <v>1967.18</v>
      </c>
      <c r="C980" s="27">
        <v>1955.16</v>
      </c>
      <c r="D980" s="27">
        <v>1968.18</v>
      </c>
      <c r="E980" s="27">
        <v>1952.56</v>
      </c>
      <c r="F980" s="22" t="s">
        <v>2296</v>
      </c>
      <c r="G980" s="23">
        <v>7.7000000000000002E-3</v>
      </c>
    </row>
    <row r="981" spans="1:7">
      <c r="A981" s="22" t="s">
        <v>5345</v>
      </c>
      <c r="B981" s="27">
        <v>1952.18</v>
      </c>
      <c r="C981" s="27">
        <v>1941.32</v>
      </c>
      <c r="D981" s="27">
        <v>1952.18</v>
      </c>
      <c r="E981" s="27">
        <v>1933.27</v>
      </c>
      <c r="F981" s="22" t="s">
        <v>2296</v>
      </c>
      <c r="G981" s="23">
        <v>4.8999999999999998E-3</v>
      </c>
    </row>
    <row r="982" spans="1:7">
      <c r="A982" s="22" t="s">
        <v>5344</v>
      </c>
      <c r="B982" s="27">
        <v>1942.67</v>
      </c>
      <c r="C982" s="27">
        <v>1956.33</v>
      </c>
      <c r="D982" s="27">
        <v>1959.99</v>
      </c>
      <c r="E982" s="27">
        <v>1940.63</v>
      </c>
      <c r="F982" s="22" t="s">
        <v>2296</v>
      </c>
      <c r="G982" s="23">
        <v>-7.0000000000000001E-3</v>
      </c>
    </row>
    <row r="983" spans="1:7">
      <c r="A983" s="22" t="s">
        <v>5343</v>
      </c>
      <c r="B983" s="27">
        <v>1956.42</v>
      </c>
      <c r="C983" s="27">
        <v>1954.05</v>
      </c>
      <c r="D983" s="27">
        <v>1964.58</v>
      </c>
      <c r="E983" s="27">
        <v>1948.89</v>
      </c>
      <c r="F983" s="22" t="s">
        <v>2296</v>
      </c>
      <c r="G983" s="23">
        <v>-2.9999999999999997E-4</v>
      </c>
    </row>
    <row r="984" spans="1:7">
      <c r="A984" s="22" t="s">
        <v>5342</v>
      </c>
      <c r="B984" s="27">
        <v>1956.99</v>
      </c>
      <c r="C984" s="27">
        <v>1948.51</v>
      </c>
      <c r="D984" s="27">
        <v>1956.99</v>
      </c>
      <c r="E984" s="27">
        <v>1947.22</v>
      </c>
      <c r="F984" s="22" t="s">
        <v>2296</v>
      </c>
      <c r="G984" s="23">
        <v>6.4999999999999997E-3</v>
      </c>
    </row>
    <row r="985" spans="1:7">
      <c r="A985" s="22" t="s">
        <v>5340</v>
      </c>
      <c r="B985" s="27">
        <v>1944.31</v>
      </c>
      <c r="C985" s="27">
        <v>1946.66</v>
      </c>
      <c r="D985" s="27">
        <v>1952.35</v>
      </c>
      <c r="E985" s="27">
        <v>1931.01</v>
      </c>
      <c r="F985" s="22" t="s">
        <v>2296</v>
      </c>
      <c r="G985" s="23">
        <v>-2.9999999999999997E-4</v>
      </c>
    </row>
    <row r="986" spans="1:7">
      <c r="A986" s="22" t="s">
        <v>5339</v>
      </c>
      <c r="B986" s="27">
        <v>1944.94</v>
      </c>
      <c r="C986" s="27">
        <v>1924.97</v>
      </c>
      <c r="D986" s="27">
        <v>1945.14</v>
      </c>
      <c r="E986" s="27">
        <v>1924.97</v>
      </c>
      <c r="F986" s="22" t="s">
        <v>2296</v>
      </c>
      <c r="G986" s="23">
        <v>1.34E-2</v>
      </c>
    </row>
    <row r="987" spans="1:7">
      <c r="A987" s="22" t="s">
        <v>5338</v>
      </c>
      <c r="B987" s="27">
        <v>1919.15</v>
      </c>
      <c r="C987" s="27">
        <v>1913.14</v>
      </c>
      <c r="D987" s="27">
        <v>1922.86</v>
      </c>
      <c r="E987" s="27">
        <v>1902.74</v>
      </c>
      <c r="F987" s="22" t="s">
        <v>2296</v>
      </c>
      <c r="G987" s="23">
        <v>3.3999999999999998E-3</v>
      </c>
    </row>
    <row r="988" spans="1:7">
      <c r="A988" s="22" t="s">
        <v>5337</v>
      </c>
      <c r="B988" s="27">
        <v>1912.69</v>
      </c>
      <c r="C988" s="27">
        <v>1946.31</v>
      </c>
      <c r="D988" s="27">
        <v>1946.65</v>
      </c>
      <c r="E988" s="27">
        <v>1908.89</v>
      </c>
      <c r="F988" s="22" t="s">
        <v>2296</v>
      </c>
      <c r="G988" s="23">
        <v>-1.78E-2</v>
      </c>
    </row>
    <row r="989" spans="1:7">
      <c r="A989" s="22" t="s">
        <v>5336</v>
      </c>
      <c r="B989" s="27">
        <v>1947.36</v>
      </c>
      <c r="C989" s="27">
        <v>1950.49</v>
      </c>
      <c r="D989" s="27">
        <v>1964.27</v>
      </c>
      <c r="E989" s="27">
        <v>1941.58</v>
      </c>
      <c r="F989" s="22" t="s">
        <v>2296</v>
      </c>
      <c r="G989" s="23">
        <v>1.4E-3</v>
      </c>
    </row>
    <row r="990" spans="1:7">
      <c r="A990" s="22" t="s">
        <v>5335</v>
      </c>
      <c r="B990" s="27">
        <v>1944.62</v>
      </c>
      <c r="C990" s="27">
        <v>1952.82</v>
      </c>
      <c r="D990" s="27">
        <v>1955.07</v>
      </c>
      <c r="E990" s="27">
        <v>1939.28</v>
      </c>
      <c r="F990" s="22" t="s">
        <v>2296</v>
      </c>
      <c r="G990" s="23">
        <v>-5.0000000000000001E-3</v>
      </c>
    </row>
    <row r="991" spans="1:7">
      <c r="A991" s="22" t="s">
        <v>5334</v>
      </c>
      <c r="B991" s="27">
        <v>1954.45</v>
      </c>
      <c r="C991" s="27">
        <v>1938.01</v>
      </c>
      <c r="D991" s="27">
        <v>1959.86</v>
      </c>
      <c r="E991" s="27">
        <v>1932.63</v>
      </c>
      <c r="F991" s="22" t="s">
        <v>2296</v>
      </c>
      <c r="G991" s="23">
        <v>8.0999999999999996E-3</v>
      </c>
    </row>
    <row r="992" spans="1:7">
      <c r="A992" s="22" t="s">
        <v>5333</v>
      </c>
      <c r="B992" s="27">
        <v>1938.65</v>
      </c>
      <c r="C992" s="27">
        <v>1938.64</v>
      </c>
      <c r="D992" s="27">
        <v>1941.15</v>
      </c>
      <c r="E992" s="27">
        <v>1928.32</v>
      </c>
      <c r="F992" s="22" t="s">
        <v>2296</v>
      </c>
      <c r="G992" s="23">
        <v>1E-4</v>
      </c>
    </row>
    <row r="993" spans="1:7">
      <c r="A993" s="22" t="s">
        <v>5332</v>
      </c>
      <c r="B993" s="27">
        <v>1938.52</v>
      </c>
      <c r="C993" s="27">
        <v>1932.54</v>
      </c>
      <c r="D993" s="27">
        <v>1940.26</v>
      </c>
      <c r="E993" s="27">
        <v>1917.96</v>
      </c>
      <c r="F993" s="22" t="s">
        <v>2296</v>
      </c>
      <c r="G993" s="23">
        <v>3.5000000000000001E-3</v>
      </c>
    </row>
    <row r="994" spans="1:7">
      <c r="A994" s="22" t="s">
        <v>5331</v>
      </c>
      <c r="B994" s="27">
        <v>1931.78</v>
      </c>
      <c r="C994" s="27">
        <v>1929.93</v>
      </c>
      <c r="D994" s="27">
        <v>1942.98</v>
      </c>
      <c r="E994" s="27">
        <v>1922.22</v>
      </c>
      <c r="F994" s="22" t="s">
        <v>2296</v>
      </c>
      <c r="G994" s="23">
        <v>2.5000000000000001E-3</v>
      </c>
    </row>
    <row r="995" spans="1:7">
      <c r="A995" s="22" t="s">
        <v>5330</v>
      </c>
      <c r="B995" s="27">
        <v>1926.9</v>
      </c>
      <c r="C995" s="27">
        <v>1923.8</v>
      </c>
      <c r="D995" s="27">
        <v>1933.76</v>
      </c>
      <c r="E995" s="27">
        <v>1922.85</v>
      </c>
      <c r="F995" s="22" t="s">
        <v>2296</v>
      </c>
      <c r="G995" s="23">
        <v>-4.0000000000000002E-4</v>
      </c>
    </row>
    <row r="996" spans="1:7">
      <c r="A996" s="22" t="s">
        <v>5329</v>
      </c>
      <c r="B996" s="27">
        <v>1927.7</v>
      </c>
      <c r="C996" s="27">
        <v>1920.01</v>
      </c>
      <c r="D996" s="27">
        <v>1930.79</v>
      </c>
      <c r="E996" s="27">
        <v>1911.87</v>
      </c>
      <c r="F996" s="22" t="s">
        <v>2296</v>
      </c>
      <c r="G996" s="23">
        <v>6.6E-3</v>
      </c>
    </row>
    <row r="997" spans="1:7">
      <c r="A997" s="22" t="s">
        <v>5328</v>
      </c>
      <c r="B997" s="27">
        <v>1915.09</v>
      </c>
      <c r="C997" s="27">
        <v>1915.49</v>
      </c>
      <c r="D997" s="27">
        <v>1921.23</v>
      </c>
      <c r="E997" s="27">
        <v>1896</v>
      </c>
      <c r="F997" s="22" t="s">
        <v>2296</v>
      </c>
      <c r="G997" s="23">
        <v>-4.0000000000000002E-4</v>
      </c>
    </row>
    <row r="998" spans="1:7">
      <c r="A998" s="22" t="s">
        <v>5327</v>
      </c>
      <c r="B998" s="27">
        <v>1915.89</v>
      </c>
      <c r="C998" s="27">
        <v>1921.12</v>
      </c>
      <c r="D998" s="27">
        <v>1929.11</v>
      </c>
      <c r="E998" s="27">
        <v>1903.1</v>
      </c>
      <c r="F998" s="22" t="s">
        <v>2296</v>
      </c>
      <c r="G998" s="23">
        <v>-1.04E-2</v>
      </c>
    </row>
    <row r="999" spans="1:7">
      <c r="A999" s="22" t="s">
        <v>5326</v>
      </c>
      <c r="B999" s="27">
        <v>1936.07</v>
      </c>
      <c r="C999" s="27">
        <v>1937.77</v>
      </c>
      <c r="D999" s="27">
        <v>1948.54</v>
      </c>
      <c r="E999" s="27">
        <v>1920.18</v>
      </c>
      <c r="F999" s="22" t="s">
        <v>2296</v>
      </c>
      <c r="G999" s="23">
        <v>-2.5000000000000001E-3</v>
      </c>
    </row>
    <row r="1000" spans="1:7">
      <c r="A1000" s="22" t="s">
        <v>5325</v>
      </c>
      <c r="B1000" s="27">
        <v>1940.85</v>
      </c>
      <c r="C1000" s="27">
        <v>1931.66</v>
      </c>
      <c r="D1000" s="27">
        <v>1943.63</v>
      </c>
      <c r="E1000" s="27">
        <v>1928.57</v>
      </c>
      <c r="F1000" s="22" t="s">
        <v>2296</v>
      </c>
      <c r="G1000" s="23">
        <v>-8.0000000000000004E-4</v>
      </c>
    </row>
    <row r="1001" spans="1:7">
      <c r="A1001" s="22" t="s">
        <v>5324</v>
      </c>
      <c r="B1001" s="27">
        <v>1942.46</v>
      </c>
      <c r="C1001" s="27">
        <v>1938.54</v>
      </c>
      <c r="D1001" s="27">
        <v>1944.85</v>
      </c>
      <c r="E1001" s="27">
        <v>1921.75</v>
      </c>
      <c r="F1001" s="22" t="s">
        <v>2296</v>
      </c>
      <c r="G1001" s="23">
        <v>3.3999999999999998E-3</v>
      </c>
    </row>
    <row r="1002" spans="1:7">
      <c r="A1002" s="22" t="s">
        <v>5323</v>
      </c>
      <c r="B1002" s="27">
        <v>1935.88</v>
      </c>
      <c r="C1002" s="27">
        <v>1937.35</v>
      </c>
      <c r="D1002" s="27">
        <v>1945.76</v>
      </c>
      <c r="E1002" s="27">
        <v>1928.5</v>
      </c>
      <c r="F1002" s="22" t="s">
        <v>2296</v>
      </c>
      <c r="G1002" s="23">
        <v>-1.2999999999999999E-3</v>
      </c>
    </row>
    <row r="1003" spans="1:7">
      <c r="A1003" s="22" t="s">
        <v>5322</v>
      </c>
      <c r="B1003" s="27">
        <v>1938.36</v>
      </c>
      <c r="C1003" s="27">
        <v>1913.84</v>
      </c>
      <c r="D1003" s="27">
        <v>1942.69</v>
      </c>
      <c r="E1003" s="27">
        <v>1911.91</v>
      </c>
      <c r="F1003" s="22" t="s">
        <v>2296</v>
      </c>
      <c r="G1003" s="23">
        <v>1.32E-2</v>
      </c>
    </row>
    <row r="1004" spans="1:7">
      <c r="A1004" s="22" t="s">
        <v>5321</v>
      </c>
      <c r="B1004" s="27">
        <v>1913.12</v>
      </c>
      <c r="C1004" s="27">
        <v>1891.05</v>
      </c>
      <c r="D1004" s="27">
        <v>1914.31</v>
      </c>
      <c r="E1004" s="27">
        <v>1887.1</v>
      </c>
      <c r="F1004" s="22" t="s">
        <v>2296</v>
      </c>
      <c r="G1004" s="23">
        <v>9.9000000000000008E-3</v>
      </c>
    </row>
    <row r="1005" spans="1:7">
      <c r="A1005" s="22" t="s">
        <v>5320</v>
      </c>
      <c r="B1005" s="27">
        <v>1894.35</v>
      </c>
      <c r="C1005" s="27">
        <v>1873.49</v>
      </c>
      <c r="D1005" s="27">
        <v>1896.82</v>
      </c>
      <c r="E1005" s="27">
        <v>1860.55</v>
      </c>
      <c r="F1005" s="22" t="s">
        <v>2296</v>
      </c>
      <c r="G1005" s="23">
        <v>6.3E-3</v>
      </c>
    </row>
    <row r="1006" spans="1:7">
      <c r="A1006" s="22" t="s">
        <v>5319</v>
      </c>
      <c r="B1006" s="27">
        <v>1882.41</v>
      </c>
      <c r="C1006" s="27">
        <v>1887.12</v>
      </c>
      <c r="D1006" s="27">
        <v>1901.57</v>
      </c>
      <c r="E1006" s="27">
        <v>1878.47</v>
      </c>
      <c r="F1006" s="22" t="s">
        <v>2296</v>
      </c>
      <c r="G1006" s="23">
        <v>1.6000000000000001E-3</v>
      </c>
    </row>
    <row r="1007" spans="1:7">
      <c r="A1007" s="22" t="s">
        <v>5318</v>
      </c>
      <c r="B1007" s="27">
        <v>1879.42</v>
      </c>
      <c r="C1007" s="27">
        <v>1892.26</v>
      </c>
      <c r="D1007" s="27">
        <v>1896.71</v>
      </c>
      <c r="E1007" s="27">
        <v>1871.47</v>
      </c>
      <c r="F1007" s="22" t="s">
        <v>2296</v>
      </c>
      <c r="G1007" s="23">
        <v>-8.6E-3</v>
      </c>
    </row>
    <row r="1008" spans="1:7">
      <c r="A1008" s="22" t="s">
        <v>5317</v>
      </c>
      <c r="B1008" s="27">
        <v>1895.64</v>
      </c>
      <c r="C1008" s="27">
        <v>1904.03</v>
      </c>
      <c r="D1008" s="27">
        <v>1904.06</v>
      </c>
      <c r="E1008" s="27">
        <v>1887.05</v>
      </c>
      <c r="F1008" s="22" t="s">
        <v>2296</v>
      </c>
      <c r="G1008" s="23">
        <v>-6.1999999999999998E-3</v>
      </c>
    </row>
    <row r="1009" spans="1:7">
      <c r="A1009" s="22" t="s">
        <v>5316</v>
      </c>
      <c r="B1009" s="27">
        <v>1907.48</v>
      </c>
      <c r="C1009" s="27">
        <v>1899.35</v>
      </c>
      <c r="D1009" s="27">
        <v>1913.48</v>
      </c>
      <c r="E1009" s="27">
        <v>1896.4</v>
      </c>
      <c r="F1009" s="22" t="s">
        <v>2296</v>
      </c>
      <c r="G1009" s="23">
        <v>5.7000000000000002E-3</v>
      </c>
    </row>
    <row r="1010" spans="1:7">
      <c r="A1010" s="22" t="s">
        <v>5315</v>
      </c>
      <c r="B1010" s="27">
        <v>1896.62</v>
      </c>
      <c r="C1010" s="27">
        <v>1891.03</v>
      </c>
      <c r="D1010" s="27">
        <v>1900.41</v>
      </c>
      <c r="E1010" s="27">
        <v>1880.63</v>
      </c>
      <c r="F1010" s="22" t="s">
        <v>2296</v>
      </c>
      <c r="G1010" s="23">
        <v>2.8999999999999998E-3</v>
      </c>
    </row>
    <row r="1011" spans="1:7">
      <c r="A1011" s="22" t="s">
        <v>5314</v>
      </c>
      <c r="B1011" s="27">
        <v>1891.09</v>
      </c>
      <c r="C1011" s="27">
        <v>1886.47</v>
      </c>
      <c r="D1011" s="27">
        <v>1897.36</v>
      </c>
      <c r="E1011" s="27">
        <v>1879.33</v>
      </c>
      <c r="F1011" s="22" t="s">
        <v>2296</v>
      </c>
      <c r="G1011" s="23">
        <v>1.6000000000000001E-3</v>
      </c>
    </row>
    <row r="1012" spans="1:7">
      <c r="A1012" s="22" t="s">
        <v>5313</v>
      </c>
      <c r="B1012" s="27">
        <v>1888.15</v>
      </c>
      <c r="C1012" s="27">
        <v>1862.25</v>
      </c>
      <c r="D1012" s="27">
        <v>1888.15</v>
      </c>
      <c r="E1012" s="27">
        <v>1862.25</v>
      </c>
      <c r="F1012" s="22" t="s">
        <v>2296</v>
      </c>
      <c r="G1012" s="23">
        <v>1.66E-2</v>
      </c>
    </row>
    <row r="1013" spans="1:7">
      <c r="A1013" s="22" t="s">
        <v>5312</v>
      </c>
      <c r="B1013" s="27">
        <v>1857.23</v>
      </c>
      <c r="C1013" s="27">
        <v>1850.75</v>
      </c>
      <c r="D1013" s="27">
        <v>1863.53</v>
      </c>
      <c r="E1013" s="27">
        <v>1844.8</v>
      </c>
      <c r="F1013" s="22" t="s">
        <v>2296</v>
      </c>
      <c r="G1013" s="23">
        <v>8.3999999999999995E-3</v>
      </c>
    </row>
    <row r="1014" spans="1:7">
      <c r="A1014" s="22" t="s">
        <v>5311</v>
      </c>
      <c r="B1014" s="27">
        <v>1841.73</v>
      </c>
      <c r="C1014" s="27">
        <v>1883.76</v>
      </c>
      <c r="D1014" s="27">
        <v>1887.75</v>
      </c>
      <c r="E1014" s="27">
        <v>1841.73</v>
      </c>
      <c r="F1014" s="22" t="s">
        <v>2296</v>
      </c>
      <c r="G1014" s="23">
        <v>-2.2599999999999999E-2</v>
      </c>
    </row>
    <row r="1015" spans="1:7">
      <c r="A1015" s="22" t="s">
        <v>5310</v>
      </c>
      <c r="B1015" s="27">
        <v>1884.41</v>
      </c>
      <c r="C1015" s="27">
        <v>1865.48</v>
      </c>
      <c r="D1015" s="27">
        <v>1884.94</v>
      </c>
      <c r="E1015" s="27">
        <v>1846.91</v>
      </c>
      <c r="F1015" s="22" t="s">
        <v>2296</v>
      </c>
      <c r="G1015" s="23">
        <v>-1.8200000000000001E-2</v>
      </c>
    </row>
    <row r="1016" spans="1:7">
      <c r="A1016" s="22" t="s">
        <v>5309</v>
      </c>
      <c r="B1016" s="27">
        <v>1919.27</v>
      </c>
      <c r="C1016" s="27">
        <v>1894.16</v>
      </c>
      <c r="D1016" s="27">
        <v>1919.27</v>
      </c>
      <c r="E1016" s="27">
        <v>1883.18</v>
      </c>
      <c r="F1016" s="22" t="s">
        <v>2296</v>
      </c>
      <c r="G1016" s="23">
        <v>1.1900000000000001E-2</v>
      </c>
    </row>
    <row r="1017" spans="1:7">
      <c r="A1017" s="22" t="s">
        <v>5308</v>
      </c>
      <c r="B1017" s="27">
        <v>1896.7</v>
      </c>
      <c r="C1017" s="27">
        <v>1908.06</v>
      </c>
      <c r="D1017" s="27">
        <v>1912.96</v>
      </c>
      <c r="E1017" s="27">
        <v>1892.16</v>
      </c>
      <c r="F1017" s="22" t="s">
        <v>2296</v>
      </c>
      <c r="G1017" s="23">
        <v>-3.8E-3</v>
      </c>
    </row>
    <row r="1018" spans="1:7">
      <c r="A1018" s="22" t="s">
        <v>5307</v>
      </c>
      <c r="B1018" s="27">
        <v>1904.02</v>
      </c>
      <c r="C1018" s="27">
        <v>1902.44</v>
      </c>
      <c r="D1018" s="27">
        <v>1910.25</v>
      </c>
      <c r="E1018" s="27">
        <v>1884.64</v>
      </c>
      <c r="F1018" s="22" t="s">
        <v>2296</v>
      </c>
      <c r="G1018" s="23">
        <v>6.9999999999999999E-4</v>
      </c>
    </row>
    <row r="1019" spans="1:7">
      <c r="A1019" s="22" t="s">
        <v>5306</v>
      </c>
      <c r="B1019" s="27">
        <v>1902.7</v>
      </c>
      <c r="C1019" s="27">
        <v>1889.26</v>
      </c>
      <c r="D1019" s="27">
        <v>1906.46</v>
      </c>
      <c r="E1019" s="27">
        <v>1889.26</v>
      </c>
      <c r="F1019" s="22" t="s">
        <v>2296</v>
      </c>
      <c r="G1019" s="23">
        <v>1.37E-2</v>
      </c>
    </row>
    <row r="1020" spans="1:7">
      <c r="A1020" s="22" t="s">
        <v>5305</v>
      </c>
      <c r="B1020" s="27">
        <v>1877.07</v>
      </c>
      <c r="C1020" s="27">
        <v>1875.96</v>
      </c>
      <c r="D1020" s="27">
        <v>1896.28</v>
      </c>
      <c r="E1020" s="27">
        <v>1871.88</v>
      </c>
      <c r="F1020" s="22" t="s">
        <v>2296</v>
      </c>
      <c r="G1020" s="23">
        <v>3.8999999999999998E-3</v>
      </c>
    </row>
    <row r="1021" spans="1:7">
      <c r="A1021" s="22" t="s">
        <v>5304</v>
      </c>
      <c r="B1021" s="27">
        <v>1869.78</v>
      </c>
      <c r="C1021" s="27">
        <v>1884.22</v>
      </c>
      <c r="D1021" s="27">
        <v>1884.91</v>
      </c>
      <c r="E1021" s="27">
        <v>1853.36</v>
      </c>
      <c r="F1021" s="22" t="s">
        <v>2296</v>
      </c>
      <c r="G1021" s="23">
        <v>-1.06E-2</v>
      </c>
    </row>
    <row r="1022" spans="1:7">
      <c r="A1022" s="22" t="s">
        <v>5303</v>
      </c>
      <c r="B1022" s="27">
        <v>1889.75</v>
      </c>
      <c r="C1022" s="27">
        <v>1883.94</v>
      </c>
      <c r="D1022" s="27">
        <v>1898.31</v>
      </c>
      <c r="E1022" s="27">
        <v>1880.55</v>
      </c>
      <c r="F1022" s="22" t="s">
        <v>2296</v>
      </c>
      <c r="G1022" s="23">
        <v>2E-3</v>
      </c>
    </row>
    <row r="1023" spans="1:7">
      <c r="A1023" s="22" t="s">
        <v>5302</v>
      </c>
      <c r="B1023" s="27">
        <v>1885.92</v>
      </c>
      <c r="C1023" s="27">
        <v>1898.21</v>
      </c>
      <c r="D1023" s="27">
        <v>1903.54</v>
      </c>
      <c r="E1023" s="27">
        <v>1875.27</v>
      </c>
      <c r="F1023" s="22" t="s">
        <v>2296</v>
      </c>
      <c r="G1023" s="23">
        <v>-9.2999999999999992E-3</v>
      </c>
    </row>
    <row r="1024" spans="1:7">
      <c r="A1024" s="22" t="s">
        <v>5300</v>
      </c>
      <c r="B1024" s="27">
        <v>1903.61</v>
      </c>
      <c r="C1024" s="27">
        <v>1926.91</v>
      </c>
      <c r="D1024" s="27">
        <v>1930.26</v>
      </c>
      <c r="E1024" s="27">
        <v>1903.61</v>
      </c>
      <c r="F1024" s="22" t="s">
        <v>2296</v>
      </c>
      <c r="G1024" s="23">
        <v>-1.6199999999999999E-2</v>
      </c>
    </row>
    <row r="1025" spans="1:7">
      <c r="A1025" s="22" t="s">
        <v>5299</v>
      </c>
      <c r="B1025" s="27">
        <v>1934.92</v>
      </c>
      <c r="C1025" s="27">
        <v>1951.8</v>
      </c>
      <c r="D1025" s="27">
        <v>1952.42</v>
      </c>
      <c r="E1025" s="27">
        <v>1927.72</v>
      </c>
      <c r="F1025" s="22" t="s">
        <v>2296</v>
      </c>
      <c r="G1025" s="23">
        <v>-8.5000000000000006E-3</v>
      </c>
    </row>
    <row r="1026" spans="1:7">
      <c r="A1026" s="22" t="s">
        <v>5298</v>
      </c>
      <c r="B1026" s="27">
        <v>1951.55</v>
      </c>
      <c r="C1026" s="27">
        <v>1953.75</v>
      </c>
      <c r="D1026" s="27">
        <v>1960.75</v>
      </c>
      <c r="E1026" s="27">
        <v>1937.62</v>
      </c>
      <c r="F1026" s="22" t="s">
        <v>2296</v>
      </c>
      <c r="G1026" s="23">
        <v>1E-4</v>
      </c>
    </row>
    <row r="1027" spans="1:7">
      <c r="A1027" s="22" t="s">
        <v>5297</v>
      </c>
      <c r="B1027" s="27">
        <v>1951.26</v>
      </c>
      <c r="C1027" s="27">
        <v>1917.96</v>
      </c>
      <c r="D1027" s="27">
        <v>1954.49</v>
      </c>
      <c r="E1027" s="27">
        <v>1914.56</v>
      </c>
      <c r="F1027" s="22" t="s">
        <v>2296</v>
      </c>
      <c r="G1027" s="23">
        <v>1.8599999999999998E-2</v>
      </c>
    </row>
    <row r="1028" spans="1:7">
      <c r="A1028" s="22" t="s">
        <v>5296</v>
      </c>
      <c r="B1028" s="27">
        <v>1915.54</v>
      </c>
      <c r="C1028" s="27">
        <v>1893.05</v>
      </c>
      <c r="D1028" s="27">
        <v>1920.91</v>
      </c>
      <c r="E1028" s="27">
        <v>1893.05</v>
      </c>
      <c r="F1028" s="22" t="s">
        <v>2296</v>
      </c>
      <c r="G1028" s="23">
        <v>1.52E-2</v>
      </c>
    </row>
    <row r="1029" spans="1:7">
      <c r="A1029" s="22" t="s">
        <v>5295</v>
      </c>
      <c r="B1029" s="27">
        <v>1886.84</v>
      </c>
      <c r="C1029" s="27">
        <v>1896.95</v>
      </c>
      <c r="D1029" s="27">
        <v>1913.74</v>
      </c>
      <c r="E1029" s="27">
        <v>1877.89</v>
      </c>
      <c r="F1029" s="22" t="s">
        <v>2296</v>
      </c>
      <c r="G1029" s="23">
        <v>-2.0999999999999999E-3</v>
      </c>
    </row>
    <row r="1030" spans="1:7">
      <c r="A1030" s="22" t="s">
        <v>5294</v>
      </c>
      <c r="B1030" s="27">
        <v>1890.78</v>
      </c>
      <c r="C1030" s="27">
        <v>1895.27</v>
      </c>
      <c r="D1030" s="27">
        <v>1898.9</v>
      </c>
      <c r="E1030" s="27">
        <v>1876.58</v>
      </c>
      <c r="F1030" s="22" t="s">
        <v>2296</v>
      </c>
      <c r="G1030" s="23">
        <v>-1.2999999999999999E-3</v>
      </c>
    </row>
    <row r="1031" spans="1:7">
      <c r="A1031" s="22" t="s">
        <v>5293</v>
      </c>
      <c r="B1031" s="27">
        <v>1893.18</v>
      </c>
      <c r="C1031" s="27">
        <v>1899.14</v>
      </c>
      <c r="D1031" s="27">
        <v>1906.86</v>
      </c>
      <c r="E1031" s="27">
        <v>1888.88</v>
      </c>
      <c r="F1031" s="22" t="s">
        <v>2296</v>
      </c>
      <c r="G1031" s="23">
        <v>-3.0999999999999999E-3</v>
      </c>
    </row>
    <row r="1032" spans="1:7">
      <c r="A1032" s="22" t="s">
        <v>5292</v>
      </c>
      <c r="B1032" s="27">
        <v>1899.01</v>
      </c>
      <c r="C1032" s="27">
        <v>1937.13</v>
      </c>
      <c r="D1032" s="27">
        <v>1939.84</v>
      </c>
      <c r="E1032" s="27">
        <v>1899.01</v>
      </c>
      <c r="F1032" s="22" t="s">
        <v>2296</v>
      </c>
      <c r="G1032" s="23">
        <v>-1.89E-2</v>
      </c>
    </row>
    <row r="1033" spans="1:7">
      <c r="A1033" s="22" t="s">
        <v>5291</v>
      </c>
      <c r="B1033" s="27">
        <v>1935.54</v>
      </c>
      <c r="C1033" s="27">
        <v>1931.07</v>
      </c>
      <c r="D1033" s="27">
        <v>1938.14</v>
      </c>
      <c r="E1033" s="27">
        <v>1918.76</v>
      </c>
      <c r="F1033" s="22" t="s">
        <v>2296</v>
      </c>
      <c r="G1033" s="23">
        <v>4.1000000000000003E-3</v>
      </c>
    </row>
    <row r="1034" spans="1:7">
      <c r="A1034" s="22" t="s">
        <v>5290</v>
      </c>
      <c r="B1034" s="27">
        <v>1927.58</v>
      </c>
      <c r="C1034" s="27">
        <v>1913.18</v>
      </c>
      <c r="D1034" s="27">
        <v>1930.8</v>
      </c>
      <c r="E1034" s="27">
        <v>1910.11</v>
      </c>
      <c r="F1034" s="22" t="s">
        <v>2296</v>
      </c>
      <c r="G1034" s="23">
        <v>6.8999999999999999E-3</v>
      </c>
    </row>
    <row r="1035" spans="1:7">
      <c r="A1035" s="22" t="s">
        <v>6420</v>
      </c>
      <c r="B1035" s="27">
        <v>1914.31</v>
      </c>
      <c r="C1035" s="27">
        <v>1905.81</v>
      </c>
      <c r="D1035" s="27">
        <v>1931.78</v>
      </c>
      <c r="E1035" s="27">
        <v>1895.63</v>
      </c>
      <c r="F1035" s="22" t="s">
        <v>2296</v>
      </c>
      <c r="G1035" s="23">
        <v>8.2000000000000007E-3</v>
      </c>
    </row>
    <row r="1036" spans="1:7">
      <c r="A1036" s="22" t="s">
        <v>5289</v>
      </c>
      <c r="B1036" s="27">
        <v>1898.75</v>
      </c>
      <c r="C1036" s="27">
        <v>1889.42</v>
      </c>
      <c r="D1036" s="27">
        <v>1910.7</v>
      </c>
      <c r="E1036" s="27">
        <v>1889.42</v>
      </c>
      <c r="F1036" s="22" t="s">
        <v>2296</v>
      </c>
      <c r="G1036" s="23">
        <v>7.7999999999999996E-3</v>
      </c>
    </row>
    <row r="1037" spans="1:7">
      <c r="A1037" s="22" t="s">
        <v>5288</v>
      </c>
      <c r="B1037" s="27">
        <v>1884.12</v>
      </c>
      <c r="C1037" s="27">
        <v>1868.7</v>
      </c>
      <c r="D1037" s="27">
        <v>1887.48</v>
      </c>
      <c r="E1037" s="27">
        <v>1868.7</v>
      </c>
      <c r="F1037" s="22" t="s">
        <v>2296</v>
      </c>
      <c r="G1037" s="23">
        <v>8.3999999999999995E-3</v>
      </c>
    </row>
    <row r="1038" spans="1:7">
      <c r="A1038" s="22" t="s">
        <v>5287</v>
      </c>
      <c r="B1038" s="27">
        <v>1868.43</v>
      </c>
      <c r="C1038" s="27">
        <v>1889.11</v>
      </c>
      <c r="D1038" s="27">
        <v>1889.11</v>
      </c>
      <c r="E1038" s="27">
        <v>1861.64</v>
      </c>
      <c r="F1038" s="22" t="s">
        <v>2296</v>
      </c>
      <c r="G1038" s="23">
        <v>-1.21E-2</v>
      </c>
    </row>
    <row r="1039" spans="1:7">
      <c r="A1039" s="22" t="s">
        <v>5286</v>
      </c>
      <c r="B1039" s="27">
        <v>1891.33</v>
      </c>
      <c r="C1039" s="27">
        <v>1901.27</v>
      </c>
      <c r="D1039" s="27">
        <v>1903.58</v>
      </c>
      <c r="E1039" s="27">
        <v>1882.16</v>
      </c>
      <c r="F1039" s="22" t="s">
        <v>2296</v>
      </c>
      <c r="G1039" s="23">
        <v>-1E-4</v>
      </c>
    </row>
    <row r="1040" spans="1:7">
      <c r="A1040" s="22" t="s">
        <v>5285</v>
      </c>
      <c r="B1040" s="27">
        <v>1891.52</v>
      </c>
      <c r="C1040" s="27">
        <v>1907.71</v>
      </c>
      <c r="D1040" s="27">
        <v>1913.7</v>
      </c>
      <c r="E1040" s="27">
        <v>1891.52</v>
      </c>
      <c r="F1040" s="22" t="s">
        <v>2296</v>
      </c>
      <c r="G1040" s="23">
        <v>-1.34E-2</v>
      </c>
    </row>
    <row r="1041" spans="1:7">
      <c r="A1041" s="22" t="s">
        <v>5284</v>
      </c>
      <c r="B1041" s="27">
        <v>1917.24</v>
      </c>
      <c r="C1041" s="27">
        <v>1907.15</v>
      </c>
      <c r="D1041" s="27">
        <v>1921.21</v>
      </c>
      <c r="E1041" s="27">
        <v>1899.12</v>
      </c>
      <c r="F1041" s="22" t="s">
        <v>2296</v>
      </c>
      <c r="G1041" s="23">
        <v>4.3E-3</v>
      </c>
    </row>
    <row r="1042" spans="1:7">
      <c r="A1042" s="22" t="s">
        <v>5283</v>
      </c>
      <c r="B1042" s="27">
        <v>1909</v>
      </c>
      <c r="C1042" s="27">
        <v>1913.25</v>
      </c>
      <c r="D1042" s="27">
        <v>1915.19</v>
      </c>
      <c r="E1042" s="27">
        <v>1876.69</v>
      </c>
      <c r="F1042" s="22" t="s">
        <v>2296</v>
      </c>
      <c r="G1042" s="23">
        <v>-3.3E-3</v>
      </c>
    </row>
    <row r="1043" spans="1:7">
      <c r="A1043" s="22" t="s">
        <v>5282</v>
      </c>
      <c r="B1043" s="27">
        <v>1915.33</v>
      </c>
      <c r="C1043" s="27">
        <v>1912.16</v>
      </c>
      <c r="D1043" s="27">
        <v>1939.22</v>
      </c>
      <c r="E1043" s="27">
        <v>1909.18</v>
      </c>
      <c r="F1043" s="22" t="s">
        <v>2296</v>
      </c>
      <c r="G1043" s="23">
        <v>4.3E-3</v>
      </c>
    </row>
    <row r="1044" spans="1:7">
      <c r="A1044" s="22" t="s">
        <v>5280</v>
      </c>
      <c r="B1044" s="27">
        <v>1907.19</v>
      </c>
      <c r="C1044" s="27">
        <v>1901.51</v>
      </c>
      <c r="D1044" s="27">
        <v>1907.19</v>
      </c>
      <c r="E1044" s="27">
        <v>1881.41</v>
      </c>
      <c r="F1044" s="22" t="s">
        <v>2296</v>
      </c>
      <c r="G1044" s="23">
        <v>2.8E-3</v>
      </c>
    </row>
    <row r="1045" spans="1:7">
      <c r="A1045" s="22" t="s">
        <v>5279</v>
      </c>
      <c r="B1045" s="27">
        <v>1901.9</v>
      </c>
      <c r="C1045" s="27">
        <v>1912.43</v>
      </c>
      <c r="D1045" s="27">
        <v>1922.51</v>
      </c>
      <c r="E1045" s="27">
        <v>1900.08</v>
      </c>
      <c r="F1045" s="22" t="s">
        <v>2296</v>
      </c>
      <c r="G1045" s="23">
        <v>-3.7000000000000002E-3</v>
      </c>
    </row>
    <row r="1046" spans="1:7">
      <c r="A1046" s="22" t="s">
        <v>5278</v>
      </c>
      <c r="B1046" s="27">
        <v>1909.05</v>
      </c>
      <c r="C1046" s="27">
        <v>1890.09</v>
      </c>
      <c r="D1046" s="27">
        <v>1916.34</v>
      </c>
      <c r="E1046" s="27">
        <v>1885.67</v>
      </c>
      <c r="F1046" s="22" t="s">
        <v>2296</v>
      </c>
      <c r="G1046" s="23">
        <v>1.26E-2</v>
      </c>
    </row>
    <row r="1047" spans="1:7">
      <c r="A1047" s="22" t="s">
        <v>5277</v>
      </c>
      <c r="B1047" s="27">
        <v>1885.34</v>
      </c>
      <c r="C1047" s="27">
        <v>1896.02</v>
      </c>
      <c r="D1047" s="27">
        <v>1909.97</v>
      </c>
      <c r="E1047" s="27">
        <v>1874.5</v>
      </c>
      <c r="F1047" s="22" t="s">
        <v>2296</v>
      </c>
      <c r="G1047" s="23">
        <v>-8.5000000000000006E-3</v>
      </c>
    </row>
    <row r="1048" spans="1:7">
      <c r="A1048" s="22" t="s">
        <v>5275</v>
      </c>
      <c r="B1048" s="27">
        <v>1901.56</v>
      </c>
      <c r="C1048" s="27">
        <v>1905.15</v>
      </c>
      <c r="D1048" s="27">
        <v>1906.34</v>
      </c>
      <c r="E1048" s="27">
        <v>1889.96</v>
      </c>
      <c r="F1048" s="22" t="s">
        <v>2296</v>
      </c>
      <c r="G1048" s="23">
        <v>-2.5999999999999999E-3</v>
      </c>
    </row>
    <row r="1049" spans="1:7">
      <c r="A1049" s="22" t="s">
        <v>5274</v>
      </c>
      <c r="B1049" s="27">
        <v>1906.48</v>
      </c>
      <c r="C1049" s="27">
        <v>1924.28</v>
      </c>
      <c r="D1049" s="27">
        <v>1924.28</v>
      </c>
      <c r="E1049" s="27">
        <v>1902.66</v>
      </c>
      <c r="F1049" s="22" t="s">
        <v>2296</v>
      </c>
      <c r="G1049" s="23">
        <v>-9.9000000000000008E-3</v>
      </c>
    </row>
    <row r="1050" spans="1:7">
      <c r="A1050" s="22" t="s">
        <v>5273</v>
      </c>
      <c r="B1050" s="27">
        <v>1925.58</v>
      </c>
      <c r="C1050" s="27">
        <v>1932.92</v>
      </c>
      <c r="D1050" s="27">
        <v>1957.18</v>
      </c>
      <c r="E1050" s="27">
        <v>1901.85</v>
      </c>
      <c r="F1050" s="22" t="s">
        <v>2296</v>
      </c>
      <c r="G1050" s="23">
        <v>-1.41E-2</v>
      </c>
    </row>
    <row r="1051" spans="1:7">
      <c r="A1051" s="22" t="s">
        <v>5269</v>
      </c>
      <c r="B1051" s="27">
        <v>1953.05</v>
      </c>
      <c r="C1051" s="27">
        <v>1970.46</v>
      </c>
      <c r="D1051" s="27">
        <v>1974.42</v>
      </c>
      <c r="E1051" s="27">
        <v>1941.25</v>
      </c>
      <c r="F1051" s="22" t="s">
        <v>2296</v>
      </c>
      <c r="G1051" s="23">
        <v>-8.5000000000000006E-3</v>
      </c>
    </row>
    <row r="1052" spans="1:7">
      <c r="A1052" s="22" t="s">
        <v>5268</v>
      </c>
      <c r="B1052" s="27">
        <v>1969.89</v>
      </c>
      <c r="C1052" s="27">
        <v>1936.05</v>
      </c>
      <c r="D1052" s="27">
        <v>1969.89</v>
      </c>
      <c r="E1052" s="27">
        <v>1925.27</v>
      </c>
      <c r="F1052" s="22" t="s">
        <v>2296</v>
      </c>
      <c r="G1052" s="23">
        <v>1.8200000000000001E-2</v>
      </c>
    </row>
    <row r="1053" spans="1:7">
      <c r="A1053" s="22" t="s">
        <v>5267</v>
      </c>
      <c r="B1053" s="27">
        <v>1934.77</v>
      </c>
      <c r="C1053" s="27">
        <v>1951.51</v>
      </c>
      <c r="D1053" s="27">
        <v>1954.93</v>
      </c>
      <c r="E1053" s="27">
        <v>1921.58</v>
      </c>
      <c r="F1053" s="22" t="s">
        <v>2296</v>
      </c>
      <c r="G1053" s="23">
        <v>-6.1000000000000004E-3</v>
      </c>
    </row>
    <row r="1054" spans="1:7">
      <c r="A1054" s="22" t="s">
        <v>5266</v>
      </c>
      <c r="B1054" s="27">
        <v>1946.55</v>
      </c>
      <c r="C1054" s="27">
        <v>1953.86</v>
      </c>
      <c r="D1054" s="27">
        <v>1956.54</v>
      </c>
      <c r="E1054" s="27">
        <v>1931.08</v>
      </c>
      <c r="F1054" s="22" t="s">
        <v>2296</v>
      </c>
      <c r="G1054" s="23">
        <v>-4.5999999999999999E-3</v>
      </c>
    </row>
    <row r="1055" spans="1:7">
      <c r="A1055" s="22" t="s">
        <v>5265</v>
      </c>
      <c r="B1055" s="27">
        <v>1955.47</v>
      </c>
      <c r="C1055" s="27">
        <v>1962.67</v>
      </c>
      <c r="D1055" s="27">
        <v>1963.96</v>
      </c>
      <c r="E1055" s="27">
        <v>1944.94</v>
      </c>
      <c r="F1055" s="22" t="s">
        <v>2296</v>
      </c>
      <c r="G1055" s="23">
        <v>-6.0000000000000001E-3</v>
      </c>
    </row>
    <row r="1056" spans="1:7">
      <c r="A1056" s="22" t="s">
        <v>5264</v>
      </c>
      <c r="B1056" s="27">
        <v>1967.26</v>
      </c>
      <c r="C1056" s="27">
        <v>1952.33</v>
      </c>
      <c r="D1056" s="27">
        <v>1967.26</v>
      </c>
      <c r="E1056" s="27">
        <v>1936.72</v>
      </c>
      <c r="F1056" s="22" t="s">
        <v>2296</v>
      </c>
      <c r="G1056" s="23">
        <v>8.8000000000000005E-3</v>
      </c>
    </row>
    <row r="1057" spans="1:7">
      <c r="A1057" s="22" t="s">
        <v>6419</v>
      </c>
      <c r="B1057" s="27">
        <v>1950.08</v>
      </c>
      <c r="C1057" s="27">
        <v>1971.75</v>
      </c>
      <c r="D1057" s="27">
        <v>1976.69</v>
      </c>
      <c r="E1057" s="27">
        <v>1931.66</v>
      </c>
      <c r="F1057" s="22" t="s">
        <v>2296</v>
      </c>
      <c r="G1057" s="23">
        <v>-5.1999999999999998E-3</v>
      </c>
    </row>
    <row r="1058" spans="1:7">
      <c r="A1058" s="22" t="s">
        <v>5263</v>
      </c>
      <c r="B1058" s="27">
        <v>1960.18</v>
      </c>
      <c r="C1058" s="27">
        <v>1923.94</v>
      </c>
      <c r="D1058" s="27">
        <v>1961.6</v>
      </c>
      <c r="E1058" s="27">
        <v>1922.41</v>
      </c>
      <c r="F1058" s="22" t="s">
        <v>2296</v>
      </c>
      <c r="G1058" s="23">
        <v>1.5599999999999999E-2</v>
      </c>
    </row>
    <row r="1059" spans="1:7">
      <c r="A1059" s="22" t="s">
        <v>5262</v>
      </c>
      <c r="B1059" s="27">
        <v>1930.14</v>
      </c>
      <c r="C1059" s="27">
        <v>1895.28</v>
      </c>
      <c r="D1059" s="27">
        <v>1930.23</v>
      </c>
      <c r="E1059" s="27">
        <v>1892.96</v>
      </c>
      <c r="F1059" s="22" t="s">
        <v>2296</v>
      </c>
      <c r="G1059" s="23">
        <v>1.9800000000000002E-2</v>
      </c>
    </row>
    <row r="1060" spans="1:7">
      <c r="A1060" s="22" t="s">
        <v>5261</v>
      </c>
      <c r="B1060" s="27">
        <v>1892.64</v>
      </c>
      <c r="C1060" s="27">
        <v>1888.97</v>
      </c>
      <c r="D1060" s="27">
        <v>1896.36</v>
      </c>
      <c r="E1060" s="27">
        <v>1867.61</v>
      </c>
      <c r="F1060" s="22" t="s">
        <v>2296</v>
      </c>
      <c r="G1060" s="23">
        <v>-7.9000000000000008E-3</v>
      </c>
    </row>
    <row r="1061" spans="1:7">
      <c r="A1061" s="22" t="s">
        <v>5260</v>
      </c>
      <c r="B1061" s="27">
        <v>1907.78</v>
      </c>
      <c r="C1061" s="27">
        <v>1914.19</v>
      </c>
      <c r="D1061" s="27">
        <v>1918.35</v>
      </c>
      <c r="E1061" s="27">
        <v>1899.29</v>
      </c>
      <c r="F1061" s="22" t="s">
        <v>2296</v>
      </c>
      <c r="G1061" s="23">
        <v>-4.1999999999999997E-3</v>
      </c>
    </row>
    <row r="1062" spans="1:7">
      <c r="A1062" s="22" t="s">
        <v>5259</v>
      </c>
      <c r="B1062" s="27">
        <v>1915.85</v>
      </c>
      <c r="C1062" s="27">
        <v>1929.87</v>
      </c>
      <c r="D1062" s="27">
        <v>1948.84</v>
      </c>
      <c r="E1062" s="27">
        <v>1902.64</v>
      </c>
      <c r="F1062" s="22" t="s">
        <v>2296</v>
      </c>
      <c r="G1062" s="23">
        <v>-8.8000000000000005E-3</v>
      </c>
    </row>
    <row r="1063" spans="1:7">
      <c r="A1063" s="22" t="s">
        <v>5258</v>
      </c>
      <c r="B1063" s="27">
        <v>1932.8</v>
      </c>
      <c r="C1063" s="27">
        <v>1903.47</v>
      </c>
      <c r="D1063" s="27">
        <v>1944.32</v>
      </c>
      <c r="E1063" s="27">
        <v>1903.47</v>
      </c>
      <c r="F1063" s="22" t="s">
        <v>2296</v>
      </c>
      <c r="G1063" s="23">
        <v>1.77E-2</v>
      </c>
    </row>
    <row r="1064" spans="1:7">
      <c r="A1064" s="22" t="s">
        <v>5257</v>
      </c>
      <c r="B1064" s="27">
        <v>1899.26</v>
      </c>
      <c r="C1064" s="27">
        <v>1907.56</v>
      </c>
      <c r="D1064" s="27">
        <v>1910.59</v>
      </c>
      <c r="E1064" s="27">
        <v>1889.02</v>
      </c>
      <c r="F1064" s="22" t="s">
        <v>2296</v>
      </c>
      <c r="G1064" s="23">
        <v>-4.0000000000000001E-3</v>
      </c>
    </row>
    <row r="1065" spans="1:7">
      <c r="A1065" s="22" t="s">
        <v>5256</v>
      </c>
      <c r="B1065" s="27">
        <v>1906.9</v>
      </c>
      <c r="C1065" s="27">
        <v>1875.74</v>
      </c>
      <c r="D1065" s="27">
        <v>1907.5</v>
      </c>
      <c r="E1065" s="27">
        <v>1872.5</v>
      </c>
      <c r="F1065" s="22" t="s">
        <v>2296</v>
      </c>
      <c r="G1065" s="23">
        <v>1.5800000000000002E-2</v>
      </c>
    </row>
    <row r="1066" spans="1:7">
      <c r="A1066" s="22" t="s">
        <v>5255</v>
      </c>
      <c r="B1066" s="27">
        <v>1877.27</v>
      </c>
      <c r="C1066" s="27">
        <v>1860.93</v>
      </c>
      <c r="D1066" s="27">
        <v>1879.64</v>
      </c>
      <c r="E1066" s="27">
        <v>1857.44</v>
      </c>
      <c r="F1066" s="22" t="s">
        <v>2296</v>
      </c>
      <c r="G1066" s="23">
        <v>9.9000000000000008E-3</v>
      </c>
    </row>
    <row r="1067" spans="1:7">
      <c r="A1067" s="22" t="s">
        <v>5254</v>
      </c>
      <c r="B1067" s="27">
        <v>1858.85</v>
      </c>
      <c r="C1067" s="27">
        <v>1865.97</v>
      </c>
      <c r="D1067" s="27">
        <v>1872.51</v>
      </c>
      <c r="E1067" s="27">
        <v>1848.19</v>
      </c>
      <c r="F1067" s="22" t="s">
        <v>2296</v>
      </c>
      <c r="G1067" s="23">
        <v>-6.9999999999999999E-4</v>
      </c>
    </row>
    <row r="1068" spans="1:7">
      <c r="A1068" s="22" t="s">
        <v>5253</v>
      </c>
      <c r="B1068" s="27">
        <v>1860.17</v>
      </c>
      <c r="C1068" s="27">
        <v>1863.3</v>
      </c>
      <c r="D1068" s="27">
        <v>1867.96</v>
      </c>
      <c r="E1068" s="27">
        <v>1850.83</v>
      </c>
      <c r="F1068" s="22" t="s">
        <v>2296</v>
      </c>
      <c r="G1068" s="23">
        <v>1.6999999999999999E-3</v>
      </c>
    </row>
    <row r="1069" spans="1:7">
      <c r="A1069" s="22" t="s">
        <v>5252</v>
      </c>
      <c r="B1069" s="27">
        <v>1857.09</v>
      </c>
      <c r="C1069" s="27">
        <v>1859.51</v>
      </c>
      <c r="D1069" s="27">
        <v>1861.39</v>
      </c>
      <c r="E1069" s="27">
        <v>1847.62</v>
      </c>
      <c r="F1069" s="22" t="s">
        <v>2296</v>
      </c>
      <c r="G1069" s="23">
        <v>-5.1000000000000004E-3</v>
      </c>
    </row>
    <row r="1070" spans="1:7">
      <c r="A1070" s="22" t="s">
        <v>5251</v>
      </c>
      <c r="B1070" s="27">
        <v>1866.64</v>
      </c>
      <c r="C1070" s="27">
        <v>1854.37</v>
      </c>
      <c r="D1070" s="27">
        <v>1876.08</v>
      </c>
      <c r="E1070" s="27">
        <v>1853.54</v>
      </c>
      <c r="F1070" s="22" t="s">
        <v>2296</v>
      </c>
      <c r="G1070" s="23">
        <v>5.3E-3</v>
      </c>
    </row>
    <row r="1071" spans="1:7">
      <c r="A1071" s="22" t="s">
        <v>5250</v>
      </c>
      <c r="B1071" s="27">
        <v>1856.77</v>
      </c>
      <c r="C1071" s="27">
        <v>1860.53</v>
      </c>
      <c r="D1071" s="27">
        <v>1861.49</v>
      </c>
      <c r="E1071" s="27">
        <v>1833.61</v>
      </c>
      <c r="F1071" s="22" t="s">
        <v>2296</v>
      </c>
      <c r="G1071" s="23">
        <v>-7.7000000000000002E-3</v>
      </c>
    </row>
    <row r="1072" spans="1:7">
      <c r="A1072" s="22" t="s">
        <v>5249</v>
      </c>
      <c r="B1072" s="27">
        <v>1871.15</v>
      </c>
      <c r="C1072" s="27">
        <v>1865.1</v>
      </c>
      <c r="D1072" s="27">
        <v>1876.55</v>
      </c>
      <c r="E1072" s="27">
        <v>1851.35</v>
      </c>
      <c r="F1072" s="22" t="s">
        <v>2296</v>
      </c>
      <c r="G1072" s="23">
        <v>1.6000000000000001E-3</v>
      </c>
    </row>
    <row r="1073" spans="1:7">
      <c r="A1073" s="22" t="s">
        <v>5248</v>
      </c>
      <c r="B1073" s="27">
        <v>1868.1</v>
      </c>
      <c r="C1073" s="27">
        <v>1853.35</v>
      </c>
      <c r="D1073" s="27">
        <v>1876.32</v>
      </c>
      <c r="E1073" s="27">
        <v>1847.78</v>
      </c>
      <c r="F1073" s="22" t="s">
        <v>2296</v>
      </c>
      <c r="G1073" s="23">
        <v>1.24E-2</v>
      </c>
    </row>
    <row r="1074" spans="1:7">
      <c r="A1074" s="22" t="s">
        <v>5247</v>
      </c>
      <c r="B1074" s="27">
        <v>1845.2</v>
      </c>
      <c r="C1074" s="27">
        <v>1849.11</v>
      </c>
      <c r="D1074" s="27">
        <v>1850.93</v>
      </c>
      <c r="E1074" s="27">
        <v>1825.99</v>
      </c>
      <c r="F1074" s="22" t="s">
        <v>2296</v>
      </c>
      <c r="G1074" s="23">
        <v>-2.2000000000000001E-3</v>
      </c>
    </row>
    <row r="1075" spans="1:7">
      <c r="A1075" s="22" t="s">
        <v>5246</v>
      </c>
      <c r="B1075" s="27">
        <v>1849.31</v>
      </c>
      <c r="C1075" s="27">
        <v>1871.93</v>
      </c>
      <c r="D1075" s="27">
        <v>1879.47</v>
      </c>
      <c r="E1075" s="27">
        <v>1844.73</v>
      </c>
      <c r="F1075" s="22" t="s">
        <v>2296</v>
      </c>
      <c r="G1075" s="23">
        <v>-9.1000000000000004E-3</v>
      </c>
    </row>
    <row r="1076" spans="1:7">
      <c r="A1076" s="22" t="s">
        <v>6476</v>
      </c>
      <c r="B1076" s="27">
        <v>1866.23</v>
      </c>
      <c r="C1076" s="27">
        <v>1869.6</v>
      </c>
      <c r="D1076" s="27">
        <v>1879.79</v>
      </c>
      <c r="E1076" s="27">
        <v>1865.37</v>
      </c>
      <c r="F1076" s="22" t="s">
        <v>2296</v>
      </c>
      <c r="G1076" s="23">
        <v>-2.0000000000000001E-4</v>
      </c>
    </row>
    <row r="1077" spans="1:7">
      <c r="A1077" s="22" t="s">
        <v>5245</v>
      </c>
      <c r="B1077" s="27">
        <v>1866.67</v>
      </c>
      <c r="C1077" s="27">
        <v>1872.88</v>
      </c>
      <c r="D1077" s="27">
        <v>1875.27</v>
      </c>
      <c r="E1077" s="27">
        <v>1857.27</v>
      </c>
      <c r="F1077" s="22" t="s">
        <v>2296</v>
      </c>
      <c r="G1077" s="23">
        <v>-7.0000000000000001E-3</v>
      </c>
    </row>
    <row r="1078" spans="1:7">
      <c r="A1078" s="22" t="s">
        <v>5244</v>
      </c>
      <c r="B1078" s="27">
        <v>1879.89</v>
      </c>
      <c r="C1078" s="27">
        <v>1900.09</v>
      </c>
      <c r="D1078" s="27">
        <v>1906.38</v>
      </c>
      <c r="E1078" s="27">
        <v>1869.32</v>
      </c>
      <c r="F1078" s="22" t="s">
        <v>2296</v>
      </c>
      <c r="G1078" s="23">
        <v>-1.24E-2</v>
      </c>
    </row>
    <row r="1079" spans="1:7">
      <c r="A1079" s="22" t="s">
        <v>5243</v>
      </c>
      <c r="B1079" s="27">
        <v>1903.47</v>
      </c>
      <c r="C1079" s="27">
        <v>1905.76</v>
      </c>
      <c r="D1079" s="27">
        <v>1916.27</v>
      </c>
      <c r="E1079" s="27">
        <v>1888.59</v>
      </c>
      <c r="F1079" s="22" t="s">
        <v>2296</v>
      </c>
      <c r="G1079" s="23">
        <v>-5.0000000000000001E-4</v>
      </c>
    </row>
    <row r="1080" spans="1:7">
      <c r="A1080" s="22" t="s">
        <v>5242</v>
      </c>
      <c r="B1080" s="27">
        <v>1904.5</v>
      </c>
      <c r="C1080" s="27">
        <v>1905.96</v>
      </c>
      <c r="D1080" s="27">
        <v>1906.34</v>
      </c>
      <c r="E1080" s="27">
        <v>1886.76</v>
      </c>
      <c r="F1080" s="22" t="s">
        <v>2296</v>
      </c>
      <c r="G1080" s="23">
        <v>-5.0000000000000001E-3</v>
      </c>
    </row>
    <row r="1081" spans="1:7">
      <c r="A1081" s="22" t="s">
        <v>5241</v>
      </c>
      <c r="B1081" s="27">
        <v>1914.02</v>
      </c>
      <c r="C1081" s="27">
        <v>1892.81</v>
      </c>
      <c r="D1081" s="27">
        <v>1923.5</v>
      </c>
      <c r="E1081" s="27">
        <v>1885.15</v>
      </c>
      <c r="F1081" s="22" t="s">
        <v>2296</v>
      </c>
      <c r="G1081" s="23">
        <v>1.23E-2</v>
      </c>
    </row>
    <row r="1082" spans="1:7">
      <c r="A1082" s="22" t="s">
        <v>5240</v>
      </c>
      <c r="B1082" s="27">
        <v>1890.79</v>
      </c>
      <c r="C1082" s="27">
        <v>1876.61</v>
      </c>
      <c r="D1082" s="27">
        <v>1900.12</v>
      </c>
      <c r="E1082" s="27">
        <v>1874.39</v>
      </c>
      <c r="F1082" s="22" t="s">
        <v>2296</v>
      </c>
      <c r="G1082" s="23">
        <v>1.0500000000000001E-2</v>
      </c>
    </row>
    <row r="1083" spans="1:7">
      <c r="A1083" s="22" t="s">
        <v>5239</v>
      </c>
      <c r="B1083" s="27">
        <v>1871.2</v>
      </c>
      <c r="C1083" s="27">
        <v>1858.01</v>
      </c>
      <c r="D1083" s="27">
        <v>1871.2</v>
      </c>
      <c r="E1083" s="27">
        <v>1852.92</v>
      </c>
      <c r="F1083" s="22" t="s">
        <v>2296</v>
      </c>
      <c r="G1083" s="23">
        <v>8.6999999999999994E-3</v>
      </c>
    </row>
    <row r="1084" spans="1:7">
      <c r="A1084" s="22" t="s">
        <v>5238</v>
      </c>
      <c r="B1084" s="27">
        <v>1855.06</v>
      </c>
      <c r="C1084" s="27">
        <v>1871.79</v>
      </c>
      <c r="D1084" s="27">
        <v>1879</v>
      </c>
      <c r="E1084" s="27">
        <v>1851.49</v>
      </c>
      <c r="F1084" s="22" t="s">
        <v>2296</v>
      </c>
      <c r="G1084" s="23">
        <v>-5.4999999999999997E-3</v>
      </c>
    </row>
    <row r="1085" spans="1:7">
      <c r="A1085" s="22" t="s">
        <v>5237</v>
      </c>
      <c r="B1085" s="27">
        <v>1865.31</v>
      </c>
      <c r="C1085" s="27">
        <v>1877.23</v>
      </c>
      <c r="D1085" s="27">
        <v>1880.41</v>
      </c>
      <c r="E1085" s="27">
        <v>1857.19</v>
      </c>
      <c r="F1085" s="22" t="s">
        <v>2296</v>
      </c>
      <c r="G1085" s="23">
        <v>-6.0000000000000001E-3</v>
      </c>
    </row>
    <row r="1086" spans="1:7">
      <c r="A1086" s="22" t="s">
        <v>5236</v>
      </c>
      <c r="B1086" s="27">
        <v>1876.54</v>
      </c>
      <c r="C1086" s="27">
        <v>1886.85</v>
      </c>
      <c r="D1086" s="27">
        <v>1888.77</v>
      </c>
      <c r="E1086" s="27">
        <v>1868.22</v>
      </c>
      <c r="F1086" s="22" t="s">
        <v>2296</v>
      </c>
      <c r="G1086" s="23">
        <v>-4.3E-3</v>
      </c>
    </row>
    <row r="1087" spans="1:7">
      <c r="A1087" s="22" t="s">
        <v>5235</v>
      </c>
      <c r="B1087" s="27">
        <v>1884.63</v>
      </c>
      <c r="C1087" s="27">
        <v>1885.97</v>
      </c>
      <c r="D1087" s="27">
        <v>1896.06</v>
      </c>
      <c r="E1087" s="27">
        <v>1875.62</v>
      </c>
      <c r="F1087" s="22" t="s">
        <v>2296</v>
      </c>
      <c r="G1087" s="23">
        <v>8.9999999999999998E-4</v>
      </c>
    </row>
    <row r="1088" spans="1:7">
      <c r="A1088" s="22" t="s">
        <v>5234</v>
      </c>
      <c r="B1088" s="27">
        <v>1883</v>
      </c>
      <c r="C1088" s="27">
        <v>1899.19</v>
      </c>
      <c r="D1088" s="27">
        <v>1906.99</v>
      </c>
      <c r="E1088" s="27">
        <v>1875.51</v>
      </c>
      <c r="F1088" s="22" t="s">
        <v>2296</v>
      </c>
      <c r="G1088" s="23">
        <v>-1.3899999999999999E-2</v>
      </c>
    </row>
    <row r="1089" spans="1:7">
      <c r="A1089" s="22" t="s">
        <v>5232</v>
      </c>
      <c r="B1089" s="27">
        <v>1909.57</v>
      </c>
      <c r="C1089" s="27">
        <v>1883.38</v>
      </c>
      <c r="D1089" s="27">
        <v>1909.57</v>
      </c>
      <c r="E1089" s="27">
        <v>1883.38</v>
      </c>
      <c r="F1089" s="22" t="s">
        <v>2296</v>
      </c>
      <c r="G1089" s="23">
        <v>1.67E-2</v>
      </c>
    </row>
    <row r="1090" spans="1:7">
      <c r="A1090" s="22" t="s">
        <v>5231</v>
      </c>
      <c r="B1090" s="27">
        <v>1878.29</v>
      </c>
      <c r="C1090" s="27">
        <v>1863.15</v>
      </c>
      <c r="D1090" s="27">
        <v>1878.29</v>
      </c>
      <c r="E1090" s="27">
        <v>1853.81</v>
      </c>
      <c r="F1090" s="22" t="s">
        <v>2296</v>
      </c>
      <c r="G1090" s="23">
        <v>1.0500000000000001E-2</v>
      </c>
    </row>
    <row r="1091" spans="1:7">
      <c r="A1091" s="22" t="s">
        <v>5230</v>
      </c>
      <c r="B1091" s="27">
        <v>1858.69</v>
      </c>
      <c r="C1091" s="27">
        <v>1836.07</v>
      </c>
      <c r="D1091" s="27">
        <v>1863.95</v>
      </c>
      <c r="E1091" s="27">
        <v>1836.07</v>
      </c>
      <c r="F1091" s="22" t="s">
        <v>2296</v>
      </c>
      <c r="G1091" s="23">
        <v>1.41E-2</v>
      </c>
    </row>
    <row r="1092" spans="1:7">
      <c r="A1092" s="22" t="s">
        <v>5229</v>
      </c>
      <c r="B1092" s="27">
        <v>1832.84</v>
      </c>
      <c r="C1092" s="27">
        <v>1853.32</v>
      </c>
      <c r="D1092" s="27">
        <v>1856.08</v>
      </c>
      <c r="E1092" s="27">
        <v>1826.41</v>
      </c>
      <c r="F1092" s="22" t="s">
        <v>2296</v>
      </c>
      <c r="G1092" s="23">
        <v>-6.1000000000000004E-3</v>
      </c>
    </row>
    <row r="1093" spans="1:7">
      <c r="A1093" s="22" t="s">
        <v>5228</v>
      </c>
      <c r="B1093" s="27">
        <v>1844.17</v>
      </c>
      <c r="C1093" s="27">
        <v>1841.43</v>
      </c>
      <c r="D1093" s="27">
        <v>1851.88</v>
      </c>
      <c r="E1093" s="27">
        <v>1838.41</v>
      </c>
      <c r="F1093" s="22" t="s">
        <v>2296</v>
      </c>
      <c r="G1093" s="23">
        <v>2.2000000000000001E-3</v>
      </c>
    </row>
    <row r="1094" spans="1:7">
      <c r="A1094" s="22" t="s">
        <v>5227</v>
      </c>
      <c r="B1094" s="27">
        <v>1840.17</v>
      </c>
      <c r="C1094" s="27">
        <v>1811.53</v>
      </c>
      <c r="D1094" s="27">
        <v>1841.56</v>
      </c>
      <c r="E1094" s="27">
        <v>1798.51</v>
      </c>
      <c r="F1094" s="22" t="s">
        <v>2296</v>
      </c>
      <c r="G1094" s="23">
        <v>1.29E-2</v>
      </c>
    </row>
    <row r="1095" spans="1:7">
      <c r="A1095" s="22" t="s">
        <v>5226</v>
      </c>
      <c r="B1095" s="27">
        <v>1816.73</v>
      </c>
      <c r="C1095" s="27">
        <v>1815.99</v>
      </c>
      <c r="D1095" s="27">
        <v>1831.7</v>
      </c>
      <c r="E1095" s="27">
        <v>1811.66</v>
      </c>
      <c r="F1095" s="22" t="s">
        <v>2296</v>
      </c>
      <c r="G1095" s="23">
        <v>7.1000000000000004E-3</v>
      </c>
    </row>
    <row r="1096" spans="1:7">
      <c r="A1096" s="22" t="s">
        <v>5225</v>
      </c>
      <c r="B1096" s="27">
        <v>1803.89</v>
      </c>
      <c r="C1096" s="27">
        <v>1802.37</v>
      </c>
      <c r="D1096" s="27">
        <v>1819.19</v>
      </c>
      <c r="E1096" s="27">
        <v>1777.7</v>
      </c>
      <c r="F1096" s="22" t="s">
        <v>2296</v>
      </c>
      <c r="G1096" s="23">
        <v>3.7000000000000002E-3</v>
      </c>
    </row>
    <row r="1097" spans="1:7">
      <c r="A1097" s="22" t="s">
        <v>5224</v>
      </c>
      <c r="B1097" s="27">
        <v>1797.27</v>
      </c>
      <c r="C1097" s="27">
        <v>1811.08</v>
      </c>
      <c r="D1097" s="27">
        <v>1812.94</v>
      </c>
      <c r="E1097" s="27">
        <v>1784.54</v>
      </c>
      <c r="F1097" s="22" t="s">
        <v>2296</v>
      </c>
      <c r="G1097" s="23">
        <v>-1.38E-2</v>
      </c>
    </row>
    <row r="1098" spans="1:7">
      <c r="A1098" s="22" t="s">
        <v>5222</v>
      </c>
      <c r="B1098" s="27">
        <v>1822.38</v>
      </c>
      <c r="C1098" s="27">
        <v>1790.46</v>
      </c>
      <c r="D1098" s="27">
        <v>1825</v>
      </c>
      <c r="E1098" s="27">
        <v>1790.46</v>
      </c>
      <c r="F1098" s="22" t="s">
        <v>2296</v>
      </c>
      <c r="G1098" s="23">
        <v>1.7999999999999999E-2</v>
      </c>
    </row>
    <row r="1099" spans="1:7">
      <c r="A1099" s="22" t="s">
        <v>6475</v>
      </c>
      <c r="B1099" s="27">
        <v>1790.15</v>
      </c>
      <c r="C1099" s="27">
        <v>1793.68</v>
      </c>
      <c r="D1099" s="27">
        <v>1798.77</v>
      </c>
      <c r="E1099" s="27">
        <v>1786.92</v>
      </c>
      <c r="F1099" s="22" t="s">
        <v>2296</v>
      </c>
      <c r="G1099" s="23">
        <v>-1.8E-3</v>
      </c>
    </row>
    <row r="1100" spans="1:7">
      <c r="A1100" s="22" t="s">
        <v>5221</v>
      </c>
      <c r="B1100" s="27">
        <v>1793.37</v>
      </c>
      <c r="C1100" s="27">
        <v>1805.82</v>
      </c>
      <c r="D1100" s="27">
        <v>1805.82</v>
      </c>
      <c r="E1100" s="27">
        <v>1778.96</v>
      </c>
      <c r="F1100" s="22" t="s">
        <v>2296</v>
      </c>
      <c r="G1100" s="23">
        <v>-7.7000000000000002E-3</v>
      </c>
    </row>
    <row r="1101" spans="1:7">
      <c r="A1101" s="22" t="s">
        <v>5220</v>
      </c>
      <c r="B1101" s="27">
        <v>1807.21</v>
      </c>
      <c r="C1101" s="27">
        <v>1770.3</v>
      </c>
      <c r="D1101" s="27">
        <v>1807.32</v>
      </c>
      <c r="E1101" s="27">
        <v>1770.3</v>
      </c>
      <c r="F1101" s="22" t="s">
        <v>2296</v>
      </c>
      <c r="G1101" s="23">
        <v>2.0799999999999999E-2</v>
      </c>
    </row>
    <row r="1102" spans="1:7">
      <c r="A1102" s="22" t="s">
        <v>5219</v>
      </c>
      <c r="B1102" s="27">
        <v>1770.31</v>
      </c>
      <c r="C1102" s="27">
        <v>1753.86</v>
      </c>
      <c r="D1102" s="27">
        <v>1776.83</v>
      </c>
      <c r="E1102" s="27">
        <v>1750.06</v>
      </c>
      <c r="F1102" s="22" t="s">
        <v>2296</v>
      </c>
      <c r="G1102" s="23">
        <v>9.4000000000000004E-3</v>
      </c>
    </row>
    <row r="1103" spans="1:7">
      <c r="A1103" s="22" t="s">
        <v>5218</v>
      </c>
      <c r="B1103" s="27">
        <v>1753.86</v>
      </c>
      <c r="C1103" s="27">
        <v>1738.89</v>
      </c>
      <c r="D1103" s="27">
        <v>1758.17</v>
      </c>
      <c r="E1103" s="27">
        <v>1738.89</v>
      </c>
      <c r="F1103" s="22" t="s">
        <v>2296</v>
      </c>
      <c r="G1103" s="23">
        <v>8.8000000000000005E-3</v>
      </c>
    </row>
    <row r="1104" spans="1:7">
      <c r="A1104" s="22" t="s">
        <v>5217</v>
      </c>
      <c r="B1104" s="27">
        <v>1738.54</v>
      </c>
      <c r="C1104" s="27">
        <v>1726.08</v>
      </c>
      <c r="D1104" s="27">
        <v>1746.36</v>
      </c>
      <c r="E1104" s="27">
        <v>1726.08</v>
      </c>
      <c r="F1104" s="22" t="s">
        <v>2296</v>
      </c>
      <c r="G1104" s="23">
        <v>7.1999999999999998E-3</v>
      </c>
    </row>
    <row r="1105" spans="1:7">
      <c r="A1105" s="22" t="s">
        <v>5215</v>
      </c>
      <c r="B1105" s="27">
        <v>1726.04</v>
      </c>
      <c r="C1105" s="27">
        <v>1711.6</v>
      </c>
      <c r="D1105" s="27">
        <v>1733.66</v>
      </c>
      <c r="E1105" s="27">
        <v>1711.6</v>
      </c>
      <c r="F1105" s="22" t="s">
        <v>2296</v>
      </c>
      <c r="G1105" s="23">
        <v>8.3999999999999995E-3</v>
      </c>
    </row>
    <row r="1106" spans="1:7">
      <c r="A1106" s="22" t="s">
        <v>5214</v>
      </c>
      <c r="B1106" s="27">
        <v>1711.58</v>
      </c>
      <c r="C1106" s="27">
        <v>1729.42</v>
      </c>
      <c r="D1106" s="27">
        <v>1729.42</v>
      </c>
      <c r="E1106" s="27">
        <v>1688.13</v>
      </c>
      <c r="F1106" s="22" t="s">
        <v>2296</v>
      </c>
      <c r="G1106" s="23">
        <v>-1.11E-2</v>
      </c>
    </row>
    <row r="1107" spans="1:7">
      <c r="A1107" s="22" t="s">
        <v>5213</v>
      </c>
      <c r="B1107" s="27">
        <v>1730.83</v>
      </c>
      <c r="C1107" s="27">
        <v>1722.5</v>
      </c>
      <c r="D1107" s="27">
        <v>1740.71</v>
      </c>
      <c r="E1107" s="27">
        <v>1710.34</v>
      </c>
      <c r="F1107" s="22" t="s">
        <v>2296</v>
      </c>
      <c r="G1107" s="23">
        <v>4.3E-3</v>
      </c>
    </row>
    <row r="1108" spans="1:7">
      <c r="A1108" s="22" t="s">
        <v>6418</v>
      </c>
      <c r="B1108" s="27">
        <v>1723.36</v>
      </c>
      <c r="C1108" s="27">
        <v>1744.17</v>
      </c>
      <c r="D1108" s="27">
        <v>1752.89</v>
      </c>
      <c r="E1108" s="27">
        <v>1715.03</v>
      </c>
      <c r="F1108" s="22" t="s">
        <v>2296</v>
      </c>
      <c r="G1108" s="23">
        <v>-1.2E-2</v>
      </c>
    </row>
    <row r="1109" spans="1:7">
      <c r="A1109" s="22" t="s">
        <v>6417</v>
      </c>
      <c r="B1109" s="27">
        <v>1744.27</v>
      </c>
      <c r="C1109" s="27">
        <v>1780.26</v>
      </c>
      <c r="D1109" s="27">
        <v>1784.56</v>
      </c>
      <c r="E1109" s="27">
        <v>1737.06</v>
      </c>
      <c r="F1109" s="22" t="s">
        <v>2296</v>
      </c>
      <c r="G1109" s="23">
        <v>-2.0400000000000001E-2</v>
      </c>
    </row>
    <row r="1110" spans="1:7">
      <c r="A1110" s="22" t="s">
        <v>5212</v>
      </c>
      <c r="B1110" s="27">
        <v>1780.59</v>
      </c>
      <c r="C1110" s="27">
        <v>1786.7</v>
      </c>
      <c r="D1110" s="27">
        <v>1796.48</v>
      </c>
      <c r="E1110" s="27">
        <v>1772.27</v>
      </c>
      <c r="F1110" s="22" t="s">
        <v>2296</v>
      </c>
      <c r="G1110" s="23">
        <v>-4.1000000000000003E-3</v>
      </c>
    </row>
    <row r="1111" spans="1:7">
      <c r="A1111" s="22" t="s">
        <v>5211</v>
      </c>
      <c r="B1111" s="27">
        <v>1787.93</v>
      </c>
      <c r="C1111" s="27">
        <v>1745.21</v>
      </c>
      <c r="D1111" s="27">
        <v>1792.48</v>
      </c>
      <c r="E1111" s="27">
        <v>1745.21</v>
      </c>
      <c r="F1111" s="22" t="s">
        <v>2296</v>
      </c>
      <c r="G1111" s="23">
        <v>2.3800000000000002E-2</v>
      </c>
    </row>
    <row r="1112" spans="1:7">
      <c r="A1112" s="22" t="s">
        <v>5210</v>
      </c>
      <c r="B1112" s="27">
        <v>1746.35</v>
      </c>
      <c r="C1112" s="27">
        <v>1757.9</v>
      </c>
      <c r="D1112" s="27">
        <v>1766.27</v>
      </c>
      <c r="E1112" s="27">
        <v>1744.81</v>
      </c>
      <c r="F1112" s="22" t="s">
        <v>2296</v>
      </c>
      <c r="G1112" s="23">
        <v>-6.7999999999999996E-3</v>
      </c>
    </row>
    <row r="1113" spans="1:7">
      <c r="A1113" s="22" t="s">
        <v>5209</v>
      </c>
      <c r="B1113" s="27">
        <v>1758.26</v>
      </c>
      <c r="C1113" s="27">
        <v>1771.37</v>
      </c>
      <c r="D1113" s="27">
        <v>1785.75</v>
      </c>
      <c r="E1113" s="27">
        <v>1749.9</v>
      </c>
      <c r="F1113" s="22" t="s">
        <v>2296</v>
      </c>
      <c r="G1113" s="23">
        <v>-8.3999999999999995E-3</v>
      </c>
    </row>
    <row r="1114" spans="1:7">
      <c r="A1114" s="22" t="s">
        <v>5208</v>
      </c>
      <c r="B1114" s="27">
        <v>1773.21</v>
      </c>
      <c r="C1114" s="27">
        <v>1785.01</v>
      </c>
      <c r="D1114" s="27">
        <v>1785.01</v>
      </c>
      <c r="E1114" s="27">
        <v>1760.26</v>
      </c>
      <c r="F1114" s="22" t="s">
        <v>2296</v>
      </c>
      <c r="G1114" s="23">
        <v>-6.6E-3</v>
      </c>
    </row>
    <row r="1115" spans="1:7">
      <c r="A1115" s="22" t="s">
        <v>5207</v>
      </c>
      <c r="B1115" s="27">
        <v>1784.92</v>
      </c>
      <c r="C1115" s="27">
        <v>1772.01</v>
      </c>
      <c r="D1115" s="27">
        <v>1788.08</v>
      </c>
      <c r="E1115" s="27">
        <v>1758.6</v>
      </c>
      <c r="F1115" s="22" t="s">
        <v>2296</v>
      </c>
      <c r="G1115" s="23">
        <v>7.3000000000000001E-3</v>
      </c>
    </row>
    <row r="1116" spans="1:7">
      <c r="A1116" s="22" t="s">
        <v>5206</v>
      </c>
      <c r="B1116" s="27">
        <v>1771.93</v>
      </c>
      <c r="C1116" s="27">
        <v>1747.63</v>
      </c>
      <c r="D1116" s="27">
        <v>1771.93</v>
      </c>
      <c r="E1116" s="27">
        <v>1739.85</v>
      </c>
      <c r="F1116" s="22" t="s">
        <v>2296</v>
      </c>
      <c r="G1116" s="23">
        <v>1.3899999999999999E-2</v>
      </c>
    </row>
    <row r="1117" spans="1:7">
      <c r="A1117" s="22" t="s">
        <v>5205</v>
      </c>
      <c r="B1117" s="27">
        <v>1747.57</v>
      </c>
      <c r="C1117" s="27">
        <v>1705.1</v>
      </c>
      <c r="D1117" s="27">
        <v>1747.57</v>
      </c>
      <c r="E1117" s="27">
        <v>1705.1</v>
      </c>
      <c r="F1117" s="22" t="s">
        <v>2296</v>
      </c>
      <c r="G1117" s="23">
        <v>2.5000000000000001E-2</v>
      </c>
    </row>
    <row r="1118" spans="1:7">
      <c r="A1118" s="22" t="s">
        <v>5204</v>
      </c>
      <c r="B1118" s="27">
        <v>1705.01</v>
      </c>
      <c r="C1118" s="27">
        <v>1716.86</v>
      </c>
      <c r="D1118" s="27">
        <v>1719.09</v>
      </c>
      <c r="E1118" s="27">
        <v>1695.91</v>
      </c>
      <c r="F1118" s="22" t="s">
        <v>2296</v>
      </c>
      <c r="G1118" s="23">
        <v>-6.7000000000000002E-3</v>
      </c>
    </row>
    <row r="1119" spans="1:7">
      <c r="A1119" s="22" t="s">
        <v>5203</v>
      </c>
      <c r="B1119" s="27">
        <v>1716.56</v>
      </c>
      <c r="C1119" s="27">
        <v>1718.25</v>
      </c>
      <c r="D1119" s="27">
        <v>1725.91</v>
      </c>
      <c r="E1119" s="27">
        <v>1700.36</v>
      </c>
      <c r="F1119" s="22" t="s">
        <v>2296</v>
      </c>
      <c r="G1119" s="23">
        <v>-8.0000000000000004E-4</v>
      </c>
    </row>
    <row r="1120" spans="1:7">
      <c r="A1120" s="22" t="s">
        <v>5202</v>
      </c>
      <c r="B1120" s="27">
        <v>1717.98</v>
      </c>
      <c r="C1120" s="27">
        <v>1683.75</v>
      </c>
      <c r="D1120" s="27">
        <v>1730.14</v>
      </c>
      <c r="E1120" s="27">
        <v>1682.92</v>
      </c>
      <c r="F1120" s="22" t="s">
        <v>2296</v>
      </c>
      <c r="G1120" s="23">
        <v>2.4299999999999999E-2</v>
      </c>
    </row>
    <row r="1121" spans="1:7">
      <c r="A1121" s="22" t="s">
        <v>5201</v>
      </c>
      <c r="B1121" s="27">
        <v>1677.19</v>
      </c>
      <c r="C1121" s="27">
        <v>1630.57</v>
      </c>
      <c r="D1121" s="27">
        <v>1684.03</v>
      </c>
      <c r="E1121" s="27">
        <v>1630.57</v>
      </c>
      <c r="F1121" s="22" t="s">
        <v>2296</v>
      </c>
      <c r="G1121" s="23">
        <v>2.87E-2</v>
      </c>
    </row>
    <row r="1122" spans="1:7">
      <c r="A1122" s="22" t="s">
        <v>5200</v>
      </c>
      <c r="B1122" s="27">
        <v>1630.39</v>
      </c>
      <c r="C1122" s="27">
        <v>1641.62</v>
      </c>
      <c r="D1122" s="27">
        <v>1641.62</v>
      </c>
      <c r="E1122" s="27">
        <v>1601.73</v>
      </c>
      <c r="F1122" s="22" t="s">
        <v>2296</v>
      </c>
      <c r="G1122" s="23">
        <v>-9.1999999999999998E-3</v>
      </c>
    </row>
    <row r="1123" spans="1:7">
      <c r="A1123" s="22" t="s">
        <v>5199</v>
      </c>
      <c r="B1123" s="27">
        <v>1645.56</v>
      </c>
      <c r="C1123" s="27">
        <v>1622.53</v>
      </c>
      <c r="D1123" s="27">
        <v>1674.98</v>
      </c>
      <c r="E1123" s="27">
        <v>1622.53</v>
      </c>
      <c r="F1123" s="22" t="s">
        <v>2296</v>
      </c>
      <c r="G1123" s="23">
        <v>1.43E-2</v>
      </c>
    </row>
    <row r="1124" spans="1:7">
      <c r="A1124" s="22" t="s">
        <v>5198</v>
      </c>
      <c r="B1124" s="27">
        <v>1622.43</v>
      </c>
      <c r="C1124" s="27">
        <v>1607.88</v>
      </c>
      <c r="D1124" s="27">
        <v>1631.42</v>
      </c>
      <c r="E1124" s="27">
        <v>1583.04</v>
      </c>
      <c r="F1124" s="22" t="s">
        <v>2296</v>
      </c>
      <c r="G1124" s="23">
        <v>8.6999999999999994E-3</v>
      </c>
    </row>
    <row r="1125" spans="1:7">
      <c r="A1125" s="22" t="s">
        <v>5197</v>
      </c>
      <c r="B1125" s="27">
        <v>1608.36</v>
      </c>
      <c r="C1125" s="27">
        <v>1680.81</v>
      </c>
      <c r="D1125" s="27">
        <v>1686.85</v>
      </c>
      <c r="E1125" s="27">
        <v>1597.87</v>
      </c>
      <c r="F1125" s="22" t="s">
        <v>2296</v>
      </c>
      <c r="G1125" s="23">
        <v>-4.3099999999999999E-2</v>
      </c>
    </row>
    <row r="1126" spans="1:7">
      <c r="A1126" s="22" t="s">
        <v>5196</v>
      </c>
      <c r="B1126" s="27">
        <v>1680.77</v>
      </c>
      <c r="C1126" s="27">
        <v>1684.77</v>
      </c>
      <c r="D1126" s="27">
        <v>1685.62</v>
      </c>
      <c r="E1126" s="27">
        <v>1658.84</v>
      </c>
      <c r="F1126" s="22" t="s">
        <v>2296</v>
      </c>
      <c r="G1126" s="23">
        <v>-2.3999999999999998E-3</v>
      </c>
    </row>
    <row r="1127" spans="1:7">
      <c r="A1127" s="22" t="s">
        <v>5195</v>
      </c>
      <c r="B1127" s="27">
        <v>1684.78</v>
      </c>
      <c r="C1127" s="27">
        <v>1692.48</v>
      </c>
      <c r="D1127" s="27">
        <v>1708.97</v>
      </c>
      <c r="E1127" s="27">
        <v>1682.39</v>
      </c>
      <c r="F1127" s="22" t="s">
        <v>2296</v>
      </c>
      <c r="G1127" s="23">
        <v>-3.3E-3</v>
      </c>
    </row>
    <row r="1128" spans="1:7">
      <c r="A1128" s="22" t="s">
        <v>5194</v>
      </c>
      <c r="B1128" s="27">
        <v>1690.3</v>
      </c>
      <c r="C1128" s="27">
        <v>1682.72</v>
      </c>
      <c r="D1128" s="27">
        <v>1705.13</v>
      </c>
      <c r="E1128" s="27">
        <v>1660.17</v>
      </c>
      <c r="F1128" s="22" t="s">
        <v>2296</v>
      </c>
      <c r="G1128" s="23">
        <v>4.5999999999999999E-3</v>
      </c>
    </row>
    <row r="1129" spans="1:7">
      <c r="A1129" s="22" t="s">
        <v>5193</v>
      </c>
      <c r="B1129" s="27">
        <v>1682.54</v>
      </c>
      <c r="C1129" s="27">
        <v>1748.04</v>
      </c>
      <c r="D1129" s="27">
        <v>1748.04</v>
      </c>
      <c r="E1129" s="27">
        <v>1681.65</v>
      </c>
      <c r="F1129" s="22" t="s">
        <v>2296</v>
      </c>
      <c r="G1129" s="23">
        <v>-3.78E-2</v>
      </c>
    </row>
    <row r="1130" spans="1:7">
      <c r="A1130" s="22" t="s">
        <v>5189</v>
      </c>
      <c r="B1130" s="27">
        <v>1748.57</v>
      </c>
      <c r="C1130" s="27">
        <v>1753.75</v>
      </c>
      <c r="D1130" s="27">
        <v>1758.76</v>
      </c>
      <c r="E1130" s="27">
        <v>1738.84</v>
      </c>
      <c r="F1130" s="22" t="s">
        <v>2296</v>
      </c>
      <c r="G1130" s="23">
        <v>-3.2000000000000002E-3</v>
      </c>
    </row>
    <row r="1131" spans="1:7">
      <c r="A1131" s="22" t="s">
        <v>5188</v>
      </c>
      <c r="B1131" s="27">
        <v>1754.13</v>
      </c>
      <c r="C1131" s="27">
        <v>1734.55</v>
      </c>
      <c r="D1131" s="27">
        <v>1754.33</v>
      </c>
      <c r="E1131" s="27">
        <v>1731.86</v>
      </c>
      <c r="F1131" s="22" t="s">
        <v>2296</v>
      </c>
      <c r="G1131" s="23">
        <v>1.1299999999999999E-2</v>
      </c>
    </row>
    <row r="1132" spans="1:7">
      <c r="A1132" s="22" t="s">
        <v>5187</v>
      </c>
      <c r="B1132" s="27">
        <v>1734.56</v>
      </c>
      <c r="C1132" s="27">
        <v>1761.42</v>
      </c>
      <c r="D1132" s="27">
        <v>1762.27</v>
      </c>
      <c r="E1132" s="27">
        <v>1731.62</v>
      </c>
      <c r="F1132" s="22" t="s">
        <v>2296</v>
      </c>
      <c r="G1132" s="23">
        <v>-1.52E-2</v>
      </c>
    </row>
    <row r="1133" spans="1:7">
      <c r="A1133" s="22" t="s">
        <v>5185</v>
      </c>
      <c r="B1133" s="27">
        <v>1761.36</v>
      </c>
      <c r="C1133" s="27">
        <v>1763.71</v>
      </c>
      <c r="D1133" s="27">
        <v>1770.69</v>
      </c>
      <c r="E1133" s="27">
        <v>1751.39</v>
      </c>
      <c r="F1133" s="22" t="s">
        <v>2296</v>
      </c>
      <c r="G1133" s="23">
        <v>-1.1000000000000001E-3</v>
      </c>
    </row>
    <row r="1134" spans="1:7">
      <c r="A1134" s="22" t="s">
        <v>5184</v>
      </c>
      <c r="B1134" s="27">
        <v>1763.38</v>
      </c>
      <c r="C1134" s="27">
        <v>1728.23</v>
      </c>
      <c r="D1134" s="27">
        <v>1763.38</v>
      </c>
      <c r="E1134" s="27">
        <v>1727.08</v>
      </c>
      <c r="F1134" s="22" t="s">
        <v>2296</v>
      </c>
      <c r="G1134" s="23">
        <v>1.8599999999999998E-2</v>
      </c>
    </row>
    <row r="1135" spans="1:7">
      <c r="A1135" s="22" t="s">
        <v>5183</v>
      </c>
      <c r="B1135" s="27">
        <v>1731.2</v>
      </c>
      <c r="C1135" s="27">
        <v>1734.21</v>
      </c>
      <c r="D1135" s="27">
        <v>1736.15</v>
      </c>
      <c r="E1135" s="27">
        <v>1722.97</v>
      </c>
      <c r="F1135" s="22" t="s">
        <v>2296</v>
      </c>
      <c r="G1135" s="23">
        <v>-1.6999999999999999E-3</v>
      </c>
    </row>
    <row r="1136" spans="1:7">
      <c r="A1136" s="22" t="s">
        <v>6474</v>
      </c>
      <c r="B1136" s="27">
        <v>1734.21</v>
      </c>
      <c r="C1136" s="27">
        <v>1743.77</v>
      </c>
      <c r="D1136" s="27">
        <v>1745.96</v>
      </c>
      <c r="E1136" s="27">
        <v>1728.27</v>
      </c>
      <c r="F1136" s="22" t="s">
        <v>2296</v>
      </c>
      <c r="G1136" s="23">
        <v>-4.8999999999999998E-3</v>
      </c>
    </row>
    <row r="1137" spans="1:7">
      <c r="A1137" s="22" t="s">
        <v>5182</v>
      </c>
      <c r="B1137" s="27">
        <v>1742.71</v>
      </c>
      <c r="C1137" s="27">
        <v>1747.86</v>
      </c>
      <c r="D1137" s="27">
        <v>1757.5</v>
      </c>
      <c r="E1137" s="27">
        <v>1738.72</v>
      </c>
      <c r="F1137" s="22" t="s">
        <v>2296</v>
      </c>
      <c r="G1137" s="23">
        <v>-2.8999999999999998E-3</v>
      </c>
    </row>
    <row r="1138" spans="1:7">
      <c r="A1138" s="22" t="s">
        <v>5181</v>
      </c>
      <c r="B1138" s="27">
        <v>1747.85</v>
      </c>
      <c r="C1138" s="27">
        <v>1718.65</v>
      </c>
      <c r="D1138" s="27">
        <v>1747.85</v>
      </c>
      <c r="E1138" s="27">
        <v>1718.65</v>
      </c>
      <c r="F1138" s="22" t="s">
        <v>2296</v>
      </c>
      <c r="G1138" s="23">
        <v>1.4200000000000001E-2</v>
      </c>
    </row>
    <row r="1139" spans="1:7">
      <c r="A1139" s="22" t="s">
        <v>5180</v>
      </c>
      <c r="B1139" s="27">
        <v>1723.35</v>
      </c>
      <c r="C1139" s="27">
        <v>1716.92</v>
      </c>
      <c r="D1139" s="27">
        <v>1729.07</v>
      </c>
      <c r="E1139" s="27">
        <v>1715.03</v>
      </c>
      <c r="F1139" s="22" t="s">
        <v>2296</v>
      </c>
      <c r="G1139" s="23">
        <v>3.8E-3</v>
      </c>
    </row>
    <row r="1140" spans="1:7">
      <c r="A1140" s="22" t="s">
        <v>5179</v>
      </c>
      <c r="B1140" s="27">
        <v>1716.91</v>
      </c>
      <c r="C1140" s="27">
        <v>1719.44</v>
      </c>
      <c r="D1140" s="27">
        <v>1737.07</v>
      </c>
      <c r="E1140" s="27">
        <v>1710.41</v>
      </c>
      <c r="F1140" s="22" t="s">
        <v>2296</v>
      </c>
      <c r="G1140" s="23">
        <v>-1.2999999999999999E-3</v>
      </c>
    </row>
    <row r="1141" spans="1:7">
      <c r="A1141" s="22" t="s">
        <v>5178</v>
      </c>
      <c r="B1141" s="27">
        <v>1719.16</v>
      </c>
      <c r="C1141" s="27">
        <v>1779.42</v>
      </c>
      <c r="D1141" s="27">
        <v>1779.42</v>
      </c>
      <c r="E1141" s="27">
        <v>1719.16</v>
      </c>
      <c r="F1141" s="22" t="s">
        <v>2296</v>
      </c>
      <c r="G1141" s="23">
        <v>-3.4700000000000002E-2</v>
      </c>
    </row>
    <row r="1142" spans="1:7">
      <c r="A1142" s="22" t="s">
        <v>5177</v>
      </c>
      <c r="B1142" s="27">
        <v>1780.97</v>
      </c>
      <c r="C1142" s="27">
        <v>1754.74</v>
      </c>
      <c r="D1142" s="27">
        <v>1786.11</v>
      </c>
      <c r="E1142" s="27">
        <v>1754.74</v>
      </c>
      <c r="F1142" s="22" t="s">
        <v>2296</v>
      </c>
      <c r="G1142" s="23">
        <v>1.4999999999999999E-2</v>
      </c>
    </row>
    <row r="1143" spans="1:7">
      <c r="A1143" s="22" t="s">
        <v>5176</v>
      </c>
      <c r="B1143" s="27">
        <v>1754.71</v>
      </c>
      <c r="C1143" s="27">
        <v>1743.03</v>
      </c>
      <c r="D1143" s="27">
        <v>1759.09</v>
      </c>
      <c r="E1143" s="27">
        <v>1743.03</v>
      </c>
      <c r="F1143" s="22" t="s">
        <v>2296</v>
      </c>
      <c r="G1143" s="23">
        <v>7.0000000000000001E-3</v>
      </c>
    </row>
    <row r="1144" spans="1:7">
      <c r="A1144" s="22" t="s">
        <v>5175</v>
      </c>
      <c r="B1144" s="27">
        <v>1742.46</v>
      </c>
      <c r="C1144" s="27">
        <v>1708.89</v>
      </c>
      <c r="D1144" s="27">
        <v>1749.52</v>
      </c>
      <c r="E1144" s="27">
        <v>1708.89</v>
      </c>
      <c r="F1144" s="22" t="s">
        <v>2296</v>
      </c>
      <c r="G1144" s="23">
        <v>1.9800000000000002E-2</v>
      </c>
    </row>
    <row r="1145" spans="1:7">
      <c r="A1145" s="22" t="s">
        <v>5174</v>
      </c>
      <c r="B1145" s="27">
        <v>1708.7</v>
      </c>
      <c r="C1145" s="27">
        <v>1720.37</v>
      </c>
      <c r="D1145" s="27">
        <v>1721.48</v>
      </c>
      <c r="E1145" s="27">
        <v>1698.93</v>
      </c>
      <c r="F1145" s="22" t="s">
        <v>2296</v>
      </c>
      <c r="G1145" s="23">
        <v>-6.7000000000000002E-3</v>
      </c>
    </row>
    <row r="1146" spans="1:7">
      <c r="A1146" s="22" t="s">
        <v>5173</v>
      </c>
      <c r="B1146" s="27">
        <v>1720.31</v>
      </c>
      <c r="C1146" s="27">
        <v>1732.9</v>
      </c>
      <c r="D1146" s="27">
        <v>1732.9</v>
      </c>
      <c r="E1146" s="27">
        <v>1711.82</v>
      </c>
      <c r="F1146" s="22" t="s">
        <v>2296</v>
      </c>
      <c r="G1146" s="23">
        <v>-7.3000000000000001E-3</v>
      </c>
    </row>
    <row r="1147" spans="1:7">
      <c r="A1147" s="22" t="s">
        <v>5172</v>
      </c>
      <c r="B1147" s="27">
        <v>1732.89</v>
      </c>
      <c r="C1147" s="27">
        <v>1732.65</v>
      </c>
      <c r="D1147" s="27">
        <v>1747.55</v>
      </c>
      <c r="E1147" s="27">
        <v>1723.36</v>
      </c>
      <c r="F1147" s="22" t="s">
        <v>2296</v>
      </c>
      <c r="G1147" s="23">
        <v>-1E-4</v>
      </c>
    </row>
    <row r="1148" spans="1:7">
      <c r="A1148" s="22" t="s">
        <v>5171</v>
      </c>
      <c r="B1148" s="27">
        <v>1733.09</v>
      </c>
      <c r="C1148" s="27">
        <v>1719.84</v>
      </c>
      <c r="D1148" s="27">
        <v>1740.47</v>
      </c>
      <c r="E1148" s="27">
        <v>1719.84</v>
      </c>
      <c r="F1148" s="22" t="s">
        <v>2296</v>
      </c>
      <c r="G1148" s="23">
        <v>8.3000000000000001E-3</v>
      </c>
    </row>
    <row r="1149" spans="1:7">
      <c r="A1149" s="22" t="s">
        <v>5170</v>
      </c>
      <c r="B1149" s="27">
        <v>1718.77</v>
      </c>
      <c r="C1149" s="27">
        <v>1740.64</v>
      </c>
      <c r="D1149" s="27">
        <v>1741.79</v>
      </c>
      <c r="E1149" s="27">
        <v>1712.9</v>
      </c>
      <c r="F1149" s="22" t="s">
        <v>2296</v>
      </c>
      <c r="G1149" s="23">
        <v>-1.2800000000000001E-2</v>
      </c>
    </row>
    <row r="1150" spans="1:7">
      <c r="A1150" s="22" t="s">
        <v>5169</v>
      </c>
      <c r="B1150" s="27">
        <v>1741.14</v>
      </c>
      <c r="C1150" s="27">
        <v>1756.11</v>
      </c>
      <c r="D1150" s="27">
        <v>1767.34</v>
      </c>
      <c r="E1150" s="27">
        <v>1735.09</v>
      </c>
      <c r="F1150" s="22" t="s">
        <v>2296</v>
      </c>
      <c r="G1150" s="23">
        <v>-8.0000000000000002E-3</v>
      </c>
    </row>
    <row r="1151" spans="1:7">
      <c r="A1151" s="22" t="s">
        <v>5168</v>
      </c>
      <c r="B1151" s="27">
        <v>1755.22</v>
      </c>
      <c r="C1151" s="27">
        <v>1786.55</v>
      </c>
      <c r="D1151" s="27">
        <v>1798.81</v>
      </c>
      <c r="E1151" s="27">
        <v>1741.61</v>
      </c>
      <c r="F1151" s="22" t="s">
        <v>2296</v>
      </c>
      <c r="G1151" s="23">
        <v>-1.7899999999999999E-2</v>
      </c>
    </row>
    <row r="1152" spans="1:7">
      <c r="A1152" s="22" t="s">
        <v>5167</v>
      </c>
      <c r="B1152" s="27">
        <v>1787.23</v>
      </c>
      <c r="C1152" s="27">
        <v>1770.1</v>
      </c>
      <c r="D1152" s="27">
        <v>1792.34</v>
      </c>
      <c r="E1152" s="27">
        <v>1764.96</v>
      </c>
      <c r="F1152" s="22" t="s">
        <v>2296</v>
      </c>
      <c r="G1152" s="23">
        <v>9.7000000000000003E-3</v>
      </c>
    </row>
    <row r="1153" spans="1:7">
      <c r="A1153" s="22" t="s">
        <v>5166</v>
      </c>
      <c r="B1153" s="27">
        <v>1770.13</v>
      </c>
      <c r="C1153" s="27">
        <v>1773.49</v>
      </c>
      <c r="D1153" s="27">
        <v>1793.25</v>
      </c>
      <c r="E1153" s="27">
        <v>1760.58</v>
      </c>
      <c r="F1153" s="22" t="s">
        <v>2296</v>
      </c>
      <c r="G1153" s="23">
        <v>-1.6000000000000001E-3</v>
      </c>
    </row>
    <row r="1154" spans="1:7">
      <c r="A1154" s="22" t="s">
        <v>5165</v>
      </c>
      <c r="B1154" s="27">
        <v>1772.97</v>
      </c>
      <c r="C1154" s="27">
        <v>1771.05</v>
      </c>
      <c r="D1154" s="27">
        <v>1785.29</v>
      </c>
      <c r="E1154" s="27">
        <v>1763.05</v>
      </c>
      <c r="F1154" s="22" t="s">
        <v>2296</v>
      </c>
      <c r="G1154" s="23">
        <v>1.1000000000000001E-3</v>
      </c>
    </row>
    <row r="1155" spans="1:7">
      <c r="A1155" s="22" t="s">
        <v>5164</v>
      </c>
      <c r="B1155" s="27">
        <v>1771.05</v>
      </c>
      <c r="C1155" s="27">
        <v>1794.25</v>
      </c>
      <c r="D1155" s="27">
        <v>1807.54</v>
      </c>
      <c r="E1155" s="27">
        <v>1771.05</v>
      </c>
      <c r="F1155" s="22" t="s">
        <v>2296</v>
      </c>
      <c r="G1155" s="23">
        <v>-1.37E-2</v>
      </c>
    </row>
    <row r="1156" spans="1:7">
      <c r="A1156" s="22" t="s">
        <v>5163</v>
      </c>
      <c r="B1156" s="27">
        <v>1795.7</v>
      </c>
      <c r="C1156" s="27">
        <v>1828.32</v>
      </c>
      <c r="D1156" s="27">
        <v>1828.32</v>
      </c>
      <c r="E1156" s="27">
        <v>1790.94</v>
      </c>
      <c r="F1156" s="22" t="s">
        <v>2296</v>
      </c>
      <c r="G1156" s="23">
        <v>-1.78E-2</v>
      </c>
    </row>
    <row r="1157" spans="1:7">
      <c r="A1157" s="22" t="s">
        <v>5162</v>
      </c>
      <c r="B1157" s="27">
        <v>1828.3</v>
      </c>
      <c r="C1157" s="27">
        <v>1833.97</v>
      </c>
      <c r="D1157" s="27">
        <v>1850.37</v>
      </c>
      <c r="E1157" s="27">
        <v>1816.61</v>
      </c>
      <c r="F1157" s="22" t="s">
        <v>2296</v>
      </c>
      <c r="G1157" s="23">
        <v>-2.8999999999999998E-3</v>
      </c>
    </row>
    <row r="1158" spans="1:7">
      <c r="A1158" s="22" t="s">
        <v>5161</v>
      </c>
      <c r="B1158" s="27">
        <v>1833.53</v>
      </c>
      <c r="C1158" s="27">
        <v>1810.02</v>
      </c>
      <c r="D1158" s="27">
        <v>1837.02</v>
      </c>
      <c r="E1158" s="27">
        <v>1808.91</v>
      </c>
      <c r="F1158" s="22" t="s">
        <v>2296</v>
      </c>
      <c r="G1158" s="23">
        <v>1.2999999999999999E-2</v>
      </c>
    </row>
    <row r="1159" spans="1:7">
      <c r="A1159" s="22" t="s">
        <v>5160</v>
      </c>
      <c r="B1159" s="27">
        <v>1810.05</v>
      </c>
      <c r="C1159" s="27">
        <v>1868.08</v>
      </c>
      <c r="D1159" s="27">
        <v>1873.53</v>
      </c>
      <c r="E1159" s="27">
        <v>1798.78</v>
      </c>
      <c r="F1159" s="22" t="s">
        <v>2296</v>
      </c>
      <c r="G1159" s="23">
        <v>-3.1099999999999999E-2</v>
      </c>
    </row>
    <row r="1160" spans="1:7">
      <c r="A1160" s="22" t="s">
        <v>5159</v>
      </c>
      <c r="B1160" s="27">
        <v>1868.07</v>
      </c>
      <c r="C1160" s="27">
        <v>1826.87</v>
      </c>
      <c r="D1160" s="27">
        <v>1868.66</v>
      </c>
      <c r="E1160" s="27">
        <v>1811.85</v>
      </c>
      <c r="F1160" s="22" t="s">
        <v>2296</v>
      </c>
      <c r="G1160" s="23">
        <v>2.2599999999999999E-2</v>
      </c>
    </row>
    <row r="1161" spans="1:7">
      <c r="A1161" s="22" t="s">
        <v>5157</v>
      </c>
      <c r="B1161" s="27">
        <v>1826.72</v>
      </c>
      <c r="C1161" s="27">
        <v>1810.03</v>
      </c>
      <c r="D1161" s="27">
        <v>1831.69</v>
      </c>
      <c r="E1161" s="27">
        <v>1798.02</v>
      </c>
      <c r="F1161" s="22" t="s">
        <v>2296</v>
      </c>
      <c r="G1161" s="23">
        <v>8.6E-3</v>
      </c>
    </row>
    <row r="1162" spans="1:7">
      <c r="A1162" s="22" t="s">
        <v>5156</v>
      </c>
      <c r="B1162" s="27">
        <v>1811.2</v>
      </c>
      <c r="C1162" s="27">
        <v>1811.89</v>
      </c>
      <c r="D1162" s="27">
        <v>1842.11</v>
      </c>
      <c r="E1162" s="27">
        <v>1805.45</v>
      </c>
      <c r="F1162" s="22" t="s">
        <v>2296</v>
      </c>
      <c r="G1162" s="23">
        <v>4.0000000000000002E-4</v>
      </c>
    </row>
    <row r="1163" spans="1:7">
      <c r="A1163" s="22" t="s">
        <v>5155</v>
      </c>
      <c r="B1163" s="27">
        <v>1810.48</v>
      </c>
      <c r="C1163" s="27">
        <v>1787.11</v>
      </c>
      <c r="D1163" s="27">
        <v>1820.34</v>
      </c>
      <c r="E1163" s="27">
        <v>1785.11</v>
      </c>
      <c r="F1163" s="22" t="s">
        <v>2296</v>
      </c>
      <c r="G1163" s="23">
        <v>1.2999999999999999E-2</v>
      </c>
    </row>
    <row r="1164" spans="1:7">
      <c r="A1164" s="22" t="s">
        <v>5154</v>
      </c>
      <c r="B1164" s="27">
        <v>1787.23</v>
      </c>
      <c r="C1164" s="27">
        <v>1740.98</v>
      </c>
      <c r="D1164" s="27">
        <v>1792.79</v>
      </c>
      <c r="E1164" s="27">
        <v>1740.98</v>
      </c>
      <c r="F1164" s="22" t="s">
        <v>2296</v>
      </c>
      <c r="G1164" s="23">
        <v>2.7300000000000001E-2</v>
      </c>
    </row>
    <row r="1165" spans="1:7">
      <c r="A1165" s="22" t="s">
        <v>5153</v>
      </c>
      <c r="B1165" s="27">
        <v>1739.8</v>
      </c>
      <c r="C1165" s="27">
        <v>1728.12</v>
      </c>
      <c r="D1165" s="27">
        <v>1751.66</v>
      </c>
      <c r="E1165" s="27">
        <v>1726.32</v>
      </c>
      <c r="F1165" s="22" t="s">
        <v>2296</v>
      </c>
      <c r="G1165" s="23">
        <v>6.7000000000000002E-3</v>
      </c>
    </row>
    <row r="1166" spans="1:7">
      <c r="A1166" s="22" t="s">
        <v>5152</v>
      </c>
      <c r="B1166" s="27">
        <v>1728.17</v>
      </c>
      <c r="C1166" s="27">
        <v>1739.84</v>
      </c>
      <c r="D1166" s="27">
        <v>1744.09</v>
      </c>
      <c r="E1166" s="27">
        <v>1723.63</v>
      </c>
      <c r="F1166" s="22" t="s">
        <v>2296</v>
      </c>
      <c r="G1166" s="23">
        <v>-6.7999999999999996E-3</v>
      </c>
    </row>
    <row r="1167" spans="1:7">
      <c r="A1167" s="22" t="s">
        <v>5151</v>
      </c>
      <c r="B1167" s="27">
        <v>1739.96</v>
      </c>
      <c r="C1167" s="27">
        <v>1739.29</v>
      </c>
      <c r="D1167" s="27">
        <v>1750.65</v>
      </c>
      <c r="E1167" s="27">
        <v>1732.51</v>
      </c>
      <c r="F1167" s="22" t="s">
        <v>2296</v>
      </c>
      <c r="G1167" s="23">
        <v>-2.9999999999999997E-4</v>
      </c>
    </row>
    <row r="1168" spans="1:7">
      <c r="A1168" s="22" t="s">
        <v>5150</v>
      </c>
      <c r="B1168" s="27">
        <v>1740.56</v>
      </c>
      <c r="C1168" s="27">
        <v>1747.02</v>
      </c>
      <c r="D1168" s="27">
        <v>1755.87</v>
      </c>
      <c r="E1168" s="27">
        <v>1733.79</v>
      </c>
      <c r="F1168" s="22" t="s">
        <v>2296</v>
      </c>
      <c r="G1168" s="23">
        <v>-3.7000000000000002E-3</v>
      </c>
    </row>
    <row r="1169" spans="1:7">
      <c r="A1169" s="22" t="s">
        <v>5149</v>
      </c>
      <c r="B1169" s="27">
        <v>1746.94</v>
      </c>
      <c r="C1169" s="27">
        <v>1751.45</v>
      </c>
      <c r="D1169" s="27">
        <v>1754.57</v>
      </c>
      <c r="E1169" s="27">
        <v>1734.38</v>
      </c>
      <c r="F1169" s="22" t="s">
        <v>2296</v>
      </c>
      <c r="G1169" s="23">
        <v>-2.5999999999999999E-3</v>
      </c>
    </row>
    <row r="1170" spans="1:7">
      <c r="A1170" s="22" t="s">
        <v>5148</v>
      </c>
      <c r="B1170" s="27">
        <v>1751.44</v>
      </c>
      <c r="C1170" s="27">
        <v>1754.19</v>
      </c>
      <c r="D1170" s="27">
        <v>1763.52</v>
      </c>
      <c r="E1170" s="27">
        <v>1742.58</v>
      </c>
      <c r="F1170" s="22" t="s">
        <v>2296</v>
      </c>
      <c r="G1170" s="23">
        <v>-1.6999999999999999E-3</v>
      </c>
    </row>
    <row r="1171" spans="1:7">
      <c r="A1171" s="22" t="s">
        <v>5147</v>
      </c>
      <c r="B1171" s="27">
        <v>1754.36</v>
      </c>
      <c r="C1171" s="27">
        <v>1766.18</v>
      </c>
      <c r="D1171" s="27">
        <v>1778.18</v>
      </c>
      <c r="E1171" s="27">
        <v>1746.31</v>
      </c>
      <c r="F1171" s="22" t="s">
        <v>2296</v>
      </c>
      <c r="G1171" s="23">
        <v>-6.7000000000000002E-3</v>
      </c>
    </row>
    <row r="1172" spans="1:7">
      <c r="A1172" s="22" t="s">
        <v>5146</v>
      </c>
      <c r="B1172" s="27">
        <v>1766.28</v>
      </c>
      <c r="C1172" s="27">
        <v>1764.94</v>
      </c>
      <c r="D1172" s="27">
        <v>1784.36</v>
      </c>
      <c r="E1172" s="27">
        <v>1762.16</v>
      </c>
      <c r="F1172" s="22" t="s">
        <v>2296</v>
      </c>
      <c r="G1172" s="23">
        <v>1.5E-3</v>
      </c>
    </row>
    <row r="1173" spans="1:7">
      <c r="A1173" s="22" t="s">
        <v>5144</v>
      </c>
      <c r="B1173" s="27">
        <v>1763.6</v>
      </c>
      <c r="C1173" s="27">
        <v>1735.76</v>
      </c>
      <c r="D1173" s="27">
        <v>1766.85</v>
      </c>
      <c r="E1173" s="27">
        <v>1734.33</v>
      </c>
      <c r="F1173" s="22" t="s">
        <v>2296</v>
      </c>
      <c r="G1173" s="23">
        <v>1.6E-2</v>
      </c>
    </row>
    <row r="1174" spans="1:7">
      <c r="A1174" s="22" t="s">
        <v>6415</v>
      </c>
      <c r="B1174" s="27">
        <v>1735.75</v>
      </c>
      <c r="C1174" s="27">
        <v>1710.9</v>
      </c>
      <c r="D1174" s="27">
        <v>1737.14</v>
      </c>
      <c r="E1174" s="27">
        <v>1701.25</v>
      </c>
      <c r="F1174" s="22" t="s">
        <v>2296</v>
      </c>
      <c r="G1174" s="23">
        <v>1.4200000000000001E-2</v>
      </c>
    </row>
    <row r="1175" spans="1:7">
      <c r="A1175" s="22" t="s">
        <v>5143</v>
      </c>
      <c r="B1175" s="27">
        <v>1711.53</v>
      </c>
      <c r="C1175" s="27">
        <v>1708.51</v>
      </c>
      <c r="D1175" s="27">
        <v>1723.04</v>
      </c>
      <c r="E1175" s="27">
        <v>1699.28</v>
      </c>
      <c r="F1175" s="22" t="s">
        <v>2296</v>
      </c>
      <c r="G1175" s="23">
        <v>1.6999999999999999E-3</v>
      </c>
    </row>
    <row r="1176" spans="1:7">
      <c r="A1176" s="22" t="s">
        <v>5142</v>
      </c>
      <c r="B1176" s="27">
        <v>1708.6</v>
      </c>
      <c r="C1176" s="27">
        <v>1725.9</v>
      </c>
      <c r="D1176" s="27">
        <v>1727.29</v>
      </c>
      <c r="E1176" s="27">
        <v>1707.14</v>
      </c>
      <c r="F1176" s="22" t="s">
        <v>2296</v>
      </c>
      <c r="G1176" s="23">
        <v>-1.04E-2</v>
      </c>
    </row>
    <row r="1177" spans="1:7">
      <c r="A1177" s="22" t="s">
        <v>5141</v>
      </c>
      <c r="B1177" s="27">
        <v>1726.61</v>
      </c>
      <c r="C1177" s="27">
        <v>1725.91</v>
      </c>
      <c r="D1177" s="27">
        <v>1727.39</v>
      </c>
      <c r="E1177" s="27">
        <v>1708.4</v>
      </c>
      <c r="F1177" s="22" t="s">
        <v>2296</v>
      </c>
      <c r="G1177" s="23">
        <v>4.0000000000000002E-4</v>
      </c>
    </row>
    <row r="1178" spans="1:7">
      <c r="A1178" s="22" t="s">
        <v>5140</v>
      </c>
      <c r="B1178" s="27">
        <v>1725.89</v>
      </c>
      <c r="C1178" s="27">
        <v>1712.23</v>
      </c>
      <c r="D1178" s="27">
        <v>1725.89</v>
      </c>
      <c r="E1178" s="27">
        <v>1692.29</v>
      </c>
      <c r="F1178" s="22" t="s">
        <v>2296</v>
      </c>
      <c r="G1178" s="23">
        <v>8.0000000000000002E-3</v>
      </c>
    </row>
    <row r="1179" spans="1:7">
      <c r="A1179" s="22" t="s">
        <v>5139</v>
      </c>
      <c r="B1179" s="27">
        <v>1712.13</v>
      </c>
      <c r="C1179" s="27">
        <v>1725.51</v>
      </c>
      <c r="D1179" s="27">
        <v>1731.57</v>
      </c>
      <c r="E1179" s="27">
        <v>1696.83</v>
      </c>
      <c r="F1179" s="22" t="s">
        <v>2296</v>
      </c>
      <c r="G1179" s="23">
        <v>-7.7000000000000002E-3</v>
      </c>
    </row>
    <row r="1180" spans="1:7">
      <c r="A1180" s="22" t="s">
        <v>5138</v>
      </c>
      <c r="B1180" s="27">
        <v>1725.45</v>
      </c>
      <c r="C1180" s="27">
        <v>1713.65</v>
      </c>
      <c r="D1180" s="27">
        <v>1734.92</v>
      </c>
      <c r="E1180" s="27">
        <v>1710.6</v>
      </c>
      <c r="F1180" s="22" t="s">
        <v>2296</v>
      </c>
      <c r="G1180" s="23">
        <v>7.7999999999999996E-3</v>
      </c>
    </row>
    <row r="1181" spans="1:7">
      <c r="A1181" s="22" t="s">
        <v>5137</v>
      </c>
      <c r="B1181" s="27">
        <v>1712.1</v>
      </c>
      <c r="C1181" s="27">
        <v>1709.93</v>
      </c>
      <c r="D1181" s="27">
        <v>1718.65</v>
      </c>
      <c r="E1181" s="27">
        <v>1702.66</v>
      </c>
      <c r="F1181" s="22" t="s">
        <v>2296</v>
      </c>
      <c r="G1181" s="23">
        <v>1.2999999999999999E-3</v>
      </c>
    </row>
    <row r="1182" spans="1:7">
      <c r="A1182" s="22" t="s">
        <v>5136</v>
      </c>
      <c r="B1182" s="27">
        <v>1709.94</v>
      </c>
      <c r="C1182" s="27">
        <v>1722.7</v>
      </c>
      <c r="D1182" s="27">
        <v>1722.89</v>
      </c>
      <c r="E1182" s="27">
        <v>1702.23</v>
      </c>
      <c r="F1182" s="22" t="s">
        <v>2296</v>
      </c>
      <c r="G1182" s="23">
        <v>-7.4000000000000003E-3</v>
      </c>
    </row>
    <row r="1183" spans="1:7">
      <c r="A1183" s="22" t="s">
        <v>5135</v>
      </c>
      <c r="B1183" s="27">
        <v>1722.62</v>
      </c>
      <c r="C1183" s="27">
        <v>1716.15</v>
      </c>
      <c r="D1183" s="27">
        <v>1722.62</v>
      </c>
      <c r="E1183" s="27">
        <v>1702.42</v>
      </c>
      <c r="F1183" s="22" t="s">
        <v>2296</v>
      </c>
      <c r="G1183" s="23">
        <v>3.8E-3</v>
      </c>
    </row>
    <row r="1184" spans="1:7">
      <c r="A1184" s="22" t="s">
        <v>5134</v>
      </c>
      <c r="B1184" s="27">
        <v>1716.08</v>
      </c>
      <c r="C1184" s="27">
        <v>1717.09</v>
      </c>
      <c r="D1184" s="27">
        <v>1722.47</v>
      </c>
      <c r="E1184" s="27">
        <v>1702.4</v>
      </c>
      <c r="F1184" s="22" t="s">
        <v>2296</v>
      </c>
      <c r="G1184" s="23">
        <v>-5.0000000000000001E-4</v>
      </c>
    </row>
    <row r="1185" spans="1:7">
      <c r="A1185" s="22" t="s">
        <v>5132</v>
      </c>
      <c r="B1185" s="27">
        <v>1717</v>
      </c>
      <c r="C1185" s="27">
        <v>1731.9</v>
      </c>
      <c r="D1185" s="27">
        <v>1746.02</v>
      </c>
      <c r="E1185" s="27">
        <v>1715.01</v>
      </c>
      <c r="F1185" s="22" t="s">
        <v>2296</v>
      </c>
      <c r="G1185" s="23">
        <v>-8.6E-3</v>
      </c>
    </row>
    <row r="1186" spans="1:7">
      <c r="A1186" s="22" t="s">
        <v>5131</v>
      </c>
      <c r="B1186" s="27">
        <v>1731.91</v>
      </c>
      <c r="C1186" s="27">
        <v>1722.84</v>
      </c>
      <c r="D1186" s="27">
        <v>1746.67</v>
      </c>
      <c r="E1186" s="27">
        <v>1722.84</v>
      </c>
      <c r="F1186" s="22" t="s">
        <v>2296</v>
      </c>
      <c r="G1186" s="23">
        <v>5.1999999999999998E-3</v>
      </c>
    </row>
    <row r="1187" spans="1:7">
      <c r="A1187" s="22" t="s">
        <v>5130</v>
      </c>
      <c r="B1187" s="27">
        <v>1723.01</v>
      </c>
      <c r="C1187" s="27">
        <v>1720.8</v>
      </c>
      <c r="D1187" s="27">
        <v>1731.53</v>
      </c>
      <c r="E1187" s="27">
        <v>1704.27</v>
      </c>
      <c r="F1187" s="22" t="s">
        <v>2296</v>
      </c>
      <c r="G1187" s="23">
        <v>1.2999999999999999E-3</v>
      </c>
    </row>
    <row r="1188" spans="1:7">
      <c r="A1188" s="22" t="s">
        <v>5129</v>
      </c>
      <c r="B1188" s="27">
        <v>1720.81</v>
      </c>
      <c r="C1188" s="27">
        <v>1710.6</v>
      </c>
      <c r="D1188" s="27">
        <v>1720.81</v>
      </c>
      <c r="E1188" s="27">
        <v>1697.55</v>
      </c>
      <c r="F1188" s="22" t="s">
        <v>2296</v>
      </c>
      <c r="G1188" s="23">
        <v>6.0000000000000001E-3</v>
      </c>
    </row>
    <row r="1189" spans="1:7">
      <c r="A1189" s="22" t="s">
        <v>6414</v>
      </c>
      <c r="B1189" s="27">
        <v>1710.6</v>
      </c>
      <c r="C1189" s="27">
        <v>1728.43</v>
      </c>
      <c r="D1189" s="27">
        <v>1739.19</v>
      </c>
      <c r="E1189" s="27">
        <v>1699.75</v>
      </c>
      <c r="F1189" s="22" t="s">
        <v>2296</v>
      </c>
      <c r="G1189" s="23">
        <v>-1.03E-2</v>
      </c>
    </row>
    <row r="1190" spans="1:7">
      <c r="A1190" s="22" t="s">
        <v>5128</v>
      </c>
      <c r="B1190" s="27">
        <v>1728.44</v>
      </c>
      <c r="C1190" s="27">
        <v>1690.66</v>
      </c>
      <c r="D1190" s="27">
        <v>1734.74</v>
      </c>
      <c r="E1190" s="27">
        <v>1690.66</v>
      </c>
      <c r="F1190" s="22" t="s">
        <v>2296</v>
      </c>
      <c r="G1190" s="23">
        <v>2.3199999999999998E-2</v>
      </c>
    </row>
    <row r="1191" spans="1:7">
      <c r="A1191" s="22" t="s">
        <v>5127</v>
      </c>
      <c r="B1191" s="27">
        <v>1689.32</v>
      </c>
      <c r="C1191" s="27">
        <v>1679.36</v>
      </c>
      <c r="D1191" s="27">
        <v>1691.82</v>
      </c>
      <c r="E1191" s="27">
        <v>1660.37</v>
      </c>
      <c r="F1191" s="22" t="s">
        <v>2296</v>
      </c>
      <c r="G1191" s="23">
        <v>5.8999999999999999E-3</v>
      </c>
    </row>
    <row r="1192" spans="1:7">
      <c r="A1192" s="22" t="s">
        <v>5126</v>
      </c>
      <c r="B1192" s="27">
        <v>1679.49</v>
      </c>
      <c r="C1192" s="27">
        <v>1670.68</v>
      </c>
      <c r="D1192" s="27">
        <v>1679.49</v>
      </c>
      <c r="E1192" s="27">
        <v>1656.41</v>
      </c>
      <c r="F1192" s="22" t="s">
        <v>2296</v>
      </c>
      <c r="G1192" s="23">
        <v>5.3E-3</v>
      </c>
    </row>
    <row r="1193" spans="1:7">
      <c r="A1193" s="22" t="s">
        <v>5125</v>
      </c>
      <c r="B1193" s="27">
        <v>1670.69</v>
      </c>
      <c r="C1193" s="27">
        <v>1652.49</v>
      </c>
      <c r="D1193" s="27">
        <v>1670.69</v>
      </c>
      <c r="E1193" s="27">
        <v>1649.61</v>
      </c>
      <c r="F1193" s="22" t="s">
        <v>2296</v>
      </c>
      <c r="G1193" s="23">
        <v>1.0999999999999999E-2</v>
      </c>
    </row>
    <row r="1194" spans="1:7">
      <c r="A1194" s="22" t="s">
        <v>5124</v>
      </c>
      <c r="B1194" s="27">
        <v>1652.47</v>
      </c>
      <c r="C1194" s="27">
        <v>1612.71</v>
      </c>
      <c r="D1194" s="27">
        <v>1654.73</v>
      </c>
      <c r="E1194" s="27">
        <v>1612.71</v>
      </c>
      <c r="F1194" s="22" t="s">
        <v>2296</v>
      </c>
      <c r="G1194" s="23">
        <v>2.47E-2</v>
      </c>
    </row>
    <row r="1195" spans="1:7">
      <c r="A1195" s="22" t="s">
        <v>5122</v>
      </c>
      <c r="B1195" s="27">
        <v>1612.56</v>
      </c>
      <c r="C1195" s="27">
        <v>1627.07</v>
      </c>
      <c r="D1195" s="27">
        <v>1630.75</v>
      </c>
      <c r="E1195" s="27">
        <v>1603.48</v>
      </c>
      <c r="F1195" s="22" t="s">
        <v>2296</v>
      </c>
      <c r="G1195" s="23">
        <v>-8.8999999999999999E-3</v>
      </c>
    </row>
    <row r="1196" spans="1:7">
      <c r="A1196" s="22" t="s">
        <v>5121</v>
      </c>
      <c r="B1196" s="27">
        <v>1626.97</v>
      </c>
      <c r="C1196" s="27">
        <v>1644.52</v>
      </c>
      <c r="D1196" s="27">
        <v>1649.52</v>
      </c>
      <c r="E1196" s="27">
        <v>1616.87</v>
      </c>
      <c r="F1196" s="22" t="s">
        <v>2296</v>
      </c>
      <c r="G1196" s="23">
        <v>-9.7000000000000003E-3</v>
      </c>
    </row>
    <row r="1197" spans="1:7">
      <c r="A1197" s="22" t="s">
        <v>5120</v>
      </c>
      <c r="B1197" s="27">
        <v>1642.97</v>
      </c>
      <c r="C1197" s="27">
        <v>1630.53</v>
      </c>
      <c r="D1197" s="27">
        <v>1654.28</v>
      </c>
      <c r="E1197" s="27">
        <v>1630.53</v>
      </c>
      <c r="F1197" s="22" t="s">
        <v>2296</v>
      </c>
      <c r="G1197" s="23">
        <v>7.6E-3</v>
      </c>
    </row>
    <row r="1198" spans="1:7">
      <c r="A1198" s="22" t="s">
        <v>5119</v>
      </c>
      <c r="B1198" s="27">
        <v>1630.51</v>
      </c>
      <c r="C1198" s="27">
        <v>1616.36</v>
      </c>
      <c r="D1198" s="27">
        <v>1635.39</v>
      </c>
      <c r="E1198" s="27">
        <v>1606.83</v>
      </c>
      <c r="F1198" s="22" t="s">
        <v>2296</v>
      </c>
      <c r="G1198" s="23">
        <v>8.8000000000000005E-3</v>
      </c>
    </row>
    <row r="1199" spans="1:7">
      <c r="A1199" s="22" t="s">
        <v>5118</v>
      </c>
      <c r="B1199" s="27">
        <v>1616.36</v>
      </c>
      <c r="C1199" s="27">
        <v>1639.64</v>
      </c>
      <c r="D1199" s="27">
        <v>1643.93</v>
      </c>
      <c r="E1199" s="27">
        <v>1614.38</v>
      </c>
      <c r="F1199" s="22" t="s">
        <v>2296</v>
      </c>
      <c r="G1199" s="23">
        <v>-1.4200000000000001E-2</v>
      </c>
    </row>
    <row r="1200" spans="1:7">
      <c r="A1200" s="22" t="s">
        <v>5116</v>
      </c>
      <c r="B1200" s="27">
        <v>1639.64</v>
      </c>
      <c r="C1200" s="27">
        <v>1621.44</v>
      </c>
      <c r="D1200" s="27">
        <v>1648.27</v>
      </c>
      <c r="E1200" s="27">
        <v>1621.44</v>
      </c>
      <c r="F1200" s="22" t="s">
        <v>2296</v>
      </c>
      <c r="G1200" s="23">
        <v>1.12E-2</v>
      </c>
    </row>
    <row r="1201" spans="1:7">
      <c r="A1201" s="22" t="s">
        <v>5115</v>
      </c>
      <c r="B1201" s="27">
        <v>1621.43</v>
      </c>
      <c r="C1201" s="27">
        <v>1640.7</v>
      </c>
      <c r="D1201" s="27">
        <v>1640.7</v>
      </c>
      <c r="E1201" s="27">
        <v>1611.98</v>
      </c>
      <c r="F1201" s="22" t="s">
        <v>2296</v>
      </c>
      <c r="G1201" s="23">
        <v>-1.17E-2</v>
      </c>
    </row>
    <row r="1202" spans="1:7">
      <c r="A1202" s="22" t="s">
        <v>5114</v>
      </c>
      <c r="B1202" s="27">
        <v>1640.7</v>
      </c>
      <c r="C1202" s="27">
        <v>1664.27</v>
      </c>
      <c r="D1202" s="27">
        <v>1666.85</v>
      </c>
      <c r="E1202" s="27">
        <v>1638.21</v>
      </c>
      <c r="F1202" s="22" t="s">
        <v>2296</v>
      </c>
      <c r="G1202" s="23">
        <v>-1.4200000000000001E-2</v>
      </c>
    </row>
    <row r="1203" spans="1:7">
      <c r="A1203" s="22" t="s">
        <v>5113</v>
      </c>
      <c r="B1203" s="27">
        <v>1664.25</v>
      </c>
      <c r="C1203" s="27">
        <v>1699.92</v>
      </c>
      <c r="D1203" s="27">
        <v>1702.35</v>
      </c>
      <c r="E1203" s="27">
        <v>1656.18</v>
      </c>
      <c r="F1203" s="22" t="s">
        <v>2296</v>
      </c>
      <c r="G1203" s="23">
        <v>-2.0899999999999998E-2</v>
      </c>
    </row>
    <row r="1204" spans="1:7">
      <c r="A1204" s="22" t="s">
        <v>5112</v>
      </c>
      <c r="B1204" s="27">
        <v>1699.72</v>
      </c>
      <c r="C1204" s="27">
        <v>1710.87</v>
      </c>
      <c r="D1204" s="27">
        <v>1719.17</v>
      </c>
      <c r="E1204" s="27">
        <v>1697.4</v>
      </c>
      <c r="F1204" s="22" t="s">
        <v>2296</v>
      </c>
      <c r="G1204" s="23">
        <v>-6.4999999999999997E-3</v>
      </c>
    </row>
    <row r="1205" spans="1:7">
      <c r="A1205" s="22" t="s">
        <v>5111</v>
      </c>
      <c r="B1205" s="27">
        <v>1710.84</v>
      </c>
      <c r="C1205" s="27">
        <v>1730.15</v>
      </c>
      <c r="D1205" s="27">
        <v>1739.54</v>
      </c>
      <c r="E1205" s="27">
        <v>1703.25</v>
      </c>
      <c r="F1205" s="22" t="s">
        <v>2296</v>
      </c>
      <c r="G1205" s="23">
        <v>-1.06E-2</v>
      </c>
    </row>
    <row r="1206" spans="1:7">
      <c r="A1206" s="22" t="s">
        <v>5110</v>
      </c>
      <c r="B1206" s="27">
        <v>1729.2</v>
      </c>
      <c r="C1206" s="27">
        <v>1731.81</v>
      </c>
      <c r="D1206" s="27">
        <v>1735.45</v>
      </c>
      <c r="E1206" s="27">
        <v>1722.44</v>
      </c>
      <c r="F1206" s="22" t="s">
        <v>2296</v>
      </c>
      <c r="G1206" s="23">
        <v>-1.5E-3</v>
      </c>
    </row>
    <row r="1207" spans="1:7">
      <c r="A1207" s="22" t="s">
        <v>5109</v>
      </c>
      <c r="B1207" s="27">
        <v>1731.81</v>
      </c>
      <c r="C1207" s="27">
        <v>1716.27</v>
      </c>
      <c r="D1207" s="27">
        <v>1734.03</v>
      </c>
      <c r="E1207" s="27">
        <v>1716.27</v>
      </c>
      <c r="F1207" s="22" t="s">
        <v>2296</v>
      </c>
      <c r="G1207" s="23">
        <v>9.1000000000000004E-3</v>
      </c>
    </row>
    <row r="1208" spans="1:7">
      <c r="A1208" s="22" t="s">
        <v>5108</v>
      </c>
      <c r="B1208" s="27">
        <v>1716.26</v>
      </c>
      <c r="C1208" s="27">
        <v>1729.91</v>
      </c>
      <c r="D1208" s="27">
        <v>1731.46</v>
      </c>
      <c r="E1208" s="27">
        <v>1708.46</v>
      </c>
      <c r="F1208" s="22" t="s">
        <v>2296</v>
      </c>
      <c r="G1208" s="23">
        <v>-7.7999999999999996E-3</v>
      </c>
    </row>
    <row r="1209" spans="1:7">
      <c r="A1209" s="22" t="s">
        <v>5107</v>
      </c>
      <c r="B1209" s="27">
        <v>1729.75</v>
      </c>
      <c r="C1209" s="27">
        <v>1717.6</v>
      </c>
      <c r="D1209" s="27">
        <v>1740.22</v>
      </c>
      <c r="E1209" s="27">
        <v>1716.3</v>
      </c>
      <c r="F1209" s="22" t="s">
        <v>2296</v>
      </c>
      <c r="G1209" s="23">
        <v>6.7999999999999996E-3</v>
      </c>
    </row>
    <row r="1210" spans="1:7">
      <c r="A1210" s="22" t="s">
        <v>5106</v>
      </c>
      <c r="B1210" s="27">
        <v>1718.06</v>
      </c>
      <c r="C1210" s="27">
        <v>1718.88</v>
      </c>
      <c r="D1210" s="27">
        <v>1727.77</v>
      </c>
      <c r="E1210" s="27">
        <v>1713.05</v>
      </c>
      <c r="F1210" s="22" t="s">
        <v>2296</v>
      </c>
      <c r="G1210" s="23">
        <v>-5.0000000000000001E-4</v>
      </c>
    </row>
    <row r="1211" spans="1:7">
      <c r="A1211" s="22" t="s">
        <v>5105</v>
      </c>
      <c r="B1211" s="27">
        <v>1718.9</v>
      </c>
      <c r="C1211" s="27">
        <v>1722.05</v>
      </c>
      <c r="D1211" s="27">
        <v>1730.08</v>
      </c>
      <c r="E1211" s="27">
        <v>1710.46</v>
      </c>
      <c r="F1211" s="22" t="s">
        <v>2296</v>
      </c>
      <c r="G1211" s="23">
        <v>-2E-3</v>
      </c>
    </row>
    <row r="1212" spans="1:7">
      <c r="A1212" s="22" t="s">
        <v>5104</v>
      </c>
      <c r="B1212" s="27">
        <v>1722.43</v>
      </c>
      <c r="C1212" s="27">
        <v>1715.73</v>
      </c>
      <c r="D1212" s="27">
        <v>1735.79</v>
      </c>
      <c r="E1212" s="27">
        <v>1715.73</v>
      </c>
      <c r="F1212" s="22" t="s">
        <v>2296</v>
      </c>
      <c r="G1212" s="23">
        <v>4.7999999999999996E-3</v>
      </c>
    </row>
    <row r="1213" spans="1:7">
      <c r="A1213" s="22" t="s">
        <v>5103</v>
      </c>
      <c r="B1213" s="27">
        <v>1714.18</v>
      </c>
      <c r="C1213" s="27">
        <v>1701.82</v>
      </c>
      <c r="D1213" s="27">
        <v>1732.58</v>
      </c>
      <c r="E1213" s="27">
        <v>1701.82</v>
      </c>
      <c r="F1213" s="22" t="s">
        <v>2296</v>
      </c>
      <c r="G1213" s="23">
        <v>7.6E-3</v>
      </c>
    </row>
    <row r="1214" spans="1:7">
      <c r="A1214" s="22" t="s">
        <v>6413</v>
      </c>
      <c r="B1214" s="27">
        <v>1701.18</v>
      </c>
      <c r="C1214" s="27">
        <v>1698.16</v>
      </c>
      <c r="D1214" s="27">
        <v>1708.58</v>
      </c>
      <c r="E1214" s="27">
        <v>1695.63</v>
      </c>
      <c r="F1214" s="22" t="s">
        <v>2296</v>
      </c>
      <c r="G1214" s="23">
        <v>1.8E-3</v>
      </c>
    </row>
    <row r="1215" spans="1:7">
      <c r="A1215" s="22" t="s">
        <v>5101</v>
      </c>
      <c r="B1215" s="27">
        <v>1698.16</v>
      </c>
      <c r="C1215" s="27">
        <v>1710.58</v>
      </c>
      <c r="D1215" s="27">
        <v>1712.74</v>
      </c>
      <c r="E1215" s="27">
        <v>1691.77</v>
      </c>
      <c r="F1215" s="22" t="s">
        <v>2296</v>
      </c>
      <c r="G1215" s="23">
        <v>-7.3000000000000001E-3</v>
      </c>
    </row>
    <row r="1216" spans="1:7">
      <c r="A1216" s="22" t="s">
        <v>5100</v>
      </c>
      <c r="B1216" s="27">
        <v>1710.57</v>
      </c>
      <c r="C1216" s="27">
        <v>1690.83</v>
      </c>
      <c r="D1216" s="27">
        <v>1717.14</v>
      </c>
      <c r="E1216" s="27">
        <v>1690.83</v>
      </c>
      <c r="F1216" s="22" t="s">
        <v>2296</v>
      </c>
      <c r="G1216" s="23">
        <v>1.17E-2</v>
      </c>
    </row>
    <row r="1217" spans="1:7">
      <c r="A1217" s="22" t="s">
        <v>5099</v>
      </c>
      <c r="B1217" s="27">
        <v>1690.82</v>
      </c>
      <c r="C1217" s="27">
        <v>1697.98</v>
      </c>
      <c r="D1217" s="27">
        <v>1716.94</v>
      </c>
      <c r="E1217" s="27">
        <v>1687.32</v>
      </c>
      <c r="F1217" s="22" t="s">
        <v>2296</v>
      </c>
      <c r="G1217" s="23">
        <v>-4.1999999999999997E-3</v>
      </c>
    </row>
    <row r="1218" spans="1:7">
      <c r="A1218" s="22" t="s">
        <v>5098</v>
      </c>
      <c r="B1218" s="27">
        <v>1697.99</v>
      </c>
      <c r="C1218" s="27">
        <v>1705.81</v>
      </c>
      <c r="D1218" s="27">
        <v>1733.57</v>
      </c>
      <c r="E1218" s="27">
        <v>1689.36</v>
      </c>
      <c r="F1218" s="22" t="s">
        <v>2296</v>
      </c>
      <c r="G1218" s="23">
        <v>-2.0299999999999999E-2</v>
      </c>
    </row>
    <row r="1219" spans="1:7">
      <c r="A1219" s="22" t="s">
        <v>5097</v>
      </c>
      <c r="B1219" s="27">
        <v>1733.17</v>
      </c>
      <c r="C1219" s="27">
        <v>1718.06</v>
      </c>
      <c r="D1219" s="27">
        <v>1733.17</v>
      </c>
      <c r="E1219" s="27">
        <v>1706.97</v>
      </c>
      <c r="F1219" s="22" t="s">
        <v>2296</v>
      </c>
      <c r="G1219" s="23">
        <v>8.0999999999999996E-3</v>
      </c>
    </row>
    <row r="1220" spans="1:7">
      <c r="A1220" s="22" t="s">
        <v>5096</v>
      </c>
      <c r="B1220" s="27">
        <v>1719.16</v>
      </c>
      <c r="C1220" s="27">
        <v>1695.23</v>
      </c>
      <c r="D1220" s="27">
        <v>1723.15</v>
      </c>
      <c r="E1220" s="27">
        <v>1690.41</v>
      </c>
      <c r="F1220" s="22" t="s">
        <v>2296</v>
      </c>
      <c r="G1220" s="23">
        <v>1.41E-2</v>
      </c>
    </row>
    <row r="1221" spans="1:7">
      <c r="A1221" s="22" t="s">
        <v>5095</v>
      </c>
      <c r="B1221" s="27">
        <v>1695.22</v>
      </c>
      <c r="C1221" s="27">
        <v>1661</v>
      </c>
      <c r="D1221" s="27">
        <v>1697.21</v>
      </c>
      <c r="E1221" s="27">
        <v>1661</v>
      </c>
      <c r="F1221" s="22" t="s">
        <v>2296</v>
      </c>
      <c r="G1221" s="23">
        <v>2.06E-2</v>
      </c>
    </row>
    <row r="1222" spans="1:7">
      <c r="A1222" s="22" t="s">
        <v>5094</v>
      </c>
      <c r="B1222" s="27">
        <v>1660.95</v>
      </c>
      <c r="C1222" s="27">
        <v>1658.32</v>
      </c>
      <c r="D1222" s="27">
        <v>1675.05</v>
      </c>
      <c r="E1222" s="27">
        <v>1633.46</v>
      </c>
      <c r="F1222" s="22" t="s">
        <v>2296</v>
      </c>
      <c r="G1222" s="23">
        <v>1.6999999999999999E-3</v>
      </c>
    </row>
    <row r="1223" spans="1:7">
      <c r="A1223" s="22" t="s">
        <v>5093</v>
      </c>
      <c r="B1223" s="27">
        <v>1658.13</v>
      </c>
      <c r="C1223" s="27">
        <v>1634.35</v>
      </c>
      <c r="D1223" s="27">
        <v>1672.27</v>
      </c>
      <c r="E1223" s="27">
        <v>1634.35</v>
      </c>
      <c r="F1223" s="22" t="s">
        <v>2296</v>
      </c>
      <c r="G1223" s="23">
        <v>1.47E-2</v>
      </c>
    </row>
    <row r="1224" spans="1:7">
      <c r="A1224" s="22" t="s">
        <v>5092</v>
      </c>
      <c r="B1224" s="27">
        <v>1634.14</v>
      </c>
      <c r="C1224" s="27">
        <v>1659.31</v>
      </c>
      <c r="D1224" s="27">
        <v>1659.31</v>
      </c>
      <c r="E1224" s="27">
        <v>1603.72</v>
      </c>
      <c r="F1224" s="22" t="s">
        <v>2296</v>
      </c>
      <c r="G1224" s="23">
        <v>-1.7500000000000002E-2</v>
      </c>
    </row>
    <row r="1225" spans="1:7">
      <c r="A1225" s="22" t="s">
        <v>5090</v>
      </c>
      <c r="B1225" s="27">
        <v>1663.31</v>
      </c>
      <c r="C1225" s="27">
        <v>1695.48</v>
      </c>
      <c r="D1225" s="27">
        <v>1695.48</v>
      </c>
      <c r="E1225" s="27">
        <v>1663.31</v>
      </c>
      <c r="F1225" s="22" t="s">
        <v>2296</v>
      </c>
      <c r="G1225" s="23">
        <v>-1.9E-2</v>
      </c>
    </row>
    <row r="1226" spans="1:7">
      <c r="A1226" s="22" t="s">
        <v>5089</v>
      </c>
      <c r="B1226" s="27">
        <v>1695.57</v>
      </c>
      <c r="C1226" s="27">
        <v>1673.96</v>
      </c>
      <c r="D1226" s="27">
        <v>1697.64</v>
      </c>
      <c r="E1226" s="27">
        <v>1668.74</v>
      </c>
      <c r="F1226" s="22" t="s">
        <v>2296</v>
      </c>
      <c r="G1226" s="23">
        <v>1.2999999999999999E-2</v>
      </c>
    </row>
    <row r="1227" spans="1:7">
      <c r="A1227" s="22" t="s">
        <v>5088</v>
      </c>
      <c r="B1227" s="27">
        <v>1673.86</v>
      </c>
      <c r="C1227" s="27">
        <v>1691.29</v>
      </c>
      <c r="D1227" s="27">
        <v>1701.4</v>
      </c>
      <c r="E1227" s="27">
        <v>1665.72</v>
      </c>
      <c r="F1227" s="22" t="s">
        <v>2296</v>
      </c>
      <c r="G1227" s="23">
        <v>-1.03E-2</v>
      </c>
    </row>
    <row r="1228" spans="1:7">
      <c r="A1228" s="22" t="s">
        <v>5087</v>
      </c>
      <c r="B1228" s="27">
        <v>1691.24</v>
      </c>
      <c r="C1228" s="27">
        <v>1707.95</v>
      </c>
      <c r="D1228" s="27">
        <v>1707.95</v>
      </c>
      <c r="E1228" s="27">
        <v>1685.89</v>
      </c>
      <c r="F1228" s="22" t="s">
        <v>2296</v>
      </c>
      <c r="G1228" s="23">
        <v>-9.7999999999999997E-3</v>
      </c>
    </row>
    <row r="1229" spans="1:7">
      <c r="A1229" s="22" t="s">
        <v>5086</v>
      </c>
      <c r="B1229" s="27">
        <v>1707.95</v>
      </c>
      <c r="C1229" s="27">
        <v>1712.48</v>
      </c>
      <c r="D1229" s="27">
        <v>1714.92</v>
      </c>
      <c r="E1229" s="27">
        <v>1694.6</v>
      </c>
      <c r="F1229" s="22" t="s">
        <v>2296</v>
      </c>
      <c r="G1229" s="23">
        <v>-2.5999999999999999E-3</v>
      </c>
    </row>
    <row r="1230" spans="1:7">
      <c r="A1230" s="22" t="s">
        <v>5084</v>
      </c>
      <c r="B1230" s="27">
        <v>1712.47</v>
      </c>
      <c r="C1230" s="27">
        <v>1704.14</v>
      </c>
      <c r="D1230" s="27">
        <v>1723.31</v>
      </c>
      <c r="E1230" s="27">
        <v>1699.79</v>
      </c>
      <c r="F1230" s="22" t="s">
        <v>2296</v>
      </c>
      <c r="G1230" s="23">
        <v>4.8999999999999998E-3</v>
      </c>
    </row>
    <row r="1231" spans="1:7">
      <c r="A1231" s="22" t="s">
        <v>5083</v>
      </c>
      <c r="B1231" s="27">
        <v>1704.11</v>
      </c>
      <c r="C1231" s="27">
        <v>1697.59</v>
      </c>
      <c r="D1231" s="27">
        <v>1713.22</v>
      </c>
      <c r="E1231" s="27">
        <v>1690.07</v>
      </c>
      <c r="F1231" s="22" t="s">
        <v>2296</v>
      </c>
      <c r="G1231" s="23">
        <v>3.8E-3</v>
      </c>
    </row>
    <row r="1232" spans="1:7">
      <c r="A1232" s="22" t="s">
        <v>5082</v>
      </c>
      <c r="B1232" s="27">
        <v>1697.65</v>
      </c>
      <c r="C1232" s="27">
        <v>1697.9</v>
      </c>
      <c r="D1232" s="27">
        <v>1703.57</v>
      </c>
      <c r="E1232" s="27">
        <v>1683.35</v>
      </c>
      <c r="F1232" s="22" t="s">
        <v>2296</v>
      </c>
      <c r="G1232" s="23">
        <v>-1E-4</v>
      </c>
    </row>
    <row r="1233" spans="1:7">
      <c r="A1233" s="22" t="s">
        <v>5081</v>
      </c>
      <c r="B1233" s="27">
        <v>1697.87</v>
      </c>
      <c r="C1233" s="27">
        <v>1702.02</v>
      </c>
      <c r="D1233" s="27">
        <v>1721.32</v>
      </c>
      <c r="E1233" s="27">
        <v>1694.79</v>
      </c>
      <c r="F1233" s="22" t="s">
        <v>2296</v>
      </c>
      <c r="G1233" s="23">
        <v>-2.3999999999999998E-3</v>
      </c>
    </row>
    <row r="1234" spans="1:7">
      <c r="A1234" s="22" t="s">
        <v>5080</v>
      </c>
      <c r="B1234" s="27">
        <v>1702.02</v>
      </c>
      <c r="C1234" s="27">
        <v>1690.47</v>
      </c>
      <c r="D1234" s="27">
        <v>1702.65</v>
      </c>
      <c r="E1234" s="27">
        <v>1674.45</v>
      </c>
      <c r="F1234" s="22" t="s">
        <v>2296</v>
      </c>
      <c r="G1234" s="23">
        <v>6.8999999999999999E-3</v>
      </c>
    </row>
    <row r="1235" spans="1:7">
      <c r="A1235" s="22" t="s">
        <v>5078</v>
      </c>
      <c r="B1235" s="27">
        <v>1690.44</v>
      </c>
      <c r="C1235" s="27">
        <v>1676.75</v>
      </c>
      <c r="D1235" s="27">
        <v>1695.39</v>
      </c>
      <c r="E1235" s="27">
        <v>1676.75</v>
      </c>
      <c r="F1235" s="22" t="s">
        <v>2296</v>
      </c>
      <c r="G1235" s="23">
        <v>8.8000000000000005E-3</v>
      </c>
    </row>
    <row r="1236" spans="1:7">
      <c r="A1236" s="22" t="s">
        <v>5077</v>
      </c>
      <c r="B1236" s="27">
        <v>1675.71</v>
      </c>
      <c r="C1236" s="27">
        <v>1693.07</v>
      </c>
      <c r="D1236" s="27">
        <v>1698.24</v>
      </c>
      <c r="E1236" s="27">
        <v>1670.6</v>
      </c>
      <c r="F1236" s="22" t="s">
        <v>2296</v>
      </c>
      <c r="G1236" s="23">
        <v>-1.03E-2</v>
      </c>
    </row>
    <row r="1237" spans="1:7">
      <c r="A1237" s="22" t="s">
        <v>5076</v>
      </c>
      <c r="B1237" s="27">
        <v>1693.07</v>
      </c>
      <c r="C1237" s="27">
        <v>1674.63</v>
      </c>
      <c r="D1237" s="27">
        <v>1696.74</v>
      </c>
      <c r="E1237" s="27">
        <v>1665.14</v>
      </c>
      <c r="F1237" s="22" t="s">
        <v>2296</v>
      </c>
      <c r="G1237" s="23">
        <v>1.11E-2</v>
      </c>
    </row>
    <row r="1238" spans="1:7">
      <c r="A1238" s="22" t="s">
        <v>5075</v>
      </c>
      <c r="B1238" s="27">
        <v>1674.46</v>
      </c>
      <c r="C1238" s="27">
        <v>1663.31</v>
      </c>
      <c r="D1238" s="27">
        <v>1676.57</v>
      </c>
      <c r="E1238" s="27">
        <v>1659.27</v>
      </c>
      <c r="F1238" s="22" t="s">
        <v>2296</v>
      </c>
      <c r="G1238" s="23">
        <v>6.4000000000000003E-3</v>
      </c>
    </row>
    <row r="1239" spans="1:7">
      <c r="A1239" s="22" t="s">
        <v>5074</v>
      </c>
      <c r="B1239" s="27">
        <v>1663.74</v>
      </c>
      <c r="C1239" s="27">
        <v>1668.13</v>
      </c>
      <c r="D1239" s="27">
        <v>1676.24</v>
      </c>
      <c r="E1239" s="27">
        <v>1654.46</v>
      </c>
      <c r="F1239" s="22" t="s">
        <v>2296</v>
      </c>
      <c r="G1239" s="23">
        <v>-3.2000000000000002E-3</v>
      </c>
    </row>
    <row r="1240" spans="1:7">
      <c r="A1240" s="22" t="s">
        <v>5072</v>
      </c>
      <c r="B1240" s="27">
        <v>1669</v>
      </c>
      <c r="C1240" s="27">
        <v>1636.72</v>
      </c>
      <c r="D1240" s="27">
        <v>1669</v>
      </c>
      <c r="E1240" s="27">
        <v>1630.18</v>
      </c>
      <c r="F1240" s="22" t="s">
        <v>2296</v>
      </c>
      <c r="G1240" s="23">
        <v>1.9699999999999999E-2</v>
      </c>
    </row>
    <row r="1241" spans="1:7">
      <c r="A1241" s="22" t="s">
        <v>5071</v>
      </c>
      <c r="B1241" s="27">
        <v>1636.72</v>
      </c>
      <c r="C1241" s="27">
        <v>1622.69</v>
      </c>
      <c r="D1241" s="27">
        <v>1638.48</v>
      </c>
      <c r="E1241" s="27">
        <v>1620.25</v>
      </c>
      <c r="F1241" s="22" t="s">
        <v>2296</v>
      </c>
      <c r="G1241" s="23">
        <v>8.8999999999999999E-3</v>
      </c>
    </row>
    <row r="1242" spans="1:7">
      <c r="A1242" s="22" t="s">
        <v>5070</v>
      </c>
      <c r="B1242" s="27">
        <v>1622.32</v>
      </c>
      <c r="C1242" s="27">
        <v>1604.56</v>
      </c>
      <c r="D1242" s="27">
        <v>1624.63</v>
      </c>
      <c r="E1242" s="27">
        <v>1600.54</v>
      </c>
      <c r="F1242" s="22" t="s">
        <v>2296</v>
      </c>
      <c r="G1242" s="23">
        <v>1.11E-2</v>
      </c>
    </row>
    <row r="1243" spans="1:7">
      <c r="A1243" s="22" t="s">
        <v>5069</v>
      </c>
      <c r="B1243" s="27">
        <v>1604.5</v>
      </c>
      <c r="C1243" s="27">
        <v>1584.92</v>
      </c>
      <c r="D1243" s="27">
        <v>1610.66</v>
      </c>
      <c r="E1243" s="27">
        <v>1578.06</v>
      </c>
      <c r="F1243" s="22" t="s">
        <v>2296</v>
      </c>
      <c r="G1243" s="23">
        <v>1.24E-2</v>
      </c>
    </row>
    <row r="1244" spans="1:7">
      <c r="A1244" s="22" t="s">
        <v>5068</v>
      </c>
      <c r="B1244" s="27">
        <v>1584.92</v>
      </c>
      <c r="C1244" s="27">
        <v>1595.5</v>
      </c>
      <c r="D1244" s="27">
        <v>1599.25</v>
      </c>
      <c r="E1244" s="27">
        <v>1570.46</v>
      </c>
      <c r="F1244" s="22" t="s">
        <v>2296</v>
      </c>
      <c r="G1244" s="23">
        <v>-6.7000000000000002E-3</v>
      </c>
    </row>
    <row r="1245" spans="1:7">
      <c r="A1245" s="22" t="s">
        <v>5066</v>
      </c>
      <c r="B1245" s="27">
        <v>1595.61</v>
      </c>
      <c r="C1245" s="27">
        <v>1615.69</v>
      </c>
      <c r="D1245" s="27">
        <v>1622.29</v>
      </c>
      <c r="E1245" s="27">
        <v>1593.11</v>
      </c>
      <c r="F1245" s="22" t="s">
        <v>2296</v>
      </c>
      <c r="G1245" s="23">
        <v>-1.2699999999999999E-2</v>
      </c>
    </row>
    <row r="1246" spans="1:7">
      <c r="A1246" s="22" t="s">
        <v>5065</v>
      </c>
      <c r="B1246" s="27">
        <v>1616.14</v>
      </c>
      <c r="C1246" s="27">
        <v>1634.79</v>
      </c>
      <c r="D1246" s="27">
        <v>1634.79</v>
      </c>
      <c r="E1246" s="27">
        <v>1614.99</v>
      </c>
      <c r="F1246" s="22" t="s">
        <v>2296</v>
      </c>
      <c r="G1246" s="23">
        <v>-1.1900000000000001E-2</v>
      </c>
    </row>
    <row r="1247" spans="1:7">
      <c r="A1247" s="22" t="s">
        <v>5064</v>
      </c>
      <c r="B1247" s="27">
        <v>1635.63</v>
      </c>
      <c r="C1247" s="27">
        <v>1634.89</v>
      </c>
      <c r="D1247" s="27">
        <v>1635.63</v>
      </c>
      <c r="E1247" s="27">
        <v>1620.5</v>
      </c>
      <c r="F1247" s="22" t="s">
        <v>2296</v>
      </c>
      <c r="G1247" s="23">
        <v>0</v>
      </c>
    </row>
    <row r="1248" spans="1:7">
      <c r="A1248" s="22" t="s">
        <v>5063</v>
      </c>
      <c r="B1248" s="27">
        <v>1635.69</v>
      </c>
      <c r="C1248" s="27">
        <v>1627.19</v>
      </c>
      <c r="D1248" s="27">
        <v>1639.91</v>
      </c>
      <c r="E1248" s="27">
        <v>1618.58</v>
      </c>
      <c r="F1248" s="22" t="s">
        <v>2296</v>
      </c>
      <c r="G1248" s="23">
        <v>5.4999999999999997E-3</v>
      </c>
    </row>
    <row r="1249" spans="1:7">
      <c r="A1249" s="22" t="s">
        <v>5062</v>
      </c>
      <c r="B1249" s="27">
        <v>1626.76</v>
      </c>
      <c r="C1249" s="27">
        <v>1650.09</v>
      </c>
      <c r="D1249" s="27">
        <v>1652.03</v>
      </c>
      <c r="E1249" s="27">
        <v>1619.47</v>
      </c>
      <c r="F1249" s="22" t="s">
        <v>2296</v>
      </c>
      <c r="G1249" s="23">
        <v>-1.41E-2</v>
      </c>
    </row>
    <row r="1250" spans="1:7">
      <c r="A1250" s="22" t="s">
        <v>5060</v>
      </c>
      <c r="B1250" s="27">
        <v>1650.08</v>
      </c>
      <c r="C1250" s="27">
        <v>1652.52</v>
      </c>
      <c r="D1250" s="27">
        <v>1660</v>
      </c>
      <c r="E1250" s="27">
        <v>1646.4</v>
      </c>
      <c r="F1250" s="22" t="s">
        <v>2296</v>
      </c>
      <c r="G1250" s="23">
        <v>-1.5E-3</v>
      </c>
    </row>
    <row r="1251" spans="1:7">
      <c r="A1251" s="22" t="s">
        <v>5059</v>
      </c>
      <c r="B1251" s="27">
        <v>1652.59</v>
      </c>
      <c r="C1251" s="27">
        <v>1640.81</v>
      </c>
      <c r="D1251" s="27">
        <v>1652.93</v>
      </c>
      <c r="E1251" s="27">
        <v>1637.3</v>
      </c>
      <c r="F1251" s="22" t="s">
        <v>2296</v>
      </c>
      <c r="G1251" s="23">
        <v>6.8999999999999999E-3</v>
      </c>
    </row>
    <row r="1252" spans="1:7">
      <c r="A1252" s="22" t="s">
        <v>5058</v>
      </c>
      <c r="B1252" s="27">
        <v>1641.22</v>
      </c>
      <c r="C1252" s="27">
        <v>1638.3</v>
      </c>
      <c r="D1252" s="27">
        <v>1643.98</v>
      </c>
      <c r="E1252" s="27">
        <v>1627.25</v>
      </c>
      <c r="F1252" s="22" t="s">
        <v>2296</v>
      </c>
      <c r="G1252" s="23">
        <v>-3.5000000000000001E-3</v>
      </c>
    </row>
    <row r="1253" spans="1:7">
      <c r="A1253" s="22" t="s">
        <v>5057</v>
      </c>
      <c r="B1253" s="27">
        <v>1647.01</v>
      </c>
      <c r="C1253" s="27">
        <v>1643</v>
      </c>
      <c r="D1253" s="27">
        <v>1647.01</v>
      </c>
      <c r="E1253" s="27">
        <v>1626.18</v>
      </c>
      <c r="F1253" s="22" t="s">
        <v>2296</v>
      </c>
      <c r="G1253" s="23">
        <v>2.5000000000000001E-3</v>
      </c>
    </row>
    <row r="1254" spans="1:7">
      <c r="A1254" s="22" t="s">
        <v>5056</v>
      </c>
      <c r="B1254" s="27">
        <v>1642.97</v>
      </c>
      <c r="C1254" s="27">
        <v>1618.23</v>
      </c>
      <c r="D1254" s="27">
        <v>1642.97</v>
      </c>
      <c r="E1254" s="27">
        <v>1618.21</v>
      </c>
      <c r="F1254" s="22" t="s">
        <v>2296</v>
      </c>
      <c r="G1254" s="23">
        <v>1.17E-2</v>
      </c>
    </row>
    <row r="1255" spans="1:7">
      <c r="A1255" s="22" t="s">
        <v>5055</v>
      </c>
      <c r="B1255" s="27">
        <v>1623.99</v>
      </c>
      <c r="C1255" s="27">
        <v>1615.11</v>
      </c>
      <c r="D1255" s="27">
        <v>1625.59</v>
      </c>
      <c r="E1255" s="27">
        <v>1615.11</v>
      </c>
      <c r="F1255" s="22" t="s">
        <v>2296</v>
      </c>
      <c r="G1255" s="23">
        <v>5.7999999999999996E-3</v>
      </c>
    </row>
    <row r="1256" spans="1:7">
      <c r="A1256" s="22" t="s">
        <v>5054</v>
      </c>
      <c r="B1256" s="27">
        <v>1614.59</v>
      </c>
      <c r="C1256" s="27">
        <v>1595.08</v>
      </c>
      <c r="D1256" s="27">
        <v>1614.84</v>
      </c>
      <c r="E1256" s="27">
        <v>1595.08</v>
      </c>
      <c r="F1256" s="22" t="s">
        <v>2296</v>
      </c>
      <c r="G1256" s="23">
        <v>1.23E-2</v>
      </c>
    </row>
    <row r="1257" spans="1:7">
      <c r="A1257" s="22" t="s">
        <v>5053</v>
      </c>
      <c r="B1257" s="27">
        <v>1595</v>
      </c>
      <c r="C1257" s="27">
        <v>1614.14</v>
      </c>
      <c r="D1257" s="27">
        <v>1616.52</v>
      </c>
      <c r="E1257" s="27">
        <v>1573.98</v>
      </c>
      <c r="F1257" s="22" t="s">
        <v>2296</v>
      </c>
      <c r="G1257" s="23">
        <v>-1.1900000000000001E-2</v>
      </c>
    </row>
    <row r="1258" spans="1:7">
      <c r="A1258" s="22" t="s">
        <v>5052</v>
      </c>
      <c r="B1258" s="27">
        <v>1614.14</v>
      </c>
      <c r="C1258" s="27">
        <v>1621.35</v>
      </c>
      <c r="D1258" s="27">
        <v>1629.58</v>
      </c>
      <c r="E1258" s="27">
        <v>1606.4</v>
      </c>
      <c r="F1258" s="22" t="s">
        <v>2296</v>
      </c>
      <c r="G1258" s="23">
        <v>-4.4000000000000003E-3</v>
      </c>
    </row>
    <row r="1259" spans="1:7">
      <c r="A1259" s="22" t="s">
        <v>5051</v>
      </c>
      <c r="B1259" s="27">
        <v>1621.27</v>
      </c>
      <c r="C1259" s="27">
        <v>1627.71</v>
      </c>
      <c r="D1259" s="27">
        <v>1627.71</v>
      </c>
      <c r="E1259" s="27">
        <v>1613.71</v>
      </c>
      <c r="F1259" s="22" t="s">
        <v>2296</v>
      </c>
      <c r="G1259" s="23">
        <v>-6.4000000000000003E-3</v>
      </c>
    </row>
    <row r="1260" spans="1:7">
      <c r="A1260" s="22" t="s">
        <v>5050</v>
      </c>
      <c r="B1260" s="27">
        <v>1631.65</v>
      </c>
      <c r="C1260" s="27">
        <v>1641.01</v>
      </c>
      <c r="D1260" s="27">
        <v>1642.19</v>
      </c>
      <c r="E1260" s="27">
        <v>1625.49</v>
      </c>
      <c r="F1260" s="22" t="s">
        <v>2296</v>
      </c>
      <c r="G1260" s="23">
        <v>-5.7000000000000002E-3</v>
      </c>
    </row>
    <row r="1261" spans="1:7">
      <c r="A1261" s="22" t="s">
        <v>5049</v>
      </c>
      <c r="B1261" s="27">
        <v>1641.05</v>
      </c>
      <c r="C1261" s="27">
        <v>1639.78</v>
      </c>
      <c r="D1261" s="27">
        <v>1646.96</v>
      </c>
      <c r="E1261" s="27">
        <v>1633.8</v>
      </c>
      <c r="F1261" s="22" t="s">
        <v>2296</v>
      </c>
      <c r="G1261" s="23">
        <v>8.0000000000000004E-4</v>
      </c>
    </row>
    <row r="1262" spans="1:7">
      <c r="A1262" s="22" t="s">
        <v>5048</v>
      </c>
      <c r="B1262" s="27">
        <v>1639.7</v>
      </c>
      <c r="C1262" s="27">
        <v>1654.57</v>
      </c>
      <c r="D1262" s="27">
        <v>1659.97</v>
      </c>
      <c r="E1262" s="27">
        <v>1638.47</v>
      </c>
      <c r="F1262" s="22" t="s">
        <v>2296</v>
      </c>
      <c r="G1262" s="23">
        <v>-8.9999999999999993E-3</v>
      </c>
    </row>
    <row r="1263" spans="1:7">
      <c r="A1263" s="22" t="s">
        <v>5047</v>
      </c>
      <c r="B1263" s="27">
        <v>1654.55</v>
      </c>
      <c r="C1263" s="27">
        <v>1634.93</v>
      </c>
      <c r="D1263" s="27">
        <v>1655.24</v>
      </c>
      <c r="E1263" s="27">
        <v>1626.09</v>
      </c>
      <c r="F1263" s="22" t="s">
        <v>2296</v>
      </c>
      <c r="G1263" s="23">
        <v>1.2E-2</v>
      </c>
    </row>
    <row r="1264" spans="1:7">
      <c r="A1264" s="22" t="s">
        <v>5046</v>
      </c>
      <c r="B1264" s="27">
        <v>1634.93</v>
      </c>
      <c r="C1264" s="27">
        <v>1644.45</v>
      </c>
      <c r="D1264" s="27">
        <v>1644.45</v>
      </c>
      <c r="E1264" s="27">
        <v>1625.73</v>
      </c>
      <c r="F1264" s="22" t="s">
        <v>2296</v>
      </c>
      <c r="G1264" s="23">
        <v>-5.7999999999999996E-3</v>
      </c>
    </row>
    <row r="1265" spans="1:7">
      <c r="A1265" s="22" t="s">
        <v>5045</v>
      </c>
      <c r="B1265" s="27">
        <v>1644.45</v>
      </c>
      <c r="C1265" s="27">
        <v>1631.92</v>
      </c>
      <c r="D1265" s="27">
        <v>1647.81</v>
      </c>
      <c r="E1265" s="27">
        <v>1626.87</v>
      </c>
      <c r="F1265" s="22" t="s">
        <v>2296</v>
      </c>
      <c r="G1265" s="23">
        <v>7.6E-3</v>
      </c>
    </row>
    <row r="1266" spans="1:7">
      <c r="A1266" s="22" t="s">
        <v>5044</v>
      </c>
      <c r="B1266" s="27">
        <v>1631.99</v>
      </c>
      <c r="C1266" s="27">
        <v>1651.14</v>
      </c>
      <c r="D1266" s="27">
        <v>1655.78</v>
      </c>
      <c r="E1266" s="27">
        <v>1631.99</v>
      </c>
      <c r="F1266" s="22" t="s">
        <v>2296</v>
      </c>
      <c r="G1266" s="23">
        <v>-1.2E-2</v>
      </c>
    </row>
    <row r="1267" spans="1:7">
      <c r="A1267" s="22" t="s">
        <v>5043</v>
      </c>
      <c r="B1267" s="27">
        <v>1651.85</v>
      </c>
      <c r="C1267" s="27">
        <v>1658.03</v>
      </c>
      <c r="D1267" s="27">
        <v>1664.57</v>
      </c>
      <c r="E1267" s="27">
        <v>1642.13</v>
      </c>
      <c r="F1267" s="22" t="s">
        <v>2296</v>
      </c>
      <c r="G1267" s="23">
        <v>-3.2000000000000002E-3</v>
      </c>
    </row>
    <row r="1268" spans="1:7">
      <c r="A1268" s="22" t="s">
        <v>5042</v>
      </c>
      <c r="B1268" s="27">
        <v>1657.23</v>
      </c>
      <c r="C1268" s="27">
        <v>1672.27</v>
      </c>
      <c r="D1268" s="27">
        <v>1676.22</v>
      </c>
      <c r="E1268" s="27">
        <v>1656.41</v>
      </c>
      <c r="F1268" s="22" t="s">
        <v>2296</v>
      </c>
      <c r="G1268" s="23">
        <v>-8.6999999999999994E-3</v>
      </c>
    </row>
    <row r="1269" spans="1:7">
      <c r="A1269" s="22" t="s">
        <v>5041</v>
      </c>
      <c r="B1269" s="27">
        <v>1671.8</v>
      </c>
      <c r="C1269" s="27">
        <v>1664.11</v>
      </c>
      <c r="D1269" s="27">
        <v>1679.41</v>
      </c>
      <c r="E1269" s="27">
        <v>1663.59</v>
      </c>
      <c r="F1269" s="22" t="s">
        <v>2296</v>
      </c>
      <c r="G1269" s="23">
        <v>5.3E-3</v>
      </c>
    </row>
    <row r="1270" spans="1:7">
      <c r="A1270" s="22" t="s">
        <v>5039</v>
      </c>
      <c r="B1270" s="27">
        <v>1663.03</v>
      </c>
      <c r="C1270" s="27">
        <v>1660.56</v>
      </c>
      <c r="D1270" s="27">
        <v>1665.71</v>
      </c>
      <c r="E1270" s="27">
        <v>1655.59</v>
      </c>
      <c r="F1270" s="22" t="s">
        <v>2296</v>
      </c>
      <c r="G1270" s="23">
        <v>1.6999999999999999E-3</v>
      </c>
    </row>
    <row r="1271" spans="1:7">
      <c r="A1271" s="22" t="s">
        <v>5038</v>
      </c>
      <c r="B1271" s="27">
        <v>1660.14</v>
      </c>
      <c r="C1271" s="27">
        <v>1664.65</v>
      </c>
      <c r="D1271" s="27">
        <v>1671.85</v>
      </c>
      <c r="E1271" s="27">
        <v>1658.43</v>
      </c>
      <c r="F1271" s="22" t="s">
        <v>2296</v>
      </c>
      <c r="G1271" s="23">
        <v>-2.7000000000000001E-3</v>
      </c>
    </row>
    <row r="1272" spans="1:7">
      <c r="A1272" s="22" t="s">
        <v>5037</v>
      </c>
      <c r="B1272" s="27">
        <v>1664.66</v>
      </c>
      <c r="C1272" s="27">
        <v>1668.84</v>
      </c>
      <c r="D1272" s="27">
        <v>1678.91</v>
      </c>
      <c r="E1272" s="27">
        <v>1662</v>
      </c>
      <c r="F1272" s="22" t="s">
        <v>2296</v>
      </c>
      <c r="G1272" s="23">
        <v>-2.5000000000000001E-3</v>
      </c>
    </row>
    <row r="1273" spans="1:7">
      <c r="A1273" s="22" t="s">
        <v>5036</v>
      </c>
      <c r="B1273" s="27">
        <v>1668.82</v>
      </c>
      <c r="C1273" s="27">
        <v>1657.37</v>
      </c>
      <c r="D1273" s="27">
        <v>1674.03</v>
      </c>
      <c r="E1273" s="27">
        <v>1649.27</v>
      </c>
      <c r="F1273" s="22" t="s">
        <v>2296</v>
      </c>
      <c r="G1273" s="23">
        <v>7.0000000000000001E-3</v>
      </c>
    </row>
    <row r="1274" spans="1:7">
      <c r="A1274" s="22" t="s">
        <v>5035</v>
      </c>
      <c r="B1274" s="27">
        <v>1657.29</v>
      </c>
      <c r="C1274" s="27">
        <v>1652.29</v>
      </c>
      <c r="D1274" s="27">
        <v>1658.25</v>
      </c>
      <c r="E1274" s="27">
        <v>1629.89</v>
      </c>
      <c r="F1274" s="22" t="s">
        <v>2296</v>
      </c>
      <c r="G1274" s="23">
        <v>3.0999999999999999E-3</v>
      </c>
    </row>
    <row r="1275" spans="1:7">
      <c r="A1275" s="22" t="s">
        <v>5033</v>
      </c>
      <c r="B1275" s="27">
        <v>1652.24</v>
      </c>
      <c r="C1275" s="27">
        <v>1653.06</v>
      </c>
      <c r="D1275" s="27">
        <v>1654.89</v>
      </c>
      <c r="E1275" s="27">
        <v>1638.18</v>
      </c>
      <c r="F1275" s="22" t="s">
        <v>2296</v>
      </c>
      <c r="G1275" s="23">
        <v>-5.0000000000000001E-4</v>
      </c>
    </row>
    <row r="1276" spans="1:7">
      <c r="A1276" s="22" t="s">
        <v>5032</v>
      </c>
      <c r="B1276" s="27">
        <v>1653.09</v>
      </c>
      <c r="C1276" s="27">
        <v>1664.03</v>
      </c>
      <c r="D1276" s="27">
        <v>1667.19</v>
      </c>
      <c r="E1276" s="27">
        <v>1650.89</v>
      </c>
      <c r="F1276" s="22" t="s">
        <v>2296</v>
      </c>
      <c r="G1276" s="23">
        <v>-6.6E-3</v>
      </c>
    </row>
    <row r="1277" spans="1:7">
      <c r="A1277" s="22" t="s">
        <v>5031</v>
      </c>
      <c r="B1277" s="27">
        <v>1664.01</v>
      </c>
      <c r="C1277" s="27">
        <v>1646.89</v>
      </c>
      <c r="D1277" s="27">
        <v>1665.92</v>
      </c>
      <c r="E1277" s="27">
        <v>1637.4</v>
      </c>
      <c r="F1277" s="22" t="s">
        <v>2296</v>
      </c>
      <c r="G1277" s="23">
        <v>1.04E-2</v>
      </c>
    </row>
    <row r="1278" spans="1:7">
      <c r="A1278" s="22" t="s">
        <v>5030</v>
      </c>
      <c r="B1278" s="27">
        <v>1646.89</v>
      </c>
      <c r="C1278" s="27">
        <v>1652.21</v>
      </c>
      <c r="D1278" s="27">
        <v>1668.46</v>
      </c>
      <c r="E1278" s="27">
        <v>1642.2</v>
      </c>
      <c r="F1278" s="22" t="s">
        <v>2296</v>
      </c>
      <c r="G1278" s="23">
        <v>-3.0999999999999999E-3</v>
      </c>
    </row>
    <row r="1279" spans="1:7">
      <c r="A1279" s="22" t="s">
        <v>5028</v>
      </c>
      <c r="B1279" s="27">
        <v>1652.07</v>
      </c>
      <c r="C1279" s="27">
        <v>1638.12</v>
      </c>
      <c r="D1279" s="27">
        <v>1652.07</v>
      </c>
      <c r="E1279" s="27">
        <v>1633.49</v>
      </c>
      <c r="F1279" s="22" t="s">
        <v>2296</v>
      </c>
      <c r="G1279" s="23">
        <v>8.5000000000000006E-3</v>
      </c>
    </row>
    <row r="1280" spans="1:7">
      <c r="A1280" s="22" t="s">
        <v>6412</v>
      </c>
      <c r="B1280" s="27">
        <v>1638.07</v>
      </c>
      <c r="C1280" s="27">
        <v>1628.8</v>
      </c>
      <c r="D1280" s="27">
        <v>1644.34</v>
      </c>
      <c r="E1280" s="27">
        <v>1627.05</v>
      </c>
      <c r="F1280" s="22" t="s">
        <v>2296</v>
      </c>
      <c r="G1280" s="23">
        <v>5.5999999999999999E-3</v>
      </c>
    </row>
    <row r="1281" spans="1:7">
      <c r="A1281" s="22" t="s">
        <v>5027</v>
      </c>
      <c r="B1281" s="27">
        <v>1628.87</v>
      </c>
      <c r="C1281" s="27">
        <v>1643.99</v>
      </c>
      <c r="D1281" s="27">
        <v>1653.4</v>
      </c>
      <c r="E1281" s="27">
        <v>1616.06</v>
      </c>
      <c r="F1281" s="22" t="s">
        <v>2296</v>
      </c>
      <c r="G1281" s="23">
        <v>-8.8000000000000005E-3</v>
      </c>
    </row>
    <row r="1282" spans="1:7">
      <c r="A1282" s="22" t="s">
        <v>5026</v>
      </c>
      <c r="B1282" s="27">
        <v>1643.41</v>
      </c>
      <c r="C1282" s="27">
        <v>1616.97</v>
      </c>
      <c r="D1282" s="27">
        <v>1650.62</v>
      </c>
      <c r="E1282" s="27">
        <v>1612.87</v>
      </c>
      <c r="F1282" s="22" t="s">
        <v>2296</v>
      </c>
      <c r="G1282" s="23">
        <v>1.6400000000000001E-2</v>
      </c>
    </row>
    <row r="1283" spans="1:7">
      <c r="A1283" s="22" t="s">
        <v>5025</v>
      </c>
      <c r="B1283" s="27">
        <v>1616.94</v>
      </c>
      <c r="C1283" s="27">
        <v>1610.07</v>
      </c>
      <c r="D1283" s="27">
        <v>1640.89</v>
      </c>
      <c r="E1283" s="27">
        <v>1610.07</v>
      </c>
      <c r="F1283" s="22" t="s">
        <v>2296</v>
      </c>
      <c r="G1283" s="23">
        <v>4.7999999999999996E-3</v>
      </c>
    </row>
    <row r="1284" spans="1:7">
      <c r="A1284" s="22" t="s">
        <v>5023</v>
      </c>
      <c r="B1284" s="27">
        <v>1609.19</v>
      </c>
      <c r="C1284" s="27">
        <v>1657.67</v>
      </c>
      <c r="D1284" s="27">
        <v>1680.01</v>
      </c>
      <c r="E1284" s="27">
        <v>1609.19</v>
      </c>
      <c r="F1284" s="22" t="s">
        <v>2296</v>
      </c>
      <c r="G1284" s="23">
        <v>-2.92E-2</v>
      </c>
    </row>
    <row r="1285" spans="1:7">
      <c r="A1285" s="22" t="s">
        <v>5022</v>
      </c>
      <c r="B1285" s="27">
        <v>1657.62</v>
      </c>
      <c r="C1285" s="27">
        <v>1660.65</v>
      </c>
      <c r="D1285" s="27">
        <v>1678.64</v>
      </c>
      <c r="E1285" s="27">
        <v>1656.24</v>
      </c>
      <c r="F1285" s="22" t="s">
        <v>2296</v>
      </c>
      <c r="G1285" s="23">
        <v>-2E-3</v>
      </c>
    </row>
    <row r="1286" spans="1:7">
      <c r="A1286" s="22" t="s">
        <v>5021</v>
      </c>
      <c r="B1286" s="27">
        <v>1660.98</v>
      </c>
      <c r="C1286" s="27">
        <v>1651.73</v>
      </c>
      <c r="D1286" s="27">
        <v>1664.2</v>
      </c>
      <c r="E1286" s="27">
        <v>1637.44</v>
      </c>
      <c r="F1286" s="22" t="s">
        <v>2296</v>
      </c>
      <c r="G1286" s="23">
        <v>5.5999999999999999E-3</v>
      </c>
    </row>
    <row r="1287" spans="1:7">
      <c r="A1287" s="22" t="s">
        <v>5020</v>
      </c>
      <c r="B1287" s="27">
        <v>1651.66</v>
      </c>
      <c r="C1287" s="27">
        <v>1655.85</v>
      </c>
      <c r="D1287" s="27">
        <v>1666.83</v>
      </c>
      <c r="E1287" s="27">
        <v>1646.13</v>
      </c>
      <c r="F1287" s="22" t="s">
        <v>2296</v>
      </c>
      <c r="G1287" s="23">
        <v>-2.3E-3</v>
      </c>
    </row>
    <row r="1288" spans="1:7">
      <c r="A1288" s="22" t="s">
        <v>5019</v>
      </c>
      <c r="B1288" s="27">
        <v>1655.4</v>
      </c>
      <c r="C1288" s="27">
        <v>1665.75</v>
      </c>
      <c r="D1288" s="27">
        <v>1666.38</v>
      </c>
      <c r="E1288" s="27">
        <v>1641.96</v>
      </c>
      <c r="F1288" s="22" t="s">
        <v>2296</v>
      </c>
      <c r="G1288" s="23">
        <v>-6.1999999999999998E-3</v>
      </c>
    </row>
    <row r="1289" spans="1:7">
      <c r="A1289" s="22" t="s">
        <v>5018</v>
      </c>
      <c r="B1289" s="27">
        <v>1665.66</v>
      </c>
      <c r="C1289" s="27">
        <v>1659.47</v>
      </c>
      <c r="D1289" s="27">
        <v>1667.88</v>
      </c>
      <c r="E1289" s="27">
        <v>1653.03</v>
      </c>
      <c r="F1289" s="22" t="s">
        <v>2296</v>
      </c>
      <c r="G1289" s="23">
        <v>3.8E-3</v>
      </c>
    </row>
    <row r="1290" spans="1:7">
      <c r="A1290" s="22" t="s">
        <v>5017</v>
      </c>
      <c r="B1290" s="27">
        <v>1659.33</v>
      </c>
      <c r="C1290" s="27">
        <v>1637.14</v>
      </c>
      <c r="D1290" s="27">
        <v>1663.15</v>
      </c>
      <c r="E1290" s="27">
        <v>1632.44</v>
      </c>
      <c r="F1290" s="22" t="s">
        <v>2296</v>
      </c>
      <c r="G1290" s="23">
        <v>1.37E-2</v>
      </c>
    </row>
    <row r="1291" spans="1:7">
      <c r="A1291" s="22" t="s">
        <v>5016</v>
      </c>
      <c r="B1291" s="27">
        <v>1636.86</v>
      </c>
      <c r="C1291" s="27">
        <v>1659.18</v>
      </c>
      <c r="D1291" s="27">
        <v>1662.19</v>
      </c>
      <c r="E1291" s="27">
        <v>1631.79</v>
      </c>
      <c r="F1291" s="22" t="s">
        <v>2296</v>
      </c>
      <c r="G1291" s="23">
        <v>-1.3599999999999999E-2</v>
      </c>
    </row>
    <row r="1292" spans="1:7">
      <c r="A1292" s="22" t="s">
        <v>5015</v>
      </c>
      <c r="B1292" s="27">
        <v>1659.36</v>
      </c>
      <c r="C1292" s="27">
        <v>1678.31</v>
      </c>
      <c r="D1292" s="27">
        <v>1681.23</v>
      </c>
      <c r="E1292" s="27">
        <v>1646.86</v>
      </c>
      <c r="F1292" s="22" t="s">
        <v>2296</v>
      </c>
      <c r="G1292" s="23">
        <v>-1.14E-2</v>
      </c>
    </row>
    <row r="1293" spans="1:7">
      <c r="A1293" s="22" t="s">
        <v>5014</v>
      </c>
      <c r="B1293" s="27">
        <v>1678.55</v>
      </c>
      <c r="C1293" s="27">
        <v>1691.53</v>
      </c>
      <c r="D1293" s="27">
        <v>1696.49</v>
      </c>
      <c r="E1293" s="27">
        <v>1677.69</v>
      </c>
      <c r="F1293" s="22" t="s">
        <v>2296</v>
      </c>
      <c r="G1293" s="23">
        <v>-7.6E-3</v>
      </c>
    </row>
    <row r="1294" spans="1:7">
      <c r="A1294" s="22" t="s">
        <v>5012</v>
      </c>
      <c r="B1294" s="27">
        <v>1691.46</v>
      </c>
      <c r="C1294" s="27">
        <v>1677.77</v>
      </c>
      <c r="D1294" s="27">
        <v>1694.9</v>
      </c>
      <c r="E1294" s="27">
        <v>1677.77</v>
      </c>
      <c r="F1294" s="22" t="s">
        <v>2296</v>
      </c>
      <c r="G1294" s="23">
        <v>8.3000000000000001E-3</v>
      </c>
    </row>
    <row r="1295" spans="1:7">
      <c r="A1295" s="22" t="s">
        <v>5011</v>
      </c>
      <c r="B1295" s="27">
        <v>1677.57</v>
      </c>
      <c r="C1295" s="27">
        <v>1682.26</v>
      </c>
      <c r="D1295" s="27">
        <v>1694.7</v>
      </c>
      <c r="E1295" s="27">
        <v>1672.22</v>
      </c>
      <c r="F1295" s="22" t="s">
        <v>2296</v>
      </c>
      <c r="G1295" s="23">
        <v>-2.8E-3</v>
      </c>
    </row>
    <row r="1296" spans="1:7">
      <c r="A1296" s="22" t="s">
        <v>5010</v>
      </c>
      <c r="B1296" s="27">
        <v>1682.26</v>
      </c>
      <c r="C1296" s="27">
        <v>1704.5</v>
      </c>
      <c r="D1296" s="27">
        <v>1707.91</v>
      </c>
      <c r="E1296" s="27">
        <v>1681.14</v>
      </c>
      <c r="F1296" s="22" t="s">
        <v>2296</v>
      </c>
      <c r="G1296" s="23">
        <v>-1.3100000000000001E-2</v>
      </c>
    </row>
    <row r="1297" spans="1:7">
      <c r="A1297" s="22" t="s">
        <v>5009</v>
      </c>
      <c r="B1297" s="27">
        <v>1704.62</v>
      </c>
      <c r="C1297" s="27">
        <v>1708.42</v>
      </c>
      <c r="D1297" s="27">
        <v>1719.97</v>
      </c>
      <c r="E1297" s="27">
        <v>1689.34</v>
      </c>
      <c r="F1297" s="22" t="s">
        <v>2296</v>
      </c>
      <c r="G1297" s="23">
        <v>-2.3E-3</v>
      </c>
    </row>
    <row r="1298" spans="1:7">
      <c r="A1298" s="22" t="s">
        <v>5006</v>
      </c>
      <c r="B1298" s="27">
        <v>1708.52</v>
      </c>
      <c r="C1298" s="27">
        <v>1686.94</v>
      </c>
      <c r="D1298" s="27">
        <v>1713.59</v>
      </c>
      <c r="E1298" s="27">
        <v>1684.32</v>
      </c>
      <c r="F1298" s="22" t="s">
        <v>2296</v>
      </c>
      <c r="G1298" s="23">
        <v>1.2800000000000001E-2</v>
      </c>
    </row>
    <row r="1299" spans="1:7">
      <c r="A1299" s="22" t="s">
        <v>5005</v>
      </c>
      <c r="B1299" s="27">
        <v>1686.98</v>
      </c>
      <c r="C1299" s="27">
        <v>1713.09</v>
      </c>
      <c r="D1299" s="27">
        <v>1713.09</v>
      </c>
      <c r="E1299" s="27">
        <v>1676.21</v>
      </c>
      <c r="F1299" s="22" t="s">
        <v>2296</v>
      </c>
      <c r="G1299" s="23">
        <v>-1.5900000000000001E-2</v>
      </c>
    </row>
    <row r="1300" spans="1:7">
      <c r="A1300" s="22" t="s">
        <v>5004</v>
      </c>
      <c r="B1300" s="27">
        <v>1714.31</v>
      </c>
      <c r="C1300" s="27">
        <v>1722.16</v>
      </c>
      <c r="D1300" s="27">
        <v>1723.45</v>
      </c>
      <c r="E1300" s="27">
        <v>1697.89</v>
      </c>
      <c r="F1300" s="22" t="s">
        <v>2296</v>
      </c>
      <c r="G1300" s="23">
        <v>-4.4000000000000003E-3</v>
      </c>
    </row>
    <row r="1301" spans="1:7">
      <c r="A1301" s="22" t="s">
        <v>5003</v>
      </c>
      <c r="B1301" s="27">
        <v>1721.8</v>
      </c>
      <c r="C1301" s="27">
        <v>1689.55</v>
      </c>
      <c r="D1301" s="27">
        <v>1734.33</v>
      </c>
      <c r="E1301" s="27">
        <v>1689.55</v>
      </c>
      <c r="F1301" s="22" t="s">
        <v>2296</v>
      </c>
      <c r="G1301" s="23">
        <v>1.9800000000000002E-2</v>
      </c>
    </row>
    <row r="1302" spans="1:7">
      <c r="A1302" s="22" t="s">
        <v>5001</v>
      </c>
      <c r="B1302" s="27">
        <v>1688.34</v>
      </c>
      <c r="C1302" s="27">
        <v>1670.99</v>
      </c>
      <c r="D1302" s="27">
        <v>1692.32</v>
      </c>
      <c r="E1302" s="27">
        <v>1668.6</v>
      </c>
      <c r="F1302" s="22" t="s">
        <v>2296</v>
      </c>
      <c r="G1302" s="23">
        <v>1.04E-2</v>
      </c>
    </row>
    <row r="1303" spans="1:7">
      <c r="A1303" s="22" t="s">
        <v>5000</v>
      </c>
      <c r="B1303" s="27">
        <v>1670.99</v>
      </c>
      <c r="C1303" s="27">
        <v>1677.89</v>
      </c>
      <c r="D1303" s="27">
        <v>1694.26</v>
      </c>
      <c r="E1303" s="27">
        <v>1666.52</v>
      </c>
      <c r="F1303" s="22" t="s">
        <v>2296</v>
      </c>
      <c r="G1303" s="23">
        <v>-4.1000000000000003E-3</v>
      </c>
    </row>
    <row r="1304" spans="1:7">
      <c r="A1304" s="22" t="s">
        <v>4999</v>
      </c>
      <c r="B1304" s="27">
        <v>1677.89</v>
      </c>
      <c r="C1304" s="27">
        <v>1676.32</v>
      </c>
      <c r="D1304" s="27">
        <v>1682.17</v>
      </c>
      <c r="E1304" s="27">
        <v>1667.36</v>
      </c>
      <c r="F1304" s="22" t="s">
        <v>2296</v>
      </c>
      <c r="G1304" s="23">
        <v>4.0000000000000002E-4</v>
      </c>
    </row>
    <row r="1305" spans="1:7">
      <c r="A1305" s="22" t="s">
        <v>4998</v>
      </c>
      <c r="B1305" s="27">
        <v>1677.22</v>
      </c>
      <c r="C1305" s="27">
        <v>1682.82</v>
      </c>
      <c r="D1305" s="27">
        <v>1698.64</v>
      </c>
      <c r="E1305" s="27">
        <v>1677.22</v>
      </c>
      <c r="F1305" s="22" t="s">
        <v>2296</v>
      </c>
      <c r="G1305" s="23">
        <v>-3.3E-3</v>
      </c>
    </row>
    <row r="1306" spans="1:7">
      <c r="A1306" s="22" t="s">
        <v>4997</v>
      </c>
      <c r="B1306" s="27">
        <v>1682.7</v>
      </c>
      <c r="C1306" s="27">
        <v>1663.15</v>
      </c>
      <c r="D1306" s="27">
        <v>1689.68</v>
      </c>
      <c r="E1306" s="27">
        <v>1657.66</v>
      </c>
      <c r="F1306" s="22" t="s">
        <v>2296</v>
      </c>
      <c r="G1306" s="23">
        <v>1.21E-2</v>
      </c>
    </row>
    <row r="1307" spans="1:7">
      <c r="A1307" s="22" t="s">
        <v>4996</v>
      </c>
      <c r="B1307" s="27">
        <v>1662.64</v>
      </c>
      <c r="C1307" s="27">
        <v>1677.89</v>
      </c>
      <c r="D1307" s="27">
        <v>1678.34</v>
      </c>
      <c r="E1307" s="27">
        <v>1633.26</v>
      </c>
      <c r="F1307" s="22" t="s">
        <v>2296</v>
      </c>
      <c r="G1307" s="23">
        <v>-8.8999999999999999E-3</v>
      </c>
    </row>
    <row r="1308" spans="1:7">
      <c r="A1308" s="22" t="s">
        <v>4995</v>
      </c>
      <c r="B1308" s="27">
        <v>1677.56</v>
      </c>
      <c r="C1308" s="27">
        <v>1710.13</v>
      </c>
      <c r="D1308" s="27">
        <v>1712.87</v>
      </c>
      <c r="E1308" s="27">
        <v>1669.25</v>
      </c>
      <c r="F1308" s="22" t="s">
        <v>2296</v>
      </c>
      <c r="G1308" s="23">
        <v>-1.9099999999999999E-2</v>
      </c>
    </row>
    <row r="1309" spans="1:7">
      <c r="A1309" s="22" t="s">
        <v>6411</v>
      </c>
      <c r="B1309" s="27">
        <v>1710.24</v>
      </c>
      <c r="C1309" s="27">
        <v>1683.51</v>
      </c>
      <c r="D1309" s="27">
        <v>1711.21</v>
      </c>
      <c r="E1309" s="27">
        <v>1682.94</v>
      </c>
      <c r="F1309" s="22" t="s">
        <v>2296</v>
      </c>
      <c r="G1309" s="23">
        <v>1.6E-2</v>
      </c>
    </row>
    <row r="1310" spans="1:7">
      <c r="A1310" s="22" t="s">
        <v>4994</v>
      </c>
      <c r="B1310" s="27">
        <v>1683.24</v>
      </c>
      <c r="C1310" s="27">
        <v>1657.63</v>
      </c>
      <c r="D1310" s="27">
        <v>1691.93</v>
      </c>
      <c r="E1310" s="27">
        <v>1655.93</v>
      </c>
      <c r="F1310" s="22" t="s">
        <v>2296</v>
      </c>
      <c r="G1310" s="23">
        <v>1.61E-2</v>
      </c>
    </row>
    <row r="1311" spans="1:7">
      <c r="A1311" s="22" t="s">
        <v>4993</v>
      </c>
      <c r="B1311" s="27">
        <v>1656.59</v>
      </c>
      <c r="C1311" s="27">
        <v>1686.79</v>
      </c>
      <c r="D1311" s="27">
        <v>1694.04</v>
      </c>
      <c r="E1311" s="27">
        <v>1656.59</v>
      </c>
      <c r="F1311" s="22" t="s">
        <v>2296</v>
      </c>
      <c r="G1311" s="23">
        <v>-1.7899999999999999E-2</v>
      </c>
    </row>
    <row r="1312" spans="1:7">
      <c r="A1312" s="22" t="s">
        <v>4992</v>
      </c>
      <c r="B1312" s="27">
        <v>1686.79</v>
      </c>
      <c r="C1312" s="27">
        <v>1678.04</v>
      </c>
      <c r="D1312" s="27">
        <v>1686.84</v>
      </c>
      <c r="E1312" s="27">
        <v>1661.38</v>
      </c>
      <c r="F1312" s="22" t="s">
        <v>2296</v>
      </c>
      <c r="G1312" s="23">
        <v>5.4000000000000003E-3</v>
      </c>
    </row>
    <row r="1313" spans="1:7">
      <c r="A1313" s="22" t="s">
        <v>4991</v>
      </c>
      <c r="B1313" s="27">
        <v>1677.7</v>
      </c>
      <c r="C1313" s="27">
        <v>1647.29</v>
      </c>
      <c r="D1313" s="27">
        <v>1681.7</v>
      </c>
      <c r="E1313" s="27">
        <v>1643.14</v>
      </c>
      <c r="F1313" s="22" t="s">
        <v>2296</v>
      </c>
      <c r="G1313" s="23">
        <v>1.84E-2</v>
      </c>
    </row>
    <row r="1314" spans="1:7">
      <c r="A1314" s="22" t="s">
        <v>4990</v>
      </c>
      <c r="B1314" s="27">
        <v>1647.39</v>
      </c>
      <c r="C1314" s="27">
        <v>1678.43</v>
      </c>
      <c r="D1314" s="27">
        <v>1678.43</v>
      </c>
      <c r="E1314" s="27">
        <v>1641.92</v>
      </c>
      <c r="F1314" s="22" t="s">
        <v>2296</v>
      </c>
      <c r="G1314" s="23">
        <v>-1.84E-2</v>
      </c>
    </row>
    <row r="1315" spans="1:7">
      <c r="A1315" s="22" t="s">
        <v>4989</v>
      </c>
      <c r="B1315" s="27">
        <v>1678.19</v>
      </c>
      <c r="C1315" s="27">
        <v>1657.1</v>
      </c>
      <c r="D1315" s="27">
        <v>1694.8</v>
      </c>
      <c r="E1315" s="27">
        <v>1654.49</v>
      </c>
      <c r="F1315" s="22" t="s">
        <v>2296</v>
      </c>
      <c r="G1315" s="23">
        <v>1.2800000000000001E-2</v>
      </c>
    </row>
    <row r="1316" spans="1:7">
      <c r="A1316" s="22" t="s">
        <v>4988</v>
      </c>
      <c r="B1316" s="27">
        <v>1657.02</v>
      </c>
      <c r="C1316" s="27">
        <v>1667.62</v>
      </c>
      <c r="D1316" s="27">
        <v>1674.34</v>
      </c>
      <c r="E1316" s="27">
        <v>1635.94</v>
      </c>
      <c r="F1316" s="22" t="s">
        <v>2296</v>
      </c>
      <c r="G1316" s="23">
        <v>-6.3E-3</v>
      </c>
    </row>
    <row r="1317" spans="1:7">
      <c r="A1317" s="22" t="s">
        <v>4987</v>
      </c>
      <c r="B1317" s="27">
        <v>1667.6</v>
      </c>
      <c r="C1317" s="27">
        <v>1683.1</v>
      </c>
      <c r="D1317" s="27">
        <v>1683.1</v>
      </c>
      <c r="E1317" s="27">
        <v>1648.38</v>
      </c>
      <c r="F1317" s="22" t="s">
        <v>2296</v>
      </c>
      <c r="G1317" s="23">
        <v>-9.4999999999999998E-3</v>
      </c>
    </row>
    <row r="1318" spans="1:7">
      <c r="A1318" s="22" t="s">
        <v>4986</v>
      </c>
      <c r="B1318" s="27">
        <v>1683.63</v>
      </c>
      <c r="C1318" s="27">
        <v>1695.51</v>
      </c>
      <c r="D1318" s="27">
        <v>1695.51</v>
      </c>
      <c r="E1318" s="27">
        <v>1669.88</v>
      </c>
      <c r="F1318" s="22" t="s">
        <v>2296</v>
      </c>
      <c r="G1318" s="23">
        <v>-7.1000000000000004E-3</v>
      </c>
    </row>
    <row r="1319" spans="1:7">
      <c r="A1319" s="22" t="s">
        <v>4985</v>
      </c>
      <c r="B1319" s="27">
        <v>1695.64</v>
      </c>
      <c r="C1319" s="27">
        <v>1700.64</v>
      </c>
      <c r="D1319" s="27">
        <v>1709.81</v>
      </c>
      <c r="E1319" s="27">
        <v>1684.23</v>
      </c>
      <c r="F1319" s="22" t="s">
        <v>2296</v>
      </c>
      <c r="G1319" s="23">
        <v>-2.8999999999999998E-3</v>
      </c>
    </row>
    <row r="1320" spans="1:7">
      <c r="A1320" s="22" t="s">
        <v>4984</v>
      </c>
      <c r="B1320" s="27">
        <v>1700.64</v>
      </c>
      <c r="C1320" s="27">
        <v>1681.8</v>
      </c>
      <c r="D1320" s="27">
        <v>1701.24</v>
      </c>
      <c r="E1320" s="27">
        <v>1679.31</v>
      </c>
      <c r="F1320" s="22" t="s">
        <v>2296</v>
      </c>
      <c r="G1320" s="23">
        <v>1.14E-2</v>
      </c>
    </row>
    <row r="1321" spans="1:7">
      <c r="A1321" s="22" t="s">
        <v>6471</v>
      </c>
      <c r="B1321" s="27">
        <v>1681.47</v>
      </c>
      <c r="C1321" s="27">
        <v>1679.61</v>
      </c>
      <c r="D1321" s="27">
        <v>1692.87</v>
      </c>
      <c r="E1321" s="27">
        <v>1676.49</v>
      </c>
      <c r="F1321" s="22" t="s">
        <v>2296</v>
      </c>
      <c r="G1321" s="23">
        <v>1.2999999999999999E-3</v>
      </c>
    </row>
    <row r="1322" spans="1:7">
      <c r="A1322" s="22" t="s">
        <v>4983</v>
      </c>
      <c r="B1322" s="27">
        <v>1679.24</v>
      </c>
      <c r="C1322" s="27">
        <v>1661.9</v>
      </c>
      <c r="D1322" s="27">
        <v>1682.28</v>
      </c>
      <c r="E1322" s="27">
        <v>1656.36</v>
      </c>
      <c r="F1322" s="22" t="s">
        <v>2296</v>
      </c>
      <c r="G1322" s="23">
        <v>1.04E-2</v>
      </c>
    </row>
    <row r="1323" spans="1:7">
      <c r="A1323" s="22" t="s">
        <v>4982</v>
      </c>
      <c r="B1323" s="27">
        <v>1661.9</v>
      </c>
      <c r="C1323" s="27">
        <v>1625.21</v>
      </c>
      <c r="D1323" s="27">
        <v>1662.81</v>
      </c>
      <c r="E1323" s="27">
        <v>1613.83</v>
      </c>
      <c r="F1323" s="22" t="s">
        <v>2296</v>
      </c>
      <c r="G1323" s="23">
        <v>2.1999999999999999E-2</v>
      </c>
    </row>
    <row r="1324" spans="1:7">
      <c r="A1324" s="22" t="s">
        <v>4981</v>
      </c>
      <c r="B1324" s="27">
        <v>1626.18</v>
      </c>
      <c r="C1324" s="27">
        <v>1612.93</v>
      </c>
      <c r="D1324" s="27">
        <v>1626.18</v>
      </c>
      <c r="E1324" s="27">
        <v>1606.39</v>
      </c>
      <c r="F1324" s="22" t="s">
        <v>2296</v>
      </c>
      <c r="G1324" s="23">
        <v>8.3000000000000001E-3</v>
      </c>
    </row>
    <row r="1325" spans="1:7">
      <c r="A1325" s="22" t="s">
        <v>4980</v>
      </c>
      <c r="B1325" s="27">
        <v>1612.84</v>
      </c>
      <c r="C1325" s="27">
        <v>1571.77</v>
      </c>
      <c r="D1325" s="27">
        <v>1615.55</v>
      </c>
      <c r="E1325" s="27">
        <v>1571.67</v>
      </c>
      <c r="F1325" s="22" t="s">
        <v>2296</v>
      </c>
      <c r="G1325" s="23">
        <v>2.63E-2</v>
      </c>
    </row>
    <row r="1326" spans="1:7">
      <c r="A1326" s="22" t="s">
        <v>4979</v>
      </c>
      <c r="B1326" s="27">
        <v>1571.55</v>
      </c>
      <c r="C1326" s="27">
        <v>1581.84</v>
      </c>
      <c r="D1326" s="27">
        <v>1594.31</v>
      </c>
      <c r="E1326" s="27">
        <v>1569.69</v>
      </c>
      <c r="F1326" s="22" t="s">
        <v>2296</v>
      </c>
      <c r="G1326" s="23">
        <v>-6.4999999999999997E-3</v>
      </c>
    </row>
    <row r="1327" spans="1:7">
      <c r="A1327" s="22" t="s">
        <v>4978</v>
      </c>
      <c r="B1327" s="27">
        <v>1581.84</v>
      </c>
      <c r="C1327" s="27">
        <v>1615.54</v>
      </c>
      <c r="D1327" s="27">
        <v>1633.21</v>
      </c>
      <c r="E1327" s="27">
        <v>1574.26</v>
      </c>
      <c r="F1327" s="22" t="s">
        <v>2296</v>
      </c>
      <c r="G1327" s="23">
        <v>-2.0799999999999999E-2</v>
      </c>
    </row>
    <row r="1328" spans="1:7">
      <c r="A1328" s="22" t="s">
        <v>4977</v>
      </c>
      <c r="B1328" s="27">
        <v>1615.5</v>
      </c>
      <c r="C1328" s="27">
        <v>1618.62</v>
      </c>
      <c r="D1328" s="27">
        <v>1625.99</v>
      </c>
      <c r="E1328" s="27">
        <v>1595.9</v>
      </c>
      <c r="F1328" s="22" t="s">
        <v>2296</v>
      </c>
      <c r="G1328" s="23">
        <v>-1.9E-3</v>
      </c>
    </row>
    <row r="1329" spans="1:7">
      <c r="A1329" s="22" t="s">
        <v>4976</v>
      </c>
      <c r="B1329" s="27">
        <v>1618.62</v>
      </c>
      <c r="C1329" s="27">
        <v>1602.33</v>
      </c>
      <c r="D1329" s="27">
        <v>1623.85</v>
      </c>
      <c r="E1329" s="27">
        <v>1590.62</v>
      </c>
      <c r="F1329" s="22" t="s">
        <v>2296</v>
      </c>
      <c r="G1329" s="23">
        <v>9.7999999999999997E-3</v>
      </c>
    </row>
    <row r="1330" spans="1:7">
      <c r="A1330" s="22" t="s">
        <v>4975</v>
      </c>
      <c r="B1330" s="27">
        <v>1602.85</v>
      </c>
      <c r="C1330" s="27">
        <v>1629.29</v>
      </c>
      <c r="D1330" s="27">
        <v>1638.82</v>
      </c>
      <c r="E1330" s="27">
        <v>1597.64</v>
      </c>
      <c r="F1330" s="22" t="s">
        <v>2296</v>
      </c>
      <c r="G1330" s="23">
        <v>-1.5800000000000002E-2</v>
      </c>
    </row>
    <row r="1331" spans="1:7">
      <c r="A1331" s="22" t="s">
        <v>4974</v>
      </c>
      <c r="B1331" s="27">
        <v>1628.64</v>
      </c>
      <c r="C1331" s="27">
        <v>1607.97</v>
      </c>
      <c r="D1331" s="27">
        <v>1640.8</v>
      </c>
      <c r="E1331" s="27">
        <v>1599.67</v>
      </c>
      <c r="F1331" s="22" t="s">
        <v>2296</v>
      </c>
      <c r="G1331" s="23">
        <v>1.29E-2</v>
      </c>
    </row>
    <row r="1332" spans="1:7">
      <c r="A1332" s="22" t="s">
        <v>4973</v>
      </c>
      <c r="B1332" s="27">
        <v>1607.97</v>
      </c>
      <c r="C1332" s="27">
        <v>1634.77</v>
      </c>
      <c r="D1332" s="27">
        <v>1652.68</v>
      </c>
      <c r="E1332" s="27">
        <v>1607.49</v>
      </c>
      <c r="F1332" s="22" t="s">
        <v>2296</v>
      </c>
      <c r="G1332" s="23">
        <v>-1.4800000000000001E-2</v>
      </c>
    </row>
    <row r="1333" spans="1:7">
      <c r="A1333" s="22" t="s">
        <v>4972</v>
      </c>
      <c r="B1333" s="27">
        <v>1632.12</v>
      </c>
      <c r="C1333" s="27">
        <v>1611.74</v>
      </c>
      <c r="D1333" s="27">
        <v>1640.27</v>
      </c>
      <c r="E1333" s="27">
        <v>1611.74</v>
      </c>
      <c r="F1333" s="22" t="s">
        <v>2296</v>
      </c>
      <c r="G1333" s="23">
        <v>1.2699999999999999E-2</v>
      </c>
    </row>
    <row r="1334" spans="1:7">
      <c r="A1334" s="22" t="s">
        <v>4971</v>
      </c>
      <c r="B1334" s="27">
        <v>1611.69</v>
      </c>
      <c r="C1334" s="27">
        <v>1609.96</v>
      </c>
      <c r="D1334" s="27">
        <v>1627.54</v>
      </c>
      <c r="E1334" s="27">
        <v>1604.27</v>
      </c>
      <c r="F1334" s="22" t="s">
        <v>2296</v>
      </c>
      <c r="G1334" s="23">
        <v>1.1000000000000001E-3</v>
      </c>
    </row>
    <row r="1335" spans="1:7">
      <c r="A1335" s="22" t="s">
        <v>4970</v>
      </c>
      <c r="B1335" s="27">
        <v>1609.85</v>
      </c>
      <c r="C1335" s="27">
        <v>1626.77</v>
      </c>
      <c r="D1335" s="27">
        <v>1636.14</v>
      </c>
      <c r="E1335" s="27">
        <v>1609.85</v>
      </c>
      <c r="F1335" s="22" t="s">
        <v>2296</v>
      </c>
      <c r="G1335" s="23">
        <v>-1.11E-2</v>
      </c>
    </row>
    <row r="1336" spans="1:7">
      <c r="A1336" s="22" t="s">
        <v>4969</v>
      </c>
      <c r="B1336" s="27">
        <v>1627.88</v>
      </c>
      <c r="C1336" s="27">
        <v>1664.59</v>
      </c>
      <c r="D1336" s="27">
        <v>1668.95</v>
      </c>
      <c r="E1336" s="27">
        <v>1621.95</v>
      </c>
      <c r="F1336" s="22" t="s">
        <v>2296</v>
      </c>
      <c r="G1336" s="23">
        <v>-2.2100000000000002E-2</v>
      </c>
    </row>
    <row r="1337" spans="1:7">
      <c r="A1337" s="22" t="s">
        <v>4968</v>
      </c>
      <c r="B1337" s="27">
        <v>1664.7</v>
      </c>
      <c r="C1337" s="27">
        <v>1671.71</v>
      </c>
      <c r="D1337" s="27">
        <v>1680.78</v>
      </c>
      <c r="E1337" s="27">
        <v>1656.37</v>
      </c>
      <c r="F1337" s="22" t="s">
        <v>2296</v>
      </c>
      <c r="G1337" s="23">
        <v>-4.1000000000000003E-3</v>
      </c>
    </row>
    <row r="1338" spans="1:7">
      <c r="A1338" s="22" t="s">
        <v>4967</v>
      </c>
      <c r="B1338" s="27">
        <v>1671.47</v>
      </c>
      <c r="C1338" s="27">
        <v>1665.41</v>
      </c>
      <c r="D1338" s="27">
        <v>1692.31</v>
      </c>
      <c r="E1338" s="27">
        <v>1655.61</v>
      </c>
      <c r="F1338" s="22" t="s">
        <v>2296</v>
      </c>
      <c r="G1338" s="23">
        <v>3.7000000000000002E-3</v>
      </c>
    </row>
    <row r="1339" spans="1:7">
      <c r="A1339" s="22" t="s">
        <v>4966</v>
      </c>
      <c r="B1339" s="27">
        <v>1665.38</v>
      </c>
      <c r="C1339" s="27">
        <v>1726.86</v>
      </c>
      <c r="D1339" s="27">
        <v>1726.86</v>
      </c>
      <c r="E1339" s="27">
        <v>1663.89</v>
      </c>
      <c r="F1339" s="22" t="s">
        <v>2296</v>
      </c>
      <c r="G1339" s="23">
        <v>-3.6499999999999998E-2</v>
      </c>
    </row>
    <row r="1340" spans="1:7">
      <c r="A1340" s="22" t="s">
        <v>4964</v>
      </c>
      <c r="B1340" s="27">
        <v>1728.55</v>
      </c>
      <c r="C1340" s="27">
        <v>1761.29</v>
      </c>
      <c r="D1340" s="27">
        <v>1766.8</v>
      </c>
      <c r="E1340" s="27">
        <v>1723.22</v>
      </c>
      <c r="F1340" s="22" t="s">
        <v>2296</v>
      </c>
      <c r="G1340" s="23">
        <v>-1.8200000000000001E-2</v>
      </c>
    </row>
    <row r="1341" spans="1:7">
      <c r="A1341" s="22" t="s">
        <v>4963</v>
      </c>
      <c r="B1341" s="27">
        <v>1760.55</v>
      </c>
      <c r="C1341" s="27">
        <v>1760.67</v>
      </c>
      <c r="D1341" s="27">
        <v>1791.97</v>
      </c>
      <c r="E1341" s="27">
        <v>1746.09</v>
      </c>
      <c r="F1341" s="22" t="s">
        <v>2296</v>
      </c>
      <c r="G1341" s="23">
        <v>6.9999999999999999E-4</v>
      </c>
    </row>
    <row r="1342" spans="1:7">
      <c r="A1342" s="22" t="s">
        <v>4962</v>
      </c>
      <c r="B1342" s="27">
        <v>1759.35</v>
      </c>
      <c r="C1342" s="27">
        <v>1807.71</v>
      </c>
      <c r="D1342" s="27">
        <v>1816.21</v>
      </c>
      <c r="E1342" s="27">
        <v>1756.36</v>
      </c>
      <c r="F1342" s="22" t="s">
        <v>2296</v>
      </c>
      <c r="G1342" s="23">
        <v>-2.6700000000000002E-2</v>
      </c>
    </row>
    <row r="1343" spans="1:7">
      <c r="A1343" s="22" t="s">
        <v>4961</v>
      </c>
      <c r="B1343" s="27">
        <v>1807.7</v>
      </c>
      <c r="C1343" s="27">
        <v>1783.44</v>
      </c>
      <c r="D1343" s="27">
        <v>1825.74</v>
      </c>
      <c r="E1343" s="27">
        <v>1769.63</v>
      </c>
      <c r="F1343" s="22" t="s">
        <v>2296</v>
      </c>
      <c r="G1343" s="23">
        <v>1.37E-2</v>
      </c>
    </row>
    <row r="1344" spans="1:7">
      <c r="A1344" s="22" t="s">
        <v>4960</v>
      </c>
      <c r="B1344" s="27">
        <v>1783.34</v>
      </c>
      <c r="C1344" s="27">
        <v>1759.25</v>
      </c>
      <c r="D1344" s="27">
        <v>1789.54</v>
      </c>
      <c r="E1344" s="27">
        <v>1759.25</v>
      </c>
      <c r="F1344" s="22" t="s">
        <v>2296</v>
      </c>
      <c r="G1344" s="23">
        <v>1.3899999999999999E-2</v>
      </c>
    </row>
    <row r="1345" spans="1:7">
      <c r="A1345" s="22" t="s">
        <v>4959</v>
      </c>
      <c r="B1345" s="27">
        <v>1758.97</v>
      </c>
      <c r="C1345" s="27">
        <v>1760.67</v>
      </c>
      <c r="D1345" s="27">
        <v>1769.21</v>
      </c>
      <c r="E1345" s="27">
        <v>1741.08</v>
      </c>
      <c r="F1345" s="22" t="s">
        <v>2296</v>
      </c>
      <c r="G1345" s="23">
        <v>-1E-3</v>
      </c>
    </row>
    <row r="1346" spans="1:7">
      <c r="A1346" s="22" t="s">
        <v>4958</v>
      </c>
      <c r="B1346" s="27">
        <v>1760.66</v>
      </c>
      <c r="C1346" s="27">
        <v>1746.79</v>
      </c>
      <c r="D1346" s="27">
        <v>1769.48</v>
      </c>
      <c r="E1346" s="27">
        <v>1735.39</v>
      </c>
      <c r="F1346" s="22" t="s">
        <v>2296</v>
      </c>
      <c r="G1346" s="23">
        <v>8.3000000000000001E-3</v>
      </c>
    </row>
    <row r="1347" spans="1:7">
      <c r="A1347" s="22" t="s">
        <v>4957</v>
      </c>
      <c r="B1347" s="27">
        <v>1746.23</v>
      </c>
      <c r="C1347" s="27">
        <v>1772.4</v>
      </c>
      <c r="D1347" s="27">
        <v>1773.73</v>
      </c>
      <c r="E1347" s="27">
        <v>1727.7</v>
      </c>
      <c r="F1347" s="22" t="s">
        <v>2296</v>
      </c>
      <c r="G1347" s="23">
        <v>-1.46E-2</v>
      </c>
    </row>
    <row r="1348" spans="1:7">
      <c r="A1348" s="22" t="s">
        <v>4956</v>
      </c>
      <c r="B1348" s="27">
        <v>1772.16</v>
      </c>
      <c r="C1348" s="27">
        <v>1786.49</v>
      </c>
      <c r="D1348" s="27">
        <v>1786.49</v>
      </c>
      <c r="E1348" s="27">
        <v>1755.03</v>
      </c>
      <c r="F1348" s="22" t="s">
        <v>2296</v>
      </c>
      <c r="G1348" s="23">
        <v>-1.15E-2</v>
      </c>
    </row>
    <row r="1349" spans="1:7">
      <c r="A1349" s="22" t="s">
        <v>4953</v>
      </c>
      <c r="B1349" s="27">
        <v>1792.7</v>
      </c>
      <c r="C1349" s="27">
        <v>1797.88</v>
      </c>
      <c r="D1349" s="27">
        <v>1808.93</v>
      </c>
      <c r="E1349" s="27">
        <v>1780.03</v>
      </c>
      <c r="F1349" s="22" t="s">
        <v>2296</v>
      </c>
      <c r="G1349" s="23">
        <v>-2.8999999999999998E-3</v>
      </c>
    </row>
    <row r="1350" spans="1:7">
      <c r="A1350" s="22" t="s">
        <v>4952</v>
      </c>
      <c r="B1350" s="27">
        <v>1797.87</v>
      </c>
      <c r="C1350" s="27">
        <v>1809.67</v>
      </c>
      <c r="D1350" s="27">
        <v>1819.83</v>
      </c>
      <c r="E1350" s="27">
        <v>1757.4</v>
      </c>
      <c r="F1350" s="22" t="s">
        <v>2296</v>
      </c>
      <c r="G1350" s="23">
        <v>-6.4999999999999997E-3</v>
      </c>
    </row>
    <row r="1351" spans="1:7">
      <c r="A1351" s="22" t="s">
        <v>4951</v>
      </c>
      <c r="B1351" s="27">
        <v>1809.67</v>
      </c>
      <c r="C1351" s="27">
        <v>1795.83</v>
      </c>
      <c r="D1351" s="27">
        <v>1833.05</v>
      </c>
      <c r="E1351" s="27">
        <v>1795.83</v>
      </c>
      <c r="F1351" s="22" t="s">
        <v>2296</v>
      </c>
      <c r="G1351" s="23">
        <v>8.8000000000000005E-3</v>
      </c>
    </row>
    <row r="1352" spans="1:7">
      <c r="A1352" s="22" t="s">
        <v>6470</v>
      </c>
      <c r="B1352" s="27">
        <v>1793.82</v>
      </c>
      <c r="C1352" s="27">
        <v>1800.92</v>
      </c>
      <c r="D1352" s="27">
        <v>1842.49</v>
      </c>
      <c r="E1352" s="27">
        <v>1781.82</v>
      </c>
      <c r="F1352" s="22" t="s">
        <v>2296</v>
      </c>
      <c r="G1352" s="23">
        <v>-3.8E-3</v>
      </c>
    </row>
    <row r="1353" spans="1:7">
      <c r="A1353" s="22" t="s">
        <v>6410</v>
      </c>
      <c r="B1353" s="27">
        <v>1800.59</v>
      </c>
      <c r="C1353" s="27">
        <v>1838.21</v>
      </c>
      <c r="D1353" s="27">
        <v>1848.13</v>
      </c>
      <c r="E1353" s="27">
        <v>1785.67</v>
      </c>
      <c r="F1353" s="22" t="s">
        <v>2296</v>
      </c>
      <c r="G1353" s="23">
        <v>-2.0400000000000001E-2</v>
      </c>
    </row>
    <row r="1354" spans="1:7">
      <c r="A1354" s="22" t="s">
        <v>4950</v>
      </c>
      <c r="B1354" s="27">
        <v>1838.18</v>
      </c>
      <c r="C1354" s="27">
        <v>1802.88</v>
      </c>
      <c r="D1354" s="27">
        <v>1839.71</v>
      </c>
      <c r="E1354" s="27">
        <v>1802.88</v>
      </c>
      <c r="F1354" s="22" t="s">
        <v>2296</v>
      </c>
      <c r="G1354" s="23">
        <v>1.9599999999999999E-2</v>
      </c>
    </row>
    <row r="1355" spans="1:7">
      <c r="A1355" s="22" t="s">
        <v>4949</v>
      </c>
      <c r="B1355" s="27">
        <v>1802.8</v>
      </c>
      <c r="C1355" s="27">
        <v>1764.24</v>
      </c>
      <c r="D1355" s="27">
        <v>1816.6</v>
      </c>
      <c r="E1355" s="27">
        <v>1748.02</v>
      </c>
      <c r="F1355" s="22" t="s">
        <v>2296</v>
      </c>
      <c r="G1355" s="23">
        <v>2.2200000000000001E-2</v>
      </c>
    </row>
    <row r="1356" spans="1:7">
      <c r="A1356" s="22" t="s">
        <v>4948</v>
      </c>
      <c r="B1356" s="27">
        <v>1763.6</v>
      </c>
      <c r="C1356" s="27">
        <v>1744.86</v>
      </c>
      <c r="D1356" s="27">
        <v>1787.76</v>
      </c>
      <c r="E1356" s="27">
        <v>1744.86</v>
      </c>
      <c r="F1356" s="22" t="s">
        <v>2296</v>
      </c>
      <c r="G1356" s="23">
        <v>1.2200000000000001E-2</v>
      </c>
    </row>
    <row r="1357" spans="1:7">
      <c r="A1357" s="22" t="s">
        <v>4947</v>
      </c>
      <c r="B1357" s="27">
        <v>1742.35</v>
      </c>
      <c r="C1357" s="27">
        <v>1748.02</v>
      </c>
      <c r="D1357" s="27">
        <v>1774.06</v>
      </c>
      <c r="E1357" s="27">
        <v>1729.84</v>
      </c>
      <c r="F1357" s="22" t="s">
        <v>2296</v>
      </c>
      <c r="G1357" s="23">
        <v>-3.5000000000000001E-3</v>
      </c>
    </row>
    <row r="1358" spans="1:7">
      <c r="A1358" s="22" t="s">
        <v>4946</v>
      </c>
      <c r="B1358" s="27">
        <v>1748.55</v>
      </c>
      <c r="C1358" s="27">
        <v>1755.7</v>
      </c>
      <c r="D1358" s="27">
        <v>1829.66</v>
      </c>
      <c r="E1358" s="27">
        <v>1740.58</v>
      </c>
      <c r="F1358" s="22" t="s">
        <v>2296</v>
      </c>
      <c r="G1358" s="23">
        <v>-3.8999999999999998E-3</v>
      </c>
    </row>
    <row r="1359" spans="1:7">
      <c r="A1359" s="22" t="s">
        <v>4945</v>
      </c>
      <c r="B1359" s="27">
        <v>1755.45</v>
      </c>
      <c r="C1359" s="27">
        <v>1696.96</v>
      </c>
      <c r="D1359" s="27">
        <v>1762.39</v>
      </c>
      <c r="E1359" s="27">
        <v>1696.96</v>
      </c>
      <c r="F1359" s="22" t="s">
        <v>2296</v>
      </c>
      <c r="G1359" s="23">
        <v>3.5000000000000003E-2</v>
      </c>
    </row>
    <row r="1360" spans="1:7">
      <c r="A1360" s="22" t="s">
        <v>4944</v>
      </c>
      <c r="B1360" s="27">
        <v>1696.06</v>
      </c>
      <c r="C1360" s="27">
        <v>1654.97</v>
      </c>
      <c r="D1360" s="27">
        <v>1698.76</v>
      </c>
      <c r="E1360" s="27">
        <v>1642.52</v>
      </c>
      <c r="F1360" s="22" t="s">
        <v>2296</v>
      </c>
      <c r="G1360" s="23">
        <v>2.4199999999999999E-2</v>
      </c>
    </row>
    <row r="1361" spans="1:7">
      <c r="A1361" s="22" t="s">
        <v>4943</v>
      </c>
      <c r="B1361" s="27">
        <v>1656.02</v>
      </c>
      <c r="C1361" s="27">
        <v>1655.5</v>
      </c>
      <c r="D1361" s="27">
        <v>1664.56</v>
      </c>
      <c r="E1361" s="27">
        <v>1643.24</v>
      </c>
      <c r="F1361" s="22" t="s">
        <v>2296</v>
      </c>
      <c r="G1361" s="23">
        <v>1E-3</v>
      </c>
    </row>
    <row r="1362" spans="1:7">
      <c r="A1362" s="22" t="s">
        <v>4942</v>
      </c>
      <c r="B1362" s="27">
        <v>1654.36</v>
      </c>
      <c r="C1362" s="27">
        <v>1626.65</v>
      </c>
      <c r="D1362" s="27">
        <v>1667.51</v>
      </c>
      <c r="E1362" s="27">
        <v>1626.65</v>
      </c>
      <c r="F1362" s="22" t="s">
        <v>2296</v>
      </c>
      <c r="G1362" s="23">
        <v>1.7899999999999999E-2</v>
      </c>
    </row>
    <row r="1363" spans="1:7">
      <c r="A1363" s="22" t="s">
        <v>4941</v>
      </c>
      <c r="B1363" s="27">
        <v>1625.31</v>
      </c>
      <c r="C1363" s="27">
        <v>1647.74</v>
      </c>
      <c r="D1363" s="27">
        <v>1655.51</v>
      </c>
      <c r="E1363" s="27">
        <v>1616.32</v>
      </c>
      <c r="F1363" s="22" t="s">
        <v>2296</v>
      </c>
      <c r="G1363" s="23">
        <v>-1.3599999999999999E-2</v>
      </c>
    </row>
    <row r="1364" spans="1:7">
      <c r="A1364" s="22" t="s">
        <v>4939</v>
      </c>
      <c r="B1364" s="27">
        <v>1647.69</v>
      </c>
      <c r="C1364" s="27">
        <v>1640.56</v>
      </c>
      <c r="D1364" s="27">
        <v>1664.73</v>
      </c>
      <c r="E1364" s="27">
        <v>1631.67</v>
      </c>
      <c r="F1364" s="22" t="s">
        <v>2296</v>
      </c>
      <c r="G1364" s="23">
        <v>4.8999999999999998E-3</v>
      </c>
    </row>
    <row r="1365" spans="1:7">
      <c r="A1365" s="22" t="s">
        <v>4938</v>
      </c>
      <c r="B1365" s="27">
        <v>1639.65</v>
      </c>
      <c r="C1365" s="27">
        <v>1647.11</v>
      </c>
      <c r="D1365" s="27">
        <v>1675.5</v>
      </c>
      <c r="E1365" s="27">
        <v>1639.65</v>
      </c>
      <c r="F1365" s="22" t="s">
        <v>2296</v>
      </c>
      <c r="G1365" s="23">
        <v>-4.8999999999999998E-3</v>
      </c>
    </row>
    <row r="1366" spans="1:7">
      <c r="A1366" s="22" t="s">
        <v>4937</v>
      </c>
      <c r="B1366" s="27">
        <v>1647.71</v>
      </c>
      <c r="C1366" s="27">
        <v>1675.3</v>
      </c>
      <c r="D1366" s="27">
        <v>1706.29</v>
      </c>
      <c r="E1366" s="27">
        <v>1643.42</v>
      </c>
      <c r="F1366" s="22" t="s">
        <v>2296</v>
      </c>
      <c r="G1366" s="23">
        <v>-1.5699999999999999E-2</v>
      </c>
    </row>
    <row r="1367" spans="1:7">
      <c r="A1367" s="22" t="s">
        <v>4936</v>
      </c>
      <c r="B1367" s="27">
        <v>1673.92</v>
      </c>
      <c r="C1367" s="27">
        <v>1642.31</v>
      </c>
      <c r="D1367" s="27">
        <v>1681.44</v>
      </c>
      <c r="E1367" s="27">
        <v>1614.92</v>
      </c>
      <c r="F1367" s="22" t="s">
        <v>2296</v>
      </c>
      <c r="G1367" s="23">
        <v>1.9199999999999998E-2</v>
      </c>
    </row>
    <row r="1368" spans="1:7">
      <c r="A1368" s="22" t="s">
        <v>4935</v>
      </c>
      <c r="B1368" s="27">
        <v>1642.37</v>
      </c>
      <c r="C1368" s="27">
        <v>1670.23</v>
      </c>
      <c r="D1368" s="27">
        <v>1670.3</v>
      </c>
      <c r="E1368" s="27">
        <v>1622.14</v>
      </c>
      <c r="F1368" s="22" t="s">
        <v>2296</v>
      </c>
      <c r="G1368" s="23">
        <v>-1.7600000000000001E-2</v>
      </c>
    </row>
    <row r="1369" spans="1:7">
      <c r="A1369" s="22" t="s">
        <v>4934</v>
      </c>
      <c r="B1369" s="27">
        <v>1671.8</v>
      </c>
      <c r="C1369" s="27">
        <v>1667.99</v>
      </c>
      <c r="D1369" s="27">
        <v>1700.77</v>
      </c>
      <c r="E1369" s="27">
        <v>1662.12</v>
      </c>
      <c r="F1369" s="22" t="s">
        <v>2296</v>
      </c>
      <c r="G1369" s="23">
        <v>3.0999999999999999E-3</v>
      </c>
    </row>
    <row r="1370" spans="1:7">
      <c r="A1370" s="22" t="s">
        <v>4933</v>
      </c>
      <c r="B1370" s="27">
        <v>1666.56</v>
      </c>
      <c r="C1370" s="27">
        <v>1618.68</v>
      </c>
      <c r="D1370" s="27">
        <v>1676.37</v>
      </c>
      <c r="E1370" s="27">
        <v>1618.54</v>
      </c>
      <c r="F1370" s="22" t="s">
        <v>2296</v>
      </c>
      <c r="G1370" s="23">
        <v>2.9899999999999999E-2</v>
      </c>
    </row>
    <row r="1371" spans="1:7">
      <c r="A1371" s="22" t="s">
        <v>4932</v>
      </c>
      <c r="B1371" s="27">
        <v>1618.17</v>
      </c>
      <c r="C1371" s="27">
        <v>1570.59</v>
      </c>
      <c r="D1371" s="27">
        <v>1619.02</v>
      </c>
      <c r="E1371" s="27">
        <v>1570.59</v>
      </c>
      <c r="F1371" s="22" t="s">
        <v>2296</v>
      </c>
      <c r="G1371" s="23">
        <v>0.03</v>
      </c>
    </row>
    <row r="1372" spans="1:7">
      <c r="A1372" s="22" t="s">
        <v>4931</v>
      </c>
      <c r="B1372" s="27">
        <v>1570.97</v>
      </c>
      <c r="C1372" s="27">
        <v>1576.47</v>
      </c>
      <c r="D1372" s="27">
        <v>1594.86</v>
      </c>
      <c r="E1372" s="27">
        <v>1561.83</v>
      </c>
      <c r="F1372" s="22" t="s">
        <v>2296</v>
      </c>
      <c r="G1372" s="23">
        <v>-3.3999999999999998E-3</v>
      </c>
    </row>
    <row r="1373" spans="1:7">
      <c r="A1373" s="22" t="s">
        <v>4930</v>
      </c>
      <c r="B1373" s="27">
        <v>1576.4</v>
      </c>
      <c r="C1373" s="27">
        <v>1590.54</v>
      </c>
      <c r="D1373" s="27">
        <v>1627.28</v>
      </c>
      <c r="E1373" s="27">
        <v>1573.09</v>
      </c>
      <c r="F1373" s="22" t="s">
        <v>2296</v>
      </c>
      <c r="G1373" s="23">
        <v>-9.4000000000000004E-3</v>
      </c>
    </row>
    <row r="1374" spans="1:7">
      <c r="A1374" s="22" t="s">
        <v>4929</v>
      </c>
      <c r="B1374" s="27">
        <v>1591.43</v>
      </c>
      <c r="C1374" s="27">
        <v>1563.21</v>
      </c>
      <c r="D1374" s="27">
        <v>1594.06</v>
      </c>
      <c r="E1374" s="27">
        <v>1553.74</v>
      </c>
      <c r="F1374" s="22" t="s">
        <v>2296</v>
      </c>
      <c r="G1374" s="23">
        <v>1.8100000000000002E-2</v>
      </c>
    </row>
    <row r="1375" spans="1:7">
      <c r="A1375" s="22" t="s">
        <v>4928</v>
      </c>
      <c r="B1375" s="27">
        <v>1563.21</v>
      </c>
      <c r="C1375" s="27">
        <v>1556.96</v>
      </c>
      <c r="D1375" s="27">
        <v>1586.11</v>
      </c>
      <c r="E1375" s="27">
        <v>1555.36</v>
      </c>
      <c r="F1375" s="22" t="s">
        <v>2296</v>
      </c>
      <c r="G1375" s="23">
        <v>5.5999999999999999E-3</v>
      </c>
    </row>
    <row r="1376" spans="1:7">
      <c r="A1376" s="22" t="s">
        <v>4927</v>
      </c>
      <c r="B1376" s="27">
        <v>1554.46</v>
      </c>
      <c r="C1376" s="27">
        <v>1531.65</v>
      </c>
      <c r="D1376" s="27">
        <v>1559.99</v>
      </c>
      <c r="E1376" s="27">
        <v>1524.82</v>
      </c>
      <c r="F1376" s="22" t="s">
        <v>2296</v>
      </c>
      <c r="G1376" s="23">
        <v>1.3899999999999999E-2</v>
      </c>
    </row>
    <row r="1377" spans="1:7">
      <c r="A1377" s="22" t="s">
        <v>4926</v>
      </c>
      <c r="B1377" s="27">
        <v>1533.09</v>
      </c>
      <c r="C1377" s="27">
        <v>1513.21</v>
      </c>
      <c r="D1377" s="27">
        <v>1543.58</v>
      </c>
      <c r="E1377" s="27">
        <v>1499.57</v>
      </c>
      <c r="F1377" s="22" t="s">
        <v>2296</v>
      </c>
      <c r="G1377" s="23">
        <v>1.3100000000000001E-2</v>
      </c>
    </row>
    <row r="1378" spans="1:7">
      <c r="A1378" s="22" t="s">
        <v>4925</v>
      </c>
      <c r="B1378" s="27">
        <v>1513.22</v>
      </c>
      <c r="C1378" s="27">
        <v>1515.23</v>
      </c>
      <c r="D1378" s="27">
        <v>1534.49</v>
      </c>
      <c r="E1378" s="27">
        <v>1503.6</v>
      </c>
      <c r="F1378" s="22" t="s">
        <v>2296</v>
      </c>
      <c r="G1378" s="23">
        <v>-1.4E-3</v>
      </c>
    </row>
    <row r="1379" spans="1:7">
      <c r="A1379" s="22" t="s">
        <v>4924</v>
      </c>
      <c r="B1379" s="27">
        <v>1515.37</v>
      </c>
      <c r="C1379" s="27">
        <v>1547.61</v>
      </c>
      <c r="D1379" s="27">
        <v>1557.83</v>
      </c>
      <c r="E1379" s="27">
        <v>1496.18</v>
      </c>
      <c r="F1379" s="22" t="s">
        <v>2296</v>
      </c>
      <c r="G1379" s="23">
        <v>-2.07E-2</v>
      </c>
    </row>
    <row r="1380" spans="1:7">
      <c r="A1380" s="22" t="s">
        <v>4923</v>
      </c>
      <c r="B1380" s="27">
        <v>1547.39</v>
      </c>
      <c r="C1380" s="27">
        <v>1482.12</v>
      </c>
      <c r="D1380" s="27">
        <v>1564.76</v>
      </c>
      <c r="E1380" s="27">
        <v>1482.12</v>
      </c>
      <c r="F1380" s="22" t="s">
        <v>2296</v>
      </c>
      <c r="G1380" s="23">
        <v>4.4999999999999998E-2</v>
      </c>
    </row>
    <row r="1381" spans="1:7">
      <c r="A1381" s="22" t="s">
        <v>4921</v>
      </c>
      <c r="B1381" s="27">
        <v>1480.73</v>
      </c>
      <c r="C1381" s="27">
        <v>1435.39</v>
      </c>
      <c r="D1381" s="27">
        <v>1481.3</v>
      </c>
      <c r="E1381" s="27">
        <v>1430.69</v>
      </c>
      <c r="F1381" s="22" t="s">
        <v>2296</v>
      </c>
      <c r="G1381" s="23">
        <v>3.1399999999999997E-2</v>
      </c>
    </row>
    <row r="1382" spans="1:7">
      <c r="A1382" s="22" t="s">
        <v>4920</v>
      </c>
      <c r="B1382" s="27">
        <v>1435.66</v>
      </c>
      <c r="C1382" s="27">
        <v>1394.66</v>
      </c>
      <c r="D1382" s="27">
        <v>1438.86</v>
      </c>
      <c r="E1382" s="27">
        <v>1390.62</v>
      </c>
      <c r="F1382" s="22" t="s">
        <v>2296</v>
      </c>
      <c r="G1382" s="23">
        <v>2.8000000000000001E-2</v>
      </c>
    </row>
    <row r="1383" spans="1:7">
      <c r="A1383" s="22" t="s">
        <v>4917</v>
      </c>
      <c r="B1383" s="27">
        <v>1396.61</v>
      </c>
      <c r="C1383" s="27">
        <v>1429.68</v>
      </c>
      <c r="D1383" s="27">
        <v>1429.68</v>
      </c>
      <c r="E1383" s="27">
        <v>1378.84</v>
      </c>
      <c r="F1383" s="22" t="s">
        <v>2296</v>
      </c>
      <c r="G1383" s="23">
        <v>-2.5399999999999999E-2</v>
      </c>
    </row>
    <row r="1384" spans="1:7">
      <c r="A1384" s="22" t="s">
        <v>6408</v>
      </c>
      <c r="B1384" s="27">
        <v>1432.94</v>
      </c>
      <c r="C1384" s="27">
        <v>1417.53</v>
      </c>
      <c r="D1384" s="27">
        <v>1489.62</v>
      </c>
      <c r="E1384" s="27">
        <v>1409.1</v>
      </c>
      <c r="F1384" s="22" t="s">
        <v>2296</v>
      </c>
      <c r="G1384" s="23">
        <v>1.0699999999999999E-2</v>
      </c>
    </row>
    <row r="1385" spans="1:7">
      <c r="A1385" s="22" t="s">
        <v>4915</v>
      </c>
      <c r="B1385" s="27">
        <v>1417.8</v>
      </c>
      <c r="C1385" s="27">
        <v>1409.02</v>
      </c>
      <c r="D1385" s="27">
        <v>1432.41</v>
      </c>
      <c r="E1385" s="27">
        <v>1409.02</v>
      </c>
      <c r="F1385" s="22" t="s">
        <v>2296</v>
      </c>
      <c r="G1385" s="23">
        <v>6.6E-3</v>
      </c>
    </row>
    <row r="1386" spans="1:7">
      <c r="A1386" s="22" t="s">
        <v>6469</v>
      </c>
      <c r="B1386" s="27">
        <v>1408.54</v>
      </c>
      <c r="C1386" s="27">
        <v>1401.47</v>
      </c>
      <c r="D1386" s="27">
        <v>1410.04</v>
      </c>
      <c r="E1386" s="27">
        <v>1383.96</v>
      </c>
      <c r="F1386" s="22" t="s">
        <v>2296</v>
      </c>
      <c r="G1386" s="23">
        <v>5.0000000000000001E-3</v>
      </c>
    </row>
    <row r="1387" spans="1:7">
      <c r="A1387" s="22" t="s">
        <v>4914</v>
      </c>
      <c r="B1387" s="27">
        <v>1401.5</v>
      </c>
      <c r="C1387" s="27">
        <v>1398.2</v>
      </c>
      <c r="D1387" s="27">
        <v>1411.42</v>
      </c>
      <c r="E1387" s="27">
        <v>1383.63</v>
      </c>
      <c r="F1387" s="22" t="s">
        <v>2296</v>
      </c>
      <c r="G1387" s="23">
        <v>2.3999999999999998E-3</v>
      </c>
    </row>
    <row r="1388" spans="1:7">
      <c r="A1388" s="22" t="s">
        <v>4913</v>
      </c>
      <c r="B1388" s="27">
        <v>1398.2</v>
      </c>
      <c r="C1388" s="27">
        <v>1437.08</v>
      </c>
      <c r="D1388" s="27">
        <v>1446.27</v>
      </c>
      <c r="E1388" s="27">
        <v>1391.66</v>
      </c>
      <c r="F1388" s="22" t="s">
        <v>2296</v>
      </c>
      <c r="G1388" s="23">
        <v>-2.7099999999999999E-2</v>
      </c>
    </row>
    <row r="1389" spans="1:7">
      <c r="A1389" s="22" t="s">
        <v>4912</v>
      </c>
      <c r="B1389" s="27">
        <v>1437.08</v>
      </c>
      <c r="C1389" s="27">
        <v>1452.95</v>
      </c>
      <c r="D1389" s="27">
        <v>1465.63</v>
      </c>
      <c r="E1389" s="27">
        <v>1421.39</v>
      </c>
      <c r="F1389" s="22" t="s">
        <v>2296</v>
      </c>
      <c r="G1389" s="23">
        <v>-8.3000000000000001E-3</v>
      </c>
    </row>
    <row r="1390" spans="1:7">
      <c r="A1390" s="22" t="s">
        <v>4911</v>
      </c>
      <c r="B1390" s="27">
        <v>1449.13</v>
      </c>
      <c r="C1390" s="27">
        <v>1477.36</v>
      </c>
      <c r="D1390" s="27">
        <v>1488.26</v>
      </c>
      <c r="E1390" s="27">
        <v>1417.68</v>
      </c>
      <c r="F1390" s="22" t="s">
        <v>2296</v>
      </c>
      <c r="G1390" s="23">
        <v>-1.9E-2</v>
      </c>
    </row>
    <row r="1391" spans="1:7">
      <c r="A1391" s="22" t="s">
        <v>4910</v>
      </c>
      <c r="B1391" s="27">
        <v>1477.27</v>
      </c>
      <c r="C1391" s="27">
        <v>1417.41</v>
      </c>
      <c r="D1391" s="27">
        <v>1506.13</v>
      </c>
      <c r="E1391" s="27">
        <v>1417.41</v>
      </c>
      <c r="F1391" s="22" t="s">
        <v>2296</v>
      </c>
      <c r="G1391" s="23">
        <v>4.4900000000000002E-2</v>
      </c>
    </row>
    <row r="1392" spans="1:7">
      <c r="A1392" s="22" t="s">
        <v>4909</v>
      </c>
      <c r="B1392" s="27">
        <v>1413.79</v>
      </c>
      <c r="C1392" s="27">
        <v>1445.53</v>
      </c>
      <c r="D1392" s="27">
        <v>1475.77</v>
      </c>
      <c r="E1392" s="27">
        <v>1389.63</v>
      </c>
      <c r="F1392" s="22" t="s">
        <v>2296</v>
      </c>
      <c r="G1392" s="23">
        <v>-2.1100000000000001E-2</v>
      </c>
    </row>
    <row r="1393" spans="1:7">
      <c r="A1393" s="22" t="s">
        <v>4908</v>
      </c>
      <c r="B1393" s="27">
        <v>1444.32</v>
      </c>
      <c r="C1393" s="27">
        <v>1424.72</v>
      </c>
      <c r="D1393" s="27">
        <v>1483.81</v>
      </c>
      <c r="E1393" s="27">
        <v>1309.82</v>
      </c>
      <c r="F1393" s="22" t="s">
        <v>2296</v>
      </c>
      <c r="G1393" s="23">
        <v>1.3599999999999999E-2</v>
      </c>
    </row>
    <row r="1394" spans="1:7">
      <c r="A1394" s="22" t="s">
        <v>4907</v>
      </c>
      <c r="B1394" s="27">
        <v>1424.99</v>
      </c>
      <c r="C1394" s="27">
        <v>1459.25</v>
      </c>
      <c r="D1394" s="27">
        <v>1483.2</v>
      </c>
      <c r="E1394" s="27">
        <v>1402.88</v>
      </c>
      <c r="F1394" s="22" t="s">
        <v>2296</v>
      </c>
      <c r="G1394" s="23">
        <v>-2.3800000000000002E-2</v>
      </c>
    </row>
    <row r="1395" spans="1:7">
      <c r="A1395" s="22" t="s">
        <v>4905</v>
      </c>
      <c r="B1395" s="27">
        <v>1459.68</v>
      </c>
      <c r="C1395" s="27">
        <v>1453.8</v>
      </c>
      <c r="D1395" s="27">
        <v>1488.34</v>
      </c>
      <c r="E1395" s="27">
        <v>1413.34</v>
      </c>
      <c r="F1395" s="22" t="s">
        <v>2296</v>
      </c>
      <c r="G1395" s="23">
        <v>3.2000000000000002E-3</v>
      </c>
    </row>
    <row r="1396" spans="1:7">
      <c r="A1396" s="22" t="s">
        <v>4904</v>
      </c>
      <c r="B1396" s="27">
        <v>1455.04</v>
      </c>
      <c r="C1396" s="27">
        <v>1486.89</v>
      </c>
      <c r="D1396" s="27">
        <v>1494.07</v>
      </c>
      <c r="E1396" s="27">
        <v>1443.06</v>
      </c>
      <c r="F1396" s="22" t="s">
        <v>2296</v>
      </c>
      <c r="G1396" s="23">
        <v>-2.1399999999999999E-2</v>
      </c>
    </row>
    <row r="1397" spans="1:7">
      <c r="A1397" s="22" t="s">
        <v>4903</v>
      </c>
      <c r="B1397" s="27">
        <v>1486.85</v>
      </c>
      <c r="C1397" s="27">
        <v>1475.93</v>
      </c>
      <c r="D1397" s="27">
        <v>1514.62</v>
      </c>
      <c r="E1397" s="27">
        <v>1475.93</v>
      </c>
      <c r="F1397" s="22" t="s">
        <v>2296</v>
      </c>
      <c r="G1397" s="23">
        <v>7.9000000000000008E-3</v>
      </c>
    </row>
    <row r="1398" spans="1:7">
      <c r="A1398" s="22" t="s">
        <v>4902</v>
      </c>
      <c r="B1398" s="27">
        <v>1475.22</v>
      </c>
      <c r="C1398" s="27">
        <v>1481.49</v>
      </c>
      <c r="D1398" s="27">
        <v>1490.18</v>
      </c>
      <c r="E1398" s="27">
        <v>1459.82</v>
      </c>
      <c r="F1398" s="22" t="s">
        <v>2296</v>
      </c>
      <c r="G1398" s="23">
        <v>-4.1000000000000003E-3</v>
      </c>
    </row>
    <row r="1399" spans="1:7">
      <c r="A1399" s="22" t="s">
        <v>4901</v>
      </c>
      <c r="B1399" s="27">
        <v>1481.27</v>
      </c>
      <c r="C1399" s="27">
        <v>1529.73</v>
      </c>
      <c r="D1399" s="27">
        <v>1551.63</v>
      </c>
      <c r="E1399" s="27">
        <v>1476.14</v>
      </c>
      <c r="F1399" s="22" t="s">
        <v>2296</v>
      </c>
      <c r="G1399" s="23">
        <v>-3.1300000000000001E-2</v>
      </c>
    </row>
    <row r="1400" spans="1:7">
      <c r="A1400" s="22" t="s">
        <v>4900</v>
      </c>
      <c r="B1400" s="27">
        <v>1529.2</v>
      </c>
      <c r="C1400" s="27">
        <v>1581.89</v>
      </c>
      <c r="D1400" s="27">
        <v>1586.59</v>
      </c>
      <c r="E1400" s="27">
        <v>1528.69</v>
      </c>
      <c r="F1400" s="22" t="s">
        <v>2296</v>
      </c>
      <c r="G1400" s="23">
        <v>-3.3399999999999999E-2</v>
      </c>
    </row>
    <row r="1401" spans="1:7">
      <c r="A1401" s="22" t="s">
        <v>4899</v>
      </c>
      <c r="B1401" s="27">
        <v>1582.08</v>
      </c>
      <c r="C1401" s="27">
        <v>1606.75</v>
      </c>
      <c r="D1401" s="27">
        <v>1623</v>
      </c>
      <c r="E1401" s="27">
        <v>1577.77</v>
      </c>
      <c r="F1401" s="22" t="s">
        <v>2296</v>
      </c>
      <c r="G1401" s="23">
        <v>-1.54E-2</v>
      </c>
    </row>
    <row r="1402" spans="1:7">
      <c r="A1402" s="22" t="s">
        <v>4898</v>
      </c>
      <c r="B1402" s="27">
        <v>1606.84</v>
      </c>
      <c r="C1402" s="27">
        <v>1583.62</v>
      </c>
      <c r="D1402" s="27">
        <v>1608.69</v>
      </c>
      <c r="E1402" s="27">
        <v>1578.98</v>
      </c>
      <c r="F1402" s="22" t="s">
        <v>2296</v>
      </c>
      <c r="G1402" s="23">
        <v>1.4999999999999999E-2</v>
      </c>
    </row>
    <row r="1403" spans="1:7">
      <c r="A1403" s="22" t="s">
        <v>4897</v>
      </c>
      <c r="B1403" s="27">
        <v>1583.12</v>
      </c>
      <c r="C1403" s="27">
        <v>1578.4</v>
      </c>
      <c r="D1403" s="27">
        <v>1596.78</v>
      </c>
      <c r="E1403" s="27">
        <v>1556.03</v>
      </c>
      <c r="F1403" s="22" t="s">
        <v>2296</v>
      </c>
      <c r="G1403" s="23">
        <v>3.0000000000000001E-3</v>
      </c>
    </row>
    <row r="1404" spans="1:7">
      <c r="A1404" s="22" t="s">
        <v>4896</v>
      </c>
      <c r="B1404" s="27">
        <v>1578.38</v>
      </c>
      <c r="C1404" s="27">
        <v>1532.89</v>
      </c>
      <c r="D1404" s="27">
        <v>1598.04</v>
      </c>
      <c r="E1404" s="27">
        <v>1529.53</v>
      </c>
      <c r="F1404" s="22" t="s">
        <v>2296</v>
      </c>
      <c r="G1404" s="23">
        <v>2.9100000000000001E-2</v>
      </c>
    </row>
    <row r="1405" spans="1:7">
      <c r="A1405" s="22" t="s">
        <v>4894</v>
      </c>
      <c r="B1405" s="27">
        <v>1533.68</v>
      </c>
      <c r="C1405" s="27">
        <v>1531.34</v>
      </c>
      <c r="D1405" s="27">
        <v>1539.93</v>
      </c>
      <c r="E1405" s="27">
        <v>1518.5</v>
      </c>
      <c r="F1405" s="22" t="s">
        <v>2296</v>
      </c>
      <c r="G1405" s="23">
        <v>1.2999999999999999E-3</v>
      </c>
    </row>
    <row r="1406" spans="1:7">
      <c r="A1406" s="22" t="s">
        <v>4893</v>
      </c>
      <c r="B1406" s="27">
        <v>1531.69</v>
      </c>
      <c r="C1406" s="27">
        <v>1537</v>
      </c>
      <c r="D1406" s="27">
        <v>1548.12</v>
      </c>
      <c r="E1406" s="27">
        <v>1528.11</v>
      </c>
      <c r="F1406" s="22" t="s">
        <v>2296</v>
      </c>
      <c r="G1406" s="23">
        <v>-3.7000000000000002E-3</v>
      </c>
    </row>
    <row r="1407" spans="1:7">
      <c r="A1407" s="22" t="s">
        <v>4892</v>
      </c>
      <c r="B1407" s="27">
        <v>1537.43</v>
      </c>
      <c r="C1407" s="27">
        <v>1528.83</v>
      </c>
      <c r="D1407" s="27">
        <v>1537.43</v>
      </c>
      <c r="E1407" s="27">
        <v>1522.57</v>
      </c>
      <c r="F1407" s="22" t="s">
        <v>2296</v>
      </c>
      <c r="G1407" s="23">
        <v>5.1000000000000004E-3</v>
      </c>
    </row>
    <row r="1408" spans="1:7">
      <c r="A1408" s="22" t="s">
        <v>4891</v>
      </c>
      <c r="B1408" s="27">
        <v>1529.57</v>
      </c>
      <c r="C1408" s="27">
        <v>1529.62</v>
      </c>
      <c r="D1408" s="27">
        <v>1537.44</v>
      </c>
      <c r="E1408" s="27">
        <v>1516.24</v>
      </c>
      <c r="F1408" s="22" t="s">
        <v>2296</v>
      </c>
      <c r="G1408" s="23">
        <v>0</v>
      </c>
    </row>
    <row r="1409" spans="1:7">
      <c r="A1409" s="22" t="s">
        <v>4890</v>
      </c>
      <c r="B1409" s="27">
        <v>1529.54</v>
      </c>
      <c r="C1409" s="27">
        <v>1539.95</v>
      </c>
      <c r="D1409" s="27">
        <v>1541.72</v>
      </c>
      <c r="E1409" s="27">
        <v>1521.84</v>
      </c>
      <c r="F1409" s="22" t="s">
        <v>2296</v>
      </c>
      <c r="G1409" s="23">
        <v>-6.1000000000000004E-3</v>
      </c>
    </row>
    <row r="1410" spans="1:7">
      <c r="A1410" s="22" t="s">
        <v>4889</v>
      </c>
      <c r="B1410" s="27">
        <v>1538.93</v>
      </c>
      <c r="C1410" s="27">
        <v>1530.46</v>
      </c>
      <c r="D1410" s="27">
        <v>1541.51</v>
      </c>
      <c r="E1410" s="27">
        <v>1515.01</v>
      </c>
      <c r="F1410" s="22" t="s">
        <v>2296</v>
      </c>
      <c r="G1410" s="23">
        <v>5.5999999999999999E-3</v>
      </c>
    </row>
    <row r="1411" spans="1:7">
      <c r="A1411" s="22" t="s">
        <v>4888</v>
      </c>
      <c r="B1411" s="27">
        <v>1530.4</v>
      </c>
      <c r="C1411" s="27">
        <v>1518.1</v>
      </c>
      <c r="D1411" s="27">
        <v>1535.83</v>
      </c>
      <c r="E1411" s="27">
        <v>1517.28</v>
      </c>
      <c r="F1411" s="22" t="s">
        <v>2296</v>
      </c>
      <c r="G1411" s="23">
        <v>8.2000000000000007E-3</v>
      </c>
    </row>
    <row r="1412" spans="1:7">
      <c r="A1412" s="22" t="s">
        <v>4887</v>
      </c>
      <c r="B1412" s="27">
        <v>1517.97</v>
      </c>
      <c r="C1412" s="27">
        <v>1519.69</v>
      </c>
      <c r="D1412" s="27">
        <v>1524.09</v>
      </c>
      <c r="E1412" s="27">
        <v>1513.71</v>
      </c>
      <c r="F1412" s="22" t="s">
        <v>2296</v>
      </c>
      <c r="G1412" s="23">
        <v>-1.1000000000000001E-3</v>
      </c>
    </row>
    <row r="1413" spans="1:7">
      <c r="A1413" s="22" t="s">
        <v>4886</v>
      </c>
      <c r="B1413" s="27">
        <v>1519.61</v>
      </c>
      <c r="C1413" s="27">
        <v>1506.78</v>
      </c>
      <c r="D1413" s="27">
        <v>1524.8</v>
      </c>
      <c r="E1413" s="27">
        <v>1495.1</v>
      </c>
      <c r="F1413" s="22" t="s">
        <v>2296</v>
      </c>
      <c r="G1413" s="23">
        <v>8.3000000000000001E-3</v>
      </c>
    </row>
    <row r="1414" spans="1:7">
      <c r="A1414" s="22" t="s">
        <v>4885</v>
      </c>
      <c r="B1414" s="27">
        <v>1507.1</v>
      </c>
      <c r="C1414" s="27">
        <v>1500.69</v>
      </c>
      <c r="D1414" s="27">
        <v>1512.6</v>
      </c>
      <c r="E1414" s="27">
        <v>1494.94</v>
      </c>
      <c r="F1414" s="22" t="s">
        <v>2296</v>
      </c>
      <c r="G1414" s="23">
        <v>4.1999999999999997E-3</v>
      </c>
    </row>
    <row r="1415" spans="1:7">
      <c r="A1415" s="22" t="s">
        <v>4883</v>
      </c>
      <c r="B1415" s="27">
        <v>1500.76</v>
      </c>
      <c r="C1415" s="27">
        <v>1491.75</v>
      </c>
      <c r="D1415" s="27">
        <v>1507.87</v>
      </c>
      <c r="E1415" s="27">
        <v>1482.06</v>
      </c>
      <c r="F1415" s="22" t="s">
        <v>2296</v>
      </c>
      <c r="G1415" s="23">
        <v>5.7000000000000002E-3</v>
      </c>
    </row>
    <row r="1416" spans="1:7">
      <c r="A1416" s="22" t="s">
        <v>4882</v>
      </c>
      <c r="B1416" s="27">
        <v>1492.27</v>
      </c>
      <c r="C1416" s="27">
        <v>1514.19</v>
      </c>
      <c r="D1416" s="27">
        <v>1522.84</v>
      </c>
      <c r="E1416" s="27">
        <v>1492.27</v>
      </c>
      <c r="F1416" s="22" t="s">
        <v>2296</v>
      </c>
      <c r="G1416" s="23">
        <v>-1.4200000000000001E-2</v>
      </c>
    </row>
    <row r="1417" spans="1:7">
      <c r="A1417" s="22" t="s">
        <v>4881</v>
      </c>
      <c r="B1417" s="27">
        <v>1513.83</v>
      </c>
      <c r="C1417" s="27">
        <v>1514.85</v>
      </c>
      <c r="D1417" s="27">
        <v>1524.71</v>
      </c>
      <c r="E1417" s="27">
        <v>1507.45</v>
      </c>
      <c r="F1417" s="22" t="s">
        <v>2296</v>
      </c>
      <c r="G1417" s="23">
        <v>-5.9999999999999995E-4</v>
      </c>
    </row>
    <row r="1418" spans="1:7">
      <c r="A1418" s="22" t="s">
        <v>4880</v>
      </c>
      <c r="B1418" s="27">
        <v>1514.78</v>
      </c>
      <c r="C1418" s="27">
        <v>1515.08</v>
      </c>
      <c r="D1418" s="27">
        <v>1531.86</v>
      </c>
      <c r="E1418" s="27">
        <v>1511.7</v>
      </c>
      <c r="F1418" s="22" t="s">
        <v>2296</v>
      </c>
      <c r="G1418" s="23">
        <v>-4.0000000000000002E-4</v>
      </c>
    </row>
    <row r="1419" spans="1:7">
      <c r="A1419" s="22" t="s">
        <v>4879</v>
      </c>
      <c r="B1419" s="27">
        <v>1515.36</v>
      </c>
      <c r="C1419" s="27">
        <v>1498.62</v>
      </c>
      <c r="D1419" s="27">
        <v>1518.71</v>
      </c>
      <c r="E1419" s="27">
        <v>1498.59</v>
      </c>
      <c r="F1419" s="22" t="s">
        <v>2296</v>
      </c>
      <c r="G1419" s="23">
        <v>1.2200000000000001E-2</v>
      </c>
    </row>
    <row r="1420" spans="1:7">
      <c r="A1420" s="22" t="s">
        <v>4878</v>
      </c>
      <c r="B1420" s="27">
        <v>1497.11</v>
      </c>
      <c r="C1420" s="27">
        <v>1496.51</v>
      </c>
      <c r="D1420" s="27">
        <v>1525.99</v>
      </c>
      <c r="E1420" s="27">
        <v>1486.42</v>
      </c>
      <c r="F1420" s="22" t="s">
        <v>2296</v>
      </c>
      <c r="G1420" s="23">
        <v>-2.0000000000000001E-4</v>
      </c>
    </row>
    <row r="1421" spans="1:7">
      <c r="A1421" s="22" t="s">
        <v>4877</v>
      </c>
      <c r="B1421" s="27">
        <v>1497.46</v>
      </c>
      <c r="C1421" s="27">
        <v>1495.47</v>
      </c>
      <c r="D1421" s="27">
        <v>1521.12</v>
      </c>
      <c r="E1421" s="27">
        <v>1490.66</v>
      </c>
      <c r="F1421" s="22" t="s">
        <v>2296</v>
      </c>
      <c r="G1421" s="23">
        <v>1.5E-3</v>
      </c>
    </row>
    <row r="1422" spans="1:7">
      <c r="A1422" s="22" t="s">
        <v>4876</v>
      </c>
      <c r="B1422" s="27">
        <v>1495.26</v>
      </c>
      <c r="C1422" s="27">
        <v>1490.66</v>
      </c>
      <c r="D1422" s="27">
        <v>1496.04</v>
      </c>
      <c r="E1422" s="27">
        <v>1471.29</v>
      </c>
      <c r="F1422" s="22" t="s">
        <v>2296</v>
      </c>
      <c r="G1422" s="23">
        <v>2.7000000000000001E-3</v>
      </c>
    </row>
    <row r="1423" spans="1:7">
      <c r="A1423" s="22" t="s">
        <v>4874</v>
      </c>
      <c r="B1423" s="27">
        <v>1491.19</v>
      </c>
      <c r="C1423" s="27">
        <v>1488.15</v>
      </c>
      <c r="D1423" s="27">
        <v>1495.86</v>
      </c>
      <c r="E1423" s="27">
        <v>1477.19</v>
      </c>
      <c r="F1423" s="22" t="s">
        <v>2296</v>
      </c>
      <c r="G1423" s="23">
        <v>1.8E-3</v>
      </c>
    </row>
    <row r="1424" spans="1:7">
      <c r="A1424" s="22" t="s">
        <v>4873</v>
      </c>
      <c r="B1424" s="27">
        <v>1488.47</v>
      </c>
      <c r="C1424" s="27">
        <v>1453.89</v>
      </c>
      <c r="D1424" s="27">
        <v>1488.47</v>
      </c>
      <c r="E1424" s="27">
        <v>1453.89</v>
      </c>
      <c r="F1424" s="22" t="s">
        <v>2296</v>
      </c>
      <c r="G1424" s="23">
        <v>2.4500000000000001E-2</v>
      </c>
    </row>
    <row r="1425" spans="1:7">
      <c r="A1425" s="22" t="s">
        <v>4872</v>
      </c>
      <c r="B1425" s="27">
        <v>1452.89</v>
      </c>
      <c r="C1425" s="27">
        <v>1438.8</v>
      </c>
      <c r="D1425" s="27">
        <v>1456.88</v>
      </c>
      <c r="E1425" s="27">
        <v>1428.4</v>
      </c>
      <c r="F1425" s="22" t="s">
        <v>2296</v>
      </c>
      <c r="G1425" s="23">
        <v>9.1999999999999998E-3</v>
      </c>
    </row>
    <row r="1426" spans="1:7">
      <c r="A1426" s="22" t="s">
        <v>4871</v>
      </c>
      <c r="B1426" s="27">
        <v>1439.58</v>
      </c>
      <c r="C1426" s="27">
        <v>1415.53</v>
      </c>
      <c r="D1426" s="27">
        <v>1441.98</v>
      </c>
      <c r="E1426" s="27">
        <v>1411</v>
      </c>
      <c r="F1426" s="22" t="s">
        <v>2296</v>
      </c>
      <c r="G1426" s="23">
        <v>1.7000000000000001E-2</v>
      </c>
    </row>
    <row r="1427" spans="1:7">
      <c r="A1427" s="22" t="s">
        <v>4870</v>
      </c>
      <c r="B1427" s="27">
        <v>1415.51</v>
      </c>
      <c r="C1427" s="27">
        <v>1394.75</v>
      </c>
      <c r="D1427" s="27">
        <v>1422.72</v>
      </c>
      <c r="E1427" s="27">
        <v>1394.26</v>
      </c>
      <c r="F1427" s="22" t="s">
        <v>2296</v>
      </c>
      <c r="G1427" s="23">
        <v>1.52E-2</v>
      </c>
    </row>
    <row r="1428" spans="1:7">
      <c r="A1428" s="22" t="s">
        <v>4869</v>
      </c>
      <c r="B1428" s="27">
        <v>1394.27</v>
      </c>
      <c r="C1428" s="27">
        <v>1381.95</v>
      </c>
      <c r="D1428" s="27">
        <v>1404.07</v>
      </c>
      <c r="E1428" s="27">
        <v>1381.95</v>
      </c>
      <c r="F1428" s="22" t="s">
        <v>2296</v>
      </c>
      <c r="G1428" s="23">
        <v>1.01E-2</v>
      </c>
    </row>
    <row r="1429" spans="1:7">
      <c r="A1429" s="22" t="s">
        <v>4868</v>
      </c>
      <c r="B1429" s="27">
        <v>1380.39</v>
      </c>
      <c r="C1429" s="27">
        <v>1372.4</v>
      </c>
      <c r="D1429" s="27">
        <v>1381.82</v>
      </c>
      <c r="E1429" s="27">
        <v>1363.55</v>
      </c>
      <c r="F1429" s="22" t="s">
        <v>2296</v>
      </c>
      <c r="G1429" s="23">
        <v>5.4000000000000003E-3</v>
      </c>
    </row>
    <row r="1430" spans="1:7">
      <c r="A1430" s="22" t="s">
        <v>4867</v>
      </c>
      <c r="B1430" s="27">
        <v>1372.92</v>
      </c>
      <c r="C1430" s="27">
        <v>1373.43</v>
      </c>
      <c r="D1430" s="27">
        <v>1377.93</v>
      </c>
      <c r="E1430" s="27">
        <v>1355.3</v>
      </c>
      <c r="F1430" s="22" t="s">
        <v>2296</v>
      </c>
      <c r="G1430" s="23">
        <v>-8.9999999999999998E-4</v>
      </c>
    </row>
    <row r="1431" spans="1:7">
      <c r="A1431" s="22" t="s">
        <v>4866</v>
      </c>
      <c r="B1431" s="27">
        <v>1374.19</v>
      </c>
      <c r="C1431" s="27">
        <v>1384.16</v>
      </c>
      <c r="D1431" s="27">
        <v>1392.41</v>
      </c>
      <c r="E1431" s="27">
        <v>1371.45</v>
      </c>
      <c r="F1431" s="22" t="s">
        <v>2296</v>
      </c>
      <c r="G1431" s="23">
        <v>-6.6E-3</v>
      </c>
    </row>
    <row r="1432" spans="1:7">
      <c r="A1432" s="22" t="s">
        <v>4865</v>
      </c>
      <c r="B1432" s="27">
        <v>1383.35</v>
      </c>
      <c r="C1432" s="27">
        <v>1375.82</v>
      </c>
      <c r="D1432" s="27">
        <v>1389.81</v>
      </c>
      <c r="E1432" s="27">
        <v>1361.59</v>
      </c>
      <c r="F1432" s="22" t="s">
        <v>2296</v>
      </c>
      <c r="G1432" s="23">
        <v>5.1000000000000004E-3</v>
      </c>
    </row>
    <row r="1433" spans="1:7">
      <c r="A1433" s="22" t="s">
        <v>4864</v>
      </c>
      <c r="B1433" s="27">
        <v>1376.36</v>
      </c>
      <c r="C1433" s="27">
        <v>1385.26</v>
      </c>
      <c r="D1433" s="27">
        <v>1395.92</v>
      </c>
      <c r="E1433" s="27">
        <v>1369.99</v>
      </c>
      <c r="F1433" s="22" t="s">
        <v>2296</v>
      </c>
      <c r="G1433" s="23">
        <v>-6.0000000000000001E-3</v>
      </c>
    </row>
    <row r="1434" spans="1:7">
      <c r="A1434" s="22" t="s">
        <v>4863</v>
      </c>
      <c r="B1434" s="27">
        <v>1384.72</v>
      </c>
      <c r="C1434" s="27">
        <v>1362.06</v>
      </c>
      <c r="D1434" s="27">
        <v>1391.05</v>
      </c>
      <c r="E1434" s="27">
        <v>1362.06</v>
      </c>
      <c r="F1434" s="22" t="s">
        <v>2296</v>
      </c>
      <c r="G1434" s="23">
        <v>1.7899999999999999E-2</v>
      </c>
    </row>
    <row r="1435" spans="1:7">
      <c r="A1435" s="22" t="s">
        <v>4862</v>
      </c>
      <c r="B1435" s="27">
        <v>1360.33</v>
      </c>
      <c r="C1435" s="27">
        <v>1377.43</v>
      </c>
      <c r="D1435" s="27">
        <v>1393.37</v>
      </c>
      <c r="E1435" s="27">
        <v>1354.7</v>
      </c>
      <c r="F1435" s="22" t="s">
        <v>2296</v>
      </c>
      <c r="G1435" s="23">
        <v>-1.2200000000000001E-2</v>
      </c>
    </row>
    <row r="1436" spans="1:7">
      <c r="A1436" s="22" t="s">
        <v>4861</v>
      </c>
      <c r="B1436" s="27">
        <v>1377.09</v>
      </c>
      <c r="C1436" s="27">
        <v>1393.66</v>
      </c>
      <c r="D1436" s="27">
        <v>1394.73</v>
      </c>
      <c r="E1436" s="27">
        <v>1374.59</v>
      </c>
      <c r="F1436" s="22" t="s">
        <v>2296</v>
      </c>
      <c r="G1436" s="23">
        <v>-1.2200000000000001E-2</v>
      </c>
    </row>
    <row r="1437" spans="1:7">
      <c r="A1437" s="22" t="s">
        <v>4860</v>
      </c>
      <c r="B1437" s="27">
        <v>1394.16</v>
      </c>
      <c r="C1437" s="27">
        <v>1383.69</v>
      </c>
      <c r="D1437" s="27">
        <v>1408.53</v>
      </c>
      <c r="E1437" s="27">
        <v>1383.66</v>
      </c>
      <c r="F1437" s="22" t="s">
        <v>2296</v>
      </c>
      <c r="G1437" s="23">
        <v>7.4000000000000003E-3</v>
      </c>
    </row>
    <row r="1438" spans="1:7">
      <c r="A1438" s="22" t="s">
        <v>4859</v>
      </c>
      <c r="B1438" s="27">
        <v>1383.93</v>
      </c>
      <c r="C1438" s="27">
        <v>1364.11</v>
      </c>
      <c r="D1438" s="27">
        <v>1393.57</v>
      </c>
      <c r="E1438" s="27">
        <v>1358.46</v>
      </c>
      <c r="F1438" s="22" t="s">
        <v>2296</v>
      </c>
      <c r="G1438" s="23">
        <v>1.44E-2</v>
      </c>
    </row>
    <row r="1439" spans="1:7">
      <c r="A1439" s="22" t="s">
        <v>4858</v>
      </c>
      <c r="B1439" s="27">
        <v>1364.24</v>
      </c>
      <c r="C1439" s="27">
        <v>1382.17</v>
      </c>
      <c r="D1439" s="27">
        <v>1382.17</v>
      </c>
      <c r="E1439" s="27">
        <v>1359.44</v>
      </c>
      <c r="F1439" s="22" t="s">
        <v>2296</v>
      </c>
      <c r="G1439" s="23">
        <v>-1.4500000000000001E-2</v>
      </c>
    </row>
    <row r="1440" spans="1:7">
      <c r="A1440" s="22" t="s">
        <v>4857</v>
      </c>
      <c r="B1440" s="27">
        <v>1384.33</v>
      </c>
      <c r="C1440" s="27">
        <v>1379.89</v>
      </c>
      <c r="D1440" s="27">
        <v>1405.36</v>
      </c>
      <c r="E1440" s="27">
        <v>1379.89</v>
      </c>
      <c r="F1440" s="22" t="s">
        <v>2296</v>
      </c>
      <c r="G1440" s="23">
        <v>3.3E-3</v>
      </c>
    </row>
    <row r="1441" spans="1:7">
      <c r="A1441" s="22" t="s">
        <v>4856</v>
      </c>
      <c r="B1441" s="27">
        <v>1379.76</v>
      </c>
      <c r="C1441" s="27">
        <v>1403.56</v>
      </c>
      <c r="D1441" s="27">
        <v>1403.56</v>
      </c>
      <c r="E1441" s="27">
        <v>1379.76</v>
      </c>
      <c r="F1441" s="22" t="s">
        <v>2296</v>
      </c>
      <c r="G1441" s="23">
        <v>-1.6899999999999998E-2</v>
      </c>
    </row>
    <row r="1442" spans="1:7">
      <c r="A1442" s="22" t="s">
        <v>4855</v>
      </c>
      <c r="B1442" s="27">
        <v>1403.48</v>
      </c>
      <c r="C1442" s="27">
        <v>1418.15</v>
      </c>
      <c r="D1442" s="27">
        <v>1421.81</v>
      </c>
      <c r="E1442" s="27">
        <v>1399.57</v>
      </c>
      <c r="F1442" s="22" t="s">
        <v>2296</v>
      </c>
      <c r="G1442" s="23">
        <v>-1.03E-2</v>
      </c>
    </row>
    <row r="1443" spans="1:7">
      <c r="A1443" s="22" t="s">
        <v>4854</v>
      </c>
      <c r="B1443" s="27">
        <v>1418.15</v>
      </c>
      <c r="C1443" s="27">
        <v>1385.97</v>
      </c>
      <c r="D1443" s="27">
        <v>1424.35</v>
      </c>
      <c r="E1443" s="27">
        <v>1385.97</v>
      </c>
      <c r="F1443" s="22" t="s">
        <v>2296</v>
      </c>
      <c r="G1443" s="23">
        <v>2.4199999999999999E-2</v>
      </c>
    </row>
    <row r="1444" spans="1:7">
      <c r="A1444" s="22" t="s">
        <v>4853</v>
      </c>
      <c r="B1444" s="27">
        <v>1384.66</v>
      </c>
      <c r="C1444" s="27">
        <v>1377.65</v>
      </c>
      <c r="D1444" s="27">
        <v>1397.14</v>
      </c>
      <c r="E1444" s="27">
        <v>1376.37</v>
      </c>
      <c r="F1444" s="22" t="s">
        <v>2296</v>
      </c>
      <c r="G1444" s="23">
        <v>6.0000000000000001E-3</v>
      </c>
    </row>
    <row r="1445" spans="1:7">
      <c r="A1445" s="22" t="s">
        <v>4852</v>
      </c>
      <c r="B1445" s="27">
        <v>1376.35</v>
      </c>
      <c r="C1445" s="27">
        <v>1399.21</v>
      </c>
      <c r="D1445" s="27">
        <v>1400.78</v>
      </c>
      <c r="E1445" s="27">
        <v>1372.46</v>
      </c>
      <c r="F1445" s="22" t="s">
        <v>2296</v>
      </c>
      <c r="G1445" s="23">
        <v>-1.6899999999999998E-2</v>
      </c>
    </row>
    <row r="1446" spans="1:7">
      <c r="A1446" s="22" t="s">
        <v>4851</v>
      </c>
      <c r="B1446" s="27">
        <v>1399.99</v>
      </c>
      <c r="C1446" s="27">
        <v>1410.33</v>
      </c>
      <c r="D1446" s="27">
        <v>1421.51</v>
      </c>
      <c r="E1446" s="27">
        <v>1399.8</v>
      </c>
      <c r="F1446" s="22" t="s">
        <v>2296</v>
      </c>
      <c r="G1446" s="23">
        <v>-7.9000000000000008E-3</v>
      </c>
    </row>
    <row r="1447" spans="1:7">
      <c r="A1447" s="22" t="s">
        <v>4850</v>
      </c>
      <c r="B1447" s="27">
        <v>1411.07</v>
      </c>
      <c r="C1447" s="27">
        <v>1409.07</v>
      </c>
      <c r="D1447" s="27">
        <v>1428.02</v>
      </c>
      <c r="E1447" s="27">
        <v>1402.43</v>
      </c>
      <c r="F1447" s="22" t="s">
        <v>2296</v>
      </c>
      <c r="G1447" s="23">
        <v>2E-3</v>
      </c>
    </row>
    <row r="1448" spans="1:7">
      <c r="A1448" s="22" t="s">
        <v>4849</v>
      </c>
      <c r="B1448" s="27">
        <v>1408.28</v>
      </c>
      <c r="C1448" s="27">
        <v>1434.99</v>
      </c>
      <c r="D1448" s="27">
        <v>1444.92</v>
      </c>
      <c r="E1448" s="27">
        <v>1405.94</v>
      </c>
      <c r="F1448" s="22" t="s">
        <v>2296</v>
      </c>
      <c r="G1448" s="23">
        <v>-1.8100000000000002E-2</v>
      </c>
    </row>
    <row r="1449" spans="1:7">
      <c r="A1449" s="22" t="s">
        <v>4847</v>
      </c>
      <c r="B1449" s="27">
        <v>1434.2</v>
      </c>
      <c r="C1449" s="27">
        <v>1435.09</v>
      </c>
      <c r="D1449" s="27">
        <v>1440.84</v>
      </c>
      <c r="E1449" s="27">
        <v>1424.43</v>
      </c>
      <c r="F1449" s="22" t="s">
        <v>2296</v>
      </c>
      <c r="G1449" s="23">
        <v>-1.2999999999999999E-3</v>
      </c>
    </row>
    <row r="1450" spans="1:7">
      <c r="A1450" s="22" t="s">
        <v>4846</v>
      </c>
      <c r="B1450" s="27">
        <v>1436.05</v>
      </c>
      <c r="C1450" s="27">
        <v>1443.03</v>
      </c>
      <c r="D1450" s="27">
        <v>1454.26</v>
      </c>
      <c r="E1450" s="27">
        <v>1435.39</v>
      </c>
      <c r="F1450" s="22" t="s">
        <v>2296</v>
      </c>
      <c r="G1450" s="23">
        <v>-4.0000000000000001E-3</v>
      </c>
    </row>
    <row r="1451" spans="1:7">
      <c r="A1451" s="22" t="s">
        <v>4845</v>
      </c>
      <c r="B1451" s="27">
        <v>1441.83</v>
      </c>
      <c r="C1451" s="27">
        <v>1429.97</v>
      </c>
      <c r="D1451" s="27">
        <v>1447.43</v>
      </c>
      <c r="E1451" s="27">
        <v>1429.97</v>
      </c>
      <c r="F1451" s="22" t="s">
        <v>2296</v>
      </c>
      <c r="G1451" s="23">
        <v>8.6999999999999994E-3</v>
      </c>
    </row>
    <row r="1452" spans="1:7">
      <c r="A1452" s="22" t="s">
        <v>4844</v>
      </c>
      <c r="B1452" s="27">
        <v>1429.45</v>
      </c>
      <c r="C1452" s="27">
        <v>1413.57</v>
      </c>
      <c r="D1452" s="27">
        <v>1432.21</v>
      </c>
      <c r="E1452" s="27">
        <v>1413.55</v>
      </c>
      <c r="F1452" s="22" t="s">
        <v>2296</v>
      </c>
      <c r="G1452" s="23">
        <v>1.18E-2</v>
      </c>
    </row>
    <row r="1453" spans="1:7">
      <c r="A1453" s="22" t="s">
        <v>4843</v>
      </c>
      <c r="B1453" s="27">
        <v>1412.83</v>
      </c>
      <c r="C1453" s="27">
        <v>1431.12</v>
      </c>
      <c r="D1453" s="27">
        <v>1436.12</v>
      </c>
      <c r="E1453" s="27">
        <v>1412.83</v>
      </c>
      <c r="F1453" s="22" t="s">
        <v>2296</v>
      </c>
      <c r="G1453" s="23">
        <v>-1.3100000000000001E-2</v>
      </c>
    </row>
    <row r="1454" spans="1:7">
      <c r="A1454" s="22" t="s">
        <v>4842</v>
      </c>
      <c r="B1454" s="27">
        <v>1431.58</v>
      </c>
      <c r="C1454" s="27">
        <v>1448.19</v>
      </c>
      <c r="D1454" s="27">
        <v>1454.05</v>
      </c>
      <c r="E1454" s="27">
        <v>1423.59</v>
      </c>
      <c r="F1454" s="22" t="s">
        <v>2296</v>
      </c>
      <c r="G1454" s="23">
        <v>-1.18E-2</v>
      </c>
    </row>
    <row r="1455" spans="1:7">
      <c r="A1455" s="22" t="s">
        <v>4841</v>
      </c>
      <c r="B1455" s="27">
        <v>1448.63</v>
      </c>
      <c r="C1455" s="27">
        <v>1449.37</v>
      </c>
      <c r="D1455" s="27">
        <v>1460.09</v>
      </c>
      <c r="E1455" s="27">
        <v>1443.8</v>
      </c>
      <c r="F1455" s="22" t="s">
        <v>2296</v>
      </c>
      <c r="G1455" s="23">
        <v>-5.0000000000000001E-4</v>
      </c>
    </row>
    <row r="1456" spans="1:7">
      <c r="A1456" s="22" t="s">
        <v>4840</v>
      </c>
      <c r="B1456" s="27">
        <v>1449.37</v>
      </c>
      <c r="C1456" s="27">
        <v>1477.09</v>
      </c>
      <c r="D1456" s="27">
        <v>1477.09</v>
      </c>
      <c r="E1456" s="27">
        <v>1437.73</v>
      </c>
      <c r="F1456" s="22" t="s">
        <v>2296</v>
      </c>
      <c r="G1456" s="23">
        <v>-1.89E-2</v>
      </c>
    </row>
    <row r="1457" spans="1:7">
      <c r="A1457" s="22" t="s">
        <v>4839</v>
      </c>
      <c r="B1457" s="27">
        <v>1477.31</v>
      </c>
      <c r="C1457" s="27">
        <v>1454.13</v>
      </c>
      <c r="D1457" s="27">
        <v>1483.6</v>
      </c>
      <c r="E1457" s="27">
        <v>1451.21</v>
      </c>
      <c r="F1457" s="22" t="s">
        <v>2296</v>
      </c>
      <c r="G1457" s="23">
        <v>1.5900000000000001E-2</v>
      </c>
    </row>
    <row r="1458" spans="1:7">
      <c r="A1458" s="22" t="s">
        <v>4838</v>
      </c>
      <c r="B1458" s="27">
        <v>1454.19</v>
      </c>
      <c r="C1458" s="27">
        <v>1457.87</v>
      </c>
      <c r="D1458" s="27">
        <v>1466.42</v>
      </c>
      <c r="E1458" s="27">
        <v>1441.34</v>
      </c>
      <c r="F1458" s="22" t="s">
        <v>2296</v>
      </c>
      <c r="G1458" s="23">
        <v>-3.0000000000000001E-3</v>
      </c>
    </row>
    <row r="1459" spans="1:7">
      <c r="A1459" s="22" t="s">
        <v>4836</v>
      </c>
      <c r="B1459" s="27">
        <v>1458.52</v>
      </c>
      <c r="C1459" s="27">
        <v>1449.4</v>
      </c>
      <c r="D1459" s="27">
        <v>1470.48</v>
      </c>
      <c r="E1459" s="27">
        <v>1440.23</v>
      </c>
      <c r="F1459" s="22" t="s">
        <v>2296</v>
      </c>
      <c r="G1459" s="23">
        <v>6.1000000000000004E-3</v>
      </c>
    </row>
    <row r="1460" spans="1:7">
      <c r="A1460" s="22" t="s">
        <v>4835</v>
      </c>
      <c r="B1460" s="27">
        <v>1449.63</v>
      </c>
      <c r="C1460" s="27">
        <v>1469.4</v>
      </c>
      <c r="D1460" s="27">
        <v>1479</v>
      </c>
      <c r="E1460" s="27">
        <v>1449.18</v>
      </c>
      <c r="F1460" s="22" t="s">
        <v>2296</v>
      </c>
      <c r="G1460" s="23">
        <v>-1.29E-2</v>
      </c>
    </row>
    <row r="1461" spans="1:7">
      <c r="A1461" s="22" t="s">
        <v>4834</v>
      </c>
      <c r="B1461" s="27">
        <v>1468.55</v>
      </c>
      <c r="C1461" s="27">
        <v>1466.99</v>
      </c>
      <c r="D1461" s="27">
        <v>1472.16</v>
      </c>
      <c r="E1461" s="27">
        <v>1456.56</v>
      </c>
      <c r="F1461" s="22" t="s">
        <v>2296</v>
      </c>
      <c r="G1461" s="23">
        <v>2.9999999999999997E-4</v>
      </c>
    </row>
    <row r="1462" spans="1:7">
      <c r="A1462" s="22" t="s">
        <v>4833</v>
      </c>
      <c r="B1462" s="27">
        <v>1468.17</v>
      </c>
      <c r="C1462" s="27">
        <v>1465.13</v>
      </c>
      <c r="D1462" s="27">
        <v>1479.55</v>
      </c>
      <c r="E1462" s="27">
        <v>1465.13</v>
      </c>
      <c r="F1462" s="22" t="s">
        <v>2296</v>
      </c>
      <c r="G1462" s="23">
        <v>2.3E-3</v>
      </c>
    </row>
    <row r="1463" spans="1:7">
      <c r="A1463" s="22" t="s">
        <v>4832</v>
      </c>
      <c r="B1463" s="27">
        <v>1464.76</v>
      </c>
      <c r="C1463" s="27">
        <v>1474.38</v>
      </c>
      <c r="D1463" s="27">
        <v>1478.21</v>
      </c>
      <c r="E1463" s="27">
        <v>1460.86</v>
      </c>
      <c r="F1463" s="22" t="s">
        <v>2296</v>
      </c>
      <c r="G1463" s="23">
        <v>-6.7000000000000002E-3</v>
      </c>
    </row>
    <row r="1464" spans="1:7">
      <c r="A1464" s="22" t="s">
        <v>4831</v>
      </c>
      <c r="B1464" s="27">
        <v>1474.71</v>
      </c>
      <c r="C1464" s="27">
        <v>1456</v>
      </c>
      <c r="D1464" s="27">
        <v>1481.06</v>
      </c>
      <c r="E1464" s="27">
        <v>1447.03</v>
      </c>
      <c r="F1464" s="22" t="s">
        <v>2296</v>
      </c>
      <c r="G1464" s="23">
        <v>1.1900000000000001E-2</v>
      </c>
    </row>
    <row r="1465" spans="1:7">
      <c r="A1465" s="22" t="s">
        <v>4830</v>
      </c>
      <c r="B1465" s="27">
        <v>1457.34</v>
      </c>
      <c r="C1465" s="27">
        <v>1449.51</v>
      </c>
      <c r="D1465" s="27">
        <v>1461.99</v>
      </c>
      <c r="E1465" s="27">
        <v>1439.4</v>
      </c>
      <c r="F1465" s="22" t="s">
        <v>2296</v>
      </c>
      <c r="G1465" s="23">
        <v>5.5999999999999999E-3</v>
      </c>
    </row>
    <row r="1466" spans="1:7">
      <c r="A1466" s="22" t="s">
        <v>4829</v>
      </c>
      <c r="B1466" s="27">
        <v>1449.29</v>
      </c>
      <c r="C1466" s="27">
        <v>1400.44</v>
      </c>
      <c r="D1466" s="27">
        <v>1452.87</v>
      </c>
      <c r="E1466" s="27">
        <v>1400.44</v>
      </c>
      <c r="F1466" s="22" t="s">
        <v>2296</v>
      </c>
      <c r="G1466" s="23">
        <v>3.49E-2</v>
      </c>
    </row>
    <row r="1467" spans="1:7">
      <c r="A1467" s="22" t="s">
        <v>4828</v>
      </c>
      <c r="B1467" s="27">
        <v>1400.35</v>
      </c>
      <c r="C1467" s="27">
        <v>1392.27</v>
      </c>
      <c r="D1467" s="27">
        <v>1401.67</v>
      </c>
      <c r="E1467" s="27">
        <v>1386.41</v>
      </c>
      <c r="F1467" s="22" t="s">
        <v>2296</v>
      </c>
      <c r="G1467" s="23">
        <v>5.7000000000000002E-3</v>
      </c>
    </row>
    <row r="1468" spans="1:7">
      <c r="A1468" s="22" t="s">
        <v>4827</v>
      </c>
      <c r="B1468" s="27">
        <v>1392.4</v>
      </c>
      <c r="C1468" s="27">
        <v>1401.34</v>
      </c>
      <c r="D1468" s="27">
        <v>1419.88</v>
      </c>
      <c r="E1468" s="27">
        <v>1389.83</v>
      </c>
      <c r="F1468" s="22" t="s">
        <v>2296</v>
      </c>
      <c r="G1468" s="23">
        <v>-5.8999999999999999E-3</v>
      </c>
    </row>
    <row r="1469" spans="1:7">
      <c r="A1469" s="22" t="s">
        <v>4825</v>
      </c>
      <c r="B1469" s="27">
        <v>1400.71</v>
      </c>
      <c r="C1469" s="27">
        <v>1423.56</v>
      </c>
      <c r="D1469" s="27">
        <v>1428.58</v>
      </c>
      <c r="E1469" s="27">
        <v>1400.51</v>
      </c>
      <c r="F1469" s="22" t="s">
        <v>2296</v>
      </c>
      <c r="G1469" s="23">
        <v>-1.6199999999999999E-2</v>
      </c>
    </row>
    <row r="1470" spans="1:7">
      <c r="A1470" s="22" t="s">
        <v>4824</v>
      </c>
      <c r="B1470" s="27">
        <v>1423.78</v>
      </c>
      <c r="C1470" s="27">
        <v>1447.54</v>
      </c>
      <c r="D1470" s="27">
        <v>1447.72</v>
      </c>
      <c r="E1470" s="27">
        <v>1414.18</v>
      </c>
      <c r="F1470" s="22" t="s">
        <v>2296</v>
      </c>
      <c r="G1470" s="23">
        <v>-1.67E-2</v>
      </c>
    </row>
    <row r="1471" spans="1:7">
      <c r="A1471" s="22" t="s">
        <v>4823</v>
      </c>
      <c r="B1471" s="27">
        <v>1447.91</v>
      </c>
      <c r="C1471" s="27">
        <v>1444.28</v>
      </c>
      <c r="D1471" s="27">
        <v>1454.96</v>
      </c>
      <c r="E1471" s="27">
        <v>1444.28</v>
      </c>
      <c r="F1471" s="22" t="s">
        <v>2296</v>
      </c>
      <c r="G1471" s="23">
        <v>3.2000000000000002E-3</v>
      </c>
    </row>
    <row r="1472" spans="1:7">
      <c r="A1472" s="22" t="s">
        <v>4822</v>
      </c>
      <c r="B1472" s="27">
        <v>1443.32</v>
      </c>
      <c r="C1472" s="27">
        <v>1454.47</v>
      </c>
      <c r="D1472" s="27">
        <v>1459.95</v>
      </c>
      <c r="E1472" s="27">
        <v>1441.46</v>
      </c>
      <c r="F1472" s="22" t="s">
        <v>2296</v>
      </c>
      <c r="G1472" s="23">
        <v>-7.7999999999999996E-3</v>
      </c>
    </row>
    <row r="1473" spans="1:7">
      <c r="A1473" s="22" t="s">
        <v>4821</v>
      </c>
      <c r="B1473" s="27">
        <v>1454.67</v>
      </c>
      <c r="C1473" s="27">
        <v>1446.86</v>
      </c>
      <c r="D1473" s="27">
        <v>1456.7</v>
      </c>
      <c r="E1473" s="27">
        <v>1446.14</v>
      </c>
      <c r="F1473" s="22" t="s">
        <v>2296</v>
      </c>
      <c r="G1473" s="23">
        <v>5.5999999999999999E-3</v>
      </c>
    </row>
    <row r="1474" spans="1:7">
      <c r="A1474" s="22" t="s">
        <v>4820</v>
      </c>
      <c r="B1474" s="27">
        <v>1446.6</v>
      </c>
      <c r="C1474" s="27">
        <v>1461.79</v>
      </c>
      <c r="D1474" s="27">
        <v>1463.53</v>
      </c>
      <c r="E1474" s="27">
        <v>1434.09</v>
      </c>
      <c r="F1474" s="22" t="s">
        <v>2296</v>
      </c>
      <c r="G1474" s="23">
        <v>-1.04E-2</v>
      </c>
    </row>
    <row r="1475" spans="1:7">
      <c r="A1475" s="22" t="s">
        <v>4819</v>
      </c>
      <c r="B1475" s="27">
        <v>1461.75</v>
      </c>
      <c r="C1475" s="27">
        <v>1447.12</v>
      </c>
      <c r="D1475" s="27">
        <v>1469.4</v>
      </c>
      <c r="E1475" s="27">
        <v>1445.53</v>
      </c>
      <c r="F1475" s="22" t="s">
        <v>2296</v>
      </c>
      <c r="G1475" s="23">
        <v>9.7999999999999997E-3</v>
      </c>
    </row>
    <row r="1476" spans="1:7">
      <c r="A1476" s="22" t="s">
        <v>4818</v>
      </c>
      <c r="B1476" s="27">
        <v>1447.5</v>
      </c>
      <c r="C1476" s="27">
        <v>1437.58</v>
      </c>
      <c r="D1476" s="27">
        <v>1447.5</v>
      </c>
      <c r="E1476" s="27">
        <v>1432.64</v>
      </c>
      <c r="F1476" s="22" t="s">
        <v>2296</v>
      </c>
      <c r="G1476" s="23">
        <v>6.8999999999999999E-3</v>
      </c>
    </row>
    <row r="1477" spans="1:7">
      <c r="A1477" s="22" t="s">
        <v>4817</v>
      </c>
      <c r="B1477" s="27">
        <v>1437.6</v>
      </c>
      <c r="C1477" s="27">
        <v>1425.18</v>
      </c>
      <c r="D1477" s="27">
        <v>1441.35</v>
      </c>
      <c r="E1477" s="27">
        <v>1425.18</v>
      </c>
      <c r="F1477" s="22" t="s">
        <v>2296</v>
      </c>
      <c r="G1477" s="23">
        <v>8.6999999999999994E-3</v>
      </c>
    </row>
    <row r="1478" spans="1:7">
      <c r="A1478" s="22" t="s">
        <v>4816</v>
      </c>
      <c r="B1478" s="27">
        <v>1425.18</v>
      </c>
      <c r="C1478" s="27">
        <v>1418.05</v>
      </c>
      <c r="D1478" s="27">
        <v>1427.93</v>
      </c>
      <c r="E1478" s="27">
        <v>1415.39</v>
      </c>
      <c r="F1478" s="22" t="s">
        <v>2296</v>
      </c>
      <c r="G1478" s="23">
        <v>5.1999999999999998E-3</v>
      </c>
    </row>
    <row r="1479" spans="1:7">
      <c r="A1479" s="22" t="s">
        <v>4815</v>
      </c>
      <c r="B1479" s="27">
        <v>1417.82</v>
      </c>
      <c r="C1479" s="27">
        <v>1407.57</v>
      </c>
      <c r="D1479" s="27">
        <v>1425.68</v>
      </c>
      <c r="E1479" s="27">
        <v>1400.7</v>
      </c>
      <c r="F1479" s="22" t="s">
        <v>2296</v>
      </c>
      <c r="G1479" s="23">
        <v>7.3000000000000001E-3</v>
      </c>
    </row>
    <row r="1480" spans="1:7">
      <c r="A1480" s="22" t="s">
        <v>4814</v>
      </c>
      <c r="B1480" s="27">
        <v>1407.53</v>
      </c>
      <c r="C1480" s="27">
        <v>1399.07</v>
      </c>
      <c r="D1480" s="27">
        <v>1412.87</v>
      </c>
      <c r="E1480" s="27">
        <v>1391.67</v>
      </c>
      <c r="F1480" s="22" t="s">
        <v>2296</v>
      </c>
      <c r="G1480" s="23">
        <v>6.1999999999999998E-3</v>
      </c>
    </row>
    <row r="1481" spans="1:7">
      <c r="A1481" s="22" t="s">
        <v>4813</v>
      </c>
      <c r="B1481" s="27">
        <v>1398.85</v>
      </c>
      <c r="C1481" s="27">
        <v>1373.64</v>
      </c>
      <c r="D1481" s="27">
        <v>1402.38</v>
      </c>
      <c r="E1481" s="27">
        <v>1373.64</v>
      </c>
      <c r="F1481" s="22" t="s">
        <v>2296</v>
      </c>
      <c r="G1481" s="23">
        <v>1.7899999999999999E-2</v>
      </c>
    </row>
    <row r="1482" spans="1:7">
      <c r="A1482" s="22" t="s">
        <v>4812</v>
      </c>
      <c r="B1482" s="27">
        <v>1374.19</v>
      </c>
      <c r="C1482" s="27">
        <v>1372.94</v>
      </c>
      <c r="D1482" s="27">
        <v>1386.18</v>
      </c>
      <c r="E1482" s="27">
        <v>1368.1</v>
      </c>
      <c r="F1482" s="22" t="s">
        <v>2296</v>
      </c>
      <c r="G1482" s="23">
        <v>1.2999999999999999E-3</v>
      </c>
    </row>
    <row r="1483" spans="1:7">
      <c r="A1483" s="22" t="s">
        <v>4811</v>
      </c>
      <c r="B1483" s="27">
        <v>1372.45</v>
      </c>
      <c r="C1483" s="27">
        <v>1350.42</v>
      </c>
      <c r="D1483" s="27">
        <v>1379.21</v>
      </c>
      <c r="E1483" s="27">
        <v>1350.42</v>
      </c>
      <c r="F1483" s="22" t="s">
        <v>2296</v>
      </c>
      <c r="G1483" s="23">
        <v>1.7999999999999999E-2</v>
      </c>
    </row>
    <row r="1484" spans="1:7">
      <c r="A1484" s="22" t="s">
        <v>4809</v>
      </c>
      <c r="B1484" s="27">
        <v>1348.21</v>
      </c>
      <c r="C1484" s="27">
        <v>1332.26</v>
      </c>
      <c r="D1484" s="27">
        <v>1360.43</v>
      </c>
      <c r="E1484" s="27">
        <v>1329.18</v>
      </c>
      <c r="F1484" s="22" t="s">
        <v>2296</v>
      </c>
      <c r="G1484" s="23">
        <v>1.0999999999999999E-2</v>
      </c>
    </row>
    <row r="1485" spans="1:7">
      <c r="A1485" s="22" t="s">
        <v>4808</v>
      </c>
      <c r="B1485" s="27">
        <v>1333.53</v>
      </c>
      <c r="C1485" s="27">
        <v>1333.39</v>
      </c>
      <c r="D1485" s="27">
        <v>1339.76</v>
      </c>
      <c r="E1485" s="27">
        <v>1306.8699999999999</v>
      </c>
      <c r="F1485" s="22" t="s">
        <v>2296</v>
      </c>
      <c r="G1485" s="23">
        <v>-8.0000000000000004E-4</v>
      </c>
    </row>
    <row r="1486" spans="1:7">
      <c r="A1486" s="22" t="s">
        <v>4807</v>
      </c>
      <c r="B1486" s="27">
        <v>1334.66</v>
      </c>
      <c r="C1486" s="27">
        <v>1357.33</v>
      </c>
      <c r="D1486" s="27">
        <v>1362.17</v>
      </c>
      <c r="E1486" s="27">
        <v>1333.51</v>
      </c>
      <c r="F1486" s="22" t="s">
        <v>2296</v>
      </c>
      <c r="G1486" s="23">
        <v>-1.7100000000000001E-2</v>
      </c>
    </row>
    <row r="1487" spans="1:7">
      <c r="A1487" s="22" t="s">
        <v>4806</v>
      </c>
      <c r="B1487" s="27">
        <v>1357.89</v>
      </c>
      <c r="C1487" s="27">
        <v>1379.5</v>
      </c>
      <c r="D1487" s="27">
        <v>1383.28</v>
      </c>
      <c r="E1487" s="27">
        <v>1356.21</v>
      </c>
      <c r="F1487" s="22" t="s">
        <v>2296</v>
      </c>
      <c r="G1487" s="23">
        <v>-1.5299999999999999E-2</v>
      </c>
    </row>
    <row r="1488" spans="1:7">
      <c r="A1488" s="22" t="s">
        <v>4805</v>
      </c>
      <c r="B1488" s="27">
        <v>1378.98</v>
      </c>
      <c r="C1488" s="27">
        <v>1375.73</v>
      </c>
      <c r="D1488" s="27">
        <v>1386.4</v>
      </c>
      <c r="E1488" s="27">
        <v>1365.03</v>
      </c>
      <c r="F1488" s="22" t="s">
        <v>2296</v>
      </c>
      <c r="G1488" s="23">
        <v>3.0000000000000001E-3</v>
      </c>
    </row>
    <row r="1489" spans="1:7">
      <c r="A1489" s="22" t="s">
        <v>4803</v>
      </c>
      <c r="B1489" s="27">
        <v>1374.83</v>
      </c>
      <c r="C1489" s="27">
        <v>1378.03</v>
      </c>
      <c r="D1489" s="27">
        <v>1378.08</v>
      </c>
      <c r="E1489" s="27">
        <v>1358.15</v>
      </c>
      <c r="F1489" s="22" t="s">
        <v>2296</v>
      </c>
      <c r="G1489" s="23">
        <v>-3.5000000000000001E-3</v>
      </c>
    </row>
    <row r="1490" spans="1:7">
      <c r="A1490" s="22" t="s">
        <v>4802</v>
      </c>
      <c r="B1490" s="27">
        <v>1379.61</v>
      </c>
      <c r="C1490" s="27">
        <v>1383.04</v>
      </c>
      <c r="D1490" s="27">
        <v>1399.08</v>
      </c>
      <c r="E1490" s="27">
        <v>1377.36</v>
      </c>
      <c r="F1490" s="22" t="s">
        <v>2296</v>
      </c>
      <c r="G1490" s="23">
        <v>-1.8E-3</v>
      </c>
    </row>
    <row r="1491" spans="1:7">
      <c r="A1491" s="22" t="s">
        <v>4801</v>
      </c>
      <c r="B1491" s="27">
        <v>1382.14</v>
      </c>
      <c r="C1491" s="27">
        <v>1368.72</v>
      </c>
      <c r="D1491" s="27">
        <v>1403.55</v>
      </c>
      <c r="E1491" s="27">
        <v>1359.78</v>
      </c>
      <c r="F1491" s="22" t="s">
        <v>2296</v>
      </c>
      <c r="G1491" s="23">
        <v>8.9999999999999993E-3</v>
      </c>
    </row>
    <row r="1492" spans="1:7">
      <c r="A1492" s="22" t="s">
        <v>4800</v>
      </c>
      <c r="B1492" s="27">
        <v>1369.83</v>
      </c>
      <c r="C1492" s="27">
        <v>1361.22</v>
      </c>
      <c r="D1492" s="27">
        <v>1380.24</v>
      </c>
      <c r="E1492" s="27">
        <v>1356.64</v>
      </c>
      <c r="F1492" s="22" t="s">
        <v>2296</v>
      </c>
      <c r="G1492" s="23">
        <v>5.7999999999999996E-3</v>
      </c>
    </row>
    <row r="1493" spans="1:7">
      <c r="A1493" s="22" t="s">
        <v>4799</v>
      </c>
      <c r="B1493" s="27">
        <v>1361.94</v>
      </c>
      <c r="C1493" s="27">
        <v>1387.12</v>
      </c>
      <c r="D1493" s="27">
        <v>1387.12</v>
      </c>
      <c r="E1493" s="27">
        <v>1357.1</v>
      </c>
      <c r="F1493" s="22" t="s">
        <v>2296</v>
      </c>
      <c r="G1493" s="23">
        <v>-1.9099999999999999E-2</v>
      </c>
    </row>
    <row r="1494" spans="1:7">
      <c r="A1494" s="22" t="s">
        <v>4797</v>
      </c>
      <c r="B1494" s="27">
        <v>1388.41</v>
      </c>
      <c r="C1494" s="27">
        <v>1408.19</v>
      </c>
      <c r="D1494" s="27">
        <v>1410.75</v>
      </c>
      <c r="E1494" s="27">
        <v>1386.18</v>
      </c>
      <c r="F1494" s="22" t="s">
        <v>2296</v>
      </c>
      <c r="G1494" s="23">
        <v>-1.4500000000000001E-2</v>
      </c>
    </row>
    <row r="1495" spans="1:7">
      <c r="A1495" s="22" t="s">
        <v>4796</v>
      </c>
      <c r="B1495" s="27">
        <v>1408.8</v>
      </c>
      <c r="C1495" s="27">
        <v>1405.58</v>
      </c>
      <c r="D1495" s="27">
        <v>1410.67</v>
      </c>
      <c r="E1495" s="27">
        <v>1394.05</v>
      </c>
      <c r="F1495" s="22" t="s">
        <v>2296</v>
      </c>
      <c r="G1495" s="23">
        <v>1.6000000000000001E-3</v>
      </c>
    </row>
    <row r="1496" spans="1:7">
      <c r="A1496" s="22" t="s">
        <v>4795</v>
      </c>
      <c r="B1496" s="27">
        <v>1406.58</v>
      </c>
      <c r="C1496" s="27">
        <v>1406.5</v>
      </c>
      <c r="D1496" s="27">
        <v>1421.56</v>
      </c>
      <c r="E1496" s="27">
        <v>1395.81</v>
      </c>
      <c r="F1496" s="22" t="s">
        <v>2296</v>
      </c>
      <c r="G1496" s="23">
        <v>4.0000000000000002E-4</v>
      </c>
    </row>
    <row r="1497" spans="1:7">
      <c r="A1497" s="22" t="s">
        <v>4794</v>
      </c>
      <c r="B1497" s="27">
        <v>1405.97</v>
      </c>
      <c r="C1497" s="27">
        <v>1386.14</v>
      </c>
      <c r="D1497" s="27">
        <v>1414.16</v>
      </c>
      <c r="E1497" s="27">
        <v>1386.14</v>
      </c>
      <c r="F1497" s="22" t="s">
        <v>2296</v>
      </c>
      <c r="G1497" s="23">
        <v>1.55E-2</v>
      </c>
    </row>
    <row r="1498" spans="1:7">
      <c r="A1498" s="22" t="s">
        <v>4793</v>
      </c>
      <c r="B1498" s="27">
        <v>1384.5</v>
      </c>
      <c r="C1498" s="27">
        <v>1422.53</v>
      </c>
      <c r="D1498" s="27">
        <v>1424.17</v>
      </c>
      <c r="E1498" s="27">
        <v>1384.5</v>
      </c>
      <c r="F1498" s="22" t="s">
        <v>2296</v>
      </c>
      <c r="G1498" s="23">
        <v>-2.6700000000000002E-2</v>
      </c>
    </row>
    <row r="1499" spans="1:7">
      <c r="A1499" s="22" t="s">
        <v>4791</v>
      </c>
      <c r="B1499" s="27">
        <v>1422.53</v>
      </c>
      <c r="C1499" s="27">
        <v>1440.54</v>
      </c>
      <c r="D1499" s="27">
        <v>1440.54</v>
      </c>
      <c r="E1499" s="27">
        <v>1410.75</v>
      </c>
      <c r="F1499" s="22" t="s">
        <v>2296</v>
      </c>
      <c r="G1499" s="23">
        <v>-1.26E-2</v>
      </c>
    </row>
    <row r="1500" spans="1:7">
      <c r="A1500" s="22" t="s">
        <v>4790</v>
      </c>
      <c r="B1500" s="27">
        <v>1440.63</v>
      </c>
      <c r="C1500" s="27">
        <v>1470.83</v>
      </c>
      <c r="D1500" s="27">
        <v>1470.83</v>
      </c>
      <c r="E1500" s="27">
        <v>1429.08</v>
      </c>
      <c r="F1500" s="22" t="s">
        <v>2296</v>
      </c>
      <c r="G1500" s="23">
        <v>-2.3099999999999999E-2</v>
      </c>
    </row>
    <row r="1501" spans="1:7">
      <c r="A1501" s="22" t="s">
        <v>4789</v>
      </c>
      <c r="B1501" s="27">
        <v>1474.72</v>
      </c>
      <c r="C1501" s="27">
        <v>1475.68</v>
      </c>
      <c r="D1501" s="27">
        <v>1482.58</v>
      </c>
      <c r="E1501" s="27">
        <v>1459.34</v>
      </c>
      <c r="F1501" s="22" t="s">
        <v>2296</v>
      </c>
      <c r="G1501" s="23">
        <v>-6.9999999999999999E-4</v>
      </c>
    </row>
    <row r="1502" spans="1:7">
      <c r="A1502" s="22" t="s">
        <v>4788</v>
      </c>
      <c r="B1502" s="27">
        <v>1475.77</v>
      </c>
      <c r="C1502" s="27">
        <v>1482.23</v>
      </c>
      <c r="D1502" s="27">
        <v>1487.41</v>
      </c>
      <c r="E1502" s="27">
        <v>1472.02</v>
      </c>
      <c r="F1502" s="22" t="s">
        <v>2296</v>
      </c>
      <c r="G1502" s="23">
        <v>-5.1999999999999998E-3</v>
      </c>
    </row>
    <row r="1503" spans="1:7">
      <c r="A1503" s="22" t="s">
        <v>4787</v>
      </c>
      <c r="B1503" s="27">
        <v>1483.41</v>
      </c>
      <c r="C1503" s="27">
        <v>1500.29</v>
      </c>
      <c r="D1503" s="27">
        <v>1502.67</v>
      </c>
      <c r="E1503" s="27">
        <v>1482.8</v>
      </c>
      <c r="F1503" s="22" t="s">
        <v>2296</v>
      </c>
      <c r="G1503" s="23">
        <v>-1.09E-2</v>
      </c>
    </row>
    <row r="1504" spans="1:7">
      <c r="A1504" s="22" t="s">
        <v>4785</v>
      </c>
      <c r="B1504" s="27">
        <v>1499.82</v>
      </c>
      <c r="C1504" s="27">
        <v>1495.01</v>
      </c>
      <c r="D1504" s="27">
        <v>1502.19</v>
      </c>
      <c r="E1504" s="27">
        <v>1488.91</v>
      </c>
      <c r="F1504" s="22" t="s">
        <v>2296</v>
      </c>
      <c r="G1504" s="23">
        <v>3.3E-3</v>
      </c>
    </row>
    <row r="1505" spans="1:7">
      <c r="A1505" s="22" t="s">
        <v>4784</v>
      </c>
      <c r="B1505" s="27">
        <v>1494.92</v>
      </c>
      <c r="C1505" s="27">
        <v>1513.37</v>
      </c>
      <c r="D1505" s="27">
        <v>1521.86</v>
      </c>
      <c r="E1505" s="27">
        <v>1480.35</v>
      </c>
      <c r="F1505" s="22" t="s">
        <v>2296</v>
      </c>
      <c r="G1505" s="23">
        <v>-1.2200000000000001E-2</v>
      </c>
    </row>
    <row r="1506" spans="1:7">
      <c r="A1506" s="22" t="s">
        <v>4783</v>
      </c>
      <c r="B1506" s="27">
        <v>1513.38</v>
      </c>
      <c r="C1506" s="27">
        <v>1516.29</v>
      </c>
      <c r="D1506" s="27">
        <v>1518.44</v>
      </c>
      <c r="E1506" s="27">
        <v>1496.98</v>
      </c>
      <c r="F1506" s="22" t="s">
        <v>2296</v>
      </c>
      <c r="G1506" s="23">
        <v>-2.2000000000000001E-3</v>
      </c>
    </row>
    <row r="1507" spans="1:7">
      <c r="A1507" s="22" t="s">
        <v>4782</v>
      </c>
      <c r="B1507" s="27">
        <v>1516.75</v>
      </c>
      <c r="C1507" s="27">
        <v>1513.76</v>
      </c>
      <c r="D1507" s="27">
        <v>1531.99</v>
      </c>
      <c r="E1507" s="27">
        <v>1512.74</v>
      </c>
      <c r="F1507" s="22" t="s">
        <v>2296</v>
      </c>
      <c r="G1507" s="23">
        <v>2E-3</v>
      </c>
    </row>
    <row r="1508" spans="1:7">
      <c r="A1508" s="22" t="s">
        <v>4781</v>
      </c>
      <c r="B1508" s="27">
        <v>1513.72</v>
      </c>
      <c r="C1508" s="27">
        <v>1489.55</v>
      </c>
      <c r="D1508" s="27">
        <v>1518.04</v>
      </c>
      <c r="E1508" s="27">
        <v>1484.32</v>
      </c>
      <c r="F1508" s="22" t="s">
        <v>2296</v>
      </c>
      <c r="G1508" s="23">
        <v>1.6199999999999999E-2</v>
      </c>
    </row>
    <row r="1509" spans="1:7">
      <c r="A1509" s="22" t="s">
        <v>4780</v>
      </c>
      <c r="B1509" s="27">
        <v>1489.53</v>
      </c>
      <c r="C1509" s="27">
        <v>1515.53</v>
      </c>
      <c r="D1509" s="27">
        <v>1516.33</v>
      </c>
      <c r="E1509" s="27">
        <v>1485.6</v>
      </c>
      <c r="F1509" s="22" t="s">
        <v>2296</v>
      </c>
      <c r="G1509" s="23">
        <v>-1.6500000000000001E-2</v>
      </c>
    </row>
    <row r="1510" spans="1:7">
      <c r="A1510" s="22" t="s">
        <v>4779</v>
      </c>
      <c r="B1510" s="27">
        <v>1514.47</v>
      </c>
      <c r="C1510" s="27">
        <v>1514.66</v>
      </c>
      <c r="D1510" s="27">
        <v>1522.14</v>
      </c>
      <c r="E1510" s="27">
        <v>1510.69</v>
      </c>
      <c r="F1510" s="22" t="s">
        <v>2296</v>
      </c>
      <c r="G1510" s="23">
        <v>1E-4</v>
      </c>
    </row>
    <row r="1511" spans="1:7">
      <c r="A1511" s="22" t="s">
        <v>4778</v>
      </c>
      <c r="B1511" s="27">
        <v>1514.33</v>
      </c>
      <c r="C1511" s="27">
        <v>1482.91</v>
      </c>
      <c r="D1511" s="27">
        <v>1514.33</v>
      </c>
      <c r="E1511" s="27">
        <v>1482.85</v>
      </c>
      <c r="F1511" s="22" t="s">
        <v>2296</v>
      </c>
      <c r="G1511" s="23">
        <v>2.12E-2</v>
      </c>
    </row>
    <row r="1512" spans="1:7">
      <c r="A1512" s="22" t="s">
        <v>4777</v>
      </c>
      <c r="B1512" s="27">
        <v>1482.92</v>
      </c>
      <c r="C1512" s="27">
        <v>1476.28</v>
      </c>
      <c r="D1512" s="27">
        <v>1483.23</v>
      </c>
      <c r="E1512" s="27">
        <v>1461.53</v>
      </c>
      <c r="F1512" s="22" t="s">
        <v>2296</v>
      </c>
      <c r="G1512" s="23">
        <v>4.4000000000000003E-3</v>
      </c>
    </row>
    <row r="1513" spans="1:7">
      <c r="A1513" s="22" t="s">
        <v>4776</v>
      </c>
      <c r="B1513" s="27">
        <v>1476.38</v>
      </c>
      <c r="C1513" s="27">
        <v>1477.29</v>
      </c>
      <c r="D1513" s="27">
        <v>1478.41</v>
      </c>
      <c r="E1513" s="27">
        <v>1460.42</v>
      </c>
      <c r="F1513" s="22" t="s">
        <v>2296</v>
      </c>
      <c r="G1513" s="23">
        <v>-5.9999999999999995E-4</v>
      </c>
    </row>
    <row r="1514" spans="1:7">
      <c r="A1514" s="22" t="s">
        <v>4775</v>
      </c>
      <c r="B1514" s="27">
        <v>1477.32</v>
      </c>
      <c r="C1514" s="27">
        <v>1473.31</v>
      </c>
      <c r="D1514" s="27">
        <v>1481.15</v>
      </c>
      <c r="E1514" s="27">
        <v>1467.99</v>
      </c>
      <c r="F1514" s="22" t="s">
        <v>2296</v>
      </c>
      <c r="G1514" s="23">
        <v>2.8E-3</v>
      </c>
    </row>
    <row r="1515" spans="1:7">
      <c r="A1515" s="22" t="s">
        <v>4774</v>
      </c>
      <c r="B1515" s="27">
        <v>1473.18</v>
      </c>
      <c r="C1515" s="27">
        <v>1482.13</v>
      </c>
      <c r="D1515" s="27">
        <v>1489.68</v>
      </c>
      <c r="E1515" s="27">
        <v>1465.25</v>
      </c>
      <c r="F1515" s="22" t="s">
        <v>2296</v>
      </c>
      <c r="G1515" s="23">
        <v>-5.8999999999999999E-3</v>
      </c>
    </row>
    <row r="1516" spans="1:7">
      <c r="A1516" s="22" t="s">
        <v>4773</v>
      </c>
      <c r="B1516" s="27">
        <v>1481.95</v>
      </c>
      <c r="C1516" s="27">
        <v>1517.62</v>
      </c>
      <c r="D1516" s="27">
        <v>1517.62</v>
      </c>
      <c r="E1516" s="27">
        <v>1479.31</v>
      </c>
      <c r="F1516" s="22" t="s">
        <v>2296</v>
      </c>
      <c r="G1516" s="23">
        <v>-2.4299999999999999E-2</v>
      </c>
    </row>
    <row r="1517" spans="1:7">
      <c r="A1517" s="22" t="s">
        <v>4772</v>
      </c>
      <c r="B1517" s="27">
        <v>1518.83</v>
      </c>
      <c r="C1517" s="27">
        <v>1487.1</v>
      </c>
      <c r="D1517" s="27">
        <v>1519.04</v>
      </c>
      <c r="E1517" s="27">
        <v>1487.1</v>
      </c>
      <c r="F1517" s="22" t="s">
        <v>2296</v>
      </c>
      <c r="G1517" s="23">
        <v>2.1899999999999999E-2</v>
      </c>
    </row>
    <row r="1518" spans="1:7">
      <c r="A1518" s="22" t="s">
        <v>4771</v>
      </c>
      <c r="B1518" s="27">
        <v>1486.3</v>
      </c>
      <c r="C1518" s="27">
        <v>1486.33</v>
      </c>
      <c r="D1518" s="27">
        <v>1498.87</v>
      </c>
      <c r="E1518" s="27">
        <v>1478.63</v>
      </c>
      <c r="F1518" s="22" t="s">
        <v>2296</v>
      </c>
      <c r="G1518" s="23">
        <v>0</v>
      </c>
    </row>
    <row r="1519" spans="1:7">
      <c r="A1519" s="22" t="s">
        <v>4770</v>
      </c>
      <c r="B1519" s="27">
        <v>1486.3</v>
      </c>
      <c r="C1519" s="27">
        <v>1494.87</v>
      </c>
      <c r="D1519" s="27">
        <v>1495.93</v>
      </c>
      <c r="E1519" s="27">
        <v>1481.25</v>
      </c>
      <c r="F1519" s="22" t="s">
        <v>2296</v>
      </c>
      <c r="G1519" s="23">
        <v>-5.8999999999999999E-3</v>
      </c>
    </row>
    <row r="1520" spans="1:7">
      <c r="A1520" s="22" t="s">
        <v>6407</v>
      </c>
      <c r="B1520" s="27">
        <v>1495.09</v>
      </c>
      <c r="C1520" s="27">
        <v>1494.99</v>
      </c>
      <c r="D1520" s="27">
        <v>1508.95</v>
      </c>
      <c r="E1520" s="27">
        <v>1493.86</v>
      </c>
      <c r="F1520" s="22" t="s">
        <v>2296</v>
      </c>
      <c r="G1520" s="23">
        <v>5.0000000000000001E-4</v>
      </c>
    </row>
    <row r="1521" spans="1:7">
      <c r="A1521" s="22" t="s">
        <v>4769</v>
      </c>
      <c r="B1521" s="27">
        <v>1494.28</v>
      </c>
      <c r="C1521" s="27">
        <v>1486.47</v>
      </c>
      <c r="D1521" s="27">
        <v>1500.37</v>
      </c>
      <c r="E1521" s="27">
        <v>1484.52</v>
      </c>
      <c r="F1521" s="22" t="s">
        <v>2296</v>
      </c>
      <c r="G1521" s="23">
        <v>5.3E-3</v>
      </c>
    </row>
    <row r="1522" spans="1:7">
      <c r="A1522" s="22" t="s">
        <v>4768</v>
      </c>
      <c r="B1522" s="27">
        <v>1486.38</v>
      </c>
      <c r="C1522" s="27">
        <v>1494.08</v>
      </c>
      <c r="D1522" s="27">
        <v>1501.59</v>
      </c>
      <c r="E1522" s="27">
        <v>1479.98</v>
      </c>
      <c r="F1522" s="22" t="s">
        <v>2296</v>
      </c>
      <c r="G1522" s="23">
        <v>-5.1000000000000004E-3</v>
      </c>
    </row>
    <row r="1523" spans="1:7">
      <c r="A1523" s="22" t="s">
        <v>4767</v>
      </c>
      <c r="B1523" s="27">
        <v>1493.93</v>
      </c>
      <c r="C1523" s="27">
        <v>1501.17</v>
      </c>
      <c r="D1523" s="27">
        <v>1501.17</v>
      </c>
      <c r="E1523" s="27">
        <v>1467.37</v>
      </c>
      <c r="F1523" s="22" t="s">
        <v>2296</v>
      </c>
      <c r="G1523" s="23">
        <v>-4.7999999999999996E-3</v>
      </c>
    </row>
    <row r="1524" spans="1:7">
      <c r="A1524" s="22" t="s">
        <v>4764</v>
      </c>
      <c r="B1524" s="27">
        <v>1501.18</v>
      </c>
      <c r="C1524" s="27">
        <v>1490.8</v>
      </c>
      <c r="D1524" s="27">
        <v>1501.18</v>
      </c>
      <c r="E1524" s="27">
        <v>1487.45</v>
      </c>
      <c r="F1524" s="22" t="s">
        <v>2296</v>
      </c>
      <c r="G1524" s="23">
        <v>7.0000000000000001E-3</v>
      </c>
    </row>
    <row r="1525" spans="1:7">
      <c r="A1525" s="22" t="s">
        <v>4763</v>
      </c>
      <c r="B1525" s="27">
        <v>1490.81</v>
      </c>
      <c r="C1525" s="27">
        <v>1485.24</v>
      </c>
      <c r="D1525" s="27">
        <v>1490.81</v>
      </c>
      <c r="E1525" s="27">
        <v>1475.98</v>
      </c>
      <c r="F1525" s="22" t="s">
        <v>2296</v>
      </c>
      <c r="G1525" s="23">
        <v>3.5999999999999999E-3</v>
      </c>
    </row>
    <row r="1526" spans="1:7">
      <c r="A1526" s="22" t="s">
        <v>4762</v>
      </c>
      <c r="B1526" s="27">
        <v>1485.39</v>
      </c>
      <c r="C1526" s="27">
        <v>1485.27</v>
      </c>
      <c r="D1526" s="27">
        <v>1497.9</v>
      </c>
      <c r="E1526" s="27">
        <v>1484.27</v>
      </c>
      <c r="F1526" s="22" t="s">
        <v>2296</v>
      </c>
      <c r="G1526" s="23">
        <v>2.9999999999999997E-4</v>
      </c>
    </row>
    <row r="1527" spans="1:7">
      <c r="A1527" s="22" t="s">
        <v>4761</v>
      </c>
      <c r="B1527" s="27">
        <v>1484.94</v>
      </c>
      <c r="C1527" s="27">
        <v>1470.73</v>
      </c>
      <c r="D1527" s="27">
        <v>1486.59</v>
      </c>
      <c r="E1527" s="27">
        <v>1457.73</v>
      </c>
      <c r="F1527" s="22" t="s">
        <v>2296</v>
      </c>
      <c r="G1527" s="23">
        <v>9.7000000000000003E-3</v>
      </c>
    </row>
    <row r="1528" spans="1:7">
      <c r="A1528" s="22" t="s">
        <v>4760</v>
      </c>
      <c r="B1528" s="27">
        <v>1470.7</v>
      </c>
      <c r="C1528" s="27">
        <v>1476.06</v>
      </c>
      <c r="D1528" s="27">
        <v>1483.84</v>
      </c>
      <c r="E1528" s="27">
        <v>1465.9</v>
      </c>
      <c r="F1528" s="22" t="s">
        <v>2296</v>
      </c>
      <c r="G1528" s="23">
        <v>-3.3999999999999998E-3</v>
      </c>
    </row>
    <row r="1529" spans="1:7">
      <c r="A1529" s="22" t="s">
        <v>4759</v>
      </c>
      <c r="B1529" s="27">
        <v>1475.79</v>
      </c>
      <c r="C1529" s="27">
        <v>1472.06</v>
      </c>
      <c r="D1529" s="27">
        <v>1482.63</v>
      </c>
      <c r="E1529" s="27">
        <v>1466.08</v>
      </c>
      <c r="F1529" s="22" t="s">
        <v>2296</v>
      </c>
      <c r="G1529" s="23">
        <v>2E-3</v>
      </c>
    </row>
    <row r="1530" spans="1:7">
      <c r="A1530" s="22" t="s">
        <v>4758</v>
      </c>
      <c r="B1530" s="27">
        <v>1472.83</v>
      </c>
      <c r="C1530" s="27">
        <v>1463.62</v>
      </c>
      <c r="D1530" s="27">
        <v>1472.83</v>
      </c>
      <c r="E1530" s="27">
        <v>1449.83</v>
      </c>
      <c r="F1530" s="22" t="s">
        <v>2296</v>
      </c>
      <c r="G1530" s="23">
        <v>5.7000000000000002E-3</v>
      </c>
    </row>
    <row r="1531" spans="1:7">
      <c r="A1531" s="22" t="s">
        <v>4757</v>
      </c>
      <c r="B1531" s="27">
        <v>1464.47</v>
      </c>
      <c r="C1531" s="27">
        <v>1432.67</v>
      </c>
      <c r="D1531" s="27">
        <v>1475</v>
      </c>
      <c r="E1531" s="27">
        <v>1432.67</v>
      </c>
      <c r="F1531" s="22" t="s">
        <v>2296</v>
      </c>
      <c r="G1531" s="23">
        <v>2.2700000000000001E-2</v>
      </c>
    </row>
    <row r="1532" spans="1:7">
      <c r="A1532" s="22" t="s">
        <v>4756</v>
      </c>
      <c r="B1532" s="27">
        <v>1432.03</v>
      </c>
      <c r="C1532" s="27">
        <v>1447.76</v>
      </c>
      <c r="D1532" s="27">
        <v>1450.76</v>
      </c>
      <c r="E1532" s="27">
        <v>1432.03</v>
      </c>
      <c r="F1532" s="22" t="s">
        <v>2296</v>
      </c>
      <c r="G1532" s="23">
        <v>-1.06E-2</v>
      </c>
    </row>
    <row r="1533" spans="1:7">
      <c r="A1533" s="22" t="s">
        <v>4755</v>
      </c>
      <c r="B1533" s="27">
        <v>1447.39</v>
      </c>
      <c r="C1533" s="27">
        <v>1426.69</v>
      </c>
      <c r="D1533" s="27">
        <v>1449.59</v>
      </c>
      <c r="E1533" s="27">
        <v>1426.69</v>
      </c>
      <c r="F1533" s="22" t="s">
        <v>2296</v>
      </c>
      <c r="G1533" s="23">
        <v>1.4999999999999999E-2</v>
      </c>
    </row>
    <row r="1534" spans="1:7">
      <c r="A1534" s="22" t="s">
        <v>4754</v>
      </c>
      <c r="B1534" s="27">
        <v>1425.95</v>
      </c>
      <c r="C1534" s="27">
        <v>1417.38</v>
      </c>
      <c r="D1534" s="27">
        <v>1429.8</v>
      </c>
      <c r="E1534" s="27">
        <v>1408.87</v>
      </c>
      <c r="F1534" s="22" t="s">
        <v>2296</v>
      </c>
      <c r="G1534" s="23">
        <v>6.1000000000000004E-3</v>
      </c>
    </row>
    <row r="1535" spans="1:7">
      <c r="A1535" s="22" t="s">
        <v>4753</v>
      </c>
      <c r="B1535" s="27">
        <v>1417.32</v>
      </c>
      <c r="C1535" s="27">
        <v>1449.38</v>
      </c>
      <c r="D1535" s="27">
        <v>1449.57</v>
      </c>
      <c r="E1535" s="27">
        <v>1410.09</v>
      </c>
      <c r="F1535" s="22" t="s">
        <v>2296</v>
      </c>
      <c r="G1535" s="23">
        <v>-2.2100000000000002E-2</v>
      </c>
    </row>
    <row r="1536" spans="1:7">
      <c r="A1536" s="22" t="s">
        <v>4752</v>
      </c>
      <c r="B1536" s="27">
        <v>1449.36</v>
      </c>
      <c r="C1536" s="27">
        <v>1439.15</v>
      </c>
      <c r="D1536" s="27">
        <v>1456.66</v>
      </c>
      <c r="E1536" s="27">
        <v>1438.34</v>
      </c>
      <c r="F1536" s="22" t="s">
        <v>2296</v>
      </c>
      <c r="G1536" s="23">
        <v>7.1999999999999998E-3</v>
      </c>
    </row>
    <row r="1537" spans="1:7">
      <c r="A1537" s="22" t="s">
        <v>4750</v>
      </c>
      <c r="B1537" s="27">
        <v>1438.98</v>
      </c>
      <c r="C1537" s="27">
        <v>1430.54</v>
      </c>
      <c r="D1537" s="27">
        <v>1440.8</v>
      </c>
      <c r="E1537" s="27">
        <v>1422.08</v>
      </c>
      <c r="F1537" s="22" t="s">
        <v>2296</v>
      </c>
      <c r="G1537" s="23">
        <v>5.8999999999999999E-3</v>
      </c>
    </row>
    <row r="1538" spans="1:7">
      <c r="A1538" s="22" t="s">
        <v>4749</v>
      </c>
      <c r="B1538" s="27">
        <v>1430.54</v>
      </c>
      <c r="C1538" s="27">
        <v>1440.79</v>
      </c>
      <c r="D1538" s="27">
        <v>1446.3</v>
      </c>
      <c r="E1538" s="27">
        <v>1420.49</v>
      </c>
      <c r="F1538" s="22" t="s">
        <v>2296</v>
      </c>
      <c r="G1538" s="23">
        <v>-6.4999999999999997E-3</v>
      </c>
    </row>
    <row r="1539" spans="1:7">
      <c r="A1539" s="22" t="s">
        <v>4748</v>
      </c>
      <c r="B1539" s="27">
        <v>1439.9</v>
      </c>
      <c r="C1539" s="27">
        <v>1425.57</v>
      </c>
      <c r="D1539" s="27">
        <v>1441.87</v>
      </c>
      <c r="E1539" s="27">
        <v>1415.5</v>
      </c>
      <c r="F1539" s="22" t="s">
        <v>2296</v>
      </c>
      <c r="G1539" s="23">
        <v>0.01</v>
      </c>
    </row>
    <row r="1540" spans="1:7">
      <c r="A1540" s="22" t="s">
        <v>4747</v>
      </c>
      <c r="B1540" s="27">
        <v>1425.58</v>
      </c>
      <c r="C1540" s="27">
        <v>1413.86</v>
      </c>
      <c r="D1540" s="27">
        <v>1425.99</v>
      </c>
      <c r="E1540" s="27">
        <v>1406.87</v>
      </c>
      <c r="F1540" s="22" t="s">
        <v>2296</v>
      </c>
      <c r="G1540" s="23">
        <v>8.3000000000000001E-3</v>
      </c>
    </row>
    <row r="1541" spans="1:7">
      <c r="A1541" s="22" t="s">
        <v>4746</v>
      </c>
      <c r="B1541" s="27">
        <v>1413.85</v>
      </c>
      <c r="C1541" s="27">
        <v>1392.51</v>
      </c>
      <c r="D1541" s="27">
        <v>1418.87</v>
      </c>
      <c r="E1541" s="27">
        <v>1392.51</v>
      </c>
      <c r="F1541" s="22" t="s">
        <v>2296</v>
      </c>
      <c r="G1541" s="23">
        <v>1.55E-2</v>
      </c>
    </row>
    <row r="1542" spans="1:7">
      <c r="A1542" s="22" t="s">
        <v>4745</v>
      </c>
      <c r="B1542" s="27">
        <v>1392.3</v>
      </c>
      <c r="C1542" s="27">
        <v>1381.44</v>
      </c>
      <c r="D1542" s="27">
        <v>1392.3</v>
      </c>
      <c r="E1542" s="27">
        <v>1374.29</v>
      </c>
      <c r="F1542" s="22" t="s">
        <v>2296</v>
      </c>
      <c r="G1542" s="23">
        <v>7.4999999999999997E-3</v>
      </c>
    </row>
    <row r="1543" spans="1:7">
      <c r="A1543" s="22" t="s">
        <v>4744</v>
      </c>
      <c r="B1543" s="27">
        <v>1381.99</v>
      </c>
      <c r="C1543" s="27">
        <v>1388.68</v>
      </c>
      <c r="D1543" s="27">
        <v>1399.49</v>
      </c>
      <c r="E1543" s="27">
        <v>1381.2</v>
      </c>
      <c r="F1543" s="22" t="s">
        <v>2296</v>
      </c>
      <c r="G1543" s="23">
        <v>-5.1000000000000004E-3</v>
      </c>
    </row>
    <row r="1544" spans="1:7">
      <c r="A1544" s="22" t="s">
        <v>4743</v>
      </c>
      <c r="B1544" s="27">
        <v>1389.11</v>
      </c>
      <c r="C1544" s="27">
        <v>1385.27</v>
      </c>
      <c r="D1544" s="27">
        <v>1389.11</v>
      </c>
      <c r="E1544" s="27">
        <v>1378.39</v>
      </c>
      <c r="F1544" s="22" t="s">
        <v>2296</v>
      </c>
      <c r="G1544" s="23">
        <v>2.8E-3</v>
      </c>
    </row>
    <row r="1545" spans="1:7">
      <c r="A1545" s="22" t="s">
        <v>4742</v>
      </c>
      <c r="B1545" s="27">
        <v>1385.29</v>
      </c>
      <c r="C1545" s="27">
        <v>1375.56</v>
      </c>
      <c r="D1545" s="27">
        <v>1395.19</v>
      </c>
      <c r="E1545" s="27">
        <v>1375.56</v>
      </c>
      <c r="F1545" s="22" t="s">
        <v>2296</v>
      </c>
      <c r="G1545" s="23">
        <v>7.3000000000000001E-3</v>
      </c>
    </row>
    <row r="1546" spans="1:7">
      <c r="A1546" s="22" t="s">
        <v>4741</v>
      </c>
      <c r="B1546" s="27">
        <v>1375.31</v>
      </c>
      <c r="C1546" s="27">
        <v>1372.09</v>
      </c>
      <c r="D1546" s="27">
        <v>1383.87</v>
      </c>
      <c r="E1546" s="27">
        <v>1363.04</v>
      </c>
      <c r="F1546" s="22" t="s">
        <v>2296</v>
      </c>
      <c r="G1546" s="23">
        <v>2.8E-3</v>
      </c>
    </row>
    <row r="1547" spans="1:7">
      <c r="A1547" s="22" t="s">
        <v>4739</v>
      </c>
      <c r="B1547" s="27">
        <v>1371.42</v>
      </c>
      <c r="C1547" s="27">
        <v>1364.29</v>
      </c>
      <c r="D1547" s="27">
        <v>1383.76</v>
      </c>
      <c r="E1547" s="27">
        <v>1355.34</v>
      </c>
      <c r="F1547" s="22" t="s">
        <v>2296</v>
      </c>
      <c r="G1547" s="23">
        <v>5.7999999999999996E-3</v>
      </c>
    </row>
    <row r="1548" spans="1:7">
      <c r="A1548" s="22" t="s">
        <v>4738</v>
      </c>
      <c r="B1548" s="27">
        <v>1363.48</v>
      </c>
      <c r="C1548" s="27">
        <v>1316.74</v>
      </c>
      <c r="D1548" s="27">
        <v>1379.42</v>
      </c>
      <c r="E1548" s="27">
        <v>1312.72</v>
      </c>
      <c r="F1548" s="22" t="s">
        <v>2296</v>
      </c>
      <c r="G1548" s="23">
        <v>3.4099999999999998E-2</v>
      </c>
    </row>
    <row r="1549" spans="1:7">
      <c r="A1549" s="22" t="s">
        <v>4737</v>
      </c>
      <c r="B1549" s="27">
        <v>1318.57</v>
      </c>
      <c r="C1549" s="27">
        <v>1299.07</v>
      </c>
      <c r="D1549" s="27">
        <v>1321.42</v>
      </c>
      <c r="E1549" s="27">
        <v>1299.07</v>
      </c>
      <c r="F1549" s="22" t="s">
        <v>2296</v>
      </c>
      <c r="G1549" s="23">
        <v>1.5599999999999999E-2</v>
      </c>
    </row>
    <row r="1550" spans="1:7">
      <c r="A1550" s="22" t="s">
        <v>4736</v>
      </c>
      <c r="B1550" s="27">
        <v>1298.29</v>
      </c>
      <c r="C1550" s="27">
        <v>1302.99</v>
      </c>
      <c r="D1550" s="27">
        <v>1306.3499999999999</v>
      </c>
      <c r="E1550" s="27">
        <v>1289.8</v>
      </c>
      <c r="F1550" s="22" t="s">
        <v>2296</v>
      </c>
      <c r="G1550" s="23">
        <v>-5.0000000000000001E-3</v>
      </c>
    </row>
    <row r="1551" spans="1:7">
      <c r="A1551" s="22" t="s">
        <v>4734</v>
      </c>
      <c r="B1551" s="27">
        <v>1304.8399999999999</v>
      </c>
      <c r="C1551" s="27">
        <v>1304.93</v>
      </c>
      <c r="D1551" s="27">
        <v>1306.44</v>
      </c>
      <c r="E1551" s="27">
        <v>1292.1199999999999</v>
      </c>
      <c r="F1551" s="22" t="s">
        <v>2296</v>
      </c>
      <c r="G1551" s="23">
        <v>-8.9999999999999998E-4</v>
      </c>
    </row>
    <row r="1552" spans="1:7">
      <c r="A1552" s="22" t="s">
        <v>4733</v>
      </c>
      <c r="B1552" s="27">
        <v>1306.01</v>
      </c>
      <c r="C1552" s="27">
        <v>1304.76</v>
      </c>
      <c r="D1552" s="27">
        <v>1309.49</v>
      </c>
      <c r="E1552" s="27">
        <v>1296.24</v>
      </c>
      <c r="F1552" s="22" t="s">
        <v>2296</v>
      </c>
      <c r="G1552" s="23">
        <v>8.9999999999999998E-4</v>
      </c>
    </row>
    <row r="1553" spans="1:7">
      <c r="A1553" s="22" t="s">
        <v>4732</v>
      </c>
      <c r="B1553" s="27">
        <v>1304.78</v>
      </c>
      <c r="C1553" s="27">
        <v>1300.83</v>
      </c>
      <c r="D1553" s="27">
        <v>1318.33</v>
      </c>
      <c r="E1553" s="27">
        <v>1298.72</v>
      </c>
      <c r="F1553" s="22" t="s">
        <v>2296</v>
      </c>
      <c r="G1553" s="23">
        <v>4.3E-3</v>
      </c>
    </row>
    <row r="1554" spans="1:7">
      <c r="A1554" s="22" t="s">
        <v>4731</v>
      </c>
      <c r="B1554" s="27">
        <v>1299.1300000000001</v>
      </c>
      <c r="C1554" s="27">
        <v>1278.1199999999999</v>
      </c>
      <c r="D1554" s="27">
        <v>1302.08</v>
      </c>
      <c r="E1554" s="27">
        <v>1260.43</v>
      </c>
      <c r="F1554" s="22" t="s">
        <v>2296</v>
      </c>
      <c r="G1554" s="23">
        <v>1.49E-2</v>
      </c>
    </row>
    <row r="1555" spans="1:7">
      <c r="A1555" s="22" t="s">
        <v>4730</v>
      </c>
      <c r="B1555" s="27">
        <v>1280.1199999999999</v>
      </c>
      <c r="C1555" s="27">
        <v>1300.53</v>
      </c>
      <c r="D1555" s="27">
        <v>1300.53</v>
      </c>
      <c r="E1555" s="27">
        <v>1277.94</v>
      </c>
      <c r="F1555" s="22" t="s">
        <v>2296</v>
      </c>
      <c r="G1555" s="23">
        <v>-1.5699999999999999E-2</v>
      </c>
    </row>
    <row r="1556" spans="1:7">
      <c r="A1556" s="22" t="s">
        <v>4729</v>
      </c>
      <c r="B1556" s="27">
        <v>1300.54</v>
      </c>
      <c r="C1556" s="27">
        <v>1329.1</v>
      </c>
      <c r="D1556" s="27">
        <v>1334.09</v>
      </c>
      <c r="E1556" s="27">
        <v>1289.8800000000001</v>
      </c>
      <c r="F1556" s="22" t="s">
        <v>2296</v>
      </c>
      <c r="G1556" s="23">
        <v>-2.1499999999999998E-2</v>
      </c>
    </row>
    <row r="1557" spans="1:7">
      <c r="A1557" s="22" t="s">
        <v>4728</v>
      </c>
      <c r="B1557" s="27">
        <v>1329.11</v>
      </c>
      <c r="C1557" s="27">
        <v>1335.65</v>
      </c>
      <c r="D1557" s="27">
        <v>1335.65</v>
      </c>
      <c r="E1557" s="27">
        <v>1324.22</v>
      </c>
      <c r="F1557" s="22" t="s">
        <v>2296</v>
      </c>
      <c r="G1557" s="23">
        <v>-4.8999999999999998E-3</v>
      </c>
    </row>
    <row r="1558" spans="1:7">
      <c r="A1558" s="22" t="s">
        <v>4727</v>
      </c>
      <c r="B1558" s="27">
        <v>1335.62</v>
      </c>
      <c r="C1558" s="27">
        <v>1345</v>
      </c>
      <c r="D1558" s="27">
        <v>1345.02</v>
      </c>
      <c r="E1558" s="27">
        <v>1327.07</v>
      </c>
      <c r="F1558" s="22" t="s">
        <v>2296</v>
      </c>
      <c r="G1558" s="23">
        <v>-7.0000000000000001E-3</v>
      </c>
    </row>
    <row r="1559" spans="1:7">
      <c r="A1559" s="22" t="s">
        <v>6406</v>
      </c>
      <c r="B1559" s="27">
        <v>1345.04</v>
      </c>
      <c r="C1559" s="27">
        <v>1356.48</v>
      </c>
      <c r="D1559" s="27">
        <v>1359.15</v>
      </c>
      <c r="E1559" s="27">
        <v>1342.48</v>
      </c>
      <c r="F1559" s="22" t="s">
        <v>2296</v>
      </c>
      <c r="G1559" s="23">
        <v>-8.5000000000000006E-3</v>
      </c>
    </row>
    <row r="1560" spans="1:7">
      <c r="A1560" s="22" t="s">
        <v>6467</v>
      </c>
      <c r="B1560" s="27">
        <v>1356.54</v>
      </c>
      <c r="C1560" s="27">
        <v>1330.57</v>
      </c>
      <c r="D1560" s="27">
        <v>1362.46</v>
      </c>
      <c r="E1560" s="27">
        <v>1330.57</v>
      </c>
      <c r="F1560" s="22" t="s">
        <v>2296</v>
      </c>
      <c r="G1560" s="23">
        <v>2.0199999999999999E-2</v>
      </c>
    </row>
    <row r="1561" spans="1:7">
      <c r="A1561" s="22" t="s">
        <v>4726</v>
      </c>
      <c r="B1561" s="27">
        <v>1329.67</v>
      </c>
      <c r="C1561" s="27">
        <v>1322.67</v>
      </c>
      <c r="D1561" s="27">
        <v>1336.22</v>
      </c>
      <c r="E1561" s="27">
        <v>1311.01</v>
      </c>
      <c r="F1561" s="22" t="s">
        <v>2296</v>
      </c>
      <c r="G1561" s="23">
        <v>5.3E-3</v>
      </c>
    </row>
    <row r="1562" spans="1:7">
      <c r="A1562" s="22" t="s">
        <v>4725</v>
      </c>
      <c r="B1562" s="27">
        <v>1322.6</v>
      </c>
      <c r="C1562" s="27">
        <v>1310.98</v>
      </c>
      <c r="D1562" s="27">
        <v>1326.2</v>
      </c>
      <c r="E1562" s="27">
        <v>1300.76</v>
      </c>
      <c r="F1562" s="22" t="s">
        <v>2296</v>
      </c>
      <c r="G1562" s="23">
        <v>8.8000000000000005E-3</v>
      </c>
    </row>
    <row r="1563" spans="1:7">
      <c r="A1563" s="22" t="s">
        <v>4724</v>
      </c>
      <c r="B1563" s="27">
        <v>1311.01</v>
      </c>
      <c r="C1563" s="27">
        <v>1344.18</v>
      </c>
      <c r="D1563" s="27">
        <v>1347.83</v>
      </c>
      <c r="E1563" s="27">
        <v>1308.93</v>
      </c>
      <c r="F1563" s="22" t="s">
        <v>2296</v>
      </c>
      <c r="G1563" s="23">
        <v>-2.52E-2</v>
      </c>
    </row>
    <row r="1564" spans="1:7">
      <c r="A1564" s="22" t="s">
        <v>4723</v>
      </c>
      <c r="B1564" s="27">
        <v>1344.86</v>
      </c>
      <c r="C1564" s="27">
        <v>1362.04</v>
      </c>
      <c r="D1564" s="27">
        <v>1362.04</v>
      </c>
      <c r="E1564" s="27">
        <v>1337</v>
      </c>
      <c r="F1564" s="22" t="s">
        <v>2296</v>
      </c>
      <c r="G1564" s="23">
        <v>-1.29E-2</v>
      </c>
    </row>
    <row r="1565" spans="1:7">
      <c r="A1565" s="22" t="s">
        <v>4722</v>
      </c>
      <c r="B1565" s="27">
        <v>1362.4</v>
      </c>
      <c r="C1565" s="27">
        <v>1367.65</v>
      </c>
      <c r="D1565" s="27">
        <v>1371.07</v>
      </c>
      <c r="E1565" s="27">
        <v>1346.18</v>
      </c>
      <c r="F1565" s="22" t="s">
        <v>2296</v>
      </c>
      <c r="G1565" s="23">
        <v>-3.8999999999999998E-3</v>
      </c>
    </row>
    <row r="1566" spans="1:7">
      <c r="A1566" s="22" t="s">
        <v>4721</v>
      </c>
      <c r="B1566" s="27">
        <v>1367.71</v>
      </c>
      <c r="C1566" s="27">
        <v>1348.77</v>
      </c>
      <c r="D1566" s="27">
        <v>1367.71</v>
      </c>
      <c r="E1566" s="27">
        <v>1348.3</v>
      </c>
      <c r="F1566" s="22" t="s">
        <v>2296</v>
      </c>
      <c r="G1566" s="23">
        <v>1.4E-2</v>
      </c>
    </row>
    <row r="1567" spans="1:7">
      <c r="A1567" s="22" t="s">
        <v>4720</v>
      </c>
      <c r="B1567" s="27">
        <v>1348.85</v>
      </c>
      <c r="C1567" s="27">
        <v>1353.18</v>
      </c>
      <c r="D1567" s="27">
        <v>1355.77</v>
      </c>
      <c r="E1567" s="27">
        <v>1337.98</v>
      </c>
      <c r="F1567" s="22" t="s">
        <v>2296</v>
      </c>
      <c r="G1567" s="23">
        <v>-2.5999999999999999E-3</v>
      </c>
    </row>
    <row r="1568" spans="1:7">
      <c r="A1568" s="22" t="s">
        <v>4719</v>
      </c>
      <c r="B1568" s="27">
        <v>1352.33</v>
      </c>
      <c r="C1568" s="27">
        <v>1349.85</v>
      </c>
      <c r="D1568" s="27">
        <v>1352.33</v>
      </c>
      <c r="E1568" s="27">
        <v>1334.67</v>
      </c>
      <c r="F1568" s="22" t="s">
        <v>2296</v>
      </c>
      <c r="G1568" s="23">
        <v>1.9E-3</v>
      </c>
    </row>
    <row r="1569" spans="1:7">
      <c r="A1569" s="22" t="s">
        <v>4718</v>
      </c>
      <c r="B1569" s="27">
        <v>1349.79</v>
      </c>
      <c r="C1569" s="27">
        <v>1380.15</v>
      </c>
      <c r="D1569" s="27">
        <v>1380.15</v>
      </c>
      <c r="E1569" s="27">
        <v>1334.93</v>
      </c>
      <c r="F1569" s="22" t="s">
        <v>2296</v>
      </c>
      <c r="G1569" s="23">
        <v>-2.3599999999999999E-2</v>
      </c>
    </row>
    <row r="1570" spans="1:7">
      <c r="A1570" s="22" t="s">
        <v>4717</v>
      </c>
      <c r="B1570" s="27">
        <v>1382.41</v>
      </c>
      <c r="C1570" s="27">
        <v>1366.43</v>
      </c>
      <c r="D1570" s="27">
        <v>1388</v>
      </c>
      <c r="E1570" s="27">
        <v>1361.63</v>
      </c>
      <c r="F1570" s="22" t="s">
        <v>2296</v>
      </c>
      <c r="G1570" s="23">
        <v>1.2E-2</v>
      </c>
    </row>
    <row r="1571" spans="1:7">
      <c r="A1571" s="22" t="s">
        <v>4716</v>
      </c>
      <c r="B1571" s="27">
        <v>1366.04</v>
      </c>
      <c r="C1571" s="27">
        <v>1373.57</v>
      </c>
      <c r="D1571" s="27">
        <v>1382.05</v>
      </c>
      <c r="E1571" s="27">
        <v>1360.49</v>
      </c>
      <c r="F1571" s="22" t="s">
        <v>2296</v>
      </c>
      <c r="G1571" s="23">
        <v>-5.3E-3</v>
      </c>
    </row>
    <row r="1572" spans="1:7">
      <c r="A1572" s="22" t="s">
        <v>4715</v>
      </c>
      <c r="B1572" s="27">
        <v>1373.33</v>
      </c>
      <c r="C1572" s="27">
        <v>1375.97</v>
      </c>
      <c r="D1572" s="27">
        <v>1379.88</v>
      </c>
      <c r="E1572" s="27">
        <v>1358.46</v>
      </c>
      <c r="F1572" s="22" t="s">
        <v>2296</v>
      </c>
      <c r="G1572" s="23">
        <v>-1.6999999999999999E-3</v>
      </c>
    </row>
    <row r="1573" spans="1:7">
      <c r="A1573" s="22" t="s">
        <v>4714</v>
      </c>
      <c r="B1573" s="27">
        <v>1375.73</v>
      </c>
      <c r="C1573" s="27">
        <v>1369.32</v>
      </c>
      <c r="D1573" s="27">
        <v>1378.53</v>
      </c>
      <c r="E1573" s="27">
        <v>1359.62</v>
      </c>
      <c r="F1573" s="22" t="s">
        <v>2296</v>
      </c>
      <c r="G1573" s="23">
        <v>4.7000000000000002E-3</v>
      </c>
    </row>
    <row r="1574" spans="1:7">
      <c r="A1574" s="22" t="s">
        <v>4713</v>
      </c>
      <c r="B1574" s="27">
        <v>1369.29</v>
      </c>
      <c r="C1574" s="27">
        <v>1344.15</v>
      </c>
      <c r="D1574" s="27">
        <v>1369.29</v>
      </c>
      <c r="E1574" s="27">
        <v>1343.44</v>
      </c>
      <c r="F1574" s="22" t="s">
        <v>2296</v>
      </c>
      <c r="G1574" s="23">
        <v>1.8700000000000001E-2</v>
      </c>
    </row>
    <row r="1575" spans="1:7">
      <c r="A1575" s="22" t="s">
        <v>4712</v>
      </c>
      <c r="B1575" s="27">
        <v>1344.12</v>
      </c>
      <c r="C1575" s="27">
        <v>1333.01</v>
      </c>
      <c r="D1575" s="27">
        <v>1353.83</v>
      </c>
      <c r="E1575" s="27">
        <v>1330.54</v>
      </c>
      <c r="F1575" s="22" t="s">
        <v>2296</v>
      </c>
      <c r="G1575" s="23">
        <v>9.1999999999999998E-3</v>
      </c>
    </row>
    <row r="1576" spans="1:7">
      <c r="A1576" s="22" t="s">
        <v>4711</v>
      </c>
      <c r="B1576" s="27">
        <v>1331.93</v>
      </c>
      <c r="C1576" s="27">
        <v>1347.83</v>
      </c>
      <c r="D1576" s="27">
        <v>1351.71</v>
      </c>
      <c r="E1576" s="27">
        <v>1321.23</v>
      </c>
      <c r="F1576" s="22" t="s">
        <v>2296</v>
      </c>
      <c r="G1576" s="23">
        <v>-1.29E-2</v>
      </c>
    </row>
    <row r="1577" spans="1:7">
      <c r="A1577" s="22" t="s">
        <v>4710</v>
      </c>
      <c r="B1577" s="27">
        <v>1349.39</v>
      </c>
      <c r="C1577" s="27">
        <v>1324.51</v>
      </c>
      <c r="D1577" s="27">
        <v>1359.86</v>
      </c>
      <c r="E1577" s="27">
        <v>1324.51</v>
      </c>
      <c r="F1577" s="22" t="s">
        <v>2296</v>
      </c>
      <c r="G1577" s="23">
        <v>1.8800000000000001E-2</v>
      </c>
    </row>
    <row r="1578" spans="1:7">
      <c r="A1578" s="22" t="s">
        <v>4709</v>
      </c>
      <c r="B1578" s="27">
        <v>1324.44</v>
      </c>
      <c r="C1578" s="27">
        <v>1297.9000000000001</v>
      </c>
      <c r="D1578" s="27">
        <v>1332.76</v>
      </c>
      <c r="E1578" s="27">
        <v>1289.26</v>
      </c>
      <c r="F1578" s="22" t="s">
        <v>2296</v>
      </c>
      <c r="G1578" s="23">
        <v>2.0400000000000001E-2</v>
      </c>
    </row>
    <row r="1579" spans="1:7">
      <c r="A1579" s="22" t="s">
        <v>4708</v>
      </c>
      <c r="B1579" s="27">
        <v>1297.9100000000001</v>
      </c>
      <c r="C1579" s="27">
        <v>1307.3399999999999</v>
      </c>
      <c r="D1579" s="27">
        <v>1332.93</v>
      </c>
      <c r="E1579" s="27">
        <v>1297.8800000000001</v>
      </c>
      <c r="F1579" s="22" t="s">
        <v>2296</v>
      </c>
      <c r="G1579" s="23">
        <v>-7.1999999999999998E-3</v>
      </c>
    </row>
    <row r="1580" spans="1:7">
      <c r="A1580" s="22" t="s">
        <v>4707</v>
      </c>
      <c r="B1580" s="27">
        <v>1307.3399999999999</v>
      </c>
      <c r="C1580" s="27">
        <v>1320.12</v>
      </c>
      <c r="D1580" s="27">
        <v>1320.12</v>
      </c>
      <c r="E1580" s="27">
        <v>1270.6300000000001</v>
      </c>
      <c r="F1580" s="22" t="s">
        <v>2296</v>
      </c>
      <c r="G1580" s="23">
        <v>-0.01</v>
      </c>
    </row>
    <row r="1581" spans="1:7">
      <c r="A1581" s="22" t="s">
        <v>4706</v>
      </c>
      <c r="B1581" s="27">
        <v>1320.5</v>
      </c>
      <c r="C1581" s="27">
        <v>1316.67</v>
      </c>
      <c r="D1581" s="27">
        <v>1325.45</v>
      </c>
      <c r="E1581" s="27">
        <v>1302.73</v>
      </c>
      <c r="F1581" s="22" t="s">
        <v>2296</v>
      </c>
      <c r="G1581" s="23">
        <v>1.1000000000000001E-3</v>
      </c>
    </row>
    <row r="1582" spans="1:7">
      <c r="A1582" s="22" t="s">
        <v>4705</v>
      </c>
      <c r="B1582" s="27">
        <v>1319.02</v>
      </c>
      <c r="C1582" s="27">
        <v>1335.84</v>
      </c>
      <c r="D1582" s="27">
        <v>1352.4</v>
      </c>
      <c r="E1582" s="27">
        <v>1312.51</v>
      </c>
      <c r="F1582" s="22" t="s">
        <v>2296</v>
      </c>
      <c r="G1582" s="23">
        <v>-1.26E-2</v>
      </c>
    </row>
    <row r="1583" spans="1:7">
      <c r="A1583" s="22" t="s">
        <v>4704</v>
      </c>
      <c r="B1583" s="27">
        <v>1335.86</v>
      </c>
      <c r="C1583" s="27">
        <v>1285.53</v>
      </c>
      <c r="D1583" s="27">
        <v>1340.15</v>
      </c>
      <c r="E1583" s="27">
        <v>1278.82</v>
      </c>
      <c r="F1583" s="22" t="s">
        <v>2296</v>
      </c>
      <c r="G1583" s="23">
        <v>4.0599999999999997E-2</v>
      </c>
    </row>
    <row r="1584" spans="1:7">
      <c r="A1584" s="22" t="s">
        <v>4703</v>
      </c>
      <c r="B1584" s="27">
        <v>1283.7</v>
      </c>
      <c r="C1584" s="27">
        <v>1237.52</v>
      </c>
      <c r="D1584" s="27">
        <v>1288.3</v>
      </c>
      <c r="E1584" s="27">
        <v>1237.52</v>
      </c>
      <c r="F1584" s="22" t="s">
        <v>2296</v>
      </c>
      <c r="G1584" s="23">
        <v>3.7400000000000003E-2</v>
      </c>
    </row>
    <row r="1585" spans="1:7">
      <c r="A1585" s="22" t="s">
        <v>4702</v>
      </c>
      <c r="B1585" s="27">
        <v>1237.43</v>
      </c>
      <c r="C1585" s="27">
        <v>1248.29</v>
      </c>
      <c r="D1585" s="27">
        <v>1248.29</v>
      </c>
      <c r="E1585" s="27">
        <v>1182.8900000000001</v>
      </c>
      <c r="F1585" s="22" t="s">
        <v>2296</v>
      </c>
      <c r="G1585" s="23">
        <v>-8.8999999999999999E-3</v>
      </c>
    </row>
    <row r="1586" spans="1:7">
      <c r="A1586" s="22" t="s">
        <v>4701</v>
      </c>
      <c r="B1586" s="27">
        <v>1248.56</v>
      </c>
      <c r="C1586" s="27">
        <v>1274.24</v>
      </c>
      <c r="D1586" s="27">
        <v>1285.8900000000001</v>
      </c>
      <c r="E1586" s="27">
        <v>1247.79</v>
      </c>
      <c r="F1586" s="22" t="s">
        <v>2296</v>
      </c>
      <c r="G1586" s="23">
        <v>-2.01E-2</v>
      </c>
    </row>
    <row r="1587" spans="1:7">
      <c r="A1587" s="22" t="s">
        <v>4700</v>
      </c>
      <c r="B1587" s="27">
        <v>1274.21</v>
      </c>
      <c r="C1587" s="27">
        <v>1307.08</v>
      </c>
      <c r="D1587" s="27">
        <v>1307.08</v>
      </c>
      <c r="E1587" s="27">
        <v>1271.76</v>
      </c>
      <c r="F1587" s="22" t="s">
        <v>2296</v>
      </c>
      <c r="G1587" s="23">
        <v>-2.64E-2</v>
      </c>
    </row>
    <row r="1588" spans="1:7">
      <c r="A1588" s="22" t="s">
        <v>4699</v>
      </c>
      <c r="B1588" s="27">
        <v>1308.7</v>
      </c>
      <c r="C1588" s="27">
        <v>1338.5</v>
      </c>
      <c r="D1588" s="27">
        <v>1338.5</v>
      </c>
      <c r="E1588" s="27">
        <v>1304.3599999999999</v>
      </c>
      <c r="F1588" s="22" t="s">
        <v>2296</v>
      </c>
      <c r="G1588" s="23">
        <v>-2.29E-2</v>
      </c>
    </row>
    <row r="1589" spans="1:7">
      <c r="A1589" s="22" t="s">
        <v>4696</v>
      </c>
      <c r="B1589" s="27">
        <v>1339.36</v>
      </c>
      <c r="C1589" s="27">
        <v>1337.5</v>
      </c>
      <c r="D1589" s="27">
        <v>1359.18</v>
      </c>
      <c r="E1589" s="27">
        <v>1322.1</v>
      </c>
      <c r="F1589" s="22" t="s">
        <v>2296</v>
      </c>
      <c r="G1589" s="23">
        <v>1E-3</v>
      </c>
    </row>
    <row r="1590" spans="1:7">
      <c r="A1590" s="22" t="s">
        <v>4695</v>
      </c>
      <c r="B1590" s="27">
        <v>1337.98</v>
      </c>
      <c r="C1590" s="27">
        <v>1351.5</v>
      </c>
      <c r="D1590" s="27">
        <v>1370.36</v>
      </c>
      <c r="E1590" s="27">
        <v>1301.96</v>
      </c>
      <c r="F1590" s="22" t="s">
        <v>2296</v>
      </c>
      <c r="G1590" s="23">
        <v>-9.7000000000000003E-3</v>
      </c>
    </row>
    <row r="1591" spans="1:7">
      <c r="A1591" s="22" t="s">
        <v>4694</v>
      </c>
      <c r="B1591" s="27">
        <v>1351.11</v>
      </c>
      <c r="C1591" s="27">
        <v>1356.27</v>
      </c>
      <c r="D1591" s="27">
        <v>1364.03</v>
      </c>
      <c r="E1591" s="27">
        <v>1330.67</v>
      </c>
      <c r="F1591" s="22" t="s">
        <v>2296</v>
      </c>
      <c r="G1591" s="23">
        <v>-4.0000000000000001E-3</v>
      </c>
    </row>
    <row r="1592" spans="1:7">
      <c r="A1592" s="22" t="s">
        <v>6405</v>
      </c>
      <c r="B1592" s="27">
        <v>1356.54</v>
      </c>
      <c r="C1592" s="27">
        <v>1288.78</v>
      </c>
      <c r="D1592" s="27">
        <v>1365.21</v>
      </c>
      <c r="E1592" s="27">
        <v>1288.78</v>
      </c>
      <c r="F1592" s="22" t="s">
        <v>2296</v>
      </c>
      <c r="G1592" s="23">
        <v>5.2600000000000001E-2</v>
      </c>
    </row>
    <row r="1593" spans="1:7">
      <c r="A1593" s="22" t="s">
        <v>6404</v>
      </c>
      <c r="B1593" s="27">
        <v>1288.81</v>
      </c>
      <c r="C1593" s="27">
        <v>1438.02</v>
      </c>
      <c r="D1593" s="27">
        <v>1438.02</v>
      </c>
      <c r="E1593" s="27">
        <v>1261.8399999999999</v>
      </c>
      <c r="F1593" s="22" t="s">
        <v>2296</v>
      </c>
      <c r="G1593" s="23">
        <v>-0.1079</v>
      </c>
    </row>
    <row r="1594" spans="1:7">
      <c r="A1594" s="22" t="s">
        <v>4693</v>
      </c>
      <c r="B1594" s="27">
        <v>1444.71</v>
      </c>
      <c r="C1594" s="27">
        <v>1448.78</v>
      </c>
      <c r="D1594" s="27">
        <v>1456.43</v>
      </c>
      <c r="E1594" s="27">
        <v>1429.28</v>
      </c>
      <c r="F1594" s="22" t="s">
        <v>2296</v>
      </c>
      <c r="G1594" s="23">
        <v>-2.8E-3</v>
      </c>
    </row>
    <row r="1595" spans="1:7">
      <c r="A1595" s="22" t="s">
        <v>4692</v>
      </c>
      <c r="B1595" s="27">
        <v>1448.7</v>
      </c>
      <c r="C1595" s="27">
        <v>1469.93</v>
      </c>
      <c r="D1595" s="27">
        <v>1476.26</v>
      </c>
      <c r="E1595" s="27">
        <v>1431.62</v>
      </c>
      <c r="F1595" s="22" t="s">
        <v>2296</v>
      </c>
      <c r="G1595" s="23">
        <v>-1.4200000000000001E-2</v>
      </c>
    </row>
    <row r="1596" spans="1:7">
      <c r="A1596" s="22" t="s">
        <v>4691</v>
      </c>
      <c r="B1596" s="27">
        <v>1469.51</v>
      </c>
      <c r="C1596" s="27">
        <v>1478.9</v>
      </c>
      <c r="D1596" s="27">
        <v>1486.11</v>
      </c>
      <c r="E1596" s="27">
        <v>1465.22</v>
      </c>
      <c r="F1596" s="22" t="s">
        <v>2296</v>
      </c>
      <c r="G1596" s="23">
        <v>-6.1999999999999998E-3</v>
      </c>
    </row>
    <row r="1597" spans="1:7">
      <c r="A1597" s="22" t="s">
        <v>4690</v>
      </c>
      <c r="B1597" s="27">
        <v>1478.64</v>
      </c>
      <c r="C1597" s="27">
        <v>1489.59</v>
      </c>
      <c r="D1597" s="27">
        <v>1495.13</v>
      </c>
      <c r="E1597" s="27">
        <v>1472.44</v>
      </c>
      <c r="F1597" s="22" t="s">
        <v>2296</v>
      </c>
      <c r="G1597" s="23">
        <v>-7.0000000000000001E-3</v>
      </c>
    </row>
    <row r="1598" spans="1:7">
      <c r="A1598" s="22" t="s">
        <v>4689</v>
      </c>
      <c r="B1598" s="27">
        <v>1489.01</v>
      </c>
      <c r="C1598" s="27">
        <v>1487.51</v>
      </c>
      <c r="D1598" s="27">
        <v>1491.77</v>
      </c>
      <c r="E1598" s="27">
        <v>1480.03</v>
      </c>
      <c r="F1598" s="22" t="s">
        <v>2296</v>
      </c>
      <c r="G1598" s="23">
        <v>8.9999999999999998E-4</v>
      </c>
    </row>
    <row r="1599" spans="1:7">
      <c r="A1599" s="22" t="s">
        <v>4688</v>
      </c>
      <c r="B1599" s="27">
        <v>1487.64</v>
      </c>
      <c r="C1599" s="27">
        <v>1481.85</v>
      </c>
      <c r="D1599" s="27">
        <v>1492.34</v>
      </c>
      <c r="E1599" s="27">
        <v>1481.85</v>
      </c>
      <c r="F1599" s="22" t="s">
        <v>2296</v>
      </c>
      <c r="G1599" s="23">
        <v>4.4999999999999997E-3</v>
      </c>
    </row>
    <row r="1600" spans="1:7">
      <c r="A1600" s="22" t="s">
        <v>4687</v>
      </c>
      <c r="B1600" s="27">
        <v>1480.99</v>
      </c>
      <c r="C1600" s="27">
        <v>1485.48</v>
      </c>
      <c r="D1600" s="27">
        <v>1485.48</v>
      </c>
      <c r="E1600" s="27">
        <v>1467.54</v>
      </c>
      <c r="F1600" s="22" t="s">
        <v>2296</v>
      </c>
      <c r="G1600" s="23">
        <v>-3.0999999999999999E-3</v>
      </c>
    </row>
    <row r="1601" spans="1:7">
      <c r="A1601" s="22" t="s">
        <v>4686</v>
      </c>
      <c r="B1601" s="27">
        <v>1485.6</v>
      </c>
      <c r="C1601" s="27">
        <v>1504.02</v>
      </c>
      <c r="D1601" s="27">
        <v>1507.92</v>
      </c>
      <c r="E1601" s="27">
        <v>1482.03</v>
      </c>
      <c r="F1601" s="22" t="s">
        <v>2296</v>
      </c>
      <c r="G1601" s="23">
        <v>-1.24E-2</v>
      </c>
    </row>
    <row r="1602" spans="1:7">
      <c r="A1602" s="22" t="s">
        <v>4685</v>
      </c>
      <c r="B1602" s="27">
        <v>1504.24</v>
      </c>
      <c r="C1602" s="27">
        <v>1507.81</v>
      </c>
      <c r="D1602" s="27">
        <v>1518.12</v>
      </c>
      <c r="E1602" s="27">
        <v>1500.42</v>
      </c>
      <c r="F1602" s="22" t="s">
        <v>2296</v>
      </c>
      <c r="G1602" s="23">
        <v>-2.2000000000000001E-3</v>
      </c>
    </row>
    <row r="1603" spans="1:7">
      <c r="A1603" s="22" t="s">
        <v>4684</v>
      </c>
      <c r="B1603" s="27">
        <v>1507.49</v>
      </c>
      <c r="C1603" s="27">
        <v>1494.38</v>
      </c>
      <c r="D1603" s="27">
        <v>1515.28</v>
      </c>
      <c r="E1603" s="27">
        <v>1494.32</v>
      </c>
      <c r="F1603" s="22" t="s">
        <v>2296</v>
      </c>
      <c r="G1603" s="23">
        <v>7.6E-3</v>
      </c>
    </row>
    <row r="1604" spans="1:7">
      <c r="A1604" s="22" t="s">
        <v>4683</v>
      </c>
      <c r="B1604" s="27">
        <v>1496.18</v>
      </c>
      <c r="C1604" s="27">
        <v>1478.77</v>
      </c>
      <c r="D1604" s="27">
        <v>1497.93</v>
      </c>
      <c r="E1604" s="27">
        <v>1478.77</v>
      </c>
      <c r="F1604" s="22" t="s">
        <v>2296</v>
      </c>
      <c r="G1604" s="23">
        <v>1.1900000000000001E-2</v>
      </c>
    </row>
    <row r="1605" spans="1:7">
      <c r="A1605" s="22" t="s">
        <v>4682</v>
      </c>
      <c r="B1605" s="27">
        <v>1478.62</v>
      </c>
      <c r="C1605" s="27">
        <v>1496.07</v>
      </c>
      <c r="D1605" s="27">
        <v>1498.08</v>
      </c>
      <c r="E1605" s="27">
        <v>1475.41</v>
      </c>
      <c r="F1605" s="22" t="s">
        <v>2296</v>
      </c>
      <c r="G1605" s="23">
        <v>-1.1599999999999999E-2</v>
      </c>
    </row>
    <row r="1606" spans="1:7">
      <c r="A1606" s="22" t="s">
        <v>4681</v>
      </c>
      <c r="B1606" s="27">
        <v>1496.03</v>
      </c>
      <c r="C1606" s="27">
        <v>1484.42</v>
      </c>
      <c r="D1606" s="27">
        <v>1498.62</v>
      </c>
      <c r="E1606" s="27">
        <v>1484.42</v>
      </c>
      <c r="F1606" s="22" t="s">
        <v>2296</v>
      </c>
      <c r="G1606" s="23">
        <v>8.3999999999999995E-3</v>
      </c>
    </row>
    <row r="1607" spans="1:7">
      <c r="A1607" s="22" t="s">
        <v>4680</v>
      </c>
      <c r="B1607" s="27">
        <v>1483.57</v>
      </c>
      <c r="C1607" s="27">
        <v>1475.83</v>
      </c>
      <c r="D1607" s="27">
        <v>1488.94</v>
      </c>
      <c r="E1607" s="27">
        <v>1473.3</v>
      </c>
      <c r="F1607" s="22" t="s">
        <v>2296</v>
      </c>
      <c r="G1607" s="23">
        <v>4.8999999999999998E-3</v>
      </c>
    </row>
    <row r="1608" spans="1:7">
      <c r="A1608" s="22" t="s">
        <v>4679</v>
      </c>
      <c r="B1608" s="27">
        <v>1476.28</v>
      </c>
      <c r="C1608" s="27">
        <v>1478.22</v>
      </c>
      <c r="D1608" s="27">
        <v>1485.32</v>
      </c>
      <c r="E1608" s="27">
        <v>1475.66</v>
      </c>
      <c r="F1608" s="22" t="s">
        <v>2296</v>
      </c>
      <c r="G1608" s="23">
        <v>-1.5E-3</v>
      </c>
    </row>
    <row r="1609" spans="1:7">
      <c r="A1609" s="22" t="s">
        <v>4678</v>
      </c>
      <c r="B1609" s="27">
        <v>1478.48</v>
      </c>
      <c r="C1609" s="27">
        <v>1465.18</v>
      </c>
      <c r="D1609" s="27">
        <v>1480.6</v>
      </c>
      <c r="E1609" s="27">
        <v>1463.96</v>
      </c>
      <c r="F1609" s="22" t="s">
        <v>2296</v>
      </c>
      <c r="G1609" s="23">
        <v>8.0000000000000002E-3</v>
      </c>
    </row>
    <row r="1610" spans="1:7">
      <c r="A1610" s="22" t="s">
        <v>4677</v>
      </c>
      <c r="B1610" s="27">
        <v>1466.7</v>
      </c>
      <c r="C1610" s="27">
        <v>1456</v>
      </c>
      <c r="D1610" s="27">
        <v>1469.07</v>
      </c>
      <c r="E1610" s="27">
        <v>1454.44</v>
      </c>
      <c r="F1610" s="22" t="s">
        <v>2296</v>
      </c>
      <c r="G1610" s="23">
        <v>7.3000000000000001E-3</v>
      </c>
    </row>
    <row r="1611" spans="1:7">
      <c r="A1611" s="22" t="s">
        <v>4676</v>
      </c>
      <c r="B1611" s="27">
        <v>1456</v>
      </c>
      <c r="C1611" s="27">
        <v>1442.02</v>
      </c>
      <c r="D1611" s="27">
        <v>1460.73</v>
      </c>
      <c r="E1611" s="27">
        <v>1437.63</v>
      </c>
      <c r="F1611" s="22" t="s">
        <v>2296</v>
      </c>
      <c r="G1611" s="23">
        <v>1.03E-2</v>
      </c>
    </row>
    <row r="1612" spans="1:7">
      <c r="A1612" s="22" t="s">
        <v>4675</v>
      </c>
      <c r="B1612" s="27">
        <v>1441.16</v>
      </c>
      <c r="C1612" s="27">
        <v>1442.52</v>
      </c>
      <c r="D1612" s="27">
        <v>1442.62</v>
      </c>
      <c r="E1612" s="27">
        <v>1426.29</v>
      </c>
      <c r="F1612" s="22" t="s">
        <v>2296</v>
      </c>
      <c r="G1612" s="23">
        <v>-1.1999999999999999E-3</v>
      </c>
    </row>
    <row r="1613" spans="1:7">
      <c r="A1613" s="22" t="s">
        <v>4674</v>
      </c>
      <c r="B1613" s="27">
        <v>1442.84</v>
      </c>
      <c r="C1613" s="27">
        <v>1453.55</v>
      </c>
      <c r="D1613" s="27">
        <v>1463.54</v>
      </c>
      <c r="E1613" s="27">
        <v>1442.06</v>
      </c>
      <c r="F1613" s="22" t="s">
        <v>2296</v>
      </c>
      <c r="G1613" s="23">
        <v>-8.0000000000000002E-3</v>
      </c>
    </row>
    <row r="1614" spans="1:7">
      <c r="A1614" s="22" t="s">
        <v>4673</v>
      </c>
      <c r="B1614" s="27">
        <v>1454.45</v>
      </c>
      <c r="C1614" s="27">
        <v>1463.6</v>
      </c>
      <c r="D1614" s="27">
        <v>1470.56</v>
      </c>
      <c r="E1614" s="27">
        <v>1448.38</v>
      </c>
      <c r="F1614" s="22" t="s">
        <v>2296</v>
      </c>
      <c r="G1614" s="23">
        <v>-6.0000000000000001E-3</v>
      </c>
    </row>
    <row r="1615" spans="1:7">
      <c r="A1615" s="22" t="s">
        <v>4672</v>
      </c>
      <c r="B1615" s="27">
        <v>1463.2</v>
      </c>
      <c r="C1615" s="27">
        <v>1463.05</v>
      </c>
      <c r="D1615" s="27">
        <v>1473.42</v>
      </c>
      <c r="E1615" s="27">
        <v>1444.45</v>
      </c>
      <c r="F1615" s="22" t="s">
        <v>2296</v>
      </c>
      <c r="G1615" s="23">
        <v>1E-4</v>
      </c>
    </row>
    <row r="1616" spans="1:7">
      <c r="A1616" s="22" t="s">
        <v>4671</v>
      </c>
      <c r="B1616" s="27">
        <v>1462.99</v>
      </c>
      <c r="C1616" s="27">
        <v>1468.35</v>
      </c>
      <c r="D1616" s="27">
        <v>1494.4</v>
      </c>
      <c r="E1616" s="27">
        <v>1459.97</v>
      </c>
      <c r="F1616" s="22" t="s">
        <v>2296</v>
      </c>
      <c r="G1616" s="23">
        <v>-4.4999999999999997E-3</v>
      </c>
    </row>
    <row r="1617" spans="1:7">
      <c r="A1617" s="22" t="s">
        <v>4670</v>
      </c>
      <c r="B1617" s="27">
        <v>1469.57</v>
      </c>
      <c r="C1617" s="27">
        <v>1477.91</v>
      </c>
      <c r="D1617" s="27">
        <v>1486.03</v>
      </c>
      <c r="E1617" s="27">
        <v>1467.98</v>
      </c>
      <c r="F1617" s="22" t="s">
        <v>2296</v>
      </c>
      <c r="G1617" s="23">
        <v>-5.8999999999999999E-3</v>
      </c>
    </row>
    <row r="1618" spans="1:7">
      <c r="A1618" s="22" t="s">
        <v>4669</v>
      </c>
      <c r="B1618" s="27">
        <v>1478.23</v>
      </c>
      <c r="C1618" s="27">
        <v>1494.18</v>
      </c>
      <c r="D1618" s="27">
        <v>1495.27</v>
      </c>
      <c r="E1618" s="27">
        <v>1476.27</v>
      </c>
      <c r="F1618" s="22" t="s">
        <v>2296</v>
      </c>
      <c r="G1618" s="23">
        <v>-1.09E-2</v>
      </c>
    </row>
    <row r="1619" spans="1:7">
      <c r="A1619" s="22" t="s">
        <v>4668</v>
      </c>
      <c r="B1619" s="27">
        <v>1494.58</v>
      </c>
      <c r="C1619" s="27">
        <v>1496.9</v>
      </c>
      <c r="D1619" s="27">
        <v>1497.67</v>
      </c>
      <c r="E1619" s="27">
        <v>1483.82</v>
      </c>
      <c r="F1619" s="22" t="s">
        <v>2296</v>
      </c>
      <c r="G1619" s="23">
        <v>-1.5E-3</v>
      </c>
    </row>
    <row r="1620" spans="1:7">
      <c r="A1620" s="22" t="s">
        <v>4667</v>
      </c>
      <c r="B1620" s="27">
        <v>1496.9</v>
      </c>
      <c r="C1620" s="27">
        <v>1498.73</v>
      </c>
      <c r="D1620" s="27">
        <v>1511.69</v>
      </c>
      <c r="E1620" s="27">
        <v>1496.22</v>
      </c>
      <c r="F1620" s="22" t="s">
        <v>2296</v>
      </c>
      <c r="G1620" s="23">
        <v>-1.1999999999999999E-3</v>
      </c>
    </row>
    <row r="1621" spans="1:7">
      <c r="A1621" s="22" t="s">
        <v>4666</v>
      </c>
      <c r="B1621" s="27">
        <v>1498.73</v>
      </c>
      <c r="C1621" s="27">
        <v>1503.6</v>
      </c>
      <c r="D1621" s="27">
        <v>1505.09</v>
      </c>
      <c r="E1621" s="27">
        <v>1490.99</v>
      </c>
      <c r="F1621" s="22" t="s">
        <v>2296</v>
      </c>
      <c r="G1621" s="23">
        <v>-4.0000000000000001E-3</v>
      </c>
    </row>
    <row r="1622" spans="1:7">
      <c r="A1622" s="22" t="s">
        <v>4665</v>
      </c>
      <c r="B1622" s="27">
        <v>1504.68</v>
      </c>
      <c r="C1622" s="27">
        <v>1495.92</v>
      </c>
      <c r="D1622" s="27">
        <v>1507.08</v>
      </c>
      <c r="E1622" s="27">
        <v>1495.92</v>
      </c>
      <c r="F1622" s="22" t="s">
        <v>2296</v>
      </c>
      <c r="G1622" s="23">
        <v>6.1999999999999998E-3</v>
      </c>
    </row>
    <row r="1623" spans="1:7">
      <c r="A1623" s="22" t="s">
        <v>4664</v>
      </c>
      <c r="B1623" s="27">
        <v>1495.36</v>
      </c>
      <c r="C1623" s="27">
        <v>1485.75</v>
      </c>
      <c r="D1623" s="27">
        <v>1498.37</v>
      </c>
      <c r="E1623" s="27">
        <v>1483.25</v>
      </c>
      <c r="F1623" s="22" t="s">
        <v>2296</v>
      </c>
      <c r="G1623" s="23">
        <v>5.7000000000000002E-3</v>
      </c>
    </row>
    <row r="1624" spans="1:7">
      <c r="A1624" s="22" t="s">
        <v>4663</v>
      </c>
      <c r="B1624" s="27">
        <v>1486.88</v>
      </c>
      <c r="C1624" s="27">
        <v>1480.63</v>
      </c>
      <c r="D1624" s="27">
        <v>1495.05</v>
      </c>
      <c r="E1624" s="27">
        <v>1475.29</v>
      </c>
      <c r="F1624" s="22" t="s">
        <v>2296</v>
      </c>
      <c r="G1624" s="23">
        <v>4.1999999999999997E-3</v>
      </c>
    </row>
    <row r="1625" spans="1:7">
      <c r="A1625" s="22" t="s">
        <v>4662</v>
      </c>
      <c r="B1625" s="27">
        <v>1480.73</v>
      </c>
      <c r="C1625" s="27">
        <v>1486.37</v>
      </c>
      <c r="D1625" s="27">
        <v>1492.55</v>
      </c>
      <c r="E1625" s="27">
        <v>1478.49</v>
      </c>
      <c r="F1625" s="22" t="s">
        <v>2296</v>
      </c>
      <c r="G1625" s="23">
        <v>-3.8999999999999998E-3</v>
      </c>
    </row>
    <row r="1626" spans="1:7">
      <c r="A1626" s="22" t="s">
        <v>4661</v>
      </c>
      <c r="B1626" s="27">
        <v>1486.51</v>
      </c>
      <c r="C1626" s="27">
        <v>1469.76</v>
      </c>
      <c r="D1626" s="27">
        <v>1487.82</v>
      </c>
      <c r="E1626" s="27">
        <v>1469.76</v>
      </c>
      <c r="F1626" s="22" t="s">
        <v>2296</v>
      </c>
      <c r="G1626" s="23">
        <v>1.15E-2</v>
      </c>
    </row>
    <row r="1627" spans="1:7">
      <c r="A1627" s="22" t="s">
        <v>4660</v>
      </c>
      <c r="B1627" s="27">
        <v>1469.64</v>
      </c>
      <c r="C1627" s="27">
        <v>1477.59</v>
      </c>
      <c r="D1627" s="27">
        <v>1477.59</v>
      </c>
      <c r="E1627" s="27">
        <v>1453.9</v>
      </c>
      <c r="F1627" s="22" t="s">
        <v>2296</v>
      </c>
      <c r="G1627" s="23">
        <v>-5.4000000000000003E-3</v>
      </c>
    </row>
    <row r="1628" spans="1:7">
      <c r="A1628" s="22" t="s">
        <v>4659</v>
      </c>
      <c r="B1628" s="27">
        <v>1477.56</v>
      </c>
      <c r="C1628" s="27">
        <v>1469.19</v>
      </c>
      <c r="D1628" s="27">
        <v>1482.44</v>
      </c>
      <c r="E1628" s="27">
        <v>1466.51</v>
      </c>
      <c r="F1628" s="22" t="s">
        <v>2296</v>
      </c>
      <c r="G1628" s="23">
        <v>5.7000000000000002E-3</v>
      </c>
    </row>
    <row r="1629" spans="1:7">
      <c r="A1629" s="22" t="s">
        <v>4658</v>
      </c>
      <c r="B1629" s="27">
        <v>1469.19</v>
      </c>
      <c r="C1629" s="27">
        <v>1465.74</v>
      </c>
      <c r="D1629" s="27">
        <v>1470.43</v>
      </c>
      <c r="E1629" s="27">
        <v>1454.75</v>
      </c>
      <c r="F1629" s="22" t="s">
        <v>2296</v>
      </c>
      <c r="G1629" s="23">
        <v>2.8E-3</v>
      </c>
    </row>
    <row r="1630" spans="1:7">
      <c r="A1630" s="22" t="s">
        <v>4657</v>
      </c>
      <c r="B1630" s="27">
        <v>1465.14</v>
      </c>
      <c r="C1630" s="27">
        <v>1462.67</v>
      </c>
      <c r="D1630" s="27">
        <v>1470.64</v>
      </c>
      <c r="E1630" s="27">
        <v>1460.99</v>
      </c>
      <c r="F1630" s="22" t="s">
        <v>2296</v>
      </c>
      <c r="G1630" s="23">
        <v>1.6999999999999999E-3</v>
      </c>
    </row>
    <row r="1631" spans="1:7">
      <c r="A1631" s="22" t="s">
        <v>4656</v>
      </c>
      <c r="B1631" s="27">
        <v>1462.67</v>
      </c>
      <c r="C1631" s="27">
        <v>1465.99</v>
      </c>
      <c r="D1631" s="27">
        <v>1470.19</v>
      </c>
      <c r="E1631" s="27">
        <v>1460.41</v>
      </c>
      <c r="F1631" s="22" t="s">
        <v>2296</v>
      </c>
      <c r="G1631" s="23">
        <v>-2.3999999999999998E-3</v>
      </c>
    </row>
    <row r="1632" spans="1:7">
      <c r="A1632" s="22" t="s">
        <v>4654</v>
      </c>
      <c r="B1632" s="27">
        <v>1466.15</v>
      </c>
      <c r="C1632" s="27">
        <v>1504.14</v>
      </c>
      <c r="D1632" s="27">
        <v>1504.33</v>
      </c>
      <c r="E1632" s="27">
        <v>1465.01</v>
      </c>
      <c r="F1632" s="22" t="s">
        <v>2296</v>
      </c>
      <c r="G1632" s="23">
        <v>-2.52E-2</v>
      </c>
    </row>
    <row r="1633" spans="1:7">
      <c r="A1633" s="22" t="s">
        <v>4650</v>
      </c>
      <c r="B1633" s="27">
        <v>1504.08</v>
      </c>
      <c r="C1633" s="27">
        <v>1496.27</v>
      </c>
      <c r="D1633" s="27">
        <v>1504.76</v>
      </c>
      <c r="E1633" s="27">
        <v>1492.15</v>
      </c>
      <c r="F1633" s="22" t="s">
        <v>2296</v>
      </c>
      <c r="G1633" s="23">
        <v>6.1999999999999998E-3</v>
      </c>
    </row>
    <row r="1634" spans="1:7">
      <c r="A1634" s="22" t="s">
        <v>4649</v>
      </c>
      <c r="B1634" s="27">
        <v>1494.83</v>
      </c>
      <c r="C1634" s="27">
        <v>1501.83</v>
      </c>
      <c r="D1634" s="27">
        <v>1504.99</v>
      </c>
      <c r="E1634" s="27">
        <v>1494.37</v>
      </c>
      <c r="F1634" s="22" t="s">
        <v>2296</v>
      </c>
      <c r="G1634" s="23">
        <v>-4.4000000000000003E-3</v>
      </c>
    </row>
    <row r="1635" spans="1:7">
      <c r="A1635" s="22" t="s">
        <v>4648</v>
      </c>
      <c r="B1635" s="27">
        <v>1501.47</v>
      </c>
      <c r="C1635" s="27">
        <v>1501.1</v>
      </c>
      <c r="D1635" s="27">
        <v>1506.74</v>
      </c>
      <c r="E1635" s="27">
        <v>1499.19</v>
      </c>
      <c r="F1635" s="22" t="s">
        <v>2296</v>
      </c>
      <c r="G1635" s="23">
        <v>2.0000000000000001E-4</v>
      </c>
    </row>
    <row r="1636" spans="1:7">
      <c r="A1636" s="22" t="s">
        <v>4647</v>
      </c>
      <c r="B1636" s="27">
        <v>1501.12</v>
      </c>
      <c r="C1636" s="27">
        <v>1506.41</v>
      </c>
      <c r="D1636" s="27">
        <v>1510.28</v>
      </c>
      <c r="E1636" s="27">
        <v>1500.49</v>
      </c>
      <c r="F1636" s="22" t="s">
        <v>2296</v>
      </c>
      <c r="G1636" s="23">
        <v>-3.5000000000000001E-3</v>
      </c>
    </row>
    <row r="1637" spans="1:7">
      <c r="A1637" s="22" t="s">
        <v>4646</v>
      </c>
      <c r="B1637" s="27">
        <v>1506.41</v>
      </c>
      <c r="C1637" s="27">
        <v>1506.89</v>
      </c>
      <c r="D1637" s="27">
        <v>1510.82</v>
      </c>
      <c r="E1637" s="27">
        <v>1500.68</v>
      </c>
      <c r="F1637" s="22" t="s">
        <v>2296</v>
      </c>
      <c r="G1637" s="23">
        <v>-6.9999999999999999E-4</v>
      </c>
    </row>
    <row r="1638" spans="1:7">
      <c r="A1638" s="22" t="s">
        <v>4645</v>
      </c>
      <c r="B1638" s="27">
        <v>1507.49</v>
      </c>
      <c r="C1638" s="27">
        <v>1497.31</v>
      </c>
      <c r="D1638" s="27">
        <v>1510.02</v>
      </c>
      <c r="E1638" s="27">
        <v>1495.22</v>
      </c>
      <c r="F1638" s="22" t="s">
        <v>2296</v>
      </c>
      <c r="G1638" s="23">
        <v>6.8999999999999999E-3</v>
      </c>
    </row>
    <row r="1639" spans="1:7">
      <c r="A1639" s="22" t="s">
        <v>4644</v>
      </c>
      <c r="B1639" s="27">
        <v>1497.23</v>
      </c>
      <c r="C1639" s="27">
        <v>1499.17</v>
      </c>
      <c r="D1639" s="27">
        <v>1502.86</v>
      </c>
      <c r="E1639" s="27">
        <v>1491</v>
      </c>
      <c r="F1639" s="22" t="s">
        <v>2296</v>
      </c>
      <c r="G1639" s="23">
        <v>-5.0000000000000001E-4</v>
      </c>
    </row>
    <row r="1640" spans="1:7">
      <c r="A1640" s="22" t="s">
        <v>4643</v>
      </c>
      <c r="B1640" s="27">
        <v>1497.99</v>
      </c>
      <c r="C1640" s="27">
        <v>1488.21</v>
      </c>
      <c r="D1640" s="27">
        <v>1509.15</v>
      </c>
      <c r="E1640" s="27">
        <v>1485.48</v>
      </c>
      <c r="F1640" s="22" t="s">
        <v>2296</v>
      </c>
      <c r="G1640" s="23">
        <v>7.4999999999999997E-3</v>
      </c>
    </row>
    <row r="1641" spans="1:7">
      <c r="A1641" s="22" t="s">
        <v>4642</v>
      </c>
      <c r="B1641" s="27">
        <v>1486.91</v>
      </c>
      <c r="C1641" s="27">
        <v>1480.09</v>
      </c>
      <c r="D1641" s="27">
        <v>1488.23</v>
      </c>
      <c r="E1641" s="27">
        <v>1478.45</v>
      </c>
      <c r="F1641" s="22" t="s">
        <v>2296</v>
      </c>
      <c r="G1641" s="23">
        <v>5.1000000000000004E-3</v>
      </c>
    </row>
    <row r="1642" spans="1:7">
      <c r="A1642" s="22" t="s">
        <v>4641</v>
      </c>
      <c r="B1642" s="27">
        <v>1479.39</v>
      </c>
      <c r="C1642" s="27">
        <v>1469.57</v>
      </c>
      <c r="D1642" s="27">
        <v>1483</v>
      </c>
      <c r="E1642" s="27">
        <v>1468.22</v>
      </c>
      <c r="F1642" s="22" t="s">
        <v>2296</v>
      </c>
      <c r="G1642" s="23">
        <v>6.1999999999999998E-3</v>
      </c>
    </row>
    <row r="1643" spans="1:7">
      <c r="A1643" s="22" t="s">
        <v>4640</v>
      </c>
      <c r="B1643" s="27">
        <v>1470.22</v>
      </c>
      <c r="C1643" s="27">
        <v>1452.63</v>
      </c>
      <c r="D1643" s="27">
        <v>1470.62</v>
      </c>
      <c r="E1643" s="27">
        <v>1445</v>
      </c>
      <c r="F1643" s="22" t="s">
        <v>2296</v>
      </c>
      <c r="G1643" s="23">
        <v>1.2E-2</v>
      </c>
    </row>
    <row r="1644" spans="1:7">
      <c r="A1644" s="22" t="s">
        <v>4638</v>
      </c>
      <c r="B1644" s="27">
        <v>1452.76</v>
      </c>
      <c r="C1644" s="27">
        <v>1449.74</v>
      </c>
      <c r="D1644" s="27">
        <v>1457.85</v>
      </c>
      <c r="E1644" s="27">
        <v>1449.23</v>
      </c>
      <c r="F1644" s="22" t="s">
        <v>2296</v>
      </c>
      <c r="G1644" s="23">
        <v>2.0999999999999999E-3</v>
      </c>
    </row>
    <row r="1645" spans="1:7">
      <c r="A1645" s="22" t="s">
        <v>4637</v>
      </c>
      <c r="B1645" s="27">
        <v>1449.74</v>
      </c>
      <c r="C1645" s="27">
        <v>1465.25</v>
      </c>
      <c r="D1645" s="27">
        <v>1465.25</v>
      </c>
      <c r="E1645" s="27">
        <v>1444.66</v>
      </c>
      <c r="F1645" s="22" t="s">
        <v>2296</v>
      </c>
      <c r="G1645" s="23">
        <v>-1.0200000000000001E-2</v>
      </c>
    </row>
    <row r="1646" spans="1:7">
      <c r="A1646" s="22" t="s">
        <v>4636</v>
      </c>
      <c r="B1646" s="27">
        <v>1464.67</v>
      </c>
      <c r="C1646" s="27">
        <v>1464.14</v>
      </c>
      <c r="D1646" s="27">
        <v>1469.93</v>
      </c>
      <c r="E1646" s="27">
        <v>1451.11</v>
      </c>
      <c r="F1646" s="22" t="s">
        <v>2296</v>
      </c>
      <c r="G1646" s="23">
        <v>4.0000000000000002E-4</v>
      </c>
    </row>
    <row r="1647" spans="1:7">
      <c r="A1647" s="22" t="s">
        <v>4635</v>
      </c>
      <c r="B1647" s="27">
        <v>1464.14</v>
      </c>
      <c r="C1647" s="27">
        <v>1465.7</v>
      </c>
      <c r="D1647" s="27">
        <v>1471.14</v>
      </c>
      <c r="E1647" s="27">
        <v>1459.06</v>
      </c>
      <c r="F1647" s="22" t="s">
        <v>2296</v>
      </c>
      <c r="G1647" s="23">
        <v>-1.1000000000000001E-3</v>
      </c>
    </row>
    <row r="1648" spans="1:7">
      <c r="A1648" s="22" t="s">
        <v>4634</v>
      </c>
      <c r="B1648" s="27">
        <v>1465.7</v>
      </c>
      <c r="C1648" s="27">
        <v>1448.67</v>
      </c>
      <c r="D1648" s="27">
        <v>1467.09</v>
      </c>
      <c r="E1648" s="27">
        <v>1445</v>
      </c>
      <c r="F1648" s="22" t="s">
        <v>2296</v>
      </c>
      <c r="G1648" s="23">
        <v>1.18E-2</v>
      </c>
    </row>
    <row r="1649" spans="1:7">
      <c r="A1649" s="22" t="s">
        <v>4633</v>
      </c>
      <c r="B1649" s="27">
        <v>1448.67</v>
      </c>
      <c r="C1649" s="27">
        <v>1429.25</v>
      </c>
      <c r="D1649" s="27">
        <v>1451</v>
      </c>
      <c r="E1649" s="27">
        <v>1425.32</v>
      </c>
      <c r="F1649" s="22" t="s">
        <v>2296</v>
      </c>
      <c r="G1649" s="23">
        <v>1.3599999999999999E-2</v>
      </c>
    </row>
    <row r="1650" spans="1:7">
      <c r="A1650" s="22" t="s">
        <v>4632</v>
      </c>
      <c r="B1650" s="27">
        <v>1429.25</v>
      </c>
      <c r="C1650" s="27">
        <v>1437.77</v>
      </c>
      <c r="D1650" s="27">
        <v>1447.44</v>
      </c>
      <c r="E1650" s="27">
        <v>1427.93</v>
      </c>
      <c r="F1650" s="22" t="s">
        <v>2296</v>
      </c>
      <c r="G1650" s="23">
        <v>-7.0000000000000001E-3</v>
      </c>
    </row>
    <row r="1651" spans="1:7">
      <c r="A1651" s="22" t="s">
        <v>4631</v>
      </c>
      <c r="B1651" s="27">
        <v>1439.26</v>
      </c>
      <c r="C1651" s="27">
        <v>1450.22</v>
      </c>
      <c r="D1651" s="27">
        <v>1455.81</v>
      </c>
      <c r="E1651" s="27">
        <v>1436.49</v>
      </c>
      <c r="F1651" s="22" t="s">
        <v>2296</v>
      </c>
      <c r="G1651" s="23">
        <v>-6.6E-3</v>
      </c>
    </row>
    <row r="1652" spans="1:7">
      <c r="A1652" s="22" t="s">
        <v>4630</v>
      </c>
      <c r="B1652" s="27">
        <v>1448.84</v>
      </c>
      <c r="C1652" s="27">
        <v>1473.56</v>
      </c>
      <c r="D1652" s="27">
        <v>1473.56</v>
      </c>
      <c r="E1652" s="27">
        <v>1441.53</v>
      </c>
      <c r="F1652" s="22" t="s">
        <v>2296</v>
      </c>
      <c r="G1652" s="23">
        <v>-1.66E-2</v>
      </c>
    </row>
    <row r="1653" spans="1:7">
      <c r="A1653" s="22" t="s">
        <v>4629</v>
      </c>
      <c r="B1653" s="27">
        <v>1473.26</v>
      </c>
      <c r="C1653" s="27">
        <v>1479.32</v>
      </c>
      <c r="D1653" s="27">
        <v>1488.94</v>
      </c>
      <c r="E1653" s="27">
        <v>1472.73</v>
      </c>
      <c r="F1653" s="22" t="s">
        <v>2296</v>
      </c>
      <c r="G1653" s="23">
        <v>-4.1000000000000003E-3</v>
      </c>
    </row>
    <row r="1654" spans="1:7">
      <c r="A1654" s="22" t="s">
        <v>4628</v>
      </c>
      <c r="B1654" s="27">
        <v>1479.35</v>
      </c>
      <c r="C1654" s="27">
        <v>1480.08</v>
      </c>
      <c r="D1654" s="27">
        <v>1484.02</v>
      </c>
      <c r="E1654" s="27">
        <v>1467.32</v>
      </c>
      <c r="F1654" s="22" t="s">
        <v>2296</v>
      </c>
      <c r="G1654" s="23">
        <v>-1E-4</v>
      </c>
    </row>
    <row r="1655" spans="1:7">
      <c r="A1655" s="22" t="s">
        <v>4627</v>
      </c>
      <c r="B1655" s="27">
        <v>1479.46</v>
      </c>
      <c r="C1655" s="27">
        <v>1475.16</v>
      </c>
      <c r="D1655" s="27">
        <v>1487.46</v>
      </c>
      <c r="E1655" s="27">
        <v>1475.16</v>
      </c>
      <c r="F1655" s="22" t="s">
        <v>2296</v>
      </c>
      <c r="G1655" s="23">
        <v>2.7000000000000001E-3</v>
      </c>
    </row>
    <row r="1656" spans="1:7">
      <c r="A1656" s="22" t="s">
        <v>4626</v>
      </c>
      <c r="B1656" s="27">
        <v>1475.42</v>
      </c>
      <c r="C1656" s="27">
        <v>1484.6</v>
      </c>
      <c r="D1656" s="27">
        <v>1489.4</v>
      </c>
      <c r="E1656" s="27">
        <v>1473.23</v>
      </c>
      <c r="F1656" s="22" t="s">
        <v>2296</v>
      </c>
      <c r="G1656" s="23">
        <v>-6.0000000000000001E-3</v>
      </c>
    </row>
    <row r="1657" spans="1:7">
      <c r="A1657" s="22" t="s">
        <v>4625</v>
      </c>
      <c r="B1657" s="27">
        <v>1484.37</v>
      </c>
      <c r="C1657" s="27">
        <v>1502.89</v>
      </c>
      <c r="D1657" s="27">
        <v>1503.11</v>
      </c>
      <c r="E1657" s="27">
        <v>1480.41</v>
      </c>
      <c r="F1657" s="22" t="s">
        <v>2296</v>
      </c>
      <c r="G1657" s="23">
        <v>-1.2E-2</v>
      </c>
    </row>
    <row r="1658" spans="1:7">
      <c r="A1658" s="22" t="s">
        <v>4624</v>
      </c>
      <c r="B1658" s="27">
        <v>1502.41</v>
      </c>
      <c r="C1658" s="27">
        <v>1504.21</v>
      </c>
      <c r="D1658" s="27">
        <v>1513.29</v>
      </c>
      <c r="E1658" s="27">
        <v>1501.63</v>
      </c>
      <c r="F1658" s="22" t="s">
        <v>2296</v>
      </c>
      <c r="G1658" s="23">
        <v>-1.1000000000000001E-3</v>
      </c>
    </row>
    <row r="1659" spans="1:7">
      <c r="A1659" s="22" t="s">
        <v>4623</v>
      </c>
      <c r="B1659" s="27">
        <v>1504.1</v>
      </c>
      <c r="C1659" s="27">
        <v>1494.1</v>
      </c>
      <c r="D1659" s="27">
        <v>1506.1</v>
      </c>
      <c r="E1659" s="27">
        <v>1492.23</v>
      </c>
      <c r="F1659" s="22" t="s">
        <v>2296</v>
      </c>
      <c r="G1659" s="23">
        <v>6.7000000000000002E-3</v>
      </c>
    </row>
    <row r="1660" spans="1:7">
      <c r="A1660" s="22" t="s">
        <v>4622</v>
      </c>
      <c r="B1660" s="27">
        <v>1494.07</v>
      </c>
      <c r="C1660" s="27">
        <v>1506.62</v>
      </c>
      <c r="D1660" s="27">
        <v>1506.62</v>
      </c>
      <c r="E1660" s="27">
        <v>1489.98</v>
      </c>
      <c r="F1660" s="22" t="s">
        <v>2296</v>
      </c>
      <c r="G1660" s="23">
        <v>-9.5999999999999992E-3</v>
      </c>
    </row>
    <row r="1661" spans="1:7">
      <c r="A1661" s="22" t="s">
        <v>4621</v>
      </c>
      <c r="B1661" s="27">
        <v>1508.52</v>
      </c>
      <c r="C1661" s="27">
        <v>1511.16</v>
      </c>
      <c r="D1661" s="27">
        <v>1511.16</v>
      </c>
      <c r="E1661" s="27">
        <v>1495.03</v>
      </c>
      <c r="F1661" s="22" t="s">
        <v>2296</v>
      </c>
      <c r="G1661" s="23">
        <v>-1.8E-3</v>
      </c>
    </row>
    <row r="1662" spans="1:7">
      <c r="A1662" s="22" t="s">
        <v>4620</v>
      </c>
      <c r="B1662" s="27">
        <v>1511.19</v>
      </c>
      <c r="C1662" s="27">
        <v>1510.72</v>
      </c>
      <c r="D1662" s="27">
        <v>1517.62</v>
      </c>
      <c r="E1662" s="27">
        <v>1505.52</v>
      </c>
      <c r="F1662" s="22" t="s">
        <v>2296</v>
      </c>
      <c r="G1662" s="23">
        <v>4.0000000000000002E-4</v>
      </c>
    </row>
    <row r="1663" spans="1:7">
      <c r="A1663" s="22" t="s">
        <v>4619</v>
      </c>
      <c r="B1663" s="27">
        <v>1510.61</v>
      </c>
      <c r="C1663" s="27">
        <v>1494.53</v>
      </c>
      <c r="D1663" s="27">
        <v>1511.13</v>
      </c>
      <c r="E1663" s="27">
        <v>1494.53</v>
      </c>
      <c r="F1663" s="22" t="s">
        <v>2296</v>
      </c>
      <c r="G1663" s="23">
        <v>1.1299999999999999E-2</v>
      </c>
    </row>
    <row r="1664" spans="1:7">
      <c r="A1664" s="22" t="s">
        <v>4617</v>
      </c>
      <c r="B1664" s="27">
        <v>1493.79</v>
      </c>
      <c r="C1664" s="27">
        <v>1489.4</v>
      </c>
      <c r="D1664" s="27">
        <v>1503.43</v>
      </c>
      <c r="E1664" s="27">
        <v>1488.57</v>
      </c>
      <c r="F1664" s="22" t="s">
        <v>2296</v>
      </c>
      <c r="G1664" s="23">
        <v>1.9E-3</v>
      </c>
    </row>
    <row r="1665" spans="1:7">
      <c r="A1665" s="22" t="s">
        <v>4616</v>
      </c>
      <c r="B1665" s="27">
        <v>1490.89</v>
      </c>
      <c r="C1665" s="27">
        <v>1466.82</v>
      </c>
      <c r="D1665" s="27">
        <v>1494.74</v>
      </c>
      <c r="E1665" s="27">
        <v>1466.82</v>
      </c>
      <c r="F1665" s="22" t="s">
        <v>2296</v>
      </c>
      <c r="G1665" s="23">
        <v>1.6400000000000001E-2</v>
      </c>
    </row>
    <row r="1666" spans="1:7">
      <c r="A1666" s="22" t="s">
        <v>4615</v>
      </c>
      <c r="B1666" s="27">
        <v>1466.82</v>
      </c>
      <c r="C1666" s="27">
        <v>1499</v>
      </c>
      <c r="D1666" s="27">
        <v>1499</v>
      </c>
      <c r="E1666" s="27">
        <v>1464.61</v>
      </c>
      <c r="F1666" s="22" t="s">
        <v>2296</v>
      </c>
      <c r="G1666" s="23">
        <v>-2.24E-2</v>
      </c>
    </row>
    <row r="1667" spans="1:7">
      <c r="A1667" s="22" t="s">
        <v>4614</v>
      </c>
      <c r="B1667" s="27">
        <v>1500.41</v>
      </c>
      <c r="C1667" s="27">
        <v>1485.45</v>
      </c>
      <c r="D1667" s="27">
        <v>1500.41</v>
      </c>
      <c r="E1667" s="27">
        <v>1481.29</v>
      </c>
      <c r="F1667" s="22" t="s">
        <v>2296</v>
      </c>
      <c r="G1667" s="23">
        <v>1.14E-2</v>
      </c>
    </row>
    <row r="1668" spans="1:7">
      <c r="A1668" s="22" t="s">
        <v>4613</v>
      </c>
      <c r="B1668" s="27">
        <v>1483.46</v>
      </c>
      <c r="C1668" s="27">
        <v>1488.89</v>
      </c>
      <c r="D1668" s="27">
        <v>1496.36</v>
      </c>
      <c r="E1668" s="27">
        <v>1482.88</v>
      </c>
      <c r="F1668" s="22" t="s">
        <v>2296</v>
      </c>
      <c r="G1668" s="23">
        <v>-4.1000000000000003E-3</v>
      </c>
    </row>
    <row r="1669" spans="1:7">
      <c r="A1669" s="22" t="s">
        <v>4612</v>
      </c>
      <c r="B1669" s="27">
        <v>1489.55</v>
      </c>
      <c r="C1669" s="27">
        <v>1508.61</v>
      </c>
      <c r="D1669" s="27">
        <v>1508.61</v>
      </c>
      <c r="E1669" s="27">
        <v>1486.51</v>
      </c>
      <c r="F1669" s="22" t="s">
        <v>2296</v>
      </c>
      <c r="G1669" s="23">
        <v>-1.3100000000000001E-2</v>
      </c>
    </row>
    <row r="1670" spans="1:7">
      <c r="A1670" s="22" t="s">
        <v>4611</v>
      </c>
      <c r="B1670" s="27">
        <v>1509.25</v>
      </c>
      <c r="C1670" s="27">
        <v>1499.95</v>
      </c>
      <c r="D1670" s="27">
        <v>1515.75</v>
      </c>
      <c r="E1670" s="27">
        <v>1495.98</v>
      </c>
      <c r="F1670" s="22" t="s">
        <v>2296</v>
      </c>
      <c r="G1670" s="23">
        <v>6.1999999999999998E-3</v>
      </c>
    </row>
    <row r="1671" spans="1:7">
      <c r="A1671" s="22" t="s">
        <v>4610</v>
      </c>
      <c r="B1671" s="27">
        <v>1499.95</v>
      </c>
      <c r="C1671" s="27">
        <v>1507.07</v>
      </c>
      <c r="D1671" s="27">
        <v>1509.86</v>
      </c>
      <c r="E1671" s="27">
        <v>1498.12</v>
      </c>
      <c r="F1671" s="22" t="s">
        <v>2296</v>
      </c>
      <c r="G1671" s="23">
        <v>-4.0000000000000001E-3</v>
      </c>
    </row>
    <row r="1672" spans="1:7">
      <c r="A1672" s="22" t="s">
        <v>4609</v>
      </c>
      <c r="B1672" s="27">
        <v>1505.94</v>
      </c>
      <c r="C1672" s="27">
        <v>1515.15</v>
      </c>
      <c r="D1672" s="27">
        <v>1521.02</v>
      </c>
      <c r="E1672" s="27">
        <v>1505.23</v>
      </c>
      <c r="F1672" s="22" t="s">
        <v>2296</v>
      </c>
      <c r="G1672" s="23">
        <v>-6.1000000000000004E-3</v>
      </c>
    </row>
    <row r="1673" spans="1:7">
      <c r="A1673" s="22" t="s">
        <v>4606</v>
      </c>
      <c r="B1673" s="27">
        <v>1515.15</v>
      </c>
      <c r="C1673" s="27">
        <v>1509.58</v>
      </c>
      <c r="D1673" s="27">
        <v>1517.24</v>
      </c>
      <c r="E1673" s="27">
        <v>1507.58</v>
      </c>
      <c r="F1673" s="22" t="s">
        <v>2296</v>
      </c>
      <c r="G1673" s="23">
        <v>3.3E-3</v>
      </c>
    </row>
    <row r="1674" spans="1:7">
      <c r="A1674" s="22" t="s">
        <v>4605</v>
      </c>
      <c r="B1674" s="27">
        <v>1510.21</v>
      </c>
      <c r="C1674" s="27">
        <v>1516</v>
      </c>
      <c r="D1674" s="27">
        <v>1516</v>
      </c>
      <c r="E1674" s="27">
        <v>1498.39</v>
      </c>
      <c r="F1674" s="22" t="s">
        <v>2296</v>
      </c>
      <c r="G1674" s="23">
        <v>-3.8E-3</v>
      </c>
    </row>
    <row r="1675" spans="1:7">
      <c r="A1675" s="22" t="s">
        <v>4604</v>
      </c>
      <c r="B1675" s="27">
        <v>1516</v>
      </c>
      <c r="C1675" s="27">
        <v>1516.3</v>
      </c>
      <c r="D1675" s="27">
        <v>1527.37</v>
      </c>
      <c r="E1675" s="27">
        <v>1510.72</v>
      </c>
      <c r="F1675" s="22" t="s">
        <v>2296</v>
      </c>
      <c r="G1675" s="23">
        <v>-1E-4</v>
      </c>
    </row>
    <row r="1676" spans="1:7">
      <c r="A1676" s="22" t="s">
        <v>4603</v>
      </c>
      <c r="B1676" s="27">
        <v>1516.17</v>
      </c>
      <c r="C1676" s="27">
        <v>1511.51</v>
      </c>
      <c r="D1676" s="27">
        <v>1521.12</v>
      </c>
      <c r="E1676" s="27">
        <v>1506.65</v>
      </c>
      <c r="F1676" s="22" t="s">
        <v>2296</v>
      </c>
      <c r="G1676" s="23">
        <v>3.0999999999999999E-3</v>
      </c>
    </row>
    <row r="1677" spans="1:7">
      <c r="A1677" s="22" t="s">
        <v>4602</v>
      </c>
      <c r="B1677" s="27">
        <v>1511.51</v>
      </c>
      <c r="C1677" s="27">
        <v>1504.7</v>
      </c>
      <c r="D1677" s="27">
        <v>1520.53</v>
      </c>
      <c r="E1677" s="27">
        <v>1503.45</v>
      </c>
      <c r="F1677" s="22" t="s">
        <v>2296</v>
      </c>
      <c r="G1677" s="23">
        <v>4.7000000000000002E-3</v>
      </c>
    </row>
    <row r="1678" spans="1:7">
      <c r="A1678" s="22" t="s">
        <v>4600</v>
      </c>
      <c r="B1678" s="27">
        <v>1504.48</v>
      </c>
      <c r="C1678" s="27">
        <v>1501.94</v>
      </c>
      <c r="D1678" s="27">
        <v>1507.18</v>
      </c>
      <c r="E1678" s="27">
        <v>1493.23</v>
      </c>
      <c r="F1678" s="22" t="s">
        <v>2296</v>
      </c>
      <c r="G1678" s="23">
        <v>1.2999999999999999E-3</v>
      </c>
    </row>
    <row r="1679" spans="1:7">
      <c r="A1679" s="22" t="s">
        <v>4599</v>
      </c>
      <c r="B1679" s="27">
        <v>1502.46</v>
      </c>
      <c r="C1679" s="27">
        <v>1506.87</v>
      </c>
      <c r="D1679" s="27">
        <v>1510.35</v>
      </c>
      <c r="E1679" s="27">
        <v>1497.35</v>
      </c>
      <c r="F1679" s="22" t="s">
        <v>2296</v>
      </c>
      <c r="G1679" s="23">
        <v>-3.2000000000000002E-3</v>
      </c>
    </row>
    <row r="1680" spans="1:7">
      <c r="A1680" s="22" t="s">
        <v>4598</v>
      </c>
      <c r="B1680" s="27">
        <v>1507.26</v>
      </c>
      <c r="C1680" s="27">
        <v>1526.4</v>
      </c>
      <c r="D1680" s="27">
        <v>1526.4</v>
      </c>
      <c r="E1680" s="27">
        <v>1503.9</v>
      </c>
      <c r="F1680" s="22" t="s">
        <v>2296</v>
      </c>
      <c r="G1680" s="23">
        <v>-1.41E-2</v>
      </c>
    </row>
    <row r="1681" spans="1:7">
      <c r="A1681" s="22" t="s">
        <v>4597</v>
      </c>
      <c r="B1681" s="27">
        <v>1528.76</v>
      </c>
      <c r="C1681" s="27">
        <v>1535.27</v>
      </c>
      <c r="D1681" s="27">
        <v>1535.98</v>
      </c>
      <c r="E1681" s="27">
        <v>1523.45</v>
      </c>
      <c r="F1681" s="22" t="s">
        <v>2296</v>
      </c>
      <c r="G1681" s="23">
        <v>-3.2000000000000002E-3</v>
      </c>
    </row>
    <row r="1682" spans="1:7">
      <c r="A1682" s="22" t="s">
        <v>4596</v>
      </c>
      <c r="B1682" s="27">
        <v>1533.61</v>
      </c>
      <c r="C1682" s="27">
        <v>1535.22</v>
      </c>
      <c r="D1682" s="27">
        <v>1538.74</v>
      </c>
      <c r="E1682" s="27">
        <v>1526.65</v>
      </c>
      <c r="F1682" s="22" t="s">
        <v>2296</v>
      </c>
      <c r="G1682" s="23">
        <v>2.0000000000000001E-4</v>
      </c>
    </row>
    <row r="1683" spans="1:7">
      <c r="A1683" s="22" t="s">
        <v>4595</v>
      </c>
      <c r="B1683" s="27">
        <v>1533.35</v>
      </c>
      <c r="C1683" s="27">
        <v>1512.32</v>
      </c>
      <c r="D1683" s="27">
        <v>1537.26</v>
      </c>
      <c r="E1683" s="27">
        <v>1512.32</v>
      </c>
      <c r="F1683" s="22" t="s">
        <v>2296</v>
      </c>
      <c r="G1683" s="23">
        <v>1.3899999999999999E-2</v>
      </c>
    </row>
    <row r="1684" spans="1:7">
      <c r="A1684" s="22" t="s">
        <v>4594</v>
      </c>
      <c r="B1684" s="27">
        <v>1512.32</v>
      </c>
      <c r="C1684" s="27">
        <v>1531.57</v>
      </c>
      <c r="D1684" s="27">
        <v>1535.92</v>
      </c>
      <c r="E1684" s="27">
        <v>1505.94</v>
      </c>
      <c r="F1684" s="22" t="s">
        <v>2296</v>
      </c>
      <c r="G1684" s="23">
        <v>-1.26E-2</v>
      </c>
    </row>
    <row r="1685" spans="1:7">
      <c r="A1685" s="22" t="s">
        <v>4593</v>
      </c>
      <c r="B1685" s="27">
        <v>1531.57</v>
      </c>
      <c r="C1685" s="27">
        <v>1530.17</v>
      </c>
      <c r="D1685" s="27">
        <v>1537.08</v>
      </c>
      <c r="E1685" s="27">
        <v>1522.78</v>
      </c>
      <c r="F1685" s="22" t="s">
        <v>2296</v>
      </c>
      <c r="G1685" s="23">
        <v>-1E-4</v>
      </c>
    </row>
    <row r="1686" spans="1:7">
      <c r="A1686" s="22" t="s">
        <v>4592</v>
      </c>
      <c r="B1686" s="27">
        <v>1531.67</v>
      </c>
      <c r="C1686" s="27">
        <v>1510.2</v>
      </c>
      <c r="D1686" s="27">
        <v>1532.24</v>
      </c>
      <c r="E1686" s="27">
        <v>1510.01</v>
      </c>
      <c r="F1686" s="22" t="s">
        <v>2296</v>
      </c>
      <c r="G1686" s="23">
        <v>1.4200000000000001E-2</v>
      </c>
    </row>
    <row r="1687" spans="1:7">
      <c r="A1687" s="22" t="s">
        <v>4591</v>
      </c>
      <c r="B1687" s="27">
        <v>1510.2</v>
      </c>
      <c r="C1687" s="27">
        <v>1511.81</v>
      </c>
      <c r="D1687" s="27">
        <v>1511.81</v>
      </c>
      <c r="E1687" s="27">
        <v>1501.48</v>
      </c>
      <c r="F1687" s="22" t="s">
        <v>2296</v>
      </c>
      <c r="G1687" s="23">
        <v>-1.9E-3</v>
      </c>
    </row>
    <row r="1688" spans="1:7">
      <c r="A1688" s="22" t="s">
        <v>4590</v>
      </c>
      <c r="B1688" s="27">
        <v>1513.03</v>
      </c>
      <c r="C1688" s="27">
        <v>1516.8</v>
      </c>
      <c r="D1688" s="27">
        <v>1524.31</v>
      </c>
      <c r="E1688" s="27">
        <v>1507.07</v>
      </c>
      <c r="F1688" s="22" t="s">
        <v>2296</v>
      </c>
      <c r="G1688" s="23">
        <v>-2.3999999999999998E-3</v>
      </c>
    </row>
    <row r="1689" spans="1:7">
      <c r="A1689" s="22" t="s">
        <v>4589</v>
      </c>
      <c r="B1689" s="27">
        <v>1516.73</v>
      </c>
      <c r="C1689" s="27">
        <v>1499.22</v>
      </c>
      <c r="D1689" s="27">
        <v>1523.13</v>
      </c>
      <c r="E1689" s="27">
        <v>1499.22</v>
      </c>
      <c r="F1689" s="22" t="s">
        <v>2296</v>
      </c>
      <c r="G1689" s="23">
        <v>1.0500000000000001E-2</v>
      </c>
    </row>
    <row r="1690" spans="1:7">
      <c r="A1690" s="22" t="s">
        <v>4588</v>
      </c>
      <c r="B1690" s="27">
        <v>1501.01</v>
      </c>
      <c r="C1690" s="27">
        <v>1503.44</v>
      </c>
      <c r="D1690" s="27">
        <v>1511.79</v>
      </c>
      <c r="E1690" s="27">
        <v>1495.13</v>
      </c>
      <c r="F1690" s="22" t="s">
        <v>2296</v>
      </c>
      <c r="G1690" s="23">
        <v>-2.7000000000000001E-3</v>
      </c>
    </row>
    <row r="1691" spans="1:7">
      <c r="A1691" s="22" t="s">
        <v>4587</v>
      </c>
      <c r="B1691" s="27">
        <v>1505.14</v>
      </c>
      <c r="C1691" s="27">
        <v>1480.2</v>
      </c>
      <c r="D1691" s="27">
        <v>1505.73</v>
      </c>
      <c r="E1691" s="27">
        <v>1479.34</v>
      </c>
      <c r="F1691" s="22" t="s">
        <v>2296</v>
      </c>
      <c r="G1691" s="23">
        <v>1.6799999999999999E-2</v>
      </c>
    </row>
    <row r="1692" spans="1:7">
      <c r="A1692" s="22" t="s">
        <v>4586</v>
      </c>
      <c r="B1692" s="27">
        <v>1480.2</v>
      </c>
      <c r="C1692" s="27">
        <v>1474.45</v>
      </c>
      <c r="D1692" s="27">
        <v>1481.55</v>
      </c>
      <c r="E1692" s="27">
        <v>1462.86</v>
      </c>
      <c r="F1692" s="22" t="s">
        <v>2296</v>
      </c>
      <c r="G1692" s="23">
        <v>4.1000000000000003E-3</v>
      </c>
    </row>
    <row r="1693" spans="1:7">
      <c r="A1693" s="22" t="s">
        <v>4585</v>
      </c>
      <c r="B1693" s="27">
        <v>1474.21</v>
      </c>
      <c r="C1693" s="27">
        <v>1456.51</v>
      </c>
      <c r="D1693" s="27">
        <v>1474.21</v>
      </c>
      <c r="E1693" s="27">
        <v>1449.77</v>
      </c>
      <c r="F1693" s="22" t="s">
        <v>2296</v>
      </c>
      <c r="G1693" s="23">
        <v>1.2200000000000001E-2</v>
      </c>
    </row>
    <row r="1694" spans="1:7">
      <c r="A1694" s="22" t="s">
        <v>4584</v>
      </c>
      <c r="B1694" s="27">
        <v>1456.49</v>
      </c>
      <c r="C1694" s="27">
        <v>1454.53</v>
      </c>
      <c r="D1694" s="27">
        <v>1466.2</v>
      </c>
      <c r="E1694" s="27">
        <v>1452.26</v>
      </c>
      <c r="F1694" s="22" t="s">
        <v>2296</v>
      </c>
      <c r="G1694" s="23">
        <v>1.5E-3</v>
      </c>
    </row>
    <row r="1695" spans="1:7">
      <c r="A1695" s="22" t="s">
        <v>4583</v>
      </c>
      <c r="B1695" s="27">
        <v>1454.29</v>
      </c>
      <c r="C1695" s="27">
        <v>1472.45</v>
      </c>
      <c r="D1695" s="27">
        <v>1474.86</v>
      </c>
      <c r="E1695" s="27">
        <v>1450.52</v>
      </c>
      <c r="F1695" s="22" t="s">
        <v>2296</v>
      </c>
      <c r="G1695" s="23">
        <v>-1.18E-2</v>
      </c>
    </row>
    <row r="1696" spans="1:7">
      <c r="A1696" s="22" t="s">
        <v>4582</v>
      </c>
      <c r="B1696" s="27">
        <v>1471.73</v>
      </c>
      <c r="C1696" s="27">
        <v>1462.82</v>
      </c>
      <c r="D1696" s="27">
        <v>1472.96</v>
      </c>
      <c r="E1696" s="27">
        <v>1460.09</v>
      </c>
      <c r="F1696" s="22" t="s">
        <v>2296</v>
      </c>
      <c r="G1696" s="23">
        <v>6.1000000000000004E-3</v>
      </c>
    </row>
    <row r="1697" spans="1:7">
      <c r="A1697" s="22" t="s">
        <v>4581</v>
      </c>
      <c r="B1697" s="27">
        <v>1462.82</v>
      </c>
      <c r="C1697" s="27">
        <v>1472.23</v>
      </c>
      <c r="D1697" s="27">
        <v>1474.57</v>
      </c>
      <c r="E1697" s="27">
        <v>1453.77</v>
      </c>
      <c r="F1697" s="22" t="s">
        <v>2296</v>
      </c>
      <c r="G1697" s="23">
        <v>-6.1999999999999998E-3</v>
      </c>
    </row>
    <row r="1698" spans="1:7">
      <c r="A1698" s="22" t="s">
        <v>4579</v>
      </c>
      <c r="B1698" s="27">
        <v>1471.89</v>
      </c>
      <c r="C1698" s="27">
        <v>1483.99</v>
      </c>
      <c r="D1698" s="27">
        <v>1486.59</v>
      </c>
      <c r="E1698" s="27">
        <v>1468.41</v>
      </c>
      <c r="F1698" s="22" t="s">
        <v>2296</v>
      </c>
      <c r="G1698" s="23">
        <v>-8.8999999999999999E-3</v>
      </c>
    </row>
    <row r="1699" spans="1:7">
      <c r="A1699" s="22" t="s">
        <v>4578</v>
      </c>
      <c r="B1699" s="27">
        <v>1485.14</v>
      </c>
      <c r="C1699" s="27">
        <v>1479.59</v>
      </c>
      <c r="D1699" s="27">
        <v>1490.02</v>
      </c>
      <c r="E1699" s="27">
        <v>1475.37</v>
      </c>
      <c r="F1699" s="22" t="s">
        <v>2296</v>
      </c>
      <c r="G1699" s="23">
        <v>3.8E-3</v>
      </c>
    </row>
    <row r="1700" spans="1:7">
      <c r="A1700" s="22" t="s">
        <v>4577</v>
      </c>
      <c r="B1700" s="27">
        <v>1479.59</v>
      </c>
      <c r="C1700" s="27">
        <v>1464.72</v>
      </c>
      <c r="D1700" s="27">
        <v>1479.7</v>
      </c>
      <c r="E1700" s="27">
        <v>1459.13</v>
      </c>
      <c r="F1700" s="22" t="s">
        <v>2296</v>
      </c>
      <c r="G1700" s="23">
        <v>1.0200000000000001E-2</v>
      </c>
    </row>
    <row r="1701" spans="1:7">
      <c r="A1701" s="22" t="s">
        <v>4576</v>
      </c>
      <c r="B1701" s="27">
        <v>1464.72</v>
      </c>
      <c r="C1701" s="27">
        <v>1466.41</v>
      </c>
      <c r="D1701" s="27">
        <v>1472.04</v>
      </c>
      <c r="E1701" s="27">
        <v>1459.33</v>
      </c>
      <c r="F1701" s="22" t="s">
        <v>2296</v>
      </c>
      <c r="G1701" s="23">
        <v>-2E-3</v>
      </c>
    </row>
    <row r="1702" spans="1:7">
      <c r="A1702" s="22" t="s">
        <v>4575</v>
      </c>
      <c r="B1702" s="27">
        <v>1467.62</v>
      </c>
      <c r="C1702" s="27">
        <v>1476.69</v>
      </c>
      <c r="D1702" s="27">
        <v>1478.59</v>
      </c>
      <c r="E1702" s="27">
        <v>1463.65</v>
      </c>
      <c r="F1702" s="22" t="s">
        <v>2296</v>
      </c>
      <c r="G1702" s="23">
        <v>-6.1999999999999998E-3</v>
      </c>
    </row>
    <row r="1703" spans="1:7">
      <c r="A1703" s="22" t="s">
        <v>4573</v>
      </c>
      <c r="B1703" s="27">
        <v>1476.73</v>
      </c>
      <c r="C1703" s="27">
        <v>1486.49</v>
      </c>
      <c r="D1703" s="27">
        <v>1488.47</v>
      </c>
      <c r="E1703" s="27">
        <v>1476.08</v>
      </c>
      <c r="F1703" s="22" t="s">
        <v>2296</v>
      </c>
      <c r="G1703" s="23">
        <v>-7.0000000000000001E-3</v>
      </c>
    </row>
    <row r="1704" spans="1:7">
      <c r="A1704" s="22" t="s">
        <v>4572</v>
      </c>
      <c r="B1704" s="27">
        <v>1487.19</v>
      </c>
      <c r="C1704" s="27">
        <v>1464.35</v>
      </c>
      <c r="D1704" s="27">
        <v>1501.32</v>
      </c>
      <c r="E1704" s="27">
        <v>1463.8</v>
      </c>
      <c r="F1704" s="22" t="s">
        <v>2296</v>
      </c>
      <c r="G1704" s="23">
        <v>1.52E-2</v>
      </c>
    </row>
    <row r="1705" spans="1:7">
      <c r="A1705" s="22" t="s">
        <v>4571</v>
      </c>
      <c r="B1705" s="27">
        <v>1464.95</v>
      </c>
      <c r="C1705" s="27">
        <v>1472.17</v>
      </c>
      <c r="D1705" s="27">
        <v>1482.57</v>
      </c>
      <c r="E1705" s="27">
        <v>1462.2</v>
      </c>
      <c r="F1705" s="22" t="s">
        <v>2296</v>
      </c>
      <c r="G1705" s="23">
        <v>-5.4999999999999997E-3</v>
      </c>
    </row>
    <row r="1706" spans="1:7">
      <c r="A1706" s="22" t="s">
        <v>4570</v>
      </c>
      <c r="B1706" s="27">
        <v>1473.03</v>
      </c>
      <c r="C1706" s="27">
        <v>1470.71</v>
      </c>
      <c r="D1706" s="27">
        <v>1474.02</v>
      </c>
      <c r="E1706" s="27">
        <v>1461.86</v>
      </c>
      <c r="F1706" s="22" t="s">
        <v>2296</v>
      </c>
      <c r="G1706" s="23">
        <v>1.6999999999999999E-3</v>
      </c>
    </row>
    <row r="1707" spans="1:7">
      <c r="A1707" s="22" t="s">
        <v>4569</v>
      </c>
      <c r="B1707" s="27">
        <v>1470.48</v>
      </c>
      <c r="C1707" s="27">
        <v>1441.06</v>
      </c>
      <c r="D1707" s="27">
        <v>1470.48</v>
      </c>
      <c r="E1707" s="27">
        <v>1438.79</v>
      </c>
      <c r="F1707" s="22" t="s">
        <v>2296</v>
      </c>
      <c r="G1707" s="23">
        <v>2.06E-2</v>
      </c>
    </row>
    <row r="1708" spans="1:7">
      <c r="A1708" s="22" t="s">
        <v>4567</v>
      </c>
      <c r="B1708" s="27">
        <v>1440.74</v>
      </c>
      <c r="C1708" s="27">
        <v>1450.66</v>
      </c>
      <c r="D1708" s="27">
        <v>1451.89</v>
      </c>
      <c r="E1708" s="27">
        <v>1434.74</v>
      </c>
      <c r="F1708" s="22" t="s">
        <v>2296</v>
      </c>
      <c r="G1708" s="23">
        <v>-6.4999999999999997E-3</v>
      </c>
    </row>
    <row r="1709" spans="1:7">
      <c r="A1709" s="22" t="s">
        <v>4566</v>
      </c>
      <c r="B1709" s="27">
        <v>1450.23</v>
      </c>
      <c r="C1709" s="27">
        <v>1454.21</v>
      </c>
      <c r="D1709" s="27">
        <v>1461.17</v>
      </c>
      <c r="E1709" s="27">
        <v>1441.59</v>
      </c>
      <c r="F1709" s="22" t="s">
        <v>2296</v>
      </c>
      <c r="G1709" s="23">
        <v>-2.7000000000000001E-3</v>
      </c>
    </row>
    <row r="1710" spans="1:7">
      <c r="A1710" s="22" t="s">
        <v>4565</v>
      </c>
      <c r="B1710" s="27">
        <v>1454.12</v>
      </c>
      <c r="C1710" s="27">
        <v>1452.52</v>
      </c>
      <c r="D1710" s="27">
        <v>1459.67</v>
      </c>
      <c r="E1710" s="27">
        <v>1449.69</v>
      </c>
      <c r="F1710" s="22" t="s">
        <v>2296</v>
      </c>
      <c r="G1710" s="23">
        <v>4.0000000000000002E-4</v>
      </c>
    </row>
    <row r="1711" spans="1:7">
      <c r="A1711" s="22" t="s">
        <v>4564</v>
      </c>
      <c r="B1711" s="27">
        <v>1453.57</v>
      </c>
      <c r="C1711" s="27">
        <v>1451.54</v>
      </c>
      <c r="D1711" s="27">
        <v>1464.19</v>
      </c>
      <c r="E1711" s="27">
        <v>1447.01</v>
      </c>
      <c r="F1711" s="22" t="s">
        <v>2296</v>
      </c>
      <c r="G1711" s="23">
        <v>1.4E-3</v>
      </c>
    </row>
    <row r="1712" spans="1:7">
      <c r="A1712" s="22" t="s">
        <v>4563</v>
      </c>
      <c r="B1712" s="27">
        <v>1451.54</v>
      </c>
      <c r="C1712" s="27">
        <v>1423.4</v>
      </c>
      <c r="D1712" s="27">
        <v>1455.28</v>
      </c>
      <c r="E1712" s="27">
        <v>1421.45</v>
      </c>
      <c r="F1712" s="22" t="s">
        <v>2296</v>
      </c>
      <c r="G1712" s="23">
        <v>1.9800000000000002E-2</v>
      </c>
    </row>
    <row r="1713" spans="1:7">
      <c r="A1713" s="22" t="s">
        <v>4560</v>
      </c>
      <c r="B1713" s="27">
        <v>1423.4</v>
      </c>
      <c r="C1713" s="27">
        <v>1421.86</v>
      </c>
      <c r="D1713" s="27">
        <v>1448.68</v>
      </c>
      <c r="E1713" s="27">
        <v>1418.83</v>
      </c>
      <c r="F1713" s="22" t="s">
        <v>2296</v>
      </c>
      <c r="G1713" s="23">
        <v>6.9999999999999999E-4</v>
      </c>
    </row>
    <row r="1714" spans="1:7">
      <c r="A1714" s="22" t="s">
        <v>4559</v>
      </c>
      <c r="B1714" s="27">
        <v>1422.4</v>
      </c>
      <c r="C1714" s="27">
        <v>1375.66</v>
      </c>
      <c r="D1714" s="27">
        <v>1422.4</v>
      </c>
      <c r="E1714" s="27">
        <v>1373.29</v>
      </c>
      <c r="F1714" s="22" t="s">
        <v>2296</v>
      </c>
      <c r="G1714" s="23">
        <v>3.4000000000000002E-2</v>
      </c>
    </row>
    <row r="1715" spans="1:7">
      <c r="A1715" s="22" t="s">
        <v>4558</v>
      </c>
      <c r="B1715" s="27">
        <v>1375.66</v>
      </c>
      <c r="C1715" s="27">
        <v>1372.98</v>
      </c>
      <c r="D1715" s="27">
        <v>1375.91</v>
      </c>
      <c r="E1715" s="27">
        <v>1365.23</v>
      </c>
      <c r="F1715" s="22" t="s">
        <v>2296</v>
      </c>
      <c r="G1715" s="23">
        <v>1.2999999999999999E-3</v>
      </c>
    </row>
    <row r="1716" spans="1:7">
      <c r="A1716" s="22" t="s">
        <v>4557</v>
      </c>
      <c r="B1716" s="27">
        <v>1373.82</v>
      </c>
      <c r="C1716" s="27">
        <v>1366.99</v>
      </c>
      <c r="D1716" s="27">
        <v>1384.13</v>
      </c>
      <c r="E1716" s="27">
        <v>1366.99</v>
      </c>
      <c r="F1716" s="22" t="s">
        <v>2296</v>
      </c>
      <c r="G1716" s="23">
        <v>4.5999999999999999E-3</v>
      </c>
    </row>
    <row r="1717" spans="1:7">
      <c r="A1717" s="22" t="s">
        <v>4556</v>
      </c>
      <c r="B1717" s="27">
        <v>1367.53</v>
      </c>
      <c r="C1717" s="27">
        <v>1364.75</v>
      </c>
      <c r="D1717" s="27">
        <v>1373.69</v>
      </c>
      <c r="E1717" s="27">
        <v>1364.27</v>
      </c>
      <c r="F1717" s="22" t="s">
        <v>2296</v>
      </c>
      <c r="G1717" s="23">
        <v>2.0999999999999999E-3</v>
      </c>
    </row>
    <row r="1718" spans="1:7">
      <c r="A1718" s="22" t="s">
        <v>4554</v>
      </c>
      <c r="B1718" s="27">
        <v>1364.65</v>
      </c>
      <c r="C1718" s="27">
        <v>1372.02</v>
      </c>
      <c r="D1718" s="27">
        <v>1372.83</v>
      </c>
      <c r="E1718" s="27">
        <v>1357.98</v>
      </c>
      <c r="F1718" s="22" t="s">
        <v>2296</v>
      </c>
      <c r="G1718" s="23">
        <v>-5.3E-3</v>
      </c>
    </row>
    <row r="1719" spans="1:7">
      <c r="A1719" s="22" t="s">
        <v>4553</v>
      </c>
      <c r="B1719" s="27">
        <v>1371.89</v>
      </c>
      <c r="C1719" s="27">
        <v>1369.64</v>
      </c>
      <c r="D1719" s="27">
        <v>1380.61</v>
      </c>
      <c r="E1719" s="27">
        <v>1366.8</v>
      </c>
      <c r="F1719" s="22" t="s">
        <v>2296</v>
      </c>
      <c r="G1719" s="23">
        <v>1.6000000000000001E-3</v>
      </c>
    </row>
    <row r="1720" spans="1:7">
      <c r="A1720" s="22" t="s">
        <v>4552</v>
      </c>
      <c r="B1720" s="27">
        <v>1369.64</v>
      </c>
      <c r="C1720" s="27">
        <v>1374.27</v>
      </c>
      <c r="D1720" s="27">
        <v>1375.2</v>
      </c>
      <c r="E1720" s="27">
        <v>1355.72</v>
      </c>
      <c r="F1720" s="22" t="s">
        <v>2296</v>
      </c>
      <c r="G1720" s="23">
        <v>-3.3E-3</v>
      </c>
    </row>
    <row r="1721" spans="1:7">
      <c r="A1721" s="22" t="s">
        <v>4551</v>
      </c>
      <c r="B1721" s="27">
        <v>1374.21</v>
      </c>
      <c r="C1721" s="27">
        <v>1387.21</v>
      </c>
      <c r="D1721" s="27">
        <v>1387.21</v>
      </c>
      <c r="E1721" s="27">
        <v>1368.04</v>
      </c>
      <c r="F1721" s="22" t="s">
        <v>2296</v>
      </c>
      <c r="G1721" s="23">
        <v>-9.2999999999999992E-3</v>
      </c>
    </row>
    <row r="1722" spans="1:7">
      <c r="A1722" s="22" t="s">
        <v>4550</v>
      </c>
      <c r="B1722" s="27">
        <v>1387.06</v>
      </c>
      <c r="C1722" s="27">
        <v>1392.42</v>
      </c>
      <c r="D1722" s="27">
        <v>1403.83</v>
      </c>
      <c r="E1722" s="27">
        <v>1382.64</v>
      </c>
      <c r="F1722" s="22" t="s">
        <v>2296</v>
      </c>
      <c r="G1722" s="23">
        <v>-4.4000000000000003E-3</v>
      </c>
    </row>
    <row r="1723" spans="1:7">
      <c r="A1723" s="22" t="s">
        <v>4549</v>
      </c>
      <c r="B1723" s="27">
        <v>1393.21</v>
      </c>
      <c r="C1723" s="27">
        <v>1397.54</v>
      </c>
      <c r="D1723" s="27">
        <v>1401.64</v>
      </c>
      <c r="E1723" s="27">
        <v>1392.6</v>
      </c>
      <c r="F1723" s="22" t="s">
        <v>2296</v>
      </c>
      <c r="G1723" s="23">
        <v>-2.5000000000000001E-3</v>
      </c>
    </row>
    <row r="1724" spans="1:7">
      <c r="A1724" s="22" t="s">
        <v>4548</v>
      </c>
      <c r="B1724" s="27">
        <v>1396.65</v>
      </c>
      <c r="C1724" s="27">
        <v>1375.49</v>
      </c>
      <c r="D1724" s="27">
        <v>1398.44</v>
      </c>
      <c r="E1724" s="27">
        <v>1368.15</v>
      </c>
      <c r="F1724" s="22" t="s">
        <v>2296</v>
      </c>
      <c r="G1724" s="23">
        <v>1.46E-2</v>
      </c>
    </row>
    <row r="1725" spans="1:7">
      <c r="A1725" s="22" t="s">
        <v>4547</v>
      </c>
      <c r="B1725" s="27">
        <v>1376.6</v>
      </c>
      <c r="C1725" s="27">
        <v>1376.82</v>
      </c>
      <c r="D1725" s="27">
        <v>1390.27</v>
      </c>
      <c r="E1725" s="27">
        <v>1368.1</v>
      </c>
      <c r="F1725" s="22" t="s">
        <v>2296</v>
      </c>
      <c r="G1725" s="23">
        <v>-5.0000000000000001E-4</v>
      </c>
    </row>
    <row r="1726" spans="1:7">
      <c r="A1726" s="22" t="s">
        <v>4546</v>
      </c>
      <c r="B1726" s="27">
        <v>1377.28</v>
      </c>
      <c r="C1726" s="27">
        <v>1381.98</v>
      </c>
      <c r="D1726" s="27">
        <v>1383.01</v>
      </c>
      <c r="E1726" s="27">
        <v>1365.28</v>
      </c>
      <c r="F1726" s="22" t="s">
        <v>2296</v>
      </c>
      <c r="G1726" s="23">
        <v>-3.5999999999999999E-3</v>
      </c>
    </row>
    <row r="1727" spans="1:7">
      <c r="A1727" s="22" t="s">
        <v>4545</v>
      </c>
      <c r="B1727" s="27">
        <v>1382.32</v>
      </c>
      <c r="C1727" s="27">
        <v>1380.56</v>
      </c>
      <c r="D1727" s="27">
        <v>1384.27</v>
      </c>
      <c r="E1727" s="27">
        <v>1369.01</v>
      </c>
      <c r="F1727" s="22" t="s">
        <v>2296</v>
      </c>
      <c r="G1727" s="23">
        <v>1.5E-3</v>
      </c>
    </row>
    <row r="1728" spans="1:7">
      <c r="A1728" s="22" t="s">
        <v>4544</v>
      </c>
      <c r="B1728" s="27">
        <v>1380.31</v>
      </c>
      <c r="C1728" s="27">
        <v>1392.98</v>
      </c>
      <c r="D1728" s="27">
        <v>1396.44</v>
      </c>
      <c r="E1728" s="27">
        <v>1372.03</v>
      </c>
      <c r="F1728" s="22" t="s">
        <v>2296</v>
      </c>
      <c r="G1728" s="23">
        <v>-7.9000000000000008E-3</v>
      </c>
    </row>
    <row r="1729" spans="1:7">
      <c r="A1729" s="22" t="s">
        <v>4543</v>
      </c>
      <c r="B1729" s="27">
        <v>1391.37</v>
      </c>
      <c r="C1729" s="27">
        <v>1424.17</v>
      </c>
      <c r="D1729" s="27">
        <v>1424.17</v>
      </c>
      <c r="E1729" s="27">
        <v>1388.81</v>
      </c>
      <c r="F1729" s="22" t="s">
        <v>2296</v>
      </c>
      <c r="G1729" s="23">
        <v>-2.2800000000000001E-2</v>
      </c>
    </row>
    <row r="1730" spans="1:7">
      <c r="A1730" s="22" t="s">
        <v>4542</v>
      </c>
      <c r="B1730" s="27">
        <v>1423.87</v>
      </c>
      <c r="C1730" s="27">
        <v>1408.73</v>
      </c>
      <c r="D1730" s="27">
        <v>1425.03</v>
      </c>
      <c r="E1730" s="27">
        <v>1407</v>
      </c>
      <c r="F1730" s="22" t="s">
        <v>2296</v>
      </c>
      <c r="G1730" s="23">
        <v>1.14E-2</v>
      </c>
    </row>
    <row r="1731" spans="1:7">
      <c r="A1731" s="22" t="s">
        <v>4541</v>
      </c>
      <c r="B1731" s="27">
        <v>1407.86</v>
      </c>
      <c r="C1731" s="27">
        <v>1387.9</v>
      </c>
      <c r="D1731" s="27">
        <v>1409.86</v>
      </c>
      <c r="E1731" s="27">
        <v>1387.43</v>
      </c>
      <c r="F1731" s="22" t="s">
        <v>2296</v>
      </c>
      <c r="G1731" s="23">
        <v>1.4E-2</v>
      </c>
    </row>
    <row r="1732" spans="1:7">
      <c r="A1732" s="22" t="s">
        <v>4540</v>
      </c>
      <c r="B1732" s="27">
        <v>1388.36</v>
      </c>
      <c r="C1732" s="27">
        <v>1382.74</v>
      </c>
      <c r="D1732" s="27">
        <v>1390.14</v>
      </c>
      <c r="E1732" s="27">
        <v>1378.93</v>
      </c>
      <c r="F1732" s="22" t="s">
        <v>2296</v>
      </c>
      <c r="G1732" s="23">
        <v>4.1000000000000003E-3</v>
      </c>
    </row>
    <row r="1733" spans="1:7">
      <c r="A1733" s="22" t="s">
        <v>4537</v>
      </c>
      <c r="B1733" s="27">
        <v>1382.72</v>
      </c>
      <c r="C1733" s="27">
        <v>1360.82</v>
      </c>
      <c r="D1733" s="27">
        <v>1384.92</v>
      </c>
      <c r="E1733" s="27">
        <v>1359.98</v>
      </c>
      <c r="F1733" s="22" t="s">
        <v>2296</v>
      </c>
      <c r="G1733" s="23">
        <v>1.49E-2</v>
      </c>
    </row>
    <row r="1734" spans="1:7">
      <c r="A1734" s="22" t="s">
        <v>4536</v>
      </c>
      <c r="B1734" s="27">
        <v>1362.38</v>
      </c>
      <c r="C1734" s="27">
        <v>1364.4</v>
      </c>
      <c r="D1734" s="27">
        <v>1370.77</v>
      </c>
      <c r="E1734" s="27">
        <v>1353.73</v>
      </c>
      <c r="F1734" s="22" t="s">
        <v>2296</v>
      </c>
      <c r="G1734" s="23">
        <v>-4.0000000000000002E-4</v>
      </c>
    </row>
    <row r="1735" spans="1:7">
      <c r="A1735" s="22" t="s">
        <v>4535</v>
      </c>
      <c r="B1735" s="27">
        <v>1362.91</v>
      </c>
      <c r="C1735" s="27">
        <v>1364.31</v>
      </c>
      <c r="D1735" s="27">
        <v>1375.03</v>
      </c>
      <c r="E1735" s="27">
        <v>1356.26</v>
      </c>
      <c r="F1735" s="22" t="s">
        <v>2296</v>
      </c>
      <c r="G1735" s="23">
        <v>-1.2999999999999999E-3</v>
      </c>
    </row>
    <row r="1736" spans="1:7">
      <c r="A1736" s="22" t="s">
        <v>4534</v>
      </c>
      <c r="B1736" s="27">
        <v>1364.65</v>
      </c>
      <c r="C1736" s="27">
        <v>1391.54</v>
      </c>
      <c r="D1736" s="27">
        <v>1391.54</v>
      </c>
      <c r="E1736" s="27">
        <v>1363.59</v>
      </c>
      <c r="F1736" s="22" t="s">
        <v>2296</v>
      </c>
      <c r="G1736" s="23">
        <v>-1.95E-2</v>
      </c>
    </row>
    <row r="1737" spans="1:7">
      <c r="A1737" s="22" t="s">
        <v>4533</v>
      </c>
      <c r="B1737" s="27">
        <v>1391.75</v>
      </c>
      <c r="C1737" s="27">
        <v>1391.79</v>
      </c>
      <c r="D1737" s="27">
        <v>1400.23</v>
      </c>
      <c r="E1737" s="27">
        <v>1388.28</v>
      </c>
      <c r="F1737" s="22" t="s">
        <v>2296</v>
      </c>
      <c r="G1737" s="23">
        <v>-2.9999999999999997E-4</v>
      </c>
    </row>
    <row r="1738" spans="1:7">
      <c r="A1738" s="22" t="s">
        <v>4532</v>
      </c>
      <c r="B1738" s="27">
        <v>1392.15</v>
      </c>
      <c r="C1738" s="27">
        <v>1398.75</v>
      </c>
      <c r="D1738" s="27">
        <v>1409.37</v>
      </c>
      <c r="E1738" s="27">
        <v>1383.35</v>
      </c>
      <c r="F1738" s="22" t="s">
        <v>2296</v>
      </c>
      <c r="G1738" s="23">
        <v>-4.4999999999999997E-3</v>
      </c>
    </row>
    <row r="1739" spans="1:7">
      <c r="A1739" s="22" t="s">
        <v>4531</v>
      </c>
      <c r="B1739" s="27">
        <v>1398.46</v>
      </c>
      <c r="C1739" s="27">
        <v>1376.31</v>
      </c>
      <c r="D1739" s="27">
        <v>1400.15</v>
      </c>
      <c r="E1739" s="27">
        <v>1375.93</v>
      </c>
      <c r="F1739" s="22" t="s">
        <v>2296</v>
      </c>
      <c r="G1739" s="23">
        <v>1.6500000000000001E-2</v>
      </c>
    </row>
    <row r="1740" spans="1:7">
      <c r="A1740" s="22" t="s">
        <v>4530</v>
      </c>
      <c r="B1740" s="27">
        <v>1375.79</v>
      </c>
      <c r="C1740" s="27">
        <v>1387.31</v>
      </c>
      <c r="D1740" s="27">
        <v>1392.36</v>
      </c>
      <c r="E1740" s="27">
        <v>1375.4</v>
      </c>
      <c r="F1740" s="22" t="s">
        <v>2296</v>
      </c>
      <c r="G1740" s="23">
        <v>-8.3000000000000001E-3</v>
      </c>
    </row>
    <row r="1741" spans="1:7">
      <c r="A1741" s="22" t="s">
        <v>4529</v>
      </c>
      <c r="B1741" s="27">
        <v>1387.31</v>
      </c>
      <c r="C1741" s="27">
        <v>1398.24</v>
      </c>
      <c r="D1741" s="27">
        <v>1409.21</v>
      </c>
      <c r="E1741" s="27">
        <v>1386.22</v>
      </c>
      <c r="F1741" s="22" t="s">
        <v>2296</v>
      </c>
      <c r="G1741" s="23">
        <v>-7.9000000000000008E-3</v>
      </c>
    </row>
    <row r="1742" spans="1:7">
      <c r="A1742" s="22" t="s">
        <v>4528</v>
      </c>
      <c r="B1742" s="27">
        <v>1398.3</v>
      </c>
      <c r="C1742" s="27">
        <v>1403.31</v>
      </c>
      <c r="D1742" s="27">
        <v>1410.73</v>
      </c>
      <c r="E1742" s="27">
        <v>1397.93</v>
      </c>
      <c r="F1742" s="22" t="s">
        <v>2296</v>
      </c>
      <c r="G1742" s="23">
        <v>-3.3999999999999998E-3</v>
      </c>
    </row>
    <row r="1743" spans="1:7">
      <c r="A1743" s="22" t="s">
        <v>4526</v>
      </c>
      <c r="B1743" s="27">
        <v>1403.14</v>
      </c>
      <c r="C1743" s="27">
        <v>1401.94</v>
      </c>
      <c r="D1743" s="27">
        <v>1410.42</v>
      </c>
      <c r="E1743" s="27">
        <v>1400.7</v>
      </c>
      <c r="F1743" s="22" t="s">
        <v>2296</v>
      </c>
      <c r="G1743" s="23">
        <v>8.9999999999999998E-4</v>
      </c>
    </row>
    <row r="1744" spans="1:7">
      <c r="A1744" s="22" t="s">
        <v>4525</v>
      </c>
      <c r="B1744" s="27">
        <v>1401.88</v>
      </c>
      <c r="C1744" s="27">
        <v>1408.42</v>
      </c>
      <c r="D1744" s="27">
        <v>1409.3</v>
      </c>
      <c r="E1744" s="27">
        <v>1396.13</v>
      </c>
      <c r="F1744" s="22" t="s">
        <v>2296</v>
      </c>
      <c r="G1744" s="23">
        <v>-3.8999999999999998E-3</v>
      </c>
    </row>
    <row r="1745" spans="1:7">
      <c r="A1745" s="22" t="s">
        <v>4524</v>
      </c>
      <c r="B1745" s="27">
        <v>1407.41</v>
      </c>
      <c r="C1745" s="27">
        <v>1418.33</v>
      </c>
      <c r="D1745" s="27">
        <v>1419.26</v>
      </c>
      <c r="E1745" s="27">
        <v>1402.78</v>
      </c>
      <c r="F1745" s="22" t="s">
        <v>2296</v>
      </c>
      <c r="G1745" s="23">
        <v>-7.0000000000000001E-3</v>
      </c>
    </row>
    <row r="1746" spans="1:7">
      <c r="A1746" s="22" t="s">
        <v>4523</v>
      </c>
      <c r="B1746" s="27">
        <v>1417.34</v>
      </c>
      <c r="C1746" s="27">
        <v>1415.48</v>
      </c>
      <c r="D1746" s="27">
        <v>1432.3</v>
      </c>
      <c r="E1746" s="27">
        <v>1415.48</v>
      </c>
      <c r="F1746" s="22" t="s">
        <v>2296</v>
      </c>
      <c r="G1746" s="23">
        <v>1.2999999999999999E-3</v>
      </c>
    </row>
    <row r="1747" spans="1:7">
      <c r="A1747" s="22" t="s">
        <v>4522</v>
      </c>
      <c r="B1747" s="27">
        <v>1415.52</v>
      </c>
      <c r="C1747" s="27">
        <v>1421.67</v>
      </c>
      <c r="D1747" s="27">
        <v>1429.33</v>
      </c>
      <c r="E1747" s="27">
        <v>1408.83</v>
      </c>
      <c r="F1747" s="22" t="s">
        <v>2296</v>
      </c>
      <c r="G1747" s="23">
        <v>-4.3E-3</v>
      </c>
    </row>
    <row r="1748" spans="1:7">
      <c r="A1748" s="22" t="s">
        <v>4521</v>
      </c>
      <c r="B1748" s="27">
        <v>1421.67</v>
      </c>
      <c r="C1748" s="27">
        <v>1417.47</v>
      </c>
      <c r="D1748" s="27">
        <v>1436.13</v>
      </c>
      <c r="E1748" s="27">
        <v>1408.92</v>
      </c>
      <c r="F1748" s="22" t="s">
        <v>2296</v>
      </c>
      <c r="G1748" s="23">
        <v>3.5999999999999999E-3</v>
      </c>
    </row>
    <row r="1749" spans="1:7">
      <c r="A1749" s="22" t="s">
        <v>4520</v>
      </c>
      <c r="B1749" s="27">
        <v>1416.63</v>
      </c>
      <c r="C1749" s="27">
        <v>1431.3</v>
      </c>
      <c r="D1749" s="27">
        <v>1439.6</v>
      </c>
      <c r="E1749" s="27">
        <v>1408.73</v>
      </c>
      <c r="F1749" s="22" t="s">
        <v>2296</v>
      </c>
      <c r="G1749" s="23">
        <v>-1.06E-2</v>
      </c>
    </row>
    <row r="1750" spans="1:7">
      <c r="A1750" s="22" t="s">
        <v>4519</v>
      </c>
      <c r="B1750" s="27">
        <v>1431.8</v>
      </c>
      <c r="C1750" s="27">
        <v>1409.21</v>
      </c>
      <c r="D1750" s="27">
        <v>1431.89</v>
      </c>
      <c r="E1750" s="27">
        <v>1407.15</v>
      </c>
      <c r="F1750" s="22" t="s">
        <v>2296</v>
      </c>
      <c r="G1750" s="23">
        <v>1.54E-2</v>
      </c>
    </row>
    <row r="1751" spans="1:7">
      <c r="A1751" s="22" t="s">
        <v>4518</v>
      </c>
      <c r="B1751" s="27">
        <v>1410.1</v>
      </c>
      <c r="C1751" s="27">
        <v>1403.43</v>
      </c>
      <c r="D1751" s="27">
        <v>1416.89</v>
      </c>
      <c r="E1751" s="27">
        <v>1399.84</v>
      </c>
      <c r="F1751" s="22" t="s">
        <v>2296</v>
      </c>
      <c r="G1751" s="23">
        <v>4.7000000000000002E-3</v>
      </c>
    </row>
    <row r="1752" spans="1:7">
      <c r="A1752" s="22" t="s">
        <v>4517</v>
      </c>
      <c r="B1752" s="27">
        <v>1403.56</v>
      </c>
      <c r="C1752" s="27">
        <v>1396.38</v>
      </c>
      <c r="D1752" s="27">
        <v>1409.11</v>
      </c>
      <c r="E1752" s="27">
        <v>1393.98</v>
      </c>
      <c r="F1752" s="22" t="s">
        <v>2296</v>
      </c>
      <c r="G1752" s="23">
        <v>3.8E-3</v>
      </c>
    </row>
    <row r="1753" spans="1:7">
      <c r="A1753" s="22" t="s">
        <v>4515</v>
      </c>
      <c r="B1753" s="27">
        <v>1398.22</v>
      </c>
      <c r="C1753" s="27">
        <v>1368.11</v>
      </c>
      <c r="D1753" s="27">
        <v>1398.22</v>
      </c>
      <c r="E1753" s="27">
        <v>1367.07</v>
      </c>
      <c r="F1753" s="22" t="s">
        <v>2296</v>
      </c>
      <c r="G1753" s="23">
        <v>2.1999999999999999E-2</v>
      </c>
    </row>
    <row r="1754" spans="1:7">
      <c r="A1754" s="22" t="s">
        <v>4514</v>
      </c>
      <c r="B1754" s="27">
        <v>1368.11</v>
      </c>
      <c r="C1754" s="27">
        <v>1333.12</v>
      </c>
      <c r="D1754" s="27">
        <v>1370.06</v>
      </c>
      <c r="E1754" s="27">
        <v>1332.26</v>
      </c>
      <c r="F1754" s="22" t="s">
        <v>2296</v>
      </c>
      <c r="G1754" s="23">
        <v>2.58E-2</v>
      </c>
    </row>
    <row r="1755" spans="1:7">
      <c r="A1755" s="22" t="s">
        <v>4513</v>
      </c>
      <c r="B1755" s="27">
        <v>1333.71</v>
      </c>
      <c r="C1755" s="27">
        <v>1345.48</v>
      </c>
      <c r="D1755" s="27">
        <v>1349.62</v>
      </c>
      <c r="E1755" s="27">
        <v>1331</v>
      </c>
      <c r="F1755" s="22" t="s">
        <v>2296</v>
      </c>
      <c r="G1755" s="23">
        <v>-8.8999999999999999E-3</v>
      </c>
    </row>
    <row r="1756" spans="1:7">
      <c r="A1756" s="22" t="s">
        <v>4512</v>
      </c>
      <c r="B1756" s="27">
        <v>1345.73</v>
      </c>
      <c r="C1756" s="27">
        <v>1349.8</v>
      </c>
      <c r="D1756" s="27">
        <v>1355.14</v>
      </c>
      <c r="E1756" s="27">
        <v>1342.54</v>
      </c>
      <c r="F1756" s="22" t="s">
        <v>2296</v>
      </c>
      <c r="G1756" s="23">
        <v>-2.3E-3</v>
      </c>
    </row>
    <row r="1757" spans="1:7">
      <c r="A1757" s="22" t="s">
        <v>4511</v>
      </c>
      <c r="B1757" s="27">
        <v>1348.88</v>
      </c>
      <c r="C1757" s="27">
        <v>1343.25</v>
      </c>
      <c r="D1757" s="27">
        <v>1351.71</v>
      </c>
      <c r="E1757" s="27">
        <v>1338.62</v>
      </c>
      <c r="F1757" s="22" t="s">
        <v>2296</v>
      </c>
      <c r="G1757" s="23">
        <v>4.5999999999999999E-3</v>
      </c>
    </row>
    <row r="1758" spans="1:7">
      <c r="A1758" s="22" t="s">
        <v>4510</v>
      </c>
      <c r="B1758" s="27">
        <v>1342.72</v>
      </c>
      <c r="C1758" s="27">
        <v>1348.94</v>
      </c>
      <c r="D1758" s="27">
        <v>1360.76</v>
      </c>
      <c r="E1758" s="27">
        <v>1340.23</v>
      </c>
      <c r="F1758" s="22" t="s">
        <v>2296</v>
      </c>
      <c r="G1758" s="23">
        <v>-4.7999999999999996E-3</v>
      </c>
    </row>
    <row r="1759" spans="1:7">
      <c r="A1759" s="22" t="s">
        <v>4509</v>
      </c>
      <c r="B1759" s="27">
        <v>1349.21</v>
      </c>
      <c r="C1759" s="27">
        <v>1333.4</v>
      </c>
      <c r="D1759" s="27">
        <v>1349.85</v>
      </c>
      <c r="E1759" s="27">
        <v>1331.75</v>
      </c>
      <c r="F1759" s="22" t="s">
        <v>2296</v>
      </c>
      <c r="G1759" s="23">
        <v>1.1900000000000001E-2</v>
      </c>
    </row>
    <row r="1760" spans="1:7">
      <c r="A1760" s="22" t="s">
        <v>4508</v>
      </c>
      <c r="B1760" s="27">
        <v>1333.35</v>
      </c>
      <c r="C1760" s="27">
        <v>1338.28</v>
      </c>
      <c r="D1760" s="27">
        <v>1338.98</v>
      </c>
      <c r="E1760" s="27">
        <v>1324.34</v>
      </c>
      <c r="F1760" s="22" t="s">
        <v>2296</v>
      </c>
      <c r="G1760" s="23">
        <v>-3.3999999999999998E-3</v>
      </c>
    </row>
    <row r="1761" spans="1:7">
      <c r="A1761" s="22" t="s">
        <v>4507</v>
      </c>
      <c r="B1761" s="27">
        <v>1337.92</v>
      </c>
      <c r="C1761" s="27">
        <v>1334.44</v>
      </c>
      <c r="D1761" s="27">
        <v>1339.92</v>
      </c>
      <c r="E1761" s="27">
        <v>1328.85</v>
      </c>
      <c r="F1761" s="22" t="s">
        <v>2296</v>
      </c>
      <c r="G1761" s="23">
        <v>1.2999999999999999E-3</v>
      </c>
    </row>
    <row r="1762" spans="1:7">
      <c r="A1762" s="22" t="s">
        <v>4506</v>
      </c>
      <c r="B1762" s="27">
        <v>1336.17</v>
      </c>
      <c r="C1762" s="27">
        <v>1330.46</v>
      </c>
      <c r="D1762" s="27">
        <v>1337.04</v>
      </c>
      <c r="E1762" s="27">
        <v>1319.97</v>
      </c>
      <c r="F1762" s="22" t="s">
        <v>2296</v>
      </c>
      <c r="G1762" s="23">
        <v>4.3E-3</v>
      </c>
    </row>
    <row r="1763" spans="1:7">
      <c r="A1763" s="22" t="s">
        <v>4505</v>
      </c>
      <c r="B1763" s="27">
        <v>1330.46</v>
      </c>
      <c r="C1763" s="27">
        <v>1314.68</v>
      </c>
      <c r="D1763" s="27">
        <v>1330.46</v>
      </c>
      <c r="E1763" s="27">
        <v>1311.13</v>
      </c>
      <c r="F1763" s="22" t="s">
        <v>2296</v>
      </c>
      <c r="G1763" s="23">
        <v>1.3100000000000001E-2</v>
      </c>
    </row>
    <row r="1764" spans="1:7">
      <c r="A1764" s="22" t="s">
        <v>4504</v>
      </c>
      <c r="B1764" s="27">
        <v>1313.23</v>
      </c>
      <c r="C1764" s="27">
        <v>1320.39</v>
      </c>
      <c r="D1764" s="27">
        <v>1325.69</v>
      </c>
      <c r="E1764" s="27">
        <v>1305.05</v>
      </c>
      <c r="F1764" s="22" t="s">
        <v>2296</v>
      </c>
      <c r="G1764" s="23">
        <v>-5.4000000000000003E-3</v>
      </c>
    </row>
    <row r="1765" spans="1:7">
      <c r="A1765" s="22" t="s">
        <v>4503</v>
      </c>
      <c r="B1765" s="27">
        <v>1320.39</v>
      </c>
      <c r="C1765" s="27">
        <v>1297.5899999999999</v>
      </c>
      <c r="D1765" s="27">
        <v>1325.61</v>
      </c>
      <c r="E1765" s="27">
        <v>1297.49</v>
      </c>
      <c r="F1765" s="22" t="s">
        <v>2296</v>
      </c>
      <c r="G1765" s="23">
        <v>1.7600000000000001E-2</v>
      </c>
    </row>
    <row r="1766" spans="1:7">
      <c r="A1766" s="22" t="s">
        <v>4502</v>
      </c>
      <c r="B1766" s="27">
        <v>1297.5899999999999</v>
      </c>
      <c r="C1766" s="27">
        <v>1289.76</v>
      </c>
      <c r="D1766" s="27">
        <v>1309.48</v>
      </c>
      <c r="E1766" s="27">
        <v>1287.93</v>
      </c>
      <c r="F1766" s="22" t="s">
        <v>2296</v>
      </c>
      <c r="G1766" s="23">
        <v>5.7000000000000002E-3</v>
      </c>
    </row>
    <row r="1767" spans="1:7">
      <c r="A1767" s="22" t="s">
        <v>4501</v>
      </c>
      <c r="B1767" s="27">
        <v>1290.26</v>
      </c>
      <c r="C1767" s="27">
        <v>1298.4100000000001</v>
      </c>
      <c r="D1767" s="27">
        <v>1304.6600000000001</v>
      </c>
      <c r="E1767" s="27">
        <v>1284.96</v>
      </c>
      <c r="F1767" s="22" t="s">
        <v>2296</v>
      </c>
      <c r="G1767" s="23">
        <v>-6.6E-3</v>
      </c>
    </row>
    <row r="1768" spans="1:7">
      <c r="A1768" s="22" t="s">
        <v>4499</v>
      </c>
      <c r="B1768" s="27">
        <v>1298.8900000000001</v>
      </c>
      <c r="C1768" s="27">
        <v>1297.01</v>
      </c>
      <c r="D1768" s="27">
        <v>1315.97</v>
      </c>
      <c r="E1768" s="27">
        <v>1290.6199999999999</v>
      </c>
      <c r="F1768" s="22" t="s">
        <v>2296</v>
      </c>
      <c r="G1768" s="23">
        <v>1.4E-3</v>
      </c>
    </row>
    <row r="1769" spans="1:7">
      <c r="A1769" s="22" t="s">
        <v>4498</v>
      </c>
      <c r="B1769" s="27">
        <v>1297.01</v>
      </c>
      <c r="C1769" s="27">
        <v>1323.55</v>
      </c>
      <c r="D1769" s="27">
        <v>1325.64</v>
      </c>
      <c r="E1769" s="27">
        <v>1293.21</v>
      </c>
      <c r="F1769" s="22" t="s">
        <v>2296</v>
      </c>
      <c r="G1769" s="23">
        <v>-2.01E-2</v>
      </c>
    </row>
    <row r="1770" spans="1:7">
      <c r="A1770" s="22" t="s">
        <v>4497</v>
      </c>
      <c r="B1770" s="27">
        <v>1323.57</v>
      </c>
      <c r="C1770" s="27">
        <v>1334.66</v>
      </c>
      <c r="D1770" s="27">
        <v>1340.24</v>
      </c>
      <c r="E1770" s="27">
        <v>1316.91</v>
      </c>
      <c r="F1770" s="22" t="s">
        <v>2296</v>
      </c>
      <c r="G1770" s="23">
        <v>-8.6999999999999994E-3</v>
      </c>
    </row>
    <row r="1771" spans="1:7">
      <c r="A1771" s="22" t="s">
        <v>4496</v>
      </c>
      <c r="B1771" s="27">
        <v>1335.14</v>
      </c>
      <c r="C1771" s="27">
        <v>1325.09</v>
      </c>
      <c r="D1771" s="27">
        <v>1342.22</v>
      </c>
      <c r="E1771" s="27">
        <v>1319.81</v>
      </c>
      <c r="F1771" s="22" t="s">
        <v>2296</v>
      </c>
      <c r="G1771" s="23">
        <v>7.4000000000000003E-3</v>
      </c>
    </row>
    <row r="1772" spans="1:7">
      <c r="A1772" s="22" t="s">
        <v>4495</v>
      </c>
      <c r="B1772" s="27">
        <v>1325.27</v>
      </c>
      <c r="C1772" s="27">
        <v>1300.02</v>
      </c>
      <c r="D1772" s="27">
        <v>1328.64</v>
      </c>
      <c r="E1772" s="27">
        <v>1298.56</v>
      </c>
      <c r="F1772" s="22" t="s">
        <v>2296</v>
      </c>
      <c r="G1772" s="23">
        <v>1.9699999999999999E-2</v>
      </c>
    </row>
    <row r="1773" spans="1:7">
      <c r="A1773" s="22" t="s">
        <v>4493</v>
      </c>
      <c r="B1773" s="27">
        <v>1299.6099999999999</v>
      </c>
      <c r="C1773" s="27">
        <v>1282.46</v>
      </c>
      <c r="D1773" s="27">
        <v>1306.5999999999999</v>
      </c>
      <c r="E1773" s="27">
        <v>1279.55</v>
      </c>
      <c r="F1773" s="22" t="s">
        <v>2296</v>
      </c>
      <c r="G1773" s="23">
        <v>1.38E-2</v>
      </c>
    </row>
    <row r="1774" spans="1:7">
      <c r="A1774" s="22" t="s">
        <v>4492</v>
      </c>
      <c r="B1774" s="27">
        <v>1281.8900000000001</v>
      </c>
      <c r="C1774" s="27">
        <v>1302.52</v>
      </c>
      <c r="D1774" s="27">
        <v>1302.94</v>
      </c>
      <c r="E1774" s="27">
        <v>1271.48</v>
      </c>
      <c r="F1774" s="22" t="s">
        <v>2296</v>
      </c>
      <c r="G1774" s="23">
        <v>-1.49E-2</v>
      </c>
    </row>
    <row r="1775" spans="1:7">
      <c r="A1775" s="22" t="s">
        <v>4490</v>
      </c>
      <c r="B1775" s="27">
        <v>1301.31</v>
      </c>
      <c r="C1775" s="27">
        <v>1335.25</v>
      </c>
      <c r="D1775" s="27">
        <v>1340.78</v>
      </c>
      <c r="E1775" s="27">
        <v>1298.25</v>
      </c>
      <c r="F1775" s="22" t="s">
        <v>2296</v>
      </c>
      <c r="G1775" s="23">
        <v>-2.5399999999999999E-2</v>
      </c>
    </row>
    <row r="1776" spans="1:7">
      <c r="A1776" s="22" t="s">
        <v>4489</v>
      </c>
      <c r="B1776" s="27">
        <v>1335.25</v>
      </c>
      <c r="C1776" s="27">
        <v>1343.9</v>
      </c>
      <c r="D1776" s="27">
        <v>1357.17</v>
      </c>
      <c r="E1776" s="27">
        <v>1328.4</v>
      </c>
      <c r="F1776" s="22" t="s">
        <v>2296</v>
      </c>
      <c r="G1776" s="23">
        <v>-6.4000000000000003E-3</v>
      </c>
    </row>
    <row r="1777" spans="1:7">
      <c r="A1777" s="22" t="s">
        <v>4487</v>
      </c>
      <c r="B1777" s="27">
        <v>1343.9</v>
      </c>
      <c r="C1777" s="27">
        <v>1316.32</v>
      </c>
      <c r="D1777" s="27">
        <v>1347.79</v>
      </c>
      <c r="E1777" s="27">
        <v>1315.42</v>
      </c>
      <c r="F1777" s="22" t="s">
        <v>2296</v>
      </c>
      <c r="G1777" s="23">
        <v>2.0500000000000001E-2</v>
      </c>
    </row>
    <row r="1778" spans="1:7">
      <c r="A1778" s="22" t="s">
        <v>4486</v>
      </c>
      <c r="B1778" s="27">
        <v>1316.92</v>
      </c>
      <c r="C1778" s="27">
        <v>1326.73</v>
      </c>
      <c r="D1778" s="27">
        <v>1328.81</v>
      </c>
      <c r="E1778" s="27">
        <v>1314.4</v>
      </c>
      <c r="F1778" s="22" t="s">
        <v>2296</v>
      </c>
      <c r="G1778" s="23">
        <v>-7.4000000000000003E-3</v>
      </c>
    </row>
    <row r="1779" spans="1:7">
      <c r="A1779" s="22" t="s">
        <v>4485</v>
      </c>
      <c r="B1779" s="27">
        <v>1326.78</v>
      </c>
      <c r="C1779" s="27">
        <v>1341.33</v>
      </c>
      <c r="D1779" s="27">
        <v>1343.45</v>
      </c>
      <c r="E1779" s="27">
        <v>1321.14</v>
      </c>
      <c r="F1779" s="22" t="s">
        <v>2296</v>
      </c>
      <c r="G1779" s="23">
        <v>-1.11E-2</v>
      </c>
    </row>
    <row r="1780" spans="1:7">
      <c r="A1780" s="22" t="s">
        <v>4484</v>
      </c>
      <c r="B1780" s="27">
        <v>1341.62</v>
      </c>
      <c r="C1780" s="27">
        <v>1337.52</v>
      </c>
      <c r="D1780" s="27">
        <v>1358.03</v>
      </c>
      <c r="E1780" s="27">
        <v>1337.44</v>
      </c>
      <c r="F1780" s="22" t="s">
        <v>2296</v>
      </c>
      <c r="G1780" s="23">
        <v>3.2000000000000002E-3</v>
      </c>
    </row>
    <row r="1781" spans="1:7">
      <c r="A1781" s="22" t="s">
        <v>4483</v>
      </c>
      <c r="B1781" s="27">
        <v>1337.4</v>
      </c>
      <c r="C1781" s="27">
        <v>1350.17</v>
      </c>
      <c r="D1781" s="27">
        <v>1353.47</v>
      </c>
      <c r="E1781" s="27">
        <v>1324.92</v>
      </c>
      <c r="F1781" s="22" t="s">
        <v>2296</v>
      </c>
      <c r="G1781" s="23">
        <v>-9.4999999999999998E-3</v>
      </c>
    </row>
    <row r="1782" spans="1:7">
      <c r="A1782" s="22" t="s">
        <v>4482</v>
      </c>
      <c r="B1782" s="27">
        <v>1350.17</v>
      </c>
      <c r="C1782" s="27">
        <v>1362</v>
      </c>
      <c r="D1782" s="27">
        <v>1372.24</v>
      </c>
      <c r="E1782" s="27">
        <v>1340.53</v>
      </c>
      <c r="F1782" s="22" t="s">
        <v>2296</v>
      </c>
      <c r="G1782" s="23">
        <v>-8.0999999999999996E-3</v>
      </c>
    </row>
    <row r="1783" spans="1:7">
      <c r="A1783" s="22" t="s">
        <v>4481</v>
      </c>
      <c r="B1783" s="27">
        <v>1361.26</v>
      </c>
      <c r="C1783" s="27">
        <v>1361.16</v>
      </c>
      <c r="D1783" s="27">
        <v>1373.35</v>
      </c>
      <c r="E1783" s="27">
        <v>1355.46</v>
      </c>
      <c r="F1783" s="22" t="s">
        <v>2296</v>
      </c>
      <c r="G1783" s="23">
        <v>-1E-4</v>
      </c>
    </row>
    <row r="1784" spans="1:7">
      <c r="A1784" s="22" t="s">
        <v>4480</v>
      </c>
      <c r="B1784" s="27">
        <v>1361.43</v>
      </c>
      <c r="C1784" s="27">
        <v>1397.54</v>
      </c>
      <c r="D1784" s="27">
        <v>1397.54</v>
      </c>
      <c r="E1784" s="27">
        <v>1360.92</v>
      </c>
      <c r="F1784" s="22" t="s">
        <v>2296</v>
      </c>
      <c r="G1784" s="23">
        <v>-2.5999999999999999E-2</v>
      </c>
    </row>
    <row r="1785" spans="1:7">
      <c r="A1785" s="22" t="s">
        <v>4479</v>
      </c>
      <c r="B1785" s="27">
        <v>1397.72</v>
      </c>
      <c r="C1785" s="27">
        <v>1378.25</v>
      </c>
      <c r="D1785" s="27">
        <v>1404.4</v>
      </c>
      <c r="E1785" s="27">
        <v>1378.07</v>
      </c>
      <c r="F1785" s="22" t="s">
        <v>2296</v>
      </c>
      <c r="G1785" s="23">
        <v>1.41E-2</v>
      </c>
    </row>
    <row r="1786" spans="1:7">
      <c r="A1786" s="22" t="s">
        <v>4478</v>
      </c>
      <c r="B1786" s="27">
        <v>1378.29</v>
      </c>
      <c r="C1786" s="27">
        <v>1380.92</v>
      </c>
      <c r="D1786" s="27">
        <v>1389.91</v>
      </c>
      <c r="E1786" s="27">
        <v>1373.2</v>
      </c>
      <c r="F1786" s="22" t="s">
        <v>2296</v>
      </c>
      <c r="G1786" s="23">
        <v>-1.9E-3</v>
      </c>
    </row>
    <row r="1787" spans="1:7">
      <c r="A1787" s="22" t="s">
        <v>4476</v>
      </c>
      <c r="B1787" s="27">
        <v>1380.88</v>
      </c>
      <c r="C1787" s="27">
        <v>1397.75</v>
      </c>
      <c r="D1787" s="27">
        <v>1404.78</v>
      </c>
      <c r="E1787" s="27">
        <v>1376.28</v>
      </c>
      <c r="F1787" s="22" t="s">
        <v>2296</v>
      </c>
      <c r="G1787" s="23">
        <v>-1.15E-2</v>
      </c>
    </row>
    <row r="1788" spans="1:7">
      <c r="A1788" s="22" t="s">
        <v>4475</v>
      </c>
      <c r="B1788" s="27">
        <v>1396.91</v>
      </c>
      <c r="C1788" s="27">
        <v>1448.56</v>
      </c>
      <c r="D1788" s="27">
        <v>1449.62</v>
      </c>
      <c r="E1788" s="27">
        <v>1393.21</v>
      </c>
      <c r="F1788" s="22" t="s">
        <v>2296</v>
      </c>
      <c r="G1788" s="23">
        <v>-3.56E-2</v>
      </c>
    </row>
    <row r="1789" spans="1:7">
      <c r="A1789" s="22" t="s">
        <v>4474</v>
      </c>
      <c r="B1789" s="27">
        <v>1448.42</v>
      </c>
      <c r="C1789" s="27">
        <v>1423.11</v>
      </c>
      <c r="D1789" s="27">
        <v>1453.58</v>
      </c>
      <c r="E1789" s="27">
        <v>1422.4</v>
      </c>
      <c r="F1789" s="22" t="s">
        <v>2296</v>
      </c>
      <c r="G1789" s="23">
        <v>1.7899999999999999E-2</v>
      </c>
    </row>
    <row r="1790" spans="1:7">
      <c r="A1790" s="22" t="s">
        <v>4473</v>
      </c>
      <c r="B1790" s="27">
        <v>1422.99</v>
      </c>
      <c r="C1790" s="27">
        <v>1406.94</v>
      </c>
      <c r="D1790" s="27">
        <v>1425.74</v>
      </c>
      <c r="E1790" s="27">
        <v>1399.41</v>
      </c>
      <c r="F1790" s="22" t="s">
        <v>2296</v>
      </c>
      <c r="G1790" s="23">
        <v>1.15E-2</v>
      </c>
    </row>
    <row r="1791" spans="1:7">
      <c r="A1791" s="22" t="s">
        <v>4472</v>
      </c>
      <c r="B1791" s="27">
        <v>1406.86</v>
      </c>
      <c r="C1791" s="27">
        <v>1401.43</v>
      </c>
      <c r="D1791" s="27">
        <v>1413.39</v>
      </c>
      <c r="E1791" s="27">
        <v>1399.72</v>
      </c>
      <c r="F1791" s="22" t="s">
        <v>2296</v>
      </c>
      <c r="G1791" s="23">
        <v>3.5999999999999999E-3</v>
      </c>
    </row>
    <row r="1792" spans="1:7">
      <c r="A1792" s="22" t="s">
        <v>4471</v>
      </c>
      <c r="B1792" s="27">
        <v>1401.79</v>
      </c>
      <c r="C1792" s="27">
        <v>1373.53</v>
      </c>
      <c r="D1792" s="27">
        <v>1405.26</v>
      </c>
      <c r="E1792" s="27">
        <v>1372.63</v>
      </c>
      <c r="F1792" s="22" t="s">
        <v>2296</v>
      </c>
      <c r="G1792" s="23">
        <v>2.0500000000000001E-2</v>
      </c>
    </row>
    <row r="1793" spans="1:7">
      <c r="A1793" s="22" t="s">
        <v>4470</v>
      </c>
      <c r="B1793" s="27">
        <v>1373.65</v>
      </c>
      <c r="C1793" s="27">
        <v>1392.54</v>
      </c>
      <c r="D1793" s="27">
        <v>1395.16</v>
      </c>
      <c r="E1793" s="27">
        <v>1373.27</v>
      </c>
      <c r="F1793" s="22" t="s">
        <v>2296</v>
      </c>
      <c r="G1793" s="23">
        <v>-1.32E-2</v>
      </c>
    </row>
    <row r="1794" spans="1:7">
      <c r="A1794" s="22" t="s">
        <v>4469</v>
      </c>
      <c r="B1794" s="27">
        <v>1391.98</v>
      </c>
      <c r="C1794" s="27">
        <v>1405.65</v>
      </c>
      <c r="D1794" s="27">
        <v>1409.63</v>
      </c>
      <c r="E1794" s="27">
        <v>1384.99</v>
      </c>
      <c r="F1794" s="22" t="s">
        <v>2296</v>
      </c>
      <c r="G1794" s="23">
        <v>-9.7999999999999997E-3</v>
      </c>
    </row>
    <row r="1795" spans="1:7">
      <c r="A1795" s="22" t="s">
        <v>4468</v>
      </c>
      <c r="B1795" s="27">
        <v>1405.76</v>
      </c>
      <c r="C1795" s="27">
        <v>1414.79</v>
      </c>
      <c r="D1795" s="27">
        <v>1421.08</v>
      </c>
      <c r="E1795" s="27">
        <v>1398.68</v>
      </c>
      <c r="F1795" s="22" t="s">
        <v>2296</v>
      </c>
      <c r="G1795" s="23">
        <v>-7.6E-3</v>
      </c>
    </row>
    <row r="1796" spans="1:7">
      <c r="A1796" s="22" t="s">
        <v>4467</v>
      </c>
      <c r="B1796" s="27">
        <v>1416.5</v>
      </c>
      <c r="C1796" s="27">
        <v>1426.25</v>
      </c>
      <c r="D1796" s="27">
        <v>1427.03</v>
      </c>
      <c r="E1796" s="27">
        <v>1409.34</v>
      </c>
      <c r="F1796" s="22" t="s">
        <v>2296</v>
      </c>
      <c r="G1796" s="23">
        <v>-6.7999999999999996E-3</v>
      </c>
    </row>
    <row r="1797" spans="1:7">
      <c r="A1797" s="22" t="s">
        <v>4466</v>
      </c>
      <c r="B1797" s="27">
        <v>1426.25</v>
      </c>
      <c r="C1797" s="27">
        <v>1431.31</v>
      </c>
      <c r="D1797" s="27">
        <v>1446.33</v>
      </c>
      <c r="E1797" s="27">
        <v>1421.54</v>
      </c>
      <c r="F1797" s="22" t="s">
        <v>2296</v>
      </c>
      <c r="G1797" s="23">
        <v>-4.7000000000000002E-3</v>
      </c>
    </row>
    <row r="1798" spans="1:7">
      <c r="A1798" s="22" t="s">
        <v>4464</v>
      </c>
      <c r="B1798" s="27">
        <v>1432.94</v>
      </c>
      <c r="C1798" s="27">
        <v>1430.12</v>
      </c>
      <c r="D1798" s="27">
        <v>1436.04</v>
      </c>
      <c r="E1798" s="27">
        <v>1421.51</v>
      </c>
      <c r="F1798" s="22" t="s">
        <v>2296</v>
      </c>
      <c r="G1798" s="23">
        <v>1.9E-3</v>
      </c>
    </row>
    <row r="1799" spans="1:7">
      <c r="A1799" s="22" t="s">
        <v>4463</v>
      </c>
      <c r="B1799" s="27">
        <v>1430.18</v>
      </c>
      <c r="C1799" s="27">
        <v>1413.02</v>
      </c>
      <c r="D1799" s="27">
        <v>1430.94</v>
      </c>
      <c r="E1799" s="27">
        <v>1408.14</v>
      </c>
      <c r="F1799" s="22" t="s">
        <v>2296</v>
      </c>
      <c r="G1799" s="23">
        <v>1.1900000000000001E-2</v>
      </c>
    </row>
    <row r="1800" spans="1:7">
      <c r="A1800" s="22" t="s">
        <v>4462</v>
      </c>
      <c r="B1800" s="27">
        <v>1413.43</v>
      </c>
      <c r="C1800" s="27">
        <v>1408.03</v>
      </c>
      <c r="D1800" s="27">
        <v>1417.98</v>
      </c>
      <c r="E1800" s="27">
        <v>1406.27</v>
      </c>
      <c r="F1800" s="22" t="s">
        <v>2296</v>
      </c>
      <c r="G1800" s="23">
        <v>3.8E-3</v>
      </c>
    </row>
    <row r="1801" spans="1:7">
      <c r="A1801" s="22" t="s">
        <v>4461</v>
      </c>
      <c r="B1801" s="27">
        <v>1408.03</v>
      </c>
      <c r="C1801" s="27">
        <v>1377.45</v>
      </c>
      <c r="D1801" s="27">
        <v>1408.03</v>
      </c>
      <c r="E1801" s="27">
        <v>1377.14</v>
      </c>
      <c r="F1801" s="22" t="s">
        <v>2296</v>
      </c>
      <c r="G1801" s="23">
        <v>2.29E-2</v>
      </c>
    </row>
    <row r="1802" spans="1:7">
      <c r="A1802" s="22" t="s">
        <v>4460</v>
      </c>
      <c r="B1802" s="27">
        <v>1376.56</v>
      </c>
      <c r="C1802" s="27">
        <v>1385.88</v>
      </c>
      <c r="D1802" s="27">
        <v>1386.69</v>
      </c>
      <c r="E1802" s="27">
        <v>1369.91</v>
      </c>
      <c r="F1802" s="22" t="s">
        <v>2296</v>
      </c>
      <c r="G1802" s="23">
        <v>-6.7000000000000002E-3</v>
      </c>
    </row>
    <row r="1803" spans="1:7">
      <c r="A1803" s="22" t="s">
        <v>4458</v>
      </c>
      <c r="B1803" s="27">
        <v>1385.88</v>
      </c>
      <c r="C1803" s="27">
        <v>1363.38</v>
      </c>
      <c r="D1803" s="27">
        <v>1389.71</v>
      </c>
      <c r="E1803" s="27">
        <v>1360.61</v>
      </c>
      <c r="F1803" s="22" t="s">
        <v>2296</v>
      </c>
      <c r="G1803" s="23">
        <v>1.7100000000000001E-2</v>
      </c>
    </row>
    <row r="1804" spans="1:7">
      <c r="A1804" s="22" t="s">
        <v>4457</v>
      </c>
      <c r="B1804" s="27">
        <v>1362.57</v>
      </c>
      <c r="C1804" s="27">
        <v>1373.57</v>
      </c>
      <c r="D1804" s="27">
        <v>1380.04</v>
      </c>
      <c r="E1804" s="27">
        <v>1360.55</v>
      </c>
      <c r="F1804" s="22" t="s">
        <v>2296</v>
      </c>
      <c r="G1804" s="23">
        <v>-6.8999999999999999E-3</v>
      </c>
    </row>
    <row r="1805" spans="1:7">
      <c r="A1805" s="22" t="s">
        <v>4456</v>
      </c>
      <c r="B1805" s="27">
        <v>1372.04</v>
      </c>
      <c r="C1805" s="27">
        <v>1372.5</v>
      </c>
      <c r="D1805" s="27">
        <v>1375.73</v>
      </c>
      <c r="E1805" s="27">
        <v>1358.35</v>
      </c>
      <c r="F1805" s="22" t="s">
        <v>2296</v>
      </c>
      <c r="G1805" s="23">
        <v>-1E-4</v>
      </c>
    </row>
    <row r="1806" spans="1:7">
      <c r="A1806" s="22" t="s">
        <v>4455</v>
      </c>
      <c r="B1806" s="27">
        <v>1372.2</v>
      </c>
      <c r="C1806" s="27">
        <v>1377.33</v>
      </c>
      <c r="D1806" s="27">
        <v>1386.28</v>
      </c>
      <c r="E1806" s="27">
        <v>1368.1</v>
      </c>
      <c r="F1806" s="22" t="s">
        <v>2296</v>
      </c>
      <c r="G1806" s="23">
        <v>-3.5000000000000001E-3</v>
      </c>
    </row>
    <row r="1807" spans="1:7">
      <c r="A1807" s="22" t="s">
        <v>4454</v>
      </c>
      <c r="B1807" s="27">
        <v>1377.01</v>
      </c>
      <c r="C1807" s="27">
        <v>1339.51</v>
      </c>
      <c r="D1807" s="27">
        <v>1377.53</v>
      </c>
      <c r="E1807" s="27">
        <v>1337.53</v>
      </c>
      <c r="F1807" s="22" t="s">
        <v>2296</v>
      </c>
      <c r="G1807" s="23">
        <v>2.7699999999999999E-2</v>
      </c>
    </row>
    <row r="1808" spans="1:7">
      <c r="A1808" s="22" t="s">
        <v>4453</v>
      </c>
      <c r="B1808" s="27">
        <v>1339.91</v>
      </c>
      <c r="C1808" s="27">
        <v>1337.22</v>
      </c>
      <c r="D1808" s="27">
        <v>1342.76</v>
      </c>
      <c r="E1808" s="27">
        <v>1320.76</v>
      </c>
      <c r="F1808" s="22" t="s">
        <v>2296</v>
      </c>
      <c r="G1808" s="23">
        <v>2.3E-3</v>
      </c>
    </row>
    <row r="1809" spans="1:7">
      <c r="A1809" s="22" t="s">
        <v>4452</v>
      </c>
      <c r="B1809" s="27">
        <v>1336.84</v>
      </c>
      <c r="C1809" s="27">
        <v>1338.67</v>
      </c>
      <c r="D1809" s="27">
        <v>1354.82</v>
      </c>
      <c r="E1809" s="27">
        <v>1324.65</v>
      </c>
      <c r="F1809" s="22" t="s">
        <v>2296</v>
      </c>
      <c r="G1809" s="23">
        <v>-1.1999999999999999E-3</v>
      </c>
    </row>
    <row r="1810" spans="1:7">
      <c r="A1810" s="22" t="s">
        <v>4450</v>
      </c>
      <c r="B1810" s="27">
        <v>1338.43</v>
      </c>
      <c r="C1810" s="27">
        <v>1335.57</v>
      </c>
      <c r="D1810" s="27">
        <v>1346.39</v>
      </c>
      <c r="E1810" s="27">
        <v>1330.02</v>
      </c>
      <c r="F1810" s="22" t="s">
        <v>2296</v>
      </c>
      <c r="G1810" s="23">
        <v>2.3999999999999998E-3</v>
      </c>
    </row>
    <row r="1811" spans="1:7">
      <c r="A1811" s="22" t="s">
        <v>4449</v>
      </c>
      <c r="B1811" s="27">
        <v>1335.21</v>
      </c>
      <c r="C1811" s="27">
        <v>1335.91</v>
      </c>
      <c r="D1811" s="27">
        <v>1350.67</v>
      </c>
      <c r="E1811" s="27">
        <v>1333.75</v>
      </c>
      <c r="F1811" s="22" t="s">
        <v>2296</v>
      </c>
      <c r="G1811" s="23">
        <v>-5.0000000000000001E-4</v>
      </c>
    </row>
    <row r="1812" spans="1:7">
      <c r="A1812" s="22" t="s">
        <v>4448</v>
      </c>
      <c r="B1812" s="27">
        <v>1335.89</v>
      </c>
      <c r="C1812" s="27">
        <v>1353.41</v>
      </c>
      <c r="D1812" s="27">
        <v>1358.49</v>
      </c>
      <c r="E1812" s="27">
        <v>1328.84</v>
      </c>
      <c r="F1812" s="22" t="s">
        <v>2296</v>
      </c>
      <c r="G1812" s="23">
        <v>-1.2200000000000001E-2</v>
      </c>
    </row>
    <row r="1813" spans="1:7">
      <c r="A1813" s="22" t="s">
        <v>4447</v>
      </c>
      <c r="B1813" s="27">
        <v>1352.37</v>
      </c>
      <c r="C1813" s="27">
        <v>1358.23</v>
      </c>
      <c r="D1813" s="27">
        <v>1366.42</v>
      </c>
      <c r="E1813" s="27">
        <v>1350.02</v>
      </c>
      <c r="F1813" s="22" t="s">
        <v>2296</v>
      </c>
      <c r="G1813" s="23">
        <v>-5.4000000000000003E-3</v>
      </c>
    </row>
    <row r="1814" spans="1:7">
      <c r="A1814" s="22" t="s">
        <v>4446</v>
      </c>
      <c r="B1814" s="27">
        <v>1359.69</v>
      </c>
      <c r="C1814" s="27">
        <v>1385.62</v>
      </c>
      <c r="D1814" s="27">
        <v>1387.94</v>
      </c>
      <c r="E1814" s="27">
        <v>1351.86</v>
      </c>
      <c r="F1814" s="22" t="s">
        <v>2296</v>
      </c>
      <c r="G1814" s="23">
        <v>-1.89E-2</v>
      </c>
    </row>
    <row r="1815" spans="1:7">
      <c r="A1815" s="22" t="s">
        <v>4445</v>
      </c>
      <c r="B1815" s="27">
        <v>1385.84</v>
      </c>
      <c r="C1815" s="27">
        <v>1400.92</v>
      </c>
      <c r="D1815" s="27">
        <v>1401.46</v>
      </c>
      <c r="E1815" s="27">
        <v>1380.58</v>
      </c>
      <c r="F1815" s="22" t="s">
        <v>2296</v>
      </c>
      <c r="G1815" s="23">
        <v>-1.1299999999999999E-2</v>
      </c>
    </row>
    <row r="1816" spans="1:7">
      <c r="A1816" s="22" t="s">
        <v>4444</v>
      </c>
      <c r="B1816" s="27">
        <v>1401.73</v>
      </c>
      <c r="C1816" s="27">
        <v>1425.19</v>
      </c>
      <c r="D1816" s="27">
        <v>1428.35</v>
      </c>
      <c r="E1816" s="27">
        <v>1397.82</v>
      </c>
      <c r="F1816" s="22" t="s">
        <v>2296</v>
      </c>
      <c r="G1816" s="23">
        <v>-1.67E-2</v>
      </c>
    </row>
    <row r="1817" spans="1:7">
      <c r="A1817" s="22" t="s">
        <v>4443</v>
      </c>
      <c r="B1817" s="27">
        <v>1425.5</v>
      </c>
      <c r="C1817" s="27">
        <v>1425.79</v>
      </c>
      <c r="D1817" s="27">
        <v>1432.49</v>
      </c>
      <c r="E1817" s="27">
        <v>1420.04</v>
      </c>
      <c r="F1817" s="22" t="s">
        <v>2296</v>
      </c>
      <c r="G1817" s="23">
        <v>0</v>
      </c>
    </row>
    <row r="1818" spans="1:7">
      <c r="A1818" s="22" t="s">
        <v>4442</v>
      </c>
      <c r="B1818" s="27">
        <v>1425.49</v>
      </c>
      <c r="C1818" s="27">
        <v>1408.81</v>
      </c>
      <c r="D1818" s="27">
        <v>1427.2</v>
      </c>
      <c r="E1818" s="27">
        <v>1408.81</v>
      </c>
      <c r="F1818" s="22" t="s">
        <v>2296</v>
      </c>
      <c r="G1818" s="23">
        <v>1.2E-2</v>
      </c>
    </row>
    <row r="1819" spans="1:7">
      <c r="A1819" s="22" t="s">
        <v>4441</v>
      </c>
      <c r="B1819" s="27">
        <v>1408.55</v>
      </c>
      <c r="C1819" s="27">
        <v>1417.28</v>
      </c>
      <c r="D1819" s="27">
        <v>1430.54</v>
      </c>
      <c r="E1819" s="27">
        <v>1406.67</v>
      </c>
      <c r="F1819" s="22" t="s">
        <v>2296</v>
      </c>
      <c r="G1819" s="23">
        <v>-5.7000000000000002E-3</v>
      </c>
    </row>
    <row r="1820" spans="1:7">
      <c r="A1820" s="22" t="s">
        <v>4440</v>
      </c>
      <c r="B1820" s="27">
        <v>1416.69</v>
      </c>
      <c r="C1820" s="27">
        <v>1426.61</v>
      </c>
      <c r="D1820" s="27">
        <v>1430.55</v>
      </c>
      <c r="E1820" s="27">
        <v>1410.47</v>
      </c>
      <c r="F1820" s="22" t="s">
        <v>2296</v>
      </c>
      <c r="G1820" s="23">
        <v>-7.1000000000000004E-3</v>
      </c>
    </row>
    <row r="1821" spans="1:7">
      <c r="A1821" s="22" t="s">
        <v>4439</v>
      </c>
      <c r="B1821" s="27">
        <v>1426.87</v>
      </c>
      <c r="C1821" s="27">
        <v>1427.42</v>
      </c>
      <c r="D1821" s="27">
        <v>1440.6</v>
      </c>
      <c r="E1821" s="27">
        <v>1416.89</v>
      </c>
      <c r="F1821" s="22" t="s">
        <v>2296</v>
      </c>
      <c r="G1821" s="23">
        <v>-6.9999999999999999E-4</v>
      </c>
    </row>
    <row r="1822" spans="1:7">
      <c r="A1822" s="22" t="s">
        <v>4438</v>
      </c>
      <c r="B1822" s="27">
        <v>1427.94</v>
      </c>
      <c r="C1822" s="27">
        <v>1430.3</v>
      </c>
      <c r="D1822" s="27">
        <v>1433.8</v>
      </c>
      <c r="E1822" s="27">
        <v>1422.5</v>
      </c>
      <c r="F1822" s="22" t="s">
        <v>2296</v>
      </c>
      <c r="G1822" s="23">
        <v>-1.6999999999999999E-3</v>
      </c>
    </row>
    <row r="1823" spans="1:7">
      <c r="A1823" s="22" t="s">
        <v>4437</v>
      </c>
      <c r="B1823" s="27">
        <v>1430.3</v>
      </c>
      <c r="C1823" s="27">
        <v>1428.29</v>
      </c>
      <c r="D1823" s="27">
        <v>1435.12</v>
      </c>
      <c r="E1823" s="27">
        <v>1424.91</v>
      </c>
      <c r="F1823" s="22" t="s">
        <v>2296</v>
      </c>
      <c r="G1823" s="23">
        <v>1.2999999999999999E-3</v>
      </c>
    </row>
    <row r="1824" spans="1:7">
      <c r="A1824" s="22" t="s">
        <v>4436</v>
      </c>
      <c r="B1824" s="27">
        <v>1428.47</v>
      </c>
      <c r="C1824" s="27">
        <v>1438.84</v>
      </c>
      <c r="D1824" s="27">
        <v>1442.7</v>
      </c>
      <c r="E1824" s="27">
        <v>1427.83</v>
      </c>
      <c r="F1824" s="22" t="s">
        <v>2296</v>
      </c>
      <c r="G1824" s="23">
        <v>-7.0000000000000001E-3</v>
      </c>
    </row>
    <row r="1825" spans="1:7">
      <c r="A1825" s="22" t="s">
        <v>4435</v>
      </c>
      <c r="B1825" s="27">
        <v>1438.57</v>
      </c>
      <c r="C1825" s="27">
        <v>1434.88</v>
      </c>
      <c r="D1825" s="27">
        <v>1439.99</v>
      </c>
      <c r="E1825" s="27">
        <v>1432.86</v>
      </c>
      <c r="F1825" s="22" t="s">
        <v>2296</v>
      </c>
      <c r="G1825" s="23">
        <v>3.0999999999999999E-3</v>
      </c>
    </row>
    <row r="1826" spans="1:7">
      <c r="A1826" s="22" t="s">
        <v>4434</v>
      </c>
      <c r="B1826" s="27">
        <v>1434.18</v>
      </c>
      <c r="C1826" s="27">
        <v>1424.56</v>
      </c>
      <c r="D1826" s="27">
        <v>1434.36</v>
      </c>
      <c r="E1826" s="27">
        <v>1415.04</v>
      </c>
      <c r="F1826" s="22" t="s">
        <v>2296</v>
      </c>
      <c r="G1826" s="23">
        <v>6.4000000000000003E-3</v>
      </c>
    </row>
    <row r="1827" spans="1:7">
      <c r="A1827" s="22" t="s">
        <v>4433</v>
      </c>
      <c r="B1827" s="27">
        <v>1425</v>
      </c>
      <c r="C1827" s="27">
        <v>1416.78</v>
      </c>
      <c r="D1827" s="27">
        <v>1426.65</v>
      </c>
      <c r="E1827" s="27">
        <v>1407.23</v>
      </c>
      <c r="F1827" s="22" t="s">
        <v>2296</v>
      </c>
      <c r="G1827" s="23">
        <v>5.5999999999999999E-3</v>
      </c>
    </row>
    <row r="1828" spans="1:7">
      <c r="A1828" s="22" t="s">
        <v>4432</v>
      </c>
      <c r="B1828" s="27">
        <v>1417</v>
      </c>
      <c r="C1828" s="27">
        <v>1427.99</v>
      </c>
      <c r="D1828" s="27">
        <v>1432.38</v>
      </c>
      <c r="E1828" s="27">
        <v>1412.41</v>
      </c>
      <c r="F1828" s="22" t="s">
        <v>2296</v>
      </c>
      <c r="G1828" s="23">
        <v>-8.0000000000000002E-3</v>
      </c>
    </row>
    <row r="1829" spans="1:7">
      <c r="A1829" s="22" t="s">
        <v>4431</v>
      </c>
      <c r="B1829" s="27">
        <v>1428.46</v>
      </c>
      <c r="C1829" s="27">
        <v>1441.26</v>
      </c>
      <c r="D1829" s="27">
        <v>1458.58</v>
      </c>
      <c r="E1829" s="27">
        <v>1425.84</v>
      </c>
      <c r="F1829" s="22" t="s">
        <v>2296</v>
      </c>
      <c r="G1829" s="23">
        <v>-8.8999999999999999E-3</v>
      </c>
    </row>
    <row r="1830" spans="1:7">
      <c r="A1830" s="22" t="s">
        <v>4430</v>
      </c>
      <c r="B1830" s="27">
        <v>1441.36</v>
      </c>
      <c r="C1830" s="27">
        <v>1459.17</v>
      </c>
      <c r="D1830" s="27">
        <v>1460.39</v>
      </c>
      <c r="E1830" s="27">
        <v>1440.95</v>
      </c>
      <c r="F1830" s="22" t="s">
        <v>2296</v>
      </c>
      <c r="G1830" s="23">
        <v>-1.2200000000000001E-2</v>
      </c>
    </row>
    <row r="1831" spans="1:7">
      <c r="A1831" s="22" t="s">
        <v>4429</v>
      </c>
      <c r="B1831" s="27">
        <v>1459.22</v>
      </c>
      <c r="C1831" s="27">
        <v>1458.24</v>
      </c>
      <c r="D1831" s="27">
        <v>1466.95</v>
      </c>
      <c r="E1831" s="27">
        <v>1457.93</v>
      </c>
      <c r="F1831" s="22" t="s">
        <v>2296</v>
      </c>
      <c r="G1831" s="23">
        <v>1E-4</v>
      </c>
    </row>
    <row r="1832" spans="1:7">
      <c r="A1832" s="22" t="s">
        <v>4428</v>
      </c>
      <c r="B1832" s="27">
        <v>1459.03</v>
      </c>
      <c r="C1832" s="27">
        <v>1448.84</v>
      </c>
      <c r="D1832" s="27">
        <v>1460.61</v>
      </c>
      <c r="E1832" s="27">
        <v>1442.68</v>
      </c>
      <c r="F1832" s="22" t="s">
        <v>2296</v>
      </c>
      <c r="G1832" s="23">
        <v>6.7999999999999996E-3</v>
      </c>
    </row>
    <row r="1833" spans="1:7">
      <c r="A1833" s="22" t="s">
        <v>4427</v>
      </c>
      <c r="B1833" s="27">
        <v>1449.2</v>
      </c>
      <c r="C1833" s="27">
        <v>1461.88</v>
      </c>
      <c r="D1833" s="27">
        <v>1469.78</v>
      </c>
      <c r="E1833" s="27">
        <v>1448.68</v>
      </c>
      <c r="F1833" s="22" t="s">
        <v>2296</v>
      </c>
      <c r="G1833" s="23">
        <v>-9.2999999999999992E-3</v>
      </c>
    </row>
    <row r="1834" spans="1:7">
      <c r="A1834" s="22" t="s">
        <v>4426</v>
      </c>
      <c r="B1834" s="27">
        <v>1462.82</v>
      </c>
      <c r="C1834" s="27">
        <v>1495.71</v>
      </c>
      <c r="D1834" s="27">
        <v>1497.9</v>
      </c>
      <c r="E1834" s="27">
        <v>1449.26</v>
      </c>
      <c r="F1834" s="22" t="s">
        <v>2296</v>
      </c>
      <c r="G1834" s="23">
        <v>-2.1600000000000001E-2</v>
      </c>
    </row>
    <row r="1835" spans="1:7">
      <c r="A1835" s="22" t="s">
        <v>4424</v>
      </c>
      <c r="B1835" s="27">
        <v>1495.11</v>
      </c>
      <c r="C1835" s="27">
        <v>1498.83</v>
      </c>
      <c r="D1835" s="27">
        <v>1514.98</v>
      </c>
      <c r="E1835" s="27">
        <v>1493.77</v>
      </c>
      <c r="F1835" s="22" t="s">
        <v>2296</v>
      </c>
      <c r="G1835" s="23">
        <v>-2.5999999999999999E-3</v>
      </c>
    </row>
    <row r="1836" spans="1:7">
      <c r="A1836" s="22" t="s">
        <v>4423</v>
      </c>
      <c r="B1836" s="27">
        <v>1498.97</v>
      </c>
      <c r="C1836" s="27">
        <v>1495.73</v>
      </c>
      <c r="D1836" s="27">
        <v>1504.65</v>
      </c>
      <c r="E1836" s="27">
        <v>1490.41</v>
      </c>
      <c r="F1836" s="22" t="s">
        <v>2296</v>
      </c>
      <c r="G1836" s="23">
        <v>1.6999999999999999E-3</v>
      </c>
    </row>
    <row r="1837" spans="1:7">
      <c r="A1837" s="22" t="s">
        <v>4422</v>
      </c>
      <c r="B1837" s="27">
        <v>1496.37</v>
      </c>
      <c r="C1837" s="27">
        <v>1501.41</v>
      </c>
      <c r="D1837" s="27">
        <v>1510.65</v>
      </c>
      <c r="E1837" s="27">
        <v>1493.69</v>
      </c>
      <c r="F1837" s="22" t="s">
        <v>2296</v>
      </c>
      <c r="G1837" s="23">
        <v>-3.5999999999999999E-3</v>
      </c>
    </row>
    <row r="1838" spans="1:7">
      <c r="A1838" s="22" t="s">
        <v>4421</v>
      </c>
      <c r="B1838" s="27">
        <v>1501.76</v>
      </c>
      <c r="C1838" s="27">
        <v>1503.98</v>
      </c>
      <c r="D1838" s="27">
        <v>1506.42</v>
      </c>
      <c r="E1838" s="27">
        <v>1494.94</v>
      </c>
      <c r="F1838" s="22" t="s">
        <v>2296</v>
      </c>
      <c r="G1838" s="23">
        <v>-1.5E-3</v>
      </c>
    </row>
    <row r="1839" spans="1:7">
      <c r="A1839" s="22" t="s">
        <v>4420</v>
      </c>
      <c r="B1839" s="27">
        <v>1504.05</v>
      </c>
      <c r="C1839" s="27">
        <v>1491.14</v>
      </c>
      <c r="D1839" s="27">
        <v>1516.49</v>
      </c>
      <c r="E1839" s="27">
        <v>1491.14</v>
      </c>
      <c r="F1839" s="22" t="s">
        <v>2296</v>
      </c>
      <c r="G1839" s="23">
        <v>8.5000000000000006E-3</v>
      </c>
    </row>
    <row r="1840" spans="1:7">
      <c r="A1840" s="22" t="s">
        <v>4418</v>
      </c>
      <c r="B1840" s="27">
        <v>1491.35</v>
      </c>
      <c r="C1840" s="27">
        <v>1491.99</v>
      </c>
      <c r="D1840" s="27">
        <v>1498.29</v>
      </c>
      <c r="E1840" s="27">
        <v>1489.02</v>
      </c>
      <c r="F1840" s="22" t="s">
        <v>2296</v>
      </c>
      <c r="G1840" s="23">
        <v>-1E-4</v>
      </c>
    </row>
    <row r="1841" spans="1:7">
      <c r="A1841" s="22" t="s">
        <v>4417</v>
      </c>
      <c r="B1841" s="27">
        <v>1491.49</v>
      </c>
      <c r="C1841" s="27">
        <v>1485.04</v>
      </c>
      <c r="D1841" s="27">
        <v>1498.02</v>
      </c>
      <c r="E1841" s="27">
        <v>1485.04</v>
      </c>
      <c r="F1841" s="22" t="s">
        <v>2296</v>
      </c>
      <c r="G1841" s="23">
        <v>4.8999999999999998E-3</v>
      </c>
    </row>
    <row r="1842" spans="1:7">
      <c r="A1842" s="22" t="s">
        <v>4416</v>
      </c>
      <c r="B1842" s="27">
        <v>1484.22</v>
      </c>
      <c r="C1842" s="27">
        <v>1463.98</v>
      </c>
      <c r="D1842" s="27">
        <v>1486.18</v>
      </c>
      <c r="E1842" s="27">
        <v>1462.49</v>
      </c>
      <c r="F1842" s="22" t="s">
        <v>2296</v>
      </c>
      <c r="G1842" s="23">
        <v>1.35E-2</v>
      </c>
    </row>
    <row r="1843" spans="1:7">
      <c r="A1843" s="22" t="s">
        <v>4415</v>
      </c>
      <c r="B1843" s="27">
        <v>1464.45</v>
      </c>
      <c r="C1843" s="27">
        <v>1473.54</v>
      </c>
      <c r="D1843" s="27">
        <v>1477.27</v>
      </c>
      <c r="E1843" s="27">
        <v>1461.49</v>
      </c>
      <c r="F1843" s="22" t="s">
        <v>2296</v>
      </c>
      <c r="G1843" s="23">
        <v>-6.1999999999999998E-3</v>
      </c>
    </row>
    <row r="1844" spans="1:7">
      <c r="A1844" s="22" t="s">
        <v>4414</v>
      </c>
      <c r="B1844" s="27">
        <v>1473.54</v>
      </c>
      <c r="C1844" s="27">
        <v>1486.06</v>
      </c>
      <c r="D1844" s="27">
        <v>1487.46</v>
      </c>
      <c r="E1844" s="27">
        <v>1466.84</v>
      </c>
      <c r="F1844" s="22" t="s">
        <v>2296</v>
      </c>
      <c r="G1844" s="23">
        <v>-8.3999999999999995E-3</v>
      </c>
    </row>
    <row r="1845" spans="1:7">
      <c r="A1845" s="22" t="s">
        <v>4413</v>
      </c>
      <c r="B1845" s="27">
        <v>1486.04</v>
      </c>
      <c r="C1845" s="27">
        <v>1487.17</v>
      </c>
      <c r="D1845" s="27">
        <v>1496.6</v>
      </c>
      <c r="E1845" s="27">
        <v>1483.33</v>
      </c>
      <c r="F1845" s="22" t="s">
        <v>2296</v>
      </c>
      <c r="G1845" s="23">
        <v>-8.0000000000000004E-4</v>
      </c>
    </row>
    <row r="1846" spans="1:7">
      <c r="A1846" s="22" t="s">
        <v>4412</v>
      </c>
      <c r="B1846" s="27">
        <v>1487.17</v>
      </c>
      <c r="C1846" s="27">
        <v>1484.67</v>
      </c>
      <c r="D1846" s="27">
        <v>1491.63</v>
      </c>
      <c r="E1846" s="27">
        <v>1481.11</v>
      </c>
      <c r="F1846" s="22" t="s">
        <v>2296</v>
      </c>
      <c r="G1846" s="23">
        <v>1.6999999999999999E-3</v>
      </c>
    </row>
    <row r="1847" spans="1:7">
      <c r="A1847" s="22" t="s">
        <v>4411</v>
      </c>
      <c r="B1847" s="27">
        <v>1484.67</v>
      </c>
      <c r="C1847" s="27">
        <v>1503.75</v>
      </c>
      <c r="D1847" s="27">
        <v>1504.98</v>
      </c>
      <c r="E1847" s="27">
        <v>1482.01</v>
      </c>
      <c r="F1847" s="22" t="s">
        <v>2296</v>
      </c>
      <c r="G1847" s="23">
        <v>-1.26E-2</v>
      </c>
    </row>
    <row r="1848" spans="1:7">
      <c r="A1848" s="22" t="s">
        <v>4410</v>
      </c>
      <c r="B1848" s="27">
        <v>1503.66</v>
      </c>
      <c r="C1848" s="27">
        <v>1496.61</v>
      </c>
      <c r="D1848" s="27">
        <v>1506.45</v>
      </c>
      <c r="E1848" s="27">
        <v>1493.44</v>
      </c>
      <c r="F1848" s="22" t="s">
        <v>2296</v>
      </c>
      <c r="G1848" s="23">
        <v>4.7000000000000002E-3</v>
      </c>
    </row>
    <row r="1849" spans="1:7">
      <c r="A1849" s="22" t="s">
        <v>4409</v>
      </c>
      <c r="B1849" s="27">
        <v>1496.61</v>
      </c>
      <c r="C1849" s="27">
        <v>1493.71</v>
      </c>
      <c r="D1849" s="27">
        <v>1501.65</v>
      </c>
      <c r="E1849" s="27">
        <v>1491.83</v>
      </c>
      <c r="F1849" s="22" t="s">
        <v>2296</v>
      </c>
      <c r="G1849" s="23">
        <v>1.9E-3</v>
      </c>
    </row>
    <row r="1850" spans="1:7">
      <c r="A1850" s="22" t="s">
        <v>4408</v>
      </c>
      <c r="B1850" s="27">
        <v>1493.71</v>
      </c>
      <c r="C1850" s="27">
        <v>1511.4</v>
      </c>
      <c r="D1850" s="27">
        <v>1512.27</v>
      </c>
      <c r="E1850" s="27">
        <v>1486.49</v>
      </c>
      <c r="F1850" s="22" t="s">
        <v>2296</v>
      </c>
      <c r="G1850" s="23">
        <v>-1.17E-2</v>
      </c>
    </row>
    <row r="1851" spans="1:7">
      <c r="A1851" s="22" t="s">
        <v>4407</v>
      </c>
      <c r="B1851" s="27">
        <v>1511.4</v>
      </c>
      <c r="C1851" s="27">
        <v>1522.69</v>
      </c>
      <c r="D1851" s="27">
        <v>1526.32</v>
      </c>
      <c r="E1851" s="27">
        <v>1511.09</v>
      </c>
      <c r="F1851" s="22" t="s">
        <v>2296</v>
      </c>
      <c r="G1851" s="23">
        <v>-7.4000000000000003E-3</v>
      </c>
    </row>
    <row r="1852" spans="1:7">
      <c r="A1852" s="22" t="s">
        <v>4406</v>
      </c>
      <c r="B1852" s="27">
        <v>1522.69</v>
      </c>
      <c r="C1852" s="27">
        <v>1510.33</v>
      </c>
      <c r="D1852" s="27">
        <v>1523.34</v>
      </c>
      <c r="E1852" s="27">
        <v>1509.54</v>
      </c>
      <c r="F1852" s="22" t="s">
        <v>2296</v>
      </c>
      <c r="G1852" s="23">
        <v>8.2000000000000007E-3</v>
      </c>
    </row>
    <row r="1853" spans="1:7">
      <c r="A1853" s="22" t="s">
        <v>4405</v>
      </c>
      <c r="B1853" s="27">
        <v>1510.35</v>
      </c>
      <c r="C1853" s="27">
        <v>1508.19</v>
      </c>
      <c r="D1853" s="27">
        <v>1511.72</v>
      </c>
      <c r="E1853" s="27">
        <v>1498.31</v>
      </c>
      <c r="F1853" s="22" t="s">
        <v>2296</v>
      </c>
      <c r="G1853" s="23">
        <v>1.4E-3</v>
      </c>
    </row>
    <row r="1854" spans="1:7">
      <c r="A1854" s="22" t="s">
        <v>4402</v>
      </c>
      <c r="B1854" s="27">
        <v>1508.17</v>
      </c>
      <c r="C1854" s="27">
        <v>1519.22</v>
      </c>
      <c r="D1854" s="27">
        <v>1520.11</v>
      </c>
      <c r="E1854" s="27">
        <v>1500.88</v>
      </c>
      <c r="F1854" s="22" t="s">
        <v>2296</v>
      </c>
      <c r="G1854" s="23">
        <v>-7.3000000000000001E-3</v>
      </c>
    </row>
    <row r="1855" spans="1:7">
      <c r="A1855" s="22" t="s">
        <v>4401</v>
      </c>
      <c r="B1855" s="27">
        <v>1519.22</v>
      </c>
      <c r="C1855" s="27">
        <v>1537.93</v>
      </c>
      <c r="D1855" s="27">
        <v>1550.01</v>
      </c>
      <c r="E1855" s="27">
        <v>1514.17</v>
      </c>
      <c r="F1855" s="22" t="s">
        <v>2296</v>
      </c>
      <c r="G1855" s="23">
        <v>-1.2200000000000001E-2</v>
      </c>
    </row>
    <row r="1856" spans="1:7">
      <c r="A1856" s="22" t="s">
        <v>4400</v>
      </c>
      <c r="B1856" s="27">
        <v>1537.93</v>
      </c>
      <c r="C1856" s="27">
        <v>1512.03</v>
      </c>
      <c r="D1856" s="27">
        <v>1540.98</v>
      </c>
      <c r="E1856" s="27">
        <v>1512.03</v>
      </c>
      <c r="F1856" s="22" t="s">
        <v>2296</v>
      </c>
      <c r="G1856" s="23">
        <v>1.7100000000000001E-2</v>
      </c>
    </row>
    <row r="1857" spans="1:7">
      <c r="A1857" s="22" t="s">
        <v>6402</v>
      </c>
      <c r="B1857" s="27">
        <v>1512.03</v>
      </c>
      <c r="C1857" s="27">
        <v>1515.87</v>
      </c>
      <c r="D1857" s="27">
        <v>1518.75</v>
      </c>
      <c r="E1857" s="27">
        <v>1507.56</v>
      </c>
      <c r="F1857" s="22" t="s">
        <v>2296</v>
      </c>
      <c r="G1857" s="23">
        <v>-2.5000000000000001E-3</v>
      </c>
    </row>
    <row r="1858" spans="1:7">
      <c r="A1858" s="22" t="s">
        <v>6401</v>
      </c>
      <c r="B1858" s="27">
        <v>1515.89</v>
      </c>
      <c r="C1858" s="27">
        <v>1519.93</v>
      </c>
      <c r="D1858" s="27">
        <v>1527.01</v>
      </c>
      <c r="E1858" s="27">
        <v>1515.44</v>
      </c>
      <c r="F1858" s="22" t="s">
        <v>2296</v>
      </c>
      <c r="G1858" s="23">
        <v>-2.5999999999999999E-3</v>
      </c>
    </row>
    <row r="1859" spans="1:7">
      <c r="A1859" s="22" t="s">
        <v>4398</v>
      </c>
      <c r="B1859" s="27">
        <v>1519.91</v>
      </c>
      <c r="C1859" s="27">
        <v>1526.12</v>
      </c>
      <c r="D1859" s="27">
        <v>1527.19</v>
      </c>
      <c r="E1859" s="27">
        <v>1510.83</v>
      </c>
      <c r="F1859" s="22" t="s">
        <v>2296</v>
      </c>
      <c r="G1859" s="23">
        <v>-3.8999999999999998E-3</v>
      </c>
    </row>
    <row r="1860" spans="1:7">
      <c r="A1860" s="22" t="s">
        <v>4397</v>
      </c>
      <c r="B1860" s="27">
        <v>1525.88</v>
      </c>
      <c r="C1860" s="27">
        <v>1530.38</v>
      </c>
      <c r="D1860" s="27">
        <v>1533.06</v>
      </c>
      <c r="E1860" s="27">
        <v>1518.87</v>
      </c>
      <c r="F1860" s="22" t="s">
        <v>2296</v>
      </c>
      <c r="G1860" s="23">
        <v>-2.8999999999999998E-3</v>
      </c>
    </row>
    <row r="1861" spans="1:7">
      <c r="A1861" s="22" t="s">
        <v>4396</v>
      </c>
      <c r="B1861" s="27">
        <v>1530.38</v>
      </c>
      <c r="C1861" s="27">
        <v>1540.39</v>
      </c>
      <c r="D1861" s="27">
        <v>1553.19</v>
      </c>
      <c r="E1861" s="27">
        <v>1526.93</v>
      </c>
      <c r="F1861" s="22" t="s">
        <v>2296</v>
      </c>
      <c r="G1861" s="23">
        <v>-6.4999999999999997E-3</v>
      </c>
    </row>
    <row r="1862" spans="1:7">
      <c r="A1862" s="22" t="s">
        <v>4395</v>
      </c>
      <c r="B1862" s="27">
        <v>1540.36</v>
      </c>
      <c r="C1862" s="27">
        <v>1535.37</v>
      </c>
      <c r="D1862" s="27">
        <v>1540.54</v>
      </c>
      <c r="E1862" s="27">
        <v>1528.53</v>
      </c>
      <c r="F1862" s="22" t="s">
        <v>2296</v>
      </c>
      <c r="G1862" s="23">
        <v>3.3E-3</v>
      </c>
    </row>
    <row r="1863" spans="1:7">
      <c r="A1863" s="22" t="s">
        <v>4394</v>
      </c>
      <c r="B1863" s="27">
        <v>1535.35</v>
      </c>
      <c r="C1863" s="27">
        <v>1547.22</v>
      </c>
      <c r="D1863" s="27">
        <v>1553.38</v>
      </c>
      <c r="E1863" s="27">
        <v>1533.42</v>
      </c>
      <c r="F1863" s="22" t="s">
        <v>2296</v>
      </c>
      <c r="G1863" s="23">
        <v>-7.7000000000000002E-3</v>
      </c>
    </row>
    <row r="1864" spans="1:7">
      <c r="A1864" s="22" t="s">
        <v>4393</v>
      </c>
      <c r="B1864" s="27">
        <v>1547.22</v>
      </c>
      <c r="C1864" s="27">
        <v>1546.52</v>
      </c>
      <c r="D1864" s="27">
        <v>1555.82</v>
      </c>
      <c r="E1864" s="27">
        <v>1543.14</v>
      </c>
      <c r="F1864" s="22" t="s">
        <v>2296</v>
      </c>
      <c r="G1864" s="23">
        <v>2.9999999999999997E-4</v>
      </c>
    </row>
    <row r="1865" spans="1:7">
      <c r="A1865" s="22" t="s">
        <v>4392</v>
      </c>
      <c r="B1865" s="27">
        <v>1546.76</v>
      </c>
      <c r="C1865" s="27">
        <v>1543.43</v>
      </c>
      <c r="D1865" s="27">
        <v>1547.34</v>
      </c>
      <c r="E1865" s="27">
        <v>1535.52</v>
      </c>
      <c r="F1865" s="22" t="s">
        <v>2296</v>
      </c>
      <c r="G1865" s="23">
        <v>2.2000000000000001E-3</v>
      </c>
    </row>
    <row r="1866" spans="1:7">
      <c r="A1866" s="22" t="s">
        <v>4391</v>
      </c>
      <c r="B1866" s="27">
        <v>1543.43</v>
      </c>
      <c r="C1866" s="27">
        <v>1549.75</v>
      </c>
      <c r="D1866" s="27">
        <v>1559.46</v>
      </c>
      <c r="E1866" s="27">
        <v>1537.1</v>
      </c>
      <c r="F1866" s="22" t="s">
        <v>2296</v>
      </c>
      <c r="G1866" s="23">
        <v>-4.1000000000000003E-3</v>
      </c>
    </row>
    <row r="1867" spans="1:7">
      <c r="A1867" s="22" t="s">
        <v>4390</v>
      </c>
      <c r="B1867" s="27">
        <v>1549.75</v>
      </c>
      <c r="C1867" s="27">
        <v>1562.93</v>
      </c>
      <c r="D1867" s="27">
        <v>1566.42</v>
      </c>
      <c r="E1867" s="27">
        <v>1549.31</v>
      </c>
      <c r="F1867" s="22" t="s">
        <v>2296</v>
      </c>
      <c r="G1867" s="23">
        <v>-8.3999999999999995E-3</v>
      </c>
    </row>
    <row r="1868" spans="1:7">
      <c r="A1868" s="22" t="s">
        <v>4389</v>
      </c>
      <c r="B1868" s="27">
        <v>1562.93</v>
      </c>
      <c r="C1868" s="27">
        <v>1544.02</v>
      </c>
      <c r="D1868" s="27">
        <v>1563.93</v>
      </c>
      <c r="E1868" s="27">
        <v>1543.24</v>
      </c>
      <c r="F1868" s="22" t="s">
        <v>2296</v>
      </c>
      <c r="G1868" s="23">
        <v>1.2200000000000001E-2</v>
      </c>
    </row>
    <row r="1869" spans="1:7">
      <c r="A1869" s="22" t="s">
        <v>4388</v>
      </c>
      <c r="B1869" s="27">
        <v>1544.02</v>
      </c>
      <c r="C1869" s="27">
        <v>1533.77</v>
      </c>
      <c r="D1869" s="27">
        <v>1544.8</v>
      </c>
      <c r="E1869" s="27">
        <v>1526.03</v>
      </c>
      <c r="F1869" s="22" t="s">
        <v>2296</v>
      </c>
      <c r="G1869" s="23">
        <v>6.7000000000000002E-3</v>
      </c>
    </row>
    <row r="1870" spans="1:7">
      <c r="A1870" s="22" t="s">
        <v>4387</v>
      </c>
      <c r="B1870" s="27">
        <v>1533.77</v>
      </c>
      <c r="C1870" s="27">
        <v>1537.44</v>
      </c>
      <c r="D1870" s="27">
        <v>1537.44</v>
      </c>
      <c r="E1870" s="27">
        <v>1518.82</v>
      </c>
      <c r="F1870" s="22" t="s">
        <v>2296</v>
      </c>
      <c r="G1870" s="23">
        <v>-2.3999999999999998E-3</v>
      </c>
    </row>
    <row r="1871" spans="1:7">
      <c r="A1871" s="22" t="s">
        <v>4386</v>
      </c>
      <c r="B1871" s="27">
        <v>1537.49</v>
      </c>
      <c r="C1871" s="27">
        <v>1525.28</v>
      </c>
      <c r="D1871" s="27">
        <v>1538.04</v>
      </c>
      <c r="E1871" s="27">
        <v>1523.81</v>
      </c>
      <c r="F1871" s="22" t="s">
        <v>2296</v>
      </c>
      <c r="G1871" s="23">
        <v>8.0000000000000002E-3</v>
      </c>
    </row>
    <row r="1872" spans="1:7">
      <c r="A1872" s="22" t="s">
        <v>4385</v>
      </c>
      <c r="B1872" s="27">
        <v>1525.36</v>
      </c>
      <c r="C1872" s="27">
        <v>1537.68</v>
      </c>
      <c r="D1872" s="27">
        <v>1540.01</v>
      </c>
      <c r="E1872" s="27">
        <v>1517.01</v>
      </c>
      <c r="F1872" s="22" t="s">
        <v>2296</v>
      </c>
      <c r="G1872" s="23">
        <v>-8.0000000000000002E-3</v>
      </c>
    </row>
    <row r="1873" spans="1:7">
      <c r="A1873" s="22" t="s">
        <v>4384</v>
      </c>
      <c r="B1873" s="27">
        <v>1537.66</v>
      </c>
      <c r="C1873" s="27">
        <v>1540.57</v>
      </c>
      <c r="D1873" s="27">
        <v>1542.79</v>
      </c>
      <c r="E1873" s="27">
        <v>1533.27</v>
      </c>
      <c r="F1873" s="22" t="s">
        <v>2296</v>
      </c>
      <c r="G1873" s="23">
        <v>-1.9E-3</v>
      </c>
    </row>
    <row r="1874" spans="1:7">
      <c r="A1874" s="22" t="s">
        <v>4383</v>
      </c>
      <c r="B1874" s="27">
        <v>1540.55</v>
      </c>
      <c r="C1874" s="27">
        <v>1523.74</v>
      </c>
      <c r="D1874" s="27">
        <v>1542.09</v>
      </c>
      <c r="E1874" s="27">
        <v>1523.73</v>
      </c>
      <c r="F1874" s="22" t="s">
        <v>2296</v>
      </c>
      <c r="G1874" s="23">
        <v>1.0999999999999999E-2</v>
      </c>
    </row>
    <row r="1875" spans="1:7">
      <c r="A1875" s="22" t="s">
        <v>4382</v>
      </c>
      <c r="B1875" s="27">
        <v>1523.74</v>
      </c>
      <c r="C1875" s="27">
        <v>1514.86</v>
      </c>
      <c r="D1875" s="27">
        <v>1524.94</v>
      </c>
      <c r="E1875" s="27">
        <v>1513.64</v>
      </c>
      <c r="F1875" s="22" t="s">
        <v>2296</v>
      </c>
      <c r="G1875" s="23">
        <v>5.8999999999999999E-3</v>
      </c>
    </row>
    <row r="1876" spans="1:7">
      <c r="A1876" s="22" t="s">
        <v>4381</v>
      </c>
      <c r="B1876" s="27">
        <v>1514.86</v>
      </c>
      <c r="C1876" s="27">
        <v>1515.25</v>
      </c>
      <c r="D1876" s="27">
        <v>1517.32</v>
      </c>
      <c r="E1876" s="27">
        <v>1507.34</v>
      </c>
      <c r="F1876" s="22" t="s">
        <v>2296</v>
      </c>
      <c r="G1876" s="23">
        <v>-2.9999999999999997E-4</v>
      </c>
    </row>
    <row r="1877" spans="1:7">
      <c r="A1877" s="22" t="s">
        <v>4380</v>
      </c>
      <c r="B1877" s="27">
        <v>1515.25</v>
      </c>
      <c r="C1877" s="27">
        <v>1528.48</v>
      </c>
      <c r="D1877" s="27">
        <v>1528.48</v>
      </c>
      <c r="E1877" s="27">
        <v>1515.22</v>
      </c>
      <c r="F1877" s="22" t="s">
        <v>2296</v>
      </c>
      <c r="G1877" s="23">
        <v>-8.6999999999999994E-3</v>
      </c>
    </row>
    <row r="1878" spans="1:7">
      <c r="A1878" s="22" t="s">
        <v>4379</v>
      </c>
      <c r="B1878" s="27">
        <v>1528.48</v>
      </c>
      <c r="C1878" s="27">
        <v>1510.84</v>
      </c>
      <c r="D1878" s="27">
        <v>1529.57</v>
      </c>
      <c r="E1878" s="27">
        <v>1510.21</v>
      </c>
      <c r="F1878" s="22" t="s">
        <v>2296</v>
      </c>
      <c r="G1878" s="23">
        <v>1.17E-2</v>
      </c>
    </row>
    <row r="1879" spans="1:7">
      <c r="A1879" s="22" t="s">
        <v>4377</v>
      </c>
      <c r="B1879" s="27">
        <v>1510.84</v>
      </c>
      <c r="C1879" s="27">
        <v>1507.16</v>
      </c>
      <c r="D1879" s="27">
        <v>1513.02</v>
      </c>
      <c r="E1879" s="27">
        <v>1503.38</v>
      </c>
      <c r="F1879" s="22" t="s">
        <v>2296</v>
      </c>
      <c r="G1879" s="23">
        <v>2.3999999999999998E-3</v>
      </c>
    </row>
    <row r="1880" spans="1:7">
      <c r="A1880" s="22" t="s">
        <v>4376</v>
      </c>
      <c r="B1880" s="27">
        <v>1507.16</v>
      </c>
      <c r="C1880" s="27">
        <v>1516.01</v>
      </c>
      <c r="D1880" s="27">
        <v>1518.41</v>
      </c>
      <c r="E1880" s="27">
        <v>1506.98</v>
      </c>
      <c r="F1880" s="22" t="s">
        <v>2296</v>
      </c>
      <c r="G1880" s="23">
        <v>-5.7999999999999996E-3</v>
      </c>
    </row>
    <row r="1881" spans="1:7">
      <c r="A1881" s="22" t="s">
        <v>4375</v>
      </c>
      <c r="B1881" s="27">
        <v>1516.01</v>
      </c>
      <c r="C1881" s="27">
        <v>1514.82</v>
      </c>
      <c r="D1881" s="27">
        <v>1517.18</v>
      </c>
      <c r="E1881" s="27">
        <v>1510.61</v>
      </c>
      <c r="F1881" s="22" t="s">
        <v>2296</v>
      </c>
      <c r="G1881" s="23">
        <v>8.0000000000000004E-4</v>
      </c>
    </row>
    <row r="1882" spans="1:7">
      <c r="A1882" s="22" t="s">
        <v>4374</v>
      </c>
      <c r="B1882" s="27">
        <v>1514.82</v>
      </c>
      <c r="C1882" s="27">
        <v>1474.73</v>
      </c>
      <c r="D1882" s="27">
        <v>1517.88</v>
      </c>
      <c r="E1882" s="27">
        <v>1474.73</v>
      </c>
      <c r="F1882" s="22" t="s">
        <v>2296</v>
      </c>
      <c r="G1882" s="23">
        <v>2.5000000000000001E-2</v>
      </c>
    </row>
    <row r="1883" spans="1:7">
      <c r="A1883" s="22" t="s">
        <v>4368</v>
      </c>
      <c r="B1883" s="27">
        <v>1477.87</v>
      </c>
      <c r="C1883" s="27">
        <v>1477.87</v>
      </c>
      <c r="D1883" s="27">
        <v>1477.87</v>
      </c>
      <c r="E1883" s="27">
        <v>1477.87</v>
      </c>
      <c r="F1883" s="22" t="s">
        <v>2296</v>
      </c>
      <c r="G1883" s="23">
        <v>2.0999999999999999E-3</v>
      </c>
    </row>
    <row r="1884" spans="1:7">
      <c r="A1884" s="22" t="s">
        <v>4365</v>
      </c>
      <c r="B1884" s="27">
        <v>1474.72</v>
      </c>
      <c r="C1884" s="27">
        <v>1478.22</v>
      </c>
      <c r="D1884" s="27">
        <v>1480.37</v>
      </c>
      <c r="E1884" s="27">
        <v>1472.58</v>
      </c>
      <c r="F1884" s="22" t="s">
        <v>2296</v>
      </c>
      <c r="G1884" s="23">
        <v>-2.3999999999999998E-3</v>
      </c>
    </row>
    <row r="1885" spans="1:7">
      <c r="A1885" s="22" t="s">
        <v>4364</v>
      </c>
      <c r="B1885" s="27">
        <v>1478.24</v>
      </c>
      <c r="C1885" s="27">
        <v>1478.61</v>
      </c>
      <c r="D1885" s="27">
        <v>1482.34</v>
      </c>
      <c r="E1885" s="27">
        <v>1475.88</v>
      </c>
      <c r="F1885" s="22" t="s">
        <v>2296</v>
      </c>
      <c r="G1885" s="23">
        <v>-2.9999999999999997E-4</v>
      </c>
    </row>
    <row r="1886" spans="1:7">
      <c r="A1886" s="22" t="s">
        <v>4363</v>
      </c>
      <c r="B1886" s="27">
        <v>1478.61</v>
      </c>
      <c r="C1886" s="27">
        <v>1473.53</v>
      </c>
      <c r="D1886" s="27">
        <v>1479.5</v>
      </c>
      <c r="E1886" s="27">
        <v>1471.17</v>
      </c>
      <c r="F1886" s="22" t="s">
        <v>2296</v>
      </c>
      <c r="G1886" s="23">
        <v>3.3999999999999998E-3</v>
      </c>
    </row>
    <row r="1887" spans="1:7">
      <c r="A1887" s="22" t="s">
        <v>6399</v>
      </c>
      <c r="B1887" s="27">
        <v>1473.53</v>
      </c>
      <c r="C1887" s="27">
        <v>1471.73</v>
      </c>
      <c r="D1887" s="27">
        <v>1475.08</v>
      </c>
      <c r="E1887" s="27">
        <v>1467.21</v>
      </c>
      <c r="F1887" s="22" t="s">
        <v>2296</v>
      </c>
      <c r="G1887" s="23">
        <v>1.1999999999999999E-3</v>
      </c>
    </row>
    <row r="1888" spans="1:7">
      <c r="A1888" s="22" t="s">
        <v>4362</v>
      </c>
      <c r="B1888" s="27">
        <v>1471.73</v>
      </c>
      <c r="C1888" s="27">
        <v>1477.44</v>
      </c>
      <c r="D1888" s="27">
        <v>1482.27</v>
      </c>
      <c r="E1888" s="27">
        <v>1471.47</v>
      </c>
      <c r="F1888" s="22" t="s">
        <v>2296</v>
      </c>
      <c r="G1888" s="23">
        <v>-3.8999999999999998E-3</v>
      </c>
    </row>
    <row r="1889" spans="1:7">
      <c r="A1889" s="22" t="s">
        <v>4359</v>
      </c>
      <c r="B1889" s="27">
        <v>1477.44</v>
      </c>
      <c r="C1889" s="27">
        <v>1487.99</v>
      </c>
      <c r="D1889" s="27">
        <v>1490.51</v>
      </c>
      <c r="E1889" s="27">
        <v>1470.25</v>
      </c>
      <c r="F1889" s="22" t="s">
        <v>2296</v>
      </c>
      <c r="G1889" s="23">
        <v>-7.1999999999999998E-3</v>
      </c>
    </row>
    <row r="1890" spans="1:7">
      <c r="A1890" s="22" t="s">
        <v>4358</v>
      </c>
      <c r="B1890" s="27">
        <v>1488.22</v>
      </c>
      <c r="C1890" s="27">
        <v>1478.81</v>
      </c>
      <c r="D1890" s="27">
        <v>1488.56</v>
      </c>
      <c r="E1890" s="27">
        <v>1468.9</v>
      </c>
      <c r="F1890" s="22" t="s">
        <v>2296</v>
      </c>
      <c r="G1890" s="23">
        <v>6.3E-3</v>
      </c>
    </row>
    <row r="1891" spans="1:7">
      <c r="A1891" s="22" t="s">
        <v>4357</v>
      </c>
      <c r="B1891" s="27">
        <v>1478.83</v>
      </c>
      <c r="C1891" s="27">
        <v>1481.54</v>
      </c>
      <c r="D1891" s="27">
        <v>1487.46</v>
      </c>
      <c r="E1891" s="27">
        <v>1477.05</v>
      </c>
      <c r="F1891" s="22" t="s">
        <v>2296</v>
      </c>
      <c r="G1891" s="23">
        <v>-1.8E-3</v>
      </c>
    </row>
    <row r="1892" spans="1:7">
      <c r="A1892" s="22" t="s">
        <v>4356</v>
      </c>
      <c r="B1892" s="27">
        <v>1481.54</v>
      </c>
      <c r="C1892" s="27">
        <v>1469.53</v>
      </c>
      <c r="D1892" s="27">
        <v>1486.57</v>
      </c>
      <c r="E1892" s="27">
        <v>1467.33</v>
      </c>
      <c r="F1892" s="22" t="s">
        <v>2296</v>
      </c>
      <c r="G1892" s="23">
        <v>8.2000000000000007E-3</v>
      </c>
    </row>
    <row r="1893" spans="1:7">
      <c r="A1893" s="22" t="s">
        <v>4355</v>
      </c>
      <c r="B1893" s="27">
        <v>1469.53</v>
      </c>
      <c r="C1893" s="27">
        <v>1466.16</v>
      </c>
      <c r="D1893" s="27">
        <v>1470.27</v>
      </c>
      <c r="E1893" s="27">
        <v>1458.44</v>
      </c>
      <c r="F1893" s="22" t="s">
        <v>2296</v>
      </c>
      <c r="G1893" s="23">
        <v>2.3E-3</v>
      </c>
    </row>
    <row r="1894" spans="1:7">
      <c r="A1894" s="22" t="s">
        <v>4354</v>
      </c>
      <c r="B1894" s="27">
        <v>1466.15</v>
      </c>
      <c r="C1894" s="27">
        <v>1462.87</v>
      </c>
      <c r="D1894" s="27">
        <v>1471.2</v>
      </c>
      <c r="E1894" s="27">
        <v>1460.51</v>
      </c>
      <c r="F1894" s="22" t="s">
        <v>2296</v>
      </c>
      <c r="G1894" s="23">
        <v>2.2000000000000001E-3</v>
      </c>
    </row>
    <row r="1895" spans="1:7">
      <c r="A1895" s="22" t="s">
        <v>4353</v>
      </c>
      <c r="B1895" s="27">
        <v>1462.87</v>
      </c>
      <c r="C1895" s="27">
        <v>1466.5</v>
      </c>
      <c r="D1895" s="27">
        <v>1472.01</v>
      </c>
      <c r="E1895" s="27">
        <v>1454.66</v>
      </c>
      <c r="F1895" s="22" t="s">
        <v>2296</v>
      </c>
      <c r="G1895" s="23">
        <v>-2.5000000000000001E-3</v>
      </c>
    </row>
    <row r="1896" spans="1:7">
      <c r="A1896" s="22" t="s">
        <v>4352</v>
      </c>
      <c r="B1896" s="27">
        <v>1466.51</v>
      </c>
      <c r="C1896" s="27">
        <v>1448.36</v>
      </c>
      <c r="D1896" s="27">
        <v>1469.45</v>
      </c>
      <c r="E1896" s="27">
        <v>1448.33</v>
      </c>
      <c r="F1896" s="22" t="s">
        <v>2296</v>
      </c>
      <c r="G1896" s="23">
        <v>1.2500000000000001E-2</v>
      </c>
    </row>
    <row r="1897" spans="1:7">
      <c r="A1897" s="22" t="s">
        <v>4351</v>
      </c>
      <c r="B1897" s="27">
        <v>1448.43</v>
      </c>
      <c r="C1897" s="27">
        <v>1447.72</v>
      </c>
      <c r="D1897" s="27">
        <v>1453.05</v>
      </c>
      <c r="E1897" s="27">
        <v>1441.74</v>
      </c>
      <c r="F1897" s="22" t="s">
        <v>2296</v>
      </c>
      <c r="G1897" s="23">
        <v>5.0000000000000001E-4</v>
      </c>
    </row>
    <row r="1898" spans="1:7">
      <c r="A1898" s="22" t="s">
        <v>4350</v>
      </c>
      <c r="B1898" s="27">
        <v>1447.72</v>
      </c>
      <c r="C1898" s="27">
        <v>1441.47</v>
      </c>
      <c r="D1898" s="27">
        <v>1455.19</v>
      </c>
      <c r="E1898" s="27">
        <v>1438.52</v>
      </c>
      <c r="F1898" s="22" t="s">
        <v>2296</v>
      </c>
      <c r="G1898" s="23">
        <v>4.3E-3</v>
      </c>
    </row>
    <row r="1899" spans="1:7">
      <c r="A1899" s="22" t="s">
        <v>4349</v>
      </c>
      <c r="B1899" s="27">
        <v>1441.47</v>
      </c>
      <c r="C1899" s="27">
        <v>1438.54</v>
      </c>
      <c r="D1899" s="27">
        <v>1443.89</v>
      </c>
      <c r="E1899" s="27">
        <v>1427.85</v>
      </c>
      <c r="F1899" s="22" t="s">
        <v>2296</v>
      </c>
      <c r="G1899" s="23">
        <v>2E-3</v>
      </c>
    </row>
    <row r="1900" spans="1:7">
      <c r="A1900" s="22" t="s">
        <v>4348</v>
      </c>
      <c r="B1900" s="27">
        <v>1438.54</v>
      </c>
      <c r="C1900" s="27">
        <v>1435.96</v>
      </c>
      <c r="D1900" s="27">
        <v>1449.44</v>
      </c>
      <c r="E1900" s="27">
        <v>1434.59</v>
      </c>
      <c r="F1900" s="22" t="s">
        <v>2296</v>
      </c>
      <c r="G1900" s="23">
        <v>1.8E-3</v>
      </c>
    </row>
    <row r="1901" spans="1:7">
      <c r="A1901" s="22" t="s">
        <v>4347</v>
      </c>
      <c r="B1901" s="27">
        <v>1435.97</v>
      </c>
      <c r="C1901" s="27">
        <v>1411.84</v>
      </c>
      <c r="D1901" s="27">
        <v>1441.44</v>
      </c>
      <c r="E1901" s="27">
        <v>1411.83</v>
      </c>
      <c r="F1901" s="22" t="s">
        <v>2296</v>
      </c>
      <c r="G1901" s="23">
        <v>1.7100000000000001E-2</v>
      </c>
    </row>
    <row r="1902" spans="1:7">
      <c r="A1902" s="22" t="s">
        <v>4346</v>
      </c>
      <c r="B1902" s="27">
        <v>1411.83</v>
      </c>
      <c r="C1902" s="27">
        <v>1421.94</v>
      </c>
      <c r="D1902" s="27">
        <v>1421.94</v>
      </c>
      <c r="E1902" s="27">
        <v>1407.9</v>
      </c>
      <c r="F1902" s="22" t="s">
        <v>2296</v>
      </c>
      <c r="G1902" s="23">
        <v>-7.1000000000000004E-3</v>
      </c>
    </row>
    <row r="1903" spans="1:7">
      <c r="A1903" s="22" t="s">
        <v>4345</v>
      </c>
      <c r="B1903" s="27">
        <v>1421.97</v>
      </c>
      <c r="C1903" s="27">
        <v>1405.97</v>
      </c>
      <c r="D1903" s="27">
        <v>1422.2</v>
      </c>
      <c r="E1903" s="27">
        <v>1403.7</v>
      </c>
      <c r="F1903" s="22" t="s">
        <v>2296</v>
      </c>
      <c r="G1903" s="23">
        <v>1.14E-2</v>
      </c>
    </row>
    <row r="1904" spans="1:7">
      <c r="A1904" s="22" t="s">
        <v>4344</v>
      </c>
      <c r="B1904" s="27">
        <v>1405.97</v>
      </c>
      <c r="C1904" s="27">
        <v>1388.31</v>
      </c>
      <c r="D1904" s="27">
        <v>1411.21</v>
      </c>
      <c r="E1904" s="27">
        <v>1384.18</v>
      </c>
      <c r="F1904" s="22" t="s">
        <v>2296</v>
      </c>
      <c r="G1904" s="23">
        <v>1.2699999999999999E-2</v>
      </c>
    </row>
    <row r="1905" spans="1:7">
      <c r="A1905" s="22" t="s">
        <v>4343</v>
      </c>
      <c r="B1905" s="27">
        <v>1388.31</v>
      </c>
      <c r="C1905" s="27">
        <v>1380.94</v>
      </c>
      <c r="D1905" s="27">
        <v>1396.36</v>
      </c>
      <c r="E1905" s="27">
        <v>1378.7</v>
      </c>
      <c r="F1905" s="22" t="s">
        <v>2296</v>
      </c>
      <c r="G1905" s="23">
        <v>5.3E-3</v>
      </c>
    </row>
    <row r="1906" spans="1:7">
      <c r="A1906" s="22" t="s">
        <v>4342</v>
      </c>
      <c r="B1906" s="27">
        <v>1380.94</v>
      </c>
      <c r="C1906" s="27">
        <v>1394.85</v>
      </c>
      <c r="D1906" s="27">
        <v>1395.54</v>
      </c>
      <c r="E1906" s="27">
        <v>1379.48</v>
      </c>
      <c r="F1906" s="22" t="s">
        <v>2296</v>
      </c>
      <c r="G1906" s="23">
        <v>-0.01</v>
      </c>
    </row>
    <row r="1907" spans="1:7">
      <c r="A1907" s="22" t="s">
        <v>4341</v>
      </c>
      <c r="B1907" s="27">
        <v>1394.87</v>
      </c>
      <c r="C1907" s="27">
        <v>1403.94</v>
      </c>
      <c r="D1907" s="27">
        <v>1412.86</v>
      </c>
      <c r="E1907" s="27">
        <v>1392.3</v>
      </c>
      <c r="F1907" s="22" t="s">
        <v>2296</v>
      </c>
      <c r="G1907" s="23">
        <v>-6.4999999999999997E-3</v>
      </c>
    </row>
    <row r="1908" spans="1:7">
      <c r="A1908" s="22" t="s">
        <v>4340</v>
      </c>
      <c r="B1908" s="27">
        <v>1403.94</v>
      </c>
      <c r="C1908" s="27">
        <v>1413.15</v>
      </c>
      <c r="D1908" s="27">
        <v>1417.53</v>
      </c>
      <c r="E1908" s="27">
        <v>1399.63</v>
      </c>
      <c r="F1908" s="22" t="s">
        <v>2296</v>
      </c>
      <c r="G1908" s="23">
        <v>-6.4999999999999997E-3</v>
      </c>
    </row>
    <row r="1909" spans="1:7">
      <c r="A1909" s="22" t="s">
        <v>4339</v>
      </c>
      <c r="B1909" s="27">
        <v>1413.15</v>
      </c>
      <c r="C1909" s="27">
        <v>1402.64</v>
      </c>
      <c r="D1909" s="27">
        <v>1414.04</v>
      </c>
      <c r="E1909" s="27">
        <v>1401.46</v>
      </c>
      <c r="F1909" s="22" t="s">
        <v>2296</v>
      </c>
      <c r="G1909" s="23">
        <v>7.4999999999999997E-3</v>
      </c>
    </row>
    <row r="1910" spans="1:7">
      <c r="A1910" s="22" t="s">
        <v>4338</v>
      </c>
      <c r="B1910" s="27">
        <v>1402.64</v>
      </c>
      <c r="C1910" s="27">
        <v>1405.7</v>
      </c>
      <c r="D1910" s="27">
        <v>1411.91</v>
      </c>
      <c r="E1910" s="27">
        <v>1401.59</v>
      </c>
      <c r="F1910" s="22" t="s">
        <v>2296</v>
      </c>
      <c r="G1910" s="23">
        <v>-2.2000000000000001E-3</v>
      </c>
    </row>
    <row r="1911" spans="1:7">
      <c r="A1911" s="22" t="s">
        <v>4337</v>
      </c>
      <c r="B1911" s="27">
        <v>1405.7</v>
      </c>
      <c r="C1911" s="27">
        <v>1396.39</v>
      </c>
      <c r="D1911" s="27">
        <v>1408.13</v>
      </c>
      <c r="E1911" s="27">
        <v>1389.13</v>
      </c>
      <c r="F1911" s="22" t="s">
        <v>2296</v>
      </c>
      <c r="G1911" s="23">
        <v>6.7000000000000002E-3</v>
      </c>
    </row>
    <row r="1912" spans="1:7">
      <c r="A1912" s="22" t="s">
        <v>6395</v>
      </c>
      <c r="B1912" s="27">
        <v>1396.39</v>
      </c>
      <c r="C1912" s="27">
        <v>1398.57</v>
      </c>
      <c r="D1912" s="27">
        <v>1402.26</v>
      </c>
      <c r="E1912" s="27">
        <v>1389.57</v>
      </c>
      <c r="F1912" s="22" t="s">
        <v>2296</v>
      </c>
      <c r="G1912" s="23">
        <v>-1.6000000000000001E-3</v>
      </c>
    </row>
    <row r="1913" spans="1:7">
      <c r="A1913" s="22" t="s">
        <v>4336</v>
      </c>
      <c r="B1913" s="27">
        <v>1398.57</v>
      </c>
      <c r="C1913" s="27">
        <v>1383.65</v>
      </c>
      <c r="D1913" s="27">
        <v>1400.74</v>
      </c>
      <c r="E1913" s="27">
        <v>1383.09</v>
      </c>
      <c r="F1913" s="22" t="s">
        <v>2296</v>
      </c>
      <c r="G1913" s="23">
        <v>1.0800000000000001E-2</v>
      </c>
    </row>
    <row r="1914" spans="1:7">
      <c r="A1914" s="22" t="s">
        <v>4335</v>
      </c>
      <c r="B1914" s="27">
        <v>1383.66</v>
      </c>
      <c r="C1914" s="27">
        <v>1386.25</v>
      </c>
      <c r="D1914" s="27">
        <v>1388.9</v>
      </c>
      <c r="E1914" s="27">
        <v>1375.1</v>
      </c>
      <c r="F1914" s="22" t="s">
        <v>2296</v>
      </c>
      <c r="G1914" s="23">
        <v>-1.9E-3</v>
      </c>
    </row>
    <row r="1915" spans="1:7">
      <c r="A1915" s="22" t="s">
        <v>6393</v>
      </c>
      <c r="B1915" s="27">
        <v>1386.25</v>
      </c>
      <c r="C1915" s="27">
        <v>1372.19</v>
      </c>
      <c r="D1915" s="27">
        <v>1387.65</v>
      </c>
      <c r="E1915" s="27">
        <v>1364.45</v>
      </c>
      <c r="F1915" s="22" t="s">
        <v>2296</v>
      </c>
      <c r="G1915" s="23">
        <v>1.0200000000000001E-2</v>
      </c>
    </row>
    <row r="1916" spans="1:7">
      <c r="A1916" s="22" t="s">
        <v>4334</v>
      </c>
      <c r="B1916" s="27">
        <v>1372.19</v>
      </c>
      <c r="C1916" s="27">
        <v>1373.84</v>
      </c>
      <c r="D1916" s="27">
        <v>1382.07</v>
      </c>
      <c r="E1916" s="27">
        <v>1360.07</v>
      </c>
      <c r="F1916" s="22" t="s">
        <v>2296</v>
      </c>
      <c r="G1916" s="23">
        <v>-1.1999999999999999E-3</v>
      </c>
    </row>
    <row r="1917" spans="1:7">
      <c r="A1917" s="22" t="s">
        <v>4333</v>
      </c>
      <c r="B1917" s="27">
        <v>1373.83</v>
      </c>
      <c r="C1917" s="27">
        <v>1407.9</v>
      </c>
      <c r="D1917" s="27">
        <v>1409.03</v>
      </c>
      <c r="E1917" s="27">
        <v>1370.38</v>
      </c>
      <c r="F1917" s="22" t="s">
        <v>2296</v>
      </c>
      <c r="G1917" s="23">
        <v>-2.4199999999999999E-2</v>
      </c>
    </row>
    <row r="1918" spans="1:7">
      <c r="A1918" s="22" t="s">
        <v>4332</v>
      </c>
      <c r="B1918" s="27">
        <v>1407.9</v>
      </c>
      <c r="C1918" s="27">
        <v>1401.19</v>
      </c>
      <c r="D1918" s="27">
        <v>1410.83</v>
      </c>
      <c r="E1918" s="27">
        <v>1394.51</v>
      </c>
      <c r="F1918" s="22" t="s">
        <v>2296</v>
      </c>
      <c r="G1918" s="23">
        <v>4.7000000000000002E-3</v>
      </c>
    </row>
    <row r="1919" spans="1:7">
      <c r="A1919" s="22" t="s">
        <v>4331</v>
      </c>
      <c r="B1919" s="27">
        <v>1401.32</v>
      </c>
      <c r="C1919" s="27">
        <v>1407.79</v>
      </c>
      <c r="D1919" s="27">
        <v>1408.27</v>
      </c>
      <c r="E1919" s="27">
        <v>1392.8</v>
      </c>
      <c r="F1919" s="22" t="s">
        <v>2296</v>
      </c>
      <c r="G1919" s="23">
        <v>-4.5999999999999999E-3</v>
      </c>
    </row>
    <row r="1920" spans="1:7">
      <c r="A1920" s="22" t="s">
        <v>4330</v>
      </c>
      <c r="B1920" s="27">
        <v>1407.79</v>
      </c>
      <c r="C1920" s="27">
        <v>1423.36</v>
      </c>
      <c r="D1920" s="27">
        <v>1424.31</v>
      </c>
      <c r="E1920" s="27">
        <v>1395.48</v>
      </c>
      <c r="F1920" s="22" t="s">
        <v>2296</v>
      </c>
      <c r="G1920" s="23">
        <v>-1.09E-2</v>
      </c>
    </row>
    <row r="1921" spans="1:7">
      <c r="A1921" s="22" t="s">
        <v>4329</v>
      </c>
      <c r="B1921" s="27">
        <v>1423.36</v>
      </c>
      <c r="C1921" s="27">
        <v>1446.39</v>
      </c>
      <c r="D1921" s="27">
        <v>1453.47</v>
      </c>
      <c r="E1921" s="27">
        <v>1422.03</v>
      </c>
      <c r="F1921" s="22" t="s">
        <v>2296</v>
      </c>
      <c r="G1921" s="23">
        <v>-1.6E-2</v>
      </c>
    </row>
    <row r="1922" spans="1:7">
      <c r="A1922" s="22" t="s">
        <v>4328</v>
      </c>
      <c r="B1922" s="27">
        <v>1446.46</v>
      </c>
      <c r="C1922" s="27">
        <v>1440.25</v>
      </c>
      <c r="D1922" s="27">
        <v>1450.81</v>
      </c>
      <c r="E1922" s="27">
        <v>1436.63</v>
      </c>
      <c r="F1922" s="22" t="s">
        <v>2296</v>
      </c>
      <c r="G1922" s="23">
        <v>4.3E-3</v>
      </c>
    </row>
    <row r="1923" spans="1:7">
      <c r="A1923" s="22" t="s">
        <v>4325</v>
      </c>
      <c r="B1923" s="27">
        <v>1440.25</v>
      </c>
      <c r="C1923" s="27">
        <v>1430.92</v>
      </c>
      <c r="D1923" s="27">
        <v>1444.38</v>
      </c>
      <c r="E1923" s="27">
        <v>1428.84</v>
      </c>
      <c r="F1923" s="22" t="s">
        <v>2296</v>
      </c>
      <c r="G1923" s="23">
        <v>6.4999999999999997E-3</v>
      </c>
    </row>
    <row r="1924" spans="1:7">
      <c r="A1924" s="22" t="s">
        <v>4324</v>
      </c>
      <c r="B1924" s="27">
        <v>1430.91</v>
      </c>
      <c r="C1924" s="27">
        <v>1425.71</v>
      </c>
      <c r="D1924" s="27">
        <v>1432.28</v>
      </c>
      <c r="E1924" s="27">
        <v>1407.48</v>
      </c>
      <c r="F1924" s="22" t="s">
        <v>2296</v>
      </c>
      <c r="G1924" s="23">
        <v>3.7000000000000002E-3</v>
      </c>
    </row>
    <row r="1925" spans="1:7">
      <c r="A1925" s="22" t="s">
        <v>4323</v>
      </c>
      <c r="B1925" s="27">
        <v>1425.7</v>
      </c>
      <c r="C1925" s="27">
        <v>1421.74</v>
      </c>
      <c r="D1925" s="27">
        <v>1436.04</v>
      </c>
      <c r="E1925" s="27">
        <v>1420.52</v>
      </c>
      <c r="F1925" s="22" t="s">
        <v>2296</v>
      </c>
      <c r="G1925" s="23">
        <v>2.8E-3</v>
      </c>
    </row>
    <row r="1926" spans="1:7">
      <c r="A1926" s="22" t="s">
        <v>4322</v>
      </c>
      <c r="B1926" s="27">
        <v>1421.75</v>
      </c>
      <c r="C1926" s="27">
        <v>1431.9</v>
      </c>
      <c r="D1926" s="27">
        <v>1439.39</v>
      </c>
      <c r="E1926" s="27">
        <v>1419.66</v>
      </c>
      <c r="F1926" s="22" t="s">
        <v>2296</v>
      </c>
      <c r="G1926" s="23">
        <v>-7.1000000000000004E-3</v>
      </c>
    </row>
    <row r="1927" spans="1:7">
      <c r="A1927" s="22" t="s">
        <v>4321</v>
      </c>
      <c r="B1927" s="27">
        <v>1431.9</v>
      </c>
      <c r="C1927" s="27">
        <v>1433.51</v>
      </c>
      <c r="D1927" s="27">
        <v>1434.69</v>
      </c>
      <c r="E1927" s="27">
        <v>1422.34</v>
      </c>
      <c r="F1927" s="22" t="s">
        <v>2296</v>
      </c>
      <c r="G1927" s="23">
        <v>-1.1000000000000001E-3</v>
      </c>
    </row>
    <row r="1928" spans="1:7">
      <c r="A1928" s="22" t="s">
        <v>4320</v>
      </c>
      <c r="B1928" s="27">
        <v>1433.52</v>
      </c>
      <c r="C1928" s="27">
        <v>1446</v>
      </c>
      <c r="D1928" s="27">
        <v>1446.22</v>
      </c>
      <c r="E1928" s="27">
        <v>1424.51</v>
      </c>
      <c r="F1928" s="22" t="s">
        <v>2296</v>
      </c>
      <c r="G1928" s="23">
        <v>-8.6E-3</v>
      </c>
    </row>
    <row r="1929" spans="1:7">
      <c r="A1929" s="22" t="s">
        <v>4319</v>
      </c>
      <c r="B1929" s="27">
        <v>1446</v>
      </c>
      <c r="C1929" s="27">
        <v>1451.61</v>
      </c>
      <c r="D1929" s="27">
        <v>1459.72</v>
      </c>
      <c r="E1929" s="27">
        <v>1444.51</v>
      </c>
      <c r="F1929" s="22" t="s">
        <v>2296</v>
      </c>
      <c r="G1929" s="23">
        <v>-3.8999999999999998E-3</v>
      </c>
    </row>
    <row r="1930" spans="1:7">
      <c r="A1930" s="22" t="s">
        <v>4318</v>
      </c>
      <c r="B1930" s="27">
        <v>1451.61</v>
      </c>
      <c r="C1930" s="27">
        <v>1455.31</v>
      </c>
      <c r="D1930" s="27">
        <v>1463.08</v>
      </c>
      <c r="E1930" s="27">
        <v>1437.42</v>
      </c>
      <c r="F1930" s="22" t="s">
        <v>2296</v>
      </c>
      <c r="G1930" s="23">
        <v>-2.5000000000000001E-3</v>
      </c>
    </row>
    <row r="1931" spans="1:7">
      <c r="A1931" s="22" t="s">
        <v>4317</v>
      </c>
      <c r="B1931" s="27">
        <v>1455.31</v>
      </c>
      <c r="C1931" s="27">
        <v>1474.91</v>
      </c>
      <c r="D1931" s="27">
        <v>1475.41</v>
      </c>
      <c r="E1931" s="27">
        <v>1451.12</v>
      </c>
      <c r="F1931" s="22" t="s">
        <v>2296</v>
      </c>
      <c r="G1931" s="23">
        <v>-1.3299999999999999E-2</v>
      </c>
    </row>
    <row r="1932" spans="1:7">
      <c r="A1932" s="22" t="s">
        <v>4316</v>
      </c>
      <c r="B1932" s="27">
        <v>1474.92</v>
      </c>
      <c r="C1932" s="27">
        <v>1460.04</v>
      </c>
      <c r="D1932" s="27">
        <v>1476.09</v>
      </c>
      <c r="E1932" s="27">
        <v>1451.62</v>
      </c>
      <c r="F1932" s="22" t="s">
        <v>2296</v>
      </c>
      <c r="G1932" s="23">
        <v>1.0200000000000001E-2</v>
      </c>
    </row>
    <row r="1933" spans="1:7">
      <c r="A1933" s="22" t="s">
        <v>4315</v>
      </c>
      <c r="B1933" s="27">
        <v>1460.06</v>
      </c>
      <c r="C1933" s="27">
        <v>1475.28</v>
      </c>
      <c r="D1933" s="27">
        <v>1476.77</v>
      </c>
      <c r="E1933" s="27">
        <v>1458.57</v>
      </c>
      <c r="F1933" s="22" t="s">
        <v>2296</v>
      </c>
      <c r="G1933" s="23">
        <v>-1.03E-2</v>
      </c>
    </row>
    <row r="1934" spans="1:7">
      <c r="A1934" s="22" t="s">
        <v>4314</v>
      </c>
      <c r="B1934" s="27">
        <v>1475.27</v>
      </c>
      <c r="C1934" s="27">
        <v>1474.29</v>
      </c>
      <c r="D1934" s="27">
        <v>1486.88</v>
      </c>
      <c r="E1934" s="27">
        <v>1467.52</v>
      </c>
      <c r="F1934" s="22" t="s">
        <v>2296</v>
      </c>
      <c r="G1934" s="23">
        <v>6.9999999999999999E-4</v>
      </c>
    </row>
    <row r="1935" spans="1:7">
      <c r="A1935" s="22" t="s">
        <v>4313</v>
      </c>
      <c r="B1935" s="27">
        <v>1474.3</v>
      </c>
      <c r="C1935" s="27">
        <v>1456.07</v>
      </c>
      <c r="D1935" s="27">
        <v>1478.11</v>
      </c>
      <c r="E1935" s="27">
        <v>1454.02</v>
      </c>
      <c r="F1935" s="22" t="s">
        <v>2296</v>
      </c>
      <c r="G1935" s="23">
        <v>1.2500000000000001E-2</v>
      </c>
    </row>
    <row r="1936" spans="1:7">
      <c r="A1936" s="22" t="s">
        <v>4312</v>
      </c>
      <c r="B1936" s="27">
        <v>1456.07</v>
      </c>
      <c r="C1936" s="27">
        <v>1443.42</v>
      </c>
      <c r="D1936" s="27">
        <v>1456.07</v>
      </c>
      <c r="E1936" s="27">
        <v>1439.79</v>
      </c>
      <c r="F1936" s="22" t="s">
        <v>2296</v>
      </c>
      <c r="G1936" s="23">
        <v>8.8000000000000005E-3</v>
      </c>
    </row>
    <row r="1937" spans="1:7">
      <c r="A1937" s="22" t="s">
        <v>4311</v>
      </c>
      <c r="B1937" s="27">
        <v>1443.42</v>
      </c>
      <c r="C1937" s="27">
        <v>1446.01</v>
      </c>
      <c r="D1937" s="27">
        <v>1456.24</v>
      </c>
      <c r="E1937" s="27">
        <v>1440.68</v>
      </c>
      <c r="F1937" s="22" t="s">
        <v>2296</v>
      </c>
      <c r="G1937" s="23">
        <v>-1.8E-3</v>
      </c>
    </row>
    <row r="1938" spans="1:7">
      <c r="A1938" s="22" t="s">
        <v>4310</v>
      </c>
      <c r="B1938" s="27">
        <v>1446.01</v>
      </c>
      <c r="C1938" s="27">
        <v>1463.15</v>
      </c>
      <c r="D1938" s="27">
        <v>1463.87</v>
      </c>
      <c r="E1938" s="27">
        <v>1440.66</v>
      </c>
      <c r="F1938" s="22" t="s">
        <v>2296</v>
      </c>
      <c r="G1938" s="23">
        <v>-1.17E-2</v>
      </c>
    </row>
    <row r="1939" spans="1:7">
      <c r="A1939" s="22" t="s">
        <v>4309</v>
      </c>
      <c r="B1939" s="27">
        <v>1463.12</v>
      </c>
      <c r="C1939" s="27">
        <v>1460.91</v>
      </c>
      <c r="D1939" s="27">
        <v>1468.59</v>
      </c>
      <c r="E1939" s="27">
        <v>1453.62</v>
      </c>
      <c r="F1939" s="22" t="s">
        <v>2296</v>
      </c>
      <c r="G1939" s="23">
        <v>1.5E-3</v>
      </c>
    </row>
    <row r="1940" spans="1:7">
      <c r="A1940" s="22" t="s">
        <v>4308</v>
      </c>
      <c r="B1940" s="27">
        <v>1460.93</v>
      </c>
      <c r="C1940" s="27">
        <v>1472.94</v>
      </c>
      <c r="D1940" s="27">
        <v>1472.94</v>
      </c>
      <c r="E1940" s="27">
        <v>1458.19</v>
      </c>
      <c r="F1940" s="22" t="s">
        <v>2296</v>
      </c>
      <c r="G1940" s="23">
        <v>-8.2000000000000007E-3</v>
      </c>
    </row>
    <row r="1941" spans="1:7">
      <c r="A1941" s="22" t="s">
        <v>4307</v>
      </c>
      <c r="B1941" s="27">
        <v>1472.94</v>
      </c>
      <c r="C1941" s="27">
        <v>1473.61</v>
      </c>
      <c r="D1941" s="27">
        <v>1480.97</v>
      </c>
      <c r="E1941" s="27">
        <v>1469.73</v>
      </c>
      <c r="F1941" s="22" t="s">
        <v>2296</v>
      </c>
      <c r="G1941" s="23">
        <v>-5.0000000000000001E-4</v>
      </c>
    </row>
    <row r="1942" spans="1:7">
      <c r="A1942" s="22" t="s">
        <v>4306</v>
      </c>
      <c r="B1942" s="27">
        <v>1473.61</v>
      </c>
      <c r="C1942" s="27">
        <v>1477.6</v>
      </c>
      <c r="D1942" s="27">
        <v>1477.6</v>
      </c>
      <c r="E1942" s="27">
        <v>1459.92</v>
      </c>
      <c r="F1942" s="22" t="s">
        <v>2296</v>
      </c>
      <c r="G1942" s="23">
        <v>-2.7000000000000001E-3</v>
      </c>
    </row>
    <row r="1943" spans="1:7">
      <c r="A1943" s="22" t="s">
        <v>4305</v>
      </c>
      <c r="B1943" s="27">
        <v>1477.6</v>
      </c>
      <c r="C1943" s="27">
        <v>1456.71</v>
      </c>
      <c r="D1943" s="27">
        <v>1488.55</v>
      </c>
      <c r="E1943" s="27">
        <v>1454.87</v>
      </c>
      <c r="F1943" s="22" t="s">
        <v>2296</v>
      </c>
      <c r="G1943" s="23">
        <v>1.43E-2</v>
      </c>
    </row>
    <row r="1944" spans="1:7">
      <c r="A1944" s="22" t="s">
        <v>4304</v>
      </c>
      <c r="B1944" s="27">
        <v>1456.74</v>
      </c>
      <c r="C1944" s="27">
        <v>1472.5</v>
      </c>
      <c r="D1944" s="27">
        <v>1478.52</v>
      </c>
      <c r="E1944" s="27">
        <v>1451.96</v>
      </c>
      <c r="F1944" s="22" t="s">
        <v>2296</v>
      </c>
      <c r="G1944" s="23">
        <v>-1.0699999999999999E-2</v>
      </c>
    </row>
    <row r="1945" spans="1:7">
      <c r="A1945" s="22" t="s">
        <v>4303</v>
      </c>
      <c r="B1945" s="27">
        <v>1472.5</v>
      </c>
      <c r="C1945" s="27">
        <v>1485.61</v>
      </c>
      <c r="D1945" s="27">
        <v>1485.61</v>
      </c>
      <c r="E1945" s="27">
        <v>1469.8</v>
      </c>
      <c r="F1945" s="22" t="s">
        <v>2296</v>
      </c>
      <c r="G1945" s="23">
        <v>-8.8000000000000005E-3</v>
      </c>
    </row>
    <row r="1946" spans="1:7">
      <c r="A1946" s="22" t="s">
        <v>4302</v>
      </c>
      <c r="B1946" s="27">
        <v>1485.63</v>
      </c>
      <c r="C1946" s="27">
        <v>1490.21</v>
      </c>
      <c r="D1946" s="27">
        <v>1492.01</v>
      </c>
      <c r="E1946" s="27">
        <v>1478.56</v>
      </c>
      <c r="F1946" s="22" t="s">
        <v>2296</v>
      </c>
      <c r="G1946" s="23">
        <v>-3.0999999999999999E-3</v>
      </c>
    </row>
    <row r="1947" spans="1:7">
      <c r="A1947" s="22" t="s">
        <v>4301</v>
      </c>
      <c r="B1947" s="27">
        <v>1490.21</v>
      </c>
      <c r="C1947" s="27">
        <v>1458.3</v>
      </c>
      <c r="D1947" s="27">
        <v>1491.3</v>
      </c>
      <c r="E1947" s="27">
        <v>1452.58</v>
      </c>
      <c r="F1947" s="22" t="s">
        <v>2296</v>
      </c>
      <c r="G1947" s="23">
        <v>2.1899999999999999E-2</v>
      </c>
    </row>
    <row r="1948" spans="1:7">
      <c r="A1948" s="22" t="s">
        <v>4300</v>
      </c>
      <c r="B1948" s="27">
        <v>1458.26</v>
      </c>
      <c r="C1948" s="27">
        <v>1453.11</v>
      </c>
      <c r="D1948" s="27">
        <v>1468.48</v>
      </c>
      <c r="E1948" s="27">
        <v>1450.73</v>
      </c>
      <c r="F1948" s="22" t="s">
        <v>2296</v>
      </c>
      <c r="G1948" s="23">
        <v>3.5999999999999999E-3</v>
      </c>
    </row>
    <row r="1949" spans="1:7">
      <c r="A1949" s="22" t="s">
        <v>4299</v>
      </c>
      <c r="B1949" s="27">
        <v>1453.09</v>
      </c>
      <c r="C1949" s="27">
        <v>1445.39</v>
      </c>
      <c r="D1949" s="27">
        <v>1459.55</v>
      </c>
      <c r="E1949" s="27">
        <v>1438.44</v>
      </c>
      <c r="F1949" s="22" t="s">
        <v>2296</v>
      </c>
      <c r="G1949" s="23">
        <v>5.3E-3</v>
      </c>
    </row>
    <row r="1950" spans="1:7">
      <c r="A1950" s="22" t="s">
        <v>4298</v>
      </c>
      <c r="B1950" s="27">
        <v>1445.38</v>
      </c>
      <c r="C1950" s="27">
        <v>1482.61</v>
      </c>
      <c r="D1950" s="27">
        <v>1483.35</v>
      </c>
      <c r="E1950" s="27">
        <v>1442.3</v>
      </c>
      <c r="F1950" s="22" t="s">
        <v>2296</v>
      </c>
      <c r="G1950" s="23">
        <v>-2.5100000000000001E-2</v>
      </c>
    </row>
    <row r="1951" spans="1:7">
      <c r="A1951" s="22" t="s">
        <v>4297</v>
      </c>
      <c r="B1951" s="27">
        <v>1482.61</v>
      </c>
      <c r="C1951" s="27">
        <v>1489.92</v>
      </c>
      <c r="D1951" s="27">
        <v>1499.26</v>
      </c>
      <c r="E1951" s="27">
        <v>1480.8</v>
      </c>
      <c r="F1951" s="22" t="s">
        <v>2296</v>
      </c>
      <c r="G1951" s="23">
        <v>-4.8999999999999998E-3</v>
      </c>
    </row>
    <row r="1952" spans="1:7">
      <c r="A1952" s="22" t="s">
        <v>4296</v>
      </c>
      <c r="B1952" s="27">
        <v>1489.92</v>
      </c>
      <c r="C1952" s="27">
        <v>1496.63</v>
      </c>
      <c r="D1952" s="27">
        <v>1496.63</v>
      </c>
      <c r="E1952" s="27">
        <v>1480.04</v>
      </c>
      <c r="F1952" s="22" t="s">
        <v>2296</v>
      </c>
      <c r="G1952" s="23">
        <v>-4.4999999999999997E-3</v>
      </c>
    </row>
    <row r="1953" spans="1:7">
      <c r="A1953" s="22" t="s">
        <v>4293</v>
      </c>
      <c r="B1953" s="27">
        <v>1496.65</v>
      </c>
      <c r="C1953" s="27">
        <v>1499.29</v>
      </c>
      <c r="D1953" s="27">
        <v>1511.01</v>
      </c>
      <c r="E1953" s="27">
        <v>1495.24</v>
      </c>
      <c r="F1953" s="22" t="s">
        <v>2296</v>
      </c>
      <c r="G1953" s="23">
        <v>-1.8E-3</v>
      </c>
    </row>
    <row r="1954" spans="1:7">
      <c r="A1954" s="22" t="s">
        <v>4292</v>
      </c>
      <c r="B1954" s="27">
        <v>1499.28</v>
      </c>
      <c r="C1954" s="27">
        <v>1499.15</v>
      </c>
      <c r="D1954" s="27">
        <v>1502.35</v>
      </c>
      <c r="E1954" s="27">
        <v>1480.82</v>
      </c>
      <c r="F1954" s="22" t="s">
        <v>2296</v>
      </c>
      <c r="G1954" s="23">
        <v>1E-4</v>
      </c>
    </row>
    <row r="1955" spans="1:7">
      <c r="A1955" s="22" t="s">
        <v>4291</v>
      </c>
      <c r="B1955" s="27">
        <v>1499.12</v>
      </c>
      <c r="C1955" s="27">
        <v>1515.3</v>
      </c>
      <c r="D1955" s="27">
        <v>1527.82</v>
      </c>
      <c r="E1955" s="27">
        <v>1489.79</v>
      </c>
      <c r="F1955" s="22" t="s">
        <v>2296</v>
      </c>
      <c r="G1955" s="23">
        <v>-1.0699999999999999E-2</v>
      </c>
    </row>
    <row r="1956" spans="1:7">
      <c r="A1956" s="22" t="s">
        <v>4290</v>
      </c>
      <c r="B1956" s="27">
        <v>1515.3</v>
      </c>
      <c r="C1956" s="27">
        <v>1530.37</v>
      </c>
      <c r="D1956" s="27">
        <v>1538.31</v>
      </c>
      <c r="E1956" s="27">
        <v>1513.75</v>
      </c>
      <c r="F1956" s="22" t="s">
        <v>2296</v>
      </c>
      <c r="G1956" s="23">
        <v>-9.7999999999999997E-3</v>
      </c>
    </row>
    <row r="1957" spans="1:7">
      <c r="A1957" s="22" t="s">
        <v>4289</v>
      </c>
      <c r="B1957" s="27">
        <v>1530.36</v>
      </c>
      <c r="C1957" s="27">
        <v>1535.38</v>
      </c>
      <c r="D1957" s="27">
        <v>1539.53</v>
      </c>
      <c r="E1957" s="27">
        <v>1520.01</v>
      </c>
      <c r="F1957" s="22" t="s">
        <v>2296</v>
      </c>
      <c r="G1957" s="23">
        <v>-3.3E-3</v>
      </c>
    </row>
    <row r="1958" spans="1:7">
      <c r="A1958" s="22" t="s">
        <v>4288</v>
      </c>
      <c r="B1958" s="27">
        <v>1535.38</v>
      </c>
      <c r="C1958" s="27">
        <v>1472.6</v>
      </c>
      <c r="D1958" s="27">
        <v>1541.68</v>
      </c>
      <c r="E1958" s="27">
        <v>1472.59</v>
      </c>
      <c r="F1958" s="22" t="s">
        <v>2296</v>
      </c>
      <c r="G1958" s="23">
        <v>4.2599999999999999E-2</v>
      </c>
    </row>
    <row r="1959" spans="1:7">
      <c r="A1959" s="22" t="s">
        <v>4287</v>
      </c>
      <c r="B1959" s="27">
        <v>1472.6</v>
      </c>
      <c r="C1959" s="27">
        <v>1478.51</v>
      </c>
      <c r="D1959" s="27">
        <v>1478.81</v>
      </c>
      <c r="E1959" s="27">
        <v>1468.33</v>
      </c>
      <c r="F1959" s="22" t="s">
        <v>2296</v>
      </c>
      <c r="G1959" s="23">
        <v>-4.0000000000000001E-3</v>
      </c>
    </row>
    <row r="1960" spans="1:7">
      <c r="A1960" s="22" t="s">
        <v>4286</v>
      </c>
      <c r="B1960" s="27">
        <v>1478.54</v>
      </c>
      <c r="C1960" s="27">
        <v>1478.05</v>
      </c>
      <c r="D1960" s="27">
        <v>1483.96</v>
      </c>
      <c r="E1960" s="27">
        <v>1472.92</v>
      </c>
      <c r="F1960" s="22" t="s">
        <v>2296</v>
      </c>
      <c r="G1960" s="23">
        <v>2.9999999999999997E-4</v>
      </c>
    </row>
    <row r="1961" spans="1:7">
      <c r="A1961" s="22" t="s">
        <v>4285</v>
      </c>
      <c r="B1961" s="27">
        <v>1478.05</v>
      </c>
      <c r="C1961" s="27">
        <v>1478.83</v>
      </c>
      <c r="D1961" s="27">
        <v>1479</v>
      </c>
      <c r="E1961" s="27">
        <v>1466.05</v>
      </c>
      <c r="F1961" s="22" t="s">
        <v>2296</v>
      </c>
      <c r="G1961" s="23">
        <v>-5.0000000000000001E-4</v>
      </c>
    </row>
    <row r="1962" spans="1:7">
      <c r="A1962" s="22" t="s">
        <v>4284</v>
      </c>
      <c r="B1962" s="27">
        <v>1478.83</v>
      </c>
      <c r="C1962" s="27">
        <v>1474.58</v>
      </c>
      <c r="D1962" s="27">
        <v>1479.61</v>
      </c>
      <c r="E1962" s="27">
        <v>1464.9</v>
      </c>
      <c r="F1962" s="22" t="s">
        <v>2296</v>
      </c>
      <c r="G1962" s="23">
        <v>2.8999999999999998E-3</v>
      </c>
    </row>
    <row r="1963" spans="1:7">
      <c r="A1963" s="22" t="s">
        <v>4283</v>
      </c>
      <c r="B1963" s="27">
        <v>1474.58</v>
      </c>
      <c r="C1963" s="27">
        <v>1455.07</v>
      </c>
      <c r="D1963" s="27">
        <v>1484.67</v>
      </c>
      <c r="E1963" s="27">
        <v>1454.88</v>
      </c>
      <c r="F1963" s="22" t="s">
        <v>2296</v>
      </c>
      <c r="G1963" s="23">
        <v>1.34E-2</v>
      </c>
    </row>
    <row r="1964" spans="1:7">
      <c r="A1964" s="22" t="s">
        <v>4282</v>
      </c>
      <c r="B1964" s="27">
        <v>1455.07</v>
      </c>
      <c r="C1964" s="27">
        <v>1421.62</v>
      </c>
      <c r="D1964" s="27">
        <v>1456.89</v>
      </c>
      <c r="E1964" s="27">
        <v>1420.73</v>
      </c>
      <c r="F1964" s="22" t="s">
        <v>2296</v>
      </c>
      <c r="G1964" s="23">
        <v>2.35E-2</v>
      </c>
    </row>
    <row r="1965" spans="1:7">
      <c r="A1965" s="22" t="s">
        <v>4281</v>
      </c>
      <c r="B1965" s="27">
        <v>1421.62</v>
      </c>
      <c r="C1965" s="27">
        <v>1436.46</v>
      </c>
      <c r="D1965" s="27">
        <v>1437.93</v>
      </c>
      <c r="E1965" s="27">
        <v>1420.33</v>
      </c>
      <c r="F1965" s="22" t="s">
        <v>2296</v>
      </c>
      <c r="G1965" s="23">
        <v>-1.04E-2</v>
      </c>
    </row>
    <row r="1966" spans="1:7">
      <c r="A1966" s="22" t="s">
        <v>4280</v>
      </c>
      <c r="B1966" s="27">
        <v>1436.52</v>
      </c>
      <c r="C1966" s="27">
        <v>1439.31</v>
      </c>
      <c r="D1966" s="27">
        <v>1444.12</v>
      </c>
      <c r="E1966" s="27">
        <v>1434.1</v>
      </c>
      <c r="F1966" s="22" t="s">
        <v>2296</v>
      </c>
      <c r="G1966" s="23">
        <v>-1.9E-3</v>
      </c>
    </row>
    <row r="1967" spans="1:7">
      <c r="A1967" s="22" t="s">
        <v>4279</v>
      </c>
      <c r="B1967" s="27">
        <v>1439.31</v>
      </c>
      <c r="C1967" s="27">
        <v>1422.9</v>
      </c>
      <c r="D1967" s="27">
        <v>1443.47</v>
      </c>
      <c r="E1967" s="27">
        <v>1421.07</v>
      </c>
      <c r="F1967" s="22" t="s">
        <v>2296</v>
      </c>
      <c r="G1967" s="23">
        <v>1.15E-2</v>
      </c>
    </row>
    <row r="1968" spans="1:7">
      <c r="A1968" s="22" t="s">
        <v>4278</v>
      </c>
      <c r="B1968" s="27">
        <v>1422.91</v>
      </c>
      <c r="C1968" s="27">
        <v>1429.82</v>
      </c>
      <c r="D1968" s="27">
        <v>1438.93</v>
      </c>
      <c r="E1968" s="27">
        <v>1417.79</v>
      </c>
      <c r="F1968" s="22" t="s">
        <v>2296</v>
      </c>
      <c r="G1968" s="23">
        <v>-4.7999999999999996E-3</v>
      </c>
    </row>
    <row r="1969" spans="1:7">
      <c r="A1969" s="22" t="s">
        <v>4277</v>
      </c>
      <c r="B1969" s="27">
        <v>1429.82</v>
      </c>
      <c r="C1969" s="27">
        <v>1437.12</v>
      </c>
      <c r="D1969" s="27">
        <v>1441.57</v>
      </c>
      <c r="E1969" s="27">
        <v>1425.21</v>
      </c>
      <c r="F1969" s="22" t="s">
        <v>2296</v>
      </c>
      <c r="G1969" s="23">
        <v>-5.1000000000000004E-3</v>
      </c>
    </row>
    <row r="1970" spans="1:7">
      <c r="A1970" s="22" t="s">
        <v>4276</v>
      </c>
      <c r="B1970" s="27">
        <v>1437.14</v>
      </c>
      <c r="C1970" s="27">
        <v>1450.81</v>
      </c>
      <c r="D1970" s="27">
        <v>1459.91</v>
      </c>
      <c r="E1970" s="27">
        <v>1437.09</v>
      </c>
      <c r="F1970" s="22" t="s">
        <v>2296</v>
      </c>
      <c r="G1970" s="23">
        <v>-9.4000000000000004E-3</v>
      </c>
    </row>
    <row r="1971" spans="1:7">
      <c r="A1971" s="22" t="s">
        <v>4275</v>
      </c>
      <c r="B1971" s="27">
        <v>1450.81</v>
      </c>
      <c r="C1971" s="27">
        <v>1448.55</v>
      </c>
      <c r="D1971" s="27">
        <v>1458.04</v>
      </c>
      <c r="E1971" s="27">
        <v>1444.11</v>
      </c>
      <c r="F1971" s="22" t="s">
        <v>2296</v>
      </c>
      <c r="G1971" s="23">
        <v>1.5E-3</v>
      </c>
    </row>
    <row r="1972" spans="1:7">
      <c r="A1972" s="22" t="s">
        <v>4274</v>
      </c>
      <c r="B1972" s="27">
        <v>1448.57</v>
      </c>
      <c r="C1972" s="27">
        <v>1454.08</v>
      </c>
      <c r="D1972" s="27">
        <v>1459.93</v>
      </c>
      <c r="E1972" s="27">
        <v>1441.74</v>
      </c>
      <c r="F1972" s="22" t="s">
        <v>2296</v>
      </c>
      <c r="G1972" s="23">
        <v>-3.8E-3</v>
      </c>
    </row>
    <row r="1973" spans="1:7">
      <c r="A1973" s="22" t="s">
        <v>4273</v>
      </c>
      <c r="B1973" s="27">
        <v>1454.08</v>
      </c>
      <c r="C1973" s="27">
        <v>1453.5</v>
      </c>
      <c r="D1973" s="27">
        <v>1455.95</v>
      </c>
      <c r="E1973" s="27">
        <v>1439.92</v>
      </c>
      <c r="F1973" s="22" t="s">
        <v>2296</v>
      </c>
      <c r="G1973" s="23">
        <v>4.0000000000000002E-4</v>
      </c>
    </row>
    <row r="1974" spans="1:7">
      <c r="A1974" s="22" t="s">
        <v>4272</v>
      </c>
      <c r="B1974" s="27">
        <v>1453.5</v>
      </c>
      <c r="C1974" s="27">
        <v>1446.81</v>
      </c>
      <c r="D1974" s="27">
        <v>1470.72</v>
      </c>
      <c r="E1974" s="27">
        <v>1446.27</v>
      </c>
      <c r="F1974" s="22" t="s">
        <v>2296</v>
      </c>
      <c r="G1974" s="23">
        <v>4.5999999999999999E-3</v>
      </c>
    </row>
    <row r="1975" spans="1:7">
      <c r="A1975" s="22" t="s">
        <v>4271</v>
      </c>
      <c r="B1975" s="27">
        <v>1446.84</v>
      </c>
      <c r="C1975" s="27">
        <v>1454.48</v>
      </c>
      <c r="D1975" s="27">
        <v>1454.48</v>
      </c>
      <c r="E1975" s="27">
        <v>1436.59</v>
      </c>
      <c r="F1975" s="22" t="s">
        <v>2296</v>
      </c>
      <c r="G1975" s="23">
        <v>-5.3E-3</v>
      </c>
    </row>
    <row r="1976" spans="1:7">
      <c r="A1976" s="22" t="s">
        <v>4270</v>
      </c>
      <c r="B1976" s="27">
        <v>1454.48</v>
      </c>
      <c r="C1976" s="27">
        <v>1428.75</v>
      </c>
      <c r="D1976" s="27">
        <v>1459.43</v>
      </c>
      <c r="E1976" s="27">
        <v>1420.1</v>
      </c>
      <c r="F1976" s="22" t="s">
        <v>2296</v>
      </c>
      <c r="G1976" s="23">
        <v>1.7999999999999999E-2</v>
      </c>
    </row>
    <row r="1977" spans="1:7">
      <c r="A1977" s="22" t="s">
        <v>4269</v>
      </c>
      <c r="B1977" s="27">
        <v>1428.75</v>
      </c>
      <c r="C1977" s="27">
        <v>1444.26</v>
      </c>
      <c r="D1977" s="27">
        <v>1448.27</v>
      </c>
      <c r="E1977" s="27">
        <v>1421.72</v>
      </c>
      <c r="F1977" s="22" t="s">
        <v>2296</v>
      </c>
      <c r="G1977" s="23">
        <v>-1.0699999999999999E-2</v>
      </c>
    </row>
    <row r="1978" spans="1:7">
      <c r="A1978" s="22" t="s">
        <v>4268</v>
      </c>
      <c r="B1978" s="27">
        <v>1444.27</v>
      </c>
      <c r="C1978" s="27">
        <v>1451.85</v>
      </c>
      <c r="D1978" s="27">
        <v>1460.6</v>
      </c>
      <c r="E1978" s="27">
        <v>1444.03</v>
      </c>
      <c r="F1978" s="22" t="s">
        <v>2296</v>
      </c>
      <c r="G1978" s="23">
        <v>-5.1999999999999998E-3</v>
      </c>
    </row>
    <row r="1979" spans="1:7">
      <c r="A1979" s="22" t="s">
        <v>4267</v>
      </c>
      <c r="B1979" s="27">
        <v>1451.87</v>
      </c>
      <c r="C1979" s="27">
        <v>1448.34</v>
      </c>
      <c r="D1979" s="27">
        <v>1458.58</v>
      </c>
      <c r="E1979" s="27">
        <v>1442.82</v>
      </c>
      <c r="F1979" s="22" t="s">
        <v>2296</v>
      </c>
      <c r="G1979" s="23">
        <v>2.5000000000000001E-3</v>
      </c>
    </row>
    <row r="1980" spans="1:7">
      <c r="A1980" s="22" t="s">
        <v>4266</v>
      </c>
      <c r="B1980" s="27">
        <v>1448.32</v>
      </c>
      <c r="C1980" s="27">
        <v>1462.57</v>
      </c>
      <c r="D1980" s="27">
        <v>1465.04</v>
      </c>
      <c r="E1980" s="27">
        <v>1433.67</v>
      </c>
      <c r="F1980" s="22" t="s">
        <v>2296</v>
      </c>
      <c r="G1980" s="23">
        <v>-9.7000000000000003E-3</v>
      </c>
    </row>
    <row r="1981" spans="1:7">
      <c r="A1981" s="22" t="s">
        <v>4265</v>
      </c>
      <c r="B1981" s="27">
        <v>1462.57</v>
      </c>
      <c r="C1981" s="27">
        <v>1452.42</v>
      </c>
      <c r="D1981" s="27">
        <v>1464.55</v>
      </c>
      <c r="E1981" s="27">
        <v>1450.26</v>
      </c>
      <c r="F1981" s="22" t="s">
        <v>2296</v>
      </c>
      <c r="G1981" s="23">
        <v>7.0000000000000001E-3</v>
      </c>
    </row>
    <row r="1982" spans="1:7">
      <c r="A1982" s="22" t="s">
        <v>4264</v>
      </c>
      <c r="B1982" s="27">
        <v>1452.42</v>
      </c>
      <c r="C1982" s="27">
        <v>1441.88</v>
      </c>
      <c r="D1982" s="27">
        <v>1467.18</v>
      </c>
      <c r="E1982" s="27">
        <v>1441.88</v>
      </c>
      <c r="F1982" s="22" t="s">
        <v>2296</v>
      </c>
      <c r="G1982" s="23">
        <v>7.4999999999999997E-3</v>
      </c>
    </row>
    <row r="1983" spans="1:7">
      <c r="A1983" s="22" t="s">
        <v>4263</v>
      </c>
      <c r="B1983" s="27">
        <v>1441.59</v>
      </c>
      <c r="C1983" s="27">
        <v>1456.41</v>
      </c>
      <c r="D1983" s="27">
        <v>1456.69</v>
      </c>
      <c r="E1983" s="27">
        <v>1430.02</v>
      </c>
      <c r="F1983" s="22" t="s">
        <v>2296</v>
      </c>
      <c r="G1983" s="23">
        <v>-1.0200000000000001E-2</v>
      </c>
    </row>
    <row r="1984" spans="1:7">
      <c r="A1984" s="22" t="s">
        <v>4262</v>
      </c>
      <c r="B1984" s="27">
        <v>1456.41</v>
      </c>
      <c r="C1984" s="27">
        <v>1449.49</v>
      </c>
      <c r="D1984" s="27">
        <v>1462.67</v>
      </c>
      <c r="E1984" s="27">
        <v>1438.98</v>
      </c>
      <c r="F1984" s="22" t="s">
        <v>2296</v>
      </c>
      <c r="G1984" s="23">
        <v>4.7999999999999996E-3</v>
      </c>
    </row>
    <row r="1985" spans="1:7">
      <c r="A1985" s="22" t="s">
        <v>4261</v>
      </c>
      <c r="B1985" s="27">
        <v>1449.49</v>
      </c>
      <c r="C1985" s="27">
        <v>1450.81</v>
      </c>
      <c r="D1985" s="27">
        <v>1453.9</v>
      </c>
      <c r="E1985" s="27">
        <v>1438.85</v>
      </c>
      <c r="F1985" s="22" t="s">
        <v>2296</v>
      </c>
      <c r="G1985" s="23">
        <v>-8.9999999999999998E-4</v>
      </c>
    </row>
    <row r="1986" spans="1:7">
      <c r="A1986" s="22" t="s">
        <v>4260</v>
      </c>
      <c r="B1986" s="27">
        <v>1450.74</v>
      </c>
      <c r="C1986" s="27">
        <v>1439.34</v>
      </c>
      <c r="D1986" s="27">
        <v>1451.55</v>
      </c>
      <c r="E1986" s="27">
        <v>1433.27</v>
      </c>
      <c r="F1986" s="22" t="s">
        <v>2296</v>
      </c>
      <c r="G1986" s="23">
        <v>8.0999999999999996E-3</v>
      </c>
    </row>
    <row r="1987" spans="1:7">
      <c r="A1987" s="22" t="s">
        <v>4259</v>
      </c>
      <c r="B1987" s="27">
        <v>1439.06</v>
      </c>
      <c r="C1987" s="27">
        <v>1421.22</v>
      </c>
      <c r="D1987" s="27">
        <v>1449.31</v>
      </c>
      <c r="E1987" s="27">
        <v>1417.32</v>
      </c>
      <c r="F1987" s="22" t="s">
        <v>2296</v>
      </c>
      <c r="G1987" s="23">
        <v>1.2500000000000001E-2</v>
      </c>
    </row>
    <row r="1988" spans="1:7">
      <c r="A1988" s="22" t="s">
        <v>4257</v>
      </c>
      <c r="B1988" s="27">
        <v>1421.28</v>
      </c>
      <c r="C1988" s="27">
        <v>1395.31</v>
      </c>
      <c r="D1988" s="27">
        <v>1422.8</v>
      </c>
      <c r="E1988" s="27">
        <v>1391.98</v>
      </c>
      <c r="F1988" s="22" t="s">
        <v>2296</v>
      </c>
      <c r="G1988" s="23">
        <v>1.7299999999999999E-2</v>
      </c>
    </row>
    <row r="1989" spans="1:7">
      <c r="A1989" s="22" t="s">
        <v>4256</v>
      </c>
      <c r="B1989" s="27">
        <v>1397.05</v>
      </c>
      <c r="C1989" s="27">
        <v>1411.85</v>
      </c>
      <c r="D1989" s="27">
        <v>1430.81</v>
      </c>
      <c r="E1989" s="27">
        <v>1386.98</v>
      </c>
      <c r="F1989" s="22" t="s">
        <v>2296</v>
      </c>
      <c r="G1989" s="23">
        <v>-1.0500000000000001E-2</v>
      </c>
    </row>
    <row r="1990" spans="1:7">
      <c r="A1990" s="22" t="s">
        <v>4255</v>
      </c>
      <c r="B1990" s="27">
        <v>1411.85</v>
      </c>
      <c r="C1990" s="27">
        <v>1407.01</v>
      </c>
      <c r="D1990" s="27">
        <v>1419.53</v>
      </c>
      <c r="E1990" s="27">
        <v>1401.5</v>
      </c>
      <c r="F1990" s="22" t="s">
        <v>2296</v>
      </c>
      <c r="G1990" s="23">
        <v>3.3999999999999998E-3</v>
      </c>
    </row>
    <row r="1991" spans="1:7">
      <c r="A1991" s="22" t="s">
        <v>4254</v>
      </c>
      <c r="B1991" s="27">
        <v>1407.02</v>
      </c>
      <c r="C1991" s="27">
        <v>1428.62</v>
      </c>
      <c r="D1991" s="27">
        <v>1432.41</v>
      </c>
      <c r="E1991" s="27">
        <v>1402.06</v>
      </c>
      <c r="F1991" s="22" t="s">
        <v>2296</v>
      </c>
      <c r="G1991" s="23">
        <v>-1.5100000000000001E-2</v>
      </c>
    </row>
    <row r="1992" spans="1:7">
      <c r="A1992" s="22" t="s">
        <v>4253</v>
      </c>
      <c r="B1992" s="27">
        <v>1428.62</v>
      </c>
      <c r="C1992" s="27">
        <v>1406.3</v>
      </c>
      <c r="D1992" s="27">
        <v>1431.17</v>
      </c>
      <c r="E1992" s="27">
        <v>1406.3</v>
      </c>
      <c r="F1992" s="22" t="s">
        <v>2296</v>
      </c>
      <c r="G1992" s="23">
        <v>1.5900000000000001E-2</v>
      </c>
    </row>
    <row r="1993" spans="1:7">
      <c r="A1993" s="22" t="s">
        <v>4252</v>
      </c>
      <c r="B1993" s="27">
        <v>1406.3</v>
      </c>
      <c r="C1993" s="27">
        <v>1384.06</v>
      </c>
      <c r="D1993" s="27">
        <v>1406.91</v>
      </c>
      <c r="E1993" s="27">
        <v>1383.39</v>
      </c>
      <c r="F1993" s="22" t="s">
        <v>2296</v>
      </c>
      <c r="G1993" s="23">
        <v>1.61E-2</v>
      </c>
    </row>
    <row r="1994" spans="1:7">
      <c r="A1994" s="22" t="s">
        <v>4251</v>
      </c>
      <c r="B1994" s="27">
        <v>1384.06</v>
      </c>
      <c r="C1994" s="27">
        <v>1367.67</v>
      </c>
      <c r="D1994" s="27">
        <v>1385.44</v>
      </c>
      <c r="E1994" s="27">
        <v>1358.59</v>
      </c>
      <c r="F1994" s="22" t="s">
        <v>2296</v>
      </c>
      <c r="G1994" s="23">
        <v>1.2E-2</v>
      </c>
    </row>
    <row r="1995" spans="1:7">
      <c r="A1995" s="22" t="s">
        <v>4250</v>
      </c>
      <c r="B1995" s="27">
        <v>1367.67</v>
      </c>
      <c r="C1995" s="27">
        <v>1365.75</v>
      </c>
      <c r="D1995" s="27">
        <v>1385.2</v>
      </c>
      <c r="E1995" s="27">
        <v>1353.58</v>
      </c>
      <c r="F1995" s="22" t="s">
        <v>2296</v>
      </c>
      <c r="G1995" s="23">
        <v>1.4E-3</v>
      </c>
    </row>
    <row r="1996" spans="1:7">
      <c r="A1996" s="22" t="s">
        <v>4249</v>
      </c>
      <c r="B1996" s="27">
        <v>1365.75</v>
      </c>
      <c r="C1996" s="27">
        <v>1372.95</v>
      </c>
      <c r="D1996" s="27">
        <v>1382.91</v>
      </c>
      <c r="E1996" s="27">
        <v>1359.02</v>
      </c>
      <c r="F1996" s="22" t="s">
        <v>2296</v>
      </c>
      <c r="G1996" s="23">
        <v>-5.3E-3</v>
      </c>
    </row>
    <row r="1997" spans="1:7">
      <c r="A1997" s="22" t="s">
        <v>4248</v>
      </c>
      <c r="B1997" s="27">
        <v>1372.97</v>
      </c>
      <c r="C1997" s="27">
        <v>1415.38</v>
      </c>
      <c r="D1997" s="27">
        <v>1416.4</v>
      </c>
      <c r="E1997" s="27">
        <v>1367.73</v>
      </c>
      <c r="F1997" s="22" t="s">
        <v>2296</v>
      </c>
      <c r="G1997" s="23">
        <v>-0.03</v>
      </c>
    </row>
    <row r="1998" spans="1:7">
      <c r="A1998" s="22" t="s">
        <v>4247</v>
      </c>
      <c r="B1998" s="27">
        <v>1415.38</v>
      </c>
      <c r="C1998" s="27">
        <v>1434.49</v>
      </c>
      <c r="D1998" s="27">
        <v>1435.62</v>
      </c>
      <c r="E1998" s="27">
        <v>1414.01</v>
      </c>
      <c r="F1998" s="22" t="s">
        <v>2296</v>
      </c>
      <c r="G1998" s="23">
        <v>-1.3299999999999999E-2</v>
      </c>
    </row>
    <row r="1999" spans="1:7">
      <c r="A1999" s="22" t="s">
        <v>4246</v>
      </c>
      <c r="B1999" s="27">
        <v>1434.47</v>
      </c>
      <c r="C1999" s="27">
        <v>1426.29</v>
      </c>
      <c r="D1999" s="27">
        <v>1444.83</v>
      </c>
      <c r="E1999" s="27">
        <v>1426.29</v>
      </c>
      <c r="F1999" s="22" t="s">
        <v>2296</v>
      </c>
      <c r="G1999" s="23">
        <v>5.7000000000000002E-3</v>
      </c>
    </row>
    <row r="2000" spans="1:7">
      <c r="A2000" s="22" t="s">
        <v>4245</v>
      </c>
      <c r="B2000" s="27">
        <v>1426.29</v>
      </c>
      <c r="C2000" s="27">
        <v>1430.17</v>
      </c>
      <c r="D2000" s="27">
        <v>1436.39</v>
      </c>
      <c r="E2000" s="27">
        <v>1423.79</v>
      </c>
      <c r="F2000" s="22" t="s">
        <v>2296</v>
      </c>
      <c r="G2000" s="23">
        <v>-2.7000000000000001E-3</v>
      </c>
    </row>
    <row r="2001" spans="1:7">
      <c r="A2001" s="22" t="s">
        <v>4244</v>
      </c>
      <c r="B2001" s="27">
        <v>1430.17</v>
      </c>
      <c r="C2001" s="27">
        <v>1422.03</v>
      </c>
      <c r="D2001" s="27">
        <v>1442.14</v>
      </c>
      <c r="E2001" s="27">
        <v>1421.32</v>
      </c>
      <c r="F2001" s="22" t="s">
        <v>2296</v>
      </c>
      <c r="G2001" s="23">
        <v>5.7000000000000002E-3</v>
      </c>
    </row>
    <row r="2002" spans="1:7">
      <c r="A2002" s="22" t="s">
        <v>4243</v>
      </c>
      <c r="B2002" s="27">
        <v>1422.03</v>
      </c>
      <c r="C2002" s="27">
        <v>1416.48</v>
      </c>
      <c r="D2002" s="27">
        <v>1423.86</v>
      </c>
      <c r="E2002" s="27">
        <v>1412.98</v>
      </c>
      <c r="F2002" s="22" t="s">
        <v>2296</v>
      </c>
      <c r="G2002" s="23">
        <v>3.8999999999999998E-3</v>
      </c>
    </row>
    <row r="2003" spans="1:7">
      <c r="A2003" s="22" t="s">
        <v>4242</v>
      </c>
      <c r="B2003" s="27">
        <v>1416.5</v>
      </c>
      <c r="C2003" s="27">
        <v>1394.3</v>
      </c>
      <c r="D2003" s="27">
        <v>1418.24</v>
      </c>
      <c r="E2003" s="27">
        <v>1394.3</v>
      </c>
      <c r="F2003" s="22" t="s">
        <v>2296</v>
      </c>
      <c r="G2003" s="23">
        <v>1.5900000000000001E-2</v>
      </c>
    </row>
    <row r="2004" spans="1:7">
      <c r="A2004" s="22" t="s">
        <v>4241</v>
      </c>
      <c r="B2004" s="27">
        <v>1394.3</v>
      </c>
      <c r="C2004" s="27">
        <v>1405.15</v>
      </c>
      <c r="D2004" s="27">
        <v>1406.63</v>
      </c>
      <c r="E2004" s="27">
        <v>1379.11</v>
      </c>
      <c r="F2004" s="22" t="s">
        <v>2296</v>
      </c>
      <c r="G2004" s="23">
        <v>-7.7000000000000002E-3</v>
      </c>
    </row>
    <row r="2005" spans="1:7">
      <c r="A2005" s="22" t="s">
        <v>4240</v>
      </c>
      <c r="B2005" s="27">
        <v>1405.15</v>
      </c>
      <c r="C2005" s="27">
        <v>1422.58</v>
      </c>
      <c r="D2005" s="27">
        <v>1422.58</v>
      </c>
      <c r="E2005" s="27">
        <v>1396.73</v>
      </c>
      <c r="F2005" s="22" t="s">
        <v>2296</v>
      </c>
      <c r="G2005" s="23">
        <v>-1.23E-2</v>
      </c>
    </row>
    <row r="2006" spans="1:7">
      <c r="A2006" s="22" t="s">
        <v>4239</v>
      </c>
      <c r="B2006" s="27">
        <v>1422.58</v>
      </c>
      <c r="C2006" s="27">
        <v>1414.64</v>
      </c>
      <c r="D2006" s="27">
        <v>1433.56</v>
      </c>
      <c r="E2006" s="27">
        <v>1401.96</v>
      </c>
      <c r="F2006" s="22" t="s">
        <v>2296</v>
      </c>
      <c r="G2006" s="23">
        <v>5.5999999999999999E-3</v>
      </c>
    </row>
    <row r="2007" spans="1:7">
      <c r="A2007" s="22" t="s">
        <v>4238</v>
      </c>
      <c r="B2007" s="27">
        <v>1414.62</v>
      </c>
      <c r="C2007" s="27">
        <v>1414.29</v>
      </c>
      <c r="D2007" s="27">
        <v>1423.11</v>
      </c>
      <c r="E2007" s="27">
        <v>1405.72</v>
      </c>
      <c r="F2007" s="22" t="s">
        <v>2296</v>
      </c>
      <c r="G2007" s="23">
        <v>2.0000000000000001E-4</v>
      </c>
    </row>
    <row r="2008" spans="1:7">
      <c r="A2008" s="22" t="s">
        <v>4235</v>
      </c>
      <c r="B2008" s="27">
        <v>1414.28</v>
      </c>
      <c r="C2008" s="27">
        <v>1435.75</v>
      </c>
      <c r="D2008" s="27">
        <v>1440.89</v>
      </c>
      <c r="E2008" s="27">
        <v>1408.42</v>
      </c>
      <c r="F2008" s="22" t="s">
        <v>2296</v>
      </c>
      <c r="G2008" s="23">
        <v>-1.4999999999999999E-2</v>
      </c>
    </row>
    <row r="2009" spans="1:7">
      <c r="A2009" s="22" t="s">
        <v>4234</v>
      </c>
      <c r="B2009" s="27">
        <v>1435.76</v>
      </c>
      <c r="C2009" s="27">
        <v>1444.3</v>
      </c>
      <c r="D2009" s="27">
        <v>1458.33</v>
      </c>
      <c r="E2009" s="27">
        <v>1430.47</v>
      </c>
      <c r="F2009" s="22" t="s">
        <v>2296</v>
      </c>
      <c r="G2009" s="23">
        <v>-5.8999999999999999E-3</v>
      </c>
    </row>
    <row r="2010" spans="1:7">
      <c r="A2010" s="22" t="s">
        <v>4233</v>
      </c>
      <c r="B2010" s="27">
        <v>1444.31</v>
      </c>
      <c r="C2010" s="27">
        <v>1437.19</v>
      </c>
      <c r="D2010" s="27">
        <v>1446.38</v>
      </c>
      <c r="E2010" s="27">
        <v>1426.02</v>
      </c>
      <c r="F2010" s="22" t="s">
        <v>2296</v>
      </c>
      <c r="G2010" s="23">
        <v>4.7999999999999996E-3</v>
      </c>
    </row>
    <row r="2011" spans="1:7">
      <c r="A2011" s="22" t="s">
        <v>4232</v>
      </c>
      <c r="B2011" s="27">
        <v>1437.45</v>
      </c>
      <c r="C2011" s="27">
        <v>1402.74</v>
      </c>
      <c r="D2011" s="27">
        <v>1440.65</v>
      </c>
      <c r="E2011" s="27">
        <v>1402.74</v>
      </c>
      <c r="F2011" s="22" t="s">
        <v>2296</v>
      </c>
      <c r="G2011" s="23">
        <v>2.47E-2</v>
      </c>
    </row>
    <row r="2012" spans="1:7">
      <c r="A2012" s="22" t="s">
        <v>4231</v>
      </c>
      <c r="B2012" s="27">
        <v>1402.74</v>
      </c>
      <c r="C2012" s="27">
        <v>1387.52</v>
      </c>
      <c r="D2012" s="27">
        <v>1406.21</v>
      </c>
      <c r="E2012" s="27">
        <v>1383.67</v>
      </c>
      <c r="F2012" s="22" t="s">
        <v>2296</v>
      </c>
      <c r="G2012" s="23">
        <v>1.0999999999999999E-2</v>
      </c>
    </row>
    <row r="2013" spans="1:7">
      <c r="A2013" s="22" t="s">
        <v>4229</v>
      </c>
      <c r="B2013" s="27">
        <v>1387.52</v>
      </c>
      <c r="C2013" s="27">
        <v>1342.91</v>
      </c>
      <c r="D2013" s="27">
        <v>1390.08</v>
      </c>
      <c r="E2013" s="27">
        <v>1340.66</v>
      </c>
      <c r="F2013" s="22" t="s">
        <v>2296</v>
      </c>
      <c r="G2013" s="23">
        <v>3.32E-2</v>
      </c>
    </row>
    <row r="2014" spans="1:7">
      <c r="A2014" s="22" t="s">
        <v>4228</v>
      </c>
      <c r="B2014" s="27">
        <v>1342.91</v>
      </c>
      <c r="C2014" s="27">
        <v>1365.93</v>
      </c>
      <c r="D2014" s="27">
        <v>1379.17</v>
      </c>
      <c r="E2014" s="27">
        <v>1341.03</v>
      </c>
      <c r="F2014" s="22" t="s">
        <v>2296</v>
      </c>
      <c r="G2014" s="23">
        <v>-1.6899999999999998E-2</v>
      </c>
    </row>
    <row r="2015" spans="1:7">
      <c r="A2015" s="22" t="s">
        <v>4227</v>
      </c>
      <c r="B2015" s="27">
        <v>1365.93</v>
      </c>
      <c r="C2015" s="27">
        <v>1342.82</v>
      </c>
      <c r="D2015" s="27">
        <v>1366.23</v>
      </c>
      <c r="E2015" s="27">
        <v>1341.62</v>
      </c>
      <c r="F2015" s="22" t="s">
        <v>2296</v>
      </c>
      <c r="G2015" s="23">
        <v>1.72E-2</v>
      </c>
    </row>
    <row r="2016" spans="1:7">
      <c r="A2016" s="22" t="s">
        <v>4226</v>
      </c>
      <c r="B2016" s="27">
        <v>1342.82</v>
      </c>
      <c r="C2016" s="27">
        <v>1330.15</v>
      </c>
      <c r="D2016" s="27">
        <v>1349.78</v>
      </c>
      <c r="E2016" s="27">
        <v>1329.65</v>
      </c>
      <c r="F2016" s="22" t="s">
        <v>2296</v>
      </c>
      <c r="G2016" s="23">
        <v>9.4999999999999998E-3</v>
      </c>
    </row>
    <row r="2017" spans="1:7">
      <c r="A2017" s="22" t="s">
        <v>4225</v>
      </c>
      <c r="B2017" s="27">
        <v>1330.15</v>
      </c>
      <c r="C2017" s="27">
        <v>1347.16</v>
      </c>
      <c r="D2017" s="27">
        <v>1349.62</v>
      </c>
      <c r="E2017" s="27">
        <v>1325.74</v>
      </c>
      <c r="F2017" s="22" t="s">
        <v>2296</v>
      </c>
      <c r="G2017" s="23">
        <v>-1.26E-2</v>
      </c>
    </row>
    <row r="2018" spans="1:7">
      <c r="A2018" s="22" t="s">
        <v>4224</v>
      </c>
      <c r="B2018" s="27">
        <v>1347.15</v>
      </c>
      <c r="C2018" s="27">
        <v>1363.58</v>
      </c>
      <c r="D2018" s="27">
        <v>1363.58</v>
      </c>
      <c r="E2018" s="27">
        <v>1342.32</v>
      </c>
      <c r="F2018" s="22" t="s">
        <v>2296</v>
      </c>
      <c r="G2018" s="23">
        <v>-1.2E-2</v>
      </c>
    </row>
    <row r="2019" spans="1:7">
      <c r="A2019" s="22" t="s">
        <v>4223</v>
      </c>
      <c r="B2019" s="27">
        <v>1363.58</v>
      </c>
      <c r="C2019" s="27">
        <v>1374.69</v>
      </c>
      <c r="D2019" s="27">
        <v>1382.67</v>
      </c>
      <c r="E2019" s="27">
        <v>1363.14</v>
      </c>
      <c r="F2019" s="22" t="s">
        <v>2296</v>
      </c>
      <c r="G2019" s="23">
        <v>-8.0999999999999996E-3</v>
      </c>
    </row>
    <row r="2020" spans="1:7">
      <c r="A2020" s="22" t="s">
        <v>4222</v>
      </c>
      <c r="B2020" s="27">
        <v>1374.69</v>
      </c>
      <c r="C2020" s="27">
        <v>1389.97</v>
      </c>
      <c r="D2020" s="27">
        <v>1392.12</v>
      </c>
      <c r="E2020" s="27">
        <v>1370.96</v>
      </c>
      <c r="F2020" s="22" t="s">
        <v>2296</v>
      </c>
      <c r="G2020" s="23">
        <v>-1.0999999999999999E-2</v>
      </c>
    </row>
    <row r="2021" spans="1:7">
      <c r="A2021" s="22" t="s">
        <v>4221</v>
      </c>
      <c r="B2021" s="27">
        <v>1389.97</v>
      </c>
      <c r="C2021" s="27">
        <v>1389.12</v>
      </c>
      <c r="D2021" s="27">
        <v>1397.33</v>
      </c>
      <c r="E2021" s="27">
        <v>1382.3</v>
      </c>
      <c r="F2021" s="22" t="s">
        <v>2296</v>
      </c>
      <c r="G2021" s="23">
        <v>6.9999999999999999E-4</v>
      </c>
    </row>
    <row r="2022" spans="1:7">
      <c r="A2022" s="22" t="s">
        <v>4220</v>
      </c>
      <c r="B2022" s="27">
        <v>1389</v>
      </c>
      <c r="C2022" s="27">
        <v>1375.21</v>
      </c>
      <c r="D2022" s="27">
        <v>1392.43</v>
      </c>
      <c r="E2022" s="27">
        <v>1375.05</v>
      </c>
      <c r="F2022" s="22" t="s">
        <v>2296</v>
      </c>
      <c r="G2022" s="23">
        <v>0.01</v>
      </c>
    </row>
    <row r="2023" spans="1:7">
      <c r="A2023" s="22" t="s">
        <v>4218</v>
      </c>
      <c r="B2023" s="27">
        <v>1375.23</v>
      </c>
      <c r="C2023" s="27">
        <v>1346.04</v>
      </c>
      <c r="D2023" s="27">
        <v>1379.65</v>
      </c>
      <c r="E2023" s="27">
        <v>1342.37</v>
      </c>
      <c r="F2023" s="22" t="s">
        <v>2296</v>
      </c>
      <c r="G2023" s="23">
        <v>2.1700000000000001E-2</v>
      </c>
    </row>
    <row r="2024" spans="1:7">
      <c r="A2024" s="22" t="s">
        <v>4217</v>
      </c>
      <c r="B2024" s="27">
        <v>1346.04</v>
      </c>
      <c r="C2024" s="27">
        <v>1346.43</v>
      </c>
      <c r="D2024" s="27">
        <v>1348.48</v>
      </c>
      <c r="E2024" s="27">
        <v>1333.58</v>
      </c>
      <c r="F2024" s="22" t="s">
        <v>2296</v>
      </c>
      <c r="G2024" s="23">
        <v>-2.9999999999999997E-4</v>
      </c>
    </row>
    <row r="2025" spans="1:7">
      <c r="A2025" s="22" t="s">
        <v>4216</v>
      </c>
      <c r="B2025" s="27">
        <v>1346.43</v>
      </c>
      <c r="C2025" s="27">
        <v>1338.07</v>
      </c>
      <c r="D2025" s="27">
        <v>1357.43</v>
      </c>
      <c r="E2025" s="27">
        <v>1333.37</v>
      </c>
      <c r="F2025" s="22" t="s">
        <v>2296</v>
      </c>
      <c r="G2025" s="23">
        <v>6.1999999999999998E-3</v>
      </c>
    </row>
    <row r="2026" spans="1:7">
      <c r="A2026" s="22" t="s">
        <v>6375</v>
      </c>
      <c r="B2026" s="27">
        <v>1338.07</v>
      </c>
      <c r="C2026" s="27">
        <v>1332.92</v>
      </c>
      <c r="D2026" s="27">
        <v>1341.32</v>
      </c>
      <c r="E2026" s="27">
        <v>1332.94</v>
      </c>
      <c r="F2026" s="22" t="s">
        <v>2296</v>
      </c>
      <c r="G2026" s="23">
        <v>3.8999999999999998E-3</v>
      </c>
    </row>
    <row r="2027" spans="1:7">
      <c r="A2027" s="22" t="s">
        <v>4213</v>
      </c>
      <c r="B2027" s="27">
        <v>1332.92</v>
      </c>
      <c r="C2027" s="27">
        <v>1336.38</v>
      </c>
      <c r="D2027" s="27">
        <v>1336.44</v>
      </c>
      <c r="E2027" s="27">
        <v>1316.02</v>
      </c>
      <c r="F2027" s="22" t="s">
        <v>2296</v>
      </c>
      <c r="G2027" s="23">
        <v>-2.5999999999999999E-3</v>
      </c>
    </row>
    <row r="2028" spans="1:7">
      <c r="A2028" s="22" t="s">
        <v>4212</v>
      </c>
      <c r="B2028" s="27">
        <v>1336.33</v>
      </c>
      <c r="C2028" s="27">
        <v>1313.21</v>
      </c>
      <c r="D2028" s="27">
        <v>1340.25</v>
      </c>
      <c r="E2028" s="27">
        <v>1297.79</v>
      </c>
      <c r="F2028" s="22" t="s">
        <v>2296</v>
      </c>
      <c r="G2028" s="23">
        <v>1.7600000000000001E-2</v>
      </c>
    </row>
    <row r="2029" spans="1:7">
      <c r="A2029" s="22" t="s">
        <v>4211</v>
      </c>
      <c r="B2029" s="27">
        <v>1313.21</v>
      </c>
      <c r="C2029" s="27">
        <v>1297.04</v>
      </c>
      <c r="D2029" s="27">
        <v>1317.37</v>
      </c>
      <c r="E2029" s="27">
        <v>1289.4000000000001</v>
      </c>
      <c r="F2029" s="22" t="s">
        <v>2296</v>
      </c>
      <c r="G2029" s="23">
        <v>1.2500000000000001E-2</v>
      </c>
    </row>
    <row r="2030" spans="1:7">
      <c r="A2030" s="22" t="s">
        <v>4210</v>
      </c>
      <c r="B2030" s="27">
        <v>1297.04</v>
      </c>
      <c r="C2030" s="27">
        <v>1305.8599999999999</v>
      </c>
      <c r="D2030" s="27">
        <v>1320.61</v>
      </c>
      <c r="E2030" s="27">
        <v>1291</v>
      </c>
      <c r="F2030" s="22" t="s">
        <v>2296</v>
      </c>
      <c r="G2030" s="23">
        <v>-6.7999999999999996E-3</v>
      </c>
    </row>
    <row r="2031" spans="1:7">
      <c r="A2031" s="22" t="s">
        <v>4209</v>
      </c>
      <c r="B2031" s="27">
        <v>1305.8599999999999</v>
      </c>
      <c r="C2031" s="27">
        <v>1298.08</v>
      </c>
      <c r="D2031" s="27">
        <v>1314.23</v>
      </c>
      <c r="E2031" s="27">
        <v>1280.29</v>
      </c>
      <c r="F2031" s="22" t="s">
        <v>2296</v>
      </c>
      <c r="G2031" s="23">
        <v>6.0000000000000001E-3</v>
      </c>
    </row>
    <row r="2032" spans="1:7">
      <c r="A2032" s="22" t="s">
        <v>4208</v>
      </c>
      <c r="B2032" s="27">
        <v>1298.08</v>
      </c>
      <c r="C2032" s="27">
        <v>1306.43</v>
      </c>
      <c r="D2032" s="27">
        <v>1320.48</v>
      </c>
      <c r="E2032" s="27">
        <v>1278.56</v>
      </c>
      <c r="F2032" s="22" t="s">
        <v>2296</v>
      </c>
      <c r="G2032" s="23">
        <v>-6.4000000000000003E-3</v>
      </c>
    </row>
    <row r="2033" spans="1:7">
      <c r="A2033" s="22" t="s">
        <v>4207</v>
      </c>
      <c r="B2033" s="27">
        <v>1306.42</v>
      </c>
      <c r="C2033" s="27">
        <v>1308.3</v>
      </c>
      <c r="D2033" s="27">
        <v>1327.25</v>
      </c>
      <c r="E2033" s="27">
        <v>1303.7</v>
      </c>
      <c r="F2033" s="22" t="s">
        <v>2296</v>
      </c>
      <c r="G2033" s="23">
        <v>-1.4E-3</v>
      </c>
    </row>
    <row r="2034" spans="1:7">
      <c r="A2034" s="22" t="s">
        <v>4206</v>
      </c>
      <c r="B2034" s="27">
        <v>1308.3</v>
      </c>
      <c r="C2034" s="27">
        <v>1327.08</v>
      </c>
      <c r="D2034" s="27">
        <v>1327.41</v>
      </c>
      <c r="E2034" s="27">
        <v>1300.21</v>
      </c>
      <c r="F2034" s="22" t="s">
        <v>2296</v>
      </c>
      <c r="G2034" s="23">
        <v>-1.4200000000000001E-2</v>
      </c>
    </row>
    <row r="2035" spans="1:7">
      <c r="A2035" s="22" t="s">
        <v>4205</v>
      </c>
      <c r="B2035" s="27">
        <v>1327.08</v>
      </c>
      <c r="C2035" s="27">
        <v>1290.72</v>
      </c>
      <c r="D2035" s="27">
        <v>1329.3</v>
      </c>
      <c r="E2035" s="27">
        <v>1290.72</v>
      </c>
      <c r="F2035" s="22" t="s">
        <v>2296</v>
      </c>
      <c r="G2035" s="23">
        <v>2.8199999999999999E-2</v>
      </c>
    </row>
    <row r="2036" spans="1:7">
      <c r="A2036" s="22" t="s">
        <v>4204</v>
      </c>
      <c r="B2036" s="27">
        <v>1290.72</v>
      </c>
      <c r="C2036" s="27">
        <v>1281.6099999999999</v>
      </c>
      <c r="D2036" s="27">
        <v>1304.28</v>
      </c>
      <c r="E2036" s="27">
        <v>1280.8499999999999</v>
      </c>
      <c r="F2036" s="22" t="s">
        <v>2296</v>
      </c>
      <c r="G2036" s="23">
        <v>7.1000000000000004E-3</v>
      </c>
    </row>
    <row r="2037" spans="1:7">
      <c r="A2037" s="22" t="s">
        <v>4202</v>
      </c>
      <c r="B2037" s="27">
        <v>1281.5999999999999</v>
      </c>
      <c r="C2037" s="27">
        <v>1284.48</v>
      </c>
      <c r="D2037" s="27">
        <v>1295.03</v>
      </c>
      <c r="E2037" s="27">
        <v>1273.57</v>
      </c>
      <c r="F2037" s="22" t="s">
        <v>2296</v>
      </c>
      <c r="G2037" s="23">
        <v>-2.2000000000000001E-3</v>
      </c>
    </row>
    <row r="2038" spans="1:7">
      <c r="A2038" s="22" t="s">
        <v>4201</v>
      </c>
      <c r="B2038" s="27">
        <v>1284.48</v>
      </c>
      <c r="C2038" s="27">
        <v>1256.55</v>
      </c>
      <c r="D2038" s="27">
        <v>1286.55</v>
      </c>
      <c r="E2038" s="27">
        <v>1241.6199999999999</v>
      </c>
      <c r="F2038" s="22" t="s">
        <v>2296</v>
      </c>
      <c r="G2038" s="23">
        <v>2.2200000000000001E-2</v>
      </c>
    </row>
    <row r="2039" spans="1:7">
      <c r="A2039" s="22" t="s">
        <v>4200</v>
      </c>
      <c r="B2039" s="27">
        <v>1256.55</v>
      </c>
      <c r="C2039" s="27">
        <v>1301.02</v>
      </c>
      <c r="D2039" s="27">
        <v>1301.81</v>
      </c>
      <c r="E2039" s="27">
        <v>1251.92</v>
      </c>
      <c r="F2039" s="22" t="s">
        <v>2296</v>
      </c>
      <c r="G2039" s="23">
        <v>-3.4200000000000001E-2</v>
      </c>
    </row>
    <row r="2040" spans="1:7">
      <c r="A2040" s="22" t="s">
        <v>4199</v>
      </c>
      <c r="B2040" s="27">
        <v>1301.0899999999999</v>
      </c>
      <c r="C2040" s="27">
        <v>1298.4000000000001</v>
      </c>
      <c r="D2040" s="27">
        <v>1307.0899999999999</v>
      </c>
      <c r="E2040" s="27">
        <v>1286.5999999999999</v>
      </c>
      <c r="F2040" s="22" t="s">
        <v>2296</v>
      </c>
      <c r="G2040" s="23">
        <v>2.0999999999999999E-3</v>
      </c>
    </row>
    <row r="2041" spans="1:7">
      <c r="A2041" s="22" t="s">
        <v>4198</v>
      </c>
      <c r="B2041" s="27">
        <v>1298.42</v>
      </c>
      <c r="C2041" s="27">
        <v>1271.28</v>
      </c>
      <c r="D2041" s="27">
        <v>1298.45</v>
      </c>
      <c r="E2041" s="27">
        <v>1261.3399999999999</v>
      </c>
      <c r="F2041" s="22" t="s">
        <v>2296</v>
      </c>
      <c r="G2041" s="23">
        <v>2.12E-2</v>
      </c>
    </row>
    <row r="2042" spans="1:7">
      <c r="A2042" s="22" t="s">
        <v>4197</v>
      </c>
      <c r="B2042" s="27">
        <v>1271.48</v>
      </c>
      <c r="C2042" s="27">
        <v>1287.79</v>
      </c>
      <c r="D2042" s="27">
        <v>1293.4100000000001</v>
      </c>
      <c r="E2042" s="27">
        <v>1246.52</v>
      </c>
      <c r="F2042" s="22" t="s">
        <v>2296</v>
      </c>
      <c r="G2042" s="23">
        <v>-1.2699999999999999E-2</v>
      </c>
    </row>
    <row r="2043" spans="1:7">
      <c r="A2043" s="22" t="s">
        <v>4196</v>
      </c>
      <c r="B2043" s="27">
        <v>1287.79</v>
      </c>
      <c r="C2043" s="27">
        <v>1335.08</v>
      </c>
      <c r="D2043" s="27">
        <v>1342.88</v>
      </c>
      <c r="E2043" s="27">
        <v>1282.5899999999999</v>
      </c>
      <c r="F2043" s="22" t="s">
        <v>2296</v>
      </c>
      <c r="G2043" s="23">
        <v>-3.5400000000000001E-2</v>
      </c>
    </row>
    <row r="2044" spans="1:7">
      <c r="A2044" s="22" t="s">
        <v>4195</v>
      </c>
      <c r="B2044" s="27">
        <v>1335.1</v>
      </c>
      <c r="C2044" s="27">
        <v>1344.76</v>
      </c>
      <c r="D2044" s="27">
        <v>1345.08</v>
      </c>
      <c r="E2044" s="27">
        <v>1316.42</v>
      </c>
      <c r="F2044" s="22" t="s">
        <v>2296</v>
      </c>
      <c r="G2044" s="23">
        <v>-7.1999999999999998E-3</v>
      </c>
    </row>
    <row r="2045" spans="1:7">
      <c r="A2045" s="22" t="s">
        <v>4194</v>
      </c>
      <c r="B2045" s="27">
        <v>1344.75</v>
      </c>
      <c r="C2045" s="27">
        <v>1337.42</v>
      </c>
      <c r="D2045" s="27">
        <v>1357.89</v>
      </c>
      <c r="E2045" s="27">
        <v>1311.71</v>
      </c>
      <c r="F2045" s="22" t="s">
        <v>2296</v>
      </c>
      <c r="G2045" s="23">
        <v>5.4999999999999997E-3</v>
      </c>
    </row>
    <row r="2046" spans="1:7">
      <c r="A2046" s="22" t="s">
        <v>4193</v>
      </c>
      <c r="B2046" s="27">
        <v>1337.42</v>
      </c>
      <c r="C2046" s="27">
        <v>1385.81</v>
      </c>
      <c r="D2046" s="27">
        <v>1388.29</v>
      </c>
      <c r="E2046" s="27">
        <v>1333.73</v>
      </c>
      <c r="F2046" s="22" t="s">
        <v>2296</v>
      </c>
      <c r="G2046" s="23">
        <v>-3.49E-2</v>
      </c>
    </row>
    <row r="2047" spans="1:7">
      <c r="A2047" s="22" t="s">
        <v>6371</v>
      </c>
      <c r="B2047" s="27">
        <v>1385.81</v>
      </c>
      <c r="C2047" s="27">
        <v>1392</v>
      </c>
      <c r="D2047" s="27">
        <v>1392.82</v>
      </c>
      <c r="E2047" s="27">
        <v>1372.83</v>
      </c>
      <c r="F2047" s="22" t="s">
        <v>2296</v>
      </c>
      <c r="G2047" s="23">
        <v>-4.4000000000000003E-3</v>
      </c>
    </row>
    <row r="2048" spans="1:7">
      <c r="A2048" s="22" t="s">
        <v>4192</v>
      </c>
      <c r="B2048" s="27">
        <v>1392</v>
      </c>
      <c r="C2048" s="27">
        <v>1408.31</v>
      </c>
      <c r="D2048" s="27">
        <v>1409.22</v>
      </c>
      <c r="E2048" s="27">
        <v>1373.38</v>
      </c>
      <c r="F2048" s="22" t="s">
        <v>2296</v>
      </c>
      <c r="G2048" s="23">
        <v>-1.1599999999999999E-2</v>
      </c>
    </row>
    <row r="2049" spans="1:7">
      <c r="A2049" s="22" t="s">
        <v>4191</v>
      </c>
      <c r="B2049" s="27">
        <v>1408.31</v>
      </c>
      <c r="C2049" s="27">
        <v>1384.02</v>
      </c>
      <c r="D2049" s="27">
        <v>1418.09</v>
      </c>
      <c r="E2049" s="27">
        <v>1381.66</v>
      </c>
      <c r="F2049" s="22" t="s">
        <v>2296</v>
      </c>
      <c r="G2049" s="23">
        <v>1.7600000000000001E-2</v>
      </c>
    </row>
    <row r="2050" spans="1:7">
      <c r="A2050" s="22" t="s">
        <v>4189</v>
      </c>
      <c r="B2050" s="27">
        <v>1384.02</v>
      </c>
      <c r="C2050" s="27">
        <v>1385.14</v>
      </c>
      <c r="D2050" s="27">
        <v>1399.58</v>
      </c>
      <c r="E2050" s="27">
        <v>1371.21</v>
      </c>
      <c r="F2050" s="22" t="s">
        <v>2296</v>
      </c>
      <c r="G2050" s="23">
        <v>-8.0000000000000004E-4</v>
      </c>
    </row>
    <row r="2051" spans="1:7">
      <c r="A2051" s="22" t="s">
        <v>4188</v>
      </c>
      <c r="B2051" s="27">
        <v>1385.14</v>
      </c>
      <c r="C2051" s="27">
        <v>1386.41</v>
      </c>
      <c r="D2051" s="27">
        <v>1393.08</v>
      </c>
      <c r="E2051" s="27">
        <v>1350.17</v>
      </c>
      <c r="F2051" s="22" t="s">
        <v>2296</v>
      </c>
      <c r="G2051" s="23">
        <v>-8.9999999999999998E-4</v>
      </c>
    </row>
    <row r="2052" spans="1:7">
      <c r="A2052" s="22" t="s">
        <v>6370</v>
      </c>
      <c r="B2052" s="27">
        <v>1386.41</v>
      </c>
      <c r="C2052" s="27">
        <v>1391.14</v>
      </c>
      <c r="D2052" s="27">
        <v>1392.55</v>
      </c>
      <c r="E2052" s="27">
        <v>1381.25</v>
      </c>
      <c r="F2052" s="22" t="s">
        <v>2296</v>
      </c>
      <c r="G2052" s="23">
        <v>-3.3999999999999998E-3</v>
      </c>
    </row>
    <row r="2053" spans="1:7">
      <c r="A2053" s="22" t="s">
        <v>4186</v>
      </c>
      <c r="B2053" s="27">
        <v>1391.14</v>
      </c>
      <c r="C2053" s="27">
        <v>1442.73</v>
      </c>
      <c r="D2053" s="27">
        <v>1442.92</v>
      </c>
      <c r="E2053" s="27">
        <v>1385.75</v>
      </c>
      <c r="F2053" s="22" t="s">
        <v>2296</v>
      </c>
      <c r="G2053" s="23">
        <v>-3.5700000000000003E-2</v>
      </c>
    </row>
    <row r="2054" spans="1:7">
      <c r="A2054" s="22" t="s">
        <v>4185</v>
      </c>
      <c r="B2054" s="27">
        <v>1442.71</v>
      </c>
      <c r="C2054" s="27">
        <v>1446.04</v>
      </c>
      <c r="D2054" s="27">
        <v>1456.52</v>
      </c>
      <c r="E2054" s="27">
        <v>1437.21</v>
      </c>
      <c r="F2054" s="22" t="s">
        <v>2296</v>
      </c>
      <c r="G2054" s="23">
        <v>-2.3E-3</v>
      </c>
    </row>
    <row r="2055" spans="1:7">
      <c r="A2055" s="22" t="s">
        <v>4184</v>
      </c>
      <c r="B2055" s="27">
        <v>1446.04</v>
      </c>
      <c r="C2055" s="27">
        <v>1473.5</v>
      </c>
      <c r="D2055" s="27">
        <v>1489.9</v>
      </c>
      <c r="E2055" s="27">
        <v>1445.72</v>
      </c>
      <c r="F2055" s="22" t="s">
        <v>2296</v>
      </c>
      <c r="G2055" s="23">
        <v>-1.8599999999999998E-2</v>
      </c>
    </row>
    <row r="2056" spans="1:7">
      <c r="A2056" s="22" t="s">
        <v>6369</v>
      </c>
      <c r="B2056" s="27">
        <v>1473.5</v>
      </c>
      <c r="C2056" s="27">
        <v>1469.65</v>
      </c>
      <c r="D2056" s="27">
        <v>1474.09</v>
      </c>
      <c r="E2056" s="27">
        <v>1468.36</v>
      </c>
      <c r="F2056" s="22" t="s">
        <v>2296</v>
      </c>
      <c r="G2056" s="23">
        <v>2.5999999999999999E-3</v>
      </c>
    </row>
    <row r="2057" spans="1:7">
      <c r="A2057" s="22" t="s">
        <v>4181</v>
      </c>
      <c r="B2057" s="27">
        <v>1469.65</v>
      </c>
      <c r="C2057" s="27">
        <v>1447.06</v>
      </c>
      <c r="D2057" s="27">
        <v>1469.79</v>
      </c>
      <c r="E2057" s="27">
        <v>1439.96</v>
      </c>
      <c r="F2057" s="22" t="s">
        <v>2296</v>
      </c>
      <c r="G2057" s="23">
        <v>1.5599999999999999E-2</v>
      </c>
    </row>
    <row r="2058" spans="1:7">
      <c r="A2058" s="22" t="s">
        <v>4180</v>
      </c>
      <c r="B2058" s="27">
        <v>1447.06</v>
      </c>
      <c r="C2058" s="27">
        <v>1461.85</v>
      </c>
      <c r="D2058" s="27">
        <v>1467.16</v>
      </c>
      <c r="E2058" s="27">
        <v>1440.82</v>
      </c>
      <c r="F2058" s="22" t="s">
        <v>2296</v>
      </c>
      <c r="G2058" s="23">
        <v>-1.01E-2</v>
      </c>
    </row>
    <row r="2059" spans="1:7">
      <c r="A2059" s="22" t="s">
        <v>4179</v>
      </c>
      <c r="B2059" s="27">
        <v>1461.85</v>
      </c>
      <c r="C2059" s="27">
        <v>1457.42</v>
      </c>
      <c r="D2059" s="27">
        <v>1470.18</v>
      </c>
      <c r="E2059" s="27">
        <v>1457.14</v>
      </c>
      <c r="F2059" s="22" t="s">
        <v>2296</v>
      </c>
      <c r="G2059" s="23">
        <v>3.0999999999999999E-3</v>
      </c>
    </row>
    <row r="2060" spans="1:7">
      <c r="A2060" s="22" t="s">
        <v>4178</v>
      </c>
      <c r="B2060" s="27">
        <v>1457.4</v>
      </c>
      <c r="C2060" s="27">
        <v>1466.27</v>
      </c>
      <c r="D2060" s="27">
        <v>1472.12</v>
      </c>
      <c r="E2060" s="27">
        <v>1445.85</v>
      </c>
      <c r="F2060" s="22" t="s">
        <v>2296</v>
      </c>
      <c r="G2060" s="23">
        <v>-6.1000000000000004E-3</v>
      </c>
    </row>
    <row r="2061" spans="1:7">
      <c r="A2061" s="22" t="s">
        <v>4177</v>
      </c>
      <c r="B2061" s="27">
        <v>1466.34</v>
      </c>
      <c r="C2061" s="27">
        <v>1505.1</v>
      </c>
      <c r="D2061" s="27">
        <v>1505.12</v>
      </c>
      <c r="E2061" s="27">
        <v>1462.75</v>
      </c>
      <c r="F2061" s="22" t="s">
        <v>2296</v>
      </c>
      <c r="G2061" s="23">
        <v>-2.58E-2</v>
      </c>
    </row>
    <row r="2062" spans="1:7">
      <c r="A2062" s="22" t="s">
        <v>4176</v>
      </c>
      <c r="B2062" s="27">
        <v>1505.1</v>
      </c>
      <c r="C2062" s="27">
        <v>1496.6</v>
      </c>
      <c r="D2062" s="27">
        <v>1506.78</v>
      </c>
      <c r="E2062" s="27">
        <v>1485.17</v>
      </c>
      <c r="F2062" s="22" t="s">
        <v>2296</v>
      </c>
      <c r="G2062" s="23">
        <v>5.7000000000000002E-3</v>
      </c>
    </row>
    <row r="2063" spans="1:7">
      <c r="A2063" s="22" t="s">
        <v>4175</v>
      </c>
      <c r="B2063" s="27">
        <v>1496.6</v>
      </c>
      <c r="C2063" s="27">
        <v>1468.55</v>
      </c>
      <c r="D2063" s="27">
        <v>1503.77</v>
      </c>
      <c r="E2063" s="27">
        <v>1467.21</v>
      </c>
      <c r="F2063" s="22" t="s">
        <v>2296</v>
      </c>
      <c r="G2063" s="23">
        <v>1.9099999999999999E-2</v>
      </c>
    </row>
    <row r="2064" spans="1:7">
      <c r="A2064" s="22" t="s">
        <v>4174</v>
      </c>
      <c r="B2064" s="27">
        <v>1468.55</v>
      </c>
      <c r="C2064" s="27">
        <v>1471.61</v>
      </c>
      <c r="D2064" s="27">
        <v>1485.58</v>
      </c>
      <c r="E2064" s="27">
        <v>1465.5</v>
      </c>
      <c r="F2064" s="22" t="s">
        <v>2296</v>
      </c>
      <c r="G2064" s="23">
        <v>-2.0999999999999999E-3</v>
      </c>
    </row>
    <row r="2065" spans="1:7">
      <c r="A2065" s="22" t="s">
        <v>4173</v>
      </c>
      <c r="B2065" s="27">
        <v>1471.61</v>
      </c>
      <c r="C2065" s="27">
        <v>1477.75</v>
      </c>
      <c r="D2065" s="27">
        <v>1481.23</v>
      </c>
      <c r="E2065" s="27">
        <v>1463.04</v>
      </c>
      <c r="F2065" s="22" t="s">
        <v>2296</v>
      </c>
      <c r="G2065" s="23">
        <v>-4.1000000000000003E-3</v>
      </c>
    </row>
    <row r="2066" spans="1:7">
      <c r="A2066" s="22" t="s">
        <v>4172</v>
      </c>
      <c r="B2066" s="27">
        <v>1477.71</v>
      </c>
      <c r="C2066" s="27">
        <v>1502.67</v>
      </c>
      <c r="D2066" s="27">
        <v>1505.56</v>
      </c>
      <c r="E2066" s="27">
        <v>1475.56</v>
      </c>
      <c r="F2066" s="22" t="s">
        <v>2296</v>
      </c>
      <c r="G2066" s="23">
        <v>-1.66E-2</v>
      </c>
    </row>
    <row r="2067" spans="1:7">
      <c r="A2067" s="22" t="s">
        <v>4170</v>
      </c>
      <c r="B2067" s="27">
        <v>1502.65</v>
      </c>
      <c r="C2067" s="27">
        <v>1501.63</v>
      </c>
      <c r="D2067" s="27">
        <v>1516.37</v>
      </c>
      <c r="E2067" s="27">
        <v>1496.93</v>
      </c>
      <c r="F2067" s="22" t="s">
        <v>2296</v>
      </c>
      <c r="G2067" s="23">
        <v>6.9999999999999999E-4</v>
      </c>
    </row>
    <row r="2068" spans="1:7">
      <c r="A2068" s="22" t="s">
        <v>4169</v>
      </c>
      <c r="B2068" s="27">
        <v>1501.63</v>
      </c>
      <c r="C2068" s="27">
        <v>1505.77</v>
      </c>
      <c r="D2068" s="27">
        <v>1512.45</v>
      </c>
      <c r="E2068" s="27">
        <v>1488.82</v>
      </c>
      <c r="F2068" s="22" t="s">
        <v>2296</v>
      </c>
      <c r="G2068" s="23">
        <v>-2.7000000000000001E-3</v>
      </c>
    </row>
    <row r="2069" spans="1:7">
      <c r="A2069" s="22" t="s">
        <v>4168</v>
      </c>
      <c r="B2069" s="27">
        <v>1505.77</v>
      </c>
      <c r="C2069" s="27">
        <v>1498.08</v>
      </c>
      <c r="D2069" s="27">
        <v>1520.37</v>
      </c>
      <c r="E2069" s="27">
        <v>1485.89</v>
      </c>
      <c r="F2069" s="22" t="s">
        <v>2296</v>
      </c>
      <c r="G2069" s="23">
        <v>5.1000000000000004E-3</v>
      </c>
    </row>
    <row r="2070" spans="1:7">
      <c r="A2070" s="22" t="s">
        <v>4167</v>
      </c>
      <c r="B2070" s="27">
        <v>1498.07</v>
      </c>
      <c r="C2070" s="27">
        <v>1510.51</v>
      </c>
      <c r="D2070" s="27">
        <v>1520.12</v>
      </c>
      <c r="E2070" s="27">
        <v>1497.92</v>
      </c>
      <c r="F2070" s="22" t="s">
        <v>2296</v>
      </c>
      <c r="G2070" s="23">
        <v>-8.2000000000000007E-3</v>
      </c>
    </row>
    <row r="2071" spans="1:7">
      <c r="A2071" s="22" t="s">
        <v>4166</v>
      </c>
      <c r="B2071" s="27">
        <v>1510.49</v>
      </c>
      <c r="C2071" s="27">
        <v>1497.19</v>
      </c>
      <c r="D2071" s="27">
        <v>1511.42</v>
      </c>
      <c r="E2071" s="27">
        <v>1477.47</v>
      </c>
      <c r="F2071" s="22" t="s">
        <v>2296</v>
      </c>
      <c r="G2071" s="23">
        <v>8.8999999999999999E-3</v>
      </c>
    </row>
    <row r="2072" spans="1:7">
      <c r="A2072" s="22" t="s">
        <v>4164</v>
      </c>
      <c r="B2072" s="27">
        <v>1497.19</v>
      </c>
      <c r="C2072" s="27">
        <v>1525.1</v>
      </c>
      <c r="D2072" s="27">
        <v>1529.72</v>
      </c>
      <c r="E2072" s="27">
        <v>1494.66</v>
      </c>
      <c r="F2072" s="22" t="s">
        <v>2296</v>
      </c>
      <c r="G2072" s="23">
        <v>-1.83E-2</v>
      </c>
    </row>
    <row r="2073" spans="1:7">
      <c r="A2073" s="22" t="s">
        <v>4163</v>
      </c>
      <c r="B2073" s="27">
        <v>1525.11</v>
      </c>
      <c r="C2073" s="27">
        <v>1512.88</v>
      </c>
      <c r="D2073" s="27">
        <v>1527.09</v>
      </c>
      <c r="E2073" s="27">
        <v>1495.49</v>
      </c>
      <c r="F2073" s="22" t="s">
        <v>2296</v>
      </c>
      <c r="G2073" s="23">
        <v>8.0999999999999996E-3</v>
      </c>
    </row>
    <row r="2074" spans="1:7">
      <c r="A2074" s="22" t="s">
        <v>4162</v>
      </c>
      <c r="B2074" s="27">
        <v>1512.88</v>
      </c>
      <c r="C2074" s="27">
        <v>1550.04</v>
      </c>
      <c r="D2074" s="27">
        <v>1550.04</v>
      </c>
      <c r="E2074" s="27">
        <v>1506.65</v>
      </c>
      <c r="F2074" s="22" t="s">
        <v>2296</v>
      </c>
      <c r="G2074" s="23">
        <v>-2.4E-2</v>
      </c>
    </row>
    <row r="2075" spans="1:7">
      <c r="A2075" s="22" t="s">
        <v>4161</v>
      </c>
      <c r="B2075" s="27">
        <v>1550.05</v>
      </c>
      <c r="C2075" s="27">
        <v>1521.9</v>
      </c>
      <c r="D2075" s="27">
        <v>1556.5</v>
      </c>
      <c r="E2075" s="27">
        <v>1521.74</v>
      </c>
      <c r="F2075" s="22" t="s">
        <v>2296</v>
      </c>
      <c r="G2075" s="23">
        <v>1.8499999999999999E-2</v>
      </c>
    </row>
    <row r="2076" spans="1:7">
      <c r="A2076" s="22" t="s">
        <v>4160</v>
      </c>
      <c r="B2076" s="27">
        <v>1521.9</v>
      </c>
      <c r="C2076" s="27">
        <v>1517.33</v>
      </c>
      <c r="D2076" s="27">
        <v>1537.73</v>
      </c>
      <c r="E2076" s="27">
        <v>1508.32</v>
      </c>
      <c r="F2076" s="22" t="s">
        <v>2296</v>
      </c>
      <c r="G2076" s="23">
        <v>3.0000000000000001E-3</v>
      </c>
    </row>
    <row r="2077" spans="1:7">
      <c r="A2077" s="22" t="s">
        <v>4159</v>
      </c>
      <c r="B2077" s="27">
        <v>1517.34</v>
      </c>
      <c r="C2077" s="27">
        <v>1494.86</v>
      </c>
      <c r="D2077" s="27">
        <v>1531.89</v>
      </c>
      <c r="E2077" s="27">
        <v>1493.92</v>
      </c>
      <c r="F2077" s="22" t="s">
        <v>2296</v>
      </c>
      <c r="G2077" s="23">
        <v>1.4999999999999999E-2</v>
      </c>
    </row>
    <row r="2078" spans="1:7">
      <c r="A2078" s="22" t="s">
        <v>4158</v>
      </c>
      <c r="B2078" s="27">
        <v>1494.86</v>
      </c>
      <c r="C2078" s="27">
        <v>1520.37</v>
      </c>
      <c r="D2078" s="27">
        <v>1521.58</v>
      </c>
      <c r="E2078" s="27">
        <v>1486.93</v>
      </c>
      <c r="F2078" s="22" t="s">
        <v>2296</v>
      </c>
      <c r="G2078" s="23">
        <v>-1.6799999999999999E-2</v>
      </c>
    </row>
    <row r="2079" spans="1:7">
      <c r="A2079" s="22" t="s">
        <v>4157</v>
      </c>
      <c r="B2079" s="27">
        <v>1520.37</v>
      </c>
      <c r="C2079" s="27">
        <v>1554.38</v>
      </c>
      <c r="D2079" s="27">
        <v>1555.63</v>
      </c>
      <c r="E2079" s="27">
        <v>1518.49</v>
      </c>
      <c r="F2079" s="22" t="s">
        <v>2296</v>
      </c>
      <c r="G2079" s="23">
        <v>-2.18E-2</v>
      </c>
    </row>
    <row r="2080" spans="1:7">
      <c r="A2080" s="22" t="s">
        <v>4156</v>
      </c>
      <c r="B2080" s="27">
        <v>1554.28</v>
      </c>
      <c r="C2080" s="27">
        <v>1565.12</v>
      </c>
      <c r="D2080" s="27">
        <v>1574.27</v>
      </c>
      <c r="E2080" s="27">
        <v>1549.27</v>
      </c>
      <c r="F2080" s="22" t="s">
        <v>2296</v>
      </c>
      <c r="G2080" s="23">
        <v>-6.8999999999999999E-3</v>
      </c>
    </row>
    <row r="2081" spans="1:7">
      <c r="A2081" s="22" t="s">
        <v>4155</v>
      </c>
      <c r="B2081" s="27">
        <v>1565.12</v>
      </c>
      <c r="C2081" s="27">
        <v>1540.39</v>
      </c>
      <c r="D2081" s="27">
        <v>1568.85</v>
      </c>
      <c r="E2081" s="27">
        <v>1539.52</v>
      </c>
      <c r="F2081" s="22" t="s">
        <v>2296</v>
      </c>
      <c r="G2081" s="23">
        <v>1.5699999999999999E-2</v>
      </c>
    </row>
    <row r="2082" spans="1:7">
      <c r="A2082" s="22" t="s">
        <v>4154</v>
      </c>
      <c r="B2082" s="27">
        <v>1540.97</v>
      </c>
      <c r="C2082" s="27">
        <v>1529.51</v>
      </c>
      <c r="D2082" s="27">
        <v>1541.68</v>
      </c>
      <c r="E2082" s="27">
        <v>1518.24</v>
      </c>
      <c r="F2082" s="22" t="s">
        <v>2296</v>
      </c>
      <c r="G2082" s="23">
        <v>7.4999999999999997E-3</v>
      </c>
    </row>
    <row r="2083" spans="1:7">
      <c r="A2083" s="22" t="s">
        <v>4153</v>
      </c>
      <c r="B2083" s="27">
        <v>1529.51</v>
      </c>
      <c r="C2083" s="27">
        <v>1551.76</v>
      </c>
      <c r="D2083" s="27">
        <v>1561.11</v>
      </c>
      <c r="E2083" s="27">
        <v>1525.67</v>
      </c>
      <c r="F2083" s="22" t="s">
        <v>2296</v>
      </c>
      <c r="G2083" s="23">
        <v>-1.44E-2</v>
      </c>
    </row>
    <row r="2084" spans="1:7">
      <c r="A2084" s="22" t="s">
        <v>4152</v>
      </c>
      <c r="B2084" s="27">
        <v>1551.78</v>
      </c>
      <c r="C2084" s="27">
        <v>1558.65</v>
      </c>
      <c r="D2084" s="27">
        <v>1572.23</v>
      </c>
      <c r="E2084" s="27">
        <v>1542.13</v>
      </c>
      <c r="F2084" s="22" t="s">
        <v>2296</v>
      </c>
      <c r="G2084" s="23">
        <v>-4.4000000000000003E-3</v>
      </c>
    </row>
    <row r="2085" spans="1:7">
      <c r="A2085" s="22" t="s">
        <v>4151</v>
      </c>
      <c r="B2085" s="27">
        <v>1558.65</v>
      </c>
      <c r="C2085" s="27">
        <v>1586.41</v>
      </c>
      <c r="D2085" s="27">
        <v>1594.07</v>
      </c>
      <c r="E2085" s="27">
        <v>1556.28</v>
      </c>
      <c r="F2085" s="22" t="s">
        <v>2296</v>
      </c>
      <c r="G2085" s="23">
        <v>-1.7500000000000002E-2</v>
      </c>
    </row>
    <row r="2086" spans="1:7">
      <c r="A2086" s="22" t="s">
        <v>4150</v>
      </c>
      <c r="B2086" s="27">
        <v>1586.41</v>
      </c>
      <c r="C2086" s="27">
        <v>1618.99</v>
      </c>
      <c r="D2086" s="27">
        <v>1626.81</v>
      </c>
      <c r="E2086" s="27">
        <v>1579.17</v>
      </c>
      <c r="F2086" s="22" t="s">
        <v>2296</v>
      </c>
      <c r="G2086" s="23">
        <v>-2.01E-2</v>
      </c>
    </row>
    <row r="2087" spans="1:7">
      <c r="A2087" s="22" t="s">
        <v>4149</v>
      </c>
      <c r="B2087" s="27">
        <v>1618.99</v>
      </c>
      <c r="C2087" s="27">
        <v>1626.63</v>
      </c>
      <c r="D2087" s="27">
        <v>1629.01</v>
      </c>
      <c r="E2087" s="27">
        <v>1608.74</v>
      </c>
      <c r="F2087" s="22" t="s">
        <v>2296</v>
      </c>
      <c r="G2087" s="23">
        <v>-4.7000000000000002E-3</v>
      </c>
    </row>
    <row r="2088" spans="1:7">
      <c r="A2088" s="22" t="s">
        <v>4148</v>
      </c>
      <c r="B2088" s="27">
        <v>1626.63</v>
      </c>
      <c r="C2088" s="27">
        <v>1631.15</v>
      </c>
      <c r="D2088" s="27">
        <v>1639.62</v>
      </c>
      <c r="E2088" s="27">
        <v>1618.37</v>
      </c>
      <c r="F2088" s="22" t="s">
        <v>2296</v>
      </c>
      <c r="G2088" s="23">
        <v>-2.8E-3</v>
      </c>
    </row>
    <row r="2089" spans="1:7">
      <c r="A2089" s="22" t="s">
        <v>4147</v>
      </c>
      <c r="B2089" s="27">
        <v>1631.15</v>
      </c>
      <c r="C2089" s="27">
        <v>1611.88</v>
      </c>
      <c r="D2089" s="27">
        <v>1634.31</v>
      </c>
      <c r="E2089" s="27">
        <v>1611.49</v>
      </c>
      <c r="F2089" s="22" t="s">
        <v>2296</v>
      </c>
      <c r="G2089" s="23">
        <v>1.2E-2</v>
      </c>
    </row>
    <row r="2090" spans="1:7">
      <c r="A2090" s="22" t="s">
        <v>4146</v>
      </c>
      <c r="B2090" s="27">
        <v>1611.88</v>
      </c>
      <c r="C2090" s="27">
        <v>1604.26</v>
      </c>
      <c r="D2090" s="27">
        <v>1617.53</v>
      </c>
      <c r="E2090" s="27">
        <v>1602.21</v>
      </c>
      <c r="F2090" s="22" t="s">
        <v>2296</v>
      </c>
      <c r="G2090" s="23">
        <v>4.7000000000000002E-3</v>
      </c>
    </row>
    <row r="2091" spans="1:7">
      <c r="A2091" s="22" t="s">
        <v>4145</v>
      </c>
      <c r="B2091" s="27">
        <v>1604.26</v>
      </c>
      <c r="C2091" s="27">
        <v>1606.37</v>
      </c>
      <c r="D2091" s="27">
        <v>1619.2</v>
      </c>
      <c r="E2091" s="27">
        <v>1592.53</v>
      </c>
      <c r="F2091" s="22" t="s">
        <v>2296</v>
      </c>
      <c r="G2091" s="23">
        <v>-1.2999999999999999E-3</v>
      </c>
    </row>
    <row r="2092" spans="1:7">
      <c r="A2092" s="22" t="s">
        <v>6453</v>
      </c>
      <c r="B2092" s="27">
        <v>1606.33</v>
      </c>
      <c r="C2092" s="27">
        <v>1572.74</v>
      </c>
      <c r="D2092" s="27">
        <v>1608.6</v>
      </c>
      <c r="E2092" s="27">
        <v>1569.75</v>
      </c>
      <c r="F2092" s="22" t="s">
        <v>2296</v>
      </c>
      <c r="G2092" s="23">
        <v>2.1299999999999999E-2</v>
      </c>
    </row>
    <row r="2093" spans="1:7">
      <c r="A2093" s="22" t="s">
        <v>4141</v>
      </c>
      <c r="B2093" s="27">
        <v>1572.83</v>
      </c>
      <c r="C2093" s="27">
        <v>1562.19</v>
      </c>
      <c r="D2093" s="27">
        <v>1574.82</v>
      </c>
      <c r="E2093" s="27">
        <v>1551.19</v>
      </c>
      <c r="F2093" s="22" t="s">
        <v>2296</v>
      </c>
      <c r="G2093" s="23">
        <v>6.7999999999999996E-3</v>
      </c>
    </row>
    <row r="2094" spans="1:7">
      <c r="A2094" s="22" t="s">
        <v>4140</v>
      </c>
      <c r="B2094" s="27">
        <v>1562.19</v>
      </c>
      <c r="C2094" s="27">
        <v>1625.72</v>
      </c>
      <c r="D2094" s="27">
        <v>1626.02</v>
      </c>
      <c r="E2094" s="27">
        <v>1561.32</v>
      </c>
      <c r="F2094" s="22" t="s">
        <v>2296</v>
      </c>
      <c r="G2094" s="23">
        <v>-3.9100000000000003E-2</v>
      </c>
    </row>
    <row r="2095" spans="1:7">
      <c r="A2095" s="22" t="s">
        <v>4139</v>
      </c>
      <c r="B2095" s="27">
        <v>1625.74</v>
      </c>
      <c r="C2095" s="27">
        <v>1608.08</v>
      </c>
      <c r="D2095" s="27">
        <v>1629.52</v>
      </c>
      <c r="E2095" s="27">
        <v>1608.08</v>
      </c>
      <c r="F2095" s="22" t="s">
        <v>2296</v>
      </c>
      <c r="G2095" s="23">
        <v>1.0999999999999999E-2</v>
      </c>
    </row>
    <row r="2096" spans="1:7">
      <c r="A2096" s="22" t="s">
        <v>4138</v>
      </c>
      <c r="B2096" s="27">
        <v>1608.08</v>
      </c>
      <c r="C2096" s="27">
        <v>1595.78</v>
      </c>
      <c r="D2096" s="27">
        <v>1608.75</v>
      </c>
      <c r="E2096" s="27">
        <v>1587.82</v>
      </c>
      <c r="F2096" s="22" t="s">
        <v>2296</v>
      </c>
      <c r="G2096" s="23">
        <v>7.7000000000000002E-3</v>
      </c>
    </row>
    <row r="2097" spans="1:7">
      <c r="A2097" s="22" t="s">
        <v>4137</v>
      </c>
      <c r="B2097" s="27">
        <v>1595.78</v>
      </c>
      <c r="C2097" s="27">
        <v>1597.67</v>
      </c>
      <c r="D2097" s="27">
        <v>1602.72</v>
      </c>
      <c r="E2097" s="27">
        <v>1577.98</v>
      </c>
      <c r="F2097" s="22" t="s">
        <v>2296</v>
      </c>
      <c r="G2097" s="23">
        <v>-1.1999999999999999E-3</v>
      </c>
    </row>
    <row r="2098" spans="1:7">
      <c r="A2098" s="22" t="s">
        <v>4136</v>
      </c>
      <c r="B2098" s="27">
        <v>1597.67</v>
      </c>
      <c r="C2098" s="27">
        <v>1574.1</v>
      </c>
      <c r="D2098" s="27">
        <v>1599.41</v>
      </c>
      <c r="E2098" s="27">
        <v>1574.1</v>
      </c>
      <c r="F2098" s="22" t="s">
        <v>2296</v>
      </c>
      <c r="G2098" s="23">
        <v>1.4999999999999999E-2</v>
      </c>
    </row>
    <row r="2099" spans="1:7">
      <c r="A2099" s="22" t="s">
        <v>4135</v>
      </c>
      <c r="B2099" s="27">
        <v>1574.1</v>
      </c>
      <c r="C2099" s="27">
        <v>1592.67</v>
      </c>
      <c r="D2099" s="27">
        <v>1604.23</v>
      </c>
      <c r="E2099" s="27">
        <v>1570.25</v>
      </c>
      <c r="F2099" s="22" t="s">
        <v>2296</v>
      </c>
      <c r="G2099" s="23">
        <v>-1.17E-2</v>
      </c>
    </row>
    <row r="2100" spans="1:7">
      <c r="A2100" s="22" t="s">
        <v>4134</v>
      </c>
      <c r="B2100" s="27">
        <v>1592.66</v>
      </c>
      <c r="C2100" s="27">
        <v>1594.5</v>
      </c>
      <c r="D2100" s="27">
        <v>1607.69</v>
      </c>
      <c r="E2100" s="27">
        <v>1585.49</v>
      </c>
      <c r="F2100" s="22" t="s">
        <v>2296</v>
      </c>
      <c r="G2100" s="23">
        <v>-1.1999999999999999E-3</v>
      </c>
    </row>
    <row r="2101" spans="1:7">
      <c r="A2101" s="22" t="s">
        <v>4132</v>
      </c>
      <c r="B2101" s="27">
        <v>1594.55</v>
      </c>
      <c r="C2101" s="27">
        <v>1538.17</v>
      </c>
      <c r="D2101" s="27">
        <v>1595.47</v>
      </c>
      <c r="E2101" s="27">
        <v>1534.93</v>
      </c>
      <c r="F2101" s="22" t="s">
        <v>2296</v>
      </c>
      <c r="G2101" s="23">
        <v>3.6700000000000003E-2</v>
      </c>
    </row>
    <row r="2102" spans="1:7">
      <c r="A2102" s="22" t="s">
        <v>4130</v>
      </c>
      <c r="B2102" s="27">
        <v>1538.17</v>
      </c>
      <c r="C2102" s="27">
        <v>1558.91</v>
      </c>
      <c r="D2102" s="27">
        <v>1571.22</v>
      </c>
      <c r="E2102" s="27">
        <v>1536.05</v>
      </c>
      <c r="F2102" s="22" t="s">
        <v>2296</v>
      </c>
      <c r="G2102" s="23">
        <v>-1.3299999999999999E-2</v>
      </c>
    </row>
    <row r="2103" spans="1:7">
      <c r="A2103" s="22" t="s">
        <v>6364</v>
      </c>
      <c r="B2103" s="27">
        <v>1558.98</v>
      </c>
      <c r="C2103" s="27">
        <v>1579.19</v>
      </c>
      <c r="D2103" s="27">
        <v>1580.35</v>
      </c>
      <c r="E2103" s="27">
        <v>1555.6</v>
      </c>
      <c r="F2103" s="22" t="s">
        <v>2296</v>
      </c>
      <c r="G2103" s="23">
        <v>-1.2800000000000001E-2</v>
      </c>
    </row>
    <row r="2104" spans="1:7">
      <c r="A2104" s="22" t="s">
        <v>4129</v>
      </c>
      <c r="B2104" s="27">
        <v>1579.19</v>
      </c>
      <c r="C2104" s="27">
        <v>1568.54</v>
      </c>
      <c r="D2104" s="27">
        <v>1585.75</v>
      </c>
      <c r="E2104" s="27">
        <v>1567.29</v>
      </c>
      <c r="F2104" s="22" t="s">
        <v>2296</v>
      </c>
      <c r="G2104" s="23">
        <v>6.7999999999999996E-3</v>
      </c>
    </row>
    <row r="2105" spans="1:7">
      <c r="A2105" s="22" t="s">
        <v>4127</v>
      </c>
      <c r="B2105" s="27">
        <v>1568.54</v>
      </c>
      <c r="C2105" s="27">
        <v>1570.36</v>
      </c>
      <c r="D2105" s="27">
        <v>1585.07</v>
      </c>
      <c r="E2105" s="27">
        <v>1559.92</v>
      </c>
      <c r="F2105" s="22" t="s">
        <v>2296</v>
      </c>
      <c r="G2105" s="23">
        <v>-1.1999999999999999E-3</v>
      </c>
    </row>
    <row r="2106" spans="1:7">
      <c r="A2106" s="22" t="s">
        <v>4126</v>
      </c>
      <c r="B2106" s="27">
        <v>1570.36</v>
      </c>
      <c r="C2106" s="27">
        <v>1579.4</v>
      </c>
      <c r="D2106" s="27">
        <v>1581.76</v>
      </c>
      <c r="E2106" s="27">
        <v>1554.42</v>
      </c>
      <c r="F2106" s="22" t="s">
        <v>2296</v>
      </c>
      <c r="G2106" s="23">
        <v>-5.7000000000000002E-3</v>
      </c>
    </row>
    <row r="2107" spans="1:7">
      <c r="A2107" s="22" t="s">
        <v>4125</v>
      </c>
      <c r="B2107" s="27">
        <v>1579.38</v>
      </c>
      <c r="C2107" s="27">
        <v>1562.13</v>
      </c>
      <c r="D2107" s="27">
        <v>1582.72</v>
      </c>
      <c r="E2107" s="27">
        <v>1555.93</v>
      </c>
      <c r="F2107" s="22" t="s">
        <v>2296</v>
      </c>
      <c r="G2107" s="23">
        <v>1.0999999999999999E-2</v>
      </c>
    </row>
    <row r="2108" spans="1:7">
      <c r="A2108" s="22" t="s">
        <v>4124</v>
      </c>
      <c r="B2108" s="27">
        <v>1562.13</v>
      </c>
      <c r="C2108" s="27">
        <v>1559.21</v>
      </c>
      <c r="D2108" s="27">
        <v>1574.75</v>
      </c>
      <c r="E2108" s="27">
        <v>1553.71</v>
      </c>
      <c r="F2108" s="22" t="s">
        <v>2296</v>
      </c>
      <c r="G2108" s="23">
        <v>1.9E-3</v>
      </c>
    </row>
    <row r="2109" spans="1:7">
      <c r="A2109" s="22" t="s">
        <v>4123</v>
      </c>
      <c r="B2109" s="27">
        <v>1559.21</v>
      </c>
      <c r="C2109" s="27">
        <v>1525.21</v>
      </c>
      <c r="D2109" s="27">
        <v>1560.83</v>
      </c>
      <c r="E2109" s="27">
        <v>1524.58</v>
      </c>
      <c r="F2109" s="22" t="s">
        <v>2296</v>
      </c>
      <c r="G2109" s="23">
        <v>2.23E-2</v>
      </c>
    </row>
    <row r="2110" spans="1:7">
      <c r="A2110" s="22" t="s">
        <v>4122</v>
      </c>
      <c r="B2110" s="27">
        <v>1525.17</v>
      </c>
      <c r="C2110" s="27">
        <v>1541.7</v>
      </c>
      <c r="D2110" s="27">
        <v>1544.1</v>
      </c>
      <c r="E2110" s="27">
        <v>1521.83</v>
      </c>
      <c r="F2110" s="22" t="s">
        <v>2296</v>
      </c>
      <c r="G2110" s="23">
        <v>-1.0699999999999999E-2</v>
      </c>
    </row>
    <row r="2111" spans="1:7">
      <c r="A2111" s="22" t="s">
        <v>4121</v>
      </c>
      <c r="B2111" s="27">
        <v>1541.64</v>
      </c>
      <c r="C2111" s="27">
        <v>1555.09</v>
      </c>
      <c r="D2111" s="27">
        <v>1565.9</v>
      </c>
      <c r="E2111" s="27">
        <v>1532.67</v>
      </c>
      <c r="F2111" s="22" t="s">
        <v>2296</v>
      </c>
      <c r="G2111" s="23">
        <v>-8.6999999999999994E-3</v>
      </c>
    </row>
    <row r="2112" spans="1:7">
      <c r="A2112" s="22" t="s">
        <v>4120</v>
      </c>
      <c r="B2112" s="27">
        <v>1555.11</v>
      </c>
      <c r="C2112" s="27">
        <v>1549.47</v>
      </c>
      <c r="D2112" s="27">
        <v>1571.42</v>
      </c>
      <c r="E2112" s="27">
        <v>1548.88</v>
      </c>
      <c r="F2112" s="22" t="s">
        <v>2296</v>
      </c>
      <c r="G2112" s="23">
        <v>3.5999999999999999E-3</v>
      </c>
    </row>
    <row r="2113" spans="1:7">
      <c r="A2113" s="22" t="s">
        <v>4119</v>
      </c>
      <c r="B2113" s="27">
        <v>1549.49</v>
      </c>
      <c r="C2113" s="27">
        <v>1562.87</v>
      </c>
      <c r="D2113" s="27">
        <v>1571.67</v>
      </c>
      <c r="E2113" s="27">
        <v>1546.34</v>
      </c>
      <c r="F2113" s="22" t="s">
        <v>2296</v>
      </c>
      <c r="G2113" s="23">
        <v>-8.6E-3</v>
      </c>
    </row>
    <row r="2114" spans="1:7">
      <c r="A2114" s="22" t="s">
        <v>4118</v>
      </c>
      <c r="B2114" s="27">
        <v>1562.87</v>
      </c>
      <c r="C2114" s="27">
        <v>1564.82</v>
      </c>
      <c r="D2114" s="27">
        <v>1570.46</v>
      </c>
      <c r="E2114" s="27">
        <v>1557.85</v>
      </c>
      <c r="F2114" s="22" t="s">
        <v>2296</v>
      </c>
      <c r="G2114" s="23">
        <v>-1.1999999999999999E-3</v>
      </c>
    </row>
    <row r="2115" spans="1:7">
      <c r="A2115" s="22" t="s">
        <v>4117</v>
      </c>
      <c r="B2115" s="27">
        <v>1564.82</v>
      </c>
      <c r="C2115" s="27">
        <v>1542.44</v>
      </c>
      <c r="D2115" s="27">
        <v>1565.51</v>
      </c>
      <c r="E2115" s="27">
        <v>1536.3</v>
      </c>
      <c r="F2115" s="22" t="s">
        <v>2296</v>
      </c>
      <c r="G2115" s="23">
        <v>1.4500000000000001E-2</v>
      </c>
    </row>
    <row r="2116" spans="1:7">
      <c r="A2116" s="22" t="s">
        <v>4116</v>
      </c>
      <c r="B2116" s="27">
        <v>1542.39</v>
      </c>
      <c r="C2116" s="27">
        <v>1539.36</v>
      </c>
      <c r="D2116" s="27">
        <v>1547.59</v>
      </c>
      <c r="E2116" s="27">
        <v>1532.41</v>
      </c>
      <c r="F2116" s="22" t="s">
        <v>2296</v>
      </c>
      <c r="G2116" s="23">
        <v>2E-3</v>
      </c>
    </row>
    <row r="2117" spans="1:7">
      <c r="A2117" s="22" t="s">
        <v>4115</v>
      </c>
      <c r="B2117" s="27">
        <v>1539.36</v>
      </c>
      <c r="C2117" s="27">
        <v>1514.02</v>
      </c>
      <c r="D2117" s="27">
        <v>1540.45</v>
      </c>
      <c r="E2117" s="27">
        <v>1504.16</v>
      </c>
      <c r="F2117" s="22" t="s">
        <v>2296</v>
      </c>
      <c r="G2117" s="23">
        <v>1.67E-2</v>
      </c>
    </row>
    <row r="2118" spans="1:7">
      <c r="A2118" s="22" t="s">
        <v>4114</v>
      </c>
      <c r="B2118" s="27">
        <v>1514.03</v>
      </c>
      <c r="C2118" s="27">
        <v>1496.24</v>
      </c>
      <c r="D2118" s="27">
        <v>1518.36</v>
      </c>
      <c r="E2118" s="27">
        <v>1495.8</v>
      </c>
      <c r="F2118" s="22" t="s">
        <v>2296</v>
      </c>
      <c r="G2118" s="23">
        <v>1.18E-2</v>
      </c>
    </row>
    <row r="2119" spans="1:7">
      <c r="A2119" s="22" t="s">
        <v>4113</v>
      </c>
      <c r="B2119" s="27">
        <v>1496.3</v>
      </c>
      <c r="C2119" s="27">
        <v>1508.04</v>
      </c>
      <c r="D2119" s="27">
        <v>1513.94</v>
      </c>
      <c r="E2119" s="27">
        <v>1492.04</v>
      </c>
      <c r="F2119" s="22" t="s">
        <v>2296</v>
      </c>
      <c r="G2119" s="23">
        <v>-7.7999999999999996E-3</v>
      </c>
    </row>
    <row r="2120" spans="1:7">
      <c r="A2120" s="22" t="s">
        <v>4112</v>
      </c>
      <c r="B2120" s="27">
        <v>1508.04</v>
      </c>
      <c r="C2120" s="27">
        <v>1514.72</v>
      </c>
      <c r="D2120" s="27">
        <v>1518.4</v>
      </c>
      <c r="E2120" s="27">
        <v>1503.37</v>
      </c>
      <c r="F2120" s="22" t="s">
        <v>2296</v>
      </c>
      <c r="G2120" s="23">
        <v>-4.4000000000000003E-3</v>
      </c>
    </row>
    <row r="2121" spans="1:7">
      <c r="A2121" s="22" t="s">
        <v>4111</v>
      </c>
      <c r="B2121" s="27">
        <v>1514.72</v>
      </c>
      <c r="C2121" s="27">
        <v>1498.8</v>
      </c>
      <c r="D2121" s="27">
        <v>1519.53</v>
      </c>
      <c r="E2121" s="27">
        <v>1498.8</v>
      </c>
      <c r="F2121" s="22" t="s">
        <v>2296</v>
      </c>
      <c r="G2121" s="23">
        <v>1.06E-2</v>
      </c>
    </row>
    <row r="2122" spans="1:7">
      <c r="A2122" s="22" t="s">
        <v>6361</v>
      </c>
      <c r="B2122" s="27">
        <v>1498.79</v>
      </c>
      <c r="C2122" s="27">
        <v>1498.8</v>
      </c>
      <c r="D2122" s="27">
        <v>1507.3</v>
      </c>
      <c r="E2122" s="27">
        <v>1498.8</v>
      </c>
      <c r="F2122" s="22" t="s">
        <v>2296</v>
      </c>
      <c r="G2122" s="23">
        <v>6.7999999999999996E-3</v>
      </c>
    </row>
    <row r="2123" spans="1:7">
      <c r="A2123" s="22" t="s">
        <v>4110</v>
      </c>
      <c r="B2123" s="27">
        <v>1488.7</v>
      </c>
      <c r="C2123" s="27">
        <v>1499.29</v>
      </c>
      <c r="D2123" s="27">
        <v>1502.16</v>
      </c>
      <c r="E2123" s="27">
        <v>1480.65</v>
      </c>
      <c r="F2123" s="22" t="s">
        <v>2296</v>
      </c>
      <c r="G2123" s="23">
        <v>-7.1000000000000004E-3</v>
      </c>
    </row>
    <row r="2124" spans="1:7">
      <c r="A2124" s="22" t="s">
        <v>4109</v>
      </c>
      <c r="B2124" s="27">
        <v>1499.27</v>
      </c>
      <c r="C2124" s="27">
        <v>1491.05</v>
      </c>
      <c r="D2124" s="27">
        <v>1499.81</v>
      </c>
      <c r="E2124" s="27">
        <v>1477.02</v>
      </c>
      <c r="F2124" s="22" t="s">
        <v>2296</v>
      </c>
      <c r="G2124" s="23">
        <v>5.4000000000000003E-3</v>
      </c>
    </row>
    <row r="2125" spans="1:7">
      <c r="A2125" s="22" t="s">
        <v>4108</v>
      </c>
      <c r="B2125" s="27">
        <v>1491.15</v>
      </c>
      <c r="C2125" s="27">
        <v>1503.71</v>
      </c>
      <c r="D2125" s="27">
        <v>1506.83</v>
      </c>
      <c r="E2125" s="27">
        <v>1486.17</v>
      </c>
      <c r="F2125" s="22" t="s">
        <v>2296</v>
      </c>
      <c r="G2125" s="23">
        <v>-8.3000000000000001E-3</v>
      </c>
    </row>
    <row r="2126" spans="1:7">
      <c r="A2126" s="22" t="s">
        <v>4107</v>
      </c>
      <c r="B2126" s="27">
        <v>1503.7</v>
      </c>
      <c r="C2126" s="27">
        <v>1493.66</v>
      </c>
      <c r="D2126" s="27">
        <v>1505.97</v>
      </c>
      <c r="E2126" s="27">
        <v>1490.36</v>
      </c>
      <c r="F2126" s="22" t="s">
        <v>2296</v>
      </c>
      <c r="G2126" s="23">
        <v>6.7000000000000002E-3</v>
      </c>
    </row>
    <row r="2127" spans="1:7">
      <c r="A2127" s="22" t="s">
        <v>4106</v>
      </c>
      <c r="B2127" s="27">
        <v>1493.7</v>
      </c>
      <c r="C2127" s="27">
        <v>1486.36</v>
      </c>
      <c r="D2127" s="27">
        <v>1495.25</v>
      </c>
      <c r="E2127" s="27">
        <v>1475.57</v>
      </c>
      <c r="F2127" s="22" t="s">
        <v>2296</v>
      </c>
      <c r="G2127" s="23">
        <v>5.0000000000000001E-3</v>
      </c>
    </row>
    <row r="2128" spans="1:7">
      <c r="A2128" s="22" t="s">
        <v>4105</v>
      </c>
      <c r="B2128" s="27">
        <v>1486.34</v>
      </c>
      <c r="C2128" s="27">
        <v>1464.7</v>
      </c>
      <c r="D2128" s="27">
        <v>1494.97</v>
      </c>
      <c r="E2128" s="27">
        <v>1464.62</v>
      </c>
      <c r="F2128" s="22" t="s">
        <v>2296</v>
      </c>
      <c r="G2128" s="23">
        <v>1.4999999999999999E-2</v>
      </c>
    </row>
    <row r="2129" spans="1:7">
      <c r="A2129" s="22" t="s">
        <v>4104</v>
      </c>
      <c r="B2129" s="27">
        <v>1464.42</v>
      </c>
      <c r="C2129" s="27">
        <v>1463.44</v>
      </c>
      <c r="D2129" s="27">
        <v>1467.41</v>
      </c>
      <c r="E2129" s="27">
        <v>1445.98</v>
      </c>
      <c r="F2129" s="22" t="s">
        <v>2296</v>
      </c>
      <c r="G2129" s="23">
        <v>6.9999999999999999E-4</v>
      </c>
    </row>
    <row r="2130" spans="1:7">
      <c r="A2130" s="22" t="s">
        <v>4103</v>
      </c>
      <c r="B2130" s="27">
        <v>1463.43</v>
      </c>
      <c r="C2130" s="27">
        <v>1464.52</v>
      </c>
      <c r="D2130" s="27">
        <v>1478.12</v>
      </c>
      <c r="E2130" s="27">
        <v>1458.74</v>
      </c>
      <c r="F2130" s="22" t="s">
        <v>2296</v>
      </c>
      <c r="G2130" s="23">
        <v>-8.0000000000000004E-4</v>
      </c>
    </row>
    <row r="2131" spans="1:7">
      <c r="A2131" s="22" t="s">
        <v>4102</v>
      </c>
      <c r="B2131" s="27">
        <v>1464.53</v>
      </c>
      <c r="C2131" s="27">
        <v>1465.46</v>
      </c>
      <c r="D2131" s="27">
        <v>1485.15</v>
      </c>
      <c r="E2131" s="27">
        <v>1457.78</v>
      </c>
      <c r="F2131" s="22" t="s">
        <v>2296</v>
      </c>
      <c r="G2131" s="23">
        <v>-5.9999999999999995E-4</v>
      </c>
    </row>
    <row r="2132" spans="1:7">
      <c r="A2132" s="22" t="s">
        <v>4101</v>
      </c>
      <c r="B2132" s="27">
        <v>1465.47</v>
      </c>
      <c r="C2132" s="27">
        <v>1476.86</v>
      </c>
      <c r="D2132" s="27">
        <v>1480.28</v>
      </c>
      <c r="E2132" s="27">
        <v>1458.74</v>
      </c>
      <c r="F2132" s="22" t="s">
        <v>2296</v>
      </c>
      <c r="G2132" s="23">
        <v>-7.7000000000000002E-3</v>
      </c>
    </row>
    <row r="2133" spans="1:7">
      <c r="A2133" s="22" t="s">
        <v>4100</v>
      </c>
      <c r="B2133" s="27">
        <v>1476.88</v>
      </c>
      <c r="C2133" s="27">
        <v>1448.36</v>
      </c>
      <c r="D2133" s="27">
        <v>1478.74</v>
      </c>
      <c r="E2133" s="27">
        <v>1444.02</v>
      </c>
      <c r="F2133" s="22" t="s">
        <v>2296</v>
      </c>
      <c r="G2133" s="23">
        <v>1.9699999999999999E-2</v>
      </c>
    </row>
    <row r="2134" spans="1:7">
      <c r="A2134" s="22" t="s">
        <v>4099</v>
      </c>
      <c r="B2134" s="27">
        <v>1448.36</v>
      </c>
      <c r="C2134" s="27">
        <v>1440.6</v>
      </c>
      <c r="D2134" s="27">
        <v>1449.46</v>
      </c>
      <c r="E2134" s="27">
        <v>1432.02</v>
      </c>
      <c r="F2134" s="22" t="s">
        <v>2296</v>
      </c>
      <c r="G2134" s="23">
        <v>5.4000000000000003E-3</v>
      </c>
    </row>
    <row r="2135" spans="1:7">
      <c r="A2135" s="22" t="s">
        <v>4098</v>
      </c>
      <c r="B2135" s="27">
        <v>1440.6</v>
      </c>
      <c r="C2135" s="27">
        <v>1434.9</v>
      </c>
      <c r="D2135" s="27">
        <v>1453.92</v>
      </c>
      <c r="E2135" s="27">
        <v>1431.97</v>
      </c>
      <c r="F2135" s="22" t="s">
        <v>2296</v>
      </c>
      <c r="G2135" s="23">
        <v>4.0000000000000001E-3</v>
      </c>
    </row>
    <row r="2136" spans="1:7">
      <c r="A2136" s="22" t="s">
        <v>4097</v>
      </c>
      <c r="B2136" s="27">
        <v>1434.91</v>
      </c>
      <c r="C2136" s="27">
        <v>1447.59</v>
      </c>
      <c r="D2136" s="27">
        <v>1458.14</v>
      </c>
      <c r="E2136" s="27">
        <v>1432.88</v>
      </c>
      <c r="F2136" s="22" t="s">
        <v>2296</v>
      </c>
      <c r="G2136" s="23">
        <v>-8.8000000000000005E-3</v>
      </c>
    </row>
    <row r="2137" spans="1:7">
      <c r="A2137" s="22" t="s">
        <v>4096</v>
      </c>
      <c r="B2137" s="27">
        <v>1447.59</v>
      </c>
      <c r="C2137" s="27">
        <v>1444.76</v>
      </c>
      <c r="D2137" s="27">
        <v>1453.27</v>
      </c>
      <c r="E2137" s="27">
        <v>1437.62</v>
      </c>
      <c r="F2137" s="22" t="s">
        <v>2296</v>
      </c>
      <c r="G2137" s="23">
        <v>2E-3</v>
      </c>
    </row>
    <row r="2138" spans="1:7">
      <c r="A2138" s="22" t="s">
        <v>4095</v>
      </c>
      <c r="B2138" s="27">
        <v>1444.76</v>
      </c>
      <c r="C2138" s="27">
        <v>1402.25</v>
      </c>
      <c r="D2138" s="27">
        <v>1445.57</v>
      </c>
      <c r="E2138" s="27">
        <v>1401.21</v>
      </c>
      <c r="F2138" s="22" t="s">
        <v>2296</v>
      </c>
      <c r="G2138" s="23">
        <v>3.0300000000000001E-2</v>
      </c>
    </row>
    <row r="2139" spans="1:7">
      <c r="A2139" s="22" t="s">
        <v>4093</v>
      </c>
      <c r="B2139" s="27">
        <v>1402.23</v>
      </c>
      <c r="C2139" s="27">
        <v>1387.05</v>
      </c>
      <c r="D2139" s="27">
        <v>1409.58</v>
      </c>
      <c r="E2139" s="27">
        <v>1382.76</v>
      </c>
      <c r="F2139" s="22" t="s">
        <v>2296</v>
      </c>
      <c r="G2139" s="23">
        <v>1.09E-2</v>
      </c>
    </row>
    <row r="2140" spans="1:7">
      <c r="A2140" s="22" t="s">
        <v>4092</v>
      </c>
      <c r="B2140" s="27">
        <v>1387.06</v>
      </c>
      <c r="C2140" s="27">
        <v>1383.09</v>
      </c>
      <c r="D2140" s="27">
        <v>1387.17</v>
      </c>
      <c r="E2140" s="27">
        <v>1360.99</v>
      </c>
      <c r="F2140" s="22" t="s">
        <v>2296</v>
      </c>
      <c r="G2140" s="23">
        <v>2.8999999999999998E-3</v>
      </c>
    </row>
    <row r="2141" spans="1:7">
      <c r="A2141" s="22" t="s">
        <v>4091</v>
      </c>
      <c r="B2141" s="27">
        <v>1383.09</v>
      </c>
      <c r="C2141" s="27">
        <v>1386.14</v>
      </c>
      <c r="D2141" s="27">
        <v>1391.65</v>
      </c>
      <c r="E2141" s="27">
        <v>1379.53</v>
      </c>
      <c r="F2141" s="22" t="s">
        <v>2296</v>
      </c>
      <c r="G2141" s="23">
        <v>-2.2000000000000001E-3</v>
      </c>
    </row>
    <row r="2142" spans="1:7">
      <c r="A2142" s="22" t="s">
        <v>4090</v>
      </c>
      <c r="B2142" s="27">
        <v>1386.14</v>
      </c>
      <c r="C2142" s="27">
        <v>1390.08</v>
      </c>
      <c r="D2142" s="27">
        <v>1391.05</v>
      </c>
      <c r="E2142" s="27">
        <v>1375.96</v>
      </c>
      <c r="F2142" s="22" t="s">
        <v>2296</v>
      </c>
      <c r="G2142" s="23">
        <v>-2.8E-3</v>
      </c>
    </row>
    <row r="2143" spans="1:7">
      <c r="A2143" s="22" t="s">
        <v>4089</v>
      </c>
      <c r="B2143" s="27">
        <v>1390.08</v>
      </c>
      <c r="C2143" s="27">
        <v>1376.11</v>
      </c>
      <c r="D2143" s="27">
        <v>1391.96</v>
      </c>
      <c r="E2143" s="27">
        <v>1374.64</v>
      </c>
      <c r="F2143" s="22" t="s">
        <v>2296</v>
      </c>
      <c r="G2143" s="23">
        <v>1.0200000000000001E-2</v>
      </c>
    </row>
    <row r="2144" spans="1:7">
      <c r="A2144" s="22" t="s">
        <v>4088</v>
      </c>
      <c r="B2144" s="27">
        <v>1376.11</v>
      </c>
      <c r="C2144" s="27">
        <v>1385.68</v>
      </c>
      <c r="D2144" s="27">
        <v>1391.39</v>
      </c>
      <c r="E2144" s="27">
        <v>1373.42</v>
      </c>
      <c r="F2144" s="22" t="s">
        <v>2296</v>
      </c>
      <c r="G2144" s="23">
        <v>-6.8999999999999999E-3</v>
      </c>
    </row>
    <row r="2145" spans="1:7">
      <c r="A2145" s="22" t="s">
        <v>4087</v>
      </c>
      <c r="B2145" s="27">
        <v>1385.66</v>
      </c>
      <c r="C2145" s="27">
        <v>1385.17</v>
      </c>
      <c r="D2145" s="27">
        <v>1393.83</v>
      </c>
      <c r="E2145" s="27">
        <v>1372.25</v>
      </c>
      <c r="F2145" s="22" t="s">
        <v>2296</v>
      </c>
      <c r="G2145" s="23">
        <v>4.0000000000000002E-4</v>
      </c>
    </row>
    <row r="2146" spans="1:7">
      <c r="A2146" s="22" t="s">
        <v>4086</v>
      </c>
      <c r="B2146" s="27">
        <v>1385.17</v>
      </c>
      <c r="C2146" s="27">
        <v>1409.84</v>
      </c>
      <c r="D2146" s="27">
        <v>1420.74</v>
      </c>
      <c r="E2146" s="27">
        <v>1380.97</v>
      </c>
      <c r="F2146" s="22" t="s">
        <v>2296</v>
      </c>
      <c r="G2146" s="23">
        <v>-1.7500000000000002E-2</v>
      </c>
    </row>
    <row r="2147" spans="1:7">
      <c r="A2147" s="22" t="s">
        <v>4085</v>
      </c>
      <c r="B2147" s="27">
        <v>1409.84</v>
      </c>
      <c r="C2147" s="27">
        <v>1382.87</v>
      </c>
      <c r="D2147" s="27">
        <v>1410.22</v>
      </c>
      <c r="E2147" s="27">
        <v>1367.4</v>
      </c>
      <c r="F2147" s="22" t="s">
        <v>2296</v>
      </c>
      <c r="G2147" s="23">
        <v>1.95E-2</v>
      </c>
    </row>
    <row r="2148" spans="1:7">
      <c r="A2148" s="22" t="s">
        <v>4084</v>
      </c>
      <c r="B2148" s="27">
        <v>1382.88</v>
      </c>
      <c r="C2148" s="27">
        <v>1383.42</v>
      </c>
      <c r="D2148" s="27">
        <v>1392.62</v>
      </c>
      <c r="E2148" s="27">
        <v>1358.65</v>
      </c>
      <c r="F2148" s="22" t="s">
        <v>2296</v>
      </c>
      <c r="G2148" s="23">
        <v>-4.0000000000000002E-4</v>
      </c>
    </row>
    <row r="2149" spans="1:7">
      <c r="A2149" s="22" t="s">
        <v>4083</v>
      </c>
      <c r="B2149" s="27">
        <v>1383.42</v>
      </c>
      <c r="C2149" s="27">
        <v>1393.88</v>
      </c>
      <c r="D2149" s="27">
        <v>1408.07</v>
      </c>
      <c r="E2149" s="27">
        <v>1375.03</v>
      </c>
      <c r="F2149" s="22" t="s">
        <v>2296</v>
      </c>
      <c r="G2149" s="23">
        <v>-7.3000000000000001E-3</v>
      </c>
    </row>
    <row r="2150" spans="1:7">
      <c r="A2150" s="22" t="s">
        <v>4082</v>
      </c>
      <c r="B2150" s="27">
        <v>1393.61</v>
      </c>
      <c r="C2150" s="27">
        <v>1371.94</v>
      </c>
      <c r="D2150" s="27">
        <v>1396.7</v>
      </c>
      <c r="E2150" s="27">
        <v>1350.88</v>
      </c>
      <c r="F2150" s="22" t="s">
        <v>2296</v>
      </c>
      <c r="G2150" s="23">
        <v>1.54E-2</v>
      </c>
    </row>
    <row r="2151" spans="1:7">
      <c r="A2151" s="22" t="s">
        <v>4081</v>
      </c>
      <c r="B2151" s="27">
        <v>1372.42</v>
      </c>
      <c r="C2151" s="27">
        <v>1377.82</v>
      </c>
      <c r="D2151" s="27">
        <v>1406.97</v>
      </c>
      <c r="E2151" s="27">
        <v>1360.37</v>
      </c>
      <c r="F2151" s="22" t="s">
        <v>2296</v>
      </c>
      <c r="G2151" s="23">
        <v>-4.4999999999999997E-3</v>
      </c>
    </row>
    <row r="2152" spans="1:7">
      <c r="A2152" s="22" t="s">
        <v>4080</v>
      </c>
      <c r="B2152" s="27">
        <v>1378.56</v>
      </c>
      <c r="C2152" s="27">
        <v>1349.96</v>
      </c>
      <c r="D2152" s="27">
        <v>1379.33</v>
      </c>
      <c r="E2152" s="27">
        <v>1323.2</v>
      </c>
      <c r="F2152" s="22" t="s">
        <v>2296</v>
      </c>
      <c r="G2152" s="23">
        <v>2.12E-2</v>
      </c>
    </row>
    <row r="2153" spans="1:7">
      <c r="A2153" s="22" t="s">
        <v>4079</v>
      </c>
      <c r="B2153" s="27">
        <v>1349.96</v>
      </c>
      <c r="C2153" s="27">
        <v>1396.28</v>
      </c>
      <c r="D2153" s="27">
        <v>1427.29</v>
      </c>
      <c r="E2153" s="27">
        <v>1344.82</v>
      </c>
      <c r="F2153" s="22" t="s">
        <v>2296</v>
      </c>
      <c r="G2153" s="23">
        <v>-3.32E-2</v>
      </c>
    </row>
    <row r="2154" spans="1:7">
      <c r="A2154" s="22" t="s">
        <v>4078</v>
      </c>
      <c r="B2154" s="27">
        <v>1396.28</v>
      </c>
      <c r="C2154" s="27">
        <v>1456.26</v>
      </c>
      <c r="D2154" s="27">
        <v>1456.26</v>
      </c>
      <c r="E2154" s="27">
        <v>1390.74</v>
      </c>
      <c r="F2154" s="22" t="s">
        <v>2296</v>
      </c>
      <c r="G2154" s="23">
        <v>-4.1300000000000003E-2</v>
      </c>
    </row>
    <row r="2155" spans="1:7">
      <c r="A2155" s="22" t="s">
        <v>4077</v>
      </c>
      <c r="B2155" s="27">
        <v>1456.36</v>
      </c>
      <c r="C2155" s="27">
        <v>1448.69</v>
      </c>
      <c r="D2155" s="27">
        <v>1482.34</v>
      </c>
      <c r="E2155" s="27">
        <v>1448.69</v>
      </c>
      <c r="F2155" s="22" t="s">
        <v>2296</v>
      </c>
      <c r="G2155" s="23">
        <v>5.4999999999999997E-3</v>
      </c>
    </row>
    <row r="2156" spans="1:7">
      <c r="A2156" s="22" t="s">
        <v>4076</v>
      </c>
      <c r="B2156" s="27">
        <v>1448.39</v>
      </c>
      <c r="C2156" s="27">
        <v>1458.09</v>
      </c>
      <c r="D2156" s="27">
        <v>1471.92</v>
      </c>
      <c r="E2156" s="27">
        <v>1437.1</v>
      </c>
      <c r="F2156" s="22" t="s">
        <v>2296</v>
      </c>
      <c r="G2156" s="23">
        <v>-6.4999999999999997E-3</v>
      </c>
    </row>
    <row r="2157" spans="1:7">
      <c r="A2157" s="22" t="s">
        <v>4075</v>
      </c>
      <c r="B2157" s="27">
        <v>1457.9</v>
      </c>
      <c r="C2157" s="27">
        <v>1517.45</v>
      </c>
      <c r="D2157" s="27">
        <v>1517.45</v>
      </c>
      <c r="E2157" s="27">
        <v>1456.01</v>
      </c>
      <c r="F2157" s="22" t="s">
        <v>2296</v>
      </c>
      <c r="G2157" s="23">
        <v>-3.95E-2</v>
      </c>
    </row>
    <row r="2158" spans="1:7">
      <c r="A2158" s="22" t="s">
        <v>4074</v>
      </c>
      <c r="B2158" s="27">
        <v>1517.89</v>
      </c>
      <c r="C2158" s="27">
        <v>1505.77</v>
      </c>
      <c r="D2158" s="27">
        <v>1521.3</v>
      </c>
      <c r="E2158" s="27">
        <v>1499.36</v>
      </c>
      <c r="F2158" s="22" t="s">
        <v>2296</v>
      </c>
      <c r="G2158" s="23">
        <v>8.0000000000000002E-3</v>
      </c>
    </row>
    <row r="2159" spans="1:7">
      <c r="A2159" s="22" t="s">
        <v>4073</v>
      </c>
      <c r="B2159" s="27">
        <v>1505.77</v>
      </c>
      <c r="C2159" s="27">
        <v>1505.35</v>
      </c>
      <c r="D2159" s="27">
        <v>1523.86</v>
      </c>
      <c r="E2159" s="27">
        <v>1495.76</v>
      </c>
      <c r="F2159" s="22" t="s">
        <v>2296</v>
      </c>
      <c r="G2159" s="23">
        <v>2.9999999999999997E-4</v>
      </c>
    </row>
    <row r="2160" spans="1:7">
      <c r="A2160" s="22" t="s">
        <v>4072</v>
      </c>
      <c r="B2160" s="27">
        <v>1505.27</v>
      </c>
      <c r="C2160" s="27">
        <v>1499.62</v>
      </c>
      <c r="D2160" s="27">
        <v>1522.76</v>
      </c>
      <c r="E2160" s="27">
        <v>1498.25</v>
      </c>
      <c r="F2160" s="22" t="s">
        <v>2296</v>
      </c>
      <c r="G2160" s="23">
        <v>3.8E-3</v>
      </c>
    </row>
    <row r="2161" spans="1:7">
      <c r="A2161" s="22" t="s">
        <v>4071</v>
      </c>
      <c r="B2161" s="27">
        <v>1499.62</v>
      </c>
      <c r="C2161" s="27">
        <v>1454.66</v>
      </c>
      <c r="D2161" s="27">
        <v>1502.82</v>
      </c>
      <c r="E2161" s="27">
        <v>1447.73</v>
      </c>
      <c r="F2161" s="22" t="s">
        <v>2296</v>
      </c>
      <c r="G2161" s="23">
        <v>3.09E-2</v>
      </c>
    </row>
    <row r="2162" spans="1:7">
      <c r="A2162" s="22" t="s">
        <v>4070</v>
      </c>
      <c r="B2162" s="27">
        <v>1454.67</v>
      </c>
      <c r="C2162" s="27">
        <v>1466.22</v>
      </c>
      <c r="D2162" s="27">
        <v>1480.92</v>
      </c>
      <c r="E2162" s="27">
        <v>1448.86</v>
      </c>
      <c r="F2162" s="22" t="s">
        <v>2296</v>
      </c>
      <c r="G2162" s="23">
        <v>-7.9000000000000008E-3</v>
      </c>
    </row>
    <row r="2163" spans="1:7">
      <c r="A2163" s="22" t="s">
        <v>4069</v>
      </c>
      <c r="B2163" s="27">
        <v>1466.22</v>
      </c>
      <c r="C2163" s="27">
        <v>1411.03</v>
      </c>
      <c r="D2163" s="27">
        <v>1469.36</v>
      </c>
      <c r="E2163" s="27">
        <v>1411.03</v>
      </c>
      <c r="F2163" s="22" t="s">
        <v>2296</v>
      </c>
      <c r="G2163" s="23">
        <v>3.9300000000000002E-2</v>
      </c>
    </row>
    <row r="2164" spans="1:7">
      <c r="A2164" s="22" t="s">
        <v>4068</v>
      </c>
      <c r="B2164" s="27">
        <v>1410.84</v>
      </c>
      <c r="C2164" s="27">
        <v>1392.65</v>
      </c>
      <c r="D2164" s="27">
        <v>1411.54</v>
      </c>
      <c r="E2164" s="27">
        <v>1363.26</v>
      </c>
      <c r="F2164" s="22" t="s">
        <v>2296</v>
      </c>
      <c r="G2164" s="23">
        <v>1.2999999999999999E-2</v>
      </c>
    </row>
    <row r="2165" spans="1:7">
      <c r="A2165" s="22" t="s">
        <v>4067</v>
      </c>
      <c r="B2165" s="27">
        <v>1392.75</v>
      </c>
      <c r="C2165" s="27">
        <v>1404.25</v>
      </c>
      <c r="D2165" s="27">
        <v>1417.74</v>
      </c>
      <c r="E2165" s="27">
        <v>1391.7</v>
      </c>
      <c r="F2165" s="22" t="s">
        <v>2296</v>
      </c>
      <c r="G2165" s="23">
        <v>-8.2000000000000007E-3</v>
      </c>
    </row>
    <row r="2166" spans="1:7">
      <c r="A2166" s="22" t="s">
        <v>4066</v>
      </c>
      <c r="B2166" s="27">
        <v>1404.26</v>
      </c>
      <c r="C2166" s="27">
        <v>1401.91</v>
      </c>
      <c r="D2166" s="27">
        <v>1420.79</v>
      </c>
      <c r="E2166" s="27">
        <v>1379.5</v>
      </c>
      <c r="F2166" s="22" t="s">
        <v>2296</v>
      </c>
      <c r="G2166" s="23">
        <v>1.6999999999999999E-3</v>
      </c>
    </row>
    <row r="2167" spans="1:7">
      <c r="A2167" s="22" t="s">
        <v>4065</v>
      </c>
      <c r="B2167" s="27">
        <v>1401.91</v>
      </c>
      <c r="C2167" s="27">
        <v>1390.55</v>
      </c>
      <c r="D2167" s="27">
        <v>1419.99</v>
      </c>
      <c r="E2167" s="27">
        <v>1390.1</v>
      </c>
      <c r="F2167" s="22" t="s">
        <v>2296</v>
      </c>
      <c r="G2167" s="23">
        <v>8.2000000000000007E-3</v>
      </c>
    </row>
    <row r="2168" spans="1:7">
      <c r="A2168" s="22" t="s">
        <v>4064</v>
      </c>
      <c r="B2168" s="27">
        <v>1390.56</v>
      </c>
      <c r="C2168" s="27">
        <v>1460.54</v>
      </c>
      <c r="D2168" s="27">
        <v>1460.54</v>
      </c>
      <c r="E2168" s="27">
        <v>1389.13</v>
      </c>
      <c r="F2168" s="22" t="s">
        <v>2296</v>
      </c>
      <c r="G2168" s="23">
        <v>-4.7899999999999998E-2</v>
      </c>
    </row>
    <row r="2169" spans="1:7">
      <c r="A2169" s="22" t="s">
        <v>4063</v>
      </c>
      <c r="B2169" s="27">
        <v>1460.56</v>
      </c>
      <c r="C2169" s="27">
        <v>1475.31</v>
      </c>
      <c r="D2169" s="27">
        <v>1475.31</v>
      </c>
      <c r="E2169" s="27">
        <v>1442.81</v>
      </c>
      <c r="F2169" s="22" t="s">
        <v>2296</v>
      </c>
      <c r="G2169" s="23">
        <v>-0.01</v>
      </c>
    </row>
    <row r="2170" spans="1:7">
      <c r="A2170" s="22" t="s">
        <v>4062</v>
      </c>
      <c r="B2170" s="27">
        <v>1475.32</v>
      </c>
      <c r="C2170" s="27">
        <v>1483.24</v>
      </c>
      <c r="D2170" s="27">
        <v>1494.92</v>
      </c>
      <c r="E2170" s="27">
        <v>1447</v>
      </c>
      <c r="F2170" s="22" t="s">
        <v>2296</v>
      </c>
      <c r="G2170" s="23">
        <v>-5.3E-3</v>
      </c>
    </row>
    <row r="2171" spans="1:7">
      <c r="A2171" s="22" t="s">
        <v>4061</v>
      </c>
      <c r="B2171" s="27">
        <v>1483.24</v>
      </c>
      <c r="C2171" s="27">
        <v>1487.84</v>
      </c>
      <c r="D2171" s="27">
        <v>1500.07</v>
      </c>
      <c r="E2171" s="27">
        <v>1466.31</v>
      </c>
      <c r="F2171" s="22" t="s">
        <v>2296</v>
      </c>
      <c r="G2171" s="23">
        <v>-3.0999999999999999E-3</v>
      </c>
    </row>
    <row r="2172" spans="1:7">
      <c r="A2172" s="22" t="s">
        <v>6360</v>
      </c>
      <c r="B2172" s="27">
        <v>1487.84</v>
      </c>
      <c r="C2172" s="27">
        <v>1484.3</v>
      </c>
      <c r="D2172" s="27">
        <v>1504.85</v>
      </c>
      <c r="E2172" s="27">
        <v>1454.11</v>
      </c>
      <c r="F2172" s="22" t="s">
        <v>2296</v>
      </c>
      <c r="G2172" s="23">
        <v>2.3E-3</v>
      </c>
    </row>
    <row r="2173" spans="1:7">
      <c r="A2173" s="22" t="s">
        <v>4060</v>
      </c>
      <c r="B2173" s="27">
        <v>1484.38</v>
      </c>
      <c r="C2173" s="27">
        <v>1484.97</v>
      </c>
      <c r="D2173" s="27">
        <v>1511.21</v>
      </c>
      <c r="E2173" s="27">
        <v>1478.54</v>
      </c>
      <c r="F2173" s="22" t="s">
        <v>2296</v>
      </c>
      <c r="G2173" s="23">
        <v>-4.0000000000000002E-4</v>
      </c>
    </row>
    <row r="2174" spans="1:7">
      <c r="A2174" s="22" t="s">
        <v>4059</v>
      </c>
      <c r="B2174" s="27">
        <v>1484.97</v>
      </c>
      <c r="C2174" s="27">
        <v>1489.59</v>
      </c>
      <c r="D2174" s="27">
        <v>1498.33</v>
      </c>
      <c r="E2174" s="27">
        <v>1464.44</v>
      </c>
      <c r="F2174" s="22" t="s">
        <v>2296</v>
      </c>
      <c r="G2174" s="23">
        <v>-3.0999999999999999E-3</v>
      </c>
    </row>
    <row r="2175" spans="1:7">
      <c r="A2175" s="22" t="s">
        <v>4058</v>
      </c>
      <c r="B2175" s="27">
        <v>1489.58</v>
      </c>
      <c r="C2175" s="27">
        <v>1470.78</v>
      </c>
      <c r="D2175" s="27">
        <v>1499.74</v>
      </c>
      <c r="E2175" s="27">
        <v>1442.54</v>
      </c>
      <c r="F2175" s="22" t="s">
        <v>2296</v>
      </c>
      <c r="G2175" s="23">
        <v>1.2800000000000001E-2</v>
      </c>
    </row>
    <row r="2176" spans="1:7">
      <c r="A2176" s="22" t="s">
        <v>4057</v>
      </c>
      <c r="B2176" s="27">
        <v>1470.8</v>
      </c>
      <c r="C2176" s="27">
        <v>1520.93</v>
      </c>
      <c r="D2176" s="27">
        <v>1534.63</v>
      </c>
      <c r="E2176" s="27">
        <v>1462.36</v>
      </c>
      <c r="F2176" s="22" t="s">
        <v>2296</v>
      </c>
      <c r="G2176" s="23">
        <v>-3.2899999999999999E-2</v>
      </c>
    </row>
    <row r="2177" spans="1:7">
      <c r="A2177" s="22" t="s">
        <v>4056</v>
      </c>
      <c r="B2177" s="27">
        <v>1520.88</v>
      </c>
      <c r="C2177" s="27">
        <v>1521.01</v>
      </c>
      <c r="D2177" s="27">
        <v>1535.88</v>
      </c>
      <c r="E2177" s="27">
        <v>1512.21</v>
      </c>
      <c r="F2177" s="22" t="s">
        <v>2296</v>
      </c>
      <c r="G2177" s="23">
        <v>-1E-4</v>
      </c>
    </row>
    <row r="2178" spans="1:7">
      <c r="A2178" s="22" t="s">
        <v>4055</v>
      </c>
      <c r="B2178" s="27">
        <v>1521.01</v>
      </c>
      <c r="C2178" s="27">
        <v>1501.2</v>
      </c>
      <c r="D2178" s="27">
        <v>1522.19</v>
      </c>
      <c r="E2178" s="27">
        <v>1486.45</v>
      </c>
      <c r="F2178" s="22" t="s">
        <v>2296</v>
      </c>
      <c r="G2178" s="23">
        <v>1.32E-2</v>
      </c>
    </row>
    <row r="2179" spans="1:7">
      <c r="A2179" s="22" t="s">
        <v>4053</v>
      </c>
      <c r="B2179" s="27">
        <v>1501.18</v>
      </c>
      <c r="C2179" s="27">
        <v>1488.69</v>
      </c>
      <c r="D2179" s="27">
        <v>1511.57</v>
      </c>
      <c r="E2179" s="27">
        <v>1435.32</v>
      </c>
      <c r="F2179" s="22" t="s">
        <v>2296</v>
      </c>
      <c r="G2179" s="23">
        <v>8.3000000000000001E-3</v>
      </c>
    </row>
    <row r="2180" spans="1:7">
      <c r="A2180" s="22" t="s">
        <v>6359</v>
      </c>
      <c r="B2180" s="27">
        <v>1488.86</v>
      </c>
      <c r="C2180" s="27">
        <v>1456.29</v>
      </c>
      <c r="D2180" s="27">
        <v>1490.49</v>
      </c>
      <c r="E2180" s="27">
        <v>1455.9</v>
      </c>
      <c r="F2180" s="22" t="s">
        <v>2296</v>
      </c>
      <c r="G2180" s="23">
        <v>2.24E-2</v>
      </c>
    </row>
    <row r="2181" spans="1:7">
      <c r="A2181" s="22" t="s">
        <v>4052</v>
      </c>
      <c r="B2181" s="27">
        <v>1456.29</v>
      </c>
      <c r="C2181" s="27">
        <v>1498.56</v>
      </c>
      <c r="D2181" s="27">
        <v>1496.16</v>
      </c>
      <c r="E2181" s="27">
        <v>1440.27</v>
      </c>
      <c r="F2181" s="22" t="s">
        <v>2296</v>
      </c>
      <c r="G2181" s="23">
        <v>-2.8199999999999999E-2</v>
      </c>
    </row>
    <row r="2182" spans="1:7">
      <c r="A2182" s="22" t="s">
        <v>4051</v>
      </c>
      <c r="B2182" s="27">
        <v>1498.6</v>
      </c>
      <c r="C2182" s="27">
        <v>1526.22</v>
      </c>
      <c r="D2182" s="27">
        <v>1529.78</v>
      </c>
      <c r="E2182" s="27">
        <v>1491.95</v>
      </c>
      <c r="F2182" s="22" t="s">
        <v>2296</v>
      </c>
      <c r="G2182" s="23">
        <v>-1.83E-2</v>
      </c>
    </row>
    <row r="2183" spans="1:7">
      <c r="A2183" s="22" t="s">
        <v>4050</v>
      </c>
      <c r="B2183" s="27">
        <v>1526.57</v>
      </c>
      <c r="C2183" s="27">
        <v>1525.55</v>
      </c>
      <c r="D2183" s="27">
        <v>1552.16</v>
      </c>
      <c r="E2183" s="27">
        <v>1510.31</v>
      </c>
      <c r="F2183" s="22" t="s">
        <v>2296</v>
      </c>
      <c r="G2183" s="23">
        <v>6.9999999999999999E-4</v>
      </c>
    </row>
    <row r="2184" spans="1:7">
      <c r="A2184" s="22" t="s">
        <v>4049</v>
      </c>
      <c r="B2184" s="27">
        <v>1525.52</v>
      </c>
      <c r="C2184" s="27">
        <v>1499.81</v>
      </c>
      <c r="D2184" s="27">
        <v>1550.02</v>
      </c>
      <c r="E2184" s="27">
        <v>1503.12</v>
      </c>
      <c r="F2184" s="22" t="s">
        <v>2296</v>
      </c>
      <c r="G2184" s="23">
        <v>1.72E-2</v>
      </c>
    </row>
    <row r="2185" spans="1:7">
      <c r="A2185" s="22" t="s">
        <v>4048</v>
      </c>
      <c r="B2185" s="27">
        <v>1499.79</v>
      </c>
      <c r="C2185" s="27">
        <v>1462.16</v>
      </c>
      <c r="D2185" s="27">
        <v>1513.64</v>
      </c>
      <c r="E2185" s="27">
        <v>1459.98</v>
      </c>
      <c r="F2185" s="22" t="s">
        <v>2296</v>
      </c>
      <c r="G2185" s="23">
        <v>2.5700000000000001E-2</v>
      </c>
    </row>
    <row r="2186" spans="1:7">
      <c r="A2186" s="22" t="s">
        <v>4047</v>
      </c>
      <c r="B2186" s="27">
        <v>1462.17</v>
      </c>
      <c r="C2186" s="27">
        <v>1482.81</v>
      </c>
      <c r="D2186" s="27">
        <v>1483.79</v>
      </c>
      <c r="E2186" s="27">
        <v>1446.2</v>
      </c>
      <c r="F2186" s="22" t="s">
        <v>2296</v>
      </c>
      <c r="G2186" s="23">
        <v>-1.3899999999999999E-2</v>
      </c>
    </row>
    <row r="2187" spans="1:7">
      <c r="A2187" s="22" t="s">
        <v>4046</v>
      </c>
      <c r="B2187" s="27">
        <v>1482.81</v>
      </c>
      <c r="C2187" s="27">
        <v>1447.63</v>
      </c>
      <c r="D2187" s="27">
        <v>1483.87</v>
      </c>
      <c r="E2187" s="27">
        <v>1450.06</v>
      </c>
      <c r="F2187" s="22" t="s">
        <v>2296</v>
      </c>
      <c r="G2187" s="23">
        <v>2.47E-2</v>
      </c>
    </row>
    <row r="2188" spans="1:7">
      <c r="A2188" s="22" t="s">
        <v>4045</v>
      </c>
      <c r="B2188" s="27">
        <v>1447.01</v>
      </c>
      <c r="C2188" s="27">
        <v>1418.86</v>
      </c>
      <c r="D2188" s="27">
        <v>1447.59</v>
      </c>
      <c r="E2188" s="27">
        <v>1411.55</v>
      </c>
      <c r="F2188" s="22" t="s">
        <v>2296</v>
      </c>
      <c r="G2188" s="23">
        <v>1.9800000000000002E-2</v>
      </c>
    </row>
    <row r="2189" spans="1:7">
      <c r="A2189" s="22" t="s">
        <v>4044</v>
      </c>
      <c r="B2189" s="27">
        <v>1418.85</v>
      </c>
      <c r="C2189" s="27">
        <v>1420.2</v>
      </c>
      <c r="D2189" s="27">
        <v>1425.74</v>
      </c>
      <c r="E2189" s="27">
        <v>1390.85</v>
      </c>
      <c r="F2189" s="22" t="s">
        <v>2296</v>
      </c>
      <c r="G2189" s="23">
        <v>-1.1999999999999999E-3</v>
      </c>
    </row>
    <row r="2190" spans="1:7">
      <c r="A2190" s="22" t="s">
        <v>4043</v>
      </c>
      <c r="B2190" s="27">
        <v>1420.5</v>
      </c>
      <c r="C2190" s="27">
        <v>1425.3</v>
      </c>
      <c r="D2190" s="27">
        <v>1435.39</v>
      </c>
      <c r="E2190" s="27">
        <v>1403.34</v>
      </c>
      <c r="F2190" s="22" t="s">
        <v>2296</v>
      </c>
      <c r="G2190" s="23">
        <v>-3.3E-3</v>
      </c>
    </row>
    <row r="2191" spans="1:7">
      <c r="A2191" s="22" t="s">
        <v>4042</v>
      </c>
      <c r="B2191" s="27">
        <v>1425.24</v>
      </c>
      <c r="C2191" s="27">
        <v>1403.05</v>
      </c>
      <c r="D2191" s="27">
        <v>1426.71</v>
      </c>
      <c r="E2191" s="27">
        <v>1380.84</v>
      </c>
      <c r="F2191" s="22" t="s">
        <v>2296</v>
      </c>
      <c r="G2191" s="23">
        <v>1.5800000000000002E-2</v>
      </c>
    </row>
    <row r="2192" spans="1:7">
      <c r="A2192" s="22" t="s">
        <v>4041</v>
      </c>
      <c r="B2192" s="27">
        <v>1403.05</v>
      </c>
      <c r="C2192" s="27">
        <v>1431.92</v>
      </c>
      <c r="D2192" s="27">
        <v>1448.42</v>
      </c>
      <c r="E2192" s="27">
        <v>1396.5</v>
      </c>
      <c r="F2192" s="22" t="s">
        <v>2296</v>
      </c>
      <c r="G2192" s="23">
        <v>-2.0199999999999999E-2</v>
      </c>
    </row>
    <row r="2193" spans="1:7">
      <c r="A2193" s="22" t="s">
        <v>4040</v>
      </c>
      <c r="B2193" s="27">
        <v>1431.92</v>
      </c>
      <c r="C2193" s="27">
        <v>1388.77</v>
      </c>
      <c r="D2193" s="27">
        <v>1434</v>
      </c>
      <c r="E2193" s="27">
        <v>1386.15</v>
      </c>
      <c r="F2193" s="22" t="s">
        <v>2296</v>
      </c>
      <c r="G2193" s="23">
        <v>3.1099999999999999E-2</v>
      </c>
    </row>
    <row r="2194" spans="1:7">
      <c r="A2194" s="22" t="s">
        <v>4039</v>
      </c>
      <c r="B2194" s="27">
        <v>1388.77</v>
      </c>
      <c r="C2194" s="27">
        <v>1396.5</v>
      </c>
      <c r="D2194" s="27">
        <v>1413.55</v>
      </c>
      <c r="E2194" s="27">
        <v>1381.03</v>
      </c>
      <c r="F2194" s="22" t="s">
        <v>2296</v>
      </c>
      <c r="G2194" s="23">
        <v>-5.4999999999999997E-3</v>
      </c>
    </row>
    <row r="2195" spans="1:7">
      <c r="A2195" s="22" t="s">
        <v>6358</v>
      </c>
      <c r="B2195" s="27">
        <v>1396.51</v>
      </c>
      <c r="C2195" s="27">
        <v>1364.06</v>
      </c>
      <c r="D2195" s="27">
        <v>1398.19</v>
      </c>
      <c r="E2195" s="27">
        <v>1354.93</v>
      </c>
      <c r="F2195" s="22" t="s">
        <v>2296</v>
      </c>
      <c r="G2195" s="23">
        <v>2.3800000000000002E-2</v>
      </c>
    </row>
    <row r="2196" spans="1:7">
      <c r="A2196" s="22" t="s">
        <v>4038</v>
      </c>
      <c r="B2196" s="27">
        <v>1364.06</v>
      </c>
      <c r="C2196" s="27">
        <v>1380.84</v>
      </c>
      <c r="D2196" s="27">
        <v>1384.62</v>
      </c>
      <c r="E2196" s="27">
        <v>1347.07</v>
      </c>
      <c r="F2196" s="22" t="s">
        <v>2296</v>
      </c>
      <c r="G2196" s="23">
        <v>-1.2200000000000001E-2</v>
      </c>
    </row>
    <row r="2197" spans="1:7">
      <c r="A2197" s="22" t="s">
        <v>4037</v>
      </c>
      <c r="B2197" s="27">
        <v>1380.86</v>
      </c>
      <c r="C2197" s="27">
        <v>1351.42</v>
      </c>
      <c r="D2197" s="27">
        <v>1381.76</v>
      </c>
      <c r="E2197" s="27">
        <v>1336.91</v>
      </c>
      <c r="F2197" s="22" t="s">
        <v>2296</v>
      </c>
      <c r="G2197" s="23">
        <v>2.18E-2</v>
      </c>
    </row>
    <row r="2198" spans="1:7">
      <c r="A2198" s="22" t="s">
        <v>4036</v>
      </c>
      <c r="B2198" s="27">
        <v>1351.42</v>
      </c>
      <c r="C2198" s="27">
        <v>1318.31</v>
      </c>
      <c r="D2198" s="27">
        <v>1361.23</v>
      </c>
      <c r="E2198" s="27">
        <v>1321.87</v>
      </c>
      <c r="F2198" s="22" t="s">
        <v>2296</v>
      </c>
      <c r="G2198" s="23">
        <v>2.5100000000000001E-2</v>
      </c>
    </row>
    <row r="2199" spans="1:7">
      <c r="A2199" s="22" t="s">
        <v>4035</v>
      </c>
      <c r="B2199" s="27">
        <v>1318.29</v>
      </c>
      <c r="C2199" s="27">
        <v>1266.1199999999999</v>
      </c>
      <c r="D2199" s="27">
        <v>1324.43</v>
      </c>
      <c r="E2199" s="27">
        <v>1269.31</v>
      </c>
      <c r="F2199" s="22" t="s">
        <v>2296</v>
      </c>
      <c r="G2199" s="23">
        <v>4.1599999999999998E-2</v>
      </c>
    </row>
    <row r="2200" spans="1:7">
      <c r="A2200" s="22" t="s">
        <v>4034</v>
      </c>
      <c r="B2200" s="27">
        <v>1265.67</v>
      </c>
      <c r="C2200" s="27">
        <v>1268</v>
      </c>
      <c r="D2200" s="27">
        <v>1303.49</v>
      </c>
      <c r="E2200" s="27">
        <v>1247.8399999999999</v>
      </c>
      <c r="F2200" s="22" t="s">
        <v>2296</v>
      </c>
      <c r="G2200" s="23">
        <v>-1.6999999999999999E-3</v>
      </c>
    </row>
    <row r="2201" spans="1:7">
      <c r="A2201" s="22" t="s">
        <v>4033</v>
      </c>
      <c r="B2201" s="27">
        <v>1267.77</v>
      </c>
      <c r="C2201" s="27">
        <v>1344.66</v>
      </c>
      <c r="D2201" s="27">
        <v>1350.63</v>
      </c>
      <c r="E2201" s="27">
        <v>1242.75</v>
      </c>
      <c r="F2201" s="22" t="s">
        <v>2296</v>
      </c>
      <c r="G2201" s="23">
        <v>-5.7200000000000001E-2</v>
      </c>
    </row>
    <row r="2202" spans="1:7">
      <c r="A2202" s="22" t="s">
        <v>4032</v>
      </c>
      <c r="B2202" s="27">
        <v>1344.66</v>
      </c>
      <c r="C2202" s="27">
        <v>1366.45</v>
      </c>
      <c r="D2202" s="27">
        <v>1364.93</v>
      </c>
      <c r="E2202" s="27">
        <v>1315.98</v>
      </c>
      <c r="F2202" s="22" t="s">
        <v>2296</v>
      </c>
      <c r="G2202" s="23">
        <v>-1.6E-2</v>
      </c>
    </row>
    <row r="2203" spans="1:7">
      <c r="A2203" s="22" t="s">
        <v>4031</v>
      </c>
      <c r="B2203" s="27">
        <v>1366.54</v>
      </c>
      <c r="C2203" s="27">
        <v>1407.71</v>
      </c>
      <c r="D2203" s="27">
        <v>1409.92</v>
      </c>
      <c r="E2203" s="27">
        <v>1341.5</v>
      </c>
      <c r="F2203" s="22" t="s">
        <v>2296</v>
      </c>
      <c r="G2203" s="23">
        <v>-2.92E-2</v>
      </c>
    </row>
    <row r="2204" spans="1:7">
      <c r="A2204" s="22" t="s">
        <v>4030</v>
      </c>
      <c r="B2204" s="27">
        <v>1407.71</v>
      </c>
      <c r="C2204" s="27">
        <v>1377.85</v>
      </c>
      <c r="D2204" s="27">
        <v>1419.77</v>
      </c>
      <c r="E2204" s="27">
        <v>1363.46</v>
      </c>
      <c r="F2204" s="22" t="s">
        <v>2296</v>
      </c>
      <c r="G2204" s="23">
        <v>2.1700000000000001E-2</v>
      </c>
    </row>
    <row r="2205" spans="1:7">
      <c r="A2205" s="22" t="s">
        <v>4029</v>
      </c>
      <c r="B2205" s="27">
        <v>1377.87</v>
      </c>
      <c r="C2205" s="27">
        <v>1380.24</v>
      </c>
      <c r="D2205" s="27">
        <v>1395.03</v>
      </c>
      <c r="E2205" s="27">
        <v>1358.61</v>
      </c>
      <c r="F2205" s="22" t="s">
        <v>2296</v>
      </c>
      <c r="G2205" s="23">
        <v>-1.8E-3</v>
      </c>
    </row>
    <row r="2206" spans="1:7">
      <c r="A2206" s="22" t="s">
        <v>4028</v>
      </c>
      <c r="B2206" s="27">
        <v>1380.42</v>
      </c>
      <c r="C2206" s="27">
        <v>1346.9</v>
      </c>
      <c r="D2206" s="27">
        <v>1390.72</v>
      </c>
      <c r="E2206" s="27">
        <v>1358.71</v>
      </c>
      <c r="F2206" s="22" t="s">
        <v>2296</v>
      </c>
      <c r="G2206" s="23">
        <v>2.4899999999999999E-2</v>
      </c>
    </row>
    <row r="2207" spans="1:7">
      <c r="A2207" s="22" t="s">
        <v>4027</v>
      </c>
      <c r="B2207" s="27">
        <v>1346.86</v>
      </c>
      <c r="C2207" s="27">
        <v>1327.19</v>
      </c>
      <c r="D2207" s="27">
        <v>1376.26</v>
      </c>
      <c r="E2207" s="27">
        <v>1279.23</v>
      </c>
      <c r="F2207" s="22" t="s">
        <v>2296</v>
      </c>
      <c r="G2207" s="23">
        <v>1.4800000000000001E-2</v>
      </c>
    </row>
    <row r="2208" spans="1:7">
      <c r="A2208" s="22" t="s">
        <v>4026</v>
      </c>
      <c r="B2208" s="27">
        <v>1327.19</v>
      </c>
      <c r="C2208" s="27">
        <v>1389.43</v>
      </c>
      <c r="D2208" s="27">
        <v>1386.55</v>
      </c>
      <c r="E2208" s="27">
        <v>1291.8699999999999</v>
      </c>
      <c r="F2208" s="22" t="s">
        <v>2296</v>
      </c>
      <c r="G2208" s="23">
        <v>-4.48E-2</v>
      </c>
    </row>
    <row r="2209" spans="1:7">
      <c r="A2209" s="22" t="s">
        <v>4025</v>
      </c>
      <c r="B2209" s="27">
        <v>1389.43</v>
      </c>
      <c r="C2209" s="27">
        <v>1506.93</v>
      </c>
      <c r="D2209" s="27">
        <v>1495.19</v>
      </c>
      <c r="E2209" s="27">
        <v>1387.49</v>
      </c>
      <c r="F2209" s="22" t="s">
        <v>2296</v>
      </c>
      <c r="G2209" s="23">
        <v>-7.8200000000000006E-2</v>
      </c>
    </row>
    <row r="2210" spans="1:7">
      <c r="A2210" s="22" t="s">
        <v>4024</v>
      </c>
      <c r="B2210" s="27">
        <v>1507.25</v>
      </c>
      <c r="C2210" s="27">
        <v>1519.95</v>
      </c>
      <c r="D2210" s="27">
        <v>1528.34</v>
      </c>
      <c r="E2210" s="27">
        <v>1505.55</v>
      </c>
      <c r="F2210" s="22" t="s">
        <v>2296</v>
      </c>
      <c r="G2210" s="23">
        <v>-8.3999999999999995E-3</v>
      </c>
    </row>
    <row r="2211" spans="1:7">
      <c r="A2211" s="22" t="s">
        <v>4023</v>
      </c>
      <c r="B2211" s="27">
        <v>1519.95</v>
      </c>
      <c r="C2211" s="27">
        <v>1493.19</v>
      </c>
      <c r="D2211" s="27">
        <v>1524.36</v>
      </c>
      <c r="E2211" s="27">
        <v>1493.06</v>
      </c>
      <c r="F2211" s="22" t="s">
        <v>2296</v>
      </c>
      <c r="G2211" s="23">
        <v>1.7899999999999999E-2</v>
      </c>
    </row>
    <row r="2212" spans="1:7">
      <c r="A2212" s="22" t="s">
        <v>4022</v>
      </c>
      <c r="B2212" s="27">
        <v>1493.19</v>
      </c>
      <c r="C2212" s="27">
        <v>1511.48</v>
      </c>
      <c r="D2212" s="27">
        <v>1509.25</v>
      </c>
      <c r="E2212" s="27">
        <v>1486.04</v>
      </c>
      <c r="F2212" s="22" t="s">
        <v>2296</v>
      </c>
      <c r="G2212" s="23">
        <v>-1.21E-2</v>
      </c>
    </row>
    <row r="2213" spans="1:7">
      <c r="A2213" s="22" t="s">
        <v>4021</v>
      </c>
      <c r="B2213" s="27">
        <v>1511.5</v>
      </c>
      <c r="C2213" s="27">
        <v>1525.28</v>
      </c>
      <c r="D2213" s="27">
        <v>1542.44</v>
      </c>
      <c r="E2213" s="27">
        <v>1506.6</v>
      </c>
      <c r="F2213" s="22" t="s">
        <v>2296</v>
      </c>
      <c r="G2213" s="23">
        <v>-8.9999999999999993E-3</v>
      </c>
    </row>
    <row r="2214" spans="1:7">
      <c r="A2214" s="22" t="s">
        <v>4020</v>
      </c>
      <c r="B2214" s="27">
        <v>1525.28</v>
      </c>
      <c r="C2214" s="27">
        <v>1504.92</v>
      </c>
      <c r="D2214" s="27">
        <v>1552.04</v>
      </c>
      <c r="E2214" s="27">
        <v>1504.92</v>
      </c>
      <c r="F2214" s="22" t="s">
        <v>2296</v>
      </c>
      <c r="G2214" s="23">
        <v>1.35E-2</v>
      </c>
    </row>
    <row r="2215" spans="1:7">
      <c r="A2215" s="22" t="s">
        <v>4019</v>
      </c>
      <c r="B2215" s="27">
        <v>1504.92</v>
      </c>
      <c r="C2215" s="27">
        <v>1498.16</v>
      </c>
      <c r="D2215" s="27">
        <v>1520.72</v>
      </c>
      <c r="E2215" s="27">
        <v>1482.8</v>
      </c>
      <c r="F2215" s="22" t="s">
        <v>2296</v>
      </c>
      <c r="G2215" s="23">
        <v>4.4999999999999997E-3</v>
      </c>
    </row>
    <row r="2216" spans="1:7">
      <c r="A2216" s="22" t="s">
        <v>4018</v>
      </c>
      <c r="B2216" s="27">
        <v>1498.16</v>
      </c>
      <c r="C2216" s="27">
        <v>1493.18</v>
      </c>
      <c r="D2216" s="27">
        <v>1514.91</v>
      </c>
      <c r="E2216" s="27">
        <v>1476.69</v>
      </c>
      <c r="F2216" s="22" t="s">
        <v>2296</v>
      </c>
      <c r="G2216" s="23">
        <v>3.3E-3</v>
      </c>
    </row>
    <row r="2217" spans="1:7">
      <c r="A2217" s="22" t="s">
        <v>4017</v>
      </c>
      <c r="B2217" s="27">
        <v>1493.19</v>
      </c>
      <c r="C2217" s="27">
        <v>1518.13</v>
      </c>
      <c r="D2217" s="27">
        <v>1518.13</v>
      </c>
      <c r="E2217" s="27">
        <v>1469.46</v>
      </c>
      <c r="F2217" s="22" t="s">
        <v>2296</v>
      </c>
      <c r="G2217" s="23">
        <v>-1.6500000000000001E-2</v>
      </c>
    </row>
    <row r="2218" spans="1:7">
      <c r="A2218" s="22" t="s">
        <v>4016</v>
      </c>
      <c r="B2218" s="27">
        <v>1518.22</v>
      </c>
      <c r="C2218" s="27">
        <v>1556.41</v>
      </c>
      <c r="D2218" s="27">
        <v>1556.41</v>
      </c>
      <c r="E2218" s="27">
        <v>1513.36</v>
      </c>
      <c r="F2218" s="22" t="s">
        <v>2296</v>
      </c>
      <c r="G2218" s="23">
        <v>-2.46E-2</v>
      </c>
    </row>
    <row r="2219" spans="1:7">
      <c r="A2219" s="22" t="s">
        <v>4015</v>
      </c>
      <c r="B2219" s="27">
        <v>1556.46</v>
      </c>
      <c r="C2219" s="27">
        <v>1546.56</v>
      </c>
      <c r="D2219" s="27">
        <v>1559.51</v>
      </c>
      <c r="E2219" s="27">
        <v>1536.48</v>
      </c>
      <c r="F2219" s="22" t="s">
        <v>2296</v>
      </c>
      <c r="G2219" s="23">
        <v>6.4000000000000003E-3</v>
      </c>
    </row>
    <row r="2220" spans="1:7">
      <c r="A2220" s="22" t="s">
        <v>6357</v>
      </c>
      <c r="B2220" s="27">
        <v>1546.52</v>
      </c>
      <c r="C2220" s="27">
        <v>1499.7</v>
      </c>
      <c r="D2220" s="27">
        <v>1550.93</v>
      </c>
      <c r="E2220" s="27">
        <v>1499.7</v>
      </c>
      <c r="F2220" s="22" t="s">
        <v>2296</v>
      </c>
      <c r="G2220" s="23">
        <v>3.1199999999999999E-2</v>
      </c>
    </row>
    <row r="2221" spans="1:7">
      <c r="A2221" s="22" t="s">
        <v>4014</v>
      </c>
      <c r="B2221" s="27">
        <v>1499.7</v>
      </c>
      <c r="C2221" s="27">
        <v>1492.83</v>
      </c>
      <c r="D2221" s="27">
        <v>1513.56</v>
      </c>
      <c r="E2221" s="27">
        <v>1483.86</v>
      </c>
      <c r="F2221" s="22" t="s">
        <v>2296</v>
      </c>
      <c r="G2221" s="23">
        <v>4.5999999999999999E-3</v>
      </c>
    </row>
    <row r="2222" spans="1:7">
      <c r="A2222" s="22" t="s">
        <v>4013</v>
      </c>
      <c r="B2222" s="27">
        <v>1492.83</v>
      </c>
      <c r="C2222" s="27">
        <v>1515.83</v>
      </c>
      <c r="D2222" s="27">
        <v>1513.73</v>
      </c>
      <c r="E2222" s="27">
        <v>1486.56</v>
      </c>
      <c r="F2222" s="22" t="s">
        <v>2296</v>
      </c>
      <c r="G2222" s="23">
        <v>-1.52E-2</v>
      </c>
    </row>
    <row r="2223" spans="1:7">
      <c r="A2223" s="22" t="s">
        <v>4012</v>
      </c>
      <c r="B2223" s="27">
        <v>1515.89</v>
      </c>
      <c r="C2223" s="27">
        <v>1549.62</v>
      </c>
      <c r="D2223" s="27">
        <v>1546.72</v>
      </c>
      <c r="E2223" s="27">
        <v>1510.12</v>
      </c>
      <c r="F2223" s="22" t="s">
        <v>2296</v>
      </c>
      <c r="G2223" s="23">
        <v>-2.3E-2</v>
      </c>
    </row>
    <row r="2224" spans="1:7">
      <c r="A2224" s="22" t="s">
        <v>4011</v>
      </c>
      <c r="B2224" s="27">
        <v>1551.58</v>
      </c>
      <c r="C2224" s="27">
        <v>1546.05</v>
      </c>
      <c r="D2224" s="27">
        <v>1553.83</v>
      </c>
      <c r="E2224" s="27">
        <v>1518.42</v>
      </c>
      <c r="F2224" s="22" t="s">
        <v>2296</v>
      </c>
      <c r="G2224" s="23">
        <v>3.5999999999999999E-3</v>
      </c>
    </row>
    <row r="2225" spans="1:7">
      <c r="A2225" s="22" t="s">
        <v>4010</v>
      </c>
      <c r="B2225" s="27">
        <v>1546.05</v>
      </c>
      <c r="C2225" s="27">
        <v>1514.11</v>
      </c>
      <c r="D2225" s="27">
        <v>1554.18</v>
      </c>
      <c r="E2225" s="27">
        <v>1514.11</v>
      </c>
      <c r="F2225" s="22" t="s">
        <v>2296</v>
      </c>
      <c r="G2225" s="23">
        <v>2.1100000000000001E-2</v>
      </c>
    </row>
    <row r="2226" spans="1:7">
      <c r="A2226" s="22" t="s">
        <v>4009</v>
      </c>
      <c r="B2226" s="27">
        <v>1514.1</v>
      </c>
      <c r="C2226" s="27">
        <v>1512.35</v>
      </c>
      <c r="D2226" s="27">
        <v>1524.93</v>
      </c>
      <c r="E2226" s="27">
        <v>1500.14</v>
      </c>
      <c r="F2226" s="22" t="s">
        <v>2296</v>
      </c>
      <c r="G2226" s="23">
        <v>1.1999999999999999E-3</v>
      </c>
    </row>
    <row r="2227" spans="1:7">
      <c r="A2227" s="22" t="s">
        <v>4008</v>
      </c>
      <c r="B2227" s="27">
        <v>1512.36</v>
      </c>
      <c r="C2227" s="27">
        <v>1458.82</v>
      </c>
      <c r="D2227" s="27">
        <v>1513.95</v>
      </c>
      <c r="E2227" s="27">
        <v>1458.82</v>
      </c>
      <c r="F2227" s="22" t="s">
        <v>2296</v>
      </c>
      <c r="G2227" s="23">
        <v>3.6700000000000003E-2</v>
      </c>
    </row>
    <row r="2228" spans="1:7">
      <c r="A2228" s="22" t="s">
        <v>4007</v>
      </c>
      <c r="B2228" s="27">
        <v>1458.84</v>
      </c>
      <c r="C2228" s="27">
        <v>1442.54</v>
      </c>
      <c r="D2228" s="27">
        <v>1458.91</v>
      </c>
      <c r="E2228" s="27">
        <v>1427.31</v>
      </c>
      <c r="F2228" s="22" t="s">
        <v>2296</v>
      </c>
      <c r="G2228" s="23">
        <v>1.1299999999999999E-2</v>
      </c>
    </row>
    <row r="2229" spans="1:7">
      <c r="A2229" s="22" t="s">
        <v>4006</v>
      </c>
      <c r="B2229" s="27">
        <v>1442.51</v>
      </c>
      <c r="C2229" s="27">
        <v>1461.64</v>
      </c>
      <c r="D2229" s="27">
        <v>1479.91</v>
      </c>
      <c r="E2229" s="27">
        <v>1439.77</v>
      </c>
      <c r="F2229" s="22" t="s">
        <v>2296</v>
      </c>
      <c r="G2229" s="23">
        <v>-1.3100000000000001E-2</v>
      </c>
    </row>
    <row r="2230" spans="1:7">
      <c r="A2230" s="22" t="s">
        <v>4005</v>
      </c>
      <c r="B2230" s="27">
        <v>1461.62</v>
      </c>
      <c r="C2230" s="27">
        <v>1444.21</v>
      </c>
      <c r="D2230" s="27">
        <v>1468.17</v>
      </c>
      <c r="E2230" s="27">
        <v>1431.93</v>
      </c>
      <c r="F2230" s="22" t="s">
        <v>2296</v>
      </c>
      <c r="G2230" s="23">
        <v>1.21E-2</v>
      </c>
    </row>
    <row r="2231" spans="1:7">
      <c r="A2231" s="22" t="s">
        <v>4004</v>
      </c>
      <c r="B2231" s="27">
        <v>1444.11</v>
      </c>
      <c r="C2231" s="27">
        <v>1444</v>
      </c>
      <c r="D2231" s="27">
        <v>1469.02</v>
      </c>
      <c r="E2231" s="27">
        <v>1422.33</v>
      </c>
      <c r="F2231" s="22" t="s">
        <v>2296</v>
      </c>
      <c r="G2231" s="23">
        <v>1E-4</v>
      </c>
    </row>
    <row r="2232" spans="1:7">
      <c r="A2232" s="22" t="s">
        <v>4003</v>
      </c>
      <c r="B2232" s="27">
        <v>1443.93</v>
      </c>
      <c r="C2232" s="27">
        <v>1437.9</v>
      </c>
      <c r="D2232" s="27">
        <v>1461.13</v>
      </c>
      <c r="E2232" s="27">
        <v>1406.75</v>
      </c>
      <c r="F2232" s="22" t="s">
        <v>2296</v>
      </c>
      <c r="G2232" s="23">
        <v>3.5999999999999999E-3</v>
      </c>
    </row>
    <row r="2233" spans="1:7">
      <c r="A2233" s="22" t="s">
        <v>4002</v>
      </c>
      <c r="B2233" s="27">
        <v>1438.74</v>
      </c>
      <c r="C2233" s="27">
        <v>1452.82</v>
      </c>
      <c r="D2233" s="27">
        <v>1452.82</v>
      </c>
      <c r="E2233" s="27">
        <v>1387.97</v>
      </c>
      <c r="F2233" s="22" t="s">
        <v>2296</v>
      </c>
      <c r="G2233" s="23">
        <v>-9.7000000000000003E-3</v>
      </c>
    </row>
    <row r="2234" spans="1:7">
      <c r="A2234" s="22" t="s">
        <v>4001</v>
      </c>
      <c r="B2234" s="27">
        <v>1452.83</v>
      </c>
      <c r="C2234" s="27">
        <v>1509.02</v>
      </c>
      <c r="D2234" s="27">
        <v>1509.02</v>
      </c>
      <c r="E2234" s="27">
        <v>1429.82</v>
      </c>
      <c r="F2234" s="22" t="s">
        <v>2296</v>
      </c>
      <c r="G2234" s="23">
        <v>-3.73E-2</v>
      </c>
    </row>
    <row r="2235" spans="1:7">
      <c r="A2235" s="22" t="s">
        <v>4000</v>
      </c>
      <c r="B2235" s="27">
        <v>1509.19</v>
      </c>
      <c r="C2235" s="27">
        <v>1481.19</v>
      </c>
      <c r="D2235" s="27">
        <v>1515.81</v>
      </c>
      <c r="E2235" s="27">
        <v>1464.81</v>
      </c>
      <c r="F2235" s="22" t="s">
        <v>2296</v>
      </c>
      <c r="G2235" s="23">
        <v>1.89E-2</v>
      </c>
    </row>
    <row r="2236" spans="1:7">
      <c r="A2236" s="22" t="s">
        <v>3999</v>
      </c>
      <c r="B2236" s="27">
        <v>1481.18</v>
      </c>
      <c r="C2236" s="27">
        <v>1510.66</v>
      </c>
      <c r="D2236" s="27">
        <v>1510.66</v>
      </c>
      <c r="E2236" s="27">
        <v>1457.43</v>
      </c>
      <c r="F2236" s="22" t="s">
        <v>2296</v>
      </c>
      <c r="G2236" s="23">
        <v>-1.95E-2</v>
      </c>
    </row>
    <row r="2237" spans="1:7">
      <c r="A2237" s="22" t="s">
        <v>3998</v>
      </c>
      <c r="B2237" s="27">
        <v>1510.69</v>
      </c>
      <c r="C2237" s="27">
        <v>1470.67</v>
      </c>
      <c r="D2237" s="27">
        <v>1510.83</v>
      </c>
      <c r="E2237" s="27">
        <v>1470.67</v>
      </c>
      <c r="F2237" s="22" t="s">
        <v>2296</v>
      </c>
      <c r="G2237" s="23">
        <v>2.7300000000000001E-2</v>
      </c>
    </row>
    <row r="2238" spans="1:7">
      <c r="A2238" s="22" t="s">
        <v>3997</v>
      </c>
      <c r="B2238" s="27">
        <v>1470.56</v>
      </c>
      <c r="C2238" s="27">
        <v>1438.93</v>
      </c>
      <c r="D2238" s="27">
        <v>1488.17</v>
      </c>
      <c r="E2238" s="27">
        <v>1423.9</v>
      </c>
      <c r="F2238" s="22" t="s">
        <v>2296</v>
      </c>
      <c r="G2238" s="23">
        <v>2.1999999999999999E-2</v>
      </c>
    </row>
    <row r="2239" spans="1:7">
      <c r="A2239" s="22" t="s">
        <v>3996</v>
      </c>
      <c r="B2239" s="27">
        <v>1438.91</v>
      </c>
      <c r="C2239" s="27">
        <v>1431.43</v>
      </c>
      <c r="D2239" s="27">
        <v>1477.13</v>
      </c>
      <c r="E2239" s="27">
        <v>1355.38</v>
      </c>
      <c r="F2239" s="22" t="s">
        <v>2296</v>
      </c>
      <c r="G2239" s="23">
        <v>5.1999999999999998E-3</v>
      </c>
    </row>
    <row r="2240" spans="1:7">
      <c r="A2240" s="22" t="s">
        <v>3995</v>
      </c>
      <c r="B2240" s="27">
        <v>1431.41</v>
      </c>
      <c r="C2240" s="27">
        <v>1497.86</v>
      </c>
      <c r="D2240" s="27">
        <v>1530.93</v>
      </c>
      <c r="E2240" s="27">
        <v>1423.3</v>
      </c>
      <c r="F2240" s="22" t="s">
        <v>2296</v>
      </c>
      <c r="G2240" s="23">
        <v>-4.4299999999999999E-2</v>
      </c>
    </row>
    <row r="2241" spans="1:7">
      <c r="A2241" s="22" t="s">
        <v>3994</v>
      </c>
      <c r="B2241" s="27">
        <v>1497.81</v>
      </c>
      <c r="C2241" s="27">
        <v>1499.14</v>
      </c>
      <c r="D2241" s="27">
        <v>1515.97</v>
      </c>
      <c r="E2241" s="27">
        <v>1386.89</v>
      </c>
      <c r="F2241" s="22" t="s">
        <v>2296</v>
      </c>
      <c r="G2241" s="23">
        <v>-1.2999999999999999E-3</v>
      </c>
    </row>
    <row r="2242" spans="1:7">
      <c r="A2242" s="22" t="s">
        <v>3993</v>
      </c>
      <c r="B2242" s="27">
        <v>1499.79</v>
      </c>
      <c r="C2242" s="27">
        <v>1586.95</v>
      </c>
      <c r="D2242" s="27">
        <v>1586.95</v>
      </c>
      <c r="E2242" s="27">
        <v>1495.05</v>
      </c>
      <c r="F2242" s="22" t="s">
        <v>2296</v>
      </c>
      <c r="G2242" s="23">
        <v>-5.5E-2</v>
      </c>
    </row>
    <row r="2243" spans="1:7">
      <c r="A2243" s="22" t="s">
        <v>3992</v>
      </c>
      <c r="B2243" s="27">
        <v>1587</v>
      </c>
      <c r="C2243" s="27">
        <v>1620.51</v>
      </c>
      <c r="D2243" s="27">
        <v>1620.51</v>
      </c>
      <c r="E2243" s="27">
        <v>1553.54</v>
      </c>
      <c r="F2243" s="22" t="s">
        <v>2296</v>
      </c>
      <c r="G2243" s="23">
        <v>-2.0799999999999999E-2</v>
      </c>
    </row>
    <row r="2244" spans="1:7">
      <c r="A2244" s="22" t="s">
        <v>3991</v>
      </c>
      <c r="B2244" s="27">
        <v>1620.68</v>
      </c>
      <c r="C2244" s="27">
        <v>1655.36</v>
      </c>
      <c r="D2244" s="27">
        <v>1670.44</v>
      </c>
      <c r="E2244" s="27">
        <v>1619.5</v>
      </c>
      <c r="F2244" s="22" t="s">
        <v>2296</v>
      </c>
      <c r="G2244" s="23">
        <v>-2.1000000000000001E-2</v>
      </c>
    </row>
    <row r="2245" spans="1:7">
      <c r="A2245" s="22" t="s">
        <v>3990</v>
      </c>
      <c r="B2245" s="27">
        <v>1655.36</v>
      </c>
      <c r="C2245" s="27">
        <v>1712.91</v>
      </c>
      <c r="D2245" s="27">
        <v>1712.91</v>
      </c>
      <c r="E2245" s="27">
        <v>1650.73</v>
      </c>
      <c r="F2245" s="22" t="s">
        <v>2296</v>
      </c>
      <c r="G2245" s="23">
        <v>-3.3799999999999997E-2</v>
      </c>
    </row>
    <row r="2246" spans="1:7">
      <c r="A2246" s="22" t="s">
        <v>3989</v>
      </c>
      <c r="B2246" s="27">
        <v>1713.25</v>
      </c>
      <c r="C2246" s="27">
        <v>1725.11</v>
      </c>
      <c r="D2246" s="27">
        <v>1725.11</v>
      </c>
      <c r="E2246" s="27">
        <v>1705.74</v>
      </c>
      <c r="F2246" s="22" t="s">
        <v>2296</v>
      </c>
      <c r="G2246" s="23">
        <v>-6.8999999999999999E-3</v>
      </c>
    </row>
    <row r="2247" spans="1:7">
      <c r="A2247" s="22" t="s">
        <v>3988</v>
      </c>
      <c r="B2247" s="27">
        <v>1725.1</v>
      </c>
      <c r="C2247" s="27">
        <v>1705.22</v>
      </c>
      <c r="D2247" s="27">
        <v>1741.72</v>
      </c>
      <c r="E2247" s="27">
        <v>1705.22</v>
      </c>
      <c r="F2247" s="22" t="s">
        <v>2296</v>
      </c>
      <c r="G2247" s="23">
        <v>1.17E-2</v>
      </c>
    </row>
    <row r="2248" spans="1:7">
      <c r="A2248" s="22" t="s">
        <v>3987</v>
      </c>
      <c r="B2248" s="27">
        <v>1705.18</v>
      </c>
      <c r="C2248" s="27">
        <v>1720.37</v>
      </c>
      <c r="D2248" s="27">
        <v>1720.37</v>
      </c>
      <c r="E2248" s="27">
        <v>1690.91</v>
      </c>
      <c r="F2248" s="22" t="s">
        <v>2296</v>
      </c>
      <c r="G2248" s="23">
        <v>-8.8000000000000005E-3</v>
      </c>
    </row>
    <row r="2249" spans="1:7">
      <c r="A2249" s="22" t="s">
        <v>3986</v>
      </c>
      <c r="B2249" s="27">
        <v>1720.38</v>
      </c>
      <c r="C2249" s="27">
        <v>1706.27</v>
      </c>
      <c r="D2249" s="27">
        <v>1720.83</v>
      </c>
      <c r="E2249" s="27">
        <v>1701.06</v>
      </c>
      <c r="F2249" s="22" t="s">
        <v>2296</v>
      </c>
      <c r="G2249" s="23">
        <v>8.3000000000000001E-3</v>
      </c>
    </row>
    <row r="2250" spans="1:7">
      <c r="A2250" s="22" t="s">
        <v>3985</v>
      </c>
      <c r="B2250" s="27">
        <v>1706.28</v>
      </c>
      <c r="C2250" s="27">
        <v>1722.12</v>
      </c>
      <c r="D2250" s="27">
        <v>1728.45</v>
      </c>
      <c r="E2250" s="27">
        <v>1705.1</v>
      </c>
      <c r="F2250" s="22" t="s">
        <v>2296</v>
      </c>
      <c r="G2250" s="23">
        <v>-9.1999999999999998E-3</v>
      </c>
    </row>
    <row r="2251" spans="1:7">
      <c r="A2251" s="22" t="s">
        <v>3984</v>
      </c>
      <c r="B2251" s="27">
        <v>1722.11</v>
      </c>
      <c r="C2251" s="27">
        <v>1726.93</v>
      </c>
      <c r="D2251" s="27">
        <v>1733.67</v>
      </c>
      <c r="E2251" s="27">
        <v>1715.14</v>
      </c>
      <c r="F2251" s="22" t="s">
        <v>2296</v>
      </c>
      <c r="G2251" s="23">
        <v>-2.8E-3</v>
      </c>
    </row>
    <row r="2252" spans="1:7">
      <c r="A2252" s="22" t="s">
        <v>3983</v>
      </c>
      <c r="B2252" s="27">
        <v>1726.93</v>
      </c>
      <c r="C2252" s="27">
        <v>1728.82</v>
      </c>
      <c r="D2252" s="27">
        <v>1728.23</v>
      </c>
      <c r="E2252" s="27">
        <v>1706.57</v>
      </c>
      <c r="F2252" s="22" t="s">
        <v>2296</v>
      </c>
      <c r="G2252" s="23">
        <v>-1.1000000000000001E-3</v>
      </c>
    </row>
    <row r="2253" spans="1:7">
      <c r="A2253" s="22" t="s">
        <v>3982</v>
      </c>
      <c r="B2253" s="27">
        <v>1728.84</v>
      </c>
      <c r="C2253" s="27">
        <v>1729.01</v>
      </c>
      <c r="D2253" s="27">
        <v>1735.46</v>
      </c>
      <c r="E2253" s="27">
        <v>1720.92</v>
      </c>
      <c r="F2253" s="22" t="s">
        <v>2296</v>
      </c>
      <c r="G2253" s="23">
        <v>-1E-4</v>
      </c>
    </row>
    <row r="2254" spans="1:7">
      <c r="A2254" s="22" t="s">
        <v>3981</v>
      </c>
      <c r="B2254" s="27">
        <v>1729</v>
      </c>
      <c r="C2254" s="27">
        <v>1701.48</v>
      </c>
      <c r="D2254" s="27">
        <v>1729</v>
      </c>
      <c r="E2254" s="27">
        <v>1685.24</v>
      </c>
      <c r="F2254" s="22" t="s">
        <v>2296</v>
      </c>
      <c r="G2254" s="23">
        <v>1.6199999999999999E-2</v>
      </c>
    </row>
    <row r="2255" spans="1:7">
      <c r="A2255" s="22" t="s">
        <v>3980</v>
      </c>
      <c r="B2255" s="27">
        <v>1701.37</v>
      </c>
      <c r="C2255" s="27">
        <v>1700.19</v>
      </c>
      <c r="D2255" s="27">
        <v>1716.62</v>
      </c>
      <c r="E2255" s="27">
        <v>1700.19</v>
      </c>
      <c r="F2255" s="22" t="s">
        <v>2296</v>
      </c>
      <c r="G2255" s="23">
        <v>6.9999999999999999E-4</v>
      </c>
    </row>
    <row r="2256" spans="1:7">
      <c r="A2256" s="22" t="s">
        <v>3979</v>
      </c>
      <c r="B2256" s="27">
        <v>1700.13</v>
      </c>
      <c r="C2256" s="27">
        <v>1687.71</v>
      </c>
      <c r="D2256" s="27">
        <v>1702.44</v>
      </c>
      <c r="E2256" s="27">
        <v>1687.71</v>
      </c>
      <c r="F2256" s="22" t="s">
        <v>2296</v>
      </c>
      <c r="G2256" s="23">
        <v>7.4000000000000003E-3</v>
      </c>
    </row>
    <row r="2257" spans="1:7">
      <c r="A2257" s="22" t="s">
        <v>3978</v>
      </c>
      <c r="B2257" s="27">
        <v>1687.63</v>
      </c>
      <c r="C2257" s="27">
        <v>1714.6</v>
      </c>
      <c r="D2257" s="27">
        <v>1719.86</v>
      </c>
      <c r="E2257" s="27">
        <v>1686.13</v>
      </c>
      <c r="F2257" s="22" t="s">
        <v>2296</v>
      </c>
      <c r="G2257" s="23">
        <v>-1.5699999999999999E-2</v>
      </c>
    </row>
    <row r="2258" spans="1:7">
      <c r="A2258" s="22" t="s">
        <v>3977</v>
      </c>
      <c r="B2258" s="27">
        <v>1714.6</v>
      </c>
      <c r="C2258" s="27">
        <v>1715.49</v>
      </c>
      <c r="D2258" s="27">
        <v>1719.9</v>
      </c>
      <c r="E2258" s="27">
        <v>1697.65</v>
      </c>
      <c r="F2258" s="22" t="s">
        <v>2296</v>
      </c>
      <c r="G2258" s="23">
        <v>-5.0000000000000001E-4</v>
      </c>
    </row>
    <row r="2259" spans="1:7">
      <c r="A2259" s="22" t="s">
        <v>3976</v>
      </c>
      <c r="B2259" s="27">
        <v>1715.49</v>
      </c>
      <c r="C2259" s="27">
        <v>1714.19</v>
      </c>
      <c r="D2259" s="27">
        <v>1723.67</v>
      </c>
      <c r="E2259" s="27">
        <v>1698.31</v>
      </c>
      <c r="F2259" s="22" t="s">
        <v>2296</v>
      </c>
      <c r="G2259" s="23">
        <v>8.0000000000000004E-4</v>
      </c>
    </row>
    <row r="2260" spans="1:7">
      <c r="A2260" s="22" t="s">
        <v>3975</v>
      </c>
      <c r="B2260" s="27">
        <v>1714.19</v>
      </c>
      <c r="C2260" s="27">
        <v>1705.92</v>
      </c>
      <c r="D2260" s="27">
        <v>1714.51</v>
      </c>
      <c r="E2260" s="27">
        <v>1691.11</v>
      </c>
      <c r="F2260" s="22" t="s">
        <v>2296</v>
      </c>
      <c r="G2260" s="23">
        <v>4.7999999999999996E-3</v>
      </c>
    </row>
    <row r="2261" spans="1:7">
      <c r="A2261" s="22" t="s">
        <v>3974</v>
      </c>
      <c r="B2261" s="27">
        <v>1705.92</v>
      </c>
      <c r="C2261" s="27">
        <v>1701.44</v>
      </c>
      <c r="D2261" s="27">
        <v>1706.42</v>
      </c>
      <c r="E2261" s="27">
        <v>1684.11</v>
      </c>
      <c r="F2261" s="22" t="s">
        <v>2296</v>
      </c>
      <c r="G2261" s="23">
        <v>2.5999999999999999E-3</v>
      </c>
    </row>
    <row r="2262" spans="1:7">
      <c r="A2262" s="22" t="s">
        <v>3973</v>
      </c>
      <c r="B2262" s="27">
        <v>1701.48</v>
      </c>
      <c r="C2262" s="27">
        <v>1724.57</v>
      </c>
      <c r="D2262" s="27">
        <v>1725.08</v>
      </c>
      <c r="E2262" s="27">
        <v>1699.07</v>
      </c>
      <c r="F2262" s="22" t="s">
        <v>2296</v>
      </c>
      <c r="G2262" s="23">
        <v>-1.34E-2</v>
      </c>
    </row>
    <row r="2263" spans="1:7">
      <c r="A2263" s="22" t="s">
        <v>3972</v>
      </c>
      <c r="B2263" s="27">
        <v>1724.57</v>
      </c>
      <c r="C2263" s="27">
        <v>1740.47</v>
      </c>
      <c r="D2263" s="27">
        <v>1748.3</v>
      </c>
      <c r="E2263" s="27">
        <v>1717.79</v>
      </c>
      <c r="F2263" s="22" t="s">
        <v>2296</v>
      </c>
      <c r="G2263" s="23">
        <v>-9.1999999999999998E-3</v>
      </c>
    </row>
    <row r="2264" spans="1:7">
      <c r="A2264" s="22" t="s">
        <v>3971</v>
      </c>
      <c r="B2264" s="27">
        <v>1740.53</v>
      </c>
      <c r="C2264" s="27">
        <v>1705.43</v>
      </c>
      <c r="D2264" s="27">
        <v>1741.59</v>
      </c>
      <c r="E2264" s="27">
        <v>1705.43</v>
      </c>
      <c r="F2264" s="22" t="s">
        <v>2296</v>
      </c>
      <c r="G2264" s="23">
        <v>2.06E-2</v>
      </c>
    </row>
    <row r="2265" spans="1:7">
      <c r="A2265" s="22" t="s">
        <v>3970</v>
      </c>
      <c r="B2265" s="27">
        <v>1705.41</v>
      </c>
      <c r="C2265" s="27">
        <v>1710.01</v>
      </c>
      <c r="D2265" s="27">
        <v>1716.86</v>
      </c>
      <c r="E2265" s="27">
        <v>1699.97</v>
      </c>
      <c r="F2265" s="22" t="s">
        <v>2296</v>
      </c>
      <c r="G2265" s="23">
        <v>-2.7000000000000001E-3</v>
      </c>
    </row>
    <row r="2266" spans="1:7">
      <c r="A2266" s="22" t="s">
        <v>3969</v>
      </c>
      <c r="B2266" s="27">
        <v>1709.99</v>
      </c>
      <c r="C2266" s="27">
        <v>1706.14</v>
      </c>
      <c r="D2266" s="27">
        <v>1717.77</v>
      </c>
      <c r="E2266" s="27">
        <v>1697.55</v>
      </c>
      <c r="F2266" s="22" t="s">
        <v>2296</v>
      </c>
      <c r="G2266" s="23">
        <v>2.3E-3</v>
      </c>
    </row>
    <row r="2267" spans="1:7">
      <c r="A2267" s="22" t="s">
        <v>3968</v>
      </c>
      <c r="B2267" s="27">
        <v>1706.12</v>
      </c>
      <c r="C2267" s="27">
        <v>1698.1</v>
      </c>
      <c r="D2267" s="27">
        <v>1708.39</v>
      </c>
      <c r="E2267" s="27">
        <v>1695.74</v>
      </c>
      <c r="F2267" s="22" t="s">
        <v>2296</v>
      </c>
      <c r="G2267" s="23">
        <v>4.7000000000000002E-3</v>
      </c>
    </row>
    <row r="2268" spans="1:7">
      <c r="A2268" s="22" t="s">
        <v>3967</v>
      </c>
      <c r="B2268" s="27">
        <v>1698.1</v>
      </c>
      <c r="C2268" s="27">
        <v>1666.53</v>
      </c>
      <c r="D2268" s="27">
        <v>1702.18</v>
      </c>
      <c r="E2268" s="27">
        <v>1656.21</v>
      </c>
      <c r="F2268" s="22" t="s">
        <v>2296</v>
      </c>
      <c r="G2268" s="23">
        <v>1.89E-2</v>
      </c>
    </row>
    <row r="2269" spans="1:7">
      <c r="A2269" s="22" t="s">
        <v>3966</v>
      </c>
      <c r="B2269" s="27">
        <v>1666.59</v>
      </c>
      <c r="C2269" s="27">
        <v>1659.98</v>
      </c>
      <c r="D2269" s="27">
        <v>1668.04</v>
      </c>
      <c r="E2269" s="27">
        <v>1653.79</v>
      </c>
      <c r="F2269" s="22" t="s">
        <v>2296</v>
      </c>
      <c r="G2269" s="23">
        <v>4.0000000000000001E-3</v>
      </c>
    </row>
    <row r="2270" spans="1:7">
      <c r="A2270" s="22" t="s">
        <v>3965</v>
      </c>
      <c r="B2270" s="27">
        <v>1660</v>
      </c>
      <c r="C2270" s="27">
        <v>1651.51</v>
      </c>
      <c r="D2270" s="27">
        <v>1666.6</v>
      </c>
      <c r="E2270" s="27">
        <v>1651.51</v>
      </c>
      <c r="F2270" s="22" t="s">
        <v>2296</v>
      </c>
      <c r="G2270" s="23">
        <v>5.1000000000000004E-3</v>
      </c>
    </row>
    <row r="2271" spans="1:7">
      <c r="A2271" s="22" t="s">
        <v>3964</v>
      </c>
      <c r="B2271" s="27">
        <v>1651.5</v>
      </c>
      <c r="C2271" s="27">
        <v>1626.95</v>
      </c>
      <c r="D2271" s="27">
        <v>1651.83</v>
      </c>
      <c r="E2271" s="27">
        <v>1628.4</v>
      </c>
      <c r="F2271" s="22" t="s">
        <v>2296</v>
      </c>
      <c r="G2271" s="23">
        <v>1.5100000000000001E-2</v>
      </c>
    </row>
    <row r="2272" spans="1:7">
      <c r="A2272" s="22" t="s">
        <v>3963</v>
      </c>
      <c r="B2272" s="27">
        <v>1626.95</v>
      </c>
      <c r="C2272" s="27">
        <v>1633.97</v>
      </c>
      <c r="D2272" s="27">
        <v>1634.64</v>
      </c>
      <c r="E2272" s="27">
        <v>1616.81</v>
      </c>
      <c r="F2272" s="22" t="s">
        <v>2296</v>
      </c>
      <c r="G2272" s="23">
        <v>-4.3E-3</v>
      </c>
    </row>
    <row r="2273" spans="1:7">
      <c r="A2273" s="22" t="s">
        <v>3962</v>
      </c>
      <c r="B2273" s="27">
        <v>1633.99</v>
      </c>
      <c r="C2273" s="27">
        <v>1607.97</v>
      </c>
      <c r="D2273" s="27">
        <v>1642.51</v>
      </c>
      <c r="E2273" s="27">
        <v>1615.13</v>
      </c>
      <c r="F2273" s="22" t="s">
        <v>2296</v>
      </c>
      <c r="G2273" s="23">
        <v>1.6199999999999999E-2</v>
      </c>
    </row>
    <row r="2274" spans="1:7">
      <c r="A2274" s="22" t="s">
        <v>6356</v>
      </c>
      <c r="B2274" s="27">
        <v>1607.91</v>
      </c>
      <c r="C2274" s="27">
        <v>1639.94</v>
      </c>
      <c r="D2274" s="27">
        <v>1638.73</v>
      </c>
      <c r="E2274" s="27">
        <v>1601.12</v>
      </c>
      <c r="F2274" s="22" t="s">
        <v>2296</v>
      </c>
      <c r="G2274" s="23">
        <v>-1.9599999999999999E-2</v>
      </c>
    </row>
    <row r="2275" spans="1:7">
      <c r="A2275" s="22" t="s">
        <v>3961</v>
      </c>
      <c r="B2275" s="27">
        <v>1640.13</v>
      </c>
      <c r="C2275" s="27">
        <v>1635.4</v>
      </c>
      <c r="D2275" s="27">
        <v>1643.77</v>
      </c>
      <c r="E2275" s="27">
        <v>1620.32</v>
      </c>
      <c r="F2275" s="22" t="s">
        <v>2296</v>
      </c>
      <c r="G2275" s="23">
        <v>2.8999999999999998E-3</v>
      </c>
    </row>
    <row r="2276" spans="1:7">
      <c r="A2276" s="22" t="s">
        <v>3960</v>
      </c>
      <c r="B2276" s="27">
        <v>1635.38</v>
      </c>
      <c r="C2276" s="27">
        <v>1626.18</v>
      </c>
      <c r="D2276" s="27">
        <v>1642.05</v>
      </c>
      <c r="E2276" s="27">
        <v>1630.05</v>
      </c>
      <c r="F2276" s="22" t="s">
        <v>2296</v>
      </c>
      <c r="G2276" s="23">
        <v>5.7000000000000002E-3</v>
      </c>
    </row>
    <row r="2277" spans="1:7">
      <c r="A2277" s="22" t="s">
        <v>3959</v>
      </c>
      <c r="B2277" s="27">
        <v>1626.14</v>
      </c>
      <c r="C2277" s="27">
        <v>1645.82</v>
      </c>
      <c r="D2277" s="27">
        <v>1641.85</v>
      </c>
      <c r="E2277" s="27">
        <v>1623.21</v>
      </c>
      <c r="F2277" s="22" t="s">
        <v>2296</v>
      </c>
      <c r="G2277" s="23">
        <v>-1.2E-2</v>
      </c>
    </row>
    <row r="2278" spans="1:7">
      <c r="A2278" s="22" t="s">
        <v>3958</v>
      </c>
      <c r="B2278" s="27">
        <v>1645.82</v>
      </c>
      <c r="C2278" s="27">
        <v>1671.1</v>
      </c>
      <c r="D2278" s="27">
        <v>1670.16</v>
      </c>
      <c r="E2278" s="27">
        <v>1638.38</v>
      </c>
      <c r="F2278" s="22" t="s">
        <v>2296</v>
      </c>
      <c r="G2278" s="23">
        <v>-1.5100000000000001E-2</v>
      </c>
    </row>
    <row r="2279" spans="1:7">
      <c r="A2279" s="22" t="s">
        <v>3957</v>
      </c>
      <c r="B2279" s="27">
        <v>1671.1</v>
      </c>
      <c r="C2279" s="27">
        <v>1678.82</v>
      </c>
      <c r="D2279" s="27">
        <v>1673.34</v>
      </c>
      <c r="E2279" s="27">
        <v>1652.79</v>
      </c>
      <c r="F2279" s="22" t="s">
        <v>2296</v>
      </c>
      <c r="G2279" s="23">
        <v>-4.5999999999999999E-3</v>
      </c>
    </row>
    <row r="2280" spans="1:7">
      <c r="A2280" s="22" t="s">
        <v>3956</v>
      </c>
      <c r="B2280" s="27">
        <v>1678.82</v>
      </c>
      <c r="C2280" s="27">
        <v>1681.66</v>
      </c>
      <c r="D2280" s="27">
        <v>1704.54</v>
      </c>
      <c r="E2280" s="27">
        <v>1675.65</v>
      </c>
      <c r="F2280" s="22" t="s">
        <v>2296</v>
      </c>
      <c r="G2280" s="23">
        <v>-1.6999999999999999E-3</v>
      </c>
    </row>
    <row r="2281" spans="1:7">
      <c r="A2281" s="22" t="s">
        <v>3955</v>
      </c>
      <c r="B2281" s="27">
        <v>1681.66</v>
      </c>
      <c r="C2281" s="27">
        <v>1683.96</v>
      </c>
      <c r="D2281" s="27">
        <v>1696.53</v>
      </c>
      <c r="E2281" s="27">
        <v>1676.28</v>
      </c>
      <c r="F2281" s="22" t="s">
        <v>2296</v>
      </c>
      <c r="G2281" s="23">
        <v>-1.4E-3</v>
      </c>
    </row>
    <row r="2282" spans="1:7">
      <c r="A2282" s="22" t="s">
        <v>3953</v>
      </c>
      <c r="B2282" s="27">
        <v>1683.96</v>
      </c>
      <c r="C2282" s="27">
        <v>1692.28</v>
      </c>
      <c r="D2282" s="27">
        <v>1699.01</v>
      </c>
      <c r="E2282" s="27">
        <v>1678.72</v>
      </c>
      <c r="F2282" s="22" t="s">
        <v>2296</v>
      </c>
      <c r="G2282" s="23">
        <v>-5.0000000000000001E-3</v>
      </c>
    </row>
    <row r="2283" spans="1:7">
      <c r="A2283" s="22" t="s">
        <v>3952</v>
      </c>
      <c r="B2283" s="27">
        <v>1692.34</v>
      </c>
      <c r="C2283" s="27">
        <v>1664.82</v>
      </c>
      <c r="D2283" s="27">
        <v>1696.58</v>
      </c>
      <c r="E2283" s="27">
        <v>1659.56</v>
      </c>
      <c r="F2283" s="22" t="s">
        <v>2296</v>
      </c>
      <c r="G2283" s="23">
        <v>1.6500000000000001E-2</v>
      </c>
    </row>
    <row r="2284" spans="1:7">
      <c r="A2284" s="22" t="s">
        <v>3951</v>
      </c>
      <c r="B2284" s="27">
        <v>1664.83</v>
      </c>
      <c r="C2284" s="27">
        <v>1662.62</v>
      </c>
      <c r="D2284" s="27">
        <v>1670.17</v>
      </c>
      <c r="E2284" s="27">
        <v>1640.7</v>
      </c>
      <c r="F2284" s="22" t="s">
        <v>2296</v>
      </c>
      <c r="G2284" s="23">
        <v>1.2999999999999999E-3</v>
      </c>
    </row>
    <row r="2285" spans="1:7">
      <c r="A2285" s="22" t="s">
        <v>3950</v>
      </c>
      <c r="B2285" s="27">
        <v>1662.71</v>
      </c>
      <c r="C2285" s="27">
        <v>1633.49</v>
      </c>
      <c r="D2285" s="27">
        <v>1662.71</v>
      </c>
      <c r="E2285" s="27">
        <v>1628.83</v>
      </c>
      <c r="F2285" s="22" t="s">
        <v>2296</v>
      </c>
      <c r="G2285" s="23">
        <v>1.7899999999999999E-2</v>
      </c>
    </row>
    <row r="2286" spans="1:7">
      <c r="A2286" s="22" t="s">
        <v>3949</v>
      </c>
      <c r="B2286" s="27">
        <v>1633.49</v>
      </c>
      <c r="C2286" s="27">
        <v>1633.02</v>
      </c>
      <c r="D2286" s="27">
        <v>1640.28</v>
      </c>
      <c r="E2286" s="27">
        <v>1611.91</v>
      </c>
      <c r="F2286" s="22" t="s">
        <v>2296</v>
      </c>
      <c r="G2286" s="23">
        <v>2.9999999999999997E-4</v>
      </c>
    </row>
    <row r="2287" spans="1:7">
      <c r="A2287" s="22" t="s">
        <v>3948</v>
      </c>
      <c r="B2287" s="27">
        <v>1633.02</v>
      </c>
      <c r="C2287" s="27">
        <v>1658.36</v>
      </c>
      <c r="D2287" s="27">
        <v>1668.98</v>
      </c>
      <c r="E2287" s="27">
        <v>1624.87</v>
      </c>
      <c r="F2287" s="22" t="s">
        <v>2296</v>
      </c>
      <c r="G2287" s="23">
        <v>-1.5299999999999999E-2</v>
      </c>
    </row>
    <row r="2288" spans="1:7">
      <c r="A2288" s="22" t="s">
        <v>3947</v>
      </c>
      <c r="B2288" s="27">
        <v>1658.39</v>
      </c>
      <c r="C2288" s="27">
        <v>1650.59</v>
      </c>
      <c r="D2288" s="27">
        <v>1658.39</v>
      </c>
      <c r="E2288" s="27">
        <v>1627.14</v>
      </c>
      <c r="F2288" s="22" t="s">
        <v>2296</v>
      </c>
      <c r="G2288" s="23">
        <v>4.7000000000000002E-3</v>
      </c>
    </row>
    <row r="2289" spans="1:7">
      <c r="A2289" s="22" t="s">
        <v>3946</v>
      </c>
      <c r="B2289" s="27">
        <v>1650.68</v>
      </c>
      <c r="C2289" s="27">
        <v>1666.84</v>
      </c>
      <c r="D2289" s="27">
        <v>1672.84</v>
      </c>
      <c r="E2289" s="27">
        <v>1647.18</v>
      </c>
      <c r="F2289" s="22" t="s">
        <v>2296</v>
      </c>
      <c r="G2289" s="23">
        <v>-9.4000000000000004E-3</v>
      </c>
    </row>
    <row r="2290" spans="1:7">
      <c r="A2290" s="22" t="s">
        <v>3945</v>
      </c>
      <c r="B2290" s="27">
        <v>1666.3</v>
      </c>
      <c r="C2290" s="27">
        <v>1644.99</v>
      </c>
      <c r="D2290" s="27">
        <v>1675.1</v>
      </c>
      <c r="E2290" s="27">
        <v>1645.3</v>
      </c>
      <c r="F2290" s="22" t="s">
        <v>2296</v>
      </c>
      <c r="G2290" s="23">
        <v>1.2999999999999999E-2</v>
      </c>
    </row>
    <row r="2291" spans="1:7">
      <c r="A2291" s="22" t="s">
        <v>3944</v>
      </c>
      <c r="B2291" s="27">
        <v>1644.99</v>
      </c>
      <c r="C2291" s="27">
        <v>1638.06</v>
      </c>
      <c r="D2291" s="27">
        <v>1647.59</v>
      </c>
      <c r="E2291" s="27">
        <v>1636.03</v>
      </c>
      <c r="F2291" s="22" t="s">
        <v>2296</v>
      </c>
      <c r="G2291" s="23">
        <v>4.1999999999999997E-3</v>
      </c>
    </row>
    <row r="2292" spans="1:7">
      <c r="A2292" s="22" t="s">
        <v>3943</v>
      </c>
      <c r="B2292" s="27">
        <v>1638.06</v>
      </c>
      <c r="C2292" s="27">
        <v>1606.27</v>
      </c>
      <c r="D2292" s="27">
        <v>1641.27</v>
      </c>
      <c r="E2292" s="27">
        <v>1606.27</v>
      </c>
      <c r="F2292" s="22" t="s">
        <v>2296</v>
      </c>
      <c r="G2292" s="23">
        <v>1.9800000000000002E-2</v>
      </c>
    </row>
    <row r="2293" spans="1:7">
      <c r="A2293" s="22" t="s">
        <v>3942</v>
      </c>
      <c r="B2293" s="27">
        <v>1606.21</v>
      </c>
      <c r="C2293" s="27">
        <v>1614.86</v>
      </c>
      <c r="D2293" s="27">
        <v>1625.3</v>
      </c>
      <c r="E2293" s="27">
        <v>1598.25</v>
      </c>
      <c r="F2293" s="22" t="s">
        <v>2296</v>
      </c>
      <c r="G2293" s="23">
        <v>-5.4000000000000003E-3</v>
      </c>
    </row>
    <row r="2294" spans="1:7">
      <c r="A2294" s="22" t="s">
        <v>3941</v>
      </c>
      <c r="B2294" s="27">
        <v>1614.86</v>
      </c>
      <c r="C2294" s="27">
        <v>1598.81</v>
      </c>
      <c r="D2294" s="27">
        <v>1615.23</v>
      </c>
      <c r="E2294" s="27">
        <v>1581.06</v>
      </c>
      <c r="F2294" s="22" t="s">
        <v>2296</v>
      </c>
      <c r="G2294" s="23">
        <v>0.01</v>
      </c>
    </row>
    <row r="2295" spans="1:7">
      <c r="A2295" s="22" t="s">
        <v>3940</v>
      </c>
      <c r="B2295" s="27">
        <v>1598.82</v>
      </c>
      <c r="C2295" s="27">
        <v>1573.39</v>
      </c>
      <c r="D2295" s="27">
        <v>1603.25</v>
      </c>
      <c r="E2295" s="27">
        <v>1575.01</v>
      </c>
      <c r="F2295" s="22" t="s">
        <v>2296</v>
      </c>
      <c r="G2295" s="23">
        <v>1.6299999999999999E-2</v>
      </c>
    </row>
    <row r="2296" spans="1:7">
      <c r="A2296" s="22" t="s">
        <v>3939</v>
      </c>
      <c r="B2296" s="27">
        <v>1573.14</v>
      </c>
      <c r="C2296" s="27">
        <v>1603.97</v>
      </c>
      <c r="D2296" s="27">
        <v>1603.97</v>
      </c>
      <c r="E2296" s="27">
        <v>1569.61</v>
      </c>
      <c r="F2296" s="22" t="s">
        <v>2296</v>
      </c>
      <c r="G2296" s="23">
        <v>-1.9199999999999998E-2</v>
      </c>
    </row>
    <row r="2297" spans="1:7">
      <c r="A2297" s="22" t="s">
        <v>3938</v>
      </c>
      <c r="B2297" s="27">
        <v>1603.97</v>
      </c>
      <c r="C2297" s="27">
        <v>1630.74</v>
      </c>
      <c r="D2297" s="27">
        <v>1641.57</v>
      </c>
      <c r="E2297" s="27">
        <v>1600.94</v>
      </c>
      <c r="F2297" s="22" t="s">
        <v>2296</v>
      </c>
      <c r="G2297" s="23">
        <v>-1.6400000000000001E-2</v>
      </c>
    </row>
    <row r="2298" spans="1:7">
      <c r="A2298" s="22" t="s">
        <v>3937</v>
      </c>
      <c r="B2298" s="27">
        <v>1630.72</v>
      </c>
      <c r="C2298" s="27">
        <v>1627.03</v>
      </c>
      <c r="D2298" s="27">
        <v>1647.03</v>
      </c>
      <c r="E2298" s="27">
        <v>1616.84</v>
      </c>
      <c r="F2298" s="22" t="s">
        <v>2296</v>
      </c>
      <c r="G2298" s="23">
        <v>2.3E-3</v>
      </c>
    </row>
    <row r="2299" spans="1:7">
      <c r="A2299" s="22" t="s">
        <v>3936</v>
      </c>
      <c r="B2299" s="27">
        <v>1627.03</v>
      </c>
      <c r="C2299" s="27">
        <v>1608.67</v>
      </c>
      <c r="D2299" s="27">
        <v>1633.7</v>
      </c>
      <c r="E2299" s="27">
        <v>1608.36</v>
      </c>
      <c r="F2299" s="22" t="s">
        <v>2296</v>
      </c>
      <c r="G2299" s="23">
        <v>1.14E-2</v>
      </c>
    </row>
    <row r="2300" spans="1:7">
      <c r="A2300" s="22" t="s">
        <v>3935</v>
      </c>
      <c r="B2300" s="27">
        <v>1608.66</v>
      </c>
      <c r="C2300" s="27">
        <v>1623.05</v>
      </c>
      <c r="D2300" s="27">
        <v>1631.46</v>
      </c>
      <c r="E2300" s="27">
        <v>1603.1</v>
      </c>
      <c r="F2300" s="22" t="s">
        <v>2296</v>
      </c>
      <c r="G2300" s="23">
        <v>-8.8000000000000005E-3</v>
      </c>
    </row>
    <row r="2301" spans="1:7">
      <c r="A2301" s="22" t="s">
        <v>3934</v>
      </c>
      <c r="B2301" s="27">
        <v>1622.98</v>
      </c>
      <c r="C2301" s="27">
        <v>1632.12</v>
      </c>
      <c r="D2301" s="27">
        <v>1632.12</v>
      </c>
      <c r="E2301" s="27">
        <v>1604.95</v>
      </c>
      <c r="F2301" s="22" t="s">
        <v>2296</v>
      </c>
      <c r="G2301" s="23">
        <v>-5.7000000000000002E-3</v>
      </c>
    </row>
    <row r="2302" spans="1:7">
      <c r="A2302" s="22" t="s">
        <v>3933</v>
      </c>
      <c r="B2302" s="27">
        <v>1632.23</v>
      </c>
      <c r="C2302" s="27">
        <v>1630.79</v>
      </c>
      <c r="D2302" s="27">
        <v>1646.38</v>
      </c>
      <c r="E2302" s="27">
        <v>1626.4</v>
      </c>
      <c r="F2302" s="22" t="s">
        <v>2296</v>
      </c>
      <c r="G2302" s="23">
        <v>8.9999999999999998E-4</v>
      </c>
    </row>
    <row r="2303" spans="1:7">
      <c r="A2303" s="22" t="s">
        <v>3932</v>
      </c>
      <c r="B2303" s="27">
        <v>1630.78</v>
      </c>
      <c r="C2303" s="27">
        <v>1654.77</v>
      </c>
      <c r="D2303" s="27">
        <v>1649.12</v>
      </c>
      <c r="E2303" s="27">
        <v>1616.55</v>
      </c>
      <c r="F2303" s="22" t="s">
        <v>2296</v>
      </c>
      <c r="G2303" s="23">
        <v>-1.4500000000000001E-2</v>
      </c>
    </row>
    <row r="2304" spans="1:7">
      <c r="A2304" s="22" t="s">
        <v>3931</v>
      </c>
      <c r="B2304" s="27">
        <v>1654.78</v>
      </c>
      <c r="C2304" s="27">
        <v>1678.27</v>
      </c>
      <c r="D2304" s="27">
        <v>1693.76</v>
      </c>
      <c r="E2304" s="27">
        <v>1652.3</v>
      </c>
      <c r="F2304" s="22" t="s">
        <v>2296</v>
      </c>
      <c r="G2304" s="23">
        <v>-1.3899999999999999E-2</v>
      </c>
    </row>
    <row r="2305" spans="1:7">
      <c r="A2305" s="22" t="s">
        <v>3930</v>
      </c>
      <c r="B2305" s="27">
        <v>1678.13</v>
      </c>
      <c r="C2305" s="27">
        <v>1680.91</v>
      </c>
      <c r="D2305" s="27">
        <v>1687.72</v>
      </c>
      <c r="E2305" s="27">
        <v>1667.21</v>
      </c>
      <c r="F2305" s="22" t="s">
        <v>2296</v>
      </c>
      <c r="G2305" s="23">
        <v>-1.6999999999999999E-3</v>
      </c>
    </row>
    <row r="2306" spans="1:7">
      <c r="A2306" s="22" t="s">
        <v>3928</v>
      </c>
      <c r="B2306" s="27">
        <v>1681.01</v>
      </c>
      <c r="C2306" s="27">
        <v>1644.92</v>
      </c>
      <c r="D2306" s="27">
        <v>1681.55</v>
      </c>
      <c r="E2306" s="27">
        <v>1621.9</v>
      </c>
      <c r="F2306" s="22" t="s">
        <v>2296</v>
      </c>
      <c r="G2306" s="23">
        <v>2.1899999999999999E-2</v>
      </c>
    </row>
    <row r="2307" spans="1:7">
      <c r="A2307" s="22" t="s">
        <v>3927</v>
      </c>
      <c r="B2307" s="27">
        <v>1644.92</v>
      </c>
      <c r="C2307" s="27">
        <v>1657.55</v>
      </c>
      <c r="D2307" s="27">
        <v>1673.58</v>
      </c>
      <c r="E2307" s="27">
        <v>1627.45</v>
      </c>
      <c r="F2307" s="22" t="s">
        <v>2296</v>
      </c>
      <c r="G2307" s="23">
        <v>-7.6E-3</v>
      </c>
    </row>
    <row r="2308" spans="1:7">
      <c r="A2308" s="22" t="s">
        <v>3926</v>
      </c>
      <c r="B2308" s="27">
        <v>1657.54</v>
      </c>
      <c r="C2308" s="27">
        <v>1691.45</v>
      </c>
      <c r="D2308" s="27">
        <v>1698.23</v>
      </c>
      <c r="E2308" s="27">
        <v>1650.08</v>
      </c>
      <c r="F2308" s="22" t="s">
        <v>2296</v>
      </c>
      <c r="G2308" s="23">
        <v>-0.02</v>
      </c>
    </row>
    <row r="2309" spans="1:7">
      <c r="A2309" s="22" t="s">
        <v>3925</v>
      </c>
      <c r="B2309" s="27">
        <v>1691.45</v>
      </c>
      <c r="C2309" s="27">
        <v>1741.82</v>
      </c>
      <c r="D2309" s="27">
        <v>1747.21</v>
      </c>
      <c r="E2309" s="27">
        <v>1689.65</v>
      </c>
      <c r="F2309" s="22" t="s">
        <v>2296</v>
      </c>
      <c r="G2309" s="23">
        <v>-2.8899999999999999E-2</v>
      </c>
    </row>
    <row r="2310" spans="1:7">
      <c r="A2310" s="22" t="s">
        <v>3923</v>
      </c>
      <c r="B2310" s="27">
        <v>1741.84</v>
      </c>
      <c r="C2310" s="27">
        <v>1749.01</v>
      </c>
      <c r="D2310" s="27">
        <v>1749.01</v>
      </c>
      <c r="E2310" s="27">
        <v>1723.47</v>
      </c>
      <c r="F2310" s="22" t="s">
        <v>2296</v>
      </c>
      <c r="G2310" s="23">
        <v>-4.4999999999999997E-3</v>
      </c>
    </row>
    <row r="2311" spans="1:7">
      <c r="A2311" s="22" t="s">
        <v>3922</v>
      </c>
      <c r="B2311" s="27">
        <v>1749.65</v>
      </c>
      <c r="C2311" s="27">
        <v>1745.87</v>
      </c>
      <c r="D2311" s="27">
        <v>1766.88</v>
      </c>
      <c r="E2311" s="27">
        <v>1731.81</v>
      </c>
      <c r="F2311" s="22" t="s">
        <v>2296</v>
      </c>
      <c r="G2311" s="23">
        <v>2.7000000000000001E-3</v>
      </c>
    </row>
    <row r="2312" spans="1:7">
      <c r="A2312" s="22" t="s">
        <v>3921</v>
      </c>
      <c r="B2312" s="27">
        <v>1744.95</v>
      </c>
      <c r="C2312" s="27">
        <v>1766.28</v>
      </c>
      <c r="D2312" s="27">
        <v>1775.57</v>
      </c>
      <c r="E2312" s="27">
        <v>1738.68</v>
      </c>
      <c r="F2312" s="22" t="s">
        <v>2296</v>
      </c>
      <c r="G2312" s="23">
        <v>-1.21E-2</v>
      </c>
    </row>
    <row r="2313" spans="1:7">
      <c r="A2313" s="22" t="s">
        <v>3920</v>
      </c>
      <c r="B2313" s="27">
        <v>1766.28</v>
      </c>
      <c r="C2313" s="27">
        <v>1769.94</v>
      </c>
      <c r="D2313" s="27">
        <v>1774.52</v>
      </c>
      <c r="E2313" s="27">
        <v>1746.41</v>
      </c>
      <c r="F2313" s="22" t="s">
        <v>2296</v>
      </c>
      <c r="G2313" s="23">
        <v>-2.0999999999999999E-3</v>
      </c>
    </row>
    <row r="2314" spans="1:7">
      <c r="A2314" s="22" t="s">
        <v>3919</v>
      </c>
      <c r="B2314" s="27">
        <v>1769.94</v>
      </c>
      <c r="C2314" s="27">
        <v>1793.96</v>
      </c>
      <c r="D2314" s="27">
        <v>1814.07</v>
      </c>
      <c r="E2314" s="27">
        <v>1767.38</v>
      </c>
      <c r="F2314" s="22" t="s">
        <v>2296</v>
      </c>
      <c r="G2314" s="23">
        <v>-1.34E-2</v>
      </c>
    </row>
    <row r="2315" spans="1:7">
      <c r="A2315" s="22" t="s">
        <v>6452</v>
      </c>
      <c r="B2315" s="27">
        <v>1793.96</v>
      </c>
      <c r="C2315" s="27">
        <v>1780.6</v>
      </c>
      <c r="D2315" s="27">
        <v>1797.53</v>
      </c>
      <c r="E2315" s="27">
        <v>1780.6</v>
      </c>
      <c r="F2315" s="22" t="s">
        <v>2296</v>
      </c>
      <c r="G2315" s="23">
        <v>7.4999999999999997E-3</v>
      </c>
    </row>
    <row r="2316" spans="1:7">
      <c r="A2316" s="22" t="s">
        <v>6355</v>
      </c>
      <c r="B2316" s="27">
        <v>1780.6</v>
      </c>
      <c r="C2316" s="27">
        <v>1783.59</v>
      </c>
      <c r="D2316" s="27">
        <v>1799.01</v>
      </c>
      <c r="E2316" s="27">
        <v>1770.92</v>
      </c>
      <c r="F2316" s="22" t="s">
        <v>2296</v>
      </c>
      <c r="G2316" s="23">
        <v>-1.6000000000000001E-3</v>
      </c>
    </row>
    <row r="2317" spans="1:7">
      <c r="A2317" s="22" t="s">
        <v>3918</v>
      </c>
      <c r="B2317" s="27">
        <v>1783.38</v>
      </c>
      <c r="C2317" s="27">
        <v>1755.63</v>
      </c>
      <c r="D2317" s="27">
        <v>1785.49</v>
      </c>
      <c r="E2317" s="27">
        <v>1755.63</v>
      </c>
      <c r="F2317" s="22" t="s">
        <v>2296</v>
      </c>
      <c r="G2317" s="23">
        <v>1.5800000000000002E-2</v>
      </c>
    </row>
    <row r="2318" spans="1:7">
      <c r="A2318" s="22" t="s">
        <v>3917</v>
      </c>
      <c r="B2318" s="27">
        <v>1755.63</v>
      </c>
      <c r="C2318" s="27">
        <v>1714.08</v>
      </c>
      <c r="D2318" s="27">
        <v>1755.63</v>
      </c>
      <c r="E2318" s="27">
        <v>1714.08</v>
      </c>
      <c r="F2318" s="22" t="s">
        <v>2296</v>
      </c>
      <c r="G2318" s="23">
        <v>2.4199999999999999E-2</v>
      </c>
    </row>
    <row r="2319" spans="1:7">
      <c r="A2319" s="22" t="s">
        <v>3916</v>
      </c>
      <c r="B2319" s="27">
        <v>1714.07</v>
      </c>
      <c r="C2319" s="27">
        <v>1780.36</v>
      </c>
      <c r="D2319" s="27">
        <v>1784.4</v>
      </c>
      <c r="E2319" s="27">
        <v>1707.69</v>
      </c>
      <c r="F2319" s="22" t="s">
        <v>2296</v>
      </c>
      <c r="G2319" s="23">
        <v>-3.7199999999999997E-2</v>
      </c>
    </row>
    <row r="2320" spans="1:7">
      <c r="A2320" s="22" t="s">
        <v>3915</v>
      </c>
      <c r="B2320" s="27">
        <v>1780.36</v>
      </c>
      <c r="C2320" s="27">
        <v>1781.5</v>
      </c>
      <c r="D2320" s="27">
        <v>1792.97</v>
      </c>
      <c r="E2320" s="27">
        <v>1772.1</v>
      </c>
      <c r="F2320" s="22" t="s">
        <v>2296</v>
      </c>
      <c r="G2320" s="23">
        <v>-5.9999999999999995E-4</v>
      </c>
    </row>
    <row r="2321" spans="1:7">
      <c r="A2321" s="22" t="s">
        <v>3914</v>
      </c>
      <c r="B2321" s="27">
        <v>1781.51</v>
      </c>
      <c r="C2321" s="27">
        <v>1809.83</v>
      </c>
      <c r="D2321" s="27">
        <v>1806.57</v>
      </c>
      <c r="E2321" s="27">
        <v>1765.29</v>
      </c>
      <c r="F2321" s="22" t="s">
        <v>2296</v>
      </c>
      <c r="G2321" s="23">
        <v>-1.5599999999999999E-2</v>
      </c>
    </row>
    <row r="2322" spans="1:7">
      <c r="A2322" s="22" t="s">
        <v>3913</v>
      </c>
      <c r="B2322" s="27">
        <v>1809.83</v>
      </c>
      <c r="C2322" s="27">
        <v>1799.94</v>
      </c>
      <c r="D2322" s="27">
        <v>1810.42</v>
      </c>
      <c r="E2322" s="27">
        <v>1786.71</v>
      </c>
      <c r="F2322" s="22" t="s">
        <v>2296</v>
      </c>
      <c r="G2322" s="23">
        <v>5.4999999999999997E-3</v>
      </c>
    </row>
    <row r="2323" spans="1:7">
      <c r="A2323" s="22" t="s">
        <v>3912</v>
      </c>
      <c r="B2323" s="27">
        <v>1799.94</v>
      </c>
      <c r="C2323" s="27">
        <v>1845.78</v>
      </c>
      <c r="D2323" s="27">
        <v>1833.48</v>
      </c>
      <c r="E2323" s="27">
        <v>1792.34</v>
      </c>
      <c r="F2323" s="22" t="s">
        <v>2296</v>
      </c>
      <c r="G2323" s="23">
        <v>-2.4799999999999999E-2</v>
      </c>
    </row>
    <row r="2324" spans="1:7">
      <c r="A2324" s="22" t="s">
        <v>3911</v>
      </c>
      <c r="B2324" s="27">
        <v>1845.78</v>
      </c>
      <c r="C2324" s="27">
        <v>1855.97</v>
      </c>
      <c r="D2324" s="27">
        <v>1864.56</v>
      </c>
      <c r="E2324" s="27">
        <v>1836.86</v>
      </c>
      <c r="F2324" s="22" t="s">
        <v>2296</v>
      </c>
      <c r="G2324" s="23">
        <v>-5.4999999999999997E-3</v>
      </c>
    </row>
    <row r="2325" spans="1:7">
      <c r="A2325" s="22" t="s">
        <v>3910</v>
      </c>
      <c r="B2325" s="27">
        <v>1855.97</v>
      </c>
      <c r="C2325" s="27">
        <v>1844.33</v>
      </c>
      <c r="D2325" s="27">
        <v>1860.01</v>
      </c>
      <c r="E2325" s="27">
        <v>1844.33</v>
      </c>
      <c r="F2325" s="22" t="s">
        <v>2296</v>
      </c>
      <c r="G2325" s="23">
        <v>6.3E-3</v>
      </c>
    </row>
    <row r="2326" spans="1:7">
      <c r="A2326" s="22" t="s">
        <v>3909</v>
      </c>
      <c r="B2326" s="27">
        <v>1844.33</v>
      </c>
      <c r="C2326" s="27">
        <v>1859.99</v>
      </c>
      <c r="D2326" s="27">
        <v>1859.99</v>
      </c>
      <c r="E2326" s="27">
        <v>1839.37</v>
      </c>
      <c r="F2326" s="22" t="s">
        <v>2296</v>
      </c>
      <c r="G2326" s="23">
        <v>-8.3999999999999995E-3</v>
      </c>
    </row>
    <row r="2327" spans="1:7">
      <c r="A2327" s="22" t="s">
        <v>3908</v>
      </c>
      <c r="B2327" s="27">
        <v>1859.99</v>
      </c>
      <c r="C2327" s="27">
        <v>1848.21</v>
      </c>
      <c r="D2327" s="27">
        <v>1865.25</v>
      </c>
      <c r="E2327" s="27">
        <v>1844.89</v>
      </c>
      <c r="F2327" s="22" t="s">
        <v>2296</v>
      </c>
      <c r="G2327" s="23">
        <v>6.4000000000000003E-3</v>
      </c>
    </row>
    <row r="2328" spans="1:7">
      <c r="A2328" s="22" t="s">
        <v>3907</v>
      </c>
      <c r="B2328" s="27">
        <v>1848.21</v>
      </c>
      <c r="C2328" s="27">
        <v>1852.06</v>
      </c>
      <c r="D2328" s="27">
        <v>1863.33</v>
      </c>
      <c r="E2328" s="27">
        <v>1835.91</v>
      </c>
      <c r="F2328" s="22" t="s">
        <v>2296</v>
      </c>
      <c r="G2328" s="23">
        <v>-2.0999999999999999E-3</v>
      </c>
    </row>
    <row r="2329" spans="1:7">
      <c r="A2329" s="22" t="s">
        <v>3906</v>
      </c>
      <c r="B2329" s="27">
        <v>1852.02</v>
      </c>
      <c r="C2329" s="27">
        <v>1843.43</v>
      </c>
      <c r="D2329" s="27">
        <v>1858.77</v>
      </c>
      <c r="E2329" s="27">
        <v>1841.25</v>
      </c>
      <c r="F2329" s="22" t="s">
        <v>2296</v>
      </c>
      <c r="G2329" s="23">
        <v>4.7000000000000002E-3</v>
      </c>
    </row>
    <row r="2330" spans="1:7">
      <c r="A2330" s="22" t="s">
        <v>3905</v>
      </c>
      <c r="B2330" s="27">
        <v>1843.43</v>
      </c>
      <c r="C2330" s="27">
        <v>1813.59</v>
      </c>
      <c r="D2330" s="27">
        <v>1844.74</v>
      </c>
      <c r="E2330" s="27">
        <v>1806.08</v>
      </c>
      <c r="F2330" s="22" t="s">
        <v>2296</v>
      </c>
      <c r="G2330" s="23">
        <v>1.6500000000000001E-2</v>
      </c>
    </row>
    <row r="2331" spans="1:7">
      <c r="A2331" s="22" t="s">
        <v>3904</v>
      </c>
      <c r="B2331" s="27">
        <v>1813.59</v>
      </c>
      <c r="C2331" s="27">
        <v>1815.6</v>
      </c>
      <c r="D2331" s="27">
        <v>1820.13</v>
      </c>
      <c r="E2331" s="27">
        <v>1802.56</v>
      </c>
      <c r="F2331" s="22" t="s">
        <v>2296</v>
      </c>
      <c r="G2331" s="23">
        <v>-1.1000000000000001E-3</v>
      </c>
    </row>
    <row r="2332" spans="1:7">
      <c r="A2332" s="22" t="s">
        <v>3903</v>
      </c>
      <c r="B2332" s="27">
        <v>1815.6</v>
      </c>
      <c r="C2332" s="27">
        <v>1788.17</v>
      </c>
      <c r="D2332" s="27">
        <v>1817.26</v>
      </c>
      <c r="E2332" s="27">
        <v>1788.96</v>
      </c>
      <c r="F2332" s="22" t="s">
        <v>2296</v>
      </c>
      <c r="G2332" s="23">
        <v>1.54E-2</v>
      </c>
    </row>
    <row r="2333" spans="1:7">
      <c r="A2333" s="22" t="s">
        <v>3902</v>
      </c>
      <c r="B2333" s="27">
        <v>1788.14</v>
      </c>
      <c r="C2333" s="27">
        <v>1810.74</v>
      </c>
      <c r="D2333" s="27">
        <v>1813.79</v>
      </c>
      <c r="E2333" s="27">
        <v>1781.2</v>
      </c>
      <c r="F2333" s="22" t="s">
        <v>2296</v>
      </c>
      <c r="G2333" s="23">
        <v>-1.26E-2</v>
      </c>
    </row>
    <row r="2334" spans="1:7">
      <c r="A2334" s="22" t="s">
        <v>3901</v>
      </c>
      <c r="B2334" s="27">
        <v>1810.9</v>
      </c>
      <c r="C2334" s="27">
        <v>1807.53</v>
      </c>
      <c r="D2334" s="27">
        <v>1813.2</v>
      </c>
      <c r="E2334" s="27">
        <v>1799.84</v>
      </c>
      <c r="F2334" s="22" t="s">
        <v>2296</v>
      </c>
      <c r="G2334" s="23">
        <v>1.9E-3</v>
      </c>
    </row>
    <row r="2335" spans="1:7">
      <c r="A2335" s="22" t="s">
        <v>3900</v>
      </c>
      <c r="B2335" s="27">
        <v>1807.46</v>
      </c>
      <c r="C2335" s="27">
        <v>1795.4</v>
      </c>
      <c r="D2335" s="27">
        <v>1808.61</v>
      </c>
      <c r="E2335" s="27">
        <v>1788.19</v>
      </c>
      <c r="F2335" s="22" t="s">
        <v>2296</v>
      </c>
      <c r="G2335" s="23">
        <v>6.7000000000000002E-3</v>
      </c>
    </row>
    <row r="2336" spans="1:7">
      <c r="A2336" s="22" t="s">
        <v>3899</v>
      </c>
      <c r="B2336" s="27">
        <v>1795.4</v>
      </c>
      <c r="C2336" s="27">
        <v>1770.58</v>
      </c>
      <c r="D2336" s="27">
        <v>1795.6</v>
      </c>
      <c r="E2336" s="27">
        <v>1770.58</v>
      </c>
      <c r="F2336" s="22" t="s">
        <v>2296</v>
      </c>
      <c r="G2336" s="23">
        <v>1.4E-2</v>
      </c>
    </row>
    <row r="2337" spans="1:7">
      <c r="A2337" s="22" t="s">
        <v>3898</v>
      </c>
      <c r="B2337" s="27">
        <v>1770.56</v>
      </c>
      <c r="C2337" s="27">
        <v>1741.25</v>
      </c>
      <c r="D2337" s="27">
        <v>1770.66</v>
      </c>
      <c r="E2337" s="27">
        <v>1732.61</v>
      </c>
      <c r="F2337" s="22" t="s">
        <v>2296</v>
      </c>
      <c r="G2337" s="23">
        <v>1.6799999999999999E-2</v>
      </c>
    </row>
    <row r="2338" spans="1:7">
      <c r="A2338" s="22" t="s">
        <v>3897</v>
      </c>
      <c r="B2338" s="27">
        <v>1741.34</v>
      </c>
      <c r="C2338" s="27">
        <v>1753.18</v>
      </c>
      <c r="D2338" s="27">
        <v>1753.18</v>
      </c>
      <c r="E2338" s="27">
        <v>1730.35</v>
      </c>
      <c r="F2338" s="22" t="s">
        <v>2296</v>
      </c>
      <c r="G2338" s="23">
        <v>-6.7999999999999996E-3</v>
      </c>
    </row>
    <row r="2339" spans="1:7">
      <c r="A2339" s="22" t="s">
        <v>3896</v>
      </c>
      <c r="B2339" s="27">
        <v>1753.19</v>
      </c>
      <c r="C2339" s="27">
        <v>1747.32</v>
      </c>
      <c r="D2339" s="27">
        <v>1760.99</v>
      </c>
      <c r="E2339" s="27">
        <v>1742.24</v>
      </c>
      <c r="F2339" s="22" t="s">
        <v>2296</v>
      </c>
      <c r="G2339" s="23">
        <v>3.3999999999999998E-3</v>
      </c>
    </row>
    <row r="2340" spans="1:7">
      <c r="A2340" s="22" t="s">
        <v>3895</v>
      </c>
      <c r="B2340" s="27">
        <v>1747.32</v>
      </c>
      <c r="C2340" s="27">
        <v>1737.66</v>
      </c>
      <c r="D2340" s="27">
        <v>1753.38</v>
      </c>
      <c r="E2340" s="27">
        <v>1732.82</v>
      </c>
      <c r="F2340" s="22" t="s">
        <v>2296</v>
      </c>
      <c r="G2340" s="23">
        <v>5.5999999999999999E-3</v>
      </c>
    </row>
    <row r="2341" spans="1:7">
      <c r="A2341" s="22" t="s">
        <v>3894</v>
      </c>
      <c r="B2341" s="27">
        <v>1737.62</v>
      </c>
      <c r="C2341" s="27">
        <v>1705.2</v>
      </c>
      <c r="D2341" s="27">
        <v>1739.87</v>
      </c>
      <c r="E2341" s="27">
        <v>1703.2</v>
      </c>
      <c r="F2341" s="22" t="s">
        <v>2296</v>
      </c>
      <c r="G2341" s="23">
        <v>1.9E-2</v>
      </c>
    </row>
    <row r="2342" spans="1:7">
      <c r="A2342" s="22" t="s">
        <v>3893</v>
      </c>
      <c r="B2342" s="27">
        <v>1705.18</v>
      </c>
      <c r="C2342" s="27">
        <v>1700.69</v>
      </c>
      <c r="D2342" s="27">
        <v>1732.72</v>
      </c>
      <c r="E2342" s="27">
        <v>1698.32</v>
      </c>
      <c r="F2342" s="22" t="s">
        <v>2296</v>
      </c>
      <c r="G2342" s="23">
        <v>2.7000000000000001E-3</v>
      </c>
    </row>
    <row r="2343" spans="1:7">
      <c r="A2343" s="22" t="s">
        <v>3892</v>
      </c>
      <c r="B2343" s="27">
        <v>1700.54</v>
      </c>
      <c r="C2343" s="27">
        <v>1726.78</v>
      </c>
      <c r="D2343" s="27">
        <v>1726.78</v>
      </c>
      <c r="E2343" s="27">
        <v>1681.08</v>
      </c>
      <c r="F2343" s="22" t="s">
        <v>2296</v>
      </c>
      <c r="G2343" s="23">
        <v>-1.52E-2</v>
      </c>
    </row>
    <row r="2344" spans="1:7">
      <c r="A2344" s="22" t="s">
        <v>3891</v>
      </c>
      <c r="B2344" s="27">
        <v>1726.78</v>
      </c>
      <c r="C2344" s="27">
        <v>1719.95</v>
      </c>
      <c r="D2344" s="27">
        <v>1747.14</v>
      </c>
      <c r="E2344" s="27">
        <v>1706.9</v>
      </c>
      <c r="F2344" s="22" t="s">
        <v>2296</v>
      </c>
      <c r="G2344" s="23">
        <v>4.0000000000000001E-3</v>
      </c>
    </row>
    <row r="2345" spans="1:7">
      <c r="A2345" s="22" t="s">
        <v>3890</v>
      </c>
      <c r="B2345" s="27">
        <v>1719.95</v>
      </c>
      <c r="C2345" s="27">
        <v>1731.8</v>
      </c>
      <c r="D2345" s="27">
        <v>1739.33</v>
      </c>
      <c r="E2345" s="27">
        <v>1712.36</v>
      </c>
      <c r="F2345" s="22" t="s">
        <v>2296</v>
      </c>
      <c r="G2345" s="23">
        <v>-6.7999999999999996E-3</v>
      </c>
    </row>
    <row r="2346" spans="1:7">
      <c r="A2346" s="22" t="s">
        <v>3889</v>
      </c>
      <c r="B2346" s="27">
        <v>1731.8</v>
      </c>
      <c r="C2346" s="27">
        <v>1779.14</v>
      </c>
      <c r="D2346" s="27">
        <v>1779.14</v>
      </c>
      <c r="E2346" s="27">
        <v>1730.45</v>
      </c>
      <c r="F2346" s="22" t="s">
        <v>2296</v>
      </c>
      <c r="G2346" s="23">
        <v>-2.6700000000000002E-2</v>
      </c>
    </row>
    <row r="2347" spans="1:7">
      <c r="A2347" s="22" t="s">
        <v>3888</v>
      </c>
      <c r="B2347" s="27">
        <v>1779.24</v>
      </c>
      <c r="C2347" s="27">
        <v>1780.63</v>
      </c>
      <c r="D2347" s="27">
        <v>1793.03</v>
      </c>
      <c r="E2347" s="27">
        <v>1769.83</v>
      </c>
      <c r="F2347" s="22" t="s">
        <v>2296</v>
      </c>
      <c r="G2347" s="23">
        <v>-8.0000000000000004E-4</v>
      </c>
    </row>
    <row r="2348" spans="1:7">
      <c r="A2348" s="22" t="s">
        <v>6451</v>
      </c>
      <c r="B2348" s="27">
        <v>1780.62</v>
      </c>
      <c r="C2348" s="27">
        <v>1764.96</v>
      </c>
      <c r="D2348" s="27">
        <v>1781.26</v>
      </c>
      <c r="E2348" s="27">
        <v>1763.3</v>
      </c>
      <c r="F2348" s="22" t="s">
        <v>2296</v>
      </c>
      <c r="G2348" s="23">
        <v>8.8999999999999999E-3</v>
      </c>
    </row>
    <row r="2349" spans="1:7">
      <c r="A2349" s="22" t="s">
        <v>3887</v>
      </c>
      <c r="B2349" s="27">
        <v>1764.96</v>
      </c>
      <c r="C2349" s="27">
        <v>1772.83</v>
      </c>
      <c r="D2349" s="27">
        <v>1783.81</v>
      </c>
      <c r="E2349" s="27">
        <v>1758.68</v>
      </c>
      <c r="F2349" s="22" t="s">
        <v>2296</v>
      </c>
      <c r="G2349" s="23">
        <v>-4.4000000000000003E-3</v>
      </c>
    </row>
    <row r="2350" spans="1:7">
      <c r="A2350" s="22" t="s">
        <v>3886</v>
      </c>
      <c r="B2350" s="27">
        <v>1772.83</v>
      </c>
      <c r="C2350" s="27">
        <v>1765.38</v>
      </c>
      <c r="D2350" s="27">
        <v>1787.67</v>
      </c>
      <c r="E2350" s="27">
        <v>1765.38</v>
      </c>
      <c r="F2350" s="22" t="s">
        <v>2296</v>
      </c>
      <c r="G2350" s="23">
        <v>4.1999999999999997E-3</v>
      </c>
    </row>
    <row r="2351" spans="1:7">
      <c r="A2351" s="22" t="s">
        <v>3885</v>
      </c>
      <c r="B2351" s="27">
        <v>1765.38</v>
      </c>
      <c r="C2351" s="27">
        <v>1758.44</v>
      </c>
      <c r="D2351" s="27">
        <v>1765.84</v>
      </c>
      <c r="E2351" s="27">
        <v>1746.13</v>
      </c>
      <c r="F2351" s="22" t="s">
        <v>2296</v>
      </c>
      <c r="G2351" s="23">
        <v>3.8999999999999998E-3</v>
      </c>
    </row>
    <row r="2352" spans="1:7">
      <c r="A2352" s="22" t="s">
        <v>6352</v>
      </c>
      <c r="B2352" s="27">
        <v>1758.44</v>
      </c>
      <c r="C2352" s="27">
        <v>1777.84</v>
      </c>
      <c r="D2352" s="27">
        <v>1788.53</v>
      </c>
      <c r="E2352" s="27">
        <v>1758.44</v>
      </c>
      <c r="F2352" s="22" t="s">
        <v>2296</v>
      </c>
      <c r="G2352" s="23">
        <v>-1.09E-2</v>
      </c>
    </row>
    <row r="2353" spans="1:7">
      <c r="A2353" s="22" t="s">
        <v>3884</v>
      </c>
      <c r="B2353" s="27">
        <v>1777.84</v>
      </c>
      <c r="C2353" s="27">
        <v>1747.72</v>
      </c>
      <c r="D2353" s="27">
        <v>1780.36</v>
      </c>
      <c r="E2353" s="27">
        <v>1743.16</v>
      </c>
      <c r="F2353" s="22" t="s">
        <v>2296</v>
      </c>
      <c r="G2353" s="23">
        <v>1.72E-2</v>
      </c>
    </row>
    <row r="2354" spans="1:7">
      <c r="A2354" s="22" t="s">
        <v>3883</v>
      </c>
      <c r="B2354" s="27">
        <v>1747.72</v>
      </c>
      <c r="C2354" s="27">
        <v>1715.2</v>
      </c>
      <c r="D2354" s="27">
        <v>1748.61</v>
      </c>
      <c r="E2354" s="27">
        <v>1713.91</v>
      </c>
      <c r="F2354" s="22" t="s">
        <v>2296</v>
      </c>
      <c r="G2354" s="23">
        <v>1.9E-2</v>
      </c>
    </row>
    <row r="2355" spans="1:7">
      <c r="A2355" s="22" t="s">
        <v>6351</v>
      </c>
      <c r="B2355" s="27">
        <v>1715.2</v>
      </c>
      <c r="C2355" s="27">
        <v>1700.98</v>
      </c>
      <c r="D2355" s="27">
        <v>1721.97</v>
      </c>
      <c r="E2355" s="27">
        <v>1687.66</v>
      </c>
      <c r="F2355" s="22" t="s">
        <v>2296</v>
      </c>
      <c r="G2355" s="23">
        <v>8.3999999999999995E-3</v>
      </c>
    </row>
    <row r="2356" spans="1:7">
      <c r="A2356" s="22" t="s">
        <v>3881</v>
      </c>
      <c r="B2356" s="27">
        <v>1700.98</v>
      </c>
      <c r="C2356" s="27">
        <v>1712.63</v>
      </c>
      <c r="D2356" s="27">
        <v>1712.63</v>
      </c>
      <c r="E2356" s="27">
        <v>1682.47</v>
      </c>
      <c r="F2356" s="22" t="s">
        <v>2296</v>
      </c>
      <c r="G2356" s="23">
        <v>-6.7999999999999996E-3</v>
      </c>
    </row>
    <row r="2357" spans="1:7">
      <c r="A2357" s="22" t="s">
        <v>3880</v>
      </c>
      <c r="B2357" s="27">
        <v>1712.63</v>
      </c>
      <c r="C2357" s="27">
        <v>1690.09</v>
      </c>
      <c r="D2357" s="27">
        <v>1717</v>
      </c>
      <c r="E2357" s="27">
        <v>1683.79</v>
      </c>
      <c r="F2357" s="22" t="s">
        <v>2296</v>
      </c>
      <c r="G2357" s="23">
        <v>1.3299999999999999E-2</v>
      </c>
    </row>
    <row r="2358" spans="1:7">
      <c r="A2358" s="22" t="s">
        <v>3879</v>
      </c>
      <c r="B2358" s="27">
        <v>1690.11</v>
      </c>
      <c r="C2358" s="27">
        <v>1692.95</v>
      </c>
      <c r="D2358" s="27">
        <v>1700.58</v>
      </c>
      <c r="E2358" s="27">
        <v>1680.91</v>
      </c>
      <c r="F2358" s="22" t="s">
        <v>2296</v>
      </c>
      <c r="G2358" s="23">
        <v>-1.6999999999999999E-3</v>
      </c>
    </row>
    <row r="2359" spans="1:7">
      <c r="A2359" s="22" t="s">
        <v>3878</v>
      </c>
      <c r="B2359" s="27">
        <v>1692.91</v>
      </c>
      <c r="C2359" s="27">
        <v>1707.14</v>
      </c>
      <c r="D2359" s="27">
        <v>1722.14</v>
      </c>
      <c r="E2359" s="27">
        <v>1692.37</v>
      </c>
      <c r="F2359" s="22" t="s">
        <v>2296</v>
      </c>
      <c r="G2359" s="23">
        <v>-8.3000000000000001E-3</v>
      </c>
    </row>
    <row r="2360" spans="1:7">
      <c r="A2360" s="22" t="s">
        <v>3877</v>
      </c>
      <c r="B2360" s="27">
        <v>1707.14</v>
      </c>
      <c r="C2360" s="27">
        <v>1695.98</v>
      </c>
      <c r="D2360" s="27">
        <v>1709.26</v>
      </c>
      <c r="E2360" s="27">
        <v>1688.4</v>
      </c>
      <c r="F2360" s="22" t="s">
        <v>2296</v>
      </c>
      <c r="G2360" s="23">
        <v>6.6E-3</v>
      </c>
    </row>
    <row r="2361" spans="1:7">
      <c r="A2361" s="22" t="s">
        <v>3876</v>
      </c>
      <c r="B2361" s="27">
        <v>1695.98</v>
      </c>
      <c r="C2361" s="27">
        <v>1708.45</v>
      </c>
      <c r="D2361" s="27">
        <v>1720.78</v>
      </c>
      <c r="E2361" s="27">
        <v>1693.17</v>
      </c>
      <c r="F2361" s="22" t="s">
        <v>2296</v>
      </c>
      <c r="G2361" s="23">
        <v>-7.3000000000000001E-3</v>
      </c>
    </row>
    <row r="2362" spans="1:7">
      <c r="A2362" s="22" t="s">
        <v>3875</v>
      </c>
      <c r="B2362" s="27">
        <v>1708.43</v>
      </c>
      <c r="C2362" s="27">
        <v>1714.09</v>
      </c>
      <c r="D2362" s="27">
        <v>1732.41</v>
      </c>
      <c r="E2362" s="27">
        <v>1703.72</v>
      </c>
      <c r="F2362" s="22" t="s">
        <v>2296</v>
      </c>
      <c r="G2362" s="23">
        <v>-3.2000000000000002E-3</v>
      </c>
    </row>
    <row r="2363" spans="1:7">
      <c r="A2363" s="22" t="s">
        <v>3874</v>
      </c>
      <c r="B2363" s="27">
        <v>1713.93</v>
      </c>
      <c r="C2363" s="27">
        <v>1676.77</v>
      </c>
      <c r="D2363" s="27">
        <v>1715.4</v>
      </c>
      <c r="E2363" s="27">
        <v>1674.06</v>
      </c>
      <c r="F2363" s="22" t="s">
        <v>2296</v>
      </c>
      <c r="G2363" s="23">
        <v>2.2200000000000001E-2</v>
      </c>
    </row>
    <row r="2364" spans="1:7">
      <c r="A2364" s="22" t="s">
        <v>3873</v>
      </c>
      <c r="B2364" s="27">
        <v>1676.77</v>
      </c>
      <c r="C2364" s="27">
        <v>1723.32</v>
      </c>
      <c r="D2364" s="27">
        <v>1723.32</v>
      </c>
      <c r="E2364" s="27">
        <v>1676.02</v>
      </c>
      <c r="F2364" s="22" t="s">
        <v>2296</v>
      </c>
      <c r="G2364" s="23">
        <v>-2.7E-2</v>
      </c>
    </row>
    <row r="2365" spans="1:7">
      <c r="A2365" s="22" t="s">
        <v>3872</v>
      </c>
      <c r="B2365" s="27">
        <v>1723.32</v>
      </c>
      <c r="C2365" s="27">
        <v>1729.53</v>
      </c>
      <c r="D2365" s="27">
        <v>1738.22</v>
      </c>
      <c r="E2365" s="27">
        <v>1713.43</v>
      </c>
      <c r="F2365" s="22" t="s">
        <v>2296</v>
      </c>
      <c r="G2365" s="23">
        <v>-3.5999999999999999E-3</v>
      </c>
    </row>
    <row r="2366" spans="1:7">
      <c r="A2366" s="22" t="s">
        <v>3871</v>
      </c>
      <c r="B2366" s="27">
        <v>1729.53</v>
      </c>
      <c r="C2366" s="27">
        <v>1767.31</v>
      </c>
      <c r="D2366" s="27">
        <v>1770.11</v>
      </c>
      <c r="E2366" s="27">
        <v>1729.11</v>
      </c>
      <c r="F2366" s="22" t="s">
        <v>2296</v>
      </c>
      <c r="G2366" s="23">
        <v>-2.1399999999999999E-2</v>
      </c>
    </row>
    <row r="2367" spans="1:7">
      <c r="A2367" s="22" t="s">
        <v>3870</v>
      </c>
      <c r="B2367" s="27">
        <v>1767.31</v>
      </c>
      <c r="C2367" s="27">
        <v>1766.53</v>
      </c>
      <c r="D2367" s="27">
        <v>1773</v>
      </c>
      <c r="E2367" s="27">
        <v>1745.29</v>
      </c>
      <c r="F2367" s="22" t="s">
        <v>2296</v>
      </c>
      <c r="G2367" s="23">
        <v>4.0000000000000002E-4</v>
      </c>
    </row>
    <row r="2368" spans="1:7">
      <c r="A2368" s="22" t="s">
        <v>3869</v>
      </c>
      <c r="B2368" s="27">
        <v>1766.53</v>
      </c>
      <c r="C2368" s="27">
        <v>1749.78</v>
      </c>
      <c r="D2368" s="27">
        <v>1770.05</v>
      </c>
      <c r="E2368" s="27">
        <v>1749.78</v>
      </c>
      <c r="F2368" s="22" t="s">
        <v>2296</v>
      </c>
      <c r="G2368" s="23">
        <v>9.5999999999999992E-3</v>
      </c>
    </row>
    <row r="2369" spans="1:7">
      <c r="A2369" s="22" t="s">
        <v>3868</v>
      </c>
      <c r="B2369" s="27">
        <v>1749.78</v>
      </c>
      <c r="C2369" s="27">
        <v>1765.43</v>
      </c>
      <c r="D2369" s="27">
        <v>1775.45</v>
      </c>
      <c r="E2369" s="27">
        <v>1746.78</v>
      </c>
      <c r="F2369" s="22" t="s">
        <v>2296</v>
      </c>
      <c r="G2369" s="23">
        <v>-8.8999999999999999E-3</v>
      </c>
    </row>
    <row r="2370" spans="1:7">
      <c r="A2370" s="22" t="s">
        <v>3867</v>
      </c>
      <c r="B2370" s="27">
        <v>1765.42</v>
      </c>
      <c r="C2370" s="27">
        <v>1755.95</v>
      </c>
      <c r="D2370" s="27">
        <v>1779.01</v>
      </c>
      <c r="E2370" s="27">
        <v>1755.95</v>
      </c>
      <c r="F2370" s="22" t="s">
        <v>2296</v>
      </c>
      <c r="G2370" s="23">
        <v>5.4000000000000003E-3</v>
      </c>
    </row>
    <row r="2371" spans="1:7">
      <c r="A2371" s="22" t="s">
        <v>3866</v>
      </c>
      <c r="B2371" s="27">
        <v>1755.95</v>
      </c>
      <c r="C2371" s="27">
        <v>1723.45</v>
      </c>
      <c r="D2371" s="27">
        <v>1757.48</v>
      </c>
      <c r="E2371" s="27">
        <v>1723.45</v>
      </c>
      <c r="F2371" s="22" t="s">
        <v>2296</v>
      </c>
      <c r="G2371" s="23">
        <v>1.89E-2</v>
      </c>
    </row>
    <row r="2372" spans="1:7">
      <c r="A2372" s="22" t="s">
        <v>3865</v>
      </c>
      <c r="B2372" s="27">
        <v>1723.42</v>
      </c>
      <c r="C2372" s="27">
        <v>1734.93</v>
      </c>
      <c r="D2372" s="27">
        <v>1734.93</v>
      </c>
      <c r="E2372" s="27">
        <v>1705.46</v>
      </c>
      <c r="F2372" s="22" t="s">
        <v>2296</v>
      </c>
      <c r="G2372" s="23">
        <v>-6.7000000000000002E-3</v>
      </c>
    </row>
    <row r="2373" spans="1:7">
      <c r="A2373" s="22" t="s">
        <v>3864</v>
      </c>
      <c r="B2373" s="27">
        <v>1735.01</v>
      </c>
      <c r="C2373" s="27">
        <v>1751.47</v>
      </c>
      <c r="D2373" s="27">
        <v>1751.47</v>
      </c>
      <c r="E2373" s="27">
        <v>1730.69</v>
      </c>
      <c r="F2373" s="22" t="s">
        <v>2296</v>
      </c>
      <c r="G2373" s="23">
        <v>-9.4000000000000004E-3</v>
      </c>
    </row>
    <row r="2374" spans="1:7">
      <c r="A2374" s="22" t="s">
        <v>3863</v>
      </c>
      <c r="B2374" s="27">
        <v>1751.54</v>
      </c>
      <c r="C2374" s="27">
        <v>1746.55</v>
      </c>
      <c r="D2374" s="27">
        <v>1758.13</v>
      </c>
      <c r="E2374" s="27">
        <v>1738.26</v>
      </c>
      <c r="F2374" s="22" t="s">
        <v>2296</v>
      </c>
      <c r="G2374" s="23">
        <v>2.8999999999999998E-3</v>
      </c>
    </row>
    <row r="2375" spans="1:7">
      <c r="A2375" s="22" t="s">
        <v>3862</v>
      </c>
      <c r="B2375" s="27">
        <v>1746.55</v>
      </c>
      <c r="C2375" s="27">
        <v>1716.24</v>
      </c>
      <c r="D2375" s="27">
        <v>1746.63</v>
      </c>
      <c r="E2375" s="27">
        <v>1716.24</v>
      </c>
      <c r="F2375" s="22" t="s">
        <v>2296</v>
      </c>
      <c r="G2375" s="23">
        <v>1.77E-2</v>
      </c>
    </row>
    <row r="2376" spans="1:7">
      <c r="A2376" s="22" t="s">
        <v>6350</v>
      </c>
      <c r="B2376" s="27">
        <v>1716.24</v>
      </c>
      <c r="C2376" s="27">
        <v>1720.7</v>
      </c>
      <c r="D2376" s="27">
        <v>1730.9</v>
      </c>
      <c r="E2376" s="27">
        <v>1709.68</v>
      </c>
      <c r="F2376" s="22" t="s">
        <v>2296</v>
      </c>
      <c r="G2376" s="23">
        <v>-2.5999999999999999E-3</v>
      </c>
    </row>
    <row r="2377" spans="1:7">
      <c r="A2377" s="22" t="s">
        <v>3861</v>
      </c>
      <c r="B2377" s="27">
        <v>1720.7</v>
      </c>
      <c r="C2377" s="27">
        <v>1747.39</v>
      </c>
      <c r="D2377" s="27">
        <v>1750.44</v>
      </c>
      <c r="E2377" s="27">
        <v>1705.18</v>
      </c>
      <c r="F2377" s="22" t="s">
        <v>2296</v>
      </c>
      <c r="G2377" s="23">
        <v>-1.5299999999999999E-2</v>
      </c>
    </row>
    <row r="2378" spans="1:7">
      <c r="A2378" s="22" t="s">
        <v>3860</v>
      </c>
      <c r="B2378" s="27">
        <v>1747.39</v>
      </c>
      <c r="C2378" s="27">
        <v>1733.89</v>
      </c>
      <c r="D2378" s="27">
        <v>1752.39</v>
      </c>
      <c r="E2378" s="27">
        <v>1723.85</v>
      </c>
      <c r="F2378" s="22" t="s">
        <v>2296</v>
      </c>
      <c r="G2378" s="23">
        <v>7.7999999999999996E-3</v>
      </c>
    </row>
    <row r="2379" spans="1:7">
      <c r="A2379" s="22" t="s">
        <v>3859</v>
      </c>
      <c r="B2379" s="27">
        <v>1733.89</v>
      </c>
      <c r="C2379" s="27">
        <v>1764.31</v>
      </c>
      <c r="D2379" s="27">
        <v>1764.31</v>
      </c>
      <c r="E2379" s="27">
        <v>1732.89</v>
      </c>
      <c r="F2379" s="22" t="s">
        <v>2296</v>
      </c>
      <c r="G2379" s="23">
        <v>-1.7299999999999999E-2</v>
      </c>
    </row>
    <row r="2380" spans="1:7">
      <c r="A2380" s="22" t="s">
        <v>3858</v>
      </c>
      <c r="B2380" s="27">
        <v>1764.44</v>
      </c>
      <c r="C2380" s="27">
        <v>1765.3</v>
      </c>
      <c r="D2380" s="27">
        <v>1778.27</v>
      </c>
      <c r="E2380" s="27">
        <v>1760.23</v>
      </c>
      <c r="F2380" s="22" t="s">
        <v>2296</v>
      </c>
      <c r="G2380" s="23">
        <v>-5.0000000000000001E-4</v>
      </c>
    </row>
    <row r="2381" spans="1:7">
      <c r="A2381" s="22" t="s">
        <v>3857</v>
      </c>
      <c r="B2381" s="27">
        <v>1765.3</v>
      </c>
      <c r="C2381" s="27">
        <v>1771.69</v>
      </c>
      <c r="D2381" s="27">
        <v>1788.74</v>
      </c>
      <c r="E2381" s="27">
        <v>1754.86</v>
      </c>
      <c r="F2381" s="22" t="s">
        <v>2296</v>
      </c>
      <c r="G2381" s="23">
        <v>-3.5999999999999999E-3</v>
      </c>
    </row>
    <row r="2382" spans="1:7">
      <c r="A2382" s="22" t="s">
        <v>3856</v>
      </c>
      <c r="B2382" s="27">
        <v>1771.66</v>
      </c>
      <c r="C2382" s="27">
        <v>1745.15</v>
      </c>
      <c r="D2382" s="27">
        <v>1773.98</v>
      </c>
      <c r="E2382" s="27">
        <v>1745.15</v>
      </c>
      <c r="F2382" s="22" t="s">
        <v>2296</v>
      </c>
      <c r="G2382" s="23">
        <v>1.54E-2</v>
      </c>
    </row>
    <row r="2383" spans="1:7">
      <c r="A2383" s="22" t="s">
        <v>3855</v>
      </c>
      <c r="B2383" s="27">
        <v>1744.74</v>
      </c>
      <c r="C2383" s="27">
        <v>1749.75</v>
      </c>
      <c r="D2383" s="27">
        <v>1757.56</v>
      </c>
      <c r="E2383" s="27">
        <v>1731.86</v>
      </c>
      <c r="F2383" s="22" t="s">
        <v>2296</v>
      </c>
      <c r="G2383" s="23">
        <v>-2.8999999999999998E-3</v>
      </c>
    </row>
    <row r="2384" spans="1:7">
      <c r="A2384" s="22" t="s">
        <v>3854</v>
      </c>
      <c r="B2384" s="27">
        <v>1749.75</v>
      </c>
      <c r="C2384" s="27">
        <v>1759.46</v>
      </c>
      <c r="D2384" s="27">
        <v>1768.21</v>
      </c>
      <c r="E2384" s="27">
        <v>1743.72</v>
      </c>
      <c r="F2384" s="22" t="s">
        <v>2296</v>
      </c>
      <c r="G2384" s="23">
        <v>-5.4999999999999997E-3</v>
      </c>
    </row>
    <row r="2385" spans="1:7">
      <c r="A2385" s="22" t="s">
        <v>3853</v>
      </c>
      <c r="B2385" s="27">
        <v>1759.46</v>
      </c>
      <c r="C2385" s="27">
        <v>1714.04</v>
      </c>
      <c r="D2385" s="27">
        <v>1760.09</v>
      </c>
      <c r="E2385" s="27">
        <v>1714.04</v>
      </c>
      <c r="F2385" s="22" t="s">
        <v>2296</v>
      </c>
      <c r="G2385" s="23">
        <v>2.6499999999999999E-2</v>
      </c>
    </row>
    <row r="2386" spans="1:7">
      <c r="A2386" s="22" t="s">
        <v>3852</v>
      </c>
      <c r="B2386" s="27">
        <v>1713.97</v>
      </c>
      <c r="C2386" s="27">
        <v>1688</v>
      </c>
      <c r="D2386" s="27">
        <v>1714.19</v>
      </c>
      <c r="E2386" s="27">
        <v>1687.36</v>
      </c>
      <c r="F2386" s="22" t="s">
        <v>2296</v>
      </c>
      <c r="G2386" s="23">
        <v>1.54E-2</v>
      </c>
    </row>
    <row r="2387" spans="1:7">
      <c r="A2387" s="22" t="s">
        <v>6349</v>
      </c>
      <c r="B2387" s="27">
        <v>1687.99</v>
      </c>
      <c r="C2387" s="27">
        <v>1687.99</v>
      </c>
      <c r="D2387" s="27">
        <v>1687.99</v>
      </c>
      <c r="E2387" s="27">
        <v>1677.68</v>
      </c>
      <c r="F2387" s="22" t="s">
        <v>2296</v>
      </c>
      <c r="G2387" s="23">
        <v>0</v>
      </c>
    </row>
    <row r="2388" spans="1:7">
      <c r="A2388" s="22" t="s">
        <v>3845</v>
      </c>
      <c r="B2388" s="27">
        <v>1687.99</v>
      </c>
      <c r="C2388" s="27">
        <v>1677.68</v>
      </c>
      <c r="D2388" s="27">
        <v>1687.99</v>
      </c>
      <c r="E2388" s="27">
        <v>1673.66</v>
      </c>
      <c r="F2388" s="22" t="s">
        <v>2296</v>
      </c>
      <c r="G2388" s="23">
        <v>6.1000000000000004E-3</v>
      </c>
    </row>
    <row r="2389" spans="1:7">
      <c r="A2389" s="22" t="s">
        <v>3844</v>
      </c>
      <c r="B2389" s="27">
        <v>1677.68</v>
      </c>
      <c r="C2389" s="27">
        <v>1664.86</v>
      </c>
      <c r="D2389" s="27">
        <v>1678.49</v>
      </c>
      <c r="E2389" s="27">
        <v>1664.86</v>
      </c>
      <c r="F2389" s="22" t="s">
        <v>2296</v>
      </c>
      <c r="G2389" s="23">
        <v>7.7000000000000002E-3</v>
      </c>
    </row>
    <row r="2390" spans="1:7">
      <c r="A2390" s="22" t="s">
        <v>3843</v>
      </c>
      <c r="B2390" s="27">
        <v>1664.86</v>
      </c>
      <c r="C2390" s="27">
        <v>1663.55</v>
      </c>
      <c r="D2390" s="27">
        <v>1671.08</v>
      </c>
      <c r="E2390" s="27">
        <v>1660.57</v>
      </c>
      <c r="F2390" s="22" t="s">
        <v>2296</v>
      </c>
      <c r="G2390" s="23">
        <v>8.0000000000000004E-4</v>
      </c>
    </row>
    <row r="2391" spans="1:7">
      <c r="A2391" s="22" t="s">
        <v>3842</v>
      </c>
      <c r="B2391" s="27">
        <v>1663.55</v>
      </c>
      <c r="C2391" s="27">
        <v>1675.81</v>
      </c>
      <c r="D2391" s="27">
        <v>1675.81</v>
      </c>
      <c r="E2391" s="27">
        <v>1662.81</v>
      </c>
      <c r="F2391" s="22" t="s">
        <v>2296</v>
      </c>
      <c r="G2391" s="23">
        <v>-7.3000000000000001E-3</v>
      </c>
    </row>
    <row r="2392" spans="1:7">
      <c r="A2392" s="22" t="s">
        <v>6348</v>
      </c>
      <c r="B2392" s="27">
        <v>1675.81</v>
      </c>
      <c r="C2392" s="27">
        <v>1684.52</v>
      </c>
      <c r="D2392" s="27">
        <v>1685.85</v>
      </c>
      <c r="E2392" s="27">
        <v>1673.23</v>
      </c>
      <c r="F2392" s="22" t="s">
        <v>2296</v>
      </c>
      <c r="G2392" s="23">
        <v>-5.1999999999999998E-3</v>
      </c>
    </row>
    <row r="2393" spans="1:7">
      <c r="A2393" s="22" t="s">
        <v>3841</v>
      </c>
      <c r="B2393" s="27">
        <v>1684.52</v>
      </c>
      <c r="C2393" s="27">
        <v>1682.74</v>
      </c>
      <c r="D2393" s="27">
        <v>1686.28</v>
      </c>
      <c r="E2393" s="27">
        <v>1676.94</v>
      </c>
      <c r="F2393" s="22" t="s">
        <v>2296</v>
      </c>
      <c r="G2393" s="23">
        <v>1.1000000000000001E-3</v>
      </c>
    </row>
    <row r="2394" spans="1:7">
      <c r="A2394" s="22" t="s">
        <v>3840</v>
      </c>
      <c r="B2394" s="27">
        <v>1682.61</v>
      </c>
      <c r="C2394" s="27">
        <v>1673.84</v>
      </c>
      <c r="D2394" s="27">
        <v>1686.5</v>
      </c>
      <c r="E2394" s="27">
        <v>1673.84</v>
      </c>
      <c r="F2394" s="22" t="s">
        <v>2296</v>
      </c>
      <c r="G2394" s="23">
        <v>5.1999999999999998E-3</v>
      </c>
    </row>
    <row r="2395" spans="1:7">
      <c r="A2395" s="22" t="s">
        <v>3839</v>
      </c>
      <c r="B2395" s="27">
        <v>1673.83</v>
      </c>
      <c r="C2395" s="27">
        <v>1663.29</v>
      </c>
      <c r="D2395" s="27">
        <v>1675.83</v>
      </c>
      <c r="E2395" s="27">
        <v>1664.82</v>
      </c>
      <c r="F2395" s="22" t="s">
        <v>2296</v>
      </c>
      <c r="G2395" s="23">
        <v>6.4000000000000003E-3</v>
      </c>
    </row>
    <row r="2396" spans="1:7">
      <c r="A2396" s="22" t="s">
        <v>3838</v>
      </c>
      <c r="B2396" s="27">
        <v>1663.11</v>
      </c>
      <c r="C2396" s="27">
        <v>1666.84</v>
      </c>
      <c r="D2396" s="27">
        <v>1668.9</v>
      </c>
      <c r="E2396" s="27">
        <v>1657.93</v>
      </c>
      <c r="F2396" s="22" t="s">
        <v>2296</v>
      </c>
      <c r="G2396" s="23">
        <v>-2.2000000000000001E-3</v>
      </c>
    </row>
    <row r="2397" spans="1:7">
      <c r="A2397" s="22" t="s">
        <v>3837</v>
      </c>
      <c r="B2397" s="27">
        <v>1666.84</v>
      </c>
      <c r="C2397" s="27">
        <v>1660.22</v>
      </c>
      <c r="D2397" s="27">
        <v>1674.11</v>
      </c>
      <c r="E2397" s="27">
        <v>1660.22</v>
      </c>
      <c r="F2397" s="22" t="s">
        <v>2296</v>
      </c>
      <c r="G2397" s="23">
        <v>4.0000000000000001E-3</v>
      </c>
    </row>
    <row r="2398" spans="1:7">
      <c r="A2398" s="22" t="s">
        <v>3836</v>
      </c>
      <c r="B2398" s="27">
        <v>1660.2</v>
      </c>
      <c r="C2398" s="27">
        <v>1670.26</v>
      </c>
      <c r="D2398" s="27">
        <v>1670.78</v>
      </c>
      <c r="E2398" s="27">
        <v>1657.78</v>
      </c>
      <c r="F2398" s="22" t="s">
        <v>2296</v>
      </c>
      <c r="G2398" s="23">
        <v>-6.0000000000000001E-3</v>
      </c>
    </row>
    <row r="2399" spans="1:7">
      <c r="A2399" s="22" t="s">
        <v>3835</v>
      </c>
      <c r="B2399" s="27">
        <v>1670.26</v>
      </c>
      <c r="C2399" s="27">
        <v>1666.12</v>
      </c>
      <c r="D2399" s="27">
        <v>1680.82</v>
      </c>
      <c r="E2399" s="27">
        <v>1653.85</v>
      </c>
      <c r="F2399" s="22" t="s">
        <v>2296</v>
      </c>
      <c r="G2399" s="23">
        <v>2.3999999999999998E-3</v>
      </c>
    </row>
    <row r="2400" spans="1:7">
      <c r="A2400" s="22" t="s">
        <v>3834</v>
      </c>
      <c r="B2400" s="27">
        <v>1666.28</v>
      </c>
      <c r="C2400" s="27">
        <v>1662.51</v>
      </c>
      <c r="D2400" s="27">
        <v>1666.96</v>
      </c>
      <c r="E2400" s="27">
        <v>1648.9</v>
      </c>
      <c r="F2400" s="22" t="s">
        <v>2296</v>
      </c>
      <c r="G2400" s="23">
        <v>2.3E-3</v>
      </c>
    </row>
    <row r="2401" spans="1:7">
      <c r="A2401" s="22" t="s">
        <v>3833</v>
      </c>
      <c r="B2401" s="27">
        <v>1662.45</v>
      </c>
      <c r="C2401" s="27">
        <v>1656.51</v>
      </c>
      <c r="D2401" s="27">
        <v>1673.13</v>
      </c>
      <c r="E2401" s="27">
        <v>1656.51</v>
      </c>
      <c r="F2401" s="22" t="s">
        <v>2296</v>
      </c>
      <c r="G2401" s="23">
        <v>3.7000000000000002E-3</v>
      </c>
    </row>
    <row r="2402" spans="1:7">
      <c r="A2402" s="22" t="s">
        <v>3832</v>
      </c>
      <c r="B2402" s="27">
        <v>1656.34</v>
      </c>
      <c r="C2402" s="27">
        <v>1660.62</v>
      </c>
      <c r="D2402" s="27">
        <v>1663.51</v>
      </c>
      <c r="E2402" s="27">
        <v>1646.51</v>
      </c>
      <c r="F2402" s="22" t="s">
        <v>2296</v>
      </c>
      <c r="G2402" s="23">
        <v>-2.5999999999999999E-3</v>
      </c>
    </row>
    <row r="2403" spans="1:7">
      <c r="A2403" s="22" t="s">
        <v>3831</v>
      </c>
      <c r="B2403" s="27">
        <v>1660.62</v>
      </c>
      <c r="C2403" s="27">
        <v>1650.36</v>
      </c>
      <c r="D2403" s="27">
        <v>1667.66</v>
      </c>
      <c r="E2403" s="27">
        <v>1650.36</v>
      </c>
      <c r="F2403" s="22" t="s">
        <v>2296</v>
      </c>
      <c r="G2403" s="23">
        <v>6.4000000000000003E-3</v>
      </c>
    </row>
    <row r="2404" spans="1:7">
      <c r="A2404" s="22" t="s">
        <v>3830</v>
      </c>
      <c r="B2404" s="27">
        <v>1650.08</v>
      </c>
      <c r="C2404" s="27">
        <v>1676.41</v>
      </c>
      <c r="D2404" s="27">
        <v>1687.16</v>
      </c>
      <c r="E2404" s="27">
        <v>1649.34</v>
      </c>
      <c r="F2404" s="22" t="s">
        <v>2296</v>
      </c>
      <c r="G2404" s="23">
        <v>-1.5699999999999999E-2</v>
      </c>
    </row>
    <row r="2405" spans="1:7">
      <c r="A2405" s="22" t="s">
        <v>3829</v>
      </c>
      <c r="B2405" s="27">
        <v>1676.41</v>
      </c>
      <c r="C2405" s="27">
        <v>1672.99</v>
      </c>
      <c r="D2405" s="27">
        <v>1701.7</v>
      </c>
      <c r="E2405" s="27">
        <v>1671.45</v>
      </c>
      <c r="F2405" s="22" t="s">
        <v>2296</v>
      </c>
      <c r="G2405" s="23">
        <v>2.3E-3</v>
      </c>
    </row>
    <row r="2406" spans="1:7">
      <c r="A2406" s="22" t="s">
        <v>3828</v>
      </c>
      <c r="B2406" s="27">
        <v>1672.57</v>
      </c>
      <c r="C2406" s="27">
        <v>1649.56</v>
      </c>
      <c r="D2406" s="27">
        <v>1672.87</v>
      </c>
      <c r="E2406" s="27">
        <v>1649.41</v>
      </c>
      <c r="F2406" s="22" t="s">
        <v>2296</v>
      </c>
      <c r="G2406" s="23">
        <v>1.3899999999999999E-2</v>
      </c>
    </row>
    <row r="2407" spans="1:7">
      <c r="A2407" s="22" t="s">
        <v>3827</v>
      </c>
      <c r="B2407" s="27">
        <v>1649.56</v>
      </c>
      <c r="C2407" s="27">
        <v>1632.32</v>
      </c>
      <c r="D2407" s="27">
        <v>1658.53</v>
      </c>
      <c r="E2407" s="27">
        <v>1629.09</v>
      </c>
      <c r="F2407" s="22" t="s">
        <v>2296</v>
      </c>
      <c r="G2407" s="23">
        <v>1.0500000000000001E-2</v>
      </c>
    </row>
    <row r="2408" spans="1:7">
      <c r="A2408" s="22" t="s">
        <v>3826</v>
      </c>
      <c r="B2408" s="27">
        <v>1632.37</v>
      </c>
      <c r="C2408" s="27">
        <v>1601.78</v>
      </c>
      <c r="D2408" s="27">
        <v>1633.56</v>
      </c>
      <c r="E2408" s="27">
        <v>1601.78</v>
      </c>
      <c r="F2408" s="22" t="s">
        <v>2296</v>
      </c>
      <c r="G2408" s="23">
        <v>1.9099999999999999E-2</v>
      </c>
    </row>
    <row r="2409" spans="1:7">
      <c r="A2409" s="22" t="s">
        <v>3825</v>
      </c>
      <c r="B2409" s="27">
        <v>1601.76</v>
      </c>
      <c r="C2409" s="27">
        <v>1565.6</v>
      </c>
      <c r="D2409" s="27">
        <v>1604.3</v>
      </c>
      <c r="E2409" s="27">
        <v>1565.6</v>
      </c>
      <c r="F2409" s="22" t="s">
        <v>2296</v>
      </c>
      <c r="G2409" s="23">
        <v>2.3099999999999999E-2</v>
      </c>
    </row>
    <row r="2410" spans="1:7">
      <c r="A2410" s="22" t="s">
        <v>3824</v>
      </c>
      <c r="B2410" s="27">
        <v>1565.52</v>
      </c>
      <c r="C2410" s="27">
        <v>1554.67</v>
      </c>
      <c r="D2410" s="27">
        <v>1570.61</v>
      </c>
      <c r="E2410" s="27">
        <v>1549.59</v>
      </c>
      <c r="F2410" s="22" t="s">
        <v>2296</v>
      </c>
      <c r="G2410" s="23">
        <v>7.0000000000000001E-3</v>
      </c>
    </row>
    <row r="2411" spans="1:7">
      <c r="A2411" s="22" t="s">
        <v>3823</v>
      </c>
      <c r="B2411" s="27">
        <v>1554.65</v>
      </c>
      <c r="C2411" s="27">
        <v>1566.47</v>
      </c>
      <c r="D2411" s="27">
        <v>1578.45</v>
      </c>
      <c r="E2411" s="27">
        <v>1549.41</v>
      </c>
      <c r="F2411" s="22" t="s">
        <v>2296</v>
      </c>
      <c r="G2411" s="23">
        <v>-7.4999999999999997E-3</v>
      </c>
    </row>
    <row r="2412" spans="1:7">
      <c r="A2412" s="22" t="s">
        <v>3822</v>
      </c>
      <c r="B2412" s="27">
        <v>1566.41</v>
      </c>
      <c r="C2412" s="27">
        <v>1571.31</v>
      </c>
      <c r="D2412" s="27">
        <v>1576.55</v>
      </c>
      <c r="E2412" s="27">
        <v>1555.15</v>
      </c>
      <c r="F2412" s="22" t="s">
        <v>2296</v>
      </c>
      <c r="G2412" s="23">
        <v>-3.0999999999999999E-3</v>
      </c>
    </row>
    <row r="2413" spans="1:7">
      <c r="A2413" s="22" t="s">
        <v>3821</v>
      </c>
      <c r="B2413" s="27">
        <v>1571.31</v>
      </c>
      <c r="C2413" s="27">
        <v>1561.97</v>
      </c>
      <c r="D2413" s="27">
        <v>1574.4</v>
      </c>
      <c r="E2413" s="27">
        <v>1558.97</v>
      </c>
      <c r="F2413" s="22" t="s">
        <v>2296</v>
      </c>
      <c r="G2413" s="23">
        <v>6.0000000000000001E-3</v>
      </c>
    </row>
    <row r="2414" spans="1:7">
      <c r="A2414" s="22" t="s">
        <v>3820</v>
      </c>
      <c r="B2414" s="27">
        <v>1561.97</v>
      </c>
      <c r="C2414" s="27">
        <v>1537.67</v>
      </c>
      <c r="D2414" s="27">
        <v>1564.15</v>
      </c>
      <c r="E2414" s="27">
        <v>1528.3</v>
      </c>
      <c r="F2414" s="22" t="s">
        <v>2296</v>
      </c>
      <c r="G2414" s="23">
        <v>1.6299999999999999E-2</v>
      </c>
    </row>
    <row r="2415" spans="1:7">
      <c r="A2415" s="22" t="s">
        <v>3819</v>
      </c>
      <c r="B2415" s="27">
        <v>1536.87</v>
      </c>
      <c r="C2415" s="27">
        <v>1550.42</v>
      </c>
      <c r="D2415" s="27">
        <v>1550.42</v>
      </c>
      <c r="E2415" s="27">
        <v>1531.65</v>
      </c>
      <c r="F2415" s="22" t="s">
        <v>2296</v>
      </c>
      <c r="G2415" s="23">
        <v>-8.6999999999999994E-3</v>
      </c>
    </row>
    <row r="2416" spans="1:7">
      <c r="A2416" s="22" t="s">
        <v>3818</v>
      </c>
      <c r="B2416" s="27">
        <v>1550.42</v>
      </c>
      <c r="C2416" s="27">
        <v>1556.8</v>
      </c>
      <c r="D2416" s="27">
        <v>1573.32</v>
      </c>
      <c r="E2416" s="27">
        <v>1549.15</v>
      </c>
      <c r="F2416" s="22" t="s">
        <v>2296</v>
      </c>
      <c r="G2416" s="23">
        <v>-4.1000000000000003E-3</v>
      </c>
    </row>
    <row r="2417" spans="1:7">
      <c r="A2417" s="22" t="s">
        <v>3817</v>
      </c>
      <c r="B2417" s="27">
        <v>1556.8</v>
      </c>
      <c r="C2417" s="27">
        <v>1552.21</v>
      </c>
      <c r="D2417" s="27">
        <v>1557.49</v>
      </c>
      <c r="E2417" s="27">
        <v>1542.15</v>
      </c>
      <c r="F2417" s="22" t="s">
        <v>2296</v>
      </c>
      <c r="G2417" s="23">
        <v>3.0000000000000001E-3</v>
      </c>
    </row>
    <row r="2418" spans="1:7">
      <c r="A2418" s="22" t="s">
        <v>3816</v>
      </c>
      <c r="B2418" s="27">
        <v>1552.21</v>
      </c>
      <c r="C2418" s="27">
        <v>1533.92</v>
      </c>
      <c r="D2418" s="27">
        <v>1552.39</v>
      </c>
      <c r="E2418" s="27">
        <v>1533.92</v>
      </c>
      <c r="F2418" s="22" t="s">
        <v>2296</v>
      </c>
      <c r="G2418" s="23">
        <v>1.1900000000000001E-2</v>
      </c>
    </row>
    <row r="2419" spans="1:7">
      <c r="A2419" s="22" t="s">
        <v>3815</v>
      </c>
      <c r="B2419" s="27">
        <v>1533.92</v>
      </c>
      <c r="C2419" s="27">
        <v>1526.64</v>
      </c>
      <c r="D2419" s="27">
        <v>1535.26</v>
      </c>
      <c r="E2419" s="27">
        <v>1515.13</v>
      </c>
      <c r="F2419" s="22" t="s">
        <v>2296</v>
      </c>
      <c r="G2419" s="23">
        <v>4.7999999999999996E-3</v>
      </c>
    </row>
    <row r="2420" spans="1:7">
      <c r="A2420" s="22" t="s">
        <v>3814</v>
      </c>
      <c r="B2420" s="27">
        <v>1526.64</v>
      </c>
      <c r="C2420" s="27">
        <v>1556.18</v>
      </c>
      <c r="D2420" s="27">
        <v>1556.18</v>
      </c>
      <c r="E2420" s="27">
        <v>1524.57</v>
      </c>
      <c r="F2420" s="22" t="s">
        <v>2296</v>
      </c>
      <c r="G2420" s="23">
        <v>-1.9E-2</v>
      </c>
    </row>
    <row r="2421" spans="1:7">
      <c r="A2421" s="22" t="s">
        <v>6347</v>
      </c>
      <c r="B2421" s="27">
        <v>1556.18</v>
      </c>
      <c r="C2421" s="27">
        <v>1541.1</v>
      </c>
      <c r="D2421" s="27">
        <v>1560.69</v>
      </c>
      <c r="E2421" s="27">
        <v>1535.82</v>
      </c>
      <c r="F2421" s="22" t="s">
        <v>2296</v>
      </c>
      <c r="G2421" s="23">
        <v>9.7999999999999997E-3</v>
      </c>
    </row>
    <row r="2422" spans="1:7">
      <c r="A2422" s="22" t="s">
        <v>6450</v>
      </c>
      <c r="B2422" s="27">
        <v>1541.1</v>
      </c>
      <c r="C2422" s="27">
        <v>1548.96</v>
      </c>
      <c r="D2422" s="27">
        <v>1548.96</v>
      </c>
      <c r="E2422" s="27">
        <v>1533.69</v>
      </c>
      <c r="F2422" s="22" t="s">
        <v>2296</v>
      </c>
      <c r="G2422" s="23">
        <v>-5.1000000000000004E-3</v>
      </c>
    </row>
    <row r="2423" spans="1:7">
      <c r="A2423" s="22" t="s">
        <v>3813</v>
      </c>
      <c r="B2423" s="27">
        <v>1548.96</v>
      </c>
      <c r="C2423" s="27">
        <v>1556.37</v>
      </c>
      <c r="D2423" s="27">
        <v>1556.37</v>
      </c>
      <c r="E2423" s="27">
        <v>1536.98</v>
      </c>
      <c r="F2423" s="22" t="s">
        <v>2296</v>
      </c>
      <c r="G2423" s="23">
        <v>-4.7999999999999996E-3</v>
      </c>
    </row>
    <row r="2424" spans="1:7">
      <c r="A2424" s="22" t="s">
        <v>3812</v>
      </c>
      <c r="B2424" s="27">
        <v>1556.43</v>
      </c>
      <c r="C2424" s="27">
        <v>1574.68</v>
      </c>
      <c r="D2424" s="27">
        <v>1584.69</v>
      </c>
      <c r="E2424" s="27">
        <v>1556.07</v>
      </c>
      <c r="F2424" s="22" t="s">
        <v>2296</v>
      </c>
      <c r="G2424" s="23">
        <v>-1.1599999999999999E-2</v>
      </c>
    </row>
    <row r="2425" spans="1:7">
      <c r="A2425" s="22" t="s">
        <v>3811</v>
      </c>
      <c r="B2425" s="27">
        <v>1574.63</v>
      </c>
      <c r="C2425" s="27">
        <v>1594.7</v>
      </c>
      <c r="D2425" s="27">
        <v>1594.7</v>
      </c>
      <c r="E2425" s="27">
        <v>1570.29</v>
      </c>
      <c r="F2425" s="22" t="s">
        <v>2296</v>
      </c>
      <c r="G2425" s="23">
        <v>-1.26E-2</v>
      </c>
    </row>
    <row r="2426" spans="1:7">
      <c r="A2426" s="22" t="s">
        <v>3810</v>
      </c>
      <c r="B2426" s="27">
        <v>1594.72</v>
      </c>
      <c r="C2426" s="27">
        <v>1568.26</v>
      </c>
      <c r="D2426" s="27">
        <v>1597.51</v>
      </c>
      <c r="E2426" s="27">
        <v>1566.63</v>
      </c>
      <c r="F2426" s="22" t="s">
        <v>2296</v>
      </c>
      <c r="G2426" s="23">
        <v>1.6899999999999998E-2</v>
      </c>
    </row>
    <row r="2427" spans="1:7">
      <c r="A2427" s="22" t="s">
        <v>3809</v>
      </c>
      <c r="B2427" s="27">
        <v>1568.26</v>
      </c>
      <c r="C2427" s="27">
        <v>1540.11</v>
      </c>
      <c r="D2427" s="27">
        <v>1577.9</v>
      </c>
      <c r="E2427" s="27">
        <v>1540.11</v>
      </c>
      <c r="F2427" s="22" t="s">
        <v>2296</v>
      </c>
      <c r="G2427" s="23">
        <v>1.83E-2</v>
      </c>
    </row>
    <row r="2428" spans="1:7">
      <c r="A2428" s="22" t="s">
        <v>3806</v>
      </c>
      <c r="B2428" s="27">
        <v>1540.11</v>
      </c>
      <c r="C2428" s="27">
        <v>1537.29</v>
      </c>
      <c r="D2428" s="27">
        <v>1547.03</v>
      </c>
      <c r="E2428" s="27">
        <v>1535.32</v>
      </c>
      <c r="F2428" s="22" t="s">
        <v>2296</v>
      </c>
      <c r="G2428" s="23">
        <v>1.8E-3</v>
      </c>
    </row>
    <row r="2429" spans="1:7">
      <c r="A2429" s="22" t="s">
        <v>6346</v>
      </c>
      <c r="B2429" s="27">
        <v>1537.27</v>
      </c>
      <c r="C2429" s="27">
        <v>1533.7</v>
      </c>
      <c r="D2429" s="27">
        <v>1540.34</v>
      </c>
      <c r="E2429" s="27">
        <v>1530.77</v>
      </c>
      <c r="F2429" s="22" t="s">
        <v>2296</v>
      </c>
      <c r="G2429" s="23">
        <v>2.3E-3</v>
      </c>
    </row>
    <row r="2430" spans="1:7">
      <c r="A2430" s="22" t="s">
        <v>3805</v>
      </c>
      <c r="B2430" s="27">
        <v>1533.7</v>
      </c>
      <c r="C2430" s="27">
        <v>1523.4</v>
      </c>
      <c r="D2430" s="27">
        <v>1542.23</v>
      </c>
      <c r="E2430" s="27">
        <v>1523.4</v>
      </c>
      <c r="F2430" s="22" t="s">
        <v>2296</v>
      </c>
      <c r="G2430" s="23">
        <v>6.7999999999999996E-3</v>
      </c>
    </row>
    <row r="2431" spans="1:7">
      <c r="A2431" s="22" t="s">
        <v>3804</v>
      </c>
      <c r="B2431" s="27">
        <v>1523.39</v>
      </c>
      <c r="C2431" s="27">
        <v>1506.5</v>
      </c>
      <c r="D2431" s="27">
        <v>1524.9</v>
      </c>
      <c r="E2431" s="27">
        <v>1502.25</v>
      </c>
      <c r="F2431" s="22" t="s">
        <v>2296</v>
      </c>
      <c r="G2431" s="23">
        <v>1.11E-2</v>
      </c>
    </row>
    <row r="2432" spans="1:7">
      <c r="A2432" s="22" t="s">
        <v>3803</v>
      </c>
      <c r="B2432" s="27">
        <v>1506.6</v>
      </c>
      <c r="C2432" s="27">
        <v>1507.05</v>
      </c>
      <c r="D2432" s="27">
        <v>1519.75</v>
      </c>
      <c r="E2432" s="27">
        <v>1504.63</v>
      </c>
      <c r="F2432" s="22" t="s">
        <v>2296</v>
      </c>
      <c r="G2432" s="23">
        <v>-2.9999999999999997E-4</v>
      </c>
    </row>
    <row r="2433" spans="1:7">
      <c r="A2433" s="22" t="s">
        <v>3802</v>
      </c>
      <c r="B2433" s="27">
        <v>1507.05</v>
      </c>
      <c r="C2433" s="27">
        <v>1524.83</v>
      </c>
      <c r="D2433" s="27">
        <v>1525.24</v>
      </c>
      <c r="E2433" s="27">
        <v>1507</v>
      </c>
      <c r="F2433" s="22" t="s">
        <v>2296</v>
      </c>
      <c r="G2433" s="23">
        <v>-1.17E-2</v>
      </c>
    </row>
    <row r="2434" spans="1:7">
      <c r="A2434" s="22" t="s">
        <v>3801</v>
      </c>
      <c r="B2434" s="27">
        <v>1524.83</v>
      </c>
      <c r="C2434" s="27">
        <v>1528.12</v>
      </c>
      <c r="D2434" s="27">
        <v>1532.16</v>
      </c>
      <c r="E2434" s="27">
        <v>1516.24</v>
      </c>
      <c r="F2434" s="22" t="s">
        <v>2296</v>
      </c>
      <c r="G2434" s="23">
        <v>-2.2000000000000001E-3</v>
      </c>
    </row>
    <row r="2435" spans="1:7">
      <c r="A2435" s="22" t="s">
        <v>3800</v>
      </c>
      <c r="B2435" s="27">
        <v>1528.24</v>
      </c>
      <c r="C2435" s="27">
        <v>1519.35</v>
      </c>
      <c r="D2435" s="27">
        <v>1538.43</v>
      </c>
      <c r="E2435" s="27">
        <v>1519.35</v>
      </c>
      <c r="F2435" s="22" t="s">
        <v>2296</v>
      </c>
      <c r="G2435" s="23">
        <v>5.8999999999999999E-3</v>
      </c>
    </row>
    <row r="2436" spans="1:7">
      <c r="A2436" s="22" t="s">
        <v>3799</v>
      </c>
      <c r="B2436" s="27">
        <v>1519.3</v>
      </c>
      <c r="C2436" s="27">
        <v>1528</v>
      </c>
      <c r="D2436" s="27">
        <v>1531.02</v>
      </c>
      <c r="E2436" s="27">
        <v>1512.93</v>
      </c>
      <c r="F2436" s="22" t="s">
        <v>2296</v>
      </c>
      <c r="G2436" s="23">
        <v>-5.7999999999999996E-3</v>
      </c>
    </row>
    <row r="2437" spans="1:7">
      <c r="A2437" s="22" t="s">
        <v>3798</v>
      </c>
      <c r="B2437" s="27">
        <v>1528.11</v>
      </c>
      <c r="C2437" s="27">
        <v>1493.49</v>
      </c>
      <c r="D2437" s="27">
        <v>1528.78</v>
      </c>
      <c r="E2437" s="27">
        <v>1489.37</v>
      </c>
      <c r="F2437" s="22" t="s">
        <v>2296</v>
      </c>
      <c r="G2437" s="23">
        <v>2.3199999999999998E-2</v>
      </c>
    </row>
    <row r="2438" spans="1:7">
      <c r="A2438" s="22" t="s">
        <v>3797</v>
      </c>
      <c r="B2438" s="27">
        <v>1493.49</v>
      </c>
      <c r="C2438" s="27">
        <v>1490.49</v>
      </c>
      <c r="D2438" s="27">
        <v>1494.38</v>
      </c>
      <c r="E2438" s="27">
        <v>1474.45</v>
      </c>
      <c r="F2438" s="22" t="s">
        <v>2296</v>
      </c>
      <c r="G2438" s="23">
        <v>2E-3</v>
      </c>
    </row>
    <row r="2439" spans="1:7">
      <c r="A2439" s="22" t="s">
        <v>3796</v>
      </c>
      <c r="B2439" s="27">
        <v>1490.49</v>
      </c>
      <c r="C2439" s="27">
        <v>1500.65</v>
      </c>
      <c r="D2439" s="27">
        <v>1513.48</v>
      </c>
      <c r="E2439" s="27">
        <v>1488.58</v>
      </c>
      <c r="F2439" s="22" t="s">
        <v>2296</v>
      </c>
      <c r="G2439" s="23">
        <v>-6.7999999999999996E-3</v>
      </c>
    </row>
    <row r="2440" spans="1:7">
      <c r="A2440" s="22" t="s">
        <v>3795</v>
      </c>
      <c r="B2440" s="27">
        <v>1500.65</v>
      </c>
      <c r="C2440" s="27">
        <v>1491.46</v>
      </c>
      <c r="D2440" s="27">
        <v>1502.47</v>
      </c>
      <c r="E2440" s="27">
        <v>1479.44</v>
      </c>
      <c r="F2440" s="22" t="s">
        <v>2296</v>
      </c>
      <c r="G2440" s="23">
        <v>6.1000000000000004E-3</v>
      </c>
    </row>
    <row r="2441" spans="1:7">
      <c r="A2441" s="22" t="s">
        <v>3794</v>
      </c>
      <c r="B2441" s="27">
        <v>1491.48</v>
      </c>
      <c r="C2441" s="27">
        <v>1489.04</v>
      </c>
      <c r="D2441" s="27">
        <v>1500.65</v>
      </c>
      <c r="E2441" s="27">
        <v>1484.25</v>
      </c>
      <c r="F2441" s="22" t="s">
        <v>2296</v>
      </c>
      <c r="G2441" s="23">
        <v>1.6000000000000001E-3</v>
      </c>
    </row>
    <row r="2442" spans="1:7">
      <c r="A2442" s="22" t="s">
        <v>3793</v>
      </c>
      <c r="B2442" s="27">
        <v>1489.06</v>
      </c>
      <c r="C2442" s="27">
        <v>1493.21</v>
      </c>
      <c r="D2442" s="27">
        <v>1500.42</v>
      </c>
      <c r="E2442" s="27">
        <v>1483.27</v>
      </c>
      <c r="F2442" s="22" t="s">
        <v>2296</v>
      </c>
      <c r="G2442" s="23">
        <v>-2.8E-3</v>
      </c>
    </row>
    <row r="2443" spans="1:7">
      <c r="A2443" s="22" t="s">
        <v>3792</v>
      </c>
      <c r="B2443" s="27">
        <v>1493.21</v>
      </c>
      <c r="C2443" s="27">
        <v>1477.8</v>
      </c>
      <c r="D2443" s="27">
        <v>1497.75</v>
      </c>
      <c r="E2443" s="27">
        <v>1477.8</v>
      </c>
      <c r="F2443" s="22" t="s">
        <v>2296</v>
      </c>
      <c r="G2443" s="23">
        <v>1.04E-2</v>
      </c>
    </row>
    <row r="2444" spans="1:7">
      <c r="A2444" s="22" t="s">
        <v>6345</v>
      </c>
      <c r="B2444" s="27">
        <v>1477.78</v>
      </c>
      <c r="C2444" s="27">
        <v>1482.07</v>
      </c>
      <c r="D2444" s="27">
        <v>1482.07</v>
      </c>
      <c r="E2444" s="27">
        <v>1466.73</v>
      </c>
      <c r="F2444" s="22" t="s">
        <v>2296</v>
      </c>
      <c r="G2444" s="23">
        <v>-2.8999999999999998E-3</v>
      </c>
    </row>
    <row r="2445" spans="1:7">
      <c r="A2445" s="22" t="s">
        <v>3791</v>
      </c>
      <c r="B2445" s="27">
        <v>1482.11</v>
      </c>
      <c r="C2445" s="27">
        <v>1464.67</v>
      </c>
      <c r="D2445" s="27">
        <v>1482.28</v>
      </c>
      <c r="E2445" s="27">
        <v>1464.67</v>
      </c>
      <c r="F2445" s="22" t="s">
        <v>2296</v>
      </c>
      <c r="G2445" s="23">
        <v>1.1900000000000001E-2</v>
      </c>
    </row>
    <row r="2446" spans="1:7">
      <c r="A2446" s="22" t="s">
        <v>3790</v>
      </c>
      <c r="B2446" s="27">
        <v>1464.67</v>
      </c>
      <c r="C2446" s="27">
        <v>1468.25</v>
      </c>
      <c r="D2446" s="27">
        <v>1468.25</v>
      </c>
      <c r="E2446" s="27">
        <v>1453.38</v>
      </c>
      <c r="F2446" s="22" t="s">
        <v>2296</v>
      </c>
      <c r="G2446" s="23">
        <v>-2.5000000000000001E-3</v>
      </c>
    </row>
    <row r="2447" spans="1:7">
      <c r="A2447" s="22" t="s">
        <v>3789</v>
      </c>
      <c r="B2447" s="27">
        <v>1468.31</v>
      </c>
      <c r="C2447" s="27">
        <v>1475.19</v>
      </c>
      <c r="D2447" s="27">
        <v>1480.16</v>
      </c>
      <c r="E2447" s="27">
        <v>1465.85</v>
      </c>
      <c r="F2447" s="22" t="s">
        <v>2296</v>
      </c>
      <c r="G2447" s="23">
        <v>-4.5999999999999999E-3</v>
      </c>
    </row>
    <row r="2448" spans="1:7">
      <c r="A2448" s="22" t="s">
        <v>3788</v>
      </c>
      <c r="B2448" s="27">
        <v>1475.12</v>
      </c>
      <c r="C2448" s="27">
        <v>1474.15</v>
      </c>
      <c r="D2448" s="27">
        <v>1485.64</v>
      </c>
      <c r="E2448" s="27">
        <v>1465.7</v>
      </c>
      <c r="F2448" s="22" t="s">
        <v>2296</v>
      </c>
      <c r="G2448" s="23">
        <v>6.9999999999999999E-4</v>
      </c>
    </row>
    <row r="2449" spans="1:7">
      <c r="A2449" s="22" t="s">
        <v>3787</v>
      </c>
      <c r="B2449" s="27">
        <v>1474.03</v>
      </c>
      <c r="C2449" s="27">
        <v>1465.09</v>
      </c>
      <c r="D2449" s="27">
        <v>1474.43</v>
      </c>
      <c r="E2449" s="27">
        <v>1456.01</v>
      </c>
      <c r="F2449" s="22" t="s">
        <v>2296</v>
      </c>
      <c r="G2449" s="23">
        <v>6.1000000000000004E-3</v>
      </c>
    </row>
    <row r="2450" spans="1:7">
      <c r="A2450" s="22" t="s">
        <v>3786</v>
      </c>
      <c r="B2450" s="27">
        <v>1465.09</v>
      </c>
      <c r="C2450" s="27">
        <v>1455.63</v>
      </c>
      <c r="D2450" s="27">
        <v>1470.78</v>
      </c>
      <c r="E2450" s="27">
        <v>1455.12</v>
      </c>
      <c r="F2450" s="22" t="s">
        <v>2296</v>
      </c>
      <c r="G2450" s="23">
        <v>6.4999999999999997E-3</v>
      </c>
    </row>
    <row r="2451" spans="1:7">
      <c r="A2451" s="22" t="s">
        <v>3785</v>
      </c>
      <c r="B2451" s="27">
        <v>1455.63</v>
      </c>
      <c r="C2451" s="27">
        <v>1440.3</v>
      </c>
      <c r="D2451" s="27">
        <v>1462.26</v>
      </c>
      <c r="E2451" s="27">
        <v>1436.32</v>
      </c>
      <c r="F2451" s="22" t="s">
        <v>2296</v>
      </c>
      <c r="G2451" s="23">
        <v>1.06E-2</v>
      </c>
    </row>
    <row r="2452" spans="1:7">
      <c r="A2452" s="22" t="s">
        <v>3784</v>
      </c>
      <c r="B2452" s="27">
        <v>1440.3</v>
      </c>
      <c r="C2452" s="27">
        <v>1419.18</v>
      </c>
      <c r="D2452" s="27">
        <v>1441.22</v>
      </c>
      <c r="E2452" s="27">
        <v>1417.94</v>
      </c>
      <c r="F2452" s="22" t="s">
        <v>2296</v>
      </c>
      <c r="G2452" s="23">
        <v>1.49E-2</v>
      </c>
    </row>
    <row r="2453" spans="1:7">
      <c r="A2453" s="22" t="s">
        <v>3783</v>
      </c>
      <c r="B2453" s="27">
        <v>1419.18</v>
      </c>
      <c r="C2453" s="27">
        <v>1410.11</v>
      </c>
      <c r="D2453" s="27">
        <v>1423.77</v>
      </c>
      <c r="E2453" s="27">
        <v>1410.11</v>
      </c>
      <c r="F2453" s="22" t="s">
        <v>2296</v>
      </c>
      <c r="G2453" s="23">
        <v>6.4000000000000003E-3</v>
      </c>
    </row>
    <row r="2454" spans="1:7">
      <c r="A2454" s="22" t="s">
        <v>3782</v>
      </c>
      <c r="B2454" s="27">
        <v>1410.11</v>
      </c>
      <c r="C2454" s="27">
        <v>1418.67</v>
      </c>
      <c r="D2454" s="27">
        <v>1419.39</v>
      </c>
      <c r="E2454" s="27">
        <v>1405.45</v>
      </c>
      <c r="F2454" s="22" t="s">
        <v>2296</v>
      </c>
      <c r="G2454" s="23">
        <v>-6.0000000000000001E-3</v>
      </c>
    </row>
    <row r="2455" spans="1:7">
      <c r="A2455" s="22" t="s">
        <v>3781</v>
      </c>
      <c r="B2455" s="27">
        <v>1418.67</v>
      </c>
      <c r="C2455" s="27">
        <v>1436.07</v>
      </c>
      <c r="D2455" s="27">
        <v>1444.7</v>
      </c>
      <c r="E2455" s="27">
        <v>1417.97</v>
      </c>
      <c r="F2455" s="22" t="s">
        <v>2296</v>
      </c>
      <c r="G2455" s="23">
        <v>-1.21E-2</v>
      </c>
    </row>
    <row r="2456" spans="1:7">
      <c r="A2456" s="22" t="s">
        <v>3780</v>
      </c>
      <c r="B2456" s="27">
        <v>1436.06</v>
      </c>
      <c r="C2456" s="27">
        <v>1430.12</v>
      </c>
      <c r="D2456" s="27">
        <v>1436.55</v>
      </c>
      <c r="E2456" s="27">
        <v>1418.87</v>
      </c>
      <c r="F2456" s="22" t="s">
        <v>2296</v>
      </c>
      <c r="G2456" s="23">
        <v>4.1999999999999997E-3</v>
      </c>
    </row>
    <row r="2457" spans="1:7">
      <c r="A2457" s="22" t="s">
        <v>3779</v>
      </c>
      <c r="B2457" s="27">
        <v>1430.12</v>
      </c>
      <c r="C2457" s="27">
        <v>1431.21</v>
      </c>
      <c r="D2457" s="27">
        <v>1440.29</v>
      </c>
      <c r="E2457" s="27">
        <v>1420.12</v>
      </c>
      <c r="F2457" s="22" t="s">
        <v>2296</v>
      </c>
      <c r="G2457" s="23">
        <v>-8.0000000000000004E-4</v>
      </c>
    </row>
    <row r="2458" spans="1:7">
      <c r="A2458" s="22" t="s">
        <v>3778</v>
      </c>
      <c r="B2458" s="27">
        <v>1431.21</v>
      </c>
      <c r="C2458" s="27">
        <v>1433.9</v>
      </c>
      <c r="D2458" s="27">
        <v>1438.95</v>
      </c>
      <c r="E2458" s="27">
        <v>1417.57</v>
      </c>
      <c r="F2458" s="22" t="s">
        <v>2296</v>
      </c>
      <c r="G2458" s="23">
        <v>-1.9E-3</v>
      </c>
    </row>
    <row r="2459" spans="1:7">
      <c r="A2459" s="22" t="s">
        <v>3777</v>
      </c>
      <c r="B2459" s="27">
        <v>1433.9</v>
      </c>
      <c r="C2459" s="27">
        <v>1426.84</v>
      </c>
      <c r="D2459" s="27">
        <v>1442.53</v>
      </c>
      <c r="E2459" s="27">
        <v>1426.77</v>
      </c>
      <c r="F2459" s="22" t="s">
        <v>2296</v>
      </c>
      <c r="G2459" s="23">
        <v>4.8999999999999998E-3</v>
      </c>
    </row>
    <row r="2460" spans="1:7">
      <c r="A2460" s="22" t="s">
        <v>3776</v>
      </c>
      <c r="B2460" s="27">
        <v>1426.84</v>
      </c>
      <c r="C2460" s="27">
        <v>1417.72</v>
      </c>
      <c r="D2460" s="27">
        <v>1427.09</v>
      </c>
      <c r="E2460" s="27">
        <v>1412.86</v>
      </c>
      <c r="F2460" s="22" t="s">
        <v>2296</v>
      </c>
      <c r="G2460" s="23">
        <v>6.4999999999999997E-3</v>
      </c>
    </row>
    <row r="2461" spans="1:7">
      <c r="A2461" s="22" t="s">
        <v>3775</v>
      </c>
      <c r="B2461" s="27">
        <v>1417.65</v>
      </c>
      <c r="C2461" s="27">
        <v>1431.09</v>
      </c>
      <c r="D2461" s="27">
        <v>1442.52</v>
      </c>
      <c r="E2461" s="27">
        <v>1417.05</v>
      </c>
      <c r="F2461" s="22" t="s">
        <v>2296</v>
      </c>
      <c r="G2461" s="23">
        <v>-9.4000000000000004E-3</v>
      </c>
    </row>
    <row r="2462" spans="1:7">
      <c r="A2462" s="22" t="s">
        <v>3774</v>
      </c>
      <c r="B2462" s="27">
        <v>1431.09</v>
      </c>
      <c r="C2462" s="27">
        <v>1436.02</v>
      </c>
      <c r="D2462" s="27">
        <v>1439.77</v>
      </c>
      <c r="E2462" s="27">
        <v>1427.7</v>
      </c>
      <c r="F2462" s="22" t="s">
        <v>2296</v>
      </c>
      <c r="G2462" s="23">
        <v>-3.7000000000000002E-3</v>
      </c>
    </row>
    <row r="2463" spans="1:7">
      <c r="A2463" s="22" t="s">
        <v>3773</v>
      </c>
      <c r="B2463" s="27">
        <v>1436.38</v>
      </c>
      <c r="C2463" s="27">
        <v>1433.22</v>
      </c>
      <c r="D2463" s="27">
        <v>1436.58</v>
      </c>
      <c r="E2463" s="27">
        <v>1420.92</v>
      </c>
      <c r="F2463" s="22" t="s">
        <v>2296</v>
      </c>
      <c r="G2463" s="23">
        <v>2.2000000000000001E-3</v>
      </c>
    </row>
    <row r="2464" spans="1:7">
      <c r="A2464" s="22" t="s">
        <v>3772</v>
      </c>
      <c r="B2464" s="27">
        <v>1433.22</v>
      </c>
      <c r="C2464" s="27">
        <v>1441.58</v>
      </c>
      <c r="D2464" s="27">
        <v>1443.32</v>
      </c>
      <c r="E2464" s="27">
        <v>1428.01</v>
      </c>
      <c r="F2464" s="22" t="s">
        <v>2296</v>
      </c>
      <c r="G2464" s="23">
        <v>-5.7999999999999996E-3</v>
      </c>
    </row>
    <row r="2465" spans="1:7">
      <c r="A2465" s="22" t="s">
        <v>3771</v>
      </c>
      <c r="B2465" s="27">
        <v>1441.58</v>
      </c>
      <c r="C2465" s="27">
        <v>1433.89</v>
      </c>
      <c r="D2465" s="27">
        <v>1452.18</v>
      </c>
      <c r="E2465" s="27">
        <v>1433.89</v>
      </c>
      <c r="F2465" s="22" t="s">
        <v>2296</v>
      </c>
      <c r="G2465" s="23">
        <v>5.4000000000000003E-3</v>
      </c>
    </row>
    <row r="2466" spans="1:7">
      <c r="A2466" s="22" t="s">
        <v>3770</v>
      </c>
      <c r="B2466" s="27">
        <v>1433.82</v>
      </c>
      <c r="C2466" s="27">
        <v>1437.45</v>
      </c>
      <c r="D2466" s="27">
        <v>1441.77</v>
      </c>
      <c r="E2466" s="27">
        <v>1427.43</v>
      </c>
      <c r="F2466" s="22" t="s">
        <v>2296</v>
      </c>
      <c r="G2466" s="23">
        <v>-2.5000000000000001E-3</v>
      </c>
    </row>
    <row r="2467" spans="1:7">
      <c r="A2467" s="22" t="s">
        <v>3769</v>
      </c>
      <c r="B2467" s="27">
        <v>1437.47</v>
      </c>
      <c r="C2467" s="27">
        <v>1422.09</v>
      </c>
      <c r="D2467" s="27">
        <v>1445.55</v>
      </c>
      <c r="E2467" s="27">
        <v>1416.62</v>
      </c>
      <c r="F2467" s="22" t="s">
        <v>2296</v>
      </c>
      <c r="G2467" s="23">
        <v>1.0800000000000001E-2</v>
      </c>
    </row>
    <row r="2468" spans="1:7">
      <c r="A2468" s="22" t="s">
        <v>3768</v>
      </c>
      <c r="B2468" s="27">
        <v>1422.08</v>
      </c>
      <c r="C2468" s="27">
        <v>1398.38</v>
      </c>
      <c r="D2468" s="27">
        <v>1423.21</v>
      </c>
      <c r="E2468" s="27">
        <v>1394.13</v>
      </c>
      <c r="F2468" s="22" t="s">
        <v>2296</v>
      </c>
      <c r="G2468" s="23">
        <v>1.67E-2</v>
      </c>
    </row>
    <row r="2469" spans="1:7">
      <c r="A2469" s="22" t="s">
        <v>6344</v>
      </c>
      <c r="B2469" s="27">
        <v>1398.7</v>
      </c>
      <c r="C2469" s="27">
        <v>1408.6</v>
      </c>
      <c r="D2469" s="27">
        <v>1408.6</v>
      </c>
      <c r="E2469" s="27">
        <v>1390.03</v>
      </c>
      <c r="F2469" s="22" t="s">
        <v>2296</v>
      </c>
      <c r="G2469" s="23">
        <v>-7.1000000000000004E-3</v>
      </c>
    </row>
    <row r="2470" spans="1:7">
      <c r="A2470" s="22" t="s">
        <v>3767</v>
      </c>
      <c r="B2470" s="27">
        <v>1408.64</v>
      </c>
      <c r="C2470" s="27">
        <v>1410.17</v>
      </c>
      <c r="D2470" s="27">
        <v>1418.44</v>
      </c>
      <c r="E2470" s="27">
        <v>1407.23</v>
      </c>
      <c r="F2470" s="22" t="s">
        <v>2296</v>
      </c>
      <c r="G2470" s="23">
        <v>-1.1000000000000001E-3</v>
      </c>
    </row>
    <row r="2471" spans="1:7">
      <c r="A2471" s="22" t="s">
        <v>3766</v>
      </c>
      <c r="B2471" s="27">
        <v>1410.16</v>
      </c>
      <c r="C2471" s="27">
        <v>1401.83</v>
      </c>
      <c r="D2471" s="27">
        <v>1419.17</v>
      </c>
      <c r="E2471" s="27">
        <v>1395.89</v>
      </c>
      <c r="F2471" s="22" t="s">
        <v>2296</v>
      </c>
      <c r="G2471" s="23">
        <v>6.0000000000000001E-3</v>
      </c>
    </row>
    <row r="2472" spans="1:7">
      <c r="A2472" s="22" t="s">
        <v>3765</v>
      </c>
      <c r="B2472" s="27">
        <v>1401.81</v>
      </c>
      <c r="C2472" s="27">
        <v>1394.56</v>
      </c>
      <c r="D2472" s="27">
        <v>1407.52</v>
      </c>
      <c r="E2472" s="27">
        <v>1392.42</v>
      </c>
      <c r="F2472" s="22" t="s">
        <v>2296</v>
      </c>
      <c r="G2472" s="23">
        <v>5.1999999999999998E-3</v>
      </c>
    </row>
    <row r="2473" spans="1:7">
      <c r="A2473" s="22" t="s">
        <v>3764</v>
      </c>
      <c r="B2473" s="27">
        <v>1394.57</v>
      </c>
      <c r="C2473" s="27">
        <v>1368.93</v>
      </c>
      <c r="D2473" s="27">
        <v>1396.19</v>
      </c>
      <c r="E2473" s="27">
        <v>1364.59</v>
      </c>
      <c r="F2473" s="22" t="s">
        <v>2296</v>
      </c>
      <c r="G2473" s="23">
        <v>1.8800000000000001E-2</v>
      </c>
    </row>
    <row r="2474" spans="1:7">
      <c r="A2474" s="22" t="s">
        <v>3763</v>
      </c>
      <c r="B2474" s="27">
        <v>1368.9</v>
      </c>
      <c r="C2474" s="27">
        <v>1370.77</v>
      </c>
      <c r="D2474" s="27">
        <v>1370.77</v>
      </c>
      <c r="E2474" s="27">
        <v>1351.37</v>
      </c>
      <c r="F2474" s="22" t="s">
        <v>2296</v>
      </c>
      <c r="G2474" s="23">
        <v>-1.4E-3</v>
      </c>
    </row>
    <row r="2475" spans="1:7">
      <c r="A2475" s="22" t="s">
        <v>3762</v>
      </c>
      <c r="B2475" s="27">
        <v>1370.77</v>
      </c>
      <c r="C2475" s="27">
        <v>1366.5</v>
      </c>
      <c r="D2475" s="27">
        <v>1379.58</v>
      </c>
      <c r="E2475" s="27">
        <v>1366.5</v>
      </c>
      <c r="F2475" s="22" t="s">
        <v>2296</v>
      </c>
      <c r="G2475" s="23">
        <v>3.0999999999999999E-3</v>
      </c>
    </row>
    <row r="2476" spans="1:7">
      <c r="A2476" s="22" t="s">
        <v>6343</v>
      </c>
      <c r="B2476" s="27">
        <v>1366.5</v>
      </c>
      <c r="C2476" s="27">
        <v>1356.25</v>
      </c>
      <c r="D2476" s="27">
        <v>1367.33</v>
      </c>
      <c r="E2476" s="27">
        <v>1344.61</v>
      </c>
      <c r="F2476" s="22" t="s">
        <v>2296</v>
      </c>
      <c r="G2476" s="23">
        <v>7.4000000000000003E-3</v>
      </c>
    </row>
    <row r="2477" spans="1:7">
      <c r="A2477" s="22" t="s">
        <v>3761</v>
      </c>
      <c r="B2477" s="27">
        <v>1356.43</v>
      </c>
      <c r="C2477" s="27">
        <v>1334.8</v>
      </c>
      <c r="D2477" s="27">
        <v>1357.26</v>
      </c>
      <c r="E2477" s="27">
        <v>1334.8</v>
      </c>
      <c r="F2477" s="22" t="s">
        <v>2296</v>
      </c>
      <c r="G2477" s="23">
        <v>1.6299999999999999E-2</v>
      </c>
    </row>
    <row r="2478" spans="1:7">
      <c r="A2478" s="22" t="s">
        <v>3760</v>
      </c>
      <c r="B2478" s="27">
        <v>1334.66</v>
      </c>
      <c r="C2478" s="27">
        <v>1339.82</v>
      </c>
      <c r="D2478" s="27">
        <v>1352.69</v>
      </c>
      <c r="E2478" s="27">
        <v>1328.18</v>
      </c>
      <c r="F2478" s="22" t="s">
        <v>2296</v>
      </c>
      <c r="G2478" s="23">
        <v>-3.8999999999999998E-3</v>
      </c>
    </row>
    <row r="2479" spans="1:7">
      <c r="A2479" s="22" t="s">
        <v>3759</v>
      </c>
      <c r="B2479" s="27">
        <v>1339.82</v>
      </c>
      <c r="C2479" s="27">
        <v>1366.68</v>
      </c>
      <c r="D2479" s="27">
        <v>1366.68</v>
      </c>
      <c r="E2479" s="27">
        <v>1337.47</v>
      </c>
      <c r="F2479" s="22" t="s">
        <v>2296</v>
      </c>
      <c r="G2479" s="23">
        <v>-1.9699999999999999E-2</v>
      </c>
    </row>
    <row r="2480" spans="1:7">
      <c r="A2480" s="22" t="s">
        <v>3758</v>
      </c>
      <c r="B2480" s="27">
        <v>1366.76</v>
      </c>
      <c r="C2480" s="27">
        <v>1366.32</v>
      </c>
      <c r="D2480" s="27">
        <v>1373.99</v>
      </c>
      <c r="E2480" s="27">
        <v>1356.41</v>
      </c>
      <c r="F2480" s="22" t="s">
        <v>2296</v>
      </c>
      <c r="G2480" s="23">
        <v>2.9999999999999997E-4</v>
      </c>
    </row>
    <row r="2481" spans="1:7">
      <c r="A2481" s="22" t="s">
        <v>3757</v>
      </c>
      <c r="B2481" s="27">
        <v>1366.32</v>
      </c>
      <c r="C2481" s="27">
        <v>1375.11</v>
      </c>
      <c r="D2481" s="27">
        <v>1379.35</v>
      </c>
      <c r="E2481" s="27">
        <v>1357.97</v>
      </c>
      <c r="F2481" s="22" t="s">
        <v>2296</v>
      </c>
      <c r="G2481" s="23">
        <v>-6.4000000000000003E-3</v>
      </c>
    </row>
    <row r="2482" spans="1:7">
      <c r="A2482" s="22" t="s">
        <v>3756</v>
      </c>
      <c r="B2482" s="27">
        <v>1375.11</v>
      </c>
      <c r="C2482" s="27">
        <v>1386.79</v>
      </c>
      <c r="D2482" s="27">
        <v>1400.89</v>
      </c>
      <c r="E2482" s="27">
        <v>1374.48</v>
      </c>
      <c r="F2482" s="22" t="s">
        <v>2296</v>
      </c>
      <c r="G2482" s="23">
        <v>-8.3999999999999995E-3</v>
      </c>
    </row>
    <row r="2483" spans="1:7">
      <c r="A2483" s="22" t="s">
        <v>3755</v>
      </c>
      <c r="B2483" s="27">
        <v>1386.8</v>
      </c>
      <c r="C2483" s="27">
        <v>1391.47</v>
      </c>
      <c r="D2483" s="27">
        <v>1391.47</v>
      </c>
      <c r="E2483" s="27">
        <v>1380.22</v>
      </c>
      <c r="F2483" s="22" t="s">
        <v>2296</v>
      </c>
      <c r="G2483" s="23">
        <v>-3.3999999999999998E-3</v>
      </c>
    </row>
    <row r="2484" spans="1:7">
      <c r="A2484" s="22" t="s">
        <v>3754</v>
      </c>
      <c r="B2484" s="27">
        <v>1391.47</v>
      </c>
      <c r="C2484" s="27">
        <v>1373.22</v>
      </c>
      <c r="D2484" s="27">
        <v>1394.65</v>
      </c>
      <c r="E2484" s="27">
        <v>1373.22</v>
      </c>
      <c r="F2484" s="22" t="s">
        <v>2296</v>
      </c>
      <c r="G2484" s="23">
        <v>1.3299999999999999E-2</v>
      </c>
    </row>
    <row r="2485" spans="1:7">
      <c r="A2485" s="22" t="s">
        <v>3753</v>
      </c>
      <c r="B2485" s="27">
        <v>1373.22</v>
      </c>
      <c r="C2485" s="27">
        <v>1371.46</v>
      </c>
      <c r="D2485" s="27">
        <v>1378.76</v>
      </c>
      <c r="E2485" s="27">
        <v>1356.31</v>
      </c>
      <c r="F2485" s="22" t="s">
        <v>2296</v>
      </c>
      <c r="G2485" s="23">
        <v>1.2999999999999999E-3</v>
      </c>
    </row>
    <row r="2486" spans="1:7">
      <c r="A2486" s="22" t="s">
        <v>3752</v>
      </c>
      <c r="B2486" s="27">
        <v>1371.46</v>
      </c>
      <c r="C2486" s="27">
        <v>1375.54</v>
      </c>
      <c r="D2486" s="27">
        <v>1386.52</v>
      </c>
      <c r="E2486" s="27">
        <v>1366.02</v>
      </c>
      <c r="F2486" s="22" t="s">
        <v>2296</v>
      </c>
      <c r="G2486" s="23">
        <v>-3.0000000000000001E-3</v>
      </c>
    </row>
    <row r="2487" spans="1:7">
      <c r="A2487" s="22" t="s">
        <v>3751</v>
      </c>
      <c r="B2487" s="27">
        <v>1375.54</v>
      </c>
      <c r="C2487" s="27">
        <v>1376.88</v>
      </c>
      <c r="D2487" s="27">
        <v>1387.94</v>
      </c>
      <c r="E2487" s="27">
        <v>1364.5</v>
      </c>
      <c r="F2487" s="22" t="s">
        <v>2296</v>
      </c>
      <c r="G2487" s="23">
        <v>-1E-3</v>
      </c>
    </row>
    <row r="2488" spans="1:7">
      <c r="A2488" s="22" t="s">
        <v>3750</v>
      </c>
      <c r="B2488" s="27">
        <v>1376.88</v>
      </c>
      <c r="C2488" s="27">
        <v>1397.65</v>
      </c>
      <c r="D2488" s="27">
        <v>1397.65</v>
      </c>
      <c r="E2488" s="27">
        <v>1372.31</v>
      </c>
      <c r="F2488" s="22" t="s">
        <v>2296</v>
      </c>
      <c r="G2488" s="23">
        <v>-1.49E-2</v>
      </c>
    </row>
    <row r="2489" spans="1:7">
      <c r="A2489" s="22" t="s">
        <v>3749</v>
      </c>
      <c r="B2489" s="27">
        <v>1397.66</v>
      </c>
      <c r="C2489" s="27">
        <v>1419.2</v>
      </c>
      <c r="D2489" s="27">
        <v>1419.2</v>
      </c>
      <c r="E2489" s="27">
        <v>1388.95</v>
      </c>
      <c r="F2489" s="22" t="s">
        <v>2296</v>
      </c>
      <c r="G2489" s="23">
        <v>-1.52E-2</v>
      </c>
    </row>
    <row r="2490" spans="1:7">
      <c r="A2490" s="22" t="s">
        <v>3748</v>
      </c>
      <c r="B2490" s="27">
        <v>1419.2</v>
      </c>
      <c r="C2490" s="27">
        <v>1403.09</v>
      </c>
      <c r="D2490" s="27">
        <v>1427.88</v>
      </c>
      <c r="E2490" s="27">
        <v>1403.09</v>
      </c>
      <c r="F2490" s="22" t="s">
        <v>2296</v>
      </c>
      <c r="G2490" s="23">
        <v>1.15E-2</v>
      </c>
    </row>
    <row r="2491" spans="1:7">
      <c r="A2491" s="22" t="s">
        <v>3747</v>
      </c>
      <c r="B2491" s="27">
        <v>1403.08</v>
      </c>
      <c r="C2491" s="27">
        <v>1414.65</v>
      </c>
      <c r="D2491" s="27">
        <v>1423.39</v>
      </c>
      <c r="E2491" s="27">
        <v>1397.36</v>
      </c>
      <c r="F2491" s="22" t="s">
        <v>2296</v>
      </c>
      <c r="G2491" s="23">
        <v>-8.2000000000000007E-3</v>
      </c>
    </row>
    <row r="2492" spans="1:7">
      <c r="A2492" s="22" t="s">
        <v>3746</v>
      </c>
      <c r="B2492" s="27">
        <v>1414.65</v>
      </c>
      <c r="C2492" s="27">
        <v>1418.18</v>
      </c>
      <c r="D2492" s="27">
        <v>1429.22</v>
      </c>
      <c r="E2492" s="27">
        <v>1407.15</v>
      </c>
      <c r="F2492" s="22" t="s">
        <v>2296</v>
      </c>
      <c r="G2492" s="23">
        <v>-2.3999999999999998E-3</v>
      </c>
    </row>
    <row r="2493" spans="1:7">
      <c r="A2493" s="22" t="s">
        <v>3745</v>
      </c>
      <c r="B2493" s="27">
        <v>1418.05</v>
      </c>
      <c r="C2493" s="27">
        <v>1412.25</v>
      </c>
      <c r="D2493" s="27">
        <v>1429.03</v>
      </c>
      <c r="E2493" s="27">
        <v>1400.7</v>
      </c>
      <c r="F2493" s="22" t="s">
        <v>2296</v>
      </c>
      <c r="G2493" s="23">
        <v>4.1000000000000003E-3</v>
      </c>
    </row>
    <row r="2494" spans="1:7">
      <c r="A2494" s="22" t="s">
        <v>3744</v>
      </c>
      <c r="B2494" s="27">
        <v>1412.25</v>
      </c>
      <c r="C2494" s="27">
        <v>1429.36</v>
      </c>
      <c r="D2494" s="27">
        <v>1433.57</v>
      </c>
      <c r="E2494" s="27">
        <v>1406.04</v>
      </c>
      <c r="F2494" s="22" t="s">
        <v>2296</v>
      </c>
      <c r="G2494" s="23">
        <v>-1.2E-2</v>
      </c>
    </row>
    <row r="2495" spans="1:7">
      <c r="A2495" s="22" t="s">
        <v>3743</v>
      </c>
      <c r="B2495" s="27">
        <v>1429.36</v>
      </c>
      <c r="C2495" s="27">
        <v>1397.15</v>
      </c>
      <c r="D2495" s="27">
        <v>1431.53</v>
      </c>
      <c r="E2495" s="27">
        <v>1397.15</v>
      </c>
      <c r="F2495" s="22" t="s">
        <v>2296</v>
      </c>
      <c r="G2495" s="23">
        <v>2.3099999999999999E-2</v>
      </c>
    </row>
    <row r="2496" spans="1:7">
      <c r="A2496" s="22" t="s">
        <v>3742</v>
      </c>
      <c r="B2496" s="27">
        <v>1397.12</v>
      </c>
      <c r="C2496" s="27">
        <v>1418.3</v>
      </c>
      <c r="D2496" s="27">
        <v>1418.3</v>
      </c>
      <c r="E2496" s="27">
        <v>1382.78</v>
      </c>
      <c r="F2496" s="22" t="s">
        <v>2296</v>
      </c>
      <c r="G2496" s="23">
        <v>-1.4999999999999999E-2</v>
      </c>
    </row>
    <row r="2497" spans="1:7">
      <c r="A2497" s="22" t="s">
        <v>3741</v>
      </c>
      <c r="B2497" s="27">
        <v>1418.35</v>
      </c>
      <c r="C2497" s="27">
        <v>1394.89</v>
      </c>
      <c r="D2497" s="27">
        <v>1425.01</v>
      </c>
      <c r="E2497" s="27">
        <v>1394.89</v>
      </c>
      <c r="F2497" s="22" t="s">
        <v>2296</v>
      </c>
      <c r="G2497" s="23">
        <v>1.6799999999999999E-2</v>
      </c>
    </row>
    <row r="2498" spans="1:7">
      <c r="A2498" s="22" t="s">
        <v>3740</v>
      </c>
      <c r="B2498" s="27">
        <v>1394.89</v>
      </c>
      <c r="C2498" s="27">
        <v>1401.56</v>
      </c>
      <c r="D2498" s="27">
        <v>1411.35</v>
      </c>
      <c r="E2498" s="27">
        <v>1388.83</v>
      </c>
      <c r="F2498" s="22" t="s">
        <v>2296</v>
      </c>
      <c r="G2498" s="23">
        <v>-4.7999999999999996E-3</v>
      </c>
    </row>
    <row r="2499" spans="1:7">
      <c r="A2499" s="22" t="s">
        <v>3739</v>
      </c>
      <c r="B2499" s="27">
        <v>1401.56</v>
      </c>
      <c r="C2499" s="27">
        <v>1396.92</v>
      </c>
      <c r="D2499" s="27">
        <v>1413.99</v>
      </c>
      <c r="E2499" s="27">
        <v>1391.77</v>
      </c>
      <c r="F2499" s="22" t="s">
        <v>2296</v>
      </c>
      <c r="G2499" s="23">
        <v>3.3E-3</v>
      </c>
    </row>
    <row r="2500" spans="1:7">
      <c r="A2500" s="22" t="s">
        <v>3738</v>
      </c>
      <c r="B2500" s="27">
        <v>1396.92</v>
      </c>
      <c r="C2500" s="27">
        <v>1380.88</v>
      </c>
      <c r="D2500" s="27">
        <v>1399.46</v>
      </c>
      <c r="E2500" s="27">
        <v>1380.88</v>
      </c>
      <c r="F2500" s="22" t="s">
        <v>2296</v>
      </c>
      <c r="G2500" s="23">
        <v>1.1599999999999999E-2</v>
      </c>
    </row>
    <row r="2501" spans="1:7">
      <c r="A2501" s="22" t="s">
        <v>3737</v>
      </c>
      <c r="B2501" s="27">
        <v>1380.86</v>
      </c>
      <c r="C2501" s="27">
        <v>1381.35</v>
      </c>
      <c r="D2501" s="27">
        <v>1389.12</v>
      </c>
      <c r="E2501" s="27">
        <v>1373.92</v>
      </c>
      <c r="F2501" s="22" t="s">
        <v>2296</v>
      </c>
      <c r="G2501" s="23">
        <v>-4.0000000000000002E-4</v>
      </c>
    </row>
    <row r="2502" spans="1:7">
      <c r="A2502" s="22" t="s">
        <v>3736</v>
      </c>
      <c r="B2502" s="27">
        <v>1381.36</v>
      </c>
      <c r="C2502" s="27">
        <v>1354.83</v>
      </c>
      <c r="D2502" s="27">
        <v>1381.44</v>
      </c>
      <c r="E2502" s="27">
        <v>1344.17</v>
      </c>
      <c r="F2502" s="22" t="s">
        <v>2296</v>
      </c>
      <c r="G2502" s="23">
        <v>1.9599999999999999E-2</v>
      </c>
    </row>
    <row r="2503" spans="1:7">
      <c r="A2503" s="22" t="s">
        <v>3735</v>
      </c>
      <c r="B2503" s="27">
        <v>1354.83</v>
      </c>
      <c r="C2503" s="27">
        <v>1328.85</v>
      </c>
      <c r="D2503" s="27">
        <v>1360.04</v>
      </c>
      <c r="E2503" s="27">
        <v>1328.85</v>
      </c>
      <c r="F2503" s="22" t="s">
        <v>2296</v>
      </c>
      <c r="G2503" s="23">
        <v>1.9699999999999999E-2</v>
      </c>
    </row>
    <row r="2504" spans="1:7">
      <c r="A2504" s="22" t="s">
        <v>3734</v>
      </c>
      <c r="B2504" s="27">
        <v>1328.71</v>
      </c>
      <c r="C2504" s="27">
        <v>1336.63</v>
      </c>
      <c r="D2504" s="27">
        <v>1349.62</v>
      </c>
      <c r="E2504" s="27">
        <v>1319.79</v>
      </c>
      <c r="F2504" s="22" t="s">
        <v>2296</v>
      </c>
      <c r="G2504" s="23">
        <v>-5.8999999999999999E-3</v>
      </c>
    </row>
    <row r="2505" spans="1:7">
      <c r="A2505" s="22" t="s">
        <v>3733</v>
      </c>
      <c r="B2505" s="27">
        <v>1336.55</v>
      </c>
      <c r="C2505" s="27">
        <v>1327.55</v>
      </c>
      <c r="D2505" s="27">
        <v>1346.65</v>
      </c>
      <c r="E2505" s="27">
        <v>1322.43</v>
      </c>
      <c r="F2505" s="22" t="s">
        <v>2296</v>
      </c>
      <c r="G2505" s="23">
        <v>6.7999999999999996E-3</v>
      </c>
    </row>
    <row r="2506" spans="1:7">
      <c r="A2506" s="22" t="s">
        <v>3732</v>
      </c>
      <c r="B2506" s="27">
        <v>1327.55</v>
      </c>
      <c r="C2506" s="27">
        <v>1340.22</v>
      </c>
      <c r="D2506" s="27">
        <v>1353.7</v>
      </c>
      <c r="E2506" s="27">
        <v>1325.26</v>
      </c>
      <c r="F2506" s="22" t="s">
        <v>2296</v>
      </c>
      <c r="G2506" s="23">
        <v>-9.4000000000000004E-3</v>
      </c>
    </row>
    <row r="2507" spans="1:7">
      <c r="A2507" s="22" t="s">
        <v>3731</v>
      </c>
      <c r="B2507" s="27">
        <v>1340.2</v>
      </c>
      <c r="C2507" s="27">
        <v>1358.59</v>
      </c>
      <c r="D2507" s="27">
        <v>1375.57</v>
      </c>
      <c r="E2507" s="27">
        <v>1339.9</v>
      </c>
      <c r="F2507" s="22" t="s">
        <v>2296</v>
      </c>
      <c r="G2507" s="23">
        <v>-1.35E-2</v>
      </c>
    </row>
    <row r="2508" spans="1:7">
      <c r="A2508" s="22" t="s">
        <v>3730</v>
      </c>
      <c r="B2508" s="27">
        <v>1358.6</v>
      </c>
      <c r="C2508" s="27">
        <v>1367.91</v>
      </c>
      <c r="D2508" s="27">
        <v>1379.5</v>
      </c>
      <c r="E2508" s="27">
        <v>1353.99</v>
      </c>
      <c r="F2508" s="22" t="s">
        <v>2296</v>
      </c>
      <c r="G2508" s="23">
        <v>-6.7999999999999996E-3</v>
      </c>
    </row>
    <row r="2509" spans="1:7">
      <c r="A2509" s="22" t="s">
        <v>3729</v>
      </c>
      <c r="B2509" s="27">
        <v>1367.91</v>
      </c>
      <c r="C2509" s="27">
        <v>1344.57</v>
      </c>
      <c r="D2509" s="27">
        <v>1373.23</v>
      </c>
      <c r="E2509" s="27">
        <v>1337.14</v>
      </c>
      <c r="F2509" s="22" t="s">
        <v>2296</v>
      </c>
      <c r="G2509" s="23">
        <v>1.7399999999999999E-2</v>
      </c>
    </row>
    <row r="2510" spans="1:7">
      <c r="A2510" s="22" t="s">
        <v>3728</v>
      </c>
      <c r="B2510" s="27">
        <v>1344.57</v>
      </c>
      <c r="C2510" s="27">
        <v>1324.17</v>
      </c>
      <c r="D2510" s="27">
        <v>1351.21</v>
      </c>
      <c r="E2510" s="27">
        <v>1319.95</v>
      </c>
      <c r="F2510" s="22" t="s">
        <v>2296</v>
      </c>
      <c r="G2510" s="23">
        <v>1.54E-2</v>
      </c>
    </row>
    <row r="2511" spans="1:7">
      <c r="A2511" s="22" t="s">
        <v>6342</v>
      </c>
      <c r="B2511" s="27">
        <v>1324.17</v>
      </c>
      <c r="C2511" s="27">
        <v>1320.68</v>
      </c>
      <c r="D2511" s="27">
        <v>1332.29</v>
      </c>
      <c r="E2511" s="27">
        <v>1308.56</v>
      </c>
      <c r="F2511" s="22" t="s">
        <v>2296</v>
      </c>
      <c r="G2511" s="23">
        <v>2.7000000000000001E-3</v>
      </c>
    </row>
    <row r="2512" spans="1:7">
      <c r="A2512" s="22" t="s">
        <v>3727</v>
      </c>
      <c r="B2512" s="27">
        <v>1320.64</v>
      </c>
      <c r="C2512" s="27">
        <v>1327.77</v>
      </c>
      <c r="D2512" s="27">
        <v>1346.6</v>
      </c>
      <c r="E2512" s="27">
        <v>1319.6</v>
      </c>
      <c r="F2512" s="22" t="s">
        <v>2296</v>
      </c>
      <c r="G2512" s="23">
        <v>-5.4000000000000003E-3</v>
      </c>
    </row>
    <row r="2513" spans="1:7">
      <c r="A2513" s="22" t="s">
        <v>3726</v>
      </c>
      <c r="B2513" s="27">
        <v>1327.77</v>
      </c>
      <c r="C2513" s="27">
        <v>1327.63</v>
      </c>
      <c r="D2513" s="27">
        <v>1329.13</v>
      </c>
      <c r="E2513" s="27">
        <v>1294.44</v>
      </c>
      <c r="F2513" s="22" t="s">
        <v>2296</v>
      </c>
      <c r="G2513" s="23">
        <v>1E-4</v>
      </c>
    </row>
    <row r="2514" spans="1:7">
      <c r="A2514" s="22" t="s">
        <v>3725</v>
      </c>
      <c r="B2514" s="27">
        <v>1327.63</v>
      </c>
      <c r="C2514" s="27">
        <v>1292.2</v>
      </c>
      <c r="D2514" s="27">
        <v>1328.12</v>
      </c>
      <c r="E2514" s="27">
        <v>1292.2</v>
      </c>
      <c r="F2514" s="22" t="s">
        <v>2296</v>
      </c>
      <c r="G2514" s="23">
        <v>2.7400000000000001E-2</v>
      </c>
    </row>
    <row r="2515" spans="1:7">
      <c r="A2515" s="22" t="s">
        <v>3724</v>
      </c>
      <c r="B2515" s="27">
        <v>1292.19</v>
      </c>
      <c r="C2515" s="27">
        <v>1288.05</v>
      </c>
      <c r="D2515" s="27">
        <v>1297.47</v>
      </c>
      <c r="E2515" s="27">
        <v>1281.71</v>
      </c>
      <c r="F2515" s="22" t="s">
        <v>2296</v>
      </c>
      <c r="G2515" s="23">
        <v>3.2000000000000002E-3</v>
      </c>
    </row>
    <row r="2516" spans="1:7">
      <c r="A2516" s="22" t="s">
        <v>3723</v>
      </c>
      <c r="B2516" s="27">
        <v>1288.05</v>
      </c>
      <c r="C2516" s="27">
        <v>1255.18</v>
      </c>
      <c r="D2516" s="27">
        <v>1288.76</v>
      </c>
      <c r="E2516" s="27">
        <v>1255.18</v>
      </c>
      <c r="F2516" s="22" t="s">
        <v>2296</v>
      </c>
      <c r="G2516" s="23">
        <v>2.6599999999999999E-2</v>
      </c>
    </row>
    <row r="2517" spans="1:7">
      <c r="A2517" s="22" t="s">
        <v>3722</v>
      </c>
      <c r="B2517" s="27">
        <v>1254.6500000000001</v>
      </c>
      <c r="C2517" s="27">
        <v>1309.31</v>
      </c>
      <c r="D2517" s="27">
        <v>1309.31</v>
      </c>
      <c r="E2517" s="27">
        <v>1253.52</v>
      </c>
      <c r="F2517" s="22" t="s">
        <v>2296</v>
      </c>
      <c r="G2517" s="23">
        <v>-4.1700000000000001E-2</v>
      </c>
    </row>
    <row r="2518" spans="1:7">
      <c r="A2518" s="22" t="s">
        <v>3721</v>
      </c>
      <c r="B2518" s="27">
        <v>1309.31</v>
      </c>
      <c r="C2518" s="27">
        <v>1323.29</v>
      </c>
      <c r="D2518" s="27">
        <v>1329.15</v>
      </c>
      <c r="E2518" s="27">
        <v>1301.3900000000001</v>
      </c>
      <c r="F2518" s="22" t="s">
        <v>2296</v>
      </c>
      <c r="G2518" s="23">
        <v>-1.06E-2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15A3-7A05-5944-A631-927E0AE45364}">
  <dimension ref="A1:AA62"/>
  <sheetViews>
    <sheetView tabSelected="1" topLeftCell="A25" zoomScale="75" zoomScaleNormal="60" workbookViewId="0">
      <selection activeCell="P4" sqref="P4"/>
    </sheetView>
  </sheetViews>
  <sheetFormatPr defaultColWidth="8.77734375" defaultRowHeight="14.4"/>
  <cols>
    <col min="2" max="2" width="37.21875" bestFit="1" customWidth="1"/>
    <col min="3" max="3" width="23.44140625" bestFit="1" customWidth="1"/>
    <col min="4" max="4" width="31.6640625" bestFit="1" customWidth="1"/>
  </cols>
  <sheetData>
    <row r="1" spans="2:11" ht="21">
      <c r="B1" s="37"/>
      <c r="C1" s="37"/>
      <c r="D1" s="37"/>
    </row>
    <row r="2" spans="2:11" ht="23.4">
      <c r="B2" s="38"/>
      <c r="C2" s="39" t="s">
        <v>12</v>
      </c>
      <c r="D2" s="39" t="s">
        <v>13</v>
      </c>
      <c r="K2" s="3"/>
    </row>
    <row r="3" spans="2:11" ht="23.4">
      <c r="B3" s="40" t="s">
        <v>3</v>
      </c>
      <c r="C3" s="41">
        <f>'U.S. 10-Year Treasury Yield'!J2</f>
        <v>2.2685102040816307</v>
      </c>
      <c r="D3" s="42">
        <f>'U.S. 10-Year Treasury Yield'!L3</f>
        <v>0.48847657035276565</v>
      </c>
      <c r="K3" s="3"/>
    </row>
    <row r="4" spans="2:11" ht="23.4">
      <c r="B4" s="40" t="s">
        <v>10783</v>
      </c>
      <c r="C4" s="41">
        <f>'China 10-Year Treasury Yield'!J2</f>
        <v>3.5274531250000059</v>
      </c>
      <c r="D4" s="42">
        <f>'China 10-Year Treasury Yield'!L3</f>
        <v>0.20197263890672501</v>
      </c>
    </row>
    <row r="5" spans="2:11" ht="23.4">
      <c r="B5" s="40" t="s">
        <v>3653</v>
      </c>
      <c r="C5" s="43">
        <f>'Pakistan 10-Year Treasury Yield'!J2</f>
        <v>10.862011489536282</v>
      </c>
      <c r="D5" s="42">
        <f>'Pakistan 10-Year Treasury Yield'!L3</f>
        <v>0.2295255732931871</v>
      </c>
    </row>
    <row r="6" spans="2:11" ht="23.4">
      <c r="B6" s="40" t="s">
        <v>10784</v>
      </c>
      <c r="C6" s="43">
        <f>'UK 10-Year Treasury Yield'!J2</f>
        <v>1.7928290278721934</v>
      </c>
      <c r="D6" s="42">
        <f>'UK 10-Year Treasury Yield'!L3</f>
        <v>0.71481637142475485</v>
      </c>
    </row>
    <row r="7" spans="2:11" ht="23.4">
      <c r="B7" s="40" t="s">
        <v>10785</v>
      </c>
      <c r="C7" s="43">
        <f>'India 10-Year Treasury Yield'!J2</f>
        <v>7.7002510721247592</v>
      </c>
      <c r="D7" s="42">
        <f>'India 10-Year Treasury Yield'!L3</f>
        <v>0.10742496211029984</v>
      </c>
    </row>
    <row r="8" spans="2:11" ht="23.4">
      <c r="B8" s="40" t="s">
        <v>10787</v>
      </c>
      <c r="C8" s="43">
        <f>'Brazil 10-Year Treasury Yield'!J2</f>
        <v>11.081780068728492</v>
      </c>
      <c r="D8" s="42">
        <f>'Brazil 10-Year Treasury Yield'!L3</f>
        <v>0.23246653510773474</v>
      </c>
    </row>
    <row r="9" spans="2:11" ht="23.4">
      <c r="B9" s="40" t="s">
        <v>10786</v>
      </c>
      <c r="C9" s="43">
        <f>'Russia 10-Year Treasury Yield'!J2</f>
        <v>8.3066441321686089</v>
      </c>
      <c r="D9" s="42">
        <f>'Russia 10-Year Treasury Yield'!L3</f>
        <v>0.23816492927640248</v>
      </c>
    </row>
    <row r="10" spans="2:11" ht="23.4">
      <c r="B10" s="40"/>
      <c r="C10" s="43"/>
      <c r="D10" s="44"/>
    </row>
    <row r="11" spans="2:11" ht="23.4">
      <c r="B11" s="40" t="s">
        <v>3656</v>
      </c>
      <c r="C11" s="41">
        <f>C4-C3</f>
        <v>1.2589429209183751</v>
      </c>
      <c r="D11" s="45">
        <f>C11*0.01</f>
        <v>1.2589429209183751E-2</v>
      </c>
    </row>
    <row r="12" spans="2:11" ht="23.4">
      <c r="B12" s="40" t="s">
        <v>3658</v>
      </c>
      <c r="C12" s="46">
        <f>C5-C3</f>
        <v>8.5935012854546518</v>
      </c>
      <c r="D12" s="45">
        <f>C12*0.01</f>
        <v>8.5935012854546522E-2</v>
      </c>
    </row>
    <row r="13" spans="2:11" ht="23.4">
      <c r="B13" s="40" t="s">
        <v>10788</v>
      </c>
      <c r="C13" s="47">
        <f>C6-C3</f>
        <v>-0.47568117620943728</v>
      </c>
      <c r="D13" s="48">
        <f t="shared" ref="D13:D16" si="0">C13*0.01</f>
        <v>-4.7568117620943725E-3</v>
      </c>
    </row>
    <row r="14" spans="2:11" ht="23.4">
      <c r="B14" s="40" t="s">
        <v>10789</v>
      </c>
      <c r="C14" s="46">
        <f>C7-C3</f>
        <v>5.4317408680431285</v>
      </c>
      <c r="D14" s="45">
        <f t="shared" si="0"/>
        <v>5.4317408680431285E-2</v>
      </c>
      <c r="G14" s="36"/>
    </row>
    <row r="15" spans="2:11" ht="23.4">
      <c r="B15" s="40" t="s">
        <v>10790</v>
      </c>
      <c r="C15" s="49">
        <f>C8-C3</f>
        <v>8.8132698646468608</v>
      </c>
      <c r="D15" s="50">
        <f t="shared" si="0"/>
        <v>8.813269864646861E-2</v>
      </c>
      <c r="E15" s="36"/>
      <c r="G15" s="36"/>
    </row>
    <row r="16" spans="2:11" ht="24" thickBot="1">
      <c r="B16" s="51" t="s">
        <v>10791</v>
      </c>
      <c r="C16" s="52">
        <f>C9-C3</f>
        <v>6.0381339280869781</v>
      </c>
      <c r="D16" s="53">
        <f t="shared" si="0"/>
        <v>6.0381339280869785E-2</v>
      </c>
      <c r="E16" s="36"/>
    </row>
    <row r="17" spans="1:9" s="33" customFormat="1" ht="24" thickBot="1">
      <c r="A17" s="35"/>
      <c r="B17" s="54" t="s">
        <v>3657</v>
      </c>
      <c r="C17" s="55">
        <f>C5-C4</f>
        <v>7.3345583645362762</v>
      </c>
      <c r="D17" s="56">
        <f>C17*0.01</f>
        <v>7.3345583645362769E-2</v>
      </c>
      <c r="E17" s="35"/>
      <c r="G17" s="34"/>
      <c r="I17" s="35"/>
    </row>
    <row r="18" spans="1:9" ht="23.4">
      <c r="B18" s="40"/>
      <c r="C18" s="40"/>
      <c r="D18" s="40"/>
      <c r="E18" s="36"/>
    </row>
    <row r="19" spans="1:9" ht="23.4">
      <c r="B19" s="57"/>
      <c r="C19" s="39" t="s">
        <v>2294</v>
      </c>
      <c r="D19" s="39" t="s">
        <v>11</v>
      </c>
      <c r="E19" s="36"/>
    </row>
    <row r="20" spans="1:9" ht="23.4">
      <c r="B20" s="40" t="s">
        <v>2293</v>
      </c>
      <c r="C20" s="58">
        <f>'CSI300'!L3</f>
        <v>7.5190000000000021E-2</v>
      </c>
      <c r="D20" s="59">
        <f>'CSI300'!L5</f>
        <v>0.22638621385515978</v>
      </c>
      <c r="E20" s="36"/>
    </row>
    <row r="21" spans="1:9" ht="23.4">
      <c r="B21" s="40" t="s">
        <v>2295</v>
      </c>
      <c r="C21" s="58">
        <f>'S&amp;P 500 Index'!L3</f>
        <v>0.10017000000000018</v>
      </c>
      <c r="D21" s="59">
        <f>'S&amp;P 500 Index'!L5</f>
        <v>0.16952968460303383</v>
      </c>
    </row>
    <row r="22" spans="1:9" ht="23.4">
      <c r="B22" s="40" t="s">
        <v>3654</v>
      </c>
      <c r="C22" s="58">
        <f>'KSE100'!L3</f>
        <v>0.14122999999999988</v>
      </c>
      <c r="D22" s="59">
        <f>'KSE100'!L5</f>
        <v>0.16241314573006277</v>
      </c>
    </row>
    <row r="23" spans="1:9" ht="23.4">
      <c r="B23" s="40" t="s">
        <v>10792</v>
      </c>
      <c r="C23" s="58">
        <f>FTSE100!L3</f>
        <v>3.6270000000000011E-2</v>
      </c>
      <c r="D23" s="59">
        <f>FTSE100!L5</f>
        <v>0.16414782867912445</v>
      </c>
      <c r="G23" s="36"/>
    </row>
    <row r="24" spans="1:9" ht="23.4">
      <c r="B24" s="40" t="s">
        <v>10793</v>
      </c>
      <c r="C24" s="58">
        <f>'BSE Index'!L3</f>
        <v>8.0860000000000029E-2</v>
      </c>
      <c r="D24" s="59">
        <f>'BSE Index'!L5</f>
        <v>0.16768033340115893</v>
      </c>
    </row>
    <row r="25" spans="1:9" ht="23.4">
      <c r="B25" s="40" t="s">
        <v>10794</v>
      </c>
      <c r="C25" s="58">
        <f>'BVSP Index'!L3</f>
        <v>7.5900000000000231E-2</v>
      </c>
      <c r="D25" s="59">
        <f>'BVSP Index'!L5</f>
        <v>0.2519556263749741</v>
      </c>
    </row>
    <row r="26" spans="1:9" ht="23.4">
      <c r="B26" s="40" t="s">
        <v>10795</v>
      </c>
      <c r="C26" s="58">
        <f>MOEX!L3</f>
        <v>9.2130000000000115E-2</v>
      </c>
      <c r="D26" s="59">
        <f>MOEX!L5</f>
        <v>0.19630034128972088</v>
      </c>
    </row>
    <row r="27" spans="1:9" ht="23.4">
      <c r="B27" s="40"/>
      <c r="C27" s="58"/>
      <c r="D27" s="58"/>
    </row>
    <row r="28" spans="1:9" ht="23.4">
      <c r="B28" s="39" t="s">
        <v>10805</v>
      </c>
      <c r="C28" s="38"/>
      <c r="D28" s="40"/>
    </row>
    <row r="29" spans="1:9" ht="23.4">
      <c r="B29" s="40" t="s">
        <v>3711</v>
      </c>
      <c r="C29" s="60">
        <f>D20/D4</f>
        <v>1.1208756546460208</v>
      </c>
      <c r="D29" s="40"/>
    </row>
    <row r="30" spans="1:9" ht="23.4">
      <c r="B30" s="40" t="s">
        <v>3709</v>
      </c>
      <c r="C30" s="60">
        <f>D21/D3</f>
        <v>0.34705796529934629</v>
      </c>
      <c r="D30" s="40"/>
    </row>
    <row r="31" spans="1:9" ht="23.4">
      <c r="B31" s="40" t="s">
        <v>3710</v>
      </c>
      <c r="C31" s="60">
        <f>D22/D5</f>
        <v>0.70760370358645175</v>
      </c>
      <c r="D31" s="40"/>
    </row>
    <row r="32" spans="1:9" ht="23.4">
      <c r="B32" s="40" t="s">
        <v>10796</v>
      </c>
      <c r="C32" s="60">
        <f>D23/D6</f>
        <v>0.22963635870838958</v>
      </c>
      <c r="D32" s="40"/>
    </row>
    <row r="33" spans="2:11" ht="23.4">
      <c r="B33" s="40" t="s">
        <v>10797</v>
      </c>
      <c r="C33" s="60">
        <f>D24/D7</f>
        <v>1.5609066096666731</v>
      </c>
      <c r="D33" s="40"/>
    </row>
    <row r="34" spans="2:11" ht="23.4">
      <c r="B34" s="40" t="s">
        <v>10798</v>
      </c>
      <c r="C34" s="60">
        <f>D25/D8</f>
        <v>1.0838361154142351</v>
      </c>
      <c r="D34" s="40"/>
    </row>
    <row r="35" spans="2:11" ht="23.4">
      <c r="B35" s="40" t="s">
        <v>10799</v>
      </c>
      <c r="C35" s="60">
        <f>D26/D9</f>
        <v>0.82422018172920986</v>
      </c>
      <c r="D35" s="40"/>
    </row>
    <row r="36" spans="2:11" ht="23.4">
      <c r="B36" s="40"/>
      <c r="C36" s="60"/>
      <c r="D36" s="40"/>
    </row>
    <row r="37" spans="2:11" ht="23.4">
      <c r="B37" s="40"/>
      <c r="C37" s="60"/>
      <c r="D37" s="40"/>
    </row>
    <row r="38" spans="2:11" ht="23.4">
      <c r="B38" s="39" t="s">
        <v>10804</v>
      </c>
      <c r="C38" s="61"/>
      <c r="D38" s="40"/>
    </row>
    <row r="39" spans="2:11" ht="23.4">
      <c r="B39" s="40" t="s">
        <v>3660</v>
      </c>
      <c r="C39" s="62">
        <f>D11*C29</f>
        <v>1.4111184706463572E-2</v>
      </c>
      <c r="D39" s="81" t="s">
        <v>10806</v>
      </c>
    </row>
    <row r="40" spans="2:11" ht="23.4">
      <c r="B40" s="40"/>
      <c r="C40" s="62"/>
      <c r="D40" s="40"/>
    </row>
    <row r="41" spans="2:11" ht="23.4">
      <c r="B41" s="40" t="s">
        <v>2297</v>
      </c>
      <c r="C41" s="62">
        <v>0</v>
      </c>
      <c r="D41" s="40"/>
      <c r="K41" s="36"/>
    </row>
    <row r="42" spans="2:11" ht="23.4">
      <c r="B42" s="40"/>
      <c r="C42" s="62"/>
      <c r="D42" s="40"/>
      <c r="K42" s="36"/>
    </row>
    <row r="43" spans="2:11" ht="23.4">
      <c r="B43" s="40" t="s">
        <v>3659</v>
      </c>
      <c r="C43" s="62">
        <f>(D12)*(D22/D5)</f>
        <v>6.0807933363626457E-2</v>
      </c>
      <c r="D43" s="40"/>
      <c r="K43" s="36"/>
    </row>
    <row r="44" spans="2:11" ht="23.4">
      <c r="B44" s="40"/>
      <c r="C44" s="62"/>
      <c r="D44" s="40"/>
    </row>
    <row r="45" spans="2:11" ht="23.4">
      <c r="B45" s="40" t="s">
        <v>10800</v>
      </c>
      <c r="C45" s="63">
        <f>D13*C32</f>
        <v>-1.0923369321085901E-3</v>
      </c>
      <c r="D45" s="40"/>
    </row>
    <row r="46" spans="2:11" ht="23.4">
      <c r="B46" s="40"/>
      <c r="C46" s="62"/>
      <c r="D46" s="40"/>
    </row>
    <row r="47" spans="2:11" ht="23.4">
      <c r="B47" s="40" t="s">
        <v>10801</v>
      </c>
      <c r="C47" s="62">
        <f>D14*C33</f>
        <v>8.4784402229251113E-2</v>
      </c>
      <c r="D47" s="40"/>
    </row>
    <row r="48" spans="2:11" ht="23.4">
      <c r="B48" s="40"/>
      <c r="C48" s="62"/>
      <c r="D48" s="40"/>
    </row>
    <row r="49" spans="2:27" ht="23.4">
      <c r="B49" s="40" t="s">
        <v>10802</v>
      </c>
      <c r="C49" s="62">
        <f>D15*C34</f>
        <v>9.5521401741961956E-2</v>
      </c>
      <c r="D49" s="40"/>
    </row>
    <row r="50" spans="2:27" ht="23.4">
      <c r="B50" s="40"/>
      <c r="C50" s="62"/>
      <c r="D50" s="40"/>
    </row>
    <row r="51" spans="2:27" ht="23.4">
      <c r="B51" s="40" t="s">
        <v>10803</v>
      </c>
      <c r="C51" s="62">
        <f>D16*C35</f>
        <v>4.9767518435131573E-2</v>
      </c>
      <c r="D51" s="40"/>
    </row>
    <row r="52" spans="2:27" ht="24" thickBot="1">
      <c r="B52" s="40"/>
      <c r="C52" s="62"/>
      <c r="D52" s="40"/>
    </row>
    <row r="53" spans="2:27" s="33" customFormat="1" ht="24" thickBot="1">
      <c r="B53" s="54" t="s">
        <v>3661</v>
      </c>
      <c r="C53" s="64">
        <f>D17*C31</f>
        <v>5.1899606629168579E-2</v>
      </c>
      <c r="D53" s="65"/>
    </row>
    <row r="55" spans="2:27">
      <c r="G55" s="36"/>
    </row>
    <row r="56" spans="2:27">
      <c r="G56" s="36"/>
    </row>
    <row r="57" spans="2:27">
      <c r="G57" s="79"/>
      <c r="H57" s="79"/>
      <c r="I57" s="3"/>
      <c r="J57" s="80"/>
      <c r="K57" s="80"/>
      <c r="L57" s="80"/>
      <c r="M57" s="80"/>
      <c r="N57" s="80"/>
      <c r="O57" s="80"/>
      <c r="P57" s="80"/>
      <c r="Q57" s="80"/>
      <c r="R57" s="80"/>
      <c r="S57" s="80"/>
      <c r="T57" s="80"/>
      <c r="U57" s="80"/>
      <c r="V57" s="80"/>
      <c r="W57" s="80"/>
      <c r="X57" s="80"/>
      <c r="Y57" s="80"/>
      <c r="Z57" s="80"/>
      <c r="AA57" s="80"/>
    </row>
    <row r="58" spans="2:27">
      <c r="G58" s="36"/>
      <c r="I58" s="3"/>
      <c r="J58" s="80"/>
      <c r="K58" s="80"/>
      <c r="L58" s="80"/>
      <c r="M58" s="80"/>
      <c r="N58" s="80"/>
      <c r="O58" s="80"/>
      <c r="P58" s="80"/>
      <c r="Q58" s="79"/>
      <c r="R58" s="79"/>
      <c r="S58" s="79"/>
      <c r="T58" s="79"/>
      <c r="U58" s="79"/>
      <c r="V58" s="79"/>
      <c r="W58" s="79"/>
      <c r="X58" s="79"/>
      <c r="Y58" s="79"/>
      <c r="Z58" s="79"/>
      <c r="AA58" s="79"/>
    </row>
    <row r="59" spans="2:27">
      <c r="G59" s="79"/>
      <c r="H59" s="79"/>
      <c r="I59" s="79"/>
      <c r="J59" s="79"/>
      <c r="K59" s="79"/>
      <c r="L59" s="79"/>
      <c r="M59" s="79"/>
      <c r="N59" s="79"/>
      <c r="O59" s="79"/>
      <c r="P59" s="79"/>
      <c r="Q59" s="79"/>
      <c r="R59" s="79"/>
      <c r="S59" s="79"/>
      <c r="T59" s="79"/>
      <c r="U59" s="79"/>
      <c r="V59" s="79"/>
      <c r="W59" s="79"/>
      <c r="X59" s="79"/>
      <c r="Y59" s="79"/>
      <c r="Z59" s="79"/>
      <c r="AA59" s="79"/>
    </row>
    <row r="60" spans="2:27">
      <c r="G60" s="79"/>
      <c r="H60" s="79"/>
      <c r="I60" s="79"/>
      <c r="J60" s="79"/>
      <c r="K60" s="79"/>
      <c r="L60" s="79"/>
      <c r="M60" s="79"/>
      <c r="N60" s="79"/>
      <c r="O60" s="79"/>
      <c r="P60" s="79"/>
      <c r="Q60" s="79"/>
      <c r="R60" s="79"/>
      <c r="S60" s="79"/>
      <c r="T60" s="79"/>
      <c r="U60" s="79"/>
      <c r="V60" s="79"/>
      <c r="W60" s="79"/>
      <c r="X60" s="79"/>
      <c r="Y60" s="79"/>
      <c r="Z60" s="79"/>
      <c r="AA60" s="79"/>
    </row>
    <row r="61" spans="2:27">
      <c r="G61" s="79"/>
      <c r="H61" s="79"/>
      <c r="I61" s="79"/>
      <c r="J61" s="79"/>
      <c r="K61" s="79"/>
      <c r="L61" s="79"/>
      <c r="M61" s="79"/>
      <c r="N61" s="79"/>
      <c r="O61" s="79"/>
      <c r="P61" s="79"/>
      <c r="Q61" s="79"/>
      <c r="R61" s="79"/>
      <c r="S61" s="79"/>
      <c r="T61" s="79"/>
      <c r="U61" s="79"/>
      <c r="V61" s="79"/>
      <c r="W61" s="79"/>
      <c r="X61" s="79"/>
      <c r="Y61" s="79"/>
      <c r="Z61" s="79"/>
      <c r="AA61" s="79"/>
    </row>
    <row r="62" spans="2:27">
      <c r="G62" s="79"/>
      <c r="H62" s="79"/>
      <c r="I62" s="79"/>
      <c r="J62" s="79"/>
      <c r="K62" s="79"/>
      <c r="L62" s="79"/>
      <c r="M62" s="79"/>
      <c r="N62" s="79"/>
      <c r="O62" s="79"/>
      <c r="P62" s="79"/>
      <c r="Q62" s="79"/>
      <c r="R62" s="79"/>
      <c r="S62" s="79"/>
      <c r="T62" s="79"/>
      <c r="U62" s="79"/>
      <c r="V62" s="79"/>
      <c r="W62" s="79"/>
      <c r="X62" s="79"/>
      <c r="Y62" s="79"/>
      <c r="Z62" s="79"/>
      <c r="AA62" s="79"/>
    </row>
  </sheetData>
  <pageMargins left="0.7" right="0.7" top="0.75" bottom="0.75" header="0.3" footer="0.3"/>
  <pageSetup paperSize="9" orientation="portrait" horizontalDpi="0" verticalDpi="0"/>
  <ignoredErrors>
    <ignoredError sqref="C12" 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941"/>
  <sheetViews>
    <sheetView zoomScale="120" zoomScaleNormal="120" workbookViewId="0">
      <selection activeCell="L3" sqref="L3"/>
    </sheetView>
  </sheetViews>
  <sheetFormatPr defaultColWidth="8.77734375" defaultRowHeight="18"/>
  <cols>
    <col min="1" max="1" width="13.44140625" style="4" bestFit="1" customWidth="1"/>
    <col min="2" max="2" width="9.33203125" style="4" bestFit="1" customWidth="1"/>
    <col min="3" max="3" width="10.21875" style="4" bestFit="1" customWidth="1"/>
    <col min="4" max="5" width="9" style="4" bestFit="1" customWidth="1"/>
    <col min="6" max="6" width="10.33203125" style="4" bestFit="1" customWidth="1"/>
    <col min="7" max="7" width="8.77734375" style="4"/>
    <col min="8" max="8" width="6.33203125" style="4" customWidth="1"/>
    <col min="9" max="9" width="13.44140625" style="4" bestFit="1" customWidth="1"/>
    <col min="10" max="10" width="14" style="4" bestFit="1" customWidth="1"/>
    <col min="11" max="12" width="9" style="4" bestFit="1" customWidth="1"/>
    <col min="13" max="13" width="8.77734375" style="4"/>
    <col min="14" max="15" width="9.33203125" style="4" customWidth="1"/>
    <col min="16" max="16384" width="8.77734375" style="4"/>
  </cols>
  <sheetData>
    <row r="1" spans="1:31">
      <c r="A1" s="66" t="s">
        <v>3712</v>
      </c>
      <c r="B1" s="66" t="s">
        <v>6341</v>
      </c>
      <c r="C1" s="66" t="s">
        <v>6340</v>
      </c>
      <c r="D1" s="66" t="s">
        <v>3715</v>
      </c>
      <c r="E1" s="66" t="s">
        <v>3716</v>
      </c>
      <c r="F1" s="66" t="s">
        <v>3717</v>
      </c>
      <c r="I1" s="4" t="s">
        <v>0</v>
      </c>
      <c r="J1" s="4">
        <f>COUNT(B:B)</f>
        <v>2940</v>
      </c>
      <c r="K1" s="4">
        <v>10</v>
      </c>
      <c r="L1" s="70">
        <f>J1/K1</f>
        <v>294</v>
      </c>
    </row>
    <row r="2" spans="1:31">
      <c r="A2" s="5">
        <v>44013</v>
      </c>
      <c r="B2" s="4">
        <v>0.67600000000000005</v>
      </c>
      <c r="C2" s="4">
        <v>0.65800000000000003</v>
      </c>
      <c r="D2" s="4">
        <v>0.70199999999999996</v>
      </c>
      <c r="E2" s="4">
        <v>0.65800000000000003</v>
      </c>
      <c r="F2" s="6">
        <v>2.75E-2</v>
      </c>
      <c r="G2" s="6"/>
      <c r="I2" s="68" t="s">
        <v>1</v>
      </c>
      <c r="J2" s="66">
        <f>AVERAGE(B2:B2941)</f>
        <v>2.2685102040816307</v>
      </c>
      <c r="K2" s="4" t="s">
        <v>9</v>
      </c>
      <c r="L2" s="4" t="s">
        <v>10</v>
      </c>
      <c r="AC2" s="4" t="s">
        <v>3718</v>
      </c>
      <c r="AE2" s="16" t="s">
        <v>3720</v>
      </c>
    </row>
    <row r="3" spans="1:31">
      <c r="A3" s="5">
        <v>44012</v>
      </c>
      <c r="B3" s="4">
        <v>0.65800000000000003</v>
      </c>
      <c r="C3" s="4">
        <v>0.628</v>
      </c>
      <c r="D3" s="4">
        <v>0.66600000000000004</v>
      </c>
      <c r="E3" s="4">
        <v>0.61799999999999999</v>
      </c>
      <c r="F3" s="6">
        <v>4.9599999999999998E-2</v>
      </c>
      <c r="G3" s="6"/>
      <c r="I3" s="4" t="s">
        <v>8</v>
      </c>
      <c r="J3" s="6">
        <f>_xlfn.VAR.S(F2:F2941)</f>
        <v>8.1159646184898087E-4</v>
      </c>
      <c r="K3" s="12">
        <f>SQRT(J3)</f>
        <v>2.8488532111166781E-2</v>
      </c>
      <c r="L3" s="69">
        <f>SQRT(L1)*K3</f>
        <v>0.48847657035276565</v>
      </c>
      <c r="N3" s="10"/>
      <c r="O3" s="10"/>
    </row>
    <row r="4" spans="1:31">
      <c r="A4" s="5">
        <v>44011</v>
      </c>
      <c r="B4" s="4">
        <v>0.627</v>
      </c>
      <c r="C4" s="4">
        <v>0.63200000000000001</v>
      </c>
      <c r="D4" s="4">
        <v>0.65600000000000003</v>
      </c>
      <c r="E4" s="4">
        <v>0.622</v>
      </c>
      <c r="F4" s="6">
        <v>-7.7999999999999996E-3</v>
      </c>
      <c r="G4" s="6"/>
    </row>
    <row r="5" spans="1:31">
      <c r="A5" s="5">
        <v>44010</v>
      </c>
      <c r="B5" s="4">
        <v>0.63200000000000001</v>
      </c>
      <c r="C5" s="4">
        <v>0.63500000000000001</v>
      </c>
      <c r="D5" s="4">
        <v>0.63500000000000001</v>
      </c>
      <c r="E5" s="4">
        <v>0.63200000000000001</v>
      </c>
      <c r="F5" s="6">
        <v>-1.2800000000000001E-2</v>
      </c>
      <c r="G5" s="6"/>
    </row>
    <row r="6" spans="1:31">
      <c r="A6" s="5">
        <v>44008</v>
      </c>
      <c r="B6" s="4">
        <v>0.64</v>
      </c>
      <c r="C6" s="4">
        <v>0.68200000000000005</v>
      </c>
      <c r="D6" s="4">
        <v>0.68600000000000005</v>
      </c>
      <c r="E6" s="4">
        <v>0.63200000000000001</v>
      </c>
      <c r="F6" s="6">
        <v>-6.2399999999999997E-2</v>
      </c>
      <c r="G6" s="6"/>
    </row>
    <row r="7" spans="1:31">
      <c r="A7" s="5">
        <v>44007</v>
      </c>
      <c r="B7" s="4">
        <v>0.68200000000000005</v>
      </c>
      <c r="C7" s="4">
        <v>0.67400000000000004</v>
      </c>
      <c r="D7" s="4">
        <v>0.68899999999999995</v>
      </c>
      <c r="E7" s="4">
        <v>0.65600000000000003</v>
      </c>
      <c r="F7" s="6">
        <v>4.8999999999999998E-3</v>
      </c>
      <c r="G7" s="6"/>
      <c r="I7" s="14"/>
      <c r="J7" s="14"/>
      <c r="K7" s="14"/>
    </row>
    <row r="8" spans="1:31">
      <c r="A8" s="5">
        <v>44006</v>
      </c>
      <c r="B8" s="4">
        <v>0.67900000000000005</v>
      </c>
      <c r="C8" s="4">
        <v>0.71699999999999997</v>
      </c>
      <c r="D8" s="4">
        <v>0.73</v>
      </c>
      <c r="E8" s="4">
        <v>0.67600000000000005</v>
      </c>
      <c r="F8" s="6">
        <v>-5.0500000000000003E-2</v>
      </c>
      <c r="G8" s="6"/>
    </row>
    <row r="9" spans="1:31">
      <c r="A9" s="5">
        <v>44005</v>
      </c>
      <c r="B9" s="4">
        <v>0.71499999999999997</v>
      </c>
      <c r="C9" s="4">
        <v>0.71199999999999997</v>
      </c>
      <c r="D9" s="4">
        <v>0.73299999999999998</v>
      </c>
      <c r="E9" s="4">
        <v>0.67900000000000005</v>
      </c>
      <c r="F9" s="6">
        <v>6.8999999999999999E-3</v>
      </c>
      <c r="G9" s="6"/>
    </row>
    <row r="10" spans="1:31">
      <c r="A10" s="5">
        <v>44004</v>
      </c>
      <c r="B10" s="4">
        <v>0.71</v>
      </c>
      <c r="C10" s="4">
        <v>0.69499999999999995</v>
      </c>
      <c r="D10" s="4">
        <v>0.71199999999999997</v>
      </c>
      <c r="E10" s="4">
        <v>0.67400000000000004</v>
      </c>
      <c r="F10" s="6">
        <v>2.3800000000000002E-2</v>
      </c>
      <c r="G10" s="6"/>
    </row>
    <row r="11" spans="1:31">
      <c r="A11" s="5">
        <v>44003</v>
      </c>
      <c r="B11" s="4">
        <v>0.69399999999999995</v>
      </c>
      <c r="C11" s="4">
        <v>0.69</v>
      </c>
      <c r="D11" s="4">
        <v>0.69399999999999995</v>
      </c>
      <c r="E11" s="4">
        <v>0.69</v>
      </c>
      <c r="F11" s="6">
        <v>0</v>
      </c>
      <c r="G11" s="6"/>
    </row>
    <row r="12" spans="1:31">
      <c r="A12" s="5">
        <v>44001</v>
      </c>
      <c r="B12" s="4">
        <v>0.69399999999999995</v>
      </c>
      <c r="C12" s="4">
        <v>0.70699999999999996</v>
      </c>
      <c r="D12" s="4">
        <v>0.745</v>
      </c>
      <c r="E12" s="4">
        <v>0.68700000000000006</v>
      </c>
      <c r="F12" s="6">
        <v>-1.8499999999999999E-2</v>
      </c>
      <c r="G12" s="6"/>
    </row>
    <row r="13" spans="1:31">
      <c r="A13" s="5">
        <v>44000</v>
      </c>
      <c r="B13" s="4">
        <v>0.70699999999999996</v>
      </c>
      <c r="C13" s="4">
        <v>0.73099999999999998</v>
      </c>
      <c r="D13" s="4">
        <v>0.73099999999999998</v>
      </c>
      <c r="E13" s="4">
        <v>0.69199999999999995</v>
      </c>
      <c r="F13" s="6">
        <v>-3.5900000000000001E-2</v>
      </c>
      <c r="G13" s="6"/>
    </row>
    <row r="14" spans="1:31">
      <c r="A14" s="5">
        <v>43999</v>
      </c>
      <c r="B14" s="4">
        <v>0.73299999999999998</v>
      </c>
      <c r="C14" s="4">
        <v>0.76300000000000001</v>
      </c>
      <c r="D14" s="4">
        <v>0.76300000000000001</v>
      </c>
      <c r="E14" s="4">
        <v>0.72499999999999998</v>
      </c>
      <c r="F14" s="6">
        <v>-1.11E-2</v>
      </c>
      <c r="G14" s="6"/>
    </row>
    <row r="15" spans="1:31">
      <c r="A15" s="5">
        <v>43998</v>
      </c>
      <c r="B15" s="4">
        <v>0.74099999999999999</v>
      </c>
      <c r="C15" s="4">
        <v>0.75600000000000001</v>
      </c>
      <c r="D15" s="4">
        <v>0.78400000000000003</v>
      </c>
      <c r="E15" s="4">
        <v>0.72299999999999998</v>
      </c>
      <c r="F15" s="6">
        <v>2.9700000000000001E-2</v>
      </c>
      <c r="G15" s="6"/>
    </row>
    <row r="16" spans="1:31">
      <c r="A16" s="5">
        <v>43997</v>
      </c>
      <c r="B16" s="4">
        <v>0.72</v>
      </c>
      <c r="C16" s="4">
        <v>0.66600000000000004</v>
      </c>
      <c r="D16" s="4">
        <v>0.72299999999999998</v>
      </c>
      <c r="E16" s="4">
        <v>0.65300000000000002</v>
      </c>
      <c r="F16" s="6">
        <v>1.3899999999999999E-2</v>
      </c>
      <c r="G16" s="6"/>
    </row>
    <row r="17" spans="1:7">
      <c r="A17" s="5">
        <v>43994</v>
      </c>
      <c r="B17" s="4">
        <v>0.71</v>
      </c>
      <c r="C17" s="4">
        <v>0.67700000000000005</v>
      </c>
      <c r="D17" s="4">
        <v>0.72099999999999997</v>
      </c>
      <c r="E17" s="4">
        <v>0.66400000000000003</v>
      </c>
      <c r="F17" s="6">
        <v>6.6500000000000004E-2</v>
      </c>
      <c r="G17" s="6"/>
    </row>
    <row r="18" spans="1:7">
      <c r="A18" s="5">
        <v>43993</v>
      </c>
      <c r="B18" s="4">
        <v>0.66600000000000004</v>
      </c>
      <c r="C18" s="4">
        <v>0.72</v>
      </c>
      <c r="D18" s="4">
        <v>0.73</v>
      </c>
      <c r="E18" s="4">
        <v>0.64900000000000002</v>
      </c>
      <c r="F18" s="6">
        <v>-9.5799999999999996E-2</v>
      </c>
      <c r="G18" s="6"/>
    </row>
    <row r="19" spans="1:7">
      <c r="A19" s="5">
        <v>43992</v>
      </c>
      <c r="B19" s="4">
        <v>0.73599999999999999</v>
      </c>
      <c r="C19" s="4">
        <v>0.82399999999999995</v>
      </c>
      <c r="D19" s="4">
        <v>0.83399999999999996</v>
      </c>
      <c r="E19" s="4">
        <v>0.72599999999999998</v>
      </c>
      <c r="F19" s="6">
        <v>-0.1062</v>
      </c>
      <c r="G19" s="6"/>
    </row>
    <row r="20" spans="1:7">
      <c r="A20" s="5">
        <v>43991</v>
      </c>
      <c r="B20" s="4">
        <v>0.82399999999999995</v>
      </c>
      <c r="C20" s="4">
        <v>0.872</v>
      </c>
      <c r="D20" s="4">
        <v>0.872</v>
      </c>
      <c r="E20" s="4">
        <v>0.80200000000000005</v>
      </c>
      <c r="F20" s="6">
        <v>-6.2399999999999997E-2</v>
      </c>
      <c r="G20" s="6"/>
    </row>
    <row r="21" spans="1:7">
      <c r="A21" s="5">
        <v>43990</v>
      </c>
      <c r="B21" s="4">
        <v>0.878</v>
      </c>
      <c r="C21" s="4">
        <v>0.90200000000000002</v>
      </c>
      <c r="D21" s="4">
        <v>0.93200000000000005</v>
      </c>
      <c r="E21" s="4">
        <v>0.86199999999999999</v>
      </c>
      <c r="F21" s="6">
        <v>-2.41E-2</v>
      </c>
      <c r="G21" s="6"/>
    </row>
    <row r="22" spans="1:7">
      <c r="A22" s="5">
        <v>43989</v>
      </c>
      <c r="B22" s="4">
        <v>0.9</v>
      </c>
      <c r="C22" s="4">
        <v>0.90200000000000002</v>
      </c>
      <c r="D22" s="4">
        <v>0.90400000000000003</v>
      </c>
      <c r="E22" s="4">
        <v>0.9</v>
      </c>
      <c r="F22" s="6">
        <v>7.4999999999999997E-3</v>
      </c>
      <c r="G22" s="6"/>
    </row>
    <row r="23" spans="1:7">
      <c r="A23" s="5">
        <v>43987</v>
      </c>
      <c r="B23" s="4">
        <v>0.89300000000000002</v>
      </c>
      <c r="C23" s="4">
        <v>0.81699999999999995</v>
      </c>
      <c r="D23" s="4">
        <v>0.95899999999999996</v>
      </c>
      <c r="E23" s="4">
        <v>0.79900000000000004</v>
      </c>
      <c r="F23" s="6">
        <v>8.2900000000000001E-2</v>
      </c>
      <c r="G23" s="6"/>
    </row>
    <row r="24" spans="1:7">
      <c r="A24" s="5">
        <v>43986</v>
      </c>
      <c r="B24" s="4">
        <v>0.82499999999999996</v>
      </c>
      <c r="C24" s="4">
        <v>0.75600000000000001</v>
      </c>
      <c r="D24" s="4">
        <v>0.82799999999999996</v>
      </c>
      <c r="E24" s="4">
        <v>0.73599999999999999</v>
      </c>
      <c r="F24" s="6">
        <v>0.10630000000000001</v>
      </c>
      <c r="G24" s="6"/>
    </row>
    <row r="25" spans="1:7">
      <c r="A25" s="5">
        <v>43985</v>
      </c>
      <c r="B25" s="4">
        <v>0.746</v>
      </c>
      <c r="C25" s="4">
        <v>0.69199999999999995</v>
      </c>
      <c r="D25" s="4">
        <v>0.77100000000000002</v>
      </c>
      <c r="E25" s="4">
        <v>0.68500000000000005</v>
      </c>
      <c r="F25" s="6">
        <v>8.5900000000000004E-2</v>
      </c>
      <c r="G25" s="6"/>
    </row>
    <row r="26" spans="1:7">
      <c r="A26" s="5">
        <v>43984</v>
      </c>
      <c r="B26" s="4">
        <v>0.68700000000000006</v>
      </c>
      <c r="C26" s="4">
        <v>0.64900000000000002</v>
      </c>
      <c r="D26" s="4">
        <v>0.68799999999999994</v>
      </c>
      <c r="E26" s="4">
        <v>0.64800000000000002</v>
      </c>
      <c r="F26" s="6">
        <v>2.92E-2</v>
      </c>
      <c r="G26" s="6"/>
    </row>
    <row r="27" spans="1:7">
      <c r="A27" s="5">
        <v>43983</v>
      </c>
      <c r="B27" s="4">
        <v>0.66700000000000004</v>
      </c>
      <c r="C27" s="4">
        <v>0.64</v>
      </c>
      <c r="D27" s="4">
        <v>0.68700000000000006</v>
      </c>
      <c r="E27" s="4">
        <v>0.63800000000000001</v>
      </c>
      <c r="F27" s="6">
        <v>4.07E-2</v>
      </c>
      <c r="G27" s="6"/>
    </row>
    <row r="28" spans="1:7">
      <c r="A28" s="5">
        <v>43982</v>
      </c>
      <c r="B28" s="4">
        <v>0.64100000000000001</v>
      </c>
      <c r="C28" s="4">
        <v>0.63600000000000001</v>
      </c>
      <c r="D28" s="4">
        <v>0.64100000000000001</v>
      </c>
      <c r="E28" s="4">
        <v>0.63600000000000001</v>
      </c>
      <c r="F28" s="6">
        <v>-1.7500000000000002E-2</v>
      </c>
      <c r="G28" s="6"/>
    </row>
    <row r="29" spans="1:7">
      <c r="A29" s="5">
        <v>43980</v>
      </c>
      <c r="B29" s="4">
        <v>0.65300000000000002</v>
      </c>
      <c r="C29" s="4">
        <v>0.68300000000000005</v>
      </c>
      <c r="D29" s="4">
        <v>0.68700000000000006</v>
      </c>
      <c r="E29" s="4">
        <v>0.64300000000000002</v>
      </c>
      <c r="F29" s="6">
        <v>-6.3200000000000006E-2</v>
      </c>
      <c r="G29" s="6"/>
    </row>
    <row r="30" spans="1:7">
      <c r="A30" s="5">
        <v>43979</v>
      </c>
      <c r="B30" s="4">
        <v>0.69699999999999995</v>
      </c>
      <c r="C30" s="4">
        <v>0.69299999999999995</v>
      </c>
      <c r="D30" s="4">
        <v>0.71299999999999997</v>
      </c>
      <c r="E30" s="4">
        <v>0.67</v>
      </c>
      <c r="F30" s="6">
        <v>2.3999999999999998E-3</v>
      </c>
      <c r="G30" s="6"/>
    </row>
    <row r="31" spans="1:7">
      <c r="A31" s="5">
        <v>43978</v>
      </c>
      <c r="B31" s="4">
        <v>0.69499999999999995</v>
      </c>
      <c r="C31" s="4">
        <v>0.69</v>
      </c>
      <c r="D31" s="4">
        <v>0.72899999999999998</v>
      </c>
      <c r="E31" s="4">
        <v>0.66100000000000003</v>
      </c>
      <c r="F31" s="6">
        <v>0</v>
      </c>
      <c r="G31" s="6"/>
    </row>
    <row r="32" spans="1:7">
      <c r="A32" s="5">
        <v>43977</v>
      </c>
      <c r="B32" s="4">
        <v>0.69499999999999995</v>
      </c>
      <c r="C32" s="4">
        <v>0.65600000000000003</v>
      </c>
      <c r="D32" s="4">
        <v>0.70799999999999996</v>
      </c>
      <c r="E32" s="4">
        <v>0.65400000000000003</v>
      </c>
      <c r="F32" s="6">
        <v>5.4300000000000001E-2</v>
      </c>
      <c r="G32" s="6"/>
    </row>
    <row r="33" spans="1:7">
      <c r="A33" s="5">
        <v>43976</v>
      </c>
      <c r="B33" s="4">
        <v>0.65900000000000003</v>
      </c>
      <c r="C33" s="4">
        <v>0.65700000000000003</v>
      </c>
      <c r="D33" s="4">
        <v>0.65900000000000003</v>
      </c>
      <c r="E33" s="4">
        <v>0.65700000000000003</v>
      </c>
      <c r="F33" s="6">
        <v>2.5999999999999999E-3</v>
      </c>
      <c r="G33" s="6"/>
    </row>
    <row r="34" spans="1:7">
      <c r="A34" s="5">
        <v>43973</v>
      </c>
      <c r="B34" s="4">
        <v>0.65700000000000003</v>
      </c>
      <c r="C34" s="4">
        <v>0.67</v>
      </c>
      <c r="D34" s="4">
        <v>0.67400000000000004</v>
      </c>
      <c r="E34" s="4">
        <v>0.627</v>
      </c>
      <c r="F34" s="6">
        <v>-3.3399999999999999E-2</v>
      </c>
      <c r="G34" s="6"/>
    </row>
    <row r="35" spans="1:7">
      <c r="A35" s="5">
        <v>43972</v>
      </c>
      <c r="B35" s="4">
        <v>0.68</v>
      </c>
      <c r="C35" s="4">
        <v>0.67700000000000005</v>
      </c>
      <c r="D35" s="4">
        <v>0.68200000000000005</v>
      </c>
      <c r="E35" s="4">
        <v>0.65400000000000003</v>
      </c>
      <c r="F35" s="6">
        <v>-1.4200000000000001E-2</v>
      </c>
      <c r="G35" s="6"/>
    </row>
    <row r="36" spans="1:7">
      <c r="A36" s="5">
        <v>43971</v>
      </c>
      <c r="B36" s="4">
        <v>0.69</v>
      </c>
      <c r="C36" s="4">
        <v>0.68700000000000006</v>
      </c>
      <c r="D36" s="4">
        <v>0.72099999999999997</v>
      </c>
      <c r="E36" s="4">
        <v>0.67</v>
      </c>
      <c r="F36" s="6">
        <v>-2.3E-3</v>
      </c>
      <c r="G36" s="6"/>
    </row>
    <row r="37" spans="1:7">
      <c r="A37" s="5">
        <v>43970</v>
      </c>
      <c r="B37" s="4">
        <v>0.69199999999999995</v>
      </c>
      <c r="C37" s="4">
        <v>0.72599999999999998</v>
      </c>
      <c r="D37" s="4">
        <v>0.745</v>
      </c>
      <c r="E37" s="4">
        <v>0.68799999999999994</v>
      </c>
      <c r="F37" s="6">
        <v>-4.7100000000000003E-2</v>
      </c>
      <c r="G37" s="6"/>
    </row>
    <row r="38" spans="1:7">
      <c r="A38" s="5">
        <v>43969</v>
      </c>
      <c r="B38" s="4">
        <v>0.72599999999999998</v>
      </c>
      <c r="C38" s="4">
        <v>0.64100000000000001</v>
      </c>
      <c r="D38" s="4">
        <v>0.74399999999999999</v>
      </c>
      <c r="E38" s="4">
        <v>0.63600000000000001</v>
      </c>
      <c r="F38" s="6">
        <v>0.129</v>
      </c>
      <c r="G38" s="6"/>
    </row>
    <row r="39" spans="1:7">
      <c r="A39" s="5">
        <v>43968</v>
      </c>
      <c r="B39" s="4">
        <v>0.64300000000000002</v>
      </c>
      <c r="C39" s="4">
        <v>0.64300000000000002</v>
      </c>
      <c r="D39" s="4">
        <v>0.64300000000000002</v>
      </c>
      <c r="E39" s="4">
        <v>0.64300000000000002</v>
      </c>
      <c r="F39" s="6">
        <v>-2.5000000000000001E-3</v>
      </c>
      <c r="G39" s="6"/>
    </row>
    <row r="40" spans="1:7">
      <c r="A40" s="5">
        <v>43966</v>
      </c>
      <c r="B40" s="4">
        <v>0.64400000000000002</v>
      </c>
      <c r="C40" s="4">
        <v>0.627</v>
      </c>
      <c r="D40" s="4">
        <v>0.64900000000000002</v>
      </c>
      <c r="E40" s="4">
        <v>0.59</v>
      </c>
      <c r="F40" s="6">
        <v>4.4600000000000001E-2</v>
      </c>
      <c r="G40" s="6"/>
    </row>
    <row r="41" spans="1:7">
      <c r="A41" s="5">
        <v>43965</v>
      </c>
      <c r="B41" s="4">
        <v>0.61699999999999999</v>
      </c>
      <c r="C41" s="4">
        <v>0.64400000000000002</v>
      </c>
      <c r="D41" s="4">
        <v>0.64600000000000002</v>
      </c>
      <c r="E41" s="4">
        <v>0.60399999999999998</v>
      </c>
      <c r="F41" s="6">
        <v>-5.6899999999999999E-2</v>
      </c>
      <c r="G41" s="6"/>
    </row>
    <row r="42" spans="1:7">
      <c r="A42" s="5">
        <v>43964</v>
      </c>
      <c r="B42" s="4">
        <v>0.65400000000000003</v>
      </c>
      <c r="C42" s="4">
        <v>0.66900000000000004</v>
      </c>
      <c r="D42" s="4">
        <v>0.67400000000000004</v>
      </c>
      <c r="E42" s="4">
        <v>0.63500000000000001</v>
      </c>
      <c r="F42" s="6">
        <v>-1.89E-2</v>
      </c>
      <c r="G42" s="6"/>
    </row>
    <row r="43" spans="1:7">
      <c r="A43" s="5">
        <v>43963</v>
      </c>
      <c r="B43" s="4">
        <v>0.66700000000000004</v>
      </c>
      <c r="C43" s="4">
        <v>0.71099999999999997</v>
      </c>
      <c r="D43" s="4">
        <v>0.72599999999999998</v>
      </c>
      <c r="E43" s="4">
        <v>0.66</v>
      </c>
      <c r="F43" s="6">
        <v>-5.6599999999999998E-2</v>
      </c>
      <c r="G43" s="6"/>
    </row>
    <row r="44" spans="1:7">
      <c r="A44" s="5">
        <v>43962</v>
      </c>
      <c r="B44" s="4">
        <v>0.70699999999999996</v>
      </c>
      <c r="C44" s="4">
        <v>0.69399999999999995</v>
      </c>
      <c r="D44" s="4">
        <v>0.72799999999999998</v>
      </c>
      <c r="E44" s="4">
        <v>0.67200000000000004</v>
      </c>
      <c r="F44" s="6">
        <v>2.0400000000000001E-2</v>
      </c>
      <c r="G44" s="6"/>
    </row>
    <row r="45" spans="1:7">
      <c r="A45" s="5">
        <v>43961</v>
      </c>
      <c r="B45" s="4">
        <v>0.69299999999999995</v>
      </c>
      <c r="C45" s="4">
        <v>0.69099999999999995</v>
      </c>
      <c r="D45" s="4">
        <v>0.69299999999999995</v>
      </c>
      <c r="E45" s="4">
        <v>0.69099999999999995</v>
      </c>
      <c r="F45" s="6">
        <v>1.15E-2</v>
      </c>
      <c r="G45" s="6"/>
    </row>
    <row r="46" spans="1:7">
      <c r="A46" s="5">
        <v>43959</v>
      </c>
      <c r="B46" s="4">
        <v>0.68500000000000005</v>
      </c>
      <c r="C46" s="4">
        <v>0.64200000000000002</v>
      </c>
      <c r="D46" s="4">
        <v>0.68600000000000005</v>
      </c>
      <c r="E46" s="4">
        <v>0.60699999999999998</v>
      </c>
      <c r="F46" s="6">
        <v>7.0999999999999994E-2</v>
      </c>
      <c r="G46" s="6"/>
    </row>
    <row r="47" spans="1:7">
      <c r="A47" s="5">
        <v>43958</v>
      </c>
      <c r="B47" s="4">
        <v>0.63900000000000001</v>
      </c>
      <c r="C47" s="4">
        <v>0.68700000000000006</v>
      </c>
      <c r="D47" s="4">
        <v>0.71699999999999997</v>
      </c>
      <c r="E47" s="4">
        <v>0.62</v>
      </c>
      <c r="F47" s="6">
        <v>-9.8799999999999999E-2</v>
      </c>
      <c r="G47" s="6"/>
    </row>
    <row r="48" spans="1:7">
      <c r="A48" s="5">
        <v>43957</v>
      </c>
      <c r="B48" s="4">
        <v>0.70899999999999996</v>
      </c>
      <c r="C48" s="4">
        <v>0.67800000000000005</v>
      </c>
      <c r="D48" s="4">
        <v>0.74299999999999999</v>
      </c>
      <c r="E48" s="4">
        <v>0.66800000000000004</v>
      </c>
      <c r="F48" s="6">
        <v>7.1800000000000003E-2</v>
      </c>
      <c r="G48" s="6"/>
    </row>
    <row r="49" spans="1:7">
      <c r="A49" s="5">
        <v>43956</v>
      </c>
      <c r="B49" s="4">
        <v>0.66200000000000003</v>
      </c>
      <c r="C49" s="4">
        <v>0.63800000000000001</v>
      </c>
      <c r="D49" s="4">
        <v>0.67800000000000005</v>
      </c>
      <c r="E49" s="4">
        <v>0.63800000000000001</v>
      </c>
      <c r="F49" s="6">
        <v>4.9799999999999997E-2</v>
      </c>
      <c r="G49" s="6"/>
    </row>
    <row r="50" spans="1:7">
      <c r="A50" s="5">
        <v>43955</v>
      </c>
      <c r="B50" s="4">
        <v>0.63100000000000001</v>
      </c>
      <c r="C50" s="4">
        <v>0.60499999999999998</v>
      </c>
      <c r="D50" s="4">
        <v>0.65100000000000002</v>
      </c>
      <c r="E50" s="4">
        <v>0.59599999999999997</v>
      </c>
      <c r="F50" s="6">
        <v>2.01E-2</v>
      </c>
      <c r="G50" s="6"/>
    </row>
    <row r="51" spans="1:7">
      <c r="A51" s="5">
        <v>43954</v>
      </c>
      <c r="B51" s="4">
        <v>0.61799999999999999</v>
      </c>
      <c r="C51" s="4">
        <v>0.61799999999999999</v>
      </c>
      <c r="D51" s="4">
        <v>0.61799999999999999</v>
      </c>
      <c r="E51" s="4">
        <v>0.61799999999999999</v>
      </c>
      <c r="F51" s="6">
        <v>0</v>
      </c>
      <c r="G51" s="6"/>
    </row>
    <row r="52" spans="1:7">
      <c r="A52" s="5">
        <v>43952</v>
      </c>
      <c r="B52" s="4">
        <v>0.61799999999999999</v>
      </c>
      <c r="C52" s="4">
        <v>0.63</v>
      </c>
      <c r="D52" s="4">
        <v>0.64800000000000002</v>
      </c>
      <c r="E52" s="4">
        <v>0.59399999999999997</v>
      </c>
      <c r="F52" s="6">
        <v>-4.2599999999999999E-2</v>
      </c>
      <c r="G52" s="6"/>
    </row>
    <row r="53" spans="1:7">
      <c r="A53" s="5">
        <v>43951</v>
      </c>
      <c r="B53" s="4">
        <v>0.64600000000000002</v>
      </c>
      <c r="C53" s="4">
        <v>0.622</v>
      </c>
      <c r="D53" s="4">
        <v>0.65</v>
      </c>
      <c r="E53" s="4">
        <v>0.58099999999999996</v>
      </c>
      <c r="F53" s="6">
        <v>2.7199999999999998E-2</v>
      </c>
      <c r="G53" s="6"/>
    </row>
    <row r="54" spans="1:7">
      <c r="A54" s="5">
        <v>43950</v>
      </c>
      <c r="B54" s="4">
        <v>0.628</v>
      </c>
      <c r="C54" s="4">
        <v>0.61299999999999999</v>
      </c>
      <c r="D54" s="4">
        <v>0.64300000000000002</v>
      </c>
      <c r="E54" s="4">
        <v>0.58099999999999996</v>
      </c>
      <c r="F54" s="6">
        <v>2.01E-2</v>
      </c>
      <c r="G54" s="6"/>
    </row>
    <row r="55" spans="1:7">
      <c r="A55" s="5">
        <v>43949</v>
      </c>
      <c r="B55" s="4">
        <v>0.61599999999999999</v>
      </c>
      <c r="C55" s="4">
        <v>0.66500000000000004</v>
      </c>
      <c r="D55" s="4">
        <v>0.67300000000000004</v>
      </c>
      <c r="E55" s="4">
        <v>0.59399999999999997</v>
      </c>
      <c r="F55" s="6">
        <v>-7.17E-2</v>
      </c>
      <c r="G55" s="6"/>
    </row>
    <row r="56" spans="1:7">
      <c r="A56" s="5">
        <v>43948</v>
      </c>
      <c r="B56" s="4">
        <v>0.66400000000000003</v>
      </c>
      <c r="C56" s="4">
        <v>0.60499999999999998</v>
      </c>
      <c r="D56" s="4">
        <v>0.66500000000000004</v>
      </c>
      <c r="E56" s="4">
        <v>0.60099999999999998</v>
      </c>
      <c r="F56" s="6">
        <v>9.6100000000000005E-2</v>
      </c>
      <c r="G56" s="6"/>
    </row>
    <row r="57" spans="1:7">
      <c r="A57" s="5">
        <v>43947</v>
      </c>
      <c r="B57" s="4">
        <v>0.60499999999999998</v>
      </c>
      <c r="C57" s="4">
        <v>0.60399999999999998</v>
      </c>
      <c r="D57" s="4">
        <v>0.60699999999999998</v>
      </c>
      <c r="E57" s="4">
        <v>0.60399999999999998</v>
      </c>
      <c r="F57" s="6">
        <v>0</v>
      </c>
      <c r="G57" s="6"/>
    </row>
    <row r="58" spans="1:7">
      <c r="A58" s="5">
        <v>43945</v>
      </c>
      <c r="B58" s="4">
        <v>0.60499999999999998</v>
      </c>
      <c r="C58" s="4">
        <v>0.60499999999999998</v>
      </c>
      <c r="D58" s="4">
        <v>0.621</v>
      </c>
      <c r="E58" s="4">
        <v>0.57899999999999996</v>
      </c>
      <c r="F58" s="6">
        <v>4.0000000000000001E-3</v>
      </c>
      <c r="G58" s="6"/>
    </row>
    <row r="59" spans="1:7">
      <c r="A59" s="5">
        <v>43944</v>
      </c>
      <c r="B59" s="4">
        <v>0.60299999999999998</v>
      </c>
      <c r="C59" s="4">
        <v>0.61099999999999999</v>
      </c>
      <c r="D59" s="4">
        <v>0.63800000000000001</v>
      </c>
      <c r="E59" s="4">
        <v>0.59</v>
      </c>
      <c r="F59" s="6">
        <v>-2.3300000000000001E-2</v>
      </c>
      <c r="G59" s="6"/>
    </row>
    <row r="60" spans="1:7">
      <c r="A60" s="5">
        <v>43943</v>
      </c>
      <c r="B60" s="4">
        <v>0.61799999999999999</v>
      </c>
      <c r="C60" s="4">
        <v>0.57999999999999996</v>
      </c>
      <c r="D60" s="4">
        <v>0.63800000000000001</v>
      </c>
      <c r="E60" s="4">
        <v>0.54700000000000004</v>
      </c>
      <c r="F60" s="6">
        <v>9.1200000000000003E-2</v>
      </c>
      <c r="G60" s="6"/>
    </row>
    <row r="61" spans="1:7">
      <c r="A61" s="5">
        <v>43942</v>
      </c>
      <c r="B61" s="4">
        <v>0.56599999999999995</v>
      </c>
      <c r="C61" s="4">
        <v>0.61599999999999999</v>
      </c>
      <c r="D61" s="4">
        <v>0.623</v>
      </c>
      <c r="E61" s="4">
        <v>0.54300000000000004</v>
      </c>
      <c r="F61" s="6">
        <v>-8.1799999999999998E-2</v>
      </c>
      <c r="G61" s="6"/>
    </row>
    <row r="62" spans="1:7">
      <c r="A62" s="5">
        <v>43941</v>
      </c>
      <c r="B62" s="4">
        <v>0.61599999999999999</v>
      </c>
      <c r="C62" s="4">
        <v>0.64200000000000002</v>
      </c>
      <c r="D62" s="4">
        <v>0.65100000000000002</v>
      </c>
      <c r="E62" s="4">
        <v>0.60899999999999999</v>
      </c>
      <c r="F62" s="6">
        <v>-4.2000000000000003E-2</v>
      </c>
      <c r="G62" s="6"/>
    </row>
    <row r="63" spans="1:7">
      <c r="A63" s="5">
        <v>43940</v>
      </c>
      <c r="B63" s="4">
        <v>0.64300000000000002</v>
      </c>
      <c r="C63" s="4">
        <v>0.64300000000000002</v>
      </c>
      <c r="D63" s="4">
        <v>0.64300000000000002</v>
      </c>
      <c r="E63" s="4">
        <v>0.64300000000000002</v>
      </c>
      <c r="F63" s="6">
        <v>2.5000000000000001E-3</v>
      </c>
      <c r="G63" s="6"/>
    </row>
    <row r="64" spans="1:7">
      <c r="A64" s="5">
        <v>43938</v>
      </c>
      <c r="B64" s="4">
        <v>0.64200000000000002</v>
      </c>
      <c r="C64" s="4">
        <v>0.67200000000000004</v>
      </c>
      <c r="D64" s="4">
        <v>0.69299999999999995</v>
      </c>
      <c r="E64" s="4">
        <v>0.58699999999999997</v>
      </c>
      <c r="F64" s="6">
        <v>3.95E-2</v>
      </c>
      <c r="G64" s="6"/>
    </row>
    <row r="65" spans="1:7">
      <c r="A65" s="5">
        <v>43937</v>
      </c>
      <c r="B65" s="4">
        <v>0.61699999999999999</v>
      </c>
      <c r="C65" s="4">
        <v>0.63800000000000001</v>
      </c>
      <c r="D65" s="4">
        <v>0.65800000000000003</v>
      </c>
      <c r="E65" s="4">
        <v>0.59399999999999997</v>
      </c>
      <c r="F65" s="6">
        <v>-2.76E-2</v>
      </c>
      <c r="G65" s="6"/>
    </row>
    <row r="66" spans="1:7">
      <c r="A66" s="5">
        <v>43936</v>
      </c>
      <c r="B66" s="4">
        <v>0.63500000000000001</v>
      </c>
      <c r="C66" s="4">
        <v>0.746</v>
      </c>
      <c r="D66" s="4">
        <v>0.752</v>
      </c>
      <c r="E66" s="4">
        <v>0.61799999999999999</v>
      </c>
      <c r="F66" s="6">
        <v>-0.15409999999999999</v>
      </c>
      <c r="G66" s="6"/>
    </row>
    <row r="67" spans="1:7">
      <c r="A67" s="5">
        <v>43935</v>
      </c>
      <c r="B67" s="4">
        <v>0.75</v>
      </c>
      <c r="C67" s="4">
        <v>0.76500000000000001</v>
      </c>
      <c r="D67" s="4">
        <v>0.77600000000000002</v>
      </c>
      <c r="E67" s="4">
        <v>0.72799999999999998</v>
      </c>
      <c r="F67" s="6">
        <v>-2.5100000000000001E-2</v>
      </c>
      <c r="G67" s="6"/>
    </row>
    <row r="68" spans="1:7">
      <c r="A68" s="5">
        <v>43934</v>
      </c>
      <c r="B68" s="4">
        <v>0.77</v>
      </c>
      <c r="C68" s="4">
        <v>0.72499999999999998</v>
      </c>
      <c r="D68" s="4">
        <v>0.77600000000000002</v>
      </c>
      <c r="E68" s="4">
        <v>0.71899999999999997</v>
      </c>
      <c r="F68" s="6">
        <v>6.1100000000000002E-2</v>
      </c>
      <c r="G68" s="6"/>
    </row>
    <row r="69" spans="1:7">
      <c r="A69" s="5">
        <v>43933</v>
      </c>
      <c r="B69" s="4">
        <v>0.72499999999999998</v>
      </c>
      <c r="C69" s="4">
        <v>0.72399999999999998</v>
      </c>
      <c r="D69" s="4">
        <v>0.72499999999999998</v>
      </c>
      <c r="E69" s="4">
        <v>0.72399999999999998</v>
      </c>
      <c r="F69" s="6">
        <v>-4.4000000000000003E-3</v>
      </c>
      <c r="G69" s="6"/>
    </row>
    <row r="70" spans="1:7">
      <c r="A70" s="5">
        <v>43930</v>
      </c>
      <c r="B70" s="4">
        <v>0.72899999999999998</v>
      </c>
      <c r="C70" s="4">
        <v>0.78300000000000003</v>
      </c>
      <c r="D70" s="4">
        <v>0.78500000000000003</v>
      </c>
      <c r="E70" s="4">
        <v>0.71099999999999997</v>
      </c>
      <c r="F70" s="6">
        <v>-5.45E-2</v>
      </c>
      <c r="G70" s="6"/>
    </row>
    <row r="71" spans="1:7">
      <c r="A71" s="5">
        <v>43929</v>
      </c>
      <c r="B71" s="4">
        <v>0.77100000000000002</v>
      </c>
      <c r="C71" s="4">
        <v>0.71699999999999997</v>
      </c>
      <c r="D71" s="4">
        <v>0.77900000000000003</v>
      </c>
      <c r="E71" s="4">
        <v>0.69499999999999995</v>
      </c>
      <c r="F71" s="6">
        <v>6.08E-2</v>
      </c>
      <c r="G71" s="6"/>
    </row>
    <row r="72" spans="1:7">
      <c r="A72" s="5">
        <v>43928</v>
      </c>
      <c r="B72" s="4">
        <v>0.72599999999999998</v>
      </c>
      <c r="C72" s="4">
        <v>0.69499999999999995</v>
      </c>
      <c r="D72" s="4">
        <v>0.78500000000000003</v>
      </c>
      <c r="E72" s="4">
        <v>0.67800000000000005</v>
      </c>
      <c r="F72" s="6">
        <v>7.1900000000000006E-2</v>
      </c>
      <c r="G72" s="6"/>
    </row>
    <row r="73" spans="1:7">
      <c r="A73" s="5">
        <v>43927</v>
      </c>
      <c r="B73" s="4">
        <v>0.67800000000000005</v>
      </c>
      <c r="C73" s="4">
        <v>0.61699999999999999</v>
      </c>
      <c r="D73" s="4">
        <v>0.68400000000000005</v>
      </c>
      <c r="E73" s="4">
        <v>0.61199999999999999</v>
      </c>
      <c r="F73" s="6">
        <v>0.1046</v>
      </c>
      <c r="G73" s="6"/>
    </row>
    <row r="74" spans="1:7">
      <c r="A74" s="5">
        <v>43926</v>
      </c>
      <c r="B74" s="4">
        <v>0.61299999999999999</v>
      </c>
      <c r="C74" s="4">
        <v>0.61199999999999999</v>
      </c>
      <c r="D74" s="4">
        <v>0.61299999999999999</v>
      </c>
      <c r="E74" s="4">
        <v>0.61199999999999999</v>
      </c>
      <c r="F74" s="6">
        <v>2.35E-2</v>
      </c>
      <c r="G74" s="6"/>
    </row>
    <row r="75" spans="1:7">
      <c r="A75" s="5">
        <v>43924</v>
      </c>
      <c r="B75" s="4">
        <v>0.59899999999999998</v>
      </c>
      <c r="C75" s="4">
        <v>0.61099999999999999</v>
      </c>
      <c r="D75" s="4">
        <v>0.623</v>
      </c>
      <c r="E75" s="4">
        <v>0.56799999999999995</v>
      </c>
      <c r="F75" s="6">
        <v>-1.9099999999999999E-2</v>
      </c>
      <c r="G75" s="6"/>
    </row>
    <row r="76" spans="1:7">
      <c r="A76" s="5">
        <v>43923</v>
      </c>
      <c r="B76" s="4">
        <v>0.61099999999999999</v>
      </c>
      <c r="C76" s="4">
        <v>0.57199999999999995</v>
      </c>
      <c r="D76" s="4">
        <v>0.63600000000000001</v>
      </c>
      <c r="E76" s="4">
        <v>0.56799999999999995</v>
      </c>
      <c r="F76" s="6">
        <v>1.5299999999999999E-2</v>
      </c>
      <c r="G76" s="6"/>
    </row>
    <row r="77" spans="1:7">
      <c r="A77" s="5">
        <v>43922</v>
      </c>
      <c r="B77" s="4">
        <v>0.60199999999999998</v>
      </c>
      <c r="C77" s="4">
        <v>0.66300000000000003</v>
      </c>
      <c r="D77" s="4">
        <v>0.67600000000000005</v>
      </c>
      <c r="E77" s="4">
        <v>0.57099999999999995</v>
      </c>
      <c r="F77" s="6">
        <v>-9.8799999999999999E-2</v>
      </c>
      <c r="G77" s="6"/>
    </row>
    <row r="78" spans="1:7">
      <c r="A78" s="5">
        <v>43921</v>
      </c>
      <c r="B78" s="4">
        <v>0.66800000000000004</v>
      </c>
      <c r="C78" s="4">
        <v>0.72199999999999998</v>
      </c>
      <c r="D78" s="4">
        <v>0.73099999999999998</v>
      </c>
      <c r="E78" s="4">
        <v>0.65100000000000002</v>
      </c>
      <c r="F78" s="6">
        <v>-8.0500000000000002E-2</v>
      </c>
      <c r="G78" s="6"/>
    </row>
    <row r="79" spans="1:7">
      <c r="A79" s="5">
        <v>43920</v>
      </c>
      <c r="B79" s="4">
        <v>0.72599999999999998</v>
      </c>
      <c r="C79" s="4">
        <v>0.66700000000000004</v>
      </c>
      <c r="D79" s="4">
        <v>0.73099999999999998</v>
      </c>
      <c r="E79" s="4">
        <v>0.59899999999999998</v>
      </c>
      <c r="F79" s="6">
        <v>9.1999999999999998E-2</v>
      </c>
      <c r="G79" s="6"/>
    </row>
    <row r="80" spans="1:7">
      <c r="A80" s="5">
        <v>43919</v>
      </c>
      <c r="B80" s="4">
        <v>0.66500000000000004</v>
      </c>
      <c r="C80" s="4">
        <v>0.66700000000000004</v>
      </c>
      <c r="D80" s="4">
        <v>0.66700000000000004</v>
      </c>
      <c r="E80" s="4">
        <v>0.66500000000000004</v>
      </c>
      <c r="F80" s="6">
        <v>-1.6299999999999999E-2</v>
      </c>
      <c r="G80" s="6"/>
    </row>
    <row r="81" spans="1:7">
      <c r="A81" s="5">
        <v>43917</v>
      </c>
      <c r="B81" s="4">
        <v>0.67600000000000005</v>
      </c>
      <c r="C81" s="4">
        <v>0.84</v>
      </c>
      <c r="D81" s="4">
        <v>0.85399999999999998</v>
      </c>
      <c r="E81" s="4">
        <v>0.67</v>
      </c>
      <c r="F81" s="6">
        <v>-0.20250000000000001</v>
      </c>
      <c r="G81" s="6"/>
    </row>
    <row r="82" spans="1:7">
      <c r="A82" s="5">
        <v>43916</v>
      </c>
      <c r="B82" s="4">
        <v>0.84799999999999998</v>
      </c>
      <c r="C82" s="4">
        <v>0.82699999999999996</v>
      </c>
      <c r="D82" s="4">
        <v>0.85899999999999999</v>
      </c>
      <c r="E82" s="4">
        <v>0.77</v>
      </c>
      <c r="F82" s="6">
        <v>-2.41E-2</v>
      </c>
      <c r="G82" s="6"/>
    </row>
    <row r="83" spans="1:7">
      <c r="A83" s="5">
        <v>43915</v>
      </c>
      <c r="B83" s="4">
        <v>0.86899999999999999</v>
      </c>
      <c r="C83" s="4">
        <v>0.85299999999999998</v>
      </c>
      <c r="D83" s="4">
        <v>0.878</v>
      </c>
      <c r="E83" s="4">
        <v>0.78300000000000003</v>
      </c>
      <c r="F83" s="6">
        <v>1.2800000000000001E-2</v>
      </c>
      <c r="G83" s="6"/>
    </row>
    <row r="84" spans="1:7">
      <c r="A84" s="5">
        <v>43914</v>
      </c>
      <c r="B84" s="4">
        <v>0.85799999999999998</v>
      </c>
      <c r="C84" s="4">
        <v>0.77500000000000002</v>
      </c>
      <c r="D84" s="4">
        <v>0.89800000000000002</v>
      </c>
      <c r="E84" s="4">
        <v>0.77400000000000002</v>
      </c>
      <c r="F84" s="6">
        <v>0.12479999999999999</v>
      </c>
      <c r="G84" s="6"/>
    </row>
    <row r="85" spans="1:7">
      <c r="A85" s="5">
        <v>43913</v>
      </c>
      <c r="B85" s="4">
        <v>0.76300000000000001</v>
      </c>
      <c r="C85" s="4">
        <v>0.79100000000000004</v>
      </c>
      <c r="D85" s="4">
        <v>0.879</v>
      </c>
      <c r="E85" s="4">
        <v>0.69199999999999995</v>
      </c>
      <c r="F85" s="6">
        <v>-3.8199999999999998E-2</v>
      </c>
      <c r="G85" s="6"/>
    </row>
    <row r="86" spans="1:7">
      <c r="A86" s="5">
        <v>43912</v>
      </c>
      <c r="B86" s="4">
        <v>0.79300000000000004</v>
      </c>
      <c r="C86" s="4">
        <v>0.81499999999999995</v>
      </c>
      <c r="D86" s="4">
        <v>0.81499999999999995</v>
      </c>
      <c r="E86" s="4">
        <v>0.79300000000000004</v>
      </c>
      <c r="F86" s="6">
        <v>-0.10440000000000001</v>
      </c>
      <c r="G86" s="6"/>
    </row>
    <row r="87" spans="1:7">
      <c r="A87" s="5">
        <v>43910</v>
      </c>
      <c r="B87" s="4">
        <v>0.88500000000000001</v>
      </c>
      <c r="C87" s="4">
        <v>1.125</v>
      </c>
      <c r="D87" s="4">
        <v>1.2829999999999999</v>
      </c>
      <c r="E87" s="4">
        <v>0.84899999999999998</v>
      </c>
      <c r="F87" s="6">
        <v>-0.23580000000000001</v>
      </c>
      <c r="G87" s="6"/>
    </row>
    <row r="88" spans="1:7">
      <c r="A88" s="5">
        <v>43909</v>
      </c>
      <c r="B88" s="4">
        <v>1.1579999999999999</v>
      </c>
      <c r="C88" s="4">
        <v>1.149</v>
      </c>
      <c r="D88" s="4">
        <v>1.2789999999999999</v>
      </c>
      <c r="E88" s="4">
        <v>1.0069999999999999</v>
      </c>
      <c r="F88" s="6">
        <v>-2.07E-2</v>
      </c>
      <c r="G88" s="6"/>
    </row>
    <row r="89" spans="1:7">
      <c r="A89" s="5">
        <v>43908</v>
      </c>
      <c r="B89" s="4">
        <v>1.1830000000000001</v>
      </c>
      <c r="C89" s="4">
        <v>1.044</v>
      </c>
      <c r="D89" s="4">
        <v>1.266</v>
      </c>
      <c r="E89" s="4">
        <v>0.98899999999999999</v>
      </c>
      <c r="F89" s="6">
        <v>0.1066</v>
      </c>
      <c r="G89" s="6"/>
    </row>
    <row r="90" spans="1:7">
      <c r="A90" s="5">
        <v>43907</v>
      </c>
      <c r="B90" s="4">
        <v>1.069</v>
      </c>
      <c r="C90" s="4">
        <v>0.747</v>
      </c>
      <c r="D90" s="4">
        <v>1.105</v>
      </c>
      <c r="E90" s="4">
        <v>0.74</v>
      </c>
      <c r="F90" s="6">
        <v>0.4446</v>
      </c>
      <c r="G90" s="6"/>
    </row>
    <row r="91" spans="1:7">
      <c r="A91" s="5">
        <v>43906</v>
      </c>
      <c r="B91" s="4">
        <v>0.74</v>
      </c>
      <c r="C91" s="4">
        <v>0.66800000000000004</v>
      </c>
      <c r="D91" s="4">
        <v>0.85899999999999999</v>
      </c>
      <c r="E91" s="4">
        <v>0.63400000000000001</v>
      </c>
      <c r="F91" s="6">
        <v>8.7099999999999997E-2</v>
      </c>
      <c r="G91" s="6"/>
    </row>
    <row r="92" spans="1:7">
      <c r="A92" s="5">
        <v>43905</v>
      </c>
      <c r="B92" s="4">
        <v>0.68100000000000005</v>
      </c>
      <c r="C92" s="4">
        <v>0.67</v>
      </c>
      <c r="D92" s="4">
        <v>0.70299999999999996</v>
      </c>
      <c r="E92" s="4">
        <v>0.67</v>
      </c>
      <c r="F92" s="6">
        <v>-0.3075</v>
      </c>
      <c r="G92" s="6"/>
    </row>
    <row r="93" spans="1:7">
      <c r="A93" s="5">
        <v>43903</v>
      </c>
      <c r="B93" s="4">
        <v>0.98299999999999998</v>
      </c>
      <c r="C93" s="4">
        <v>0.82299999999999995</v>
      </c>
      <c r="D93" s="4">
        <v>1.0229999999999999</v>
      </c>
      <c r="E93" s="4">
        <v>0.72499999999999998</v>
      </c>
      <c r="F93" s="6">
        <v>0.21060000000000001</v>
      </c>
      <c r="G93" s="6"/>
    </row>
    <row r="94" spans="1:7">
      <c r="A94" s="5">
        <v>43902</v>
      </c>
      <c r="B94" s="4">
        <v>0.81200000000000006</v>
      </c>
      <c r="C94" s="4">
        <v>0.84899999999999998</v>
      </c>
      <c r="D94" s="4">
        <v>0.90900000000000003</v>
      </c>
      <c r="E94" s="4">
        <v>0.63600000000000001</v>
      </c>
      <c r="F94" s="6">
        <v>-7.4099999999999999E-2</v>
      </c>
      <c r="G94" s="6"/>
    </row>
    <row r="95" spans="1:7">
      <c r="A95" s="5">
        <v>43901</v>
      </c>
      <c r="B95" s="4">
        <v>0.877</v>
      </c>
      <c r="C95" s="4">
        <v>0.75900000000000001</v>
      </c>
      <c r="D95" s="4">
        <v>0.89500000000000002</v>
      </c>
      <c r="E95" s="4">
        <v>0.63800000000000001</v>
      </c>
      <c r="F95" s="6">
        <v>9.6199999999999994E-2</v>
      </c>
      <c r="G95" s="6"/>
    </row>
    <row r="96" spans="1:7">
      <c r="A96" s="5">
        <v>43900</v>
      </c>
      <c r="B96" s="4">
        <v>0.8</v>
      </c>
      <c r="C96" s="4">
        <v>0.61699999999999999</v>
      </c>
      <c r="D96" s="4">
        <v>0.81299999999999994</v>
      </c>
      <c r="E96" s="4">
        <v>0.56499999999999995</v>
      </c>
      <c r="F96" s="6">
        <v>0.43109999999999998</v>
      </c>
      <c r="G96" s="6"/>
    </row>
    <row r="97" spans="1:7">
      <c r="A97" s="5">
        <v>43899</v>
      </c>
      <c r="B97" s="4">
        <v>0.55900000000000005</v>
      </c>
      <c r="C97" s="4">
        <v>0.501</v>
      </c>
      <c r="D97" s="4">
        <v>0.60299999999999998</v>
      </c>
      <c r="E97" s="4">
        <v>0.318</v>
      </c>
      <c r="F97" s="6">
        <v>0.1124</v>
      </c>
      <c r="G97" s="6"/>
    </row>
    <row r="98" spans="1:7">
      <c r="A98" s="5">
        <v>43898</v>
      </c>
      <c r="B98" s="4">
        <v>0.502</v>
      </c>
      <c r="C98" s="4">
        <v>0.50700000000000001</v>
      </c>
      <c r="D98" s="4">
        <v>0.50700000000000001</v>
      </c>
      <c r="E98" s="4">
        <v>0.495</v>
      </c>
      <c r="F98" s="6">
        <v>-0.34989999999999999</v>
      </c>
      <c r="G98" s="6"/>
    </row>
    <row r="99" spans="1:7">
      <c r="A99" s="5">
        <v>43896</v>
      </c>
      <c r="B99" s="4">
        <v>0.77300000000000002</v>
      </c>
      <c r="C99" s="4">
        <v>0.91800000000000004</v>
      </c>
      <c r="D99" s="4">
        <v>0.92</v>
      </c>
      <c r="E99" s="4">
        <v>0.66</v>
      </c>
      <c r="F99" s="6">
        <v>-0.157</v>
      </c>
      <c r="G99" s="6"/>
    </row>
    <row r="100" spans="1:7">
      <c r="A100" s="5">
        <v>43895</v>
      </c>
      <c r="B100" s="4">
        <v>0.91700000000000004</v>
      </c>
      <c r="C100" s="4">
        <v>1.054</v>
      </c>
      <c r="D100" s="4">
        <v>1.054</v>
      </c>
      <c r="E100" s="4">
        <v>0.89900000000000002</v>
      </c>
      <c r="F100" s="6">
        <v>-0.1308</v>
      </c>
      <c r="G100" s="6"/>
    </row>
    <row r="101" spans="1:7">
      <c r="A101" s="5">
        <v>43894</v>
      </c>
      <c r="B101" s="4">
        <v>1.0549999999999999</v>
      </c>
      <c r="C101" s="4">
        <v>0.98399999999999999</v>
      </c>
      <c r="D101" s="4">
        <v>1.0640000000000001</v>
      </c>
      <c r="E101" s="4">
        <v>0.93100000000000005</v>
      </c>
      <c r="F101" s="6">
        <v>5.6099999999999997E-2</v>
      </c>
      <c r="G101" s="6"/>
    </row>
    <row r="102" spans="1:7">
      <c r="A102" s="5">
        <v>43893</v>
      </c>
      <c r="B102" s="4">
        <v>0.999</v>
      </c>
      <c r="C102" s="4">
        <v>1.163</v>
      </c>
      <c r="D102" s="4">
        <v>1.173</v>
      </c>
      <c r="E102" s="4">
        <v>0.90600000000000003</v>
      </c>
      <c r="F102" s="6">
        <v>-0.1328</v>
      </c>
      <c r="G102" s="6"/>
    </row>
    <row r="103" spans="1:7">
      <c r="A103" s="5">
        <v>43892</v>
      </c>
      <c r="B103" s="4">
        <v>1.1519999999999999</v>
      </c>
      <c r="C103" s="4">
        <v>1.105</v>
      </c>
      <c r="D103" s="4">
        <v>1.1679999999999999</v>
      </c>
      <c r="E103" s="4">
        <v>1.03</v>
      </c>
      <c r="F103" s="6">
        <v>4.4499999999999998E-2</v>
      </c>
      <c r="G103" s="6"/>
    </row>
    <row r="104" spans="1:7">
      <c r="A104" s="5">
        <v>43891</v>
      </c>
      <c r="B104" s="4">
        <v>1.103</v>
      </c>
      <c r="C104" s="4">
        <v>1.1060000000000001</v>
      </c>
      <c r="D104" s="4">
        <v>1.1060000000000001</v>
      </c>
      <c r="E104" s="4">
        <v>1.0980000000000001</v>
      </c>
      <c r="F104" s="6">
        <v>-5.1700000000000003E-2</v>
      </c>
      <c r="G104" s="6"/>
    </row>
    <row r="105" spans="1:7">
      <c r="A105" s="5">
        <v>43889</v>
      </c>
      <c r="B105" s="4">
        <v>1.163</v>
      </c>
      <c r="C105" s="4">
        <v>1.282</v>
      </c>
      <c r="D105" s="4">
        <v>1.2889999999999999</v>
      </c>
      <c r="E105" s="4">
        <v>1.1160000000000001</v>
      </c>
      <c r="F105" s="6">
        <v>-8.7099999999999997E-2</v>
      </c>
      <c r="G105" s="6"/>
    </row>
    <row r="106" spans="1:7">
      <c r="A106" s="5">
        <v>43888</v>
      </c>
      <c r="B106" s="4">
        <v>1.274</v>
      </c>
      <c r="C106" s="4">
        <v>1.33</v>
      </c>
      <c r="D106" s="4">
        <v>1.335</v>
      </c>
      <c r="E106" s="4">
        <v>1.2410000000000001</v>
      </c>
      <c r="F106" s="6">
        <v>-4.5699999999999998E-2</v>
      </c>
      <c r="G106" s="6"/>
    </row>
    <row r="107" spans="1:7">
      <c r="A107" s="5">
        <v>43887</v>
      </c>
      <c r="B107" s="4">
        <v>1.335</v>
      </c>
      <c r="C107" s="4">
        <v>1.359</v>
      </c>
      <c r="D107" s="4">
        <v>1.3819999999999999</v>
      </c>
      <c r="E107" s="4">
        <v>1.3009999999999999</v>
      </c>
      <c r="F107" s="6">
        <v>-1.4800000000000001E-2</v>
      </c>
      <c r="G107" s="6"/>
    </row>
    <row r="108" spans="1:7">
      <c r="A108" s="5">
        <v>43886</v>
      </c>
      <c r="B108" s="4">
        <v>1.355</v>
      </c>
      <c r="C108" s="4">
        <v>1.387</v>
      </c>
      <c r="D108" s="4">
        <v>1.4159999999999999</v>
      </c>
      <c r="E108" s="4">
        <v>1.3069999999999999</v>
      </c>
      <c r="F108" s="6">
        <v>-1.17E-2</v>
      </c>
      <c r="G108" s="6"/>
    </row>
    <row r="109" spans="1:7">
      <c r="A109" s="5">
        <v>43885</v>
      </c>
      <c r="B109" s="4">
        <v>1.371</v>
      </c>
      <c r="C109" s="4">
        <v>1.456</v>
      </c>
      <c r="D109" s="4">
        <v>1.456</v>
      </c>
      <c r="E109" s="4">
        <v>1.3520000000000001</v>
      </c>
      <c r="F109" s="6">
        <v>-6.9199999999999998E-2</v>
      </c>
      <c r="G109" s="6"/>
    </row>
    <row r="110" spans="1:7">
      <c r="A110" s="5">
        <v>43884</v>
      </c>
      <c r="B110" s="4">
        <v>1.4730000000000001</v>
      </c>
      <c r="C110" s="4">
        <v>1.4730000000000001</v>
      </c>
      <c r="D110" s="4">
        <v>1.4730000000000001</v>
      </c>
      <c r="E110" s="4">
        <v>1.4730000000000001</v>
      </c>
      <c r="F110" s="6">
        <v>0</v>
      </c>
      <c r="G110" s="6"/>
    </row>
    <row r="111" spans="1:7">
      <c r="A111" s="5">
        <v>43882</v>
      </c>
      <c r="B111" s="4">
        <v>1.4730000000000001</v>
      </c>
      <c r="C111" s="4">
        <v>1.5149999999999999</v>
      </c>
      <c r="D111" s="4">
        <v>1.524</v>
      </c>
      <c r="E111" s="4">
        <v>1.4390000000000001</v>
      </c>
      <c r="F111" s="6">
        <v>-3.0300000000000001E-2</v>
      </c>
      <c r="G111" s="6"/>
    </row>
    <row r="112" spans="1:7">
      <c r="A112" s="5">
        <v>43881</v>
      </c>
      <c r="B112" s="4">
        <v>1.5189999999999999</v>
      </c>
      <c r="C112" s="4">
        <v>1.5780000000000001</v>
      </c>
      <c r="D112" s="4">
        <v>1.585</v>
      </c>
      <c r="E112" s="4">
        <v>1.5069999999999999</v>
      </c>
      <c r="F112" s="6">
        <v>-3.1199999999999999E-2</v>
      </c>
      <c r="G112" s="6"/>
    </row>
    <row r="113" spans="1:7">
      <c r="A113" s="5">
        <v>43880</v>
      </c>
      <c r="B113" s="4">
        <v>1.5680000000000001</v>
      </c>
      <c r="C113" s="4">
        <v>1.571</v>
      </c>
      <c r="D113" s="4">
        <v>1.587</v>
      </c>
      <c r="E113" s="4">
        <v>1.5469999999999999</v>
      </c>
      <c r="F113" s="6">
        <v>5.7999999999999996E-3</v>
      </c>
      <c r="G113" s="6"/>
    </row>
    <row r="114" spans="1:7">
      <c r="A114" s="5">
        <v>43879</v>
      </c>
      <c r="B114" s="4">
        <v>1.5589999999999999</v>
      </c>
      <c r="C114" s="4">
        <v>1.5760000000000001</v>
      </c>
      <c r="D114" s="4">
        <v>1.58</v>
      </c>
      <c r="E114" s="4">
        <v>1.5369999999999999</v>
      </c>
      <c r="F114" s="6">
        <v>-1.2E-2</v>
      </c>
      <c r="G114" s="6"/>
    </row>
    <row r="115" spans="1:7">
      <c r="A115" s="5">
        <v>43878</v>
      </c>
      <c r="B115" s="4">
        <v>1.5780000000000001</v>
      </c>
      <c r="C115" s="4">
        <v>1.5780000000000001</v>
      </c>
      <c r="D115" s="4">
        <v>1.5780000000000001</v>
      </c>
      <c r="E115" s="4">
        <v>1.5780000000000001</v>
      </c>
      <c r="F115" s="6">
        <v>-6.3E-3</v>
      </c>
      <c r="G115" s="6"/>
    </row>
    <row r="116" spans="1:7">
      <c r="A116" s="5">
        <v>43875</v>
      </c>
      <c r="B116" s="4">
        <v>1.5880000000000001</v>
      </c>
      <c r="C116" s="4">
        <v>1.609</v>
      </c>
      <c r="D116" s="4">
        <v>1.6160000000000001</v>
      </c>
      <c r="E116" s="4">
        <v>1.573</v>
      </c>
      <c r="F116" s="6">
        <v>-1.9099999999999999E-2</v>
      </c>
      <c r="G116" s="6"/>
    </row>
    <row r="117" spans="1:7">
      <c r="A117" s="5">
        <v>43874</v>
      </c>
      <c r="B117" s="4">
        <v>1.619</v>
      </c>
      <c r="C117" s="4">
        <v>1.607</v>
      </c>
      <c r="D117" s="4">
        <v>1.6259999999999999</v>
      </c>
      <c r="E117" s="4">
        <v>1.5680000000000001</v>
      </c>
      <c r="F117" s="6">
        <v>-1.0999999999999999E-2</v>
      </c>
      <c r="G117" s="6"/>
    </row>
    <row r="118" spans="1:7">
      <c r="A118" s="5">
        <v>43873</v>
      </c>
      <c r="B118" s="4">
        <v>1.637</v>
      </c>
      <c r="C118" s="4">
        <v>1.607</v>
      </c>
      <c r="D118" s="4">
        <v>1.6379999999999999</v>
      </c>
      <c r="E118" s="4">
        <v>1.597</v>
      </c>
      <c r="F118" s="6">
        <v>2.18E-2</v>
      </c>
      <c r="G118" s="6"/>
    </row>
    <row r="119" spans="1:7">
      <c r="A119" s="5">
        <v>43872</v>
      </c>
      <c r="B119" s="4">
        <v>1.6020000000000001</v>
      </c>
      <c r="C119" s="4">
        <v>1.573</v>
      </c>
      <c r="D119" s="4">
        <v>1.6040000000000001</v>
      </c>
      <c r="E119" s="4">
        <v>1.571</v>
      </c>
      <c r="F119" s="6">
        <v>2.5000000000000001E-2</v>
      </c>
      <c r="G119" s="6"/>
    </row>
    <row r="120" spans="1:7">
      <c r="A120" s="5">
        <v>43871</v>
      </c>
      <c r="B120" s="4">
        <v>1.5629999999999999</v>
      </c>
      <c r="C120" s="4">
        <v>1.5609999999999999</v>
      </c>
      <c r="D120" s="4">
        <v>1.599</v>
      </c>
      <c r="E120" s="4">
        <v>1.542</v>
      </c>
      <c r="F120" s="6">
        <v>2.3E-3</v>
      </c>
      <c r="G120" s="6"/>
    </row>
    <row r="121" spans="1:7">
      <c r="A121" s="5">
        <v>43870</v>
      </c>
      <c r="B121" s="4">
        <v>1.5589999999999999</v>
      </c>
      <c r="C121" s="4">
        <v>1.5629999999999999</v>
      </c>
      <c r="D121" s="4">
        <v>1.5629999999999999</v>
      </c>
      <c r="E121" s="4">
        <v>1.5589999999999999</v>
      </c>
      <c r="F121" s="6">
        <v>-1.43E-2</v>
      </c>
      <c r="G121" s="6"/>
    </row>
    <row r="122" spans="1:7">
      <c r="A122" s="5">
        <v>43868</v>
      </c>
      <c r="B122" s="4">
        <v>1.5820000000000001</v>
      </c>
      <c r="C122" s="4">
        <v>1.6439999999999999</v>
      </c>
      <c r="D122" s="4">
        <v>1.649</v>
      </c>
      <c r="E122" s="4">
        <v>1.571</v>
      </c>
      <c r="F122" s="6">
        <v>-3.7699999999999997E-2</v>
      </c>
      <c r="G122" s="6"/>
    </row>
    <row r="123" spans="1:7">
      <c r="A123" s="5">
        <v>43867</v>
      </c>
      <c r="B123" s="4">
        <v>1.6439999999999999</v>
      </c>
      <c r="C123" s="4">
        <v>1.649</v>
      </c>
      <c r="D123" s="4">
        <v>1.6839999999999999</v>
      </c>
      <c r="E123" s="4">
        <v>1.633</v>
      </c>
      <c r="F123" s="6">
        <v>-3.0000000000000001E-3</v>
      </c>
      <c r="G123" s="6"/>
    </row>
    <row r="124" spans="1:7">
      <c r="A124" s="5">
        <v>43866</v>
      </c>
      <c r="B124" s="4">
        <v>1.649</v>
      </c>
      <c r="C124" s="4">
        <v>1.6040000000000001</v>
      </c>
      <c r="D124" s="4">
        <v>1.661</v>
      </c>
      <c r="E124" s="4">
        <v>1.575</v>
      </c>
      <c r="F124" s="6">
        <v>2.87E-2</v>
      </c>
      <c r="G124" s="6"/>
    </row>
    <row r="125" spans="1:7">
      <c r="A125" s="5">
        <v>43865</v>
      </c>
      <c r="B125" s="4">
        <v>1.603</v>
      </c>
      <c r="C125" s="4">
        <v>1.52</v>
      </c>
      <c r="D125" s="4">
        <v>1.6180000000000001</v>
      </c>
      <c r="E125" s="4">
        <v>1.5169999999999999</v>
      </c>
      <c r="F125" s="6">
        <v>5.0500000000000003E-2</v>
      </c>
      <c r="G125" s="6"/>
    </row>
    <row r="126" spans="1:7">
      <c r="A126" s="5">
        <v>43864</v>
      </c>
      <c r="B126" s="4">
        <v>1.526</v>
      </c>
      <c r="C126" s="4">
        <v>1.514</v>
      </c>
      <c r="D126" s="4">
        <v>1.575</v>
      </c>
      <c r="E126" s="4">
        <v>1.512</v>
      </c>
      <c r="F126" s="6">
        <v>7.1000000000000004E-3</v>
      </c>
      <c r="G126" s="6"/>
    </row>
    <row r="127" spans="1:7">
      <c r="A127" s="5">
        <v>43863</v>
      </c>
      <c r="B127" s="4">
        <v>1.5149999999999999</v>
      </c>
      <c r="C127" s="4">
        <v>1.52</v>
      </c>
      <c r="D127" s="4">
        <v>1.52</v>
      </c>
      <c r="E127" s="4">
        <v>1.5149999999999999</v>
      </c>
      <c r="F127" s="6">
        <v>6.7999999999999996E-3</v>
      </c>
      <c r="G127" s="6"/>
    </row>
    <row r="128" spans="1:7">
      <c r="A128" s="5">
        <v>43861</v>
      </c>
      <c r="B128" s="4">
        <v>1.5049999999999999</v>
      </c>
      <c r="C128" s="4">
        <v>1.5820000000000001</v>
      </c>
      <c r="D128" s="4">
        <v>1.599</v>
      </c>
      <c r="E128" s="4">
        <v>1.5029999999999999</v>
      </c>
      <c r="F128" s="6">
        <v>-5.4100000000000002E-2</v>
      </c>
      <c r="G128" s="6"/>
    </row>
    <row r="129" spans="1:7">
      <c r="A129" s="5">
        <v>43860</v>
      </c>
      <c r="B129" s="4">
        <v>1.591</v>
      </c>
      <c r="C129" s="4">
        <v>1.587</v>
      </c>
      <c r="D129" s="4">
        <v>1.5940000000000001</v>
      </c>
      <c r="E129" s="4">
        <v>1.534</v>
      </c>
      <c r="F129" s="6">
        <v>6.3E-3</v>
      </c>
      <c r="G129" s="6"/>
    </row>
    <row r="130" spans="1:7">
      <c r="A130" s="5">
        <v>43859</v>
      </c>
      <c r="B130" s="4">
        <v>1.581</v>
      </c>
      <c r="C130" s="4">
        <v>1.6479999999999999</v>
      </c>
      <c r="D130" s="4">
        <v>1.667</v>
      </c>
      <c r="E130" s="4">
        <v>1.579</v>
      </c>
      <c r="F130" s="6">
        <v>-4.82E-2</v>
      </c>
      <c r="G130" s="6"/>
    </row>
    <row r="131" spans="1:7">
      <c r="A131" s="5">
        <v>43858</v>
      </c>
      <c r="B131" s="4">
        <v>1.661</v>
      </c>
      <c r="C131" s="4">
        <v>1.6120000000000001</v>
      </c>
      <c r="D131" s="4">
        <v>1.663</v>
      </c>
      <c r="E131" s="4">
        <v>1.57</v>
      </c>
      <c r="F131" s="6">
        <v>2.98E-2</v>
      </c>
      <c r="G131" s="6"/>
    </row>
    <row r="132" spans="1:7">
      <c r="A132" s="5">
        <v>43857</v>
      </c>
      <c r="B132" s="4">
        <v>1.613</v>
      </c>
      <c r="C132" s="4">
        <v>1.63</v>
      </c>
      <c r="D132" s="4">
        <v>1.655</v>
      </c>
      <c r="E132" s="4">
        <v>1.5980000000000001</v>
      </c>
      <c r="F132" s="6">
        <v>-9.5999999999999992E-3</v>
      </c>
      <c r="G132" s="6"/>
    </row>
    <row r="133" spans="1:7">
      <c r="A133" s="5">
        <v>43856</v>
      </c>
      <c r="B133" s="4">
        <v>1.629</v>
      </c>
      <c r="C133" s="4">
        <v>1.627</v>
      </c>
      <c r="D133" s="4">
        <v>1.629</v>
      </c>
      <c r="E133" s="4">
        <v>1.627</v>
      </c>
      <c r="F133" s="6">
        <v>-3.4000000000000002E-2</v>
      </c>
      <c r="G133" s="6"/>
    </row>
    <row r="134" spans="1:7">
      <c r="A134" s="5">
        <v>43854</v>
      </c>
      <c r="B134" s="4">
        <v>1.6859999999999999</v>
      </c>
      <c r="C134" s="4">
        <v>1.7410000000000001</v>
      </c>
      <c r="D134" s="4">
        <v>1.762</v>
      </c>
      <c r="E134" s="4">
        <v>1.67</v>
      </c>
      <c r="F134" s="6">
        <v>-2.5999999999999999E-2</v>
      </c>
      <c r="G134" s="6"/>
    </row>
    <row r="135" spans="1:7">
      <c r="A135" s="5">
        <v>43853</v>
      </c>
      <c r="B135" s="4">
        <v>1.7310000000000001</v>
      </c>
      <c r="C135" s="4">
        <v>1.764</v>
      </c>
      <c r="D135" s="4">
        <v>1.766</v>
      </c>
      <c r="E135" s="4">
        <v>1.7130000000000001</v>
      </c>
      <c r="F135" s="6">
        <v>-2.1499999999999998E-2</v>
      </c>
      <c r="G135" s="6"/>
    </row>
    <row r="136" spans="1:7">
      <c r="A136" s="5">
        <v>43852</v>
      </c>
      <c r="B136" s="4">
        <v>1.7689999999999999</v>
      </c>
      <c r="C136" s="4">
        <v>1.7829999999999999</v>
      </c>
      <c r="D136" s="4">
        <v>1.7929999999999999</v>
      </c>
      <c r="E136" s="4">
        <v>1.7589999999999999</v>
      </c>
      <c r="F136" s="6">
        <v>-2.8E-3</v>
      </c>
      <c r="G136" s="6"/>
    </row>
    <row r="137" spans="1:7">
      <c r="A137" s="5">
        <v>43851</v>
      </c>
      <c r="B137" s="4">
        <v>1.774</v>
      </c>
      <c r="C137" s="4">
        <v>1.823</v>
      </c>
      <c r="D137" s="4">
        <v>1.825</v>
      </c>
      <c r="E137" s="4">
        <v>1.766</v>
      </c>
      <c r="F137" s="6">
        <v>-2.7E-2</v>
      </c>
      <c r="G137" s="6"/>
    </row>
    <row r="138" spans="1:7">
      <c r="A138" s="5">
        <v>43850</v>
      </c>
      <c r="B138" s="4">
        <v>1.823</v>
      </c>
      <c r="C138" s="4">
        <v>1.823</v>
      </c>
      <c r="D138" s="4">
        <v>1.823</v>
      </c>
      <c r="E138" s="4">
        <v>1.823</v>
      </c>
      <c r="F138" s="6">
        <v>-1E-3</v>
      </c>
      <c r="G138" s="6"/>
    </row>
    <row r="139" spans="1:7">
      <c r="A139" s="5">
        <v>43847</v>
      </c>
      <c r="B139" s="4">
        <v>1.825</v>
      </c>
      <c r="C139" s="4">
        <v>1.823</v>
      </c>
      <c r="D139" s="4">
        <v>1.849</v>
      </c>
      <c r="E139" s="4">
        <v>1.8129999999999999</v>
      </c>
      <c r="F139" s="6">
        <v>8.8000000000000005E-3</v>
      </c>
      <c r="G139" s="6"/>
    </row>
    <row r="140" spans="1:7">
      <c r="A140" s="5">
        <v>43846</v>
      </c>
      <c r="B140" s="4">
        <v>1.8089999999999999</v>
      </c>
      <c r="C140" s="4">
        <v>1.792</v>
      </c>
      <c r="D140" s="4">
        <v>1.82</v>
      </c>
      <c r="E140" s="4">
        <v>1.776</v>
      </c>
      <c r="F140" s="6">
        <v>1.29E-2</v>
      </c>
      <c r="G140" s="6"/>
    </row>
    <row r="141" spans="1:7">
      <c r="A141" s="5">
        <v>43845</v>
      </c>
      <c r="B141" s="4">
        <v>1.786</v>
      </c>
      <c r="C141" s="4">
        <v>1.8069999999999999</v>
      </c>
      <c r="D141" s="4">
        <v>1.8180000000000001</v>
      </c>
      <c r="E141" s="4">
        <v>1.78</v>
      </c>
      <c r="F141" s="6">
        <v>-1.49E-2</v>
      </c>
      <c r="G141" s="6"/>
    </row>
    <row r="142" spans="1:7">
      <c r="A142" s="5">
        <v>43844</v>
      </c>
      <c r="B142" s="4">
        <v>1.8129999999999999</v>
      </c>
      <c r="C142" s="4">
        <v>1.851</v>
      </c>
      <c r="D142" s="4">
        <v>1.863</v>
      </c>
      <c r="E142" s="4">
        <v>1.8109999999999999</v>
      </c>
      <c r="F142" s="6">
        <v>-1.89E-2</v>
      </c>
      <c r="G142" s="6"/>
    </row>
    <row r="143" spans="1:7">
      <c r="A143" s="5">
        <v>43843</v>
      </c>
      <c r="B143" s="4">
        <v>1.8480000000000001</v>
      </c>
      <c r="C143" s="4">
        <v>1.82</v>
      </c>
      <c r="D143" s="4">
        <v>1.8580000000000001</v>
      </c>
      <c r="E143" s="4">
        <v>1.82</v>
      </c>
      <c r="F143" s="6">
        <v>1.5599999999999999E-2</v>
      </c>
      <c r="G143" s="6"/>
    </row>
    <row r="144" spans="1:7">
      <c r="A144" s="5">
        <v>43842</v>
      </c>
      <c r="B144" s="4">
        <v>1.82</v>
      </c>
      <c r="C144" s="4">
        <v>1.82</v>
      </c>
      <c r="D144" s="4">
        <v>1.82</v>
      </c>
      <c r="E144" s="4">
        <v>1.82</v>
      </c>
      <c r="F144" s="6">
        <v>0</v>
      </c>
      <c r="G144" s="6"/>
    </row>
    <row r="145" spans="1:7">
      <c r="A145" s="5">
        <v>43840</v>
      </c>
      <c r="B145" s="4">
        <v>1.82</v>
      </c>
      <c r="C145" s="4">
        <v>1.8580000000000001</v>
      </c>
      <c r="D145" s="4">
        <v>1.869</v>
      </c>
      <c r="E145" s="4">
        <v>1.8160000000000001</v>
      </c>
      <c r="F145" s="6">
        <v>-1.89E-2</v>
      </c>
      <c r="G145" s="6"/>
    </row>
    <row r="146" spans="1:7">
      <c r="A146" s="5">
        <v>43839</v>
      </c>
      <c r="B146" s="4">
        <v>1.855</v>
      </c>
      <c r="C146" s="4">
        <v>1.87</v>
      </c>
      <c r="D146" s="4">
        <v>1.9</v>
      </c>
      <c r="E146" s="4">
        <v>1.849</v>
      </c>
      <c r="F146" s="6">
        <v>-1.01E-2</v>
      </c>
      <c r="G146" s="6"/>
    </row>
    <row r="147" spans="1:7">
      <c r="A147" s="5">
        <v>43838</v>
      </c>
      <c r="B147" s="4">
        <v>1.8740000000000001</v>
      </c>
      <c r="C147" s="4">
        <v>1.7669999999999999</v>
      </c>
      <c r="D147" s="4">
        <v>1.877</v>
      </c>
      <c r="E147" s="4">
        <v>1.7050000000000001</v>
      </c>
      <c r="F147" s="6">
        <v>3.4799999999999998E-2</v>
      </c>
      <c r="G147" s="6"/>
    </row>
    <row r="148" spans="1:7">
      <c r="A148" s="5">
        <v>43837</v>
      </c>
      <c r="B148" s="4">
        <v>1.8109999999999999</v>
      </c>
      <c r="C148" s="4">
        <v>1.8129999999999999</v>
      </c>
      <c r="D148" s="4">
        <v>1.8280000000000001</v>
      </c>
      <c r="E148" s="4">
        <v>1.7949999999999999</v>
      </c>
      <c r="F148" s="6">
        <v>1.1000000000000001E-3</v>
      </c>
      <c r="G148" s="6"/>
    </row>
    <row r="149" spans="1:7">
      <c r="A149" s="5">
        <v>43836</v>
      </c>
      <c r="B149" s="4">
        <v>1.8089999999999999</v>
      </c>
      <c r="C149" s="4">
        <v>1.7689999999999999</v>
      </c>
      <c r="D149" s="4">
        <v>1.8160000000000001</v>
      </c>
      <c r="E149" s="4">
        <v>1.76</v>
      </c>
      <c r="F149" s="6">
        <v>2.3699999999999999E-2</v>
      </c>
      <c r="G149" s="6"/>
    </row>
    <row r="150" spans="1:7">
      <c r="A150" s="5">
        <v>43835</v>
      </c>
      <c r="B150" s="4">
        <v>1.7669999999999999</v>
      </c>
      <c r="C150" s="4">
        <v>1.7689999999999999</v>
      </c>
      <c r="D150" s="4">
        <v>1.7689999999999999</v>
      </c>
      <c r="E150" s="4">
        <v>1.7669999999999999</v>
      </c>
      <c r="F150" s="6">
        <v>-1.44E-2</v>
      </c>
      <c r="G150" s="6"/>
    </row>
    <row r="151" spans="1:7">
      <c r="A151" s="5">
        <v>43833</v>
      </c>
      <c r="B151" s="4">
        <v>1.7929999999999999</v>
      </c>
      <c r="C151" s="4">
        <v>1.8420000000000001</v>
      </c>
      <c r="D151" s="4">
        <v>1.8440000000000001</v>
      </c>
      <c r="E151" s="4">
        <v>1.786</v>
      </c>
      <c r="F151" s="6">
        <v>-4.48E-2</v>
      </c>
      <c r="G151" s="6"/>
    </row>
    <row r="152" spans="1:7">
      <c r="A152" s="5">
        <v>43832</v>
      </c>
      <c r="B152" s="4">
        <v>1.877</v>
      </c>
      <c r="C152" s="4">
        <v>1.919</v>
      </c>
      <c r="D152" s="4">
        <v>1.946</v>
      </c>
      <c r="E152" s="4">
        <v>1.851</v>
      </c>
      <c r="F152" s="6">
        <v>-2.29E-2</v>
      </c>
      <c r="G152" s="6"/>
    </row>
    <row r="153" spans="1:7">
      <c r="A153" s="5">
        <v>43831</v>
      </c>
      <c r="B153" s="4">
        <v>1.921</v>
      </c>
      <c r="C153" s="4">
        <v>1.921</v>
      </c>
      <c r="D153" s="4">
        <v>1.921</v>
      </c>
      <c r="E153" s="4">
        <v>1.921</v>
      </c>
      <c r="F153" s="6">
        <v>1E-3</v>
      </c>
      <c r="G153" s="6"/>
    </row>
    <row r="154" spans="1:7">
      <c r="A154" s="5">
        <v>43830</v>
      </c>
      <c r="B154" s="4">
        <v>1.919</v>
      </c>
      <c r="C154" s="4">
        <v>1.893</v>
      </c>
      <c r="D154" s="4">
        <v>1.93</v>
      </c>
      <c r="E154" s="4">
        <v>1.8839999999999999</v>
      </c>
      <c r="F154" s="6">
        <v>1.7500000000000002E-2</v>
      </c>
      <c r="G154" s="6"/>
    </row>
    <row r="155" spans="1:7">
      <c r="A155" s="5">
        <v>43829</v>
      </c>
      <c r="B155" s="4">
        <v>1.8859999999999999</v>
      </c>
      <c r="C155" s="4">
        <v>1.875</v>
      </c>
      <c r="D155" s="4">
        <v>1.94</v>
      </c>
      <c r="E155" s="4">
        <v>1.8720000000000001</v>
      </c>
      <c r="F155" s="6">
        <v>6.7000000000000002E-3</v>
      </c>
      <c r="G155" s="6"/>
    </row>
    <row r="156" spans="1:7">
      <c r="A156" s="5">
        <v>43828</v>
      </c>
      <c r="B156" s="4">
        <v>1.873</v>
      </c>
      <c r="C156" s="4">
        <v>1.875</v>
      </c>
      <c r="D156" s="4">
        <v>1.875</v>
      </c>
      <c r="E156" s="4">
        <v>1.873</v>
      </c>
      <c r="F156" s="6">
        <v>-1.9E-3</v>
      </c>
      <c r="G156" s="6"/>
    </row>
    <row r="157" spans="1:7">
      <c r="A157" s="5">
        <v>43826</v>
      </c>
      <c r="B157" s="4">
        <v>1.877</v>
      </c>
      <c r="C157" s="4">
        <v>1.8979999999999999</v>
      </c>
      <c r="D157" s="4">
        <v>1.901</v>
      </c>
      <c r="E157" s="4">
        <v>1.87</v>
      </c>
      <c r="F157" s="6">
        <v>-8.9999999999999993E-3</v>
      </c>
      <c r="G157" s="6"/>
    </row>
    <row r="158" spans="1:7">
      <c r="A158" s="5">
        <v>43825</v>
      </c>
      <c r="B158" s="4">
        <v>1.8939999999999999</v>
      </c>
      <c r="C158" s="4">
        <v>1.9079999999999999</v>
      </c>
      <c r="D158" s="4">
        <v>1.921</v>
      </c>
      <c r="E158" s="4">
        <v>1.893</v>
      </c>
      <c r="F158" s="6">
        <v>-6.6E-3</v>
      </c>
      <c r="G158" s="6"/>
    </row>
    <row r="159" spans="1:7">
      <c r="A159" s="5">
        <v>43824</v>
      </c>
      <c r="B159" s="4">
        <v>1.907</v>
      </c>
      <c r="C159" s="4">
        <v>1.905</v>
      </c>
      <c r="D159" s="4">
        <v>1.907</v>
      </c>
      <c r="E159" s="4">
        <v>1.905</v>
      </c>
      <c r="F159" s="6">
        <v>1.9E-3</v>
      </c>
      <c r="G159" s="6"/>
    </row>
    <row r="160" spans="1:7">
      <c r="A160" s="5">
        <v>43823</v>
      </c>
      <c r="B160" s="4">
        <v>1.903</v>
      </c>
      <c r="C160" s="4">
        <v>1.9279999999999999</v>
      </c>
      <c r="D160" s="4">
        <v>1.9490000000000001</v>
      </c>
      <c r="E160" s="4">
        <v>1.901</v>
      </c>
      <c r="F160" s="6">
        <v>-1.2999999999999999E-2</v>
      </c>
      <c r="G160" s="6"/>
    </row>
    <row r="161" spans="1:7">
      <c r="A161" s="5">
        <v>43822</v>
      </c>
      <c r="B161" s="4">
        <v>1.9279999999999999</v>
      </c>
      <c r="C161" s="4">
        <v>1.921</v>
      </c>
      <c r="D161" s="4">
        <v>1.94</v>
      </c>
      <c r="E161" s="4">
        <v>1.8939999999999999</v>
      </c>
      <c r="F161" s="6">
        <v>3.8999999999999998E-3</v>
      </c>
      <c r="G161" s="6"/>
    </row>
    <row r="162" spans="1:7">
      <c r="A162" s="5">
        <v>43821</v>
      </c>
      <c r="B162" s="4">
        <v>1.921</v>
      </c>
      <c r="C162" s="4">
        <v>1.9219999999999999</v>
      </c>
      <c r="D162" s="4">
        <v>1.9219999999999999</v>
      </c>
      <c r="E162" s="4">
        <v>1.921</v>
      </c>
      <c r="F162" s="6">
        <v>8.0000000000000004E-4</v>
      </c>
      <c r="G162" s="6"/>
    </row>
    <row r="163" spans="1:7">
      <c r="A163" s="5">
        <v>43819</v>
      </c>
      <c r="B163" s="4">
        <v>1.919</v>
      </c>
      <c r="C163" s="4">
        <v>1.9239999999999999</v>
      </c>
      <c r="D163" s="4">
        <v>1.9470000000000001</v>
      </c>
      <c r="E163" s="4">
        <v>1.9119999999999999</v>
      </c>
      <c r="F163" s="6">
        <v>-1.6000000000000001E-3</v>
      </c>
      <c r="G163" s="6"/>
    </row>
    <row r="164" spans="1:7">
      <c r="A164" s="5">
        <v>43818</v>
      </c>
      <c r="B164" s="4">
        <v>1.9219999999999999</v>
      </c>
      <c r="C164" s="4">
        <v>1.9219999999999999</v>
      </c>
      <c r="D164" s="4">
        <v>1.952</v>
      </c>
      <c r="E164" s="4">
        <v>1.8979999999999999</v>
      </c>
      <c r="F164" s="6">
        <v>0</v>
      </c>
      <c r="G164" s="6"/>
    </row>
    <row r="165" spans="1:7">
      <c r="A165" s="5">
        <v>43817</v>
      </c>
      <c r="B165" s="4">
        <v>1.9219999999999999</v>
      </c>
      <c r="C165" s="4">
        <v>1.885</v>
      </c>
      <c r="D165" s="4">
        <v>1.9339999999999999</v>
      </c>
      <c r="E165" s="4">
        <v>1.8640000000000001</v>
      </c>
      <c r="F165" s="6">
        <v>2.5100000000000001E-2</v>
      </c>
      <c r="G165" s="6"/>
    </row>
    <row r="166" spans="1:7">
      <c r="A166" s="5">
        <v>43816</v>
      </c>
      <c r="B166" s="4">
        <v>1.875</v>
      </c>
      <c r="C166" s="4">
        <v>1.87</v>
      </c>
      <c r="D166" s="4">
        <v>1.8939999999999999</v>
      </c>
      <c r="E166" s="4">
        <v>1.8520000000000001</v>
      </c>
      <c r="F166" s="6">
        <v>1.1000000000000001E-3</v>
      </c>
      <c r="G166" s="6"/>
    </row>
    <row r="167" spans="1:7">
      <c r="A167" s="5">
        <v>43815</v>
      </c>
      <c r="B167" s="4">
        <v>1.873</v>
      </c>
      <c r="C167" s="4">
        <v>1.833</v>
      </c>
      <c r="D167" s="4">
        <v>1.8939999999999999</v>
      </c>
      <c r="E167" s="4">
        <v>1.829</v>
      </c>
      <c r="F167" s="6">
        <v>2.18E-2</v>
      </c>
      <c r="G167" s="6"/>
    </row>
    <row r="168" spans="1:7">
      <c r="A168" s="5">
        <v>43814</v>
      </c>
      <c r="B168" s="4">
        <v>1.833</v>
      </c>
      <c r="C168" s="4">
        <v>1.835</v>
      </c>
      <c r="D168" s="4">
        <v>1.835</v>
      </c>
      <c r="E168" s="4">
        <v>1.833</v>
      </c>
      <c r="F168" s="6">
        <v>4.8999999999999998E-3</v>
      </c>
      <c r="G168" s="6"/>
    </row>
    <row r="169" spans="1:7">
      <c r="A169" s="5">
        <v>43812</v>
      </c>
      <c r="B169" s="4">
        <v>1.8240000000000001</v>
      </c>
      <c r="C169" s="4">
        <v>1.946</v>
      </c>
      <c r="D169" s="4">
        <v>1.95</v>
      </c>
      <c r="E169" s="4">
        <v>1.8160000000000001</v>
      </c>
      <c r="F169" s="6">
        <v>-3.7999999999999999E-2</v>
      </c>
      <c r="G169" s="6"/>
    </row>
    <row r="170" spans="1:7">
      <c r="A170" s="5">
        <v>43811</v>
      </c>
      <c r="B170" s="4">
        <v>1.8959999999999999</v>
      </c>
      <c r="C170" s="4">
        <v>1.796</v>
      </c>
      <c r="D170" s="4">
        <v>1.9239999999999999</v>
      </c>
      <c r="E170" s="4">
        <v>1.778</v>
      </c>
      <c r="F170" s="6">
        <v>5.74E-2</v>
      </c>
      <c r="G170" s="6"/>
    </row>
    <row r="171" spans="1:7">
      <c r="A171" s="5">
        <v>43810</v>
      </c>
      <c r="B171" s="4">
        <v>1.7929999999999999</v>
      </c>
      <c r="C171" s="4">
        <v>1.84</v>
      </c>
      <c r="D171" s="4">
        <v>1.8420000000000001</v>
      </c>
      <c r="E171" s="4">
        <v>1.7809999999999999</v>
      </c>
      <c r="F171" s="6">
        <v>-2.6599999999999999E-2</v>
      </c>
      <c r="G171" s="6"/>
    </row>
    <row r="172" spans="1:7">
      <c r="A172" s="5">
        <v>43809</v>
      </c>
      <c r="B172" s="4">
        <v>1.8420000000000001</v>
      </c>
      <c r="C172" s="4">
        <v>1.819</v>
      </c>
      <c r="D172" s="4">
        <v>1.849</v>
      </c>
      <c r="E172" s="4">
        <v>1.8</v>
      </c>
      <c r="F172" s="6">
        <v>1.15E-2</v>
      </c>
      <c r="G172" s="6"/>
    </row>
    <row r="173" spans="1:7">
      <c r="A173" s="5">
        <v>43808</v>
      </c>
      <c r="B173" s="4">
        <v>1.821</v>
      </c>
      <c r="C173" s="4">
        <v>1.843</v>
      </c>
      <c r="D173" s="4">
        <v>1.845</v>
      </c>
      <c r="E173" s="4">
        <v>1.8049999999999999</v>
      </c>
      <c r="F173" s="6">
        <v>-1.21E-2</v>
      </c>
      <c r="G173" s="6"/>
    </row>
    <row r="174" spans="1:7">
      <c r="A174" s="5">
        <v>43807</v>
      </c>
      <c r="B174" s="4">
        <v>1.843</v>
      </c>
      <c r="C174" s="4">
        <v>1.845</v>
      </c>
      <c r="D174" s="4">
        <v>1.845</v>
      </c>
      <c r="E174" s="4">
        <v>1.843</v>
      </c>
      <c r="F174" s="6">
        <v>0</v>
      </c>
      <c r="G174" s="6"/>
    </row>
    <row r="175" spans="1:7">
      <c r="A175" s="5">
        <v>43805</v>
      </c>
      <c r="B175" s="4">
        <v>1.843</v>
      </c>
      <c r="C175" s="4">
        <v>1.8069999999999999</v>
      </c>
      <c r="D175" s="4">
        <v>1.8640000000000001</v>
      </c>
      <c r="E175" s="4">
        <v>1.788</v>
      </c>
      <c r="F175" s="6">
        <v>1.8800000000000001E-2</v>
      </c>
      <c r="G175" s="6"/>
    </row>
    <row r="176" spans="1:7">
      <c r="A176" s="5">
        <v>43804</v>
      </c>
      <c r="B176" s="4">
        <v>1.8089999999999999</v>
      </c>
      <c r="C176" s="4">
        <v>1.772</v>
      </c>
      <c r="D176" s="4">
        <v>1.8220000000000001</v>
      </c>
      <c r="E176" s="4">
        <v>1.7589999999999999</v>
      </c>
      <c r="F176" s="6">
        <v>1.7399999999999999E-2</v>
      </c>
      <c r="G176" s="6"/>
    </row>
    <row r="177" spans="1:7">
      <c r="A177" s="5">
        <v>43803</v>
      </c>
      <c r="B177" s="4">
        <v>1.778</v>
      </c>
      <c r="C177" s="4">
        <v>1.724</v>
      </c>
      <c r="D177" s="4">
        <v>1.7909999999999999</v>
      </c>
      <c r="E177" s="4">
        <v>1.6990000000000001</v>
      </c>
      <c r="F177" s="6">
        <v>3.5499999999999997E-2</v>
      </c>
      <c r="G177" s="6"/>
    </row>
    <row r="178" spans="1:7">
      <c r="A178" s="5">
        <v>43802</v>
      </c>
      <c r="B178" s="4">
        <v>1.7170000000000001</v>
      </c>
      <c r="C178" s="4">
        <v>1.821</v>
      </c>
      <c r="D178" s="4">
        <v>1.847</v>
      </c>
      <c r="E178" s="4">
        <v>1.6930000000000001</v>
      </c>
      <c r="F178" s="6">
        <v>-5.7599999999999998E-2</v>
      </c>
      <c r="G178" s="6"/>
    </row>
    <row r="179" spans="1:7">
      <c r="A179" s="5">
        <v>43801</v>
      </c>
      <c r="B179" s="4">
        <v>1.8220000000000001</v>
      </c>
      <c r="C179" s="4">
        <v>1.796</v>
      </c>
      <c r="D179" s="4">
        <v>1.86</v>
      </c>
      <c r="E179" s="4">
        <v>1.796</v>
      </c>
      <c r="F179" s="6">
        <v>1.52E-2</v>
      </c>
      <c r="G179" s="6"/>
    </row>
    <row r="180" spans="1:7">
      <c r="A180" s="5">
        <v>43800</v>
      </c>
      <c r="B180" s="4">
        <v>1.7949999999999999</v>
      </c>
      <c r="C180" s="4">
        <v>1.7909999999999999</v>
      </c>
      <c r="D180" s="4">
        <v>1.7949999999999999</v>
      </c>
      <c r="E180" s="4">
        <v>1.7909999999999999</v>
      </c>
      <c r="F180" s="6">
        <v>1.17E-2</v>
      </c>
      <c r="G180" s="6"/>
    </row>
    <row r="181" spans="1:7">
      <c r="A181" s="5">
        <v>43798</v>
      </c>
      <c r="B181" s="4">
        <v>1.774</v>
      </c>
      <c r="C181" s="4">
        <v>1.7789999999999999</v>
      </c>
      <c r="D181" s="4">
        <v>1.796</v>
      </c>
      <c r="E181" s="4">
        <v>1.7589999999999999</v>
      </c>
      <c r="F181" s="6">
        <v>-2E-3</v>
      </c>
      <c r="G181" s="6"/>
    </row>
    <row r="182" spans="1:7">
      <c r="A182" s="5">
        <v>43797</v>
      </c>
      <c r="B182" s="4">
        <v>1.778</v>
      </c>
      <c r="C182" s="4">
        <v>1.778</v>
      </c>
      <c r="D182" s="4">
        <v>1.778</v>
      </c>
      <c r="E182" s="4">
        <v>1.778</v>
      </c>
      <c r="F182" s="6">
        <v>5.8999999999999999E-3</v>
      </c>
      <c r="G182" s="6"/>
    </row>
    <row r="183" spans="1:7">
      <c r="A183" s="5">
        <v>43796</v>
      </c>
      <c r="B183" s="4">
        <v>1.7669999999999999</v>
      </c>
      <c r="C183" s="4">
        <v>1.7470000000000001</v>
      </c>
      <c r="D183" s="4">
        <v>1.778</v>
      </c>
      <c r="E183" s="4">
        <v>1.738</v>
      </c>
      <c r="F183" s="6">
        <v>1.49E-2</v>
      </c>
      <c r="G183" s="6"/>
    </row>
    <row r="184" spans="1:7">
      <c r="A184" s="5">
        <v>43795</v>
      </c>
      <c r="B184" s="4">
        <v>1.7410000000000001</v>
      </c>
      <c r="C184" s="4">
        <v>1.76</v>
      </c>
      <c r="D184" s="4">
        <v>1.7789999999999999</v>
      </c>
      <c r="E184" s="4">
        <v>1.7310000000000001</v>
      </c>
      <c r="F184" s="6">
        <v>-6.3E-3</v>
      </c>
      <c r="G184" s="6"/>
    </row>
    <row r="185" spans="1:7">
      <c r="A185" s="5">
        <v>43794</v>
      </c>
      <c r="B185" s="4">
        <v>1.752</v>
      </c>
      <c r="C185" s="4">
        <v>1.7769999999999999</v>
      </c>
      <c r="D185" s="4">
        <v>1.7929999999999999</v>
      </c>
      <c r="E185" s="4">
        <v>1.752</v>
      </c>
      <c r="F185" s="6">
        <v>-1.5299999999999999E-2</v>
      </c>
      <c r="G185" s="6"/>
    </row>
    <row r="186" spans="1:7">
      <c r="A186" s="5">
        <v>43793</v>
      </c>
      <c r="B186" s="4">
        <v>1.7789999999999999</v>
      </c>
      <c r="C186" s="4">
        <v>1.7789999999999999</v>
      </c>
      <c r="D186" s="4">
        <v>1.7789999999999999</v>
      </c>
      <c r="E186" s="4">
        <v>1.7789999999999999</v>
      </c>
      <c r="F186" s="6">
        <v>4.5999999999999999E-3</v>
      </c>
      <c r="G186" s="6"/>
    </row>
    <row r="187" spans="1:7">
      <c r="A187" s="5">
        <v>43791</v>
      </c>
      <c r="B187" s="4">
        <v>1.7709999999999999</v>
      </c>
      <c r="C187" s="4">
        <v>1.7709999999999999</v>
      </c>
      <c r="D187" s="4">
        <v>1.7889999999999999</v>
      </c>
      <c r="E187" s="4">
        <v>1.7450000000000001</v>
      </c>
      <c r="F187" s="6">
        <v>-2.8E-3</v>
      </c>
      <c r="G187" s="6"/>
    </row>
    <row r="188" spans="1:7">
      <c r="A188" s="5">
        <v>43790</v>
      </c>
      <c r="B188" s="4">
        <v>1.776</v>
      </c>
      <c r="C188" s="4">
        <v>1.7350000000000001</v>
      </c>
      <c r="D188" s="4">
        <v>1.786</v>
      </c>
      <c r="E188" s="4">
        <v>1.7070000000000001</v>
      </c>
      <c r="F188" s="6">
        <v>1.66E-2</v>
      </c>
      <c r="G188" s="6"/>
    </row>
    <row r="189" spans="1:7">
      <c r="A189" s="5">
        <v>43789</v>
      </c>
      <c r="B189" s="4">
        <v>1.7470000000000001</v>
      </c>
      <c r="C189" s="4">
        <v>1.7689999999999999</v>
      </c>
      <c r="D189" s="4">
        <v>1.7769999999999999</v>
      </c>
      <c r="E189" s="4">
        <v>1.728</v>
      </c>
      <c r="F189" s="6">
        <v>-2.18E-2</v>
      </c>
      <c r="G189" s="6"/>
    </row>
    <row r="190" spans="1:7">
      <c r="A190" s="5">
        <v>43788</v>
      </c>
      <c r="B190" s="4">
        <v>1.786</v>
      </c>
      <c r="C190" s="4">
        <v>1.8140000000000001</v>
      </c>
      <c r="D190" s="4">
        <v>1.827</v>
      </c>
      <c r="E190" s="4">
        <v>1.7769999999999999</v>
      </c>
      <c r="F190" s="6">
        <v>-1.6E-2</v>
      </c>
      <c r="G190" s="6"/>
    </row>
    <row r="191" spans="1:7">
      <c r="A191" s="5">
        <v>43787</v>
      </c>
      <c r="B191" s="4">
        <v>1.8149999999999999</v>
      </c>
      <c r="C191" s="4">
        <v>1.8260000000000001</v>
      </c>
      <c r="D191" s="4">
        <v>1.857</v>
      </c>
      <c r="E191" s="4">
        <v>1.7949999999999999</v>
      </c>
      <c r="F191" s="6">
        <v>-4.8999999999999998E-3</v>
      </c>
      <c r="G191" s="6"/>
    </row>
    <row r="192" spans="1:7">
      <c r="A192" s="5">
        <v>43786</v>
      </c>
      <c r="B192" s="4">
        <v>1.8240000000000001</v>
      </c>
      <c r="C192" s="4">
        <v>1.8260000000000001</v>
      </c>
      <c r="D192" s="4">
        <v>1.8260000000000001</v>
      </c>
      <c r="E192" s="4">
        <v>1.8240000000000001</v>
      </c>
      <c r="F192" s="6">
        <v>-6.6E-3</v>
      </c>
      <c r="G192" s="6"/>
    </row>
    <row r="193" spans="1:7">
      <c r="A193" s="5">
        <v>43784</v>
      </c>
      <c r="B193" s="4">
        <v>1.8360000000000001</v>
      </c>
      <c r="C193" s="4">
        <v>1.831</v>
      </c>
      <c r="D193" s="4">
        <v>1.853</v>
      </c>
      <c r="E193" s="4">
        <v>1.819</v>
      </c>
      <c r="F193" s="6">
        <v>7.7000000000000002E-3</v>
      </c>
      <c r="G193" s="6"/>
    </row>
    <row r="194" spans="1:7">
      <c r="A194" s="5">
        <v>43783</v>
      </c>
      <c r="B194" s="4">
        <v>1.8220000000000001</v>
      </c>
      <c r="C194" s="4">
        <v>1.8839999999999999</v>
      </c>
      <c r="D194" s="4">
        <v>1.893</v>
      </c>
      <c r="E194" s="4">
        <v>1.8049999999999999</v>
      </c>
      <c r="F194" s="6">
        <v>-3.6499999999999998E-2</v>
      </c>
      <c r="G194" s="6"/>
    </row>
    <row r="195" spans="1:7">
      <c r="A195" s="5">
        <v>43782</v>
      </c>
      <c r="B195" s="4">
        <v>1.891</v>
      </c>
      <c r="C195" s="4">
        <v>1.929</v>
      </c>
      <c r="D195" s="4">
        <v>1.931</v>
      </c>
      <c r="E195" s="4">
        <v>1.863</v>
      </c>
      <c r="F195" s="6">
        <v>-1.9199999999999998E-2</v>
      </c>
      <c r="G195" s="6"/>
    </row>
    <row r="196" spans="1:7">
      <c r="A196" s="5">
        <v>43781</v>
      </c>
      <c r="B196" s="4">
        <v>1.9279999999999999</v>
      </c>
      <c r="C196" s="4">
        <v>1.923</v>
      </c>
      <c r="D196" s="4">
        <v>1.9590000000000001</v>
      </c>
      <c r="E196" s="4">
        <v>1.905</v>
      </c>
      <c r="F196" s="6">
        <v>2.8999999999999998E-3</v>
      </c>
      <c r="G196" s="6"/>
    </row>
    <row r="197" spans="1:7">
      <c r="A197" s="5">
        <v>43780</v>
      </c>
      <c r="B197" s="4">
        <v>1.923</v>
      </c>
      <c r="C197" s="4">
        <v>1.9239999999999999</v>
      </c>
      <c r="D197" s="4">
        <v>1.9239999999999999</v>
      </c>
      <c r="E197" s="4">
        <v>1.923</v>
      </c>
      <c r="F197" s="6">
        <v>-1.1599999999999999E-2</v>
      </c>
      <c r="G197" s="6"/>
    </row>
    <row r="198" spans="1:7">
      <c r="A198" s="5">
        <v>43777</v>
      </c>
      <c r="B198" s="4">
        <v>1.9450000000000001</v>
      </c>
      <c r="C198" s="4">
        <v>1.921</v>
      </c>
      <c r="D198" s="4">
        <v>1.956</v>
      </c>
      <c r="E198" s="4">
        <v>1.895</v>
      </c>
      <c r="F198" s="6">
        <v>8.3000000000000001E-3</v>
      </c>
      <c r="G198" s="6"/>
    </row>
    <row r="199" spans="1:7">
      <c r="A199" s="5">
        <v>43776</v>
      </c>
      <c r="B199" s="4">
        <v>1.929</v>
      </c>
      <c r="C199" s="4">
        <v>1.82</v>
      </c>
      <c r="D199" s="4">
        <v>1.9730000000000001</v>
      </c>
      <c r="E199" s="4">
        <v>1.8029999999999999</v>
      </c>
      <c r="F199" s="6">
        <v>5.4100000000000002E-2</v>
      </c>
      <c r="G199" s="6"/>
    </row>
    <row r="200" spans="1:7">
      <c r="A200" s="5">
        <v>43775</v>
      </c>
      <c r="B200" s="4">
        <v>1.83</v>
      </c>
      <c r="C200" s="4">
        <v>1.857</v>
      </c>
      <c r="D200" s="4">
        <v>1.8580000000000001</v>
      </c>
      <c r="E200" s="4">
        <v>1.8069999999999999</v>
      </c>
      <c r="F200" s="6">
        <v>-1.4500000000000001E-2</v>
      </c>
      <c r="G200" s="6"/>
    </row>
    <row r="201" spans="1:7">
      <c r="A201" s="5">
        <v>43774</v>
      </c>
      <c r="B201" s="4">
        <v>1.857</v>
      </c>
      <c r="C201" s="4">
        <v>1.798</v>
      </c>
      <c r="D201" s="4">
        <v>1.873</v>
      </c>
      <c r="E201" s="4">
        <v>1.788</v>
      </c>
      <c r="F201" s="6">
        <v>4.3299999999999998E-2</v>
      </c>
      <c r="G201" s="6"/>
    </row>
    <row r="202" spans="1:7">
      <c r="A202" s="5">
        <v>43773</v>
      </c>
      <c r="B202" s="4">
        <v>1.78</v>
      </c>
      <c r="C202" s="4">
        <v>1.754</v>
      </c>
      <c r="D202" s="4">
        <v>1.7929999999999999</v>
      </c>
      <c r="E202" s="4">
        <v>1.74</v>
      </c>
      <c r="F202" s="6">
        <v>3.8600000000000002E-2</v>
      </c>
      <c r="G202" s="6"/>
    </row>
    <row r="203" spans="1:7">
      <c r="A203" s="5">
        <v>43772</v>
      </c>
      <c r="B203" s="4">
        <v>1.714</v>
      </c>
      <c r="C203" s="4">
        <v>1.714</v>
      </c>
      <c r="D203" s="4">
        <v>1.714</v>
      </c>
      <c r="E203" s="4">
        <v>1.714</v>
      </c>
      <c r="F203" s="6">
        <v>0</v>
      </c>
      <c r="G203" s="6"/>
    </row>
    <row r="204" spans="1:7">
      <c r="A204" s="5">
        <v>43770</v>
      </c>
      <c r="B204" s="4">
        <v>1.714</v>
      </c>
      <c r="C204" s="4">
        <v>1.6890000000000001</v>
      </c>
      <c r="D204" s="4">
        <v>1.7450000000000001</v>
      </c>
      <c r="E204" s="4">
        <v>1.67</v>
      </c>
      <c r="F204" s="6">
        <v>1.54E-2</v>
      </c>
      <c r="G204" s="6"/>
    </row>
    <row r="205" spans="1:7">
      <c r="A205" s="5">
        <v>43769</v>
      </c>
      <c r="B205" s="4">
        <v>1.6879999999999999</v>
      </c>
      <c r="C205" s="4">
        <v>1.7749999999999999</v>
      </c>
      <c r="D205" s="4">
        <v>1.7909999999999999</v>
      </c>
      <c r="E205" s="4">
        <v>1.681</v>
      </c>
      <c r="F205" s="6">
        <v>-4.9000000000000002E-2</v>
      </c>
      <c r="G205" s="6"/>
    </row>
    <row r="206" spans="1:7">
      <c r="A206" s="5">
        <v>43768</v>
      </c>
      <c r="B206" s="4">
        <v>1.7749999999999999</v>
      </c>
      <c r="C206" s="4">
        <v>1.837</v>
      </c>
      <c r="D206" s="4">
        <v>1.851</v>
      </c>
      <c r="E206" s="4">
        <v>1.7709999999999999</v>
      </c>
      <c r="F206" s="6">
        <v>-3.3799999999999997E-2</v>
      </c>
      <c r="G206" s="6"/>
    </row>
    <row r="207" spans="1:7">
      <c r="A207" s="5">
        <v>43767</v>
      </c>
      <c r="B207" s="4">
        <v>1.837</v>
      </c>
      <c r="C207" s="4">
        <v>1.851</v>
      </c>
      <c r="D207" s="4">
        <v>1.86</v>
      </c>
      <c r="E207" s="4">
        <v>1.823</v>
      </c>
      <c r="F207" s="6">
        <v>-4.3E-3</v>
      </c>
      <c r="G207" s="6"/>
    </row>
    <row r="208" spans="1:7">
      <c r="A208" s="5">
        <v>43766</v>
      </c>
      <c r="B208" s="4">
        <v>1.845</v>
      </c>
      <c r="C208" s="4">
        <v>1.8029999999999999</v>
      </c>
      <c r="D208" s="4">
        <v>1.86</v>
      </c>
      <c r="E208" s="4">
        <v>1.8009999999999999</v>
      </c>
      <c r="F208" s="6">
        <v>2.23E-2</v>
      </c>
      <c r="G208" s="6"/>
    </row>
    <row r="209" spans="1:7">
      <c r="A209" s="5">
        <v>43765</v>
      </c>
      <c r="B209" s="4">
        <v>1.8049999999999999</v>
      </c>
      <c r="C209" s="4">
        <v>1.8029999999999999</v>
      </c>
      <c r="D209" s="4">
        <v>1.8049999999999999</v>
      </c>
      <c r="E209" s="4">
        <v>1.8029999999999999</v>
      </c>
      <c r="F209" s="6">
        <v>2.7000000000000001E-3</v>
      </c>
      <c r="G209" s="6"/>
    </row>
    <row r="210" spans="1:7">
      <c r="A210" s="5">
        <v>43763</v>
      </c>
      <c r="B210" s="4">
        <v>1.8</v>
      </c>
      <c r="C210" s="4">
        <v>1.7569999999999999</v>
      </c>
      <c r="D210" s="4">
        <v>1.8140000000000001</v>
      </c>
      <c r="E210" s="4">
        <v>1.7490000000000001</v>
      </c>
      <c r="F210" s="6">
        <v>1.6400000000000001E-2</v>
      </c>
      <c r="G210" s="6"/>
    </row>
    <row r="211" spans="1:7">
      <c r="A211" s="5">
        <v>43762</v>
      </c>
      <c r="B211" s="4">
        <v>1.7709999999999999</v>
      </c>
      <c r="C211" s="4">
        <v>1.7609999999999999</v>
      </c>
      <c r="D211" s="4">
        <v>1.784</v>
      </c>
      <c r="E211" s="4">
        <v>1.738</v>
      </c>
      <c r="F211" s="6">
        <v>1.6999999999999999E-3</v>
      </c>
      <c r="G211" s="6"/>
    </row>
    <row r="212" spans="1:7">
      <c r="A212" s="5">
        <v>43761</v>
      </c>
      <c r="B212" s="4">
        <v>1.768</v>
      </c>
      <c r="C212" s="4">
        <v>1.762</v>
      </c>
      <c r="D212" s="4">
        <v>1.77</v>
      </c>
      <c r="E212" s="4">
        <v>1.7310000000000001</v>
      </c>
      <c r="F212" s="6">
        <v>0</v>
      </c>
      <c r="G212" s="6"/>
    </row>
    <row r="213" spans="1:7">
      <c r="A213" s="5">
        <v>43760</v>
      </c>
      <c r="B213" s="4">
        <v>1.768</v>
      </c>
      <c r="C213" s="4">
        <v>1.8049999999999999</v>
      </c>
      <c r="D213" s="4">
        <v>1.81</v>
      </c>
      <c r="E213" s="4">
        <v>1.762</v>
      </c>
      <c r="F213" s="6">
        <v>-1.9400000000000001E-2</v>
      </c>
      <c r="G213" s="6"/>
    </row>
    <row r="214" spans="1:7">
      <c r="A214" s="5">
        <v>43759</v>
      </c>
      <c r="B214" s="4">
        <v>1.8029999999999999</v>
      </c>
      <c r="C214" s="4">
        <v>1.74</v>
      </c>
      <c r="D214" s="4">
        <v>1.8049999999999999</v>
      </c>
      <c r="E214" s="4">
        <v>1.738</v>
      </c>
      <c r="F214" s="6">
        <v>3.6400000000000002E-2</v>
      </c>
      <c r="G214" s="6"/>
    </row>
    <row r="215" spans="1:7">
      <c r="A215" s="5">
        <v>43758</v>
      </c>
      <c r="B215" s="4">
        <v>1.74</v>
      </c>
      <c r="C215" s="4">
        <v>1.7410000000000001</v>
      </c>
      <c r="D215" s="4">
        <v>1.7410000000000001</v>
      </c>
      <c r="E215" s="4">
        <v>1.74</v>
      </c>
      <c r="F215" s="6">
        <v>-8.2000000000000007E-3</v>
      </c>
      <c r="G215" s="6"/>
    </row>
    <row r="216" spans="1:7">
      <c r="A216" s="5">
        <v>43756</v>
      </c>
      <c r="B216" s="4">
        <v>1.754</v>
      </c>
      <c r="C216" s="4">
        <v>1.748</v>
      </c>
      <c r="D216" s="4">
        <v>1.776</v>
      </c>
      <c r="E216" s="4">
        <v>1.7290000000000001</v>
      </c>
      <c r="F216" s="6">
        <v>2.3E-3</v>
      </c>
      <c r="G216" s="6"/>
    </row>
    <row r="217" spans="1:7">
      <c r="A217" s="5">
        <v>43755</v>
      </c>
      <c r="B217" s="4">
        <v>1.75</v>
      </c>
      <c r="C217" s="4">
        <v>1.732</v>
      </c>
      <c r="D217" s="4">
        <v>1.7989999999999999</v>
      </c>
      <c r="E217" s="4">
        <v>1.722</v>
      </c>
      <c r="F217" s="6">
        <v>2.8999999999999998E-3</v>
      </c>
      <c r="G217" s="6"/>
    </row>
    <row r="218" spans="1:7">
      <c r="A218" s="5">
        <v>43754</v>
      </c>
      <c r="B218" s="4">
        <v>1.7450000000000001</v>
      </c>
      <c r="C218" s="4">
        <v>1.766</v>
      </c>
      <c r="D218" s="4">
        <v>1.7689999999999999</v>
      </c>
      <c r="E218" s="4">
        <v>1.7190000000000001</v>
      </c>
      <c r="F218" s="6">
        <v>-1.47E-2</v>
      </c>
      <c r="G218" s="6"/>
    </row>
    <row r="219" spans="1:7">
      <c r="A219" s="5">
        <v>43753</v>
      </c>
      <c r="B219" s="4">
        <v>1.7709999999999999</v>
      </c>
      <c r="C219" s="4">
        <v>1.7130000000000001</v>
      </c>
      <c r="D219" s="4">
        <v>1.778</v>
      </c>
      <c r="E219" s="4">
        <v>1.675</v>
      </c>
      <c r="F219" s="6">
        <v>3.2599999999999997E-2</v>
      </c>
      <c r="G219" s="6"/>
    </row>
    <row r="220" spans="1:7">
      <c r="A220" s="5">
        <v>43752</v>
      </c>
      <c r="B220" s="4">
        <v>1.7150000000000001</v>
      </c>
      <c r="C220" s="4">
        <v>1.712</v>
      </c>
      <c r="D220" s="4">
        <v>1.7170000000000001</v>
      </c>
      <c r="E220" s="4">
        <v>1.712</v>
      </c>
      <c r="F220" s="6">
        <v>-1.09E-2</v>
      </c>
      <c r="G220" s="6"/>
    </row>
    <row r="221" spans="1:7">
      <c r="A221" s="5">
        <v>43749</v>
      </c>
      <c r="B221" s="4">
        <v>1.734</v>
      </c>
      <c r="C221" s="4">
        <v>1.663</v>
      </c>
      <c r="D221" s="4">
        <v>1.7669999999999999</v>
      </c>
      <c r="E221" s="4">
        <v>1.64</v>
      </c>
      <c r="F221" s="6">
        <v>3.8300000000000001E-2</v>
      </c>
      <c r="G221" s="6"/>
    </row>
    <row r="222" spans="1:7">
      <c r="A222" s="5">
        <v>43748</v>
      </c>
      <c r="B222" s="4">
        <v>1.67</v>
      </c>
      <c r="C222" s="4">
        <v>1.5580000000000001</v>
      </c>
      <c r="D222" s="4">
        <v>1.6719999999999999</v>
      </c>
      <c r="E222" s="4">
        <v>1.546</v>
      </c>
      <c r="F222" s="6">
        <v>5.2299999999999999E-2</v>
      </c>
      <c r="G222" s="6"/>
    </row>
    <row r="223" spans="1:7">
      <c r="A223" s="5">
        <v>43747</v>
      </c>
      <c r="B223" s="4">
        <v>1.587</v>
      </c>
      <c r="C223" s="4">
        <v>1.5309999999999999</v>
      </c>
      <c r="D223" s="4">
        <v>1.5940000000000001</v>
      </c>
      <c r="E223" s="4">
        <v>1.526</v>
      </c>
      <c r="F223" s="6">
        <v>3.5900000000000001E-2</v>
      </c>
      <c r="G223" s="6"/>
    </row>
    <row r="224" spans="1:7">
      <c r="A224" s="5">
        <v>43746</v>
      </c>
      <c r="B224" s="4">
        <v>1.532</v>
      </c>
      <c r="C224" s="4">
        <v>1.556</v>
      </c>
      <c r="D224" s="4">
        <v>1.5920000000000001</v>
      </c>
      <c r="E224" s="4">
        <v>1.51</v>
      </c>
      <c r="F224" s="6">
        <v>-2.1100000000000001E-2</v>
      </c>
      <c r="G224" s="6"/>
    </row>
    <row r="225" spans="1:7">
      <c r="A225" s="5">
        <v>43745</v>
      </c>
      <c r="B225" s="4">
        <v>1.5649999999999999</v>
      </c>
      <c r="C225" s="4">
        <v>1.5149999999999999</v>
      </c>
      <c r="D225" s="4">
        <v>1.5660000000000001</v>
      </c>
      <c r="E225" s="4">
        <v>1.5049999999999999</v>
      </c>
      <c r="F225" s="6">
        <v>3.2800000000000003E-2</v>
      </c>
      <c r="G225" s="6"/>
    </row>
    <row r="226" spans="1:7">
      <c r="A226" s="5">
        <v>43744</v>
      </c>
      <c r="B226" s="4">
        <v>1.5149999999999999</v>
      </c>
      <c r="C226" s="4">
        <v>1.52</v>
      </c>
      <c r="D226" s="4">
        <v>1.52</v>
      </c>
      <c r="E226" s="4">
        <v>1.5149999999999999</v>
      </c>
      <c r="F226" s="6">
        <v>-8.9999999999999993E-3</v>
      </c>
      <c r="G226" s="6"/>
    </row>
    <row r="227" spans="1:7">
      <c r="A227" s="5">
        <v>43742</v>
      </c>
      <c r="B227" s="4">
        <v>1.5289999999999999</v>
      </c>
      <c r="C227" s="4">
        <v>1.536</v>
      </c>
      <c r="D227" s="4">
        <v>1.556</v>
      </c>
      <c r="E227" s="4">
        <v>1.5069999999999999</v>
      </c>
      <c r="F227" s="6">
        <v>-3.3E-3</v>
      </c>
      <c r="G227" s="6"/>
    </row>
    <row r="228" spans="1:7">
      <c r="A228" s="5">
        <v>43741</v>
      </c>
      <c r="B228" s="4">
        <v>1.534</v>
      </c>
      <c r="C228" s="4">
        <v>1.5920000000000001</v>
      </c>
      <c r="D228" s="4">
        <v>1.599</v>
      </c>
      <c r="E228" s="4">
        <v>1.5089999999999999</v>
      </c>
      <c r="F228" s="6">
        <v>-4.1799999999999997E-2</v>
      </c>
      <c r="G228" s="6"/>
    </row>
    <row r="229" spans="1:7">
      <c r="A229" s="5">
        <v>43740</v>
      </c>
      <c r="B229" s="4">
        <v>1.601</v>
      </c>
      <c r="C229" s="4">
        <v>1.639</v>
      </c>
      <c r="D229" s="4">
        <v>1.6679999999999999</v>
      </c>
      <c r="E229" s="4">
        <v>1.58</v>
      </c>
      <c r="F229" s="6">
        <v>-2.0799999999999999E-2</v>
      </c>
      <c r="G229" s="6"/>
    </row>
    <row r="230" spans="1:7">
      <c r="A230" s="5">
        <v>43739</v>
      </c>
      <c r="B230" s="4">
        <v>1.635</v>
      </c>
      <c r="C230" s="4">
        <v>1.67</v>
      </c>
      <c r="D230" s="4">
        <v>1.7569999999999999</v>
      </c>
      <c r="E230" s="4">
        <v>1.613</v>
      </c>
      <c r="F230" s="6">
        <v>-1.9800000000000002E-2</v>
      </c>
      <c r="G230" s="6"/>
    </row>
    <row r="231" spans="1:7">
      <c r="A231" s="5">
        <v>43738</v>
      </c>
      <c r="B231" s="4">
        <v>1.6679999999999999</v>
      </c>
      <c r="C231" s="4">
        <v>1.6850000000000001</v>
      </c>
      <c r="D231" s="4">
        <v>1.7130000000000001</v>
      </c>
      <c r="E231" s="4">
        <v>1.665</v>
      </c>
      <c r="F231" s="6">
        <v>-9.1999999999999998E-3</v>
      </c>
      <c r="G231" s="6"/>
    </row>
    <row r="232" spans="1:7">
      <c r="A232" s="5">
        <v>43737</v>
      </c>
      <c r="B232" s="4">
        <v>1.6839999999999999</v>
      </c>
      <c r="C232" s="4">
        <v>1.6839999999999999</v>
      </c>
      <c r="D232" s="4">
        <v>1.6839999999999999</v>
      </c>
      <c r="E232" s="4">
        <v>1.6839999999999999</v>
      </c>
      <c r="F232" s="6">
        <v>-2.0999999999999999E-3</v>
      </c>
      <c r="G232" s="6"/>
    </row>
    <row r="233" spans="1:7">
      <c r="A233" s="5">
        <v>43735</v>
      </c>
      <c r="B233" s="4">
        <v>1.6870000000000001</v>
      </c>
      <c r="C233" s="4">
        <v>1.6919999999999999</v>
      </c>
      <c r="D233" s="4">
        <v>1.7250000000000001</v>
      </c>
      <c r="E233" s="4">
        <v>1.673</v>
      </c>
      <c r="F233" s="6">
        <v>-5.8999999999999999E-3</v>
      </c>
      <c r="G233" s="6"/>
    </row>
    <row r="234" spans="1:7">
      <c r="A234" s="5">
        <v>43734</v>
      </c>
      <c r="B234" s="4">
        <v>1.6970000000000001</v>
      </c>
      <c r="C234" s="4">
        <v>1.7270000000000001</v>
      </c>
      <c r="D234" s="4">
        <v>1.7270000000000001</v>
      </c>
      <c r="E234" s="4">
        <v>1.675</v>
      </c>
      <c r="F234" s="6">
        <v>-2.3E-2</v>
      </c>
      <c r="G234" s="6"/>
    </row>
    <row r="235" spans="1:7">
      <c r="A235" s="5">
        <v>43733</v>
      </c>
      <c r="B235" s="4">
        <v>1.7370000000000001</v>
      </c>
      <c r="C235" s="4">
        <v>1.649</v>
      </c>
      <c r="D235" s="4">
        <v>1.7390000000000001</v>
      </c>
      <c r="E235" s="4">
        <v>1.63</v>
      </c>
      <c r="F235" s="6">
        <v>5.1499999999999997E-2</v>
      </c>
      <c r="G235" s="6"/>
    </row>
    <row r="236" spans="1:7">
      <c r="A236" s="5">
        <v>43732</v>
      </c>
      <c r="B236" s="4">
        <v>1.6519999999999999</v>
      </c>
      <c r="C236" s="4">
        <v>1.722</v>
      </c>
      <c r="D236" s="4">
        <v>1.7230000000000001</v>
      </c>
      <c r="E236" s="4">
        <v>1.6279999999999999</v>
      </c>
      <c r="F236" s="6">
        <v>-4.1200000000000001E-2</v>
      </c>
      <c r="G236" s="6"/>
    </row>
    <row r="237" spans="1:7">
      <c r="A237" s="5">
        <v>43731</v>
      </c>
      <c r="B237" s="4">
        <v>1.7230000000000001</v>
      </c>
      <c r="C237" s="4">
        <v>1.7370000000000001</v>
      </c>
      <c r="D237" s="4">
        <v>1.7669999999999999</v>
      </c>
      <c r="E237" s="4">
        <v>1.6639999999999999</v>
      </c>
      <c r="F237" s="6">
        <v>8.9999999999999998E-4</v>
      </c>
      <c r="G237" s="6"/>
    </row>
    <row r="238" spans="1:7">
      <c r="A238" s="5">
        <v>43730</v>
      </c>
      <c r="B238" s="4">
        <v>1.722</v>
      </c>
      <c r="C238" s="4">
        <v>1.722</v>
      </c>
      <c r="D238" s="4">
        <v>1.722</v>
      </c>
      <c r="E238" s="4">
        <v>1.722</v>
      </c>
      <c r="F238" s="6">
        <v>0</v>
      </c>
      <c r="G238" s="6"/>
    </row>
    <row r="239" spans="1:7">
      <c r="A239" s="5">
        <v>43728</v>
      </c>
      <c r="B239" s="4">
        <v>1.722</v>
      </c>
      <c r="C239" s="4">
        <v>1.7809999999999999</v>
      </c>
      <c r="D239" s="4">
        <v>1.794</v>
      </c>
      <c r="E239" s="4">
        <v>1.716</v>
      </c>
      <c r="F239" s="6">
        <v>-3.6400000000000002E-2</v>
      </c>
      <c r="G239" s="6"/>
    </row>
    <row r="240" spans="1:7">
      <c r="A240" s="5">
        <v>43727</v>
      </c>
      <c r="B240" s="4">
        <v>1.7869999999999999</v>
      </c>
      <c r="C240" s="4">
        <v>1.796</v>
      </c>
      <c r="D240" s="4">
        <v>1.821</v>
      </c>
      <c r="E240" s="4">
        <v>1.7490000000000001</v>
      </c>
      <c r="F240" s="6">
        <v>-7.1999999999999998E-3</v>
      </c>
      <c r="G240" s="6"/>
    </row>
    <row r="241" spans="1:7">
      <c r="A241" s="5">
        <v>43726</v>
      </c>
      <c r="B241" s="4">
        <v>1.8</v>
      </c>
      <c r="C241" s="4">
        <v>1.8049999999999999</v>
      </c>
      <c r="D241" s="4">
        <v>1.819</v>
      </c>
      <c r="E241" s="4">
        <v>1.744</v>
      </c>
      <c r="F241" s="6">
        <v>-5.4999999999999997E-3</v>
      </c>
      <c r="G241" s="6"/>
    </row>
    <row r="242" spans="1:7">
      <c r="A242" s="5">
        <v>43725</v>
      </c>
      <c r="B242" s="4">
        <v>1.81</v>
      </c>
      <c r="C242" s="4">
        <v>1.845</v>
      </c>
      <c r="D242" s="4">
        <v>1.849</v>
      </c>
      <c r="E242" s="4">
        <v>1.794</v>
      </c>
      <c r="F242" s="6">
        <v>-1.7899999999999999E-2</v>
      </c>
      <c r="G242" s="6"/>
    </row>
    <row r="243" spans="1:7">
      <c r="A243" s="5">
        <v>43724</v>
      </c>
      <c r="B243" s="4">
        <v>1.843</v>
      </c>
      <c r="C243" s="4">
        <v>1.899</v>
      </c>
      <c r="D243" s="4">
        <v>1.899</v>
      </c>
      <c r="E243" s="4">
        <v>1.8140000000000001</v>
      </c>
      <c r="F243" s="6">
        <v>-3.0599999999999999E-2</v>
      </c>
      <c r="G243" s="6"/>
    </row>
    <row r="244" spans="1:7">
      <c r="A244" s="5">
        <v>43723</v>
      </c>
      <c r="B244" s="4">
        <v>1.901</v>
      </c>
      <c r="C244" s="4">
        <v>1.901</v>
      </c>
      <c r="D244" s="4">
        <v>1.901</v>
      </c>
      <c r="E244" s="4">
        <v>1.901</v>
      </c>
      <c r="F244" s="6">
        <v>0</v>
      </c>
      <c r="G244" s="6"/>
    </row>
    <row r="245" spans="1:7">
      <c r="A245" s="5">
        <v>43721</v>
      </c>
      <c r="B245" s="4">
        <v>1.901</v>
      </c>
      <c r="C245" s="4">
        <v>1.7769999999999999</v>
      </c>
      <c r="D245" s="4">
        <v>1.9079999999999999</v>
      </c>
      <c r="E245" s="4">
        <v>1.766</v>
      </c>
      <c r="F245" s="6">
        <v>6.9199999999999998E-2</v>
      </c>
      <c r="G245" s="6"/>
    </row>
    <row r="246" spans="1:7">
      <c r="A246" s="5">
        <v>43720</v>
      </c>
      <c r="B246" s="4">
        <v>1.778</v>
      </c>
      <c r="C246" s="4">
        <v>1.766</v>
      </c>
      <c r="D246" s="4">
        <v>1.8009999999999999</v>
      </c>
      <c r="E246" s="4">
        <v>1.6679999999999999</v>
      </c>
      <c r="F246" s="6">
        <v>1.83E-2</v>
      </c>
      <c r="G246" s="6"/>
    </row>
    <row r="247" spans="1:7">
      <c r="A247" s="5">
        <v>43719</v>
      </c>
      <c r="B247" s="4">
        <v>1.746</v>
      </c>
      <c r="C247" s="4">
        <v>1.73</v>
      </c>
      <c r="D247" s="4">
        <v>1.752</v>
      </c>
      <c r="E247" s="4">
        <v>1.7070000000000001</v>
      </c>
      <c r="F247" s="6">
        <v>1.1000000000000001E-3</v>
      </c>
      <c r="G247" s="6"/>
    </row>
    <row r="248" spans="1:7">
      <c r="A248" s="5">
        <v>43718</v>
      </c>
      <c r="B248" s="4">
        <v>1.744</v>
      </c>
      <c r="C248" s="4">
        <v>1.647</v>
      </c>
      <c r="D248" s="4">
        <v>1.7450000000000001</v>
      </c>
      <c r="E248" s="4">
        <v>1.62</v>
      </c>
      <c r="F248" s="6">
        <v>5.8900000000000001E-2</v>
      </c>
      <c r="G248" s="6"/>
    </row>
    <row r="249" spans="1:7">
      <c r="A249" s="5">
        <v>43717</v>
      </c>
      <c r="B249" s="4">
        <v>1.647</v>
      </c>
      <c r="C249" s="4">
        <v>1.5589999999999999</v>
      </c>
      <c r="D249" s="4">
        <v>1.649</v>
      </c>
      <c r="E249" s="4">
        <v>1.5529999999999999</v>
      </c>
      <c r="F249" s="6">
        <v>5.5599999999999997E-2</v>
      </c>
      <c r="G249" s="6"/>
    </row>
    <row r="250" spans="1:7">
      <c r="A250" s="5">
        <v>43716</v>
      </c>
      <c r="B250" s="4">
        <v>1.56</v>
      </c>
      <c r="C250" s="4">
        <v>1.5589999999999999</v>
      </c>
      <c r="D250" s="4">
        <v>1.56</v>
      </c>
      <c r="E250" s="4">
        <v>1.5589999999999999</v>
      </c>
      <c r="F250" s="6">
        <v>0</v>
      </c>
      <c r="G250" s="6"/>
    </row>
    <row r="251" spans="1:7">
      <c r="A251" s="5">
        <v>43714</v>
      </c>
      <c r="B251" s="4">
        <v>1.56</v>
      </c>
      <c r="C251" s="4">
        <v>1.5589999999999999</v>
      </c>
      <c r="D251" s="4">
        <v>1.6080000000000001</v>
      </c>
      <c r="E251" s="4">
        <v>1.54</v>
      </c>
      <c r="F251" s="6">
        <v>-3.2000000000000002E-3</v>
      </c>
      <c r="G251" s="6"/>
    </row>
    <row r="252" spans="1:7">
      <c r="A252" s="5">
        <v>43713</v>
      </c>
      <c r="B252" s="4">
        <v>1.5649999999999999</v>
      </c>
      <c r="C252" s="4">
        <v>1.472</v>
      </c>
      <c r="D252" s="4">
        <v>1.591</v>
      </c>
      <c r="E252" s="4">
        <v>1.4690000000000001</v>
      </c>
      <c r="F252" s="6">
        <v>6.3899999999999998E-2</v>
      </c>
      <c r="G252" s="6"/>
    </row>
    <row r="253" spans="1:7">
      <c r="A253" s="5">
        <v>43712</v>
      </c>
      <c r="B253" s="4">
        <v>1.4710000000000001</v>
      </c>
      <c r="C253" s="4">
        <v>1.452</v>
      </c>
      <c r="D253" s="4">
        <v>1.4990000000000001</v>
      </c>
      <c r="E253" s="4">
        <v>1.4510000000000001</v>
      </c>
      <c r="F253" s="6">
        <v>6.1999999999999998E-3</v>
      </c>
      <c r="G253" s="6"/>
    </row>
    <row r="254" spans="1:7">
      <c r="A254" s="5">
        <v>43711</v>
      </c>
      <c r="B254" s="4">
        <v>1.462</v>
      </c>
      <c r="C254" s="4">
        <v>1.508</v>
      </c>
      <c r="D254" s="4">
        <v>1.5369999999999999</v>
      </c>
      <c r="E254" s="4">
        <v>1.429</v>
      </c>
      <c r="F254" s="6">
        <v>-2.93E-2</v>
      </c>
      <c r="G254" s="6"/>
    </row>
    <row r="255" spans="1:7">
      <c r="A255" s="5">
        <v>43710</v>
      </c>
      <c r="B255" s="4">
        <v>1.506</v>
      </c>
      <c r="C255" s="4">
        <v>1.51</v>
      </c>
      <c r="D255" s="4">
        <v>1.51</v>
      </c>
      <c r="E255" s="4">
        <v>1.506</v>
      </c>
      <c r="F255" s="6">
        <v>4.7999999999999996E-3</v>
      </c>
      <c r="G255" s="6"/>
    </row>
    <row r="256" spans="1:7">
      <c r="A256" s="5">
        <v>43707</v>
      </c>
      <c r="B256" s="4">
        <v>1.4990000000000001</v>
      </c>
      <c r="C256" s="4">
        <v>1.496</v>
      </c>
      <c r="D256" s="4">
        <v>1.5429999999999999</v>
      </c>
      <c r="E256" s="4">
        <v>1.4930000000000001</v>
      </c>
      <c r="F256" s="6">
        <v>2E-3</v>
      </c>
      <c r="G256" s="6"/>
    </row>
    <row r="257" spans="1:7">
      <c r="A257" s="5">
        <v>43706</v>
      </c>
      <c r="B257" s="4">
        <v>1.496</v>
      </c>
      <c r="C257" s="4">
        <v>1.468</v>
      </c>
      <c r="D257" s="4">
        <v>1.5349999999999999</v>
      </c>
      <c r="E257" s="4">
        <v>1.444</v>
      </c>
      <c r="F257" s="6">
        <v>1.9099999999999999E-2</v>
      </c>
      <c r="G257" s="6"/>
    </row>
    <row r="258" spans="1:7">
      <c r="A258" s="5">
        <v>43705</v>
      </c>
      <c r="B258" s="4">
        <v>1.468</v>
      </c>
      <c r="C258" s="4">
        <v>1.4790000000000001</v>
      </c>
      <c r="D258" s="4">
        <v>1.49</v>
      </c>
      <c r="E258" s="4">
        <v>1.446</v>
      </c>
      <c r="F258" s="6">
        <v>-4.1000000000000003E-3</v>
      </c>
      <c r="G258" s="6"/>
    </row>
    <row r="259" spans="1:7">
      <c r="A259" s="5">
        <v>43704</v>
      </c>
      <c r="B259" s="4">
        <v>1.474</v>
      </c>
      <c r="C259" s="4">
        <v>1.53</v>
      </c>
      <c r="D259" s="4">
        <v>1.5369999999999999</v>
      </c>
      <c r="E259" s="4">
        <v>1.4710000000000001</v>
      </c>
      <c r="F259" s="6">
        <v>-4.1599999999999998E-2</v>
      </c>
      <c r="G259" s="6"/>
    </row>
    <row r="260" spans="1:7">
      <c r="A260" s="5">
        <v>43703</v>
      </c>
      <c r="B260" s="4">
        <v>1.538</v>
      </c>
      <c r="C260" s="4">
        <v>1.478</v>
      </c>
      <c r="D260" s="4">
        <v>1.5489999999999999</v>
      </c>
      <c r="E260" s="4">
        <v>1.4430000000000001</v>
      </c>
      <c r="F260" s="6">
        <v>4.19E-2</v>
      </c>
      <c r="G260" s="6"/>
    </row>
    <row r="261" spans="1:7">
      <c r="A261" s="5">
        <v>43702</v>
      </c>
      <c r="B261" s="4">
        <v>1.476</v>
      </c>
      <c r="C261" s="4">
        <v>1.4730000000000001</v>
      </c>
      <c r="D261" s="4">
        <v>1.476</v>
      </c>
      <c r="E261" s="4">
        <v>1.4730000000000001</v>
      </c>
      <c r="F261" s="6">
        <v>-3.7100000000000001E-2</v>
      </c>
      <c r="G261" s="6"/>
    </row>
    <row r="262" spans="1:7">
      <c r="A262" s="5">
        <v>43700</v>
      </c>
      <c r="B262" s="4">
        <v>1.5329999999999999</v>
      </c>
      <c r="C262" s="4">
        <v>1.613</v>
      </c>
      <c r="D262" s="4">
        <v>1.663</v>
      </c>
      <c r="E262" s="4">
        <v>1.506</v>
      </c>
      <c r="F262" s="6">
        <v>-4.9599999999999998E-2</v>
      </c>
      <c r="G262" s="6"/>
    </row>
    <row r="263" spans="1:7">
      <c r="A263" s="5">
        <v>43699</v>
      </c>
      <c r="B263" s="4">
        <v>1.613</v>
      </c>
      <c r="C263" s="4">
        <v>1.5880000000000001</v>
      </c>
      <c r="D263" s="4">
        <v>1.6279999999999999</v>
      </c>
      <c r="E263" s="4">
        <v>1.5549999999999999</v>
      </c>
      <c r="F263" s="6">
        <v>1.38E-2</v>
      </c>
      <c r="G263" s="6"/>
    </row>
    <row r="264" spans="1:7">
      <c r="A264" s="5">
        <v>43698</v>
      </c>
      <c r="B264" s="4">
        <v>1.591</v>
      </c>
      <c r="C264" s="4">
        <v>1.5569999999999999</v>
      </c>
      <c r="D264" s="4">
        <v>1.61</v>
      </c>
      <c r="E264" s="4">
        <v>1.5469999999999999</v>
      </c>
      <c r="F264" s="6">
        <v>2.5100000000000001E-2</v>
      </c>
      <c r="G264" s="6"/>
    </row>
    <row r="265" spans="1:7">
      <c r="A265" s="5">
        <v>43697</v>
      </c>
      <c r="B265" s="4">
        <v>1.552</v>
      </c>
      <c r="C265" s="4">
        <v>1.591</v>
      </c>
      <c r="D265" s="4">
        <v>1.5980000000000001</v>
      </c>
      <c r="E265" s="4">
        <v>1.54</v>
      </c>
      <c r="F265" s="6">
        <v>-3.4799999999999998E-2</v>
      </c>
      <c r="G265" s="6"/>
    </row>
    <row r="266" spans="1:7">
      <c r="A266" s="5">
        <v>43696</v>
      </c>
      <c r="B266" s="4">
        <v>1.6080000000000001</v>
      </c>
      <c r="C266" s="4">
        <v>1.5720000000000001</v>
      </c>
      <c r="D266" s="4">
        <v>1.625</v>
      </c>
      <c r="E266" s="4">
        <v>1.569</v>
      </c>
      <c r="F266" s="6">
        <v>2.1499999999999998E-2</v>
      </c>
      <c r="G266" s="6"/>
    </row>
    <row r="267" spans="1:7">
      <c r="A267" s="5">
        <v>43695</v>
      </c>
      <c r="B267" s="4">
        <v>1.5740000000000001</v>
      </c>
      <c r="C267" s="4">
        <v>1.5760000000000001</v>
      </c>
      <c r="D267" s="4">
        <v>1.577</v>
      </c>
      <c r="E267" s="4">
        <v>1.5740000000000001</v>
      </c>
      <c r="F267" s="6">
        <v>7.7000000000000002E-3</v>
      </c>
      <c r="G267" s="6"/>
    </row>
    <row r="268" spans="1:7">
      <c r="A268" s="5">
        <v>43693</v>
      </c>
      <c r="B268" s="4">
        <v>1.5620000000000001</v>
      </c>
      <c r="C268" s="4">
        <v>1.5229999999999999</v>
      </c>
      <c r="D268" s="4">
        <v>1.5940000000000001</v>
      </c>
      <c r="E268" s="4">
        <v>1.508</v>
      </c>
      <c r="F268" s="6">
        <v>3.9899999999999998E-2</v>
      </c>
      <c r="G268" s="6"/>
    </row>
    <row r="269" spans="1:7">
      <c r="A269" s="5">
        <v>43692</v>
      </c>
      <c r="B269" s="4">
        <v>1.502</v>
      </c>
      <c r="C269" s="4">
        <v>1.589</v>
      </c>
      <c r="D269" s="4">
        <v>1.5940000000000001</v>
      </c>
      <c r="E269" s="4">
        <v>1.4750000000000001</v>
      </c>
      <c r="F269" s="6">
        <v>-5.1200000000000002E-2</v>
      </c>
      <c r="G269" s="6"/>
    </row>
    <row r="270" spans="1:7">
      <c r="A270" s="5">
        <v>43691</v>
      </c>
      <c r="B270" s="4">
        <v>1.583</v>
      </c>
      <c r="C270" s="4">
        <v>1.6930000000000001</v>
      </c>
      <c r="D270" s="4">
        <v>1.6950000000000001</v>
      </c>
      <c r="E270" s="4">
        <v>1.5740000000000001</v>
      </c>
      <c r="F270" s="6">
        <v>-6.9900000000000004E-2</v>
      </c>
      <c r="G270" s="6"/>
    </row>
    <row r="271" spans="1:7">
      <c r="A271" s="5">
        <v>43690</v>
      </c>
      <c r="B271" s="4">
        <v>1.702</v>
      </c>
      <c r="C271" s="4">
        <v>1.6539999999999999</v>
      </c>
      <c r="D271" s="4">
        <v>1.7170000000000001</v>
      </c>
      <c r="E271" s="4">
        <v>1.6180000000000001</v>
      </c>
      <c r="F271" s="6">
        <v>3.78E-2</v>
      </c>
      <c r="G271" s="6"/>
    </row>
    <row r="272" spans="1:7">
      <c r="A272" s="5">
        <v>43689</v>
      </c>
      <c r="B272" s="4">
        <v>1.64</v>
      </c>
      <c r="C272" s="4">
        <v>1.748</v>
      </c>
      <c r="D272" s="4">
        <v>1.748</v>
      </c>
      <c r="E272" s="4">
        <v>1.6279999999999999</v>
      </c>
      <c r="F272" s="6">
        <v>-0.06</v>
      </c>
      <c r="G272" s="6"/>
    </row>
    <row r="273" spans="1:7">
      <c r="A273" s="5">
        <v>43688</v>
      </c>
      <c r="B273" s="4">
        <v>1.7450000000000001</v>
      </c>
      <c r="C273" s="4">
        <v>1.7450000000000001</v>
      </c>
      <c r="D273" s="4">
        <v>1.7450000000000001</v>
      </c>
      <c r="E273" s="4">
        <v>1.7450000000000001</v>
      </c>
      <c r="F273" s="6">
        <v>0</v>
      </c>
      <c r="G273" s="6"/>
    </row>
    <row r="274" spans="1:7">
      <c r="A274" s="5">
        <v>43686</v>
      </c>
      <c r="B274" s="4">
        <v>1.7450000000000001</v>
      </c>
      <c r="C274" s="4">
        <v>1.698</v>
      </c>
      <c r="D274" s="4">
        <v>1.748</v>
      </c>
      <c r="E274" s="4">
        <v>1.679</v>
      </c>
      <c r="F274" s="6">
        <v>1.5100000000000001E-2</v>
      </c>
      <c r="G274" s="6"/>
    </row>
    <row r="275" spans="1:7">
      <c r="A275" s="5">
        <v>43685</v>
      </c>
      <c r="B275" s="4">
        <v>1.7190000000000001</v>
      </c>
      <c r="C275" s="4">
        <v>1.7090000000000001</v>
      </c>
      <c r="D275" s="4">
        <v>1.7929999999999999</v>
      </c>
      <c r="E275" s="4">
        <v>1.7050000000000001</v>
      </c>
      <c r="F275" s="6">
        <v>-1.1999999999999999E-3</v>
      </c>
      <c r="G275" s="6"/>
    </row>
    <row r="276" spans="1:7">
      <c r="A276" s="5">
        <v>43684</v>
      </c>
      <c r="B276" s="4">
        <v>1.7210000000000001</v>
      </c>
      <c r="C276" s="4">
        <v>1.696</v>
      </c>
      <c r="D276" s="4">
        <v>1.736</v>
      </c>
      <c r="E276" s="4">
        <v>1.595</v>
      </c>
      <c r="F276" s="6">
        <v>2.8999999999999998E-3</v>
      </c>
      <c r="G276" s="6"/>
    </row>
    <row r="277" spans="1:7">
      <c r="A277" s="5">
        <v>43683</v>
      </c>
      <c r="B277" s="4">
        <v>1.716</v>
      </c>
      <c r="C277" s="4">
        <v>1.677</v>
      </c>
      <c r="D277" s="4">
        <v>1.7729999999999999</v>
      </c>
      <c r="E277" s="4">
        <v>1.6719999999999999</v>
      </c>
      <c r="F277" s="6">
        <v>-1.1999999999999999E-3</v>
      </c>
      <c r="G277" s="6"/>
    </row>
    <row r="278" spans="1:7">
      <c r="A278" s="5">
        <v>43682</v>
      </c>
      <c r="B278" s="4">
        <v>1.718</v>
      </c>
      <c r="C278" s="4">
        <v>1.855</v>
      </c>
      <c r="D278" s="4">
        <v>1.859</v>
      </c>
      <c r="E278" s="4">
        <v>1.7090000000000001</v>
      </c>
      <c r="F278" s="6">
        <v>-7.1499999999999994E-2</v>
      </c>
      <c r="G278" s="6"/>
    </row>
    <row r="279" spans="1:7">
      <c r="A279" s="5">
        <v>43681</v>
      </c>
      <c r="B279" s="4">
        <v>1.85</v>
      </c>
      <c r="C279" s="4">
        <v>1.8540000000000001</v>
      </c>
      <c r="D279" s="4">
        <v>1.8540000000000001</v>
      </c>
      <c r="E279" s="4">
        <v>1.85</v>
      </c>
      <c r="F279" s="6">
        <v>4.0000000000000001E-3</v>
      </c>
      <c r="G279" s="6"/>
    </row>
    <row r="280" spans="1:7">
      <c r="A280" s="5">
        <v>43679</v>
      </c>
      <c r="B280" s="4">
        <v>1.843</v>
      </c>
      <c r="C280" s="4">
        <v>1.897</v>
      </c>
      <c r="D280" s="4">
        <v>1.9119999999999999</v>
      </c>
      <c r="E280" s="4">
        <v>1.8320000000000001</v>
      </c>
      <c r="F280" s="6">
        <v>-3.1E-2</v>
      </c>
      <c r="G280" s="6"/>
    </row>
    <row r="281" spans="1:7">
      <c r="A281" s="5">
        <v>43678</v>
      </c>
      <c r="B281" s="4">
        <v>1.9019999999999999</v>
      </c>
      <c r="C281" s="4">
        <v>2.0249999999999999</v>
      </c>
      <c r="D281" s="4">
        <v>2.0609999999999999</v>
      </c>
      <c r="E281" s="4">
        <v>1.8759999999999999</v>
      </c>
      <c r="F281" s="6">
        <v>-5.2299999999999999E-2</v>
      </c>
      <c r="G281" s="6"/>
    </row>
    <row r="282" spans="1:7">
      <c r="A282" s="5">
        <v>43677</v>
      </c>
      <c r="B282" s="4">
        <v>2.0070000000000001</v>
      </c>
      <c r="C282" s="4">
        <v>2.0579999999999998</v>
      </c>
      <c r="D282" s="4">
        <v>2.0720000000000001</v>
      </c>
      <c r="E282" s="4">
        <v>2.0059999999999998</v>
      </c>
      <c r="F282" s="6">
        <v>-2.5700000000000001E-2</v>
      </c>
      <c r="G282" s="6"/>
    </row>
    <row r="283" spans="1:7">
      <c r="A283" s="5">
        <v>43676</v>
      </c>
      <c r="B283" s="4">
        <v>2.06</v>
      </c>
      <c r="C283" s="4">
        <v>2.0619999999999998</v>
      </c>
      <c r="D283" s="4">
        <v>2.0750000000000002</v>
      </c>
      <c r="E283" s="4">
        <v>2.04</v>
      </c>
      <c r="F283" s="6">
        <v>-1.5E-3</v>
      </c>
      <c r="G283" s="6"/>
    </row>
    <row r="284" spans="1:7">
      <c r="A284" s="5">
        <v>43675</v>
      </c>
      <c r="B284" s="4">
        <v>2.0630000000000002</v>
      </c>
      <c r="C284" s="4">
        <v>2.0670000000000002</v>
      </c>
      <c r="D284" s="4">
        <v>2.0699999999999998</v>
      </c>
      <c r="E284" s="4">
        <v>2.048</v>
      </c>
      <c r="F284" s="6">
        <v>-2.7000000000000001E-3</v>
      </c>
      <c r="G284" s="6"/>
    </row>
    <row r="285" spans="1:7">
      <c r="A285" s="5">
        <v>43674</v>
      </c>
      <c r="B285" s="4">
        <v>2.069</v>
      </c>
      <c r="C285" s="4">
        <v>2.0760000000000001</v>
      </c>
      <c r="D285" s="4">
        <v>2.0760000000000001</v>
      </c>
      <c r="E285" s="4">
        <v>2.0670000000000002</v>
      </c>
      <c r="F285" s="6">
        <v>-2.5999999999999999E-3</v>
      </c>
      <c r="G285" s="6"/>
    </row>
    <row r="286" spans="1:7">
      <c r="A286" s="5">
        <v>43672</v>
      </c>
      <c r="B286" s="4">
        <v>2.0739999999999998</v>
      </c>
      <c r="C286" s="4">
        <v>2.081</v>
      </c>
      <c r="D286" s="4">
        <v>2.1</v>
      </c>
      <c r="E286" s="4">
        <v>2.0630000000000002</v>
      </c>
      <c r="F286" s="6">
        <v>-4.3E-3</v>
      </c>
      <c r="G286" s="6"/>
    </row>
    <row r="287" spans="1:7">
      <c r="A287" s="5">
        <v>43671</v>
      </c>
      <c r="B287" s="4">
        <v>2.0830000000000002</v>
      </c>
      <c r="C287" s="4">
        <v>2.0430000000000001</v>
      </c>
      <c r="D287" s="4">
        <v>2.1</v>
      </c>
      <c r="E287" s="4">
        <v>2.0110000000000001</v>
      </c>
      <c r="F287" s="6">
        <v>1.61E-2</v>
      </c>
      <c r="G287" s="6"/>
    </row>
    <row r="288" spans="1:7">
      <c r="A288" s="5">
        <v>43670</v>
      </c>
      <c r="B288" s="4">
        <v>2.0499999999999998</v>
      </c>
      <c r="C288" s="4">
        <v>2.085</v>
      </c>
      <c r="D288" s="4">
        <v>2.085</v>
      </c>
      <c r="E288" s="4">
        <v>2.0379999999999998</v>
      </c>
      <c r="F288" s="6">
        <v>-1.35E-2</v>
      </c>
      <c r="G288" s="6"/>
    </row>
    <row r="289" spans="1:7">
      <c r="A289" s="5">
        <v>43669</v>
      </c>
      <c r="B289" s="4">
        <v>2.0779999999999998</v>
      </c>
      <c r="C289" s="4">
        <v>2.0499999999999998</v>
      </c>
      <c r="D289" s="4">
        <v>2.085</v>
      </c>
      <c r="E289" s="4">
        <v>2.0430000000000001</v>
      </c>
      <c r="F289" s="6">
        <v>1.37E-2</v>
      </c>
      <c r="G289" s="6"/>
    </row>
    <row r="290" spans="1:7">
      <c r="A290" s="5">
        <v>43668</v>
      </c>
      <c r="B290" s="4">
        <v>2.0499999999999998</v>
      </c>
      <c r="C290" s="4">
        <v>2.0569999999999999</v>
      </c>
      <c r="D290" s="4">
        <v>2.0670000000000002</v>
      </c>
      <c r="E290" s="4">
        <v>2.0270000000000001</v>
      </c>
      <c r="F290" s="6">
        <v>-4.1999999999999997E-3</v>
      </c>
      <c r="G290" s="6"/>
    </row>
    <row r="291" spans="1:7">
      <c r="A291" s="5">
        <v>43667</v>
      </c>
      <c r="B291" s="4">
        <v>2.0590000000000002</v>
      </c>
      <c r="C291" s="4">
        <v>2.06</v>
      </c>
      <c r="D291" s="4">
        <v>2.06</v>
      </c>
      <c r="E291" s="4">
        <v>2.0590000000000002</v>
      </c>
      <c r="F291" s="6">
        <v>8.0000000000000004E-4</v>
      </c>
      <c r="G291" s="6"/>
    </row>
    <row r="292" spans="1:7">
      <c r="A292" s="5">
        <v>43665</v>
      </c>
      <c r="B292" s="4">
        <v>2.0569999999999999</v>
      </c>
      <c r="C292" s="4">
        <v>2.0419999999999998</v>
      </c>
      <c r="D292" s="4">
        <v>2.0640000000000001</v>
      </c>
      <c r="E292" s="4">
        <v>2.0350000000000001</v>
      </c>
      <c r="F292" s="6">
        <v>1.5299999999999999E-2</v>
      </c>
      <c r="G292" s="6"/>
    </row>
    <row r="293" spans="1:7">
      <c r="A293" s="5">
        <v>43664</v>
      </c>
      <c r="B293" s="4">
        <v>2.0259999999999998</v>
      </c>
      <c r="C293" s="4">
        <v>2.0539999999999998</v>
      </c>
      <c r="D293" s="4">
        <v>2.0779999999999998</v>
      </c>
      <c r="E293" s="4">
        <v>2.0230000000000001</v>
      </c>
      <c r="F293" s="6">
        <v>-8.3000000000000001E-3</v>
      </c>
      <c r="G293" s="6"/>
    </row>
    <row r="294" spans="1:7">
      <c r="A294" s="5">
        <v>43663</v>
      </c>
      <c r="B294" s="4">
        <v>2.0430000000000001</v>
      </c>
      <c r="C294" s="4">
        <v>2.1080000000000001</v>
      </c>
      <c r="D294" s="4">
        <v>2.1110000000000002</v>
      </c>
      <c r="E294" s="4">
        <v>2.0430000000000001</v>
      </c>
      <c r="F294" s="6">
        <v>-2.9899999999999999E-2</v>
      </c>
      <c r="G294" s="6"/>
    </row>
    <row r="295" spans="1:7">
      <c r="A295" s="5">
        <v>43662</v>
      </c>
      <c r="B295" s="4">
        <v>2.1059999999999999</v>
      </c>
      <c r="C295" s="4">
        <v>2.09</v>
      </c>
      <c r="D295" s="4">
        <v>2.1429999999999998</v>
      </c>
      <c r="E295" s="4">
        <v>2.0830000000000002</v>
      </c>
      <c r="F295" s="6">
        <v>7.7000000000000002E-3</v>
      </c>
      <c r="G295" s="6"/>
    </row>
    <row r="296" spans="1:7">
      <c r="A296" s="5">
        <v>43661</v>
      </c>
      <c r="B296" s="4">
        <v>2.09</v>
      </c>
      <c r="C296" s="4">
        <v>2.15</v>
      </c>
      <c r="D296" s="4">
        <v>2.15</v>
      </c>
      <c r="E296" s="4">
        <v>2.0870000000000002</v>
      </c>
      <c r="F296" s="6">
        <v>-1.5900000000000001E-2</v>
      </c>
      <c r="G296" s="6"/>
    </row>
    <row r="297" spans="1:7">
      <c r="A297" s="5">
        <v>43660</v>
      </c>
      <c r="B297" s="4">
        <v>2.1240000000000001</v>
      </c>
      <c r="C297" s="4">
        <v>2.1240000000000001</v>
      </c>
      <c r="D297" s="4">
        <v>2.1240000000000001</v>
      </c>
      <c r="E297" s="4">
        <v>2.1240000000000001</v>
      </c>
      <c r="F297" s="6">
        <v>0</v>
      </c>
      <c r="G297" s="6"/>
    </row>
    <row r="298" spans="1:7">
      <c r="A298" s="5">
        <v>43658</v>
      </c>
      <c r="B298" s="4">
        <v>2.1240000000000001</v>
      </c>
      <c r="C298" s="4">
        <v>2.1360000000000001</v>
      </c>
      <c r="D298" s="4">
        <v>2.15</v>
      </c>
      <c r="E298" s="4">
        <v>2.105</v>
      </c>
      <c r="F298" s="6">
        <v>-8.8999999999999999E-3</v>
      </c>
      <c r="G298" s="6"/>
    </row>
    <row r="299" spans="1:7">
      <c r="A299" s="5">
        <v>43657</v>
      </c>
      <c r="B299" s="4">
        <v>2.1429999999999998</v>
      </c>
      <c r="C299" s="4">
        <v>2.0529999999999999</v>
      </c>
      <c r="D299" s="4">
        <v>2.15</v>
      </c>
      <c r="E299" s="4">
        <v>2.0369999999999999</v>
      </c>
      <c r="F299" s="6">
        <v>3.9800000000000002E-2</v>
      </c>
      <c r="G299" s="6"/>
    </row>
    <row r="300" spans="1:7">
      <c r="A300" s="5">
        <v>43656</v>
      </c>
      <c r="B300" s="4">
        <v>2.0609999999999999</v>
      </c>
      <c r="C300" s="4">
        <v>2.0670000000000002</v>
      </c>
      <c r="D300" s="4">
        <v>2.113</v>
      </c>
      <c r="E300" s="4">
        <v>2.0390000000000001</v>
      </c>
      <c r="F300" s="6">
        <v>-5.3E-3</v>
      </c>
      <c r="G300" s="6"/>
    </row>
    <row r="301" spans="1:7">
      <c r="A301" s="5">
        <v>43655</v>
      </c>
      <c r="B301" s="4">
        <v>2.0720000000000001</v>
      </c>
      <c r="C301" s="4">
        <v>2.0390000000000001</v>
      </c>
      <c r="D301" s="4">
        <v>2.0720000000000001</v>
      </c>
      <c r="E301" s="4">
        <v>2.0339999999999998</v>
      </c>
      <c r="F301" s="6">
        <v>1.17E-2</v>
      </c>
      <c r="G301" s="6"/>
    </row>
    <row r="302" spans="1:7">
      <c r="A302" s="5">
        <v>43654</v>
      </c>
      <c r="B302" s="4">
        <v>2.048</v>
      </c>
      <c r="C302" s="4">
        <v>2.0409999999999999</v>
      </c>
      <c r="D302" s="4">
        <v>2.0529999999999999</v>
      </c>
      <c r="E302" s="4">
        <v>2.0099999999999998</v>
      </c>
      <c r="F302" s="6">
        <v>2.7000000000000001E-3</v>
      </c>
      <c r="G302" s="6"/>
    </row>
    <row r="303" spans="1:7">
      <c r="A303" s="5">
        <v>43653</v>
      </c>
      <c r="B303" s="4">
        <v>2.0430000000000001</v>
      </c>
      <c r="C303" s="4">
        <v>2.0430000000000001</v>
      </c>
      <c r="D303" s="4">
        <v>2.0430000000000001</v>
      </c>
      <c r="E303" s="4">
        <v>2.0430000000000001</v>
      </c>
      <c r="F303" s="6">
        <v>1.6999999999999999E-3</v>
      </c>
      <c r="G303" s="6"/>
    </row>
    <row r="304" spans="1:7">
      <c r="A304" s="5">
        <v>43651</v>
      </c>
      <c r="B304" s="4">
        <v>2.0390000000000001</v>
      </c>
      <c r="C304" s="4">
        <v>1.9450000000000001</v>
      </c>
      <c r="D304" s="4">
        <v>2.0680000000000001</v>
      </c>
      <c r="E304" s="4">
        <v>1.9410000000000001</v>
      </c>
      <c r="F304" s="6">
        <v>4.6699999999999998E-2</v>
      </c>
      <c r="G304" s="6"/>
    </row>
    <row r="305" spans="1:7">
      <c r="A305" s="5">
        <v>43650</v>
      </c>
      <c r="B305" s="4">
        <v>1.948</v>
      </c>
      <c r="C305" s="4">
        <v>1.946</v>
      </c>
      <c r="D305" s="4">
        <v>1.948</v>
      </c>
      <c r="E305" s="4">
        <v>1.946</v>
      </c>
      <c r="F305" s="6">
        <v>-2.5000000000000001E-3</v>
      </c>
      <c r="G305" s="6"/>
    </row>
    <row r="306" spans="1:7">
      <c r="A306" s="5">
        <v>43649</v>
      </c>
      <c r="B306" s="4">
        <v>1.9530000000000001</v>
      </c>
      <c r="C306" s="4">
        <v>1.972</v>
      </c>
      <c r="D306" s="4">
        <v>1.972</v>
      </c>
      <c r="E306" s="4">
        <v>1.9390000000000001</v>
      </c>
      <c r="F306" s="6">
        <v>-1.1599999999999999E-2</v>
      </c>
      <c r="G306" s="6"/>
    </row>
    <row r="307" spans="1:7">
      <c r="A307" s="5">
        <v>43648</v>
      </c>
      <c r="B307" s="4">
        <v>1.976</v>
      </c>
      <c r="C307" s="4">
        <v>2.0169999999999999</v>
      </c>
      <c r="D307" s="4">
        <v>2.024</v>
      </c>
      <c r="E307" s="4">
        <v>1.974</v>
      </c>
      <c r="F307" s="6">
        <v>-2.8000000000000001E-2</v>
      </c>
      <c r="G307" s="6"/>
    </row>
    <row r="308" spans="1:7">
      <c r="A308" s="5">
        <v>43647</v>
      </c>
      <c r="B308" s="4">
        <v>2.0329999999999999</v>
      </c>
      <c r="C308" s="4">
        <v>2.0449999999999999</v>
      </c>
      <c r="D308" s="4">
        <v>2.048</v>
      </c>
      <c r="E308" s="4">
        <v>2.0049999999999999</v>
      </c>
      <c r="F308" s="6">
        <v>-5.7999999999999996E-3</v>
      </c>
      <c r="G308" s="6"/>
    </row>
    <row r="309" spans="1:7">
      <c r="A309" s="5">
        <v>43646</v>
      </c>
      <c r="B309" s="4">
        <v>2.0449999999999999</v>
      </c>
      <c r="C309" s="4">
        <v>2.0379999999999998</v>
      </c>
      <c r="D309" s="4">
        <v>2.0449999999999999</v>
      </c>
      <c r="E309" s="4">
        <v>2.0379999999999998</v>
      </c>
      <c r="F309" s="6">
        <v>1.8800000000000001E-2</v>
      </c>
      <c r="G309" s="6"/>
    </row>
    <row r="310" spans="1:7">
      <c r="A310" s="5">
        <v>43644</v>
      </c>
      <c r="B310" s="4">
        <v>2.0070000000000001</v>
      </c>
      <c r="C310" s="4">
        <v>2.0169999999999999</v>
      </c>
      <c r="D310" s="4">
        <v>2.0329999999999999</v>
      </c>
      <c r="E310" s="4">
        <v>1.998</v>
      </c>
      <c r="F310" s="6">
        <v>-3.5000000000000001E-3</v>
      </c>
      <c r="G310" s="6"/>
    </row>
    <row r="311" spans="1:7">
      <c r="A311" s="5">
        <v>43643</v>
      </c>
      <c r="B311" s="4">
        <v>2.0139999999999998</v>
      </c>
      <c r="C311" s="4">
        <v>2.0449999999999999</v>
      </c>
      <c r="D311" s="4">
        <v>2.073</v>
      </c>
      <c r="E311" s="4">
        <v>2.004</v>
      </c>
      <c r="F311" s="6">
        <v>-1.7600000000000001E-2</v>
      </c>
      <c r="G311" s="6"/>
    </row>
    <row r="312" spans="1:7">
      <c r="A312" s="5">
        <v>43642</v>
      </c>
      <c r="B312" s="4">
        <v>2.0499999999999998</v>
      </c>
      <c r="C312" s="4">
        <v>1.9990000000000001</v>
      </c>
      <c r="D312" s="4">
        <v>2.052</v>
      </c>
      <c r="E312" s="4">
        <v>1.9970000000000001</v>
      </c>
      <c r="F312" s="6">
        <v>3.1199999999999999E-2</v>
      </c>
      <c r="G312" s="6"/>
    </row>
    <row r="313" spans="1:7">
      <c r="A313" s="5">
        <v>43641</v>
      </c>
      <c r="B313" s="4">
        <v>1.988</v>
      </c>
      <c r="C313" s="4">
        <v>2.0139999999999998</v>
      </c>
      <c r="D313" s="4">
        <v>2.0249999999999999</v>
      </c>
      <c r="E313" s="4">
        <v>1.982</v>
      </c>
      <c r="F313" s="6">
        <v>-1.49E-2</v>
      </c>
      <c r="G313" s="6"/>
    </row>
    <row r="314" spans="1:7">
      <c r="A314" s="5">
        <v>43640</v>
      </c>
      <c r="B314" s="4">
        <v>2.0179999999999998</v>
      </c>
      <c r="C314" s="4">
        <v>2.0590000000000002</v>
      </c>
      <c r="D314" s="4">
        <v>2.0659999999999998</v>
      </c>
      <c r="E314" s="4">
        <v>2.0139999999999998</v>
      </c>
      <c r="F314" s="6">
        <v>-0.02</v>
      </c>
      <c r="G314" s="6"/>
    </row>
    <row r="315" spans="1:7">
      <c r="A315" s="5">
        <v>43639</v>
      </c>
      <c r="B315" s="4">
        <v>2.0590000000000002</v>
      </c>
      <c r="C315" s="4">
        <v>2.0569999999999999</v>
      </c>
      <c r="D315" s="4">
        <v>2.0609999999999999</v>
      </c>
      <c r="E315" s="4">
        <v>2.0569999999999999</v>
      </c>
      <c r="F315" s="6">
        <v>0</v>
      </c>
      <c r="G315" s="6"/>
    </row>
    <row r="316" spans="1:7">
      <c r="A316" s="5">
        <v>43637</v>
      </c>
      <c r="B316" s="4">
        <v>2.0590000000000002</v>
      </c>
      <c r="C316" s="4">
        <v>2.0179999999999998</v>
      </c>
      <c r="D316" s="4">
        <v>2.069</v>
      </c>
      <c r="E316" s="4">
        <v>1.9990000000000001</v>
      </c>
      <c r="F316" s="6">
        <v>1.78E-2</v>
      </c>
      <c r="G316" s="6"/>
    </row>
    <row r="317" spans="1:7">
      <c r="A317" s="5">
        <v>43636</v>
      </c>
      <c r="B317" s="4">
        <v>2.0230000000000001</v>
      </c>
      <c r="C317" s="4">
        <v>2.0270000000000001</v>
      </c>
      <c r="D317" s="4">
        <v>2.0390000000000001</v>
      </c>
      <c r="E317" s="4">
        <v>1.974</v>
      </c>
      <c r="F317" s="6">
        <v>-3.0000000000000001E-3</v>
      </c>
      <c r="G317" s="6"/>
    </row>
    <row r="318" spans="1:7">
      <c r="A318" s="5">
        <v>43635</v>
      </c>
      <c r="B318" s="4">
        <v>2.0289999999999999</v>
      </c>
      <c r="C318" s="4">
        <v>2.0630000000000002</v>
      </c>
      <c r="D318" s="4">
        <v>2.0990000000000002</v>
      </c>
      <c r="E318" s="4">
        <v>2.02</v>
      </c>
      <c r="F318" s="6">
        <v>-1.41E-2</v>
      </c>
      <c r="G318" s="6"/>
    </row>
    <row r="319" spans="1:7">
      <c r="A319" s="5">
        <v>43634</v>
      </c>
      <c r="B319" s="4">
        <v>2.0579999999999998</v>
      </c>
      <c r="C319" s="4">
        <v>2.0910000000000002</v>
      </c>
      <c r="D319" s="4">
        <v>2.0979999999999999</v>
      </c>
      <c r="E319" s="4">
        <v>2.016</v>
      </c>
      <c r="F319" s="6">
        <v>-1.5800000000000002E-2</v>
      </c>
      <c r="G319" s="6"/>
    </row>
    <row r="320" spans="1:7">
      <c r="A320" s="5">
        <v>43633</v>
      </c>
      <c r="B320" s="4">
        <v>2.0910000000000002</v>
      </c>
      <c r="C320" s="4">
        <v>2.0920000000000001</v>
      </c>
      <c r="D320" s="4">
        <v>2.1150000000000002</v>
      </c>
      <c r="E320" s="4">
        <v>2.0790000000000002</v>
      </c>
      <c r="F320" s="6">
        <v>-6.9999999999999999E-4</v>
      </c>
      <c r="G320" s="6"/>
    </row>
    <row r="321" spans="1:7">
      <c r="A321" s="5">
        <v>43632</v>
      </c>
      <c r="B321" s="4">
        <v>2.0920000000000001</v>
      </c>
      <c r="C321" s="4">
        <v>2.0870000000000002</v>
      </c>
      <c r="D321" s="4">
        <v>2.0939999999999999</v>
      </c>
      <c r="E321" s="4">
        <v>2.0870000000000002</v>
      </c>
      <c r="F321" s="6">
        <v>4.1000000000000003E-3</v>
      </c>
      <c r="G321" s="6"/>
    </row>
    <row r="322" spans="1:7">
      <c r="A322" s="5">
        <v>43630</v>
      </c>
      <c r="B322" s="4">
        <v>2.0840000000000001</v>
      </c>
      <c r="C322" s="4">
        <v>2.0859999999999999</v>
      </c>
      <c r="D322" s="4">
        <v>2.11</v>
      </c>
      <c r="E322" s="4">
        <v>2.0579999999999998</v>
      </c>
      <c r="F322" s="6">
        <v>-4.3E-3</v>
      </c>
      <c r="G322" s="6"/>
    </row>
    <row r="323" spans="1:7">
      <c r="A323" s="5">
        <v>43629</v>
      </c>
      <c r="B323" s="4">
        <v>2.093</v>
      </c>
      <c r="C323" s="4">
        <v>2.1240000000000001</v>
      </c>
      <c r="D323" s="4">
        <v>2.129</v>
      </c>
      <c r="E323" s="4">
        <v>2.0819999999999999</v>
      </c>
      <c r="F323" s="6">
        <v>-1.37E-2</v>
      </c>
      <c r="G323" s="6"/>
    </row>
    <row r="324" spans="1:7">
      <c r="A324" s="5">
        <v>43628</v>
      </c>
      <c r="B324" s="4">
        <v>2.1219999999999999</v>
      </c>
      <c r="C324" s="4">
        <v>2.1379999999999999</v>
      </c>
      <c r="D324" s="4">
        <v>2.1429999999999998</v>
      </c>
      <c r="E324" s="4">
        <v>2.11</v>
      </c>
      <c r="F324" s="6">
        <v>-1.0699999999999999E-2</v>
      </c>
      <c r="G324" s="6"/>
    </row>
    <row r="325" spans="1:7">
      <c r="A325" s="5">
        <v>43627</v>
      </c>
      <c r="B325" s="4">
        <v>2.145</v>
      </c>
      <c r="C325" s="4">
        <v>2.141</v>
      </c>
      <c r="D325" s="4">
        <v>2.1779999999999999</v>
      </c>
      <c r="E325" s="4">
        <v>2.1379999999999999</v>
      </c>
      <c r="F325" s="6">
        <v>-2.3E-3</v>
      </c>
      <c r="G325" s="6"/>
    </row>
    <row r="326" spans="1:7">
      <c r="A326" s="5">
        <v>43626</v>
      </c>
      <c r="B326" s="4">
        <v>2.15</v>
      </c>
      <c r="C326" s="4">
        <v>2.1219999999999999</v>
      </c>
      <c r="D326" s="4">
        <v>2.1520000000000001</v>
      </c>
      <c r="E326" s="4">
        <v>2.1120000000000001</v>
      </c>
      <c r="F326" s="6">
        <v>1.38E-2</v>
      </c>
      <c r="G326" s="6"/>
    </row>
    <row r="327" spans="1:7">
      <c r="A327" s="5">
        <v>43625</v>
      </c>
      <c r="B327" s="4">
        <v>2.121</v>
      </c>
      <c r="C327" s="4">
        <v>2.1219999999999999</v>
      </c>
      <c r="D327" s="4">
        <v>2.1219999999999999</v>
      </c>
      <c r="E327" s="4">
        <v>2.121</v>
      </c>
      <c r="F327" s="6">
        <v>1.7600000000000001E-2</v>
      </c>
      <c r="G327" s="6"/>
    </row>
    <row r="328" spans="1:7">
      <c r="A328" s="5">
        <v>43623</v>
      </c>
      <c r="B328" s="4">
        <v>2.0840000000000001</v>
      </c>
      <c r="C328" s="4">
        <v>2.1280000000000001</v>
      </c>
      <c r="D328" s="4">
        <v>2.133</v>
      </c>
      <c r="E328" s="4">
        <v>2.0529999999999999</v>
      </c>
      <c r="F328" s="6">
        <v>-1.7399999999999999E-2</v>
      </c>
      <c r="G328" s="6"/>
    </row>
    <row r="329" spans="1:7">
      <c r="A329" s="5">
        <v>43622</v>
      </c>
      <c r="B329" s="4">
        <v>2.121</v>
      </c>
      <c r="C329" s="4">
        <v>2.1259999999999999</v>
      </c>
      <c r="D329" s="4">
        <v>2.1360000000000001</v>
      </c>
      <c r="E329" s="4">
        <v>2.0920000000000001</v>
      </c>
      <c r="F329" s="6">
        <v>-4.7000000000000002E-3</v>
      </c>
      <c r="G329" s="6"/>
    </row>
    <row r="330" spans="1:7">
      <c r="A330" s="5">
        <v>43621</v>
      </c>
      <c r="B330" s="4">
        <v>2.1309999999999998</v>
      </c>
      <c r="C330" s="4">
        <v>2.1309999999999998</v>
      </c>
      <c r="D330" s="4">
        <v>2.1360000000000001</v>
      </c>
      <c r="E330" s="4">
        <v>2.0779999999999998</v>
      </c>
      <c r="F330" s="6">
        <v>4.7000000000000002E-3</v>
      </c>
      <c r="G330" s="6"/>
    </row>
    <row r="331" spans="1:7">
      <c r="A331" s="5">
        <v>43620</v>
      </c>
      <c r="B331" s="4">
        <v>2.121</v>
      </c>
      <c r="C331" s="4">
        <v>2.0830000000000002</v>
      </c>
      <c r="D331" s="4">
        <v>2.1469999999999998</v>
      </c>
      <c r="E331" s="4">
        <v>2.0830000000000002</v>
      </c>
      <c r="F331" s="6">
        <v>2.2200000000000001E-2</v>
      </c>
      <c r="G331" s="6"/>
    </row>
    <row r="332" spans="1:7">
      <c r="A332" s="5">
        <v>43619</v>
      </c>
      <c r="B332" s="4">
        <v>2.0750000000000002</v>
      </c>
      <c r="C332" s="4">
        <v>2.1259999999999999</v>
      </c>
      <c r="D332" s="4">
        <v>2.1349999999999998</v>
      </c>
      <c r="E332" s="4">
        <v>2.0609999999999999</v>
      </c>
      <c r="F332" s="6">
        <v>-2.3300000000000001E-2</v>
      </c>
      <c r="G332" s="6"/>
    </row>
    <row r="333" spans="1:7">
      <c r="A333" s="5">
        <v>43618</v>
      </c>
      <c r="B333" s="4">
        <v>2.125</v>
      </c>
      <c r="C333" s="4">
        <v>2.1280000000000001</v>
      </c>
      <c r="D333" s="4">
        <v>2.1280000000000001</v>
      </c>
      <c r="E333" s="4">
        <v>2.125</v>
      </c>
      <c r="F333" s="6">
        <v>-3.8999999999999998E-3</v>
      </c>
      <c r="G333" s="6"/>
    </row>
    <row r="334" spans="1:7">
      <c r="A334" s="5">
        <v>43616</v>
      </c>
      <c r="B334" s="4">
        <v>2.133</v>
      </c>
      <c r="C334" s="4">
        <v>2.1909999999999998</v>
      </c>
      <c r="D334" s="4">
        <v>2.194</v>
      </c>
      <c r="E334" s="4">
        <v>2.1259999999999999</v>
      </c>
      <c r="F334" s="6">
        <v>-3.7900000000000003E-2</v>
      </c>
      <c r="G334" s="6"/>
    </row>
    <row r="335" spans="1:7">
      <c r="A335" s="5">
        <v>43615</v>
      </c>
      <c r="B335" s="4">
        <v>2.2170000000000001</v>
      </c>
      <c r="C335" s="4">
        <v>2.262</v>
      </c>
      <c r="D335" s="4">
        <v>2.2850000000000001</v>
      </c>
      <c r="E335" s="4">
        <v>2.2109999999999999</v>
      </c>
      <c r="F335" s="6">
        <v>-1.9900000000000001E-2</v>
      </c>
      <c r="G335" s="6"/>
    </row>
    <row r="336" spans="1:7">
      <c r="A336" s="5">
        <v>43614</v>
      </c>
      <c r="B336" s="4">
        <v>2.262</v>
      </c>
      <c r="C336" s="4">
        <v>2.266</v>
      </c>
      <c r="D336" s="4">
        <v>2.2669999999999999</v>
      </c>
      <c r="E336" s="4">
        <v>2.21</v>
      </c>
      <c r="F336" s="6">
        <v>-2.5999999999999999E-3</v>
      </c>
      <c r="G336" s="6"/>
    </row>
    <row r="337" spans="1:7">
      <c r="A337" s="5">
        <v>43613</v>
      </c>
      <c r="B337" s="4">
        <v>2.2679999999999998</v>
      </c>
      <c r="C337" s="4">
        <v>2.3079999999999998</v>
      </c>
      <c r="D337" s="4">
        <v>2.3170000000000002</v>
      </c>
      <c r="E337" s="4">
        <v>2.262</v>
      </c>
      <c r="F337" s="6">
        <v>-1.8100000000000002E-2</v>
      </c>
      <c r="G337" s="6"/>
    </row>
    <row r="338" spans="1:7">
      <c r="A338" s="5">
        <v>43612</v>
      </c>
      <c r="B338" s="4">
        <v>2.31</v>
      </c>
      <c r="C338" s="4">
        <v>2.31</v>
      </c>
      <c r="D338" s="4">
        <v>2.31</v>
      </c>
      <c r="E338" s="4">
        <v>2.31</v>
      </c>
      <c r="F338" s="6">
        <v>-6.1999999999999998E-3</v>
      </c>
      <c r="G338" s="6"/>
    </row>
    <row r="339" spans="1:7">
      <c r="A339" s="5">
        <v>43609</v>
      </c>
      <c r="B339" s="4">
        <v>2.3239999999999998</v>
      </c>
      <c r="C339" s="4">
        <v>2.3199999999999998</v>
      </c>
      <c r="D339" s="4">
        <v>2.3340000000000001</v>
      </c>
      <c r="E339" s="4">
        <v>2.3079999999999998</v>
      </c>
      <c r="F339" s="6">
        <v>8.9999999999999998E-4</v>
      </c>
      <c r="G339" s="6"/>
    </row>
    <row r="340" spans="1:7">
      <c r="A340" s="5">
        <v>43608</v>
      </c>
      <c r="B340" s="4">
        <v>2.3220000000000001</v>
      </c>
      <c r="C340" s="4">
        <v>2.3860000000000001</v>
      </c>
      <c r="D340" s="4">
        <v>2.3860000000000001</v>
      </c>
      <c r="E340" s="4">
        <v>2.2919999999999998</v>
      </c>
      <c r="F340" s="6">
        <v>-2.4400000000000002E-2</v>
      </c>
      <c r="G340" s="6"/>
    </row>
    <row r="341" spans="1:7">
      <c r="A341" s="5">
        <v>43607</v>
      </c>
      <c r="B341" s="4">
        <v>2.38</v>
      </c>
      <c r="C341" s="4">
        <v>2.4260000000000002</v>
      </c>
      <c r="D341" s="4">
        <v>2.4340000000000002</v>
      </c>
      <c r="E341" s="4">
        <v>2.38</v>
      </c>
      <c r="F341" s="6">
        <v>-1.9800000000000002E-2</v>
      </c>
      <c r="G341" s="6"/>
    </row>
    <row r="342" spans="1:7">
      <c r="A342" s="5">
        <v>43606</v>
      </c>
      <c r="B342" s="4">
        <v>2.4279999999999999</v>
      </c>
      <c r="C342" s="4">
        <v>2.4159999999999999</v>
      </c>
      <c r="D342" s="4">
        <v>2.4409999999999998</v>
      </c>
      <c r="E342" s="4">
        <v>2.407</v>
      </c>
      <c r="F342" s="6">
        <v>3.7000000000000002E-3</v>
      </c>
      <c r="G342" s="6"/>
    </row>
    <row r="343" spans="1:7">
      <c r="A343" s="5">
        <v>43605</v>
      </c>
      <c r="B343" s="4">
        <v>2.419</v>
      </c>
      <c r="C343" s="4">
        <v>2.4</v>
      </c>
      <c r="D343" s="4">
        <v>2.419</v>
      </c>
      <c r="E343" s="4">
        <v>2.38</v>
      </c>
      <c r="F343" s="6">
        <v>7.3000000000000001E-3</v>
      </c>
      <c r="G343" s="6"/>
    </row>
    <row r="344" spans="1:7">
      <c r="A344" s="5">
        <v>43604</v>
      </c>
      <c r="B344" s="4">
        <v>2.4009999999999998</v>
      </c>
      <c r="C344" s="4">
        <v>2.3940000000000001</v>
      </c>
      <c r="D344" s="4">
        <v>2.4009999999999998</v>
      </c>
      <c r="E344" s="4">
        <v>2.3940000000000001</v>
      </c>
      <c r="F344" s="6">
        <v>3.5999999999999999E-3</v>
      </c>
      <c r="G344" s="6"/>
    </row>
    <row r="345" spans="1:7">
      <c r="A345" s="5">
        <v>43602</v>
      </c>
      <c r="B345" s="4">
        <v>2.3929999999999998</v>
      </c>
      <c r="C345" s="4">
        <v>2.3959999999999999</v>
      </c>
      <c r="D345" s="4">
        <v>2.4089999999999998</v>
      </c>
      <c r="E345" s="4">
        <v>2.3639999999999999</v>
      </c>
      <c r="F345" s="6">
        <v>-4.0000000000000002E-4</v>
      </c>
      <c r="G345" s="6"/>
    </row>
    <row r="346" spans="1:7">
      <c r="A346" s="5">
        <v>43601</v>
      </c>
      <c r="B346" s="4">
        <v>2.3940000000000001</v>
      </c>
      <c r="C346" s="4">
        <v>2.3730000000000002</v>
      </c>
      <c r="D346" s="4">
        <v>2.4159999999999999</v>
      </c>
      <c r="E346" s="4">
        <v>2.3540000000000001</v>
      </c>
      <c r="F346" s="6">
        <v>7.1999999999999998E-3</v>
      </c>
      <c r="G346" s="6"/>
    </row>
    <row r="347" spans="1:7">
      <c r="A347" s="5">
        <v>43600</v>
      </c>
      <c r="B347" s="4">
        <v>2.3769999999999998</v>
      </c>
      <c r="C347" s="4">
        <v>2.4089999999999998</v>
      </c>
      <c r="D347" s="4">
        <v>2.419</v>
      </c>
      <c r="E347" s="4">
        <v>2.3610000000000002</v>
      </c>
      <c r="F347" s="6">
        <v>-1.5299999999999999E-2</v>
      </c>
      <c r="G347" s="6"/>
    </row>
    <row r="348" spans="1:7">
      <c r="A348" s="5">
        <v>43599</v>
      </c>
      <c r="B348" s="4">
        <v>2.4140000000000001</v>
      </c>
      <c r="C348" s="4">
        <v>2.4009999999999998</v>
      </c>
      <c r="D348" s="4">
        <v>2.4279999999999999</v>
      </c>
      <c r="E348" s="4">
        <v>2.3940000000000001</v>
      </c>
      <c r="F348" s="6">
        <v>4.5999999999999999E-3</v>
      </c>
      <c r="G348" s="6"/>
    </row>
    <row r="349" spans="1:7">
      <c r="A349" s="5">
        <v>43598</v>
      </c>
      <c r="B349" s="4">
        <v>2.403</v>
      </c>
      <c r="C349" s="4">
        <v>2.4329999999999998</v>
      </c>
      <c r="D349" s="4">
        <v>2.4420000000000002</v>
      </c>
      <c r="E349" s="4">
        <v>2.3889999999999998</v>
      </c>
      <c r="F349" s="6">
        <v>-1.32E-2</v>
      </c>
      <c r="G349" s="6"/>
    </row>
    <row r="350" spans="1:7">
      <c r="A350" s="5">
        <v>43597</v>
      </c>
      <c r="B350" s="4">
        <v>2.4350000000000001</v>
      </c>
      <c r="C350" s="4">
        <v>2.4369999999999998</v>
      </c>
      <c r="D350" s="4">
        <v>2.4369999999999998</v>
      </c>
      <c r="E350" s="4">
        <v>2.4350000000000001</v>
      </c>
      <c r="F350" s="6">
        <v>-1.5299999999999999E-2</v>
      </c>
      <c r="G350" s="6"/>
    </row>
    <row r="351" spans="1:7">
      <c r="A351" s="5">
        <v>43595</v>
      </c>
      <c r="B351" s="4">
        <v>2.4729999999999999</v>
      </c>
      <c r="C351" s="4">
        <v>2.4550000000000001</v>
      </c>
      <c r="D351" s="4">
        <v>2.4729999999999999</v>
      </c>
      <c r="E351" s="4">
        <v>2.4260000000000002</v>
      </c>
      <c r="F351" s="6">
        <v>8.2000000000000007E-3</v>
      </c>
      <c r="G351" s="6"/>
    </row>
    <row r="352" spans="1:7">
      <c r="A352" s="5">
        <v>43594</v>
      </c>
      <c r="B352" s="4">
        <v>2.4529999999999998</v>
      </c>
      <c r="C352" s="4">
        <v>2.476</v>
      </c>
      <c r="D352" s="4">
        <v>2.48</v>
      </c>
      <c r="E352" s="4">
        <v>2.4239999999999999</v>
      </c>
      <c r="F352" s="6">
        <v>-1.29E-2</v>
      </c>
      <c r="G352" s="6"/>
    </row>
    <row r="353" spans="1:7">
      <c r="A353" s="5">
        <v>43593</v>
      </c>
      <c r="B353" s="4">
        <v>2.4849999999999999</v>
      </c>
      <c r="C353" s="4">
        <v>2.4569999999999999</v>
      </c>
      <c r="D353" s="4">
        <v>2.4910000000000001</v>
      </c>
      <c r="E353" s="4">
        <v>2.4260000000000002</v>
      </c>
      <c r="F353" s="6">
        <v>1.5100000000000001E-2</v>
      </c>
      <c r="G353" s="6"/>
    </row>
    <row r="354" spans="1:7">
      <c r="A354" s="5">
        <v>43592</v>
      </c>
      <c r="B354" s="4">
        <v>2.448</v>
      </c>
      <c r="C354" s="4">
        <v>2.48</v>
      </c>
      <c r="D354" s="4">
        <v>2.5009999999999999</v>
      </c>
      <c r="E354" s="4">
        <v>2.444</v>
      </c>
      <c r="F354" s="6">
        <v>-2.0799999999999999E-2</v>
      </c>
      <c r="G354" s="6"/>
    </row>
    <row r="355" spans="1:7">
      <c r="A355" s="5">
        <v>43591</v>
      </c>
      <c r="B355" s="4">
        <v>2.5</v>
      </c>
      <c r="C355" s="4">
        <v>2.4820000000000002</v>
      </c>
      <c r="D355" s="4">
        <v>2.5030000000000001</v>
      </c>
      <c r="E355" s="4">
        <v>2.4729999999999999</v>
      </c>
      <c r="F355" s="6">
        <v>-1.21E-2</v>
      </c>
      <c r="G355" s="6"/>
    </row>
    <row r="356" spans="1:7">
      <c r="A356" s="5">
        <v>43590</v>
      </c>
      <c r="B356" s="4">
        <v>2.5299999999999998</v>
      </c>
      <c r="C356" s="4">
        <v>2.5299999999999998</v>
      </c>
      <c r="D356" s="4">
        <v>2.5299999999999998</v>
      </c>
      <c r="E356" s="4">
        <v>2.5299999999999998</v>
      </c>
      <c r="F356" s="6">
        <v>0</v>
      </c>
      <c r="G356" s="6"/>
    </row>
    <row r="357" spans="1:7">
      <c r="A357" s="5">
        <v>43588</v>
      </c>
      <c r="B357" s="4">
        <v>2.5299999999999998</v>
      </c>
      <c r="C357" s="4">
        <v>2.5449999999999999</v>
      </c>
      <c r="D357" s="4">
        <v>2.5779999999999998</v>
      </c>
      <c r="E357" s="4">
        <v>2.5139999999999998</v>
      </c>
      <c r="F357" s="6">
        <v>-5.8999999999999999E-3</v>
      </c>
      <c r="G357" s="6"/>
    </row>
    <row r="358" spans="1:7">
      <c r="A358" s="5">
        <v>43587</v>
      </c>
      <c r="B358" s="4">
        <v>2.5449999999999999</v>
      </c>
      <c r="C358" s="4">
        <v>2.5219999999999998</v>
      </c>
      <c r="D358" s="4">
        <v>2.5579999999999998</v>
      </c>
      <c r="E358" s="4">
        <v>2.5089999999999999</v>
      </c>
      <c r="F358" s="6">
        <v>1.72E-2</v>
      </c>
      <c r="G358" s="6"/>
    </row>
    <row r="359" spans="1:7">
      <c r="A359" s="5">
        <v>43586</v>
      </c>
      <c r="B359" s="4">
        <v>2.5019999999999998</v>
      </c>
      <c r="C359" s="4">
        <v>2.5089999999999999</v>
      </c>
      <c r="D359" s="4">
        <v>2.52</v>
      </c>
      <c r="E359" s="4">
        <v>2.4550000000000001</v>
      </c>
      <c r="F359" s="6">
        <v>-8.0000000000000004E-4</v>
      </c>
      <c r="G359" s="6"/>
    </row>
    <row r="360" spans="1:7">
      <c r="A360" s="5">
        <v>43585</v>
      </c>
      <c r="B360" s="4">
        <v>2.504</v>
      </c>
      <c r="C360" s="4">
        <v>2.5270000000000001</v>
      </c>
      <c r="D360" s="4">
        <v>2.5499999999999998</v>
      </c>
      <c r="E360" s="4">
        <v>2.5019999999999998</v>
      </c>
      <c r="F360" s="6">
        <v>-9.1000000000000004E-3</v>
      </c>
      <c r="G360" s="6"/>
    </row>
    <row r="361" spans="1:7">
      <c r="A361" s="5">
        <v>43584</v>
      </c>
      <c r="B361" s="4">
        <v>2.5270000000000001</v>
      </c>
      <c r="C361" s="4">
        <v>2.5089999999999999</v>
      </c>
      <c r="D361" s="4">
        <v>2.5409999999999999</v>
      </c>
      <c r="E361" s="4">
        <v>2.504</v>
      </c>
      <c r="F361" s="6">
        <v>1.0800000000000001E-2</v>
      </c>
      <c r="G361" s="6"/>
    </row>
    <row r="362" spans="1:7">
      <c r="A362" s="5">
        <v>43581</v>
      </c>
      <c r="B362" s="4">
        <v>2.5</v>
      </c>
      <c r="C362" s="4">
        <v>2.5289999999999999</v>
      </c>
      <c r="D362" s="4">
        <v>2.5449999999999999</v>
      </c>
      <c r="E362" s="4">
        <v>2.4950000000000001</v>
      </c>
      <c r="F362" s="6">
        <v>-1.34E-2</v>
      </c>
      <c r="G362" s="6"/>
    </row>
    <row r="363" spans="1:7">
      <c r="A363" s="5">
        <v>43580</v>
      </c>
      <c r="B363" s="4">
        <v>2.5339999999999998</v>
      </c>
      <c r="C363" s="4">
        <v>2.5230000000000001</v>
      </c>
      <c r="D363" s="4">
        <v>2.5419999999999998</v>
      </c>
      <c r="E363" s="4">
        <v>2.516</v>
      </c>
      <c r="F363" s="6">
        <v>6.4000000000000003E-3</v>
      </c>
      <c r="G363" s="6"/>
    </row>
    <row r="364" spans="1:7">
      <c r="A364" s="5">
        <v>43579</v>
      </c>
      <c r="B364" s="4">
        <v>2.5179999999999998</v>
      </c>
      <c r="C364" s="4">
        <v>2.5720000000000001</v>
      </c>
      <c r="D364" s="4">
        <v>2.5720000000000001</v>
      </c>
      <c r="E364" s="4">
        <v>2.5179999999999998</v>
      </c>
      <c r="F364" s="6">
        <v>-1.9900000000000001E-2</v>
      </c>
      <c r="G364" s="6"/>
    </row>
    <row r="365" spans="1:7">
      <c r="A365" s="5">
        <v>43578</v>
      </c>
      <c r="B365" s="4">
        <v>2.569</v>
      </c>
      <c r="C365" s="4">
        <v>2.5870000000000002</v>
      </c>
      <c r="D365" s="4">
        <v>2.5939999999999999</v>
      </c>
      <c r="E365" s="4">
        <v>2.5630000000000002</v>
      </c>
      <c r="F365" s="6">
        <v>-7.0000000000000001E-3</v>
      </c>
      <c r="G365" s="6"/>
    </row>
    <row r="366" spans="1:7">
      <c r="A366" s="5">
        <v>43577</v>
      </c>
      <c r="B366" s="4">
        <v>2.5870000000000002</v>
      </c>
      <c r="C366" s="4">
        <v>2.5579999999999998</v>
      </c>
      <c r="D366" s="4">
        <v>2.5920000000000001</v>
      </c>
      <c r="E366" s="4">
        <v>2.5579999999999998</v>
      </c>
      <c r="F366" s="6">
        <v>1.0699999999999999E-2</v>
      </c>
      <c r="G366" s="6"/>
    </row>
    <row r="367" spans="1:7">
      <c r="A367" s="5">
        <v>43576</v>
      </c>
      <c r="B367" s="4">
        <v>2.56</v>
      </c>
      <c r="C367" s="4">
        <v>2.5609999999999999</v>
      </c>
      <c r="D367" s="4">
        <v>2.5609999999999999</v>
      </c>
      <c r="E367" s="4">
        <v>2.5579999999999998</v>
      </c>
      <c r="F367" s="6">
        <v>0</v>
      </c>
      <c r="G367" s="6"/>
    </row>
    <row r="368" spans="1:7">
      <c r="A368" s="5">
        <v>43573</v>
      </c>
      <c r="B368" s="4">
        <v>2.56</v>
      </c>
      <c r="C368" s="4">
        <v>2.5870000000000002</v>
      </c>
      <c r="D368" s="4">
        <v>2.589</v>
      </c>
      <c r="E368" s="4">
        <v>2.5489999999999999</v>
      </c>
      <c r="F368" s="6">
        <v>-1.3100000000000001E-2</v>
      </c>
      <c r="G368" s="6"/>
    </row>
    <row r="369" spans="1:7">
      <c r="A369" s="5">
        <v>43572</v>
      </c>
      <c r="B369" s="4">
        <v>2.5939999999999999</v>
      </c>
      <c r="C369" s="4">
        <v>2.585</v>
      </c>
      <c r="D369" s="4">
        <v>2.6139999999999999</v>
      </c>
      <c r="E369" s="4">
        <v>2.5790000000000002</v>
      </c>
      <c r="F369" s="6">
        <v>8.0000000000000004E-4</v>
      </c>
      <c r="G369" s="6"/>
    </row>
    <row r="370" spans="1:7">
      <c r="A370" s="5">
        <v>43571</v>
      </c>
      <c r="B370" s="4">
        <v>2.5920000000000001</v>
      </c>
      <c r="C370" s="4">
        <v>2.556</v>
      </c>
      <c r="D370" s="4">
        <v>2.5960000000000001</v>
      </c>
      <c r="E370" s="4">
        <v>2.5470000000000002</v>
      </c>
      <c r="F370" s="6">
        <v>1.41E-2</v>
      </c>
      <c r="G370" s="6"/>
    </row>
    <row r="371" spans="1:7">
      <c r="A371" s="5">
        <v>43570</v>
      </c>
      <c r="B371" s="4">
        <v>2.556</v>
      </c>
      <c r="C371" s="4">
        <v>2.5579999999999998</v>
      </c>
      <c r="D371" s="4">
        <v>2.5739999999999998</v>
      </c>
      <c r="E371" s="4">
        <v>2.5470000000000002</v>
      </c>
      <c r="F371" s="6">
        <v>0</v>
      </c>
      <c r="G371" s="6"/>
    </row>
    <row r="372" spans="1:7">
      <c r="A372" s="5">
        <v>43569</v>
      </c>
      <c r="B372" s="4">
        <v>2.556</v>
      </c>
      <c r="C372" s="4">
        <v>2.5579999999999998</v>
      </c>
      <c r="D372" s="4">
        <v>2.5579999999999998</v>
      </c>
      <c r="E372" s="4">
        <v>2.556</v>
      </c>
      <c r="F372" s="6">
        <v>-2.3E-3</v>
      </c>
      <c r="G372" s="6"/>
    </row>
    <row r="373" spans="1:7">
      <c r="A373" s="5">
        <v>43567</v>
      </c>
      <c r="B373" s="4">
        <v>2.5619999999999998</v>
      </c>
      <c r="C373" s="4">
        <v>2.4990000000000001</v>
      </c>
      <c r="D373" s="4">
        <v>2.5670000000000002</v>
      </c>
      <c r="E373" s="4">
        <v>2.4900000000000002</v>
      </c>
      <c r="F373" s="6">
        <v>2.52E-2</v>
      </c>
      <c r="G373" s="6"/>
    </row>
    <row r="374" spans="1:7">
      <c r="A374" s="5">
        <v>43566</v>
      </c>
      <c r="B374" s="4">
        <v>2.4990000000000001</v>
      </c>
      <c r="C374" s="4">
        <v>2.4740000000000002</v>
      </c>
      <c r="D374" s="4">
        <v>2.5099999999999998</v>
      </c>
      <c r="E374" s="4">
        <v>2.4700000000000002</v>
      </c>
      <c r="F374" s="6">
        <v>1.38E-2</v>
      </c>
      <c r="G374" s="6"/>
    </row>
    <row r="375" spans="1:7">
      <c r="A375" s="5">
        <v>43565</v>
      </c>
      <c r="B375" s="4">
        <v>2.4649999999999999</v>
      </c>
      <c r="C375" s="4">
        <v>2.5009999999999999</v>
      </c>
      <c r="D375" s="4">
        <v>2.5110000000000001</v>
      </c>
      <c r="E375" s="4">
        <v>2.4630000000000001</v>
      </c>
      <c r="F375" s="6">
        <v>-1.4800000000000001E-2</v>
      </c>
      <c r="G375" s="6"/>
    </row>
    <row r="376" spans="1:7">
      <c r="A376" s="5">
        <v>43564</v>
      </c>
      <c r="B376" s="4">
        <v>2.5019999999999998</v>
      </c>
      <c r="C376" s="4">
        <v>2.5190000000000001</v>
      </c>
      <c r="D376" s="4">
        <v>2.5270000000000001</v>
      </c>
      <c r="E376" s="4">
        <v>2.4849999999999999</v>
      </c>
      <c r="F376" s="6">
        <v>-7.1000000000000004E-3</v>
      </c>
      <c r="G376" s="6"/>
    </row>
    <row r="377" spans="1:7">
      <c r="A377" s="5">
        <v>43563</v>
      </c>
      <c r="B377" s="4">
        <v>2.52</v>
      </c>
      <c r="C377" s="4">
        <v>2.5030000000000001</v>
      </c>
      <c r="D377" s="4">
        <v>2.524</v>
      </c>
      <c r="E377" s="4">
        <v>2.4860000000000002</v>
      </c>
      <c r="F377" s="6">
        <v>7.0000000000000001E-3</v>
      </c>
      <c r="G377" s="6"/>
    </row>
    <row r="378" spans="1:7">
      <c r="A378" s="5">
        <v>43562</v>
      </c>
      <c r="B378" s="4">
        <v>2.5030000000000001</v>
      </c>
      <c r="C378" s="4">
        <v>2.504</v>
      </c>
      <c r="D378" s="4">
        <v>2.504</v>
      </c>
      <c r="E378" s="4">
        <v>2.5030000000000001</v>
      </c>
      <c r="F378" s="6">
        <v>1.4E-3</v>
      </c>
      <c r="G378" s="6"/>
    </row>
    <row r="379" spans="1:7">
      <c r="A379" s="5">
        <v>43560</v>
      </c>
      <c r="B379" s="4">
        <v>2.4990000000000001</v>
      </c>
      <c r="C379" s="4">
        <v>2.5150000000000001</v>
      </c>
      <c r="D379" s="4">
        <v>2.544</v>
      </c>
      <c r="E379" s="4">
        <v>2.4940000000000002</v>
      </c>
      <c r="F379" s="6">
        <v>-5.5999999999999999E-3</v>
      </c>
      <c r="G379" s="6"/>
    </row>
    <row r="380" spans="1:7">
      <c r="A380" s="5">
        <v>43559</v>
      </c>
      <c r="B380" s="4">
        <v>2.5129999999999999</v>
      </c>
      <c r="C380" s="4">
        <v>2.5169999999999999</v>
      </c>
      <c r="D380" s="4">
        <v>2.5259999999999998</v>
      </c>
      <c r="E380" s="4">
        <v>2.496</v>
      </c>
      <c r="F380" s="6">
        <v>-5.8999999999999999E-3</v>
      </c>
      <c r="G380" s="6"/>
    </row>
    <row r="381" spans="1:7">
      <c r="A381" s="5">
        <v>43558</v>
      </c>
      <c r="B381" s="4">
        <v>2.528</v>
      </c>
      <c r="C381" s="4">
        <v>2.472</v>
      </c>
      <c r="D381" s="4">
        <v>2.528</v>
      </c>
      <c r="E381" s="4">
        <v>2.4689999999999999</v>
      </c>
      <c r="F381" s="6">
        <v>2.2700000000000001E-2</v>
      </c>
      <c r="G381" s="6"/>
    </row>
    <row r="382" spans="1:7">
      <c r="A382" s="5">
        <v>43557</v>
      </c>
      <c r="B382" s="4">
        <v>2.472</v>
      </c>
      <c r="C382" s="4">
        <v>2.488</v>
      </c>
      <c r="D382" s="4">
        <v>2.492</v>
      </c>
      <c r="E382" s="4">
        <v>2.4670000000000001</v>
      </c>
      <c r="F382" s="6">
        <v>-1.24E-2</v>
      </c>
      <c r="G382" s="6"/>
    </row>
    <row r="383" spans="1:7">
      <c r="A383" s="5">
        <v>43556</v>
      </c>
      <c r="B383" s="4">
        <v>2.5030000000000001</v>
      </c>
      <c r="C383" s="4">
        <v>2.4300000000000002</v>
      </c>
      <c r="D383" s="4">
        <v>2.508</v>
      </c>
      <c r="E383" s="4">
        <v>2.4239999999999999</v>
      </c>
      <c r="F383" s="6">
        <v>3.09E-2</v>
      </c>
      <c r="G383" s="6"/>
    </row>
    <row r="384" spans="1:7">
      <c r="A384" s="5">
        <v>43555</v>
      </c>
      <c r="B384" s="4">
        <v>2.4279999999999999</v>
      </c>
      <c r="C384" s="4">
        <v>2.4239999999999999</v>
      </c>
      <c r="D384" s="4">
        <v>2.4279999999999999</v>
      </c>
      <c r="E384" s="4">
        <v>2.4239999999999999</v>
      </c>
      <c r="F384" s="6">
        <v>8.6999999999999994E-3</v>
      </c>
      <c r="G384" s="6"/>
    </row>
    <row r="385" spans="1:7">
      <c r="A385" s="5">
        <v>43553</v>
      </c>
      <c r="B385" s="4">
        <v>2.407</v>
      </c>
      <c r="C385" s="4">
        <v>2.3929999999999998</v>
      </c>
      <c r="D385" s="4">
        <v>2.4329999999999998</v>
      </c>
      <c r="E385" s="4">
        <v>2.391</v>
      </c>
      <c r="F385" s="6">
        <v>6.7000000000000002E-3</v>
      </c>
      <c r="G385" s="6"/>
    </row>
    <row r="386" spans="1:7">
      <c r="A386" s="5">
        <v>43552</v>
      </c>
      <c r="B386" s="4">
        <v>2.391</v>
      </c>
      <c r="C386" s="4">
        <v>2.3650000000000002</v>
      </c>
      <c r="D386" s="4">
        <v>2.4049999999999998</v>
      </c>
      <c r="E386" s="4">
        <v>2.34</v>
      </c>
      <c r="F386" s="6">
        <v>4.1999999999999997E-3</v>
      </c>
      <c r="G386" s="6"/>
    </row>
    <row r="387" spans="1:7">
      <c r="A387" s="5">
        <v>43551</v>
      </c>
      <c r="B387" s="4">
        <v>2.3809999999999998</v>
      </c>
      <c r="C387" s="4">
        <v>2.4249999999999998</v>
      </c>
      <c r="D387" s="4">
        <v>2.4319999999999999</v>
      </c>
      <c r="E387" s="4">
        <v>2.3519999999999999</v>
      </c>
      <c r="F387" s="6">
        <v>-1.8100000000000002E-2</v>
      </c>
      <c r="G387" s="6"/>
    </row>
    <row r="388" spans="1:7">
      <c r="A388" s="5">
        <v>43550</v>
      </c>
      <c r="B388" s="4">
        <v>2.4249999999999998</v>
      </c>
      <c r="C388" s="4">
        <v>2.4140000000000001</v>
      </c>
      <c r="D388" s="4">
        <v>2.4529999999999998</v>
      </c>
      <c r="E388" s="4">
        <v>2.4020000000000001</v>
      </c>
      <c r="F388" s="6">
        <v>8.3000000000000001E-3</v>
      </c>
      <c r="G388" s="6"/>
    </row>
    <row r="389" spans="1:7">
      <c r="A389" s="5">
        <v>43549</v>
      </c>
      <c r="B389" s="4">
        <v>2.4049999999999998</v>
      </c>
      <c r="C389" s="4">
        <v>2.4529999999999998</v>
      </c>
      <c r="D389" s="4">
        <v>2.4729999999999999</v>
      </c>
      <c r="E389" s="4">
        <v>2.3769999999999998</v>
      </c>
      <c r="F389" s="6">
        <v>-1.89E-2</v>
      </c>
      <c r="G389" s="6"/>
    </row>
    <row r="390" spans="1:7">
      <c r="A390" s="5">
        <v>43548</v>
      </c>
      <c r="B390" s="4">
        <v>2.4510000000000001</v>
      </c>
      <c r="C390" s="4">
        <v>2.4500000000000002</v>
      </c>
      <c r="D390" s="4">
        <v>2.4510000000000001</v>
      </c>
      <c r="E390" s="4">
        <v>2.4500000000000002</v>
      </c>
      <c r="F390" s="6">
        <v>5.8999999999999999E-3</v>
      </c>
      <c r="G390" s="6"/>
    </row>
    <row r="391" spans="1:7">
      <c r="A391" s="5">
        <v>43546</v>
      </c>
      <c r="B391" s="4">
        <v>2.4369999999999998</v>
      </c>
      <c r="C391" s="4">
        <v>2.5390000000000001</v>
      </c>
      <c r="D391" s="4">
        <v>2.5390000000000001</v>
      </c>
      <c r="E391" s="4">
        <v>2.4180000000000001</v>
      </c>
      <c r="F391" s="6">
        <v>-4.02E-2</v>
      </c>
      <c r="G391" s="6"/>
    </row>
    <row r="392" spans="1:7">
      <c r="A392" s="5">
        <v>43545</v>
      </c>
      <c r="B392" s="4">
        <v>2.5390000000000001</v>
      </c>
      <c r="C392" s="4">
        <v>2.524</v>
      </c>
      <c r="D392" s="4">
        <v>2.5459999999999998</v>
      </c>
      <c r="E392" s="4">
        <v>2.5</v>
      </c>
      <c r="F392" s="6">
        <v>5.4999999999999997E-3</v>
      </c>
      <c r="G392" s="6"/>
    </row>
    <row r="393" spans="1:7">
      <c r="A393" s="5">
        <v>43544</v>
      </c>
      <c r="B393" s="4">
        <v>2.5249999999999999</v>
      </c>
      <c r="C393" s="4">
        <v>2.6160000000000001</v>
      </c>
      <c r="D393" s="4">
        <v>2.6179999999999999</v>
      </c>
      <c r="E393" s="4">
        <v>2.524</v>
      </c>
      <c r="F393" s="6">
        <v>-3.5499999999999997E-2</v>
      </c>
      <c r="G393" s="6"/>
    </row>
    <row r="394" spans="1:7">
      <c r="A394" s="5">
        <v>43543</v>
      </c>
      <c r="B394" s="4">
        <v>2.6179999999999999</v>
      </c>
      <c r="C394" s="4">
        <v>2.6030000000000002</v>
      </c>
      <c r="D394" s="4">
        <v>2.6339999999999999</v>
      </c>
      <c r="E394" s="4">
        <v>2.5910000000000002</v>
      </c>
      <c r="F394" s="6">
        <v>5.0000000000000001E-3</v>
      </c>
      <c r="G394" s="6"/>
    </row>
    <row r="395" spans="1:7">
      <c r="A395" s="5">
        <v>43542</v>
      </c>
      <c r="B395" s="4">
        <v>2.605</v>
      </c>
      <c r="C395" s="4">
        <v>2.5939999999999999</v>
      </c>
      <c r="D395" s="4">
        <v>2.6110000000000002</v>
      </c>
      <c r="E395" s="4">
        <v>2.585</v>
      </c>
      <c r="F395" s="6">
        <v>4.1000000000000003E-3</v>
      </c>
      <c r="G395" s="6"/>
    </row>
    <row r="396" spans="1:7">
      <c r="A396" s="5">
        <v>43541</v>
      </c>
      <c r="B396" s="4">
        <v>2.5939999999999999</v>
      </c>
      <c r="C396" s="4">
        <v>2.5920000000000001</v>
      </c>
      <c r="D396" s="4">
        <v>2.5939999999999999</v>
      </c>
      <c r="E396" s="4">
        <v>2.5920000000000001</v>
      </c>
      <c r="F396" s="6">
        <v>1.2999999999999999E-3</v>
      </c>
      <c r="G396" s="6"/>
    </row>
    <row r="397" spans="1:7">
      <c r="A397" s="5">
        <v>43539</v>
      </c>
      <c r="B397" s="4">
        <v>2.5910000000000002</v>
      </c>
      <c r="C397" s="4">
        <v>2.6280000000000001</v>
      </c>
      <c r="D397" s="4">
        <v>2.6379999999999999</v>
      </c>
      <c r="E397" s="4">
        <v>2.58</v>
      </c>
      <c r="F397" s="6">
        <v>-1.4800000000000001E-2</v>
      </c>
      <c r="G397" s="6"/>
    </row>
    <row r="398" spans="1:7">
      <c r="A398" s="5">
        <v>43538</v>
      </c>
      <c r="B398" s="4">
        <v>2.63</v>
      </c>
      <c r="C398" s="4">
        <v>2.621</v>
      </c>
      <c r="D398" s="4">
        <v>2.645</v>
      </c>
      <c r="E398" s="4">
        <v>2.6110000000000002</v>
      </c>
      <c r="F398" s="6">
        <v>1.9E-3</v>
      </c>
      <c r="G398" s="6"/>
    </row>
    <row r="399" spans="1:7">
      <c r="A399" s="5">
        <v>43537</v>
      </c>
      <c r="B399" s="4">
        <v>2.625</v>
      </c>
      <c r="C399" s="4">
        <v>2.6070000000000002</v>
      </c>
      <c r="D399" s="4">
        <v>2.6280000000000001</v>
      </c>
      <c r="E399" s="4">
        <v>2.605</v>
      </c>
      <c r="F399" s="6">
        <v>9.5999999999999992E-3</v>
      </c>
      <c r="G399" s="6"/>
    </row>
    <row r="400" spans="1:7">
      <c r="A400" s="5">
        <v>43536</v>
      </c>
      <c r="B400" s="4">
        <v>2.6</v>
      </c>
      <c r="C400" s="4">
        <v>2.657</v>
      </c>
      <c r="D400" s="4">
        <v>2.6739999999999999</v>
      </c>
      <c r="E400" s="4">
        <v>2.5960000000000001</v>
      </c>
      <c r="F400" s="6">
        <v>-1.55E-2</v>
      </c>
      <c r="G400" s="6"/>
    </row>
    <row r="401" spans="1:7">
      <c r="A401" s="5">
        <v>43535</v>
      </c>
      <c r="B401" s="4">
        <v>2.641</v>
      </c>
      <c r="C401" s="4">
        <v>2.63</v>
      </c>
      <c r="D401" s="4">
        <v>2.6589999999999998</v>
      </c>
      <c r="E401" s="4">
        <v>2.6230000000000002</v>
      </c>
      <c r="F401" s="6">
        <v>4.1000000000000003E-3</v>
      </c>
      <c r="G401" s="6"/>
    </row>
    <row r="402" spans="1:7">
      <c r="A402" s="5">
        <v>43534</v>
      </c>
      <c r="B402" s="4">
        <v>2.63</v>
      </c>
      <c r="C402" s="4">
        <v>2.6280000000000001</v>
      </c>
      <c r="D402" s="4">
        <v>2.63</v>
      </c>
      <c r="E402" s="4">
        <v>2.6280000000000001</v>
      </c>
      <c r="F402" s="6">
        <v>0</v>
      </c>
      <c r="G402" s="6"/>
    </row>
    <row r="403" spans="1:7">
      <c r="A403" s="5">
        <v>43532</v>
      </c>
      <c r="B403" s="4">
        <v>2.63</v>
      </c>
      <c r="C403" s="4">
        <v>2.645</v>
      </c>
      <c r="D403" s="4">
        <v>2.6520000000000001</v>
      </c>
      <c r="E403" s="4">
        <v>2.6070000000000002</v>
      </c>
      <c r="F403" s="6">
        <v>-4.1999999999999997E-3</v>
      </c>
      <c r="G403" s="6"/>
    </row>
    <row r="404" spans="1:7">
      <c r="A404" s="5">
        <v>43531</v>
      </c>
      <c r="B404" s="4">
        <v>2.641</v>
      </c>
      <c r="C404" s="4">
        <v>2.69</v>
      </c>
      <c r="D404" s="4">
        <v>2.6930000000000001</v>
      </c>
      <c r="E404" s="4">
        <v>2.6360000000000001</v>
      </c>
      <c r="F404" s="6">
        <v>-1.9300000000000001E-2</v>
      </c>
      <c r="G404" s="6"/>
    </row>
    <row r="405" spans="1:7">
      <c r="A405" s="5">
        <v>43530</v>
      </c>
      <c r="B405" s="4">
        <v>2.6930000000000001</v>
      </c>
      <c r="C405" s="4">
        <v>2.7189999999999999</v>
      </c>
      <c r="D405" s="4">
        <v>2.72</v>
      </c>
      <c r="E405" s="4">
        <v>2.6789999999999998</v>
      </c>
      <c r="F405" s="6">
        <v>-9.5999999999999992E-3</v>
      </c>
      <c r="G405" s="6"/>
    </row>
    <row r="406" spans="1:7">
      <c r="A406" s="5">
        <v>43529</v>
      </c>
      <c r="B406" s="4">
        <v>2.7189999999999999</v>
      </c>
      <c r="C406" s="4">
        <v>2.7280000000000002</v>
      </c>
      <c r="D406" s="4">
        <v>2.75</v>
      </c>
      <c r="E406" s="4">
        <v>2.7149999999999999</v>
      </c>
      <c r="F406" s="6">
        <v>-1.8E-3</v>
      </c>
      <c r="G406" s="6"/>
    </row>
    <row r="407" spans="1:7">
      <c r="A407" s="5">
        <v>43528</v>
      </c>
      <c r="B407" s="4">
        <v>2.7240000000000002</v>
      </c>
      <c r="C407" s="4">
        <v>2.766</v>
      </c>
      <c r="D407" s="4">
        <v>2.7679999999999998</v>
      </c>
      <c r="E407" s="4">
        <v>2.7189999999999999</v>
      </c>
      <c r="F407" s="6">
        <v>-1.5100000000000001E-2</v>
      </c>
      <c r="G407" s="6"/>
    </row>
    <row r="408" spans="1:7">
      <c r="A408" s="5">
        <v>43527</v>
      </c>
      <c r="B408" s="4">
        <v>2.766</v>
      </c>
      <c r="C408" s="4">
        <v>2.77</v>
      </c>
      <c r="D408" s="4">
        <v>2.77</v>
      </c>
      <c r="E408" s="4">
        <v>2.766</v>
      </c>
      <c r="F408" s="6">
        <v>2.5000000000000001E-3</v>
      </c>
      <c r="G408" s="6"/>
    </row>
    <row r="409" spans="1:7">
      <c r="A409" s="5">
        <v>43525</v>
      </c>
      <c r="B409" s="4">
        <v>2.7589999999999999</v>
      </c>
      <c r="C409" s="4">
        <v>2.7189999999999999</v>
      </c>
      <c r="D409" s="4">
        <v>2.7679999999999998</v>
      </c>
      <c r="E409" s="4">
        <v>2.7109999999999999</v>
      </c>
      <c r="F409" s="6">
        <v>1.55E-2</v>
      </c>
      <c r="G409" s="6"/>
    </row>
    <row r="410" spans="1:7">
      <c r="A410" s="5">
        <v>43524</v>
      </c>
      <c r="B410" s="4">
        <v>2.7170000000000001</v>
      </c>
      <c r="C410" s="4">
        <v>2.6749999999999998</v>
      </c>
      <c r="D410" s="4">
        <v>2.7309999999999999</v>
      </c>
      <c r="E410" s="4">
        <v>2.6589999999999998</v>
      </c>
      <c r="F410" s="6">
        <v>1.15E-2</v>
      </c>
      <c r="G410" s="6"/>
    </row>
    <row r="411" spans="1:7">
      <c r="A411" s="5">
        <v>43523</v>
      </c>
      <c r="B411" s="4">
        <v>2.6859999999999999</v>
      </c>
      <c r="C411" s="4">
        <v>2.6339999999999999</v>
      </c>
      <c r="D411" s="4">
        <v>2.6989999999999998</v>
      </c>
      <c r="E411" s="4">
        <v>2.6280000000000001</v>
      </c>
      <c r="F411" s="6">
        <v>1.8200000000000001E-2</v>
      </c>
      <c r="G411" s="6"/>
    </row>
    <row r="412" spans="1:7">
      <c r="A412" s="5">
        <v>43522</v>
      </c>
      <c r="B412" s="4">
        <v>2.6379999999999999</v>
      </c>
      <c r="C412" s="4">
        <v>2.6629999999999998</v>
      </c>
      <c r="D412" s="4">
        <v>2.6680000000000001</v>
      </c>
      <c r="E412" s="4">
        <v>2.6320000000000001</v>
      </c>
      <c r="F412" s="6">
        <v>-1.12E-2</v>
      </c>
      <c r="G412" s="6"/>
    </row>
    <row r="413" spans="1:7">
      <c r="A413" s="5">
        <v>43521</v>
      </c>
      <c r="B413" s="4">
        <v>2.6680000000000001</v>
      </c>
      <c r="C413" s="4">
        <v>2.6680000000000001</v>
      </c>
      <c r="D413" s="4">
        <v>2.6840000000000002</v>
      </c>
      <c r="E413" s="4">
        <v>2.6549999999999998</v>
      </c>
      <c r="F413" s="6">
        <v>6.9999999999999999E-4</v>
      </c>
      <c r="G413" s="6"/>
    </row>
    <row r="414" spans="1:7">
      <c r="A414" s="5">
        <v>43520</v>
      </c>
      <c r="B414" s="4">
        <v>2.6659999999999999</v>
      </c>
      <c r="C414" s="4">
        <v>2.6640000000000001</v>
      </c>
      <c r="D414" s="4">
        <v>2.6659999999999999</v>
      </c>
      <c r="E414" s="4">
        <v>2.6640000000000001</v>
      </c>
      <c r="F414" s="6">
        <v>4.5999999999999999E-3</v>
      </c>
      <c r="G414" s="6"/>
    </row>
    <row r="415" spans="1:7">
      <c r="A415" s="5">
        <v>43518</v>
      </c>
      <c r="B415" s="4">
        <v>2.6539999999999999</v>
      </c>
      <c r="C415" s="4">
        <v>2.6880000000000002</v>
      </c>
      <c r="D415" s="4">
        <v>2.6880000000000002</v>
      </c>
      <c r="E415" s="4">
        <v>2.6379999999999999</v>
      </c>
      <c r="F415" s="6">
        <v>-1.52E-2</v>
      </c>
      <c r="G415" s="6"/>
    </row>
    <row r="416" spans="1:7">
      <c r="A416" s="5">
        <v>43517</v>
      </c>
      <c r="B416" s="4">
        <v>2.6949999999999998</v>
      </c>
      <c r="C416" s="4">
        <v>2.645</v>
      </c>
      <c r="D416" s="4">
        <v>2.6970000000000001</v>
      </c>
      <c r="E416" s="4">
        <v>2.641</v>
      </c>
      <c r="F416" s="6">
        <v>1.77E-2</v>
      </c>
      <c r="G416" s="6"/>
    </row>
    <row r="417" spans="1:7">
      <c r="A417" s="5">
        <v>43516</v>
      </c>
      <c r="B417" s="4">
        <v>2.6480000000000001</v>
      </c>
      <c r="C417" s="4">
        <v>2.641</v>
      </c>
      <c r="D417" s="4">
        <v>2.6589999999999998</v>
      </c>
      <c r="E417" s="4">
        <v>2.6269999999999998</v>
      </c>
      <c r="F417" s="6">
        <v>4.5999999999999999E-3</v>
      </c>
      <c r="G417" s="6"/>
    </row>
    <row r="418" spans="1:7">
      <c r="A418" s="5">
        <v>43515</v>
      </c>
      <c r="B418" s="4">
        <v>2.6360000000000001</v>
      </c>
      <c r="C418" s="4">
        <v>2.6749999999999998</v>
      </c>
      <c r="D418" s="4">
        <v>2.6749999999999998</v>
      </c>
      <c r="E418" s="4">
        <v>2.6339999999999999</v>
      </c>
      <c r="F418" s="6">
        <v>-1.4E-2</v>
      </c>
      <c r="G418" s="6"/>
    </row>
    <row r="419" spans="1:7">
      <c r="A419" s="5">
        <v>43514</v>
      </c>
      <c r="B419" s="4">
        <v>2.673</v>
      </c>
      <c r="C419" s="4">
        <v>2.673</v>
      </c>
      <c r="D419" s="4">
        <v>2.673</v>
      </c>
      <c r="E419" s="4">
        <v>2.673</v>
      </c>
      <c r="F419" s="6">
        <v>3.5000000000000001E-3</v>
      </c>
      <c r="G419" s="6"/>
    </row>
    <row r="420" spans="1:7">
      <c r="A420" s="5">
        <v>43511</v>
      </c>
      <c r="B420" s="4">
        <v>2.6640000000000001</v>
      </c>
      <c r="C420" s="4">
        <v>2.6589999999999998</v>
      </c>
      <c r="D420" s="4">
        <v>2.6880000000000002</v>
      </c>
      <c r="E420" s="4">
        <v>2.645</v>
      </c>
      <c r="F420" s="6">
        <v>3.3999999999999998E-3</v>
      </c>
      <c r="G420" s="6"/>
    </row>
    <row r="421" spans="1:7">
      <c r="A421" s="5">
        <v>43510</v>
      </c>
      <c r="B421" s="4">
        <v>2.6549999999999998</v>
      </c>
      <c r="C421" s="4">
        <v>2.698</v>
      </c>
      <c r="D421" s="4">
        <v>2.7130000000000001</v>
      </c>
      <c r="E421" s="4">
        <v>2.6429999999999998</v>
      </c>
      <c r="F421" s="6">
        <v>-1.9900000000000001E-2</v>
      </c>
      <c r="G421" s="6"/>
    </row>
    <row r="422" spans="1:7">
      <c r="A422" s="5">
        <v>43509</v>
      </c>
      <c r="B422" s="4">
        <v>2.7090000000000001</v>
      </c>
      <c r="C422" s="4">
        <v>2.6930000000000001</v>
      </c>
      <c r="D422" s="4">
        <v>2.7149999999999999</v>
      </c>
      <c r="E422" s="4">
        <v>2.681</v>
      </c>
      <c r="F422" s="6">
        <v>8.6E-3</v>
      </c>
      <c r="G422" s="6"/>
    </row>
    <row r="423" spans="1:7">
      <c r="A423" s="5">
        <v>43508</v>
      </c>
      <c r="B423" s="4">
        <v>2.6859999999999999</v>
      </c>
      <c r="C423" s="4">
        <v>2.6539999999999999</v>
      </c>
      <c r="D423" s="4">
        <v>2.6909999999999998</v>
      </c>
      <c r="E423" s="4">
        <v>2.6539999999999999</v>
      </c>
      <c r="F423" s="6">
        <v>1.21E-2</v>
      </c>
      <c r="G423" s="6"/>
    </row>
    <row r="424" spans="1:7">
      <c r="A424" s="5">
        <v>43507</v>
      </c>
      <c r="B424" s="4">
        <v>2.6539999999999999</v>
      </c>
      <c r="C424" s="4">
        <v>2.6379999999999999</v>
      </c>
      <c r="D424" s="4">
        <v>2.67</v>
      </c>
      <c r="E424" s="4">
        <v>2.6360000000000001</v>
      </c>
      <c r="F424" s="6">
        <v>7.6E-3</v>
      </c>
      <c r="G424" s="6"/>
    </row>
    <row r="425" spans="1:7">
      <c r="A425" s="5">
        <v>43506</v>
      </c>
      <c r="B425" s="4">
        <v>2.6339999999999999</v>
      </c>
      <c r="C425" s="4">
        <v>2.6339999999999999</v>
      </c>
      <c r="D425" s="4">
        <v>2.6339999999999999</v>
      </c>
      <c r="E425" s="4">
        <v>2.6339999999999999</v>
      </c>
      <c r="F425" s="6">
        <v>0</v>
      </c>
      <c r="G425" s="6"/>
    </row>
    <row r="426" spans="1:7">
      <c r="A426" s="5">
        <v>43504</v>
      </c>
      <c r="B426" s="4">
        <v>2.6339999999999999</v>
      </c>
      <c r="C426" s="4">
        <v>2.657</v>
      </c>
      <c r="D426" s="4">
        <v>2.6589999999999998</v>
      </c>
      <c r="E426" s="4">
        <v>2.625</v>
      </c>
      <c r="F426" s="6">
        <v>-8.6999999999999994E-3</v>
      </c>
      <c r="G426" s="6"/>
    </row>
    <row r="427" spans="1:7">
      <c r="A427" s="5">
        <v>43503</v>
      </c>
      <c r="B427" s="4">
        <v>2.657</v>
      </c>
      <c r="C427" s="4">
        <v>2.6970000000000001</v>
      </c>
      <c r="D427" s="4">
        <v>2.698</v>
      </c>
      <c r="E427" s="4">
        <v>2.65</v>
      </c>
      <c r="F427" s="6">
        <v>-1.5900000000000001E-2</v>
      </c>
      <c r="G427" s="6"/>
    </row>
    <row r="428" spans="1:7">
      <c r="A428" s="5">
        <v>43502</v>
      </c>
      <c r="B428" s="4">
        <v>2.7</v>
      </c>
      <c r="C428" s="4">
        <v>2.7040000000000002</v>
      </c>
      <c r="D428" s="4">
        <v>2.7040000000000002</v>
      </c>
      <c r="E428" s="4">
        <v>2.673</v>
      </c>
      <c r="F428" s="6">
        <v>-1.5E-3</v>
      </c>
      <c r="G428" s="6"/>
    </row>
    <row r="429" spans="1:7">
      <c r="A429" s="5">
        <v>43501</v>
      </c>
      <c r="B429" s="4">
        <v>2.7040000000000002</v>
      </c>
      <c r="C429" s="4">
        <v>2.718</v>
      </c>
      <c r="D429" s="4">
        <v>2.74</v>
      </c>
      <c r="E429" s="4">
        <v>2.6880000000000002</v>
      </c>
      <c r="F429" s="6">
        <v>-7.7000000000000002E-3</v>
      </c>
      <c r="G429" s="6"/>
    </row>
    <row r="430" spans="1:7">
      <c r="A430" s="5">
        <v>43500</v>
      </c>
      <c r="B430" s="4">
        <v>2.7250000000000001</v>
      </c>
      <c r="C430" s="4">
        <v>2.6930000000000001</v>
      </c>
      <c r="D430" s="4">
        <v>2.734</v>
      </c>
      <c r="E430" s="4">
        <v>2.6840000000000002</v>
      </c>
      <c r="F430" s="6">
        <v>1.2500000000000001E-2</v>
      </c>
      <c r="G430" s="6"/>
    </row>
    <row r="431" spans="1:7">
      <c r="A431" s="5">
        <v>43499</v>
      </c>
      <c r="B431" s="4">
        <v>2.6909999999999998</v>
      </c>
      <c r="C431" s="4">
        <v>2.6909999999999998</v>
      </c>
      <c r="D431" s="4">
        <v>2.6909999999999998</v>
      </c>
      <c r="E431" s="4">
        <v>2.6909999999999998</v>
      </c>
      <c r="F431" s="6">
        <v>2.8E-3</v>
      </c>
      <c r="G431" s="6"/>
    </row>
    <row r="432" spans="1:7">
      <c r="A432" s="5">
        <v>43497</v>
      </c>
      <c r="B432" s="4">
        <v>2.6840000000000002</v>
      </c>
      <c r="C432" s="4">
        <v>2.645</v>
      </c>
      <c r="D432" s="4">
        <v>2.6970000000000001</v>
      </c>
      <c r="E432" s="4">
        <v>2.6240000000000001</v>
      </c>
      <c r="F432" s="6">
        <v>1.9400000000000001E-2</v>
      </c>
      <c r="G432" s="6"/>
    </row>
    <row r="433" spans="1:7">
      <c r="A433" s="5">
        <v>43496</v>
      </c>
      <c r="B433" s="4">
        <v>2.633</v>
      </c>
      <c r="C433" s="4">
        <v>2.6829999999999998</v>
      </c>
      <c r="D433" s="4">
        <v>2.6850000000000001</v>
      </c>
      <c r="E433" s="4">
        <v>2.6190000000000002</v>
      </c>
      <c r="F433" s="6">
        <v>-1.6799999999999999E-2</v>
      </c>
      <c r="G433" s="6"/>
    </row>
    <row r="434" spans="1:7">
      <c r="A434" s="5">
        <v>43495</v>
      </c>
      <c r="B434" s="4">
        <v>2.6779999999999999</v>
      </c>
      <c r="C434" s="4">
        <v>2.7149999999999999</v>
      </c>
      <c r="D434" s="4">
        <v>2.7349999999999999</v>
      </c>
      <c r="E434" s="4">
        <v>2.6760000000000002</v>
      </c>
      <c r="F434" s="6">
        <v>-1.18E-2</v>
      </c>
      <c r="G434" s="6"/>
    </row>
    <row r="435" spans="1:7">
      <c r="A435" s="5">
        <v>43494</v>
      </c>
      <c r="B435" s="4">
        <v>2.71</v>
      </c>
      <c r="C435" s="4">
        <v>2.742</v>
      </c>
      <c r="D435" s="4">
        <v>2.7469999999999999</v>
      </c>
      <c r="E435" s="4">
        <v>2.706</v>
      </c>
      <c r="F435" s="6">
        <v>-1.38E-2</v>
      </c>
      <c r="G435" s="6"/>
    </row>
    <row r="436" spans="1:7">
      <c r="A436" s="5">
        <v>43493</v>
      </c>
      <c r="B436" s="4">
        <v>2.7480000000000002</v>
      </c>
      <c r="C436" s="4">
        <v>2.7549999999999999</v>
      </c>
      <c r="D436" s="4">
        <v>2.766</v>
      </c>
      <c r="E436" s="4">
        <v>2.7280000000000002</v>
      </c>
      <c r="F436" s="6">
        <v>-2.5000000000000001E-3</v>
      </c>
      <c r="G436" s="6"/>
    </row>
    <row r="437" spans="1:7">
      <c r="A437" s="5">
        <v>43492</v>
      </c>
      <c r="B437" s="4">
        <v>2.7549999999999999</v>
      </c>
      <c r="C437" s="4">
        <v>2.7549999999999999</v>
      </c>
      <c r="D437" s="4">
        <v>2.7549999999999999</v>
      </c>
      <c r="E437" s="4">
        <v>2.7549999999999999</v>
      </c>
      <c r="F437" s="6">
        <v>-1.5E-3</v>
      </c>
      <c r="G437" s="6"/>
    </row>
    <row r="438" spans="1:7">
      <c r="A438" s="5">
        <v>43490</v>
      </c>
      <c r="B438" s="4">
        <v>2.7589999999999999</v>
      </c>
      <c r="C438" s="4">
        <v>2.7210000000000001</v>
      </c>
      <c r="D438" s="4">
        <v>2.76</v>
      </c>
      <c r="E438" s="4">
        <v>2.7189999999999999</v>
      </c>
      <c r="F438" s="6">
        <v>1.5800000000000002E-2</v>
      </c>
      <c r="G438" s="6"/>
    </row>
    <row r="439" spans="1:7">
      <c r="A439" s="5">
        <v>43489</v>
      </c>
      <c r="B439" s="4">
        <v>2.7160000000000002</v>
      </c>
      <c r="C439" s="4">
        <v>2.7440000000000002</v>
      </c>
      <c r="D439" s="4">
        <v>2.7530000000000001</v>
      </c>
      <c r="E439" s="4">
        <v>2.7010000000000001</v>
      </c>
      <c r="F439" s="6">
        <v>-1.24E-2</v>
      </c>
      <c r="G439" s="6"/>
    </row>
    <row r="440" spans="1:7">
      <c r="A440" s="5">
        <v>43488</v>
      </c>
      <c r="B440" s="4">
        <v>2.75</v>
      </c>
      <c r="C440" s="4">
        <v>2.7389999999999999</v>
      </c>
      <c r="D440" s="4">
        <v>2.7789999999999999</v>
      </c>
      <c r="E440" s="4">
        <v>2.734</v>
      </c>
      <c r="F440" s="6">
        <v>3.3E-3</v>
      </c>
      <c r="G440" s="6"/>
    </row>
    <row r="441" spans="1:7">
      <c r="A441" s="5">
        <v>43487</v>
      </c>
      <c r="B441" s="4">
        <v>2.7410000000000001</v>
      </c>
      <c r="C441" s="4">
        <v>2.7749999999999999</v>
      </c>
      <c r="D441" s="4">
        <v>2.7789999999999999</v>
      </c>
      <c r="E441" s="4">
        <v>2.7269999999999999</v>
      </c>
      <c r="F441" s="6">
        <v>-1.17E-2</v>
      </c>
      <c r="G441" s="6"/>
    </row>
    <row r="442" spans="1:7">
      <c r="A442" s="5">
        <v>43486</v>
      </c>
      <c r="B442" s="4">
        <v>2.7730000000000001</v>
      </c>
      <c r="C442" s="4">
        <v>2.7749999999999999</v>
      </c>
      <c r="D442" s="4">
        <v>2.7749999999999999</v>
      </c>
      <c r="E442" s="4">
        <v>2.7730000000000001</v>
      </c>
      <c r="F442" s="6">
        <v>-5.1999999999999998E-3</v>
      </c>
      <c r="G442" s="6"/>
    </row>
    <row r="443" spans="1:7">
      <c r="A443" s="5">
        <v>43483</v>
      </c>
      <c r="B443" s="4">
        <v>2.7879999999999998</v>
      </c>
      <c r="C443" s="4">
        <v>2.7469999999999999</v>
      </c>
      <c r="D443" s="4">
        <v>2.7989999999999999</v>
      </c>
      <c r="E443" s="4">
        <v>2.7429999999999999</v>
      </c>
      <c r="F443" s="6">
        <v>1.38E-2</v>
      </c>
      <c r="G443" s="6"/>
    </row>
    <row r="444" spans="1:7">
      <c r="A444" s="5">
        <v>43482</v>
      </c>
      <c r="B444" s="4">
        <v>2.75</v>
      </c>
      <c r="C444" s="4">
        <v>2.72</v>
      </c>
      <c r="D444" s="4">
        <v>2.7610000000000001</v>
      </c>
      <c r="E444" s="4">
        <v>2.698</v>
      </c>
      <c r="F444" s="6">
        <v>8.3999999999999995E-3</v>
      </c>
      <c r="G444" s="6"/>
    </row>
    <row r="445" spans="1:7">
      <c r="A445" s="5">
        <v>43481</v>
      </c>
      <c r="B445" s="4">
        <v>2.7269999999999999</v>
      </c>
      <c r="C445" s="4">
        <v>2.7130000000000001</v>
      </c>
      <c r="D445" s="4">
        <v>2.7429999999999999</v>
      </c>
      <c r="E445" s="4">
        <v>2.7040000000000002</v>
      </c>
      <c r="F445" s="6">
        <v>3.3E-3</v>
      </c>
      <c r="G445" s="6"/>
    </row>
    <row r="446" spans="1:7">
      <c r="A446" s="5">
        <v>43480</v>
      </c>
      <c r="B446" s="4">
        <v>2.718</v>
      </c>
      <c r="C446" s="4">
        <v>2.7040000000000002</v>
      </c>
      <c r="D446" s="4">
        <v>2.722</v>
      </c>
      <c r="E446" s="4">
        <v>2.6789999999999998</v>
      </c>
      <c r="F446" s="6">
        <v>4.4000000000000003E-3</v>
      </c>
      <c r="G446" s="6"/>
    </row>
    <row r="447" spans="1:7">
      <c r="A447" s="5">
        <v>43479</v>
      </c>
      <c r="B447" s="4">
        <v>2.706</v>
      </c>
      <c r="C447" s="4">
        <v>2.6760000000000002</v>
      </c>
      <c r="D447" s="4">
        <v>2.7109999999999999</v>
      </c>
      <c r="E447" s="4">
        <v>2.66</v>
      </c>
      <c r="F447" s="6">
        <v>2.5999999999999999E-3</v>
      </c>
      <c r="G447" s="6"/>
    </row>
    <row r="448" spans="1:7">
      <c r="A448" s="5">
        <v>43478</v>
      </c>
      <c r="B448" s="4">
        <v>2.6989999999999998</v>
      </c>
      <c r="C448" s="4">
        <v>2.6989999999999998</v>
      </c>
      <c r="D448" s="4">
        <v>2.6989999999999998</v>
      </c>
      <c r="E448" s="4">
        <v>2.6989999999999998</v>
      </c>
      <c r="F448" s="6">
        <v>0</v>
      </c>
      <c r="G448" s="6"/>
    </row>
    <row r="449" spans="1:7">
      <c r="A449" s="5">
        <v>43476</v>
      </c>
      <c r="B449" s="4">
        <v>2.6989999999999998</v>
      </c>
      <c r="C449" s="4">
        <v>2.7309999999999999</v>
      </c>
      <c r="D449" s="4">
        <v>2.74</v>
      </c>
      <c r="E449" s="4">
        <v>2.681</v>
      </c>
      <c r="F449" s="6">
        <v>-1.7100000000000001E-2</v>
      </c>
      <c r="G449" s="6"/>
    </row>
    <row r="450" spans="1:7">
      <c r="A450" s="5">
        <v>43475</v>
      </c>
      <c r="B450" s="4">
        <v>2.746</v>
      </c>
      <c r="C450" s="4">
        <v>2.71</v>
      </c>
      <c r="D450" s="4">
        <v>2.7469999999999999</v>
      </c>
      <c r="E450" s="4">
        <v>2.6779999999999999</v>
      </c>
      <c r="F450" s="6">
        <v>1.2500000000000001E-2</v>
      </c>
      <c r="G450" s="6"/>
    </row>
    <row r="451" spans="1:7">
      <c r="A451" s="5">
        <v>43474</v>
      </c>
      <c r="B451" s="4">
        <v>2.7120000000000002</v>
      </c>
      <c r="C451" s="4">
        <v>2.73</v>
      </c>
      <c r="D451" s="4">
        <v>2.7469999999999999</v>
      </c>
      <c r="E451" s="4">
        <v>2.71</v>
      </c>
      <c r="F451" s="6">
        <v>-6.6E-3</v>
      </c>
      <c r="G451" s="6"/>
    </row>
    <row r="452" spans="1:7">
      <c r="A452" s="5">
        <v>43473</v>
      </c>
      <c r="B452" s="4">
        <v>2.73</v>
      </c>
      <c r="C452" s="4">
        <v>2.6920000000000002</v>
      </c>
      <c r="D452" s="4">
        <v>2.7330000000000001</v>
      </c>
      <c r="E452" s="4">
        <v>2.6869999999999998</v>
      </c>
      <c r="F452" s="6">
        <v>1.1900000000000001E-2</v>
      </c>
      <c r="G452" s="6"/>
    </row>
    <row r="453" spans="1:7">
      <c r="A453" s="5">
        <v>43472</v>
      </c>
      <c r="B453" s="4">
        <v>2.698</v>
      </c>
      <c r="C453" s="4">
        <v>2.6659999999999999</v>
      </c>
      <c r="D453" s="4">
        <v>2.7010000000000001</v>
      </c>
      <c r="E453" s="4">
        <v>2.6320000000000001</v>
      </c>
      <c r="F453" s="6">
        <v>1.14E-2</v>
      </c>
      <c r="G453" s="6"/>
    </row>
    <row r="454" spans="1:7">
      <c r="A454" s="5">
        <v>43471</v>
      </c>
      <c r="B454" s="4">
        <v>2.6680000000000001</v>
      </c>
      <c r="C454" s="4">
        <v>2.6680000000000001</v>
      </c>
      <c r="D454" s="4">
        <v>2.6680000000000001</v>
      </c>
      <c r="E454" s="4">
        <v>2.6680000000000001</v>
      </c>
      <c r="F454" s="6">
        <v>0</v>
      </c>
      <c r="G454" s="6"/>
    </row>
    <row r="455" spans="1:7">
      <c r="A455" s="5">
        <v>43469</v>
      </c>
      <c r="B455" s="4">
        <v>2.6680000000000001</v>
      </c>
      <c r="C455" s="4">
        <v>2.5640000000000001</v>
      </c>
      <c r="D455" s="4">
        <v>2.6779999999999999</v>
      </c>
      <c r="E455" s="4">
        <v>2.5430000000000001</v>
      </c>
      <c r="F455" s="6">
        <v>4.5499999999999999E-2</v>
      </c>
      <c r="G455" s="6"/>
    </row>
    <row r="456" spans="1:7">
      <c r="A456" s="5">
        <v>43468</v>
      </c>
      <c r="B456" s="4">
        <v>2.552</v>
      </c>
      <c r="C456" s="4">
        <v>2.6179999999999999</v>
      </c>
      <c r="D456" s="4">
        <v>2.6560000000000001</v>
      </c>
      <c r="E456" s="4">
        <v>2.5449999999999999</v>
      </c>
      <c r="F456" s="6">
        <v>-3.0800000000000001E-2</v>
      </c>
      <c r="G456" s="6"/>
    </row>
    <row r="457" spans="1:7">
      <c r="A457" s="5">
        <v>43467</v>
      </c>
      <c r="B457" s="4">
        <v>2.633</v>
      </c>
      <c r="C457" s="4">
        <v>2.6859999999999999</v>
      </c>
      <c r="D457" s="4">
        <v>2.6970000000000001</v>
      </c>
      <c r="E457" s="4">
        <v>2.6219999999999999</v>
      </c>
      <c r="F457" s="6">
        <v>-1.9699999999999999E-2</v>
      </c>
      <c r="G457" s="6"/>
    </row>
    <row r="458" spans="1:7">
      <c r="A458" s="5">
        <v>43466</v>
      </c>
      <c r="B458" s="4">
        <v>2.6859999999999999</v>
      </c>
      <c r="C458" s="4">
        <v>2.6859999999999999</v>
      </c>
      <c r="D458" s="4">
        <v>2.6859999999999999</v>
      </c>
      <c r="E458" s="4">
        <v>2.6859999999999999</v>
      </c>
      <c r="F458" s="6">
        <v>0</v>
      </c>
      <c r="G458" s="6"/>
    </row>
    <row r="459" spans="1:7">
      <c r="A459" s="5">
        <v>43465</v>
      </c>
      <c r="B459" s="4">
        <v>2.6859999999999999</v>
      </c>
      <c r="C459" s="4">
        <v>2.73</v>
      </c>
      <c r="D459" s="4">
        <v>2.7450000000000001</v>
      </c>
      <c r="E459" s="4">
        <v>2.6789999999999998</v>
      </c>
      <c r="F459" s="6">
        <v>-1.12E-2</v>
      </c>
      <c r="G459" s="6"/>
    </row>
    <row r="460" spans="1:7">
      <c r="A460" s="5">
        <v>43464</v>
      </c>
      <c r="B460" s="4">
        <v>2.7160000000000002</v>
      </c>
      <c r="C460" s="4">
        <v>2.7160000000000002</v>
      </c>
      <c r="D460" s="4">
        <v>2.7160000000000002</v>
      </c>
      <c r="E460" s="4">
        <v>2.7160000000000002</v>
      </c>
      <c r="F460" s="6">
        <v>0</v>
      </c>
      <c r="G460" s="6"/>
    </row>
    <row r="461" spans="1:7">
      <c r="A461" s="5">
        <v>43462</v>
      </c>
      <c r="B461" s="4">
        <v>2.7160000000000002</v>
      </c>
      <c r="C461" s="4">
        <v>2.7679999999999998</v>
      </c>
      <c r="D461" s="4">
        <v>2.7810000000000001</v>
      </c>
      <c r="E461" s="4">
        <v>2.7130000000000001</v>
      </c>
      <c r="F461" s="6">
        <v>-2.0899999999999998E-2</v>
      </c>
      <c r="G461" s="6"/>
    </row>
    <row r="462" spans="1:7">
      <c r="A462" s="5">
        <v>43461</v>
      </c>
      <c r="B462" s="4">
        <v>2.774</v>
      </c>
      <c r="C462" s="4">
        <v>2.8029999999999999</v>
      </c>
      <c r="D462" s="4">
        <v>2.806</v>
      </c>
      <c r="E462" s="4">
        <v>2.7330000000000001</v>
      </c>
      <c r="F462" s="6">
        <v>-1.2800000000000001E-2</v>
      </c>
      <c r="G462" s="6"/>
    </row>
    <row r="463" spans="1:7">
      <c r="A463" s="5">
        <v>43460</v>
      </c>
      <c r="B463" s="4">
        <v>2.81</v>
      </c>
      <c r="C463" s="4">
        <v>2.7509999999999999</v>
      </c>
      <c r="D463" s="4">
        <v>2.8149999999999999</v>
      </c>
      <c r="E463" s="4">
        <v>2.72</v>
      </c>
      <c r="F463" s="6">
        <v>2.1600000000000001E-2</v>
      </c>
      <c r="G463" s="6"/>
    </row>
    <row r="464" spans="1:7">
      <c r="A464" s="5">
        <v>43459</v>
      </c>
      <c r="B464" s="4">
        <v>2.7509999999999999</v>
      </c>
      <c r="C464" s="4">
        <v>2.7490000000000001</v>
      </c>
      <c r="D464" s="4">
        <v>2.7509999999999999</v>
      </c>
      <c r="E464" s="4">
        <v>2.7490000000000001</v>
      </c>
      <c r="F464" s="6">
        <v>5.4000000000000003E-3</v>
      </c>
      <c r="G464" s="6"/>
    </row>
    <row r="465" spans="1:7">
      <c r="A465" s="5">
        <v>43458</v>
      </c>
      <c r="B465" s="4">
        <v>2.7360000000000002</v>
      </c>
      <c r="C465" s="4">
        <v>2.8260000000000001</v>
      </c>
      <c r="D465" s="4">
        <v>2.8260000000000001</v>
      </c>
      <c r="E465" s="4">
        <v>2.7330000000000001</v>
      </c>
      <c r="F465" s="6">
        <v>-1.8800000000000001E-2</v>
      </c>
      <c r="G465" s="6"/>
    </row>
    <row r="466" spans="1:7">
      <c r="A466" s="5">
        <v>43457</v>
      </c>
      <c r="B466" s="4">
        <v>2.7879999999999998</v>
      </c>
      <c r="C466" s="4">
        <v>2.7879999999999998</v>
      </c>
      <c r="D466" s="4">
        <v>2.7879999999999998</v>
      </c>
      <c r="E466" s="4">
        <v>2.7879999999999998</v>
      </c>
      <c r="F466" s="6">
        <v>0</v>
      </c>
      <c r="G466" s="6"/>
    </row>
    <row r="467" spans="1:7">
      <c r="A467" s="5">
        <v>43455</v>
      </c>
      <c r="B467" s="4">
        <v>2.7879999999999998</v>
      </c>
      <c r="C467" s="4">
        <v>2.8010000000000002</v>
      </c>
      <c r="D467" s="4">
        <v>2.81</v>
      </c>
      <c r="E467" s="4">
        <v>2.7810000000000001</v>
      </c>
      <c r="F467" s="6">
        <v>-7.1000000000000004E-3</v>
      </c>
      <c r="G467" s="6"/>
    </row>
    <row r="468" spans="1:7">
      <c r="A468" s="5">
        <v>43454</v>
      </c>
      <c r="B468" s="4">
        <v>2.8079999999999998</v>
      </c>
      <c r="C468" s="4">
        <v>2.7669999999999999</v>
      </c>
      <c r="D468" s="4">
        <v>2.8140000000000001</v>
      </c>
      <c r="E468" s="4">
        <v>2.7480000000000002</v>
      </c>
      <c r="F468" s="6">
        <v>1.67E-2</v>
      </c>
      <c r="G468" s="6"/>
    </row>
    <row r="469" spans="1:7">
      <c r="A469" s="5">
        <v>43453</v>
      </c>
      <c r="B469" s="4">
        <v>2.762</v>
      </c>
      <c r="C469" s="4">
        <v>2.819</v>
      </c>
      <c r="D469" s="4">
        <v>2.8610000000000002</v>
      </c>
      <c r="E469" s="4">
        <v>2.75</v>
      </c>
      <c r="F469" s="6">
        <v>-2.1600000000000001E-2</v>
      </c>
      <c r="G469" s="6"/>
    </row>
    <row r="470" spans="1:7">
      <c r="A470" s="5">
        <v>43452</v>
      </c>
      <c r="B470" s="4">
        <v>2.823</v>
      </c>
      <c r="C470" s="4">
        <v>2.859</v>
      </c>
      <c r="D470" s="4">
        <v>2.8610000000000002</v>
      </c>
      <c r="E470" s="4">
        <v>2.8180000000000001</v>
      </c>
      <c r="F470" s="6">
        <v>-1.1900000000000001E-2</v>
      </c>
      <c r="G470" s="6"/>
    </row>
    <row r="471" spans="1:7">
      <c r="A471" s="5">
        <v>43451</v>
      </c>
      <c r="B471" s="4">
        <v>2.8570000000000002</v>
      </c>
      <c r="C471" s="4">
        <v>2.895</v>
      </c>
      <c r="D471" s="4">
        <v>2.8980000000000001</v>
      </c>
      <c r="E471" s="4">
        <v>2.8479999999999999</v>
      </c>
      <c r="F471" s="6">
        <v>-1.2500000000000001E-2</v>
      </c>
      <c r="G471" s="6"/>
    </row>
    <row r="472" spans="1:7">
      <c r="A472" s="5">
        <v>43450</v>
      </c>
      <c r="B472" s="4">
        <v>2.8929999999999998</v>
      </c>
      <c r="C472" s="4">
        <v>2.8929999999999998</v>
      </c>
      <c r="D472" s="4">
        <v>2.8929999999999998</v>
      </c>
      <c r="E472" s="4">
        <v>2.8929999999999998</v>
      </c>
      <c r="F472" s="6">
        <v>-6.9999999999999999E-4</v>
      </c>
      <c r="G472" s="6"/>
    </row>
    <row r="473" spans="1:7">
      <c r="A473" s="5">
        <v>43448</v>
      </c>
      <c r="B473" s="4">
        <v>2.895</v>
      </c>
      <c r="C473" s="4">
        <v>2.9089999999999998</v>
      </c>
      <c r="D473" s="4">
        <v>2.9129999999999998</v>
      </c>
      <c r="E473" s="4">
        <v>2.87</v>
      </c>
      <c r="F473" s="6">
        <v>-6.1999999999999998E-3</v>
      </c>
      <c r="G473" s="6"/>
    </row>
    <row r="474" spans="1:7">
      <c r="A474" s="5">
        <v>43447</v>
      </c>
      <c r="B474" s="4">
        <v>2.9129999999999998</v>
      </c>
      <c r="C474" s="4">
        <v>2.91</v>
      </c>
      <c r="D474" s="4">
        <v>2.9180000000000001</v>
      </c>
      <c r="E474" s="4">
        <v>2.891</v>
      </c>
      <c r="F474" s="6">
        <v>6.9999999999999999E-4</v>
      </c>
      <c r="G474" s="6"/>
    </row>
    <row r="475" spans="1:7">
      <c r="A475" s="5">
        <v>43446</v>
      </c>
      <c r="B475" s="4">
        <v>2.911</v>
      </c>
      <c r="C475" s="4">
        <v>2.8839999999999999</v>
      </c>
      <c r="D475" s="4">
        <v>2.9169999999999998</v>
      </c>
      <c r="E475" s="4">
        <v>2.879</v>
      </c>
      <c r="F475" s="6">
        <v>1.11E-2</v>
      </c>
      <c r="G475" s="6"/>
    </row>
    <row r="476" spans="1:7">
      <c r="A476" s="5">
        <v>43445</v>
      </c>
      <c r="B476" s="4">
        <v>2.879</v>
      </c>
      <c r="C476" s="4">
        <v>2.85</v>
      </c>
      <c r="D476" s="4">
        <v>2.89</v>
      </c>
      <c r="E476" s="4">
        <v>2.8450000000000002</v>
      </c>
      <c r="F476" s="6">
        <v>5.5999999999999999E-3</v>
      </c>
      <c r="G476" s="6"/>
    </row>
    <row r="477" spans="1:7">
      <c r="A477" s="5">
        <v>43444</v>
      </c>
      <c r="B477" s="4">
        <v>2.863</v>
      </c>
      <c r="C477" s="4">
        <v>2.8290000000000002</v>
      </c>
      <c r="D477" s="4">
        <v>2.8679999999999999</v>
      </c>
      <c r="E477" s="4">
        <v>2.8250000000000002</v>
      </c>
      <c r="F477" s="6">
        <v>1.21E-2</v>
      </c>
      <c r="G477" s="6"/>
    </row>
    <row r="478" spans="1:7">
      <c r="A478" s="5">
        <v>43443</v>
      </c>
      <c r="B478" s="4">
        <v>2.8290000000000002</v>
      </c>
      <c r="C478" s="4">
        <v>2.8250000000000002</v>
      </c>
      <c r="D478" s="4">
        <v>2.8290000000000002</v>
      </c>
      <c r="E478" s="4">
        <v>2.8250000000000002</v>
      </c>
      <c r="F478" s="6">
        <v>-1.0200000000000001E-2</v>
      </c>
      <c r="G478" s="6"/>
    </row>
    <row r="479" spans="1:7">
      <c r="A479" s="5">
        <v>43441</v>
      </c>
      <c r="B479" s="4">
        <v>2.8580000000000001</v>
      </c>
      <c r="C479" s="4">
        <v>2.9009999999999998</v>
      </c>
      <c r="D479" s="4">
        <v>2.9209999999999998</v>
      </c>
      <c r="E479" s="4">
        <v>2.847</v>
      </c>
      <c r="F479" s="6">
        <v>-1.18E-2</v>
      </c>
      <c r="G479" s="6"/>
    </row>
    <row r="480" spans="1:7">
      <c r="A480" s="5">
        <v>43440</v>
      </c>
      <c r="B480" s="4">
        <v>2.8919999999999999</v>
      </c>
      <c r="C480" s="4">
        <v>2.9169999999999998</v>
      </c>
      <c r="D480" s="4">
        <v>2.9239999999999999</v>
      </c>
      <c r="E480" s="4">
        <v>2.8260000000000001</v>
      </c>
      <c r="F480" s="6">
        <v>-8.6E-3</v>
      </c>
      <c r="G480" s="6"/>
    </row>
    <row r="481" spans="1:7">
      <c r="A481" s="5">
        <v>43439</v>
      </c>
      <c r="B481" s="4">
        <v>2.9169999999999998</v>
      </c>
      <c r="C481" s="4">
        <v>2.9119999999999999</v>
      </c>
      <c r="D481" s="4">
        <v>2.9169999999999998</v>
      </c>
      <c r="E481" s="4">
        <v>2.9119999999999999</v>
      </c>
      <c r="F481" s="6">
        <v>8.0000000000000004E-4</v>
      </c>
      <c r="G481" s="6"/>
    </row>
    <row r="482" spans="1:7">
      <c r="A482" s="5">
        <v>43438</v>
      </c>
      <c r="B482" s="4">
        <v>2.915</v>
      </c>
      <c r="C482" s="4">
        <v>2.9750000000000001</v>
      </c>
      <c r="D482" s="4">
        <v>2.9769999999999999</v>
      </c>
      <c r="E482" s="4">
        <v>2.8849999999999998</v>
      </c>
      <c r="F482" s="6">
        <v>-1.72E-2</v>
      </c>
      <c r="G482" s="6"/>
    </row>
    <row r="483" spans="1:7">
      <c r="A483" s="5">
        <v>43437</v>
      </c>
      <c r="B483" s="4">
        <v>2.9660000000000002</v>
      </c>
      <c r="C483" s="4">
        <v>3.0369999999999999</v>
      </c>
      <c r="D483" s="4">
        <v>3.05</v>
      </c>
      <c r="E483" s="4">
        <v>2.9660000000000002</v>
      </c>
      <c r="F483" s="6">
        <v>-2.4E-2</v>
      </c>
      <c r="G483" s="6"/>
    </row>
    <row r="484" spans="1:7">
      <c r="A484" s="5">
        <v>43436</v>
      </c>
      <c r="B484" s="4">
        <v>3.0390000000000001</v>
      </c>
      <c r="C484" s="4">
        <v>3.0369999999999999</v>
      </c>
      <c r="D484" s="4">
        <v>3.0390000000000001</v>
      </c>
      <c r="E484" s="4">
        <v>3.0369999999999999</v>
      </c>
      <c r="F484" s="6">
        <v>1.5299999999999999E-2</v>
      </c>
      <c r="G484" s="6"/>
    </row>
    <row r="485" spans="1:7">
      <c r="A485" s="5">
        <v>43434</v>
      </c>
      <c r="B485" s="4">
        <v>2.9929999999999999</v>
      </c>
      <c r="C485" s="4">
        <v>3.0259999999999998</v>
      </c>
      <c r="D485" s="4">
        <v>3.032</v>
      </c>
      <c r="E485" s="4">
        <v>2.988</v>
      </c>
      <c r="F485" s="6">
        <v>-1.29E-2</v>
      </c>
      <c r="G485" s="6"/>
    </row>
    <row r="486" spans="1:7">
      <c r="A486" s="5">
        <v>43433</v>
      </c>
      <c r="B486" s="4">
        <v>3.032</v>
      </c>
      <c r="C486" s="4">
        <v>3.048</v>
      </c>
      <c r="D486" s="4">
        <v>3.052</v>
      </c>
      <c r="E486" s="4">
        <v>2.9969999999999999</v>
      </c>
      <c r="F486" s="6">
        <v>-9.4999999999999998E-3</v>
      </c>
      <c r="G486" s="6"/>
    </row>
    <row r="487" spans="1:7">
      <c r="A487" s="5">
        <v>43432</v>
      </c>
      <c r="B487" s="4">
        <v>3.0609999999999999</v>
      </c>
      <c r="C487" s="4">
        <v>3.0569999999999999</v>
      </c>
      <c r="D487" s="4">
        <v>3.0750000000000002</v>
      </c>
      <c r="E487" s="4">
        <v>3.0430000000000001</v>
      </c>
      <c r="F487" s="6">
        <v>6.9999999999999999E-4</v>
      </c>
      <c r="G487" s="6"/>
    </row>
    <row r="488" spans="1:7">
      <c r="A488" s="5">
        <v>43431</v>
      </c>
      <c r="B488" s="4">
        <v>3.0590000000000002</v>
      </c>
      <c r="C488" s="4">
        <v>3.0590000000000002</v>
      </c>
      <c r="D488" s="4">
        <v>3.0739999999999998</v>
      </c>
      <c r="E488" s="4">
        <v>3.044</v>
      </c>
      <c r="F488" s="6">
        <v>0</v>
      </c>
      <c r="G488" s="6"/>
    </row>
    <row r="489" spans="1:7">
      <c r="A489" s="5">
        <v>43430</v>
      </c>
      <c r="B489" s="4">
        <v>3.0590000000000002</v>
      </c>
      <c r="C489" s="4">
        <v>3.05</v>
      </c>
      <c r="D489" s="4">
        <v>3.0790000000000002</v>
      </c>
      <c r="E489" s="4">
        <v>3.0459999999999998</v>
      </c>
      <c r="F489" s="6">
        <v>3.5999999999999999E-3</v>
      </c>
      <c r="G489" s="6"/>
    </row>
    <row r="490" spans="1:7">
      <c r="A490" s="5">
        <v>43429</v>
      </c>
      <c r="B490" s="4">
        <v>3.048</v>
      </c>
      <c r="C490" s="4">
        <v>3.048</v>
      </c>
      <c r="D490" s="4">
        <v>3.048</v>
      </c>
      <c r="E490" s="4">
        <v>3.048</v>
      </c>
      <c r="F490" s="6">
        <v>6.9999999999999999E-4</v>
      </c>
      <c r="G490" s="6"/>
    </row>
    <row r="491" spans="1:7">
      <c r="A491" s="5">
        <v>43427</v>
      </c>
      <c r="B491" s="4">
        <v>3.0459999999999998</v>
      </c>
      <c r="C491" s="4">
        <v>3.0680000000000001</v>
      </c>
      <c r="D491" s="4">
        <v>3.0760000000000001</v>
      </c>
      <c r="E491" s="4">
        <v>3.032</v>
      </c>
      <c r="F491" s="6">
        <v>-6.1000000000000004E-3</v>
      </c>
      <c r="G491" s="6"/>
    </row>
    <row r="492" spans="1:7">
      <c r="A492" s="5">
        <v>43426</v>
      </c>
      <c r="B492" s="4">
        <v>3.0649999999999999</v>
      </c>
      <c r="C492" s="4">
        <v>3.0649999999999999</v>
      </c>
      <c r="D492" s="4">
        <v>3.0649999999999999</v>
      </c>
      <c r="E492" s="4">
        <v>3.0649999999999999</v>
      </c>
      <c r="F492" s="6">
        <v>0</v>
      </c>
      <c r="G492" s="6"/>
    </row>
    <row r="493" spans="1:7">
      <c r="A493" s="5">
        <v>43425</v>
      </c>
      <c r="B493" s="4">
        <v>3.0649999999999999</v>
      </c>
      <c r="C493" s="4">
        <v>3.0649999999999999</v>
      </c>
      <c r="D493" s="4">
        <v>3.0880000000000001</v>
      </c>
      <c r="E493" s="4">
        <v>3.0609999999999999</v>
      </c>
      <c r="F493" s="6">
        <v>1.2999999999999999E-3</v>
      </c>
      <c r="G493" s="6"/>
    </row>
    <row r="494" spans="1:7">
      <c r="A494" s="5">
        <v>43424</v>
      </c>
      <c r="B494" s="4">
        <v>3.0609999999999999</v>
      </c>
      <c r="C494" s="4">
        <v>3.0630000000000002</v>
      </c>
      <c r="D494" s="4">
        <v>3.07</v>
      </c>
      <c r="E494" s="4">
        <v>3.036</v>
      </c>
      <c r="F494" s="6">
        <v>-6.9999999999999999E-4</v>
      </c>
      <c r="G494" s="6"/>
    </row>
    <row r="495" spans="1:7">
      <c r="A495" s="5">
        <v>43423</v>
      </c>
      <c r="B495" s="4">
        <v>3.0630000000000002</v>
      </c>
      <c r="C495" s="4">
        <v>3.0569999999999999</v>
      </c>
      <c r="D495" s="4">
        <v>3.0960000000000001</v>
      </c>
      <c r="E495" s="4">
        <v>3.052</v>
      </c>
      <c r="F495" s="6">
        <v>1.8E-3</v>
      </c>
      <c r="G495" s="6"/>
    </row>
    <row r="496" spans="1:7">
      <c r="A496" s="5">
        <v>43422</v>
      </c>
      <c r="B496" s="4">
        <v>3.0569999999999999</v>
      </c>
      <c r="C496" s="4">
        <v>3.0569999999999999</v>
      </c>
      <c r="D496" s="4">
        <v>3.0569999999999999</v>
      </c>
      <c r="E496" s="4">
        <v>3.0569999999999999</v>
      </c>
      <c r="F496" s="6">
        <v>-2.5000000000000001E-3</v>
      </c>
      <c r="G496" s="6"/>
    </row>
    <row r="497" spans="1:7">
      <c r="A497" s="5">
        <v>43420</v>
      </c>
      <c r="B497" s="4">
        <v>3.0649999999999999</v>
      </c>
      <c r="C497" s="4">
        <v>3.11</v>
      </c>
      <c r="D497" s="4">
        <v>3.1230000000000002</v>
      </c>
      <c r="E497" s="4">
        <v>3.0649999999999999</v>
      </c>
      <c r="F497" s="6">
        <v>-1.4500000000000001E-2</v>
      </c>
      <c r="G497" s="6"/>
    </row>
    <row r="498" spans="1:7">
      <c r="A498" s="5">
        <v>43419</v>
      </c>
      <c r="B498" s="4">
        <v>3.11</v>
      </c>
      <c r="C498" s="4">
        <v>3.1230000000000002</v>
      </c>
      <c r="D498" s="4">
        <v>3.1360000000000001</v>
      </c>
      <c r="E498" s="4">
        <v>3.081</v>
      </c>
      <c r="F498" s="6">
        <v>-5.4000000000000003E-3</v>
      </c>
      <c r="G498" s="6"/>
    </row>
    <row r="499" spans="1:7">
      <c r="A499" s="5">
        <v>43418</v>
      </c>
      <c r="B499" s="4">
        <v>3.1269999999999998</v>
      </c>
      <c r="C499" s="4">
        <v>3.145</v>
      </c>
      <c r="D499" s="4">
        <v>3.165</v>
      </c>
      <c r="E499" s="4">
        <v>3.0920000000000001</v>
      </c>
      <c r="F499" s="6">
        <v>-4.7999999999999996E-3</v>
      </c>
      <c r="G499" s="6"/>
    </row>
    <row r="500" spans="1:7">
      <c r="A500" s="5">
        <v>43417</v>
      </c>
      <c r="B500" s="4">
        <v>3.1419999999999999</v>
      </c>
      <c r="C500" s="4">
        <v>3.1509999999999998</v>
      </c>
      <c r="D500" s="4">
        <v>3.1760000000000002</v>
      </c>
      <c r="E500" s="4">
        <v>3.1379999999999999</v>
      </c>
      <c r="F500" s="6">
        <v>-2.8E-3</v>
      </c>
      <c r="G500" s="6"/>
    </row>
    <row r="501" spans="1:7">
      <c r="A501" s="5">
        <v>43416</v>
      </c>
      <c r="B501" s="4">
        <v>3.1509999999999998</v>
      </c>
      <c r="C501" s="4">
        <v>3.1859999999999999</v>
      </c>
      <c r="D501" s="4">
        <v>3.1859999999999999</v>
      </c>
      <c r="E501" s="4">
        <v>3.1509999999999998</v>
      </c>
      <c r="F501" s="6">
        <v>-1.11E-2</v>
      </c>
      <c r="G501" s="6"/>
    </row>
    <row r="502" spans="1:7">
      <c r="A502" s="5">
        <v>43413</v>
      </c>
      <c r="B502" s="4">
        <v>3.1859999999999999</v>
      </c>
      <c r="C502" s="4">
        <v>3.2320000000000002</v>
      </c>
      <c r="D502" s="4">
        <v>3.2360000000000002</v>
      </c>
      <c r="E502" s="4">
        <v>3.18</v>
      </c>
      <c r="F502" s="6">
        <v>-1.6400000000000001E-2</v>
      </c>
      <c r="G502" s="6"/>
    </row>
    <row r="503" spans="1:7">
      <c r="A503" s="5">
        <v>43412</v>
      </c>
      <c r="B503" s="4">
        <v>3.2389999999999999</v>
      </c>
      <c r="C503" s="4">
        <v>3.2360000000000002</v>
      </c>
      <c r="D503" s="4">
        <v>3.2429999999999999</v>
      </c>
      <c r="E503" s="4">
        <v>3.206</v>
      </c>
      <c r="F503" s="6">
        <v>5.9999999999999995E-4</v>
      </c>
      <c r="G503" s="6"/>
    </row>
    <row r="504" spans="1:7">
      <c r="A504" s="5">
        <v>43411</v>
      </c>
      <c r="B504" s="4">
        <v>3.2370000000000001</v>
      </c>
      <c r="C504" s="4">
        <v>3.2130000000000001</v>
      </c>
      <c r="D504" s="4">
        <v>3.25</v>
      </c>
      <c r="E504" s="4">
        <v>3.1760000000000002</v>
      </c>
      <c r="F504" s="6">
        <v>1.9E-3</v>
      </c>
      <c r="G504" s="6"/>
    </row>
    <row r="505" spans="1:7">
      <c r="A505" s="5">
        <v>43410</v>
      </c>
      <c r="B505" s="4">
        <v>3.2309999999999999</v>
      </c>
      <c r="C505" s="4">
        <v>3.2080000000000002</v>
      </c>
      <c r="D505" s="4">
        <v>3.2309999999999999</v>
      </c>
      <c r="E505" s="4">
        <v>3.1890000000000001</v>
      </c>
      <c r="F505" s="6">
        <v>9.4000000000000004E-3</v>
      </c>
      <c r="G505" s="6"/>
    </row>
    <row r="506" spans="1:7">
      <c r="A506" s="5">
        <v>43409</v>
      </c>
      <c r="B506" s="4">
        <v>3.2010000000000001</v>
      </c>
      <c r="C506" s="4">
        <v>3.2080000000000002</v>
      </c>
      <c r="D506" s="4">
        <v>3.2120000000000002</v>
      </c>
      <c r="E506" s="4">
        <v>3.1859999999999999</v>
      </c>
      <c r="F506" s="6">
        <v>-2.8999999999999998E-3</v>
      </c>
      <c r="G506" s="6"/>
    </row>
    <row r="507" spans="1:7">
      <c r="A507" s="5">
        <v>43408</v>
      </c>
      <c r="B507" s="4">
        <v>3.21</v>
      </c>
      <c r="C507" s="4">
        <v>3.21</v>
      </c>
      <c r="D507" s="4">
        <v>3.21</v>
      </c>
      <c r="E507" s="4">
        <v>3.21</v>
      </c>
      <c r="F507" s="6">
        <v>-3.0000000000000001E-3</v>
      </c>
      <c r="G507" s="6"/>
    </row>
    <row r="508" spans="1:7">
      <c r="A508" s="5">
        <v>43406</v>
      </c>
      <c r="B508" s="4">
        <v>3.22</v>
      </c>
      <c r="C508" s="4">
        <v>3.14</v>
      </c>
      <c r="D508" s="4">
        <v>3.2240000000000002</v>
      </c>
      <c r="E508" s="4">
        <v>3.1360000000000001</v>
      </c>
      <c r="F508" s="6">
        <v>2.7400000000000001E-2</v>
      </c>
      <c r="G508" s="6"/>
    </row>
    <row r="509" spans="1:7">
      <c r="A509" s="5">
        <v>43405</v>
      </c>
      <c r="B509" s="4">
        <v>3.1339999999999999</v>
      </c>
      <c r="C509" s="4">
        <v>3.1549999999999998</v>
      </c>
      <c r="D509" s="4">
        <v>3.1739999999999999</v>
      </c>
      <c r="E509" s="4">
        <v>3.13</v>
      </c>
      <c r="F509" s="6">
        <v>-4.7999999999999996E-3</v>
      </c>
      <c r="G509" s="6"/>
    </row>
    <row r="510" spans="1:7">
      <c r="A510" s="5">
        <v>43404</v>
      </c>
      <c r="B510" s="4">
        <v>3.149</v>
      </c>
      <c r="C510" s="4">
        <v>3.125</v>
      </c>
      <c r="D510" s="4">
        <v>3.1619999999999999</v>
      </c>
      <c r="E510" s="4">
        <v>3.1230000000000002</v>
      </c>
      <c r="F510" s="6">
        <v>9.5999999999999992E-3</v>
      </c>
      <c r="G510" s="6"/>
    </row>
    <row r="511" spans="1:7">
      <c r="A511" s="5">
        <v>43403</v>
      </c>
      <c r="B511" s="4">
        <v>3.1190000000000002</v>
      </c>
      <c r="C511" s="4">
        <v>3.0870000000000002</v>
      </c>
      <c r="D511" s="4">
        <v>3.125</v>
      </c>
      <c r="E511" s="4">
        <v>3.0830000000000002</v>
      </c>
      <c r="F511" s="6">
        <v>9.7000000000000003E-3</v>
      </c>
      <c r="G511" s="6"/>
    </row>
    <row r="512" spans="1:7">
      <c r="A512" s="5">
        <v>43402</v>
      </c>
      <c r="B512" s="4">
        <v>3.089</v>
      </c>
      <c r="C512" s="4">
        <v>3.081</v>
      </c>
      <c r="D512" s="4">
        <v>3.117</v>
      </c>
      <c r="E512" s="4">
        <v>3.0590000000000002</v>
      </c>
      <c r="F512" s="6">
        <v>1.9E-3</v>
      </c>
      <c r="G512" s="6"/>
    </row>
    <row r="513" spans="1:7">
      <c r="A513" s="5">
        <v>43401</v>
      </c>
      <c r="B513" s="4">
        <v>3.0830000000000002</v>
      </c>
      <c r="C513" s="4">
        <v>3.0830000000000002</v>
      </c>
      <c r="D513" s="4">
        <v>3.0830000000000002</v>
      </c>
      <c r="E513" s="4">
        <v>3.0830000000000002</v>
      </c>
      <c r="F513" s="6">
        <v>1.9E-3</v>
      </c>
      <c r="G513" s="6"/>
    </row>
    <row r="514" spans="1:7">
      <c r="A514" s="5">
        <v>43399</v>
      </c>
      <c r="B514" s="4">
        <v>3.077</v>
      </c>
      <c r="C514" s="4">
        <v>3.109</v>
      </c>
      <c r="D514" s="4">
        <v>3.117</v>
      </c>
      <c r="E514" s="4">
        <v>3.0569999999999999</v>
      </c>
      <c r="F514" s="6">
        <v>-1.5699999999999999E-2</v>
      </c>
      <c r="G514" s="6"/>
    </row>
    <row r="515" spans="1:7">
      <c r="A515" s="5">
        <v>43398</v>
      </c>
      <c r="B515" s="4">
        <v>3.1259999999999999</v>
      </c>
      <c r="C515" s="4">
        <v>3.1019999999999999</v>
      </c>
      <c r="D515" s="4">
        <v>3.145</v>
      </c>
      <c r="E515" s="4">
        <v>3.1</v>
      </c>
      <c r="F515" s="6">
        <v>4.7999999999999996E-3</v>
      </c>
      <c r="G515" s="6"/>
    </row>
    <row r="516" spans="1:7">
      <c r="A516" s="5">
        <v>43397</v>
      </c>
      <c r="B516" s="4">
        <v>3.1110000000000002</v>
      </c>
      <c r="C516" s="4">
        <v>3.17</v>
      </c>
      <c r="D516" s="4">
        <v>3.17</v>
      </c>
      <c r="E516" s="4">
        <v>3.0939999999999999</v>
      </c>
      <c r="F516" s="6">
        <v>-1.89E-2</v>
      </c>
      <c r="G516" s="6"/>
    </row>
    <row r="517" spans="1:7">
      <c r="A517" s="5">
        <v>43396</v>
      </c>
      <c r="B517" s="4">
        <v>3.1709999999999998</v>
      </c>
      <c r="C517" s="4">
        <v>3.1920000000000002</v>
      </c>
      <c r="D517" s="4">
        <v>3.194</v>
      </c>
      <c r="E517" s="4">
        <v>3.1110000000000002</v>
      </c>
      <c r="F517" s="6">
        <v>-9.1000000000000004E-3</v>
      </c>
      <c r="G517" s="6"/>
    </row>
    <row r="518" spans="1:7">
      <c r="A518" s="5">
        <v>43395</v>
      </c>
      <c r="B518" s="4">
        <v>3.2</v>
      </c>
      <c r="C518" s="4">
        <v>3.1920000000000002</v>
      </c>
      <c r="D518" s="4">
        <v>3.2090000000000001</v>
      </c>
      <c r="E518" s="4">
        <v>3.177</v>
      </c>
      <c r="F518" s="6">
        <v>2.5000000000000001E-3</v>
      </c>
      <c r="G518" s="6"/>
    </row>
    <row r="519" spans="1:7">
      <c r="A519" s="5">
        <v>43394</v>
      </c>
      <c r="B519" s="4">
        <v>3.1920000000000002</v>
      </c>
      <c r="C519" s="4">
        <v>3.19</v>
      </c>
      <c r="D519" s="4">
        <v>3.1920000000000002</v>
      </c>
      <c r="E519" s="4">
        <v>3.19</v>
      </c>
      <c r="F519" s="6">
        <v>-1.2999999999999999E-3</v>
      </c>
      <c r="G519" s="6"/>
    </row>
    <row r="520" spans="1:7">
      <c r="A520" s="5">
        <v>43392</v>
      </c>
      <c r="B520" s="4">
        <v>3.1960000000000002</v>
      </c>
      <c r="C520" s="4">
        <v>3.1749999999999998</v>
      </c>
      <c r="D520" s="4">
        <v>3.2090000000000001</v>
      </c>
      <c r="E520" s="4">
        <v>3.169</v>
      </c>
      <c r="F520" s="6">
        <v>6.0000000000000001E-3</v>
      </c>
      <c r="G520" s="6"/>
    </row>
    <row r="521" spans="1:7">
      <c r="A521" s="5">
        <v>43391</v>
      </c>
      <c r="B521" s="4">
        <v>3.177</v>
      </c>
      <c r="C521" s="4">
        <v>3.2069999999999999</v>
      </c>
      <c r="D521" s="4">
        <v>3.2170000000000001</v>
      </c>
      <c r="E521" s="4">
        <v>3.16</v>
      </c>
      <c r="F521" s="6">
        <v>-9.4000000000000004E-3</v>
      </c>
      <c r="G521" s="6"/>
    </row>
    <row r="522" spans="1:7">
      <c r="A522" s="5">
        <v>43390</v>
      </c>
      <c r="B522" s="4">
        <v>3.2069999999999999</v>
      </c>
      <c r="C522" s="4">
        <v>3.169</v>
      </c>
      <c r="D522" s="4">
        <v>3.2069999999999999</v>
      </c>
      <c r="E522" s="4">
        <v>3.1459999999999999</v>
      </c>
      <c r="F522" s="6">
        <v>1.3899999999999999E-2</v>
      </c>
      <c r="G522" s="6"/>
    </row>
    <row r="523" spans="1:7">
      <c r="A523" s="5">
        <v>43389</v>
      </c>
      <c r="B523" s="4">
        <v>3.1629999999999998</v>
      </c>
      <c r="C523" s="4">
        <v>3.1579999999999999</v>
      </c>
      <c r="D523" s="4">
        <v>3.1779999999999999</v>
      </c>
      <c r="E523" s="4">
        <v>3.1520000000000001</v>
      </c>
      <c r="F523" s="6">
        <v>2.2000000000000001E-3</v>
      </c>
      <c r="G523" s="6"/>
    </row>
    <row r="524" spans="1:7">
      <c r="A524" s="5">
        <v>43388</v>
      </c>
      <c r="B524" s="4">
        <v>3.1560000000000001</v>
      </c>
      <c r="C524" s="4">
        <v>3.1579999999999999</v>
      </c>
      <c r="D524" s="4">
        <v>3.165</v>
      </c>
      <c r="E524" s="4">
        <v>3.1419999999999999</v>
      </c>
      <c r="F524" s="6">
        <v>-1.1000000000000001E-3</v>
      </c>
      <c r="G524" s="6"/>
    </row>
    <row r="525" spans="1:7">
      <c r="A525" s="5">
        <v>43387</v>
      </c>
      <c r="B525" s="4">
        <v>3.1589999999999998</v>
      </c>
      <c r="C525" s="4">
        <v>3.1579999999999999</v>
      </c>
      <c r="D525" s="4">
        <v>3.1589999999999998</v>
      </c>
      <c r="E525" s="4">
        <v>3.1560000000000001</v>
      </c>
      <c r="F525" s="6">
        <v>-2.3999999999999998E-3</v>
      </c>
      <c r="G525" s="6"/>
    </row>
    <row r="526" spans="1:7">
      <c r="A526" s="5">
        <v>43385</v>
      </c>
      <c r="B526" s="4">
        <v>3.1669999999999998</v>
      </c>
      <c r="C526" s="4">
        <v>3.1539999999999999</v>
      </c>
      <c r="D526" s="4">
        <v>3.1840000000000002</v>
      </c>
      <c r="E526" s="4">
        <v>3.1309999999999998</v>
      </c>
      <c r="F526" s="6">
        <v>6.7000000000000002E-3</v>
      </c>
      <c r="G526" s="6"/>
    </row>
    <row r="527" spans="1:7">
      <c r="A527" s="5">
        <v>43384</v>
      </c>
      <c r="B527" s="4">
        <v>3.1459999999999999</v>
      </c>
      <c r="C527" s="4">
        <v>3.1629999999999998</v>
      </c>
      <c r="D527" s="4">
        <v>3.1949999999999998</v>
      </c>
      <c r="E527" s="4">
        <v>3.1240000000000001</v>
      </c>
      <c r="F527" s="6">
        <v>-8.8000000000000005E-3</v>
      </c>
      <c r="G527" s="6"/>
    </row>
    <row r="528" spans="1:7">
      <c r="A528" s="5">
        <v>43383</v>
      </c>
      <c r="B528" s="4">
        <v>3.1739999999999999</v>
      </c>
      <c r="C528" s="4">
        <v>3.214</v>
      </c>
      <c r="D528" s="4">
        <v>3.2440000000000002</v>
      </c>
      <c r="E528" s="4">
        <v>3.165</v>
      </c>
      <c r="F528" s="6">
        <v>-0.01</v>
      </c>
      <c r="G528" s="6"/>
    </row>
    <row r="529" spans="1:7">
      <c r="A529" s="5">
        <v>43382</v>
      </c>
      <c r="B529" s="4">
        <v>3.206</v>
      </c>
      <c r="C529" s="4">
        <v>3.2309999999999999</v>
      </c>
      <c r="D529" s="4">
        <v>3.2610000000000001</v>
      </c>
      <c r="E529" s="4">
        <v>3.2029999999999998</v>
      </c>
      <c r="F529" s="6">
        <v>-7.7000000000000002E-3</v>
      </c>
      <c r="G529" s="6"/>
    </row>
    <row r="530" spans="1:7">
      <c r="A530" s="5">
        <v>43381</v>
      </c>
      <c r="B530" s="4">
        <v>3.2309999999999999</v>
      </c>
      <c r="C530" s="4">
        <v>3.2370000000000001</v>
      </c>
      <c r="D530" s="4">
        <v>3.2370000000000001</v>
      </c>
      <c r="E530" s="4">
        <v>3.2309999999999999</v>
      </c>
      <c r="F530" s="6">
        <v>-5.9999999999999995E-4</v>
      </c>
      <c r="G530" s="6"/>
    </row>
    <row r="531" spans="1:7">
      <c r="A531" s="5">
        <v>43378</v>
      </c>
      <c r="B531" s="4">
        <v>3.2330000000000001</v>
      </c>
      <c r="C531" s="4">
        <v>3.1930000000000001</v>
      </c>
      <c r="D531" s="4">
        <v>3.2480000000000002</v>
      </c>
      <c r="E531" s="4">
        <v>3.1869999999999998</v>
      </c>
      <c r="F531" s="6">
        <v>1.44E-2</v>
      </c>
      <c r="G531" s="6"/>
    </row>
    <row r="532" spans="1:7">
      <c r="A532" s="5">
        <v>43377</v>
      </c>
      <c r="B532" s="4">
        <v>3.1869999999999998</v>
      </c>
      <c r="C532" s="4">
        <v>3.198</v>
      </c>
      <c r="D532" s="4">
        <v>3.2320000000000002</v>
      </c>
      <c r="E532" s="4">
        <v>3.1760000000000002</v>
      </c>
      <c r="F532" s="6">
        <v>1.9E-3</v>
      </c>
      <c r="G532" s="6"/>
    </row>
    <row r="533" spans="1:7">
      <c r="A533" s="5">
        <v>43376</v>
      </c>
      <c r="B533" s="4">
        <v>3.181</v>
      </c>
      <c r="C533" s="4">
        <v>3.0609999999999999</v>
      </c>
      <c r="D533" s="4">
        <v>3.1869999999999998</v>
      </c>
      <c r="E533" s="4">
        <v>3.05</v>
      </c>
      <c r="F533" s="6">
        <v>3.9199999999999999E-2</v>
      </c>
      <c r="G533" s="6"/>
    </row>
    <row r="534" spans="1:7">
      <c r="A534" s="5">
        <v>43375</v>
      </c>
      <c r="B534" s="4">
        <v>3.0609999999999999</v>
      </c>
      <c r="C534" s="4">
        <v>3.0870000000000002</v>
      </c>
      <c r="D534" s="4">
        <v>3.0870000000000002</v>
      </c>
      <c r="E534" s="4">
        <v>3.0459999999999998</v>
      </c>
      <c r="F534" s="6">
        <v>-8.0999999999999996E-3</v>
      </c>
      <c r="G534" s="6"/>
    </row>
    <row r="535" spans="1:7">
      <c r="A535" s="5">
        <v>43374</v>
      </c>
      <c r="B535" s="4">
        <v>3.0859999999999999</v>
      </c>
      <c r="C535" s="4">
        <v>3.0670000000000002</v>
      </c>
      <c r="D535" s="4">
        <v>3.0950000000000002</v>
      </c>
      <c r="E535" s="4">
        <v>3.0630000000000002</v>
      </c>
      <c r="F535" s="6">
        <v>5.7000000000000002E-3</v>
      </c>
      <c r="G535" s="6"/>
    </row>
    <row r="536" spans="1:7">
      <c r="A536" s="5">
        <v>43373</v>
      </c>
      <c r="B536" s="4">
        <v>3.069</v>
      </c>
      <c r="C536" s="4">
        <v>3.069</v>
      </c>
      <c r="D536" s="4">
        <v>3.069</v>
      </c>
      <c r="E536" s="4">
        <v>3.069</v>
      </c>
      <c r="F536" s="6">
        <v>1.1999999999999999E-3</v>
      </c>
      <c r="G536" s="6"/>
    </row>
    <row r="537" spans="1:7">
      <c r="A537" s="5">
        <v>43371</v>
      </c>
      <c r="B537" s="4">
        <v>3.0649999999999999</v>
      </c>
      <c r="C537" s="4">
        <v>3.048</v>
      </c>
      <c r="D537" s="4">
        <v>3.0649999999999999</v>
      </c>
      <c r="E537" s="4">
        <v>3.0259999999999998</v>
      </c>
      <c r="F537" s="6">
        <v>3.3E-3</v>
      </c>
      <c r="G537" s="6"/>
    </row>
    <row r="538" spans="1:7">
      <c r="A538" s="5">
        <v>43370</v>
      </c>
      <c r="B538" s="4">
        <v>3.0550000000000002</v>
      </c>
      <c r="C538" s="4">
        <v>3.0539999999999998</v>
      </c>
      <c r="D538" s="4">
        <v>3.0739999999999998</v>
      </c>
      <c r="E538" s="4">
        <v>3.03</v>
      </c>
      <c r="F538" s="6">
        <v>2.3E-3</v>
      </c>
      <c r="G538" s="6"/>
    </row>
    <row r="539" spans="1:7">
      <c r="A539" s="5">
        <v>43369</v>
      </c>
      <c r="B539" s="4">
        <v>3.048</v>
      </c>
      <c r="C539" s="4">
        <v>3.0960000000000001</v>
      </c>
      <c r="D539" s="4">
        <v>3.0979999999999999</v>
      </c>
      <c r="E539" s="4">
        <v>3.048</v>
      </c>
      <c r="F539" s="6">
        <v>-1.61E-2</v>
      </c>
      <c r="G539" s="6"/>
    </row>
    <row r="540" spans="1:7">
      <c r="A540" s="5">
        <v>43368</v>
      </c>
      <c r="B540" s="4">
        <v>3.0979999999999999</v>
      </c>
      <c r="C540" s="4">
        <v>3.089</v>
      </c>
      <c r="D540" s="4">
        <v>3.113</v>
      </c>
      <c r="E540" s="4">
        <v>3.0870000000000002</v>
      </c>
      <c r="F540" s="6">
        <v>2.8999999999999998E-3</v>
      </c>
      <c r="G540" s="6"/>
    </row>
    <row r="541" spans="1:7">
      <c r="A541" s="5">
        <v>43367</v>
      </c>
      <c r="B541" s="4">
        <v>3.089</v>
      </c>
      <c r="C541" s="4">
        <v>3.0979999999999999</v>
      </c>
      <c r="D541" s="4">
        <v>3.0979999999999999</v>
      </c>
      <c r="E541" s="4">
        <v>3.0649999999999999</v>
      </c>
      <c r="F541" s="6">
        <v>7.3000000000000001E-3</v>
      </c>
      <c r="G541" s="6"/>
    </row>
    <row r="542" spans="1:7">
      <c r="A542" s="5">
        <v>43366</v>
      </c>
      <c r="B542" s="4">
        <v>3.0659999999999998</v>
      </c>
      <c r="C542" s="4">
        <v>3.0659999999999998</v>
      </c>
      <c r="D542" s="4">
        <v>3.0659999999999998</v>
      </c>
      <c r="E542" s="4">
        <v>3.0659999999999998</v>
      </c>
      <c r="F542" s="6">
        <v>0</v>
      </c>
      <c r="G542" s="6"/>
    </row>
    <row r="543" spans="1:7">
      <c r="A543" s="5">
        <v>43364</v>
      </c>
      <c r="B543" s="4">
        <v>3.0670000000000002</v>
      </c>
      <c r="C543" s="4">
        <v>3.0649999999999999</v>
      </c>
      <c r="D543" s="4">
        <v>3.085</v>
      </c>
      <c r="E543" s="4">
        <v>3.0569999999999999</v>
      </c>
      <c r="F543" s="6">
        <v>1E-3</v>
      </c>
      <c r="G543" s="6"/>
    </row>
    <row r="544" spans="1:7">
      <c r="A544" s="5">
        <v>43363</v>
      </c>
      <c r="B544" s="4">
        <v>3.0640000000000001</v>
      </c>
      <c r="C544" s="4">
        <v>3.0659999999999998</v>
      </c>
      <c r="D544" s="4">
        <v>3.0960000000000001</v>
      </c>
      <c r="E544" s="4">
        <v>3.0590000000000002</v>
      </c>
      <c r="F544" s="6">
        <v>-6.9999999999999999E-4</v>
      </c>
      <c r="G544" s="6"/>
    </row>
    <row r="545" spans="1:7">
      <c r="A545" s="5">
        <v>43362</v>
      </c>
      <c r="B545" s="4">
        <v>3.0659999999999998</v>
      </c>
      <c r="C545" s="4">
        <v>3.0550000000000002</v>
      </c>
      <c r="D545" s="4">
        <v>3.0920000000000001</v>
      </c>
      <c r="E545" s="4">
        <v>3.044</v>
      </c>
      <c r="F545" s="6">
        <v>2.8999999999999998E-3</v>
      </c>
      <c r="G545" s="6"/>
    </row>
    <row r="546" spans="1:7">
      <c r="A546" s="5">
        <v>43361</v>
      </c>
      <c r="B546" s="4">
        <v>3.0569999999999999</v>
      </c>
      <c r="C546" s="4">
        <v>2.9790000000000001</v>
      </c>
      <c r="D546" s="4">
        <v>3.0590000000000002</v>
      </c>
      <c r="E546" s="4">
        <v>2.9769999999999999</v>
      </c>
      <c r="F546" s="6">
        <v>2.1000000000000001E-2</v>
      </c>
      <c r="G546" s="6"/>
    </row>
    <row r="547" spans="1:7">
      <c r="A547" s="5">
        <v>43360</v>
      </c>
      <c r="B547" s="4">
        <v>2.9940000000000002</v>
      </c>
      <c r="C547" s="4">
        <v>2.99</v>
      </c>
      <c r="D547" s="4">
        <v>3.0219999999999998</v>
      </c>
      <c r="E547" s="4">
        <v>2.9849999999999999</v>
      </c>
      <c r="F547" s="6">
        <v>-1.8E-3</v>
      </c>
      <c r="G547" s="6"/>
    </row>
    <row r="548" spans="1:7">
      <c r="A548" s="5">
        <v>43359</v>
      </c>
      <c r="B548" s="4">
        <v>3</v>
      </c>
      <c r="C548" s="4">
        <v>2.9609999999999999</v>
      </c>
      <c r="D548" s="4">
        <v>3</v>
      </c>
      <c r="E548" s="4">
        <v>2.9590000000000001</v>
      </c>
      <c r="F548" s="6">
        <v>0</v>
      </c>
      <c r="G548" s="6"/>
    </row>
    <row r="549" spans="1:7">
      <c r="A549" s="5">
        <v>43357</v>
      </c>
      <c r="B549" s="4">
        <v>2.9990000000000001</v>
      </c>
      <c r="C549" s="4">
        <v>2.9740000000000002</v>
      </c>
      <c r="D549" s="4">
        <v>3.0030000000000001</v>
      </c>
      <c r="E549" s="4">
        <v>2.968</v>
      </c>
      <c r="F549" s="6">
        <v>8.3999999999999995E-3</v>
      </c>
      <c r="G549" s="6"/>
    </row>
    <row r="550" spans="1:7">
      <c r="A550" s="5">
        <v>43356</v>
      </c>
      <c r="B550" s="4">
        <v>2.9740000000000002</v>
      </c>
      <c r="C550" s="4">
        <v>2.964</v>
      </c>
      <c r="D550" s="4">
        <v>2.9830000000000001</v>
      </c>
      <c r="E550" s="4">
        <v>2.944</v>
      </c>
      <c r="F550" s="6">
        <v>3.0000000000000001E-3</v>
      </c>
      <c r="G550" s="6"/>
    </row>
    <row r="551" spans="1:7">
      <c r="A551" s="5">
        <v>43355</v>
      </c>
      <c r="B551" s="4">
        <v>2.9649999999999999</v>
      </c>
      <c r="C551" s="4">
        <v>2.9740000000000002</v>
      </c>
      <c r="D551" s="4">
        <v>2.976</v>
      </c>
      <c r="E551" s="4">
        <v>2.9550000000000001</v>
      </c>
      <c r="F551" s="6">
        <v>-5.4000000000000003E-3</v>
      </c>
      <c r="G551" s="6"/>
    </row>
    <row r="552" spans="1:7">
      <c r="A552" s="5">
        <v>43354</v>
      </c>
      <c r="B552" s="4">
        <v>2.9809999999999999</v>
      </c>
      <c r="C552" s="4">
        <v>2.9350000000000001</v>
      </c>
      <c r="D552" s="4">
        <v>2.9830000000000001</v>
      </c>
      <c r="E552" s="4">
        <v>2.9350000000000001</v>
      </c>
      <c r="F552" s="6">
        <v>1.5699999999999999E-2</v>
      </c>
      <c r="G552" s="6"/>
    </row>
    <row r="553" spans="1:7">
      <c r="A553" s="5">
        <v>43353</v>
      </c>
      <c r="B553" s="4">
        <v>2.9350000000000001</v>
      </c>
      <c r="C553" s="4">
        <v>2.944</v>
      </c>
      <c r="D553" s="4">
        <v>2.95</v>
      </c>
      <c r="E553" s="4">
        <v>2.93</v>
      </c>
      <c r="F553" s="6">
        <v>-2.5000000000000001E-3</v>
      </c>
      <c r="G553" s="6"/>
    </row>
    <row r="554" spans="1:7">
      <c r="A554" s="5">
        <v>43352</v>
      </c>
      <c r="B554" s="4">
        <v>2.9420000000000002</v>
      </c>
      <c r="C554" s="4">
        <v>2.9409999999999998</v>
      </c>
      <c r="D554" s="4">
        <v>2.9420000000000002</v>
      </c>
      <c r="E554" s="4">
        <v>2.9409999999999998</v>
      </c>
      <c r="F554" s="6">
        <v>1.1999999999999999E-3</v>
      </c>
      <c r="G554" s="6"/>
    </row>
    <row r="555" spans="1:7">
      <c r="A555" s="5">
        <v>43350</v>
      </c>
      <c r="B555" s="4">
        <v>2.9390000000000001</v>
      </c>
      <c r="C555" s="4">
        <v>2.875</v>
      </c>
      <c r="D555" s="4">
        <v>2.95</v>
      </c>
      <c r="E555" s="4">
        <v>2.871</v>
      </c>
      <c r="F555" s="6">
        <v>2.12E-2</v>
      </c>
      <c r="G555" s="6"/>
    </row>
    <row r="556" spans="1:7">
      <c r="A556" s="5">
        <v>43349</v>
      </c>
      <c r="B556" s="4">
        <v>2.8780000000000001</v>
      </c>
      <c r="C556" s="4">
        <v>2.9</v>
      </c>
      <c r="D556" s="4">
        <v>2.911</v>
      </c>
      <c r="E556" s="4">
        <v>2.871</v>
      </c>
      <c r="F556" s="6">
        <v>-8.9999999999999993E-3</v>
      </c>
      <c r="G556" s="6"/>
    </row>
    <row r="557" spans="1:7">
      <c r="A557" s="5">
        <v>43348</v>
      </c>
      <c r="B557" s="4">
        <v>2.9039999999999999</v>
      </c>
      <c r="C557" s="4">
        <v>2.8980000000000001</v>
      </c>
      <c r="D557" s="4">
        <v>2.9169999999999998</v>
      </c>
      <c r="E557" s="4">
        <v>2.8839999999999999</v>
      </c>
      <c r="F557" s="6">
        <v>2.0999999999999999E-3</v>
      </c>
      <c r="G557" s="6"/>
    </row>
    <row r="558" spans="1:7">
      <c r="A558" s="5">
        <v>43347</v>
      </c>
      <c r="B558" s="4">
        <v>2.8980000000000001</v>
      </c>
      <c r="C558" s="4">
        <v>2.86</v>
      </c>
      <c r="D558" s="4">
        <v>2.9060000000000001</v>
      </c>
      <c r="E558" s="4">
        <v>2.855</v>
      </c>
      <c r="F558" s="6">
        <v>1.2500000000000001E-2</v>
      </c>
      <c r="G558" s="6"/>
    </row>
    <row r="559" spans="1:7">
      <c r="A559" s="5">
        <v>43346</v>
      </c>
      <c r="B559" s="4">
        <v>2.8620000000000001</v>
      </c>
      <c r="C559" s="4">
        <v>2.8620000000000001</v>
      </c>
      <c r="D559" s="4">
        <v>2.8620000000000001</v>
      </c>
      <c r="E559" s="4">
        <v>2.8620000000000001</v>
      </c>
      <c r="F559" s="6">
        <v>8.0000000000000004E-4</v>
      </c>
      <c r="G559" s="6"/>
    </row>
    <row r="560" spans="1:7">
      <c r="A560" s="5">
        <v>43343</v>
      </c>
      <c r="B560" s="4">
        <v>2.86</v>
      </c>
      <c r="C560" s="4">
        <v>2.86</v>
      </c>
      <c r="D560" s="4">
        <v>2.8679999999999999</v>
      </c>
      <c r="E560" s="4">
        <v>2.831</v>
      </c>
      <c r="F560" s="6">
        <v>2.9999999999999997E-4</v>
      </c>
      <c r="G560" s="6"/>
    </row>
    <row r="561" spans="1:7">
      <c r="A561" s="5">
        <v>43342</v>
      </c>
      <c r="B561" s="4">
        <v>2.859</v>
      </c>
      <c r="C561" s="4">
        <v>2.88</v>
      </c>
      <c r="D561" s="4">
        <v>2.8879999999999999</v>
      </c>
      <c r="E561" s="4">
        <v>2.855</v>
      </c>
      <c r="F561" s="6">
        <v>-9.4000000000000004E-3</v>
      </c>
      <c r="G561" s="6"/>
    </row>
    <row r="562" spans="1:7">
      <c r="A562" s="5">
        <v>43341</v>
      </c>
      <c r="B562" s="4">
        <v>2.8860000000000001</v>
      </c>
      <c r="C562" s="4">
        <v>2.8780000000000001</v>
      </c>
      <c r="D562" s="4">
        <v>2.8980000000000001</v>
      </c>
      <c r="E562" s="4">
        <v>2.8660000000000001</v>
      </c>
      <c r="F562" s="6">
        <v>6.9999999999999999E-4</v>
      </c>
      <c r="G562" s="6"/>
    </row>
    <row r="563" spans="1:7">
      <c r="A563" s="5">
        <v>43340</v>
      </c>
      <c r="B563" s="4">
        <v>2.8839999999999999</v>
      </c>
      <c r="C563" s="4">
        <v>2.851</v>
      </c>
      <c r="D563" s="4">
        <v>2.8879999999999999</v>
      </c>
      <c r="E563" s="4">
        <v>2.8439999999999999</v>
      </c>
      <c r="F563" s="6">
        <v>1.34E-2</v>
      </c>
      <c r="G563" s="6"/>
    </row>
    <row r="564" spans="1:7">
      <c r="A564" s="5">
        <v>43339</v>
      </c>
      <c r="B564" s="4">
        <v>2.8460000000000001</v>
      </c>
      <c r="C564" s="4">
        <v>2.8210000000000002</v>
      </c>
      <c r="D564" s="4">
        <v>2.851</v>
      </c>
      <c r="E564" s="4">
        <v>2.8149999999999999</v>
      </c>
      <c r="F564" s="6">
        <v>8.9999999999999993E-3</v>
      </c>
      <c r="G564" s="6"/>
    </row>
    <row r="565" spans="1:7">
      <c r="A565" s="5">
        <v>43338</v>
      </c>
      <c r="B565" s="4">
        <v>2.8210000000000002</v>
      </c>
      <c r="C565" s="4">
        <v>2.8220000000000001</v>
      </c>
      <c r="D565" s="4">
        <v>2.8239999999999998</v>
      </c>
      <c r="E565" s="4">
        <v>2.8210000000000002</v>
      </c>
      <c r="F565" s="6">
        <v>2.7000000000000001E-3</v>
      </c>
      <c r="G565" s="6"/>
    </row>
    <row r="566" spans="1:7">
      <c r="A566" s="5">
        <v>43336</v>
      </c>
      <c r="B566" s="4">
        <v>2.8130000000000002</v>
      </c>
      <c r="C566" s="4">
        <v>2.8239999999999998</v>
      </c>
      <c r="D566" s="4">
        <v>2.85</v>
      </c>
      <c r="E566" s="4">
        <v>2.8119999999999998</v>
      </c>
      <c r="F566" s="6">
        <v>-5.3E-3</v>
      </c>
      <c r="G566" s="6"/>
    </row>
    <row r="567" spans="1:7">
      <c r="A567" s="5">
        <v>43335</v>
      </c>
      <c r="B567" s="4">
        <v>2.8279999999999998</v>
      </c>
      <c r="C567" s="4">
        <v>2.8170000000000002</v>
      </c>
      <c r="D567" s="4">
        <v>2.8319999999999999</v>
      </c>
      <c r="E567" s="4">
        <v>2.8119999999999998</v>
      </c>
      <c r="F567" s="6">
        <v>2.5000000000000001E-3</v>
      </c>
      <c r="G567" s="6"/>
    </row>
    <row r="568" spans="1:7">
      <c r="A568" s="5">
        <v>43334</v>
      </c>
      <c r="B568" s="4">
        <v>2.8210000000000002</v>
      </c>
      <c r="C568" s="4">
        <v>2.8239999999999998</v>
      </c>
      <c r="D568" s="4">
        <v>2.8370000000000002</v>
      </c>
      <c r="E568" s="4">
        <v>2.8079999999999998</v>
      </c>
      <c r="F568" s="6">
        <v>-7.4000000000000003E-3</v>
      </c>
      <c r="G568" s="6"/>
    </row>
    <row r="569" spans="1:7">
      <c r="A569" s="5">
        <v>43333</v>
      </c>
      <c r="B569" s="4">
        <v>2.8420000000000001</v>
      </c>
      <c r="C569" s="4">
        <v>2.8239999999999998</v>
      </c>
      <c r="D569" s="4">
        <v>2.8530000000000002</v>
      </c>
      <c r="E569" s="4">
        <v>2.819</v>
      </c>
      <c r="F569" s="6">
        <v>8.2000000000000007E-3</v>
      </c>
      <c r="G569" s="6"/>
    </row>
    <row r="570" spans="1:7">
      <c r="A570" s="5">
        <v>43332</v>
      </c>
      <c r="B570" s="4">
        <v>2.819</v>
      </c>
      <c r="C570" s="4">
        <v>2.8660000000000001</v>
      </c>
      <c r="D570" s="4">
        <v>2.8690000000000002</v>
      </c>
      <c r="E570" s="4">
        <v>2.8149999999999999</v>
      </c>
      <c r="F570" s="6">
        <v>-1.7000000000000001E-2</v>
      </c>
      <c r="G570" s="6"/>
    </row>
    <row r="571" spans="1:7">
      <c r="A571" s="5">
        <v>43331</v>
      </c>
      <c r="B571" s="4">
        <v>2.8679999999999999</v>
      </c>
      <c r="C571" s="4">
        <v>2.8660000000000001</v>
      </c>
      <c r="D571" s="4">
        <v>2.8679999999999999</v>
      </c>
      <c r="E571" s="4">
        <v>2.8660000000000001</v>
      </c>
      <c r="F571" s="6">
        <v>1.2999999999999999E-3</v>
      </c>
      <c r="G571" s="6"/>
    </row>
    <row r="572" spans="1:7">
      <c r="A572" s="5">
        <v>43329</v>
      </c>
      <c r="B572" s="4">
        <v>2.8639999999999999</v>
      </c>
      <c r="C572" s="4">
        <v>2.8679999999999999</v>
      </c>
      <c r="D572" s="4">
        <v>2.8769999999999998</v>
      </c>
      <c r="E572" s="4">
        <v>2.8439999999999999</v>
      </c>
      <c r="F572" s="6">
        <v>-2.0999999999999999E-3</v>
      </c>
      <c r="G572" s="6"/>
    </row>
    <row r="573" spans="1:7">
      <c r="A573" s="5">
        <v>43328</v>
      </c>
      <c r="B573" s="4">
        <v>2.87</v>
      </c>
      <c r="C573" s="4">
        <v>2.8639999999999999</v>
      </c>
      <c r="D573" s="4">
        <v>2.8929999999999998</v>
      </c>
      <c r="E573" s="4">
        <v>2.8570000000000002</v>
      </c>
      <c r="F573" s="6">
        <v>2.0999999999999999E-3</v>
      </c>
      <c r="G573" s="6"/>
    </row>
    <row r="574" spans="1:7">
      <c r="A574" s="5">
        <v>43327</v>
      </c>
      <c r="B574" s="4">
        <v>2.8639999999999999</v>
      </c>
      <c r="C574" s="4">
        <v>2.9</v>
      </c>
      <c r="D574" s="4">
        <v>2.9</v>
      </c>
      <c r="E574" s="4">
        <v>2.8370000000000002</v>
      </c>
      <c r="F574" s="6">
        <v>-1.24E-2</v>
      </c>
      <c r="G574" s="6"/>
    </row>
    <row r="575" spans="1:7">
      <c r="A575" s="5">
        <v>43326</v>
      </c>
      <c r="B575" s="4">
        <v>2.9</v>
      </c>
      <c r="C575" s="4">
        <v>2.8769999999999998</v>
      </c>
      <c r="D575" s="4">
        <v>2.9020000000000001</v>
      </c>
      <c r="E575" s="4">
        <v>2.8769999999999998</v>
      </c>
      <c r="F575" s="6">
        <v>8.0000000000000002E-3</v>
      </c>
      <c r="G575" s="6"/>
    </row>
    <row r="576" spans="1:7">
      <c r="A576" s="5">
        <v>43325</v>
      </c>
      <c r="B576" s="4">
        <v>2.8769999999999998</v>
      </c>
      <c r="C576" s="4">
        <v>2.8660000000000001</v>
      </c>
      <c r="D576" s="4">
        <v>2.8889999999999998</v>
      </c>
      <c r="E576" s="4">
        <v>2.8479999999999999</v>
      </c>
      <c r="F576" s="6">
        <v>4.4999999999999997E-3</v>
      </c>
      <c r="G576" s="6"/>
    </row>
    <row r="577" spans="1:7">
      <c r="A577" s="5">
        <v>43324</v>
      </c>
      <c r="B577" s="4">
        <v>2.8639999999999999</v>
      </c>
      <c r="C577" s="4">
        <v>2.87</v>
      </c>
      <c r="D577" s="4">
        <v>2.871</v>
      </c>
      <c r="E577" s="4">
        <v>2.8639999999999999</v>
      </c>
      <c r="F577" s="6">
        <v>-3.0999999999999999E-3</v>
      </c>
      <c r="G577" s="6"/>
    </row>
    <row r="578" spans="1:7">
      <c r="A578" s="5">
        <v>43322</v>
      </c>
      <c r="B578" s="4">
        <v>2.8730000000000002</v>
      </c>
      <c r="C578" s="4">
        <v>2.9289999999999998</v>
      </c>
      <c r="D578" s="4">
        <v>2.931</v>
      </c>
      <c r="E578" s="4">
        <v>2.8530000000000002</v>
      </c>
      <c r="F578" s="6">
        <v>-1.9099999999999999E-2</v>
      </c>
      <c r="G578" s="6"/>
    </row>
    <row r="579" spans="1:7">
      <c r="A579" s="5">
        <v>43321</v>
      </c>
      <c r="B579" s="4">
        <v>2.9289999999999998</v>
      </c>
      <c r="C579" s="4">
        <v>2.9590000000000001</v>
      </c>
      <c r="D579" s="4">
        <v>2.964</v>
      </c>
      <c r="E579" s="4">
        <v>2.9239999999999999</v>
      </c>
      <c r="F579" s="6">
        <v>-1.18E-2</v>
      </c>
      <c r="G579" s="6"/>
    </row>
    <row r="580" spans="1:7">
      <c r="A580" s="5">
        <v>43320</v>
      </c>
      <c r="B580" s="4">
        <v>2.964</v>
      </c>
      <c r="C580" s="4">
        <v>2.9729999999999999</v>
      </c>
      <c r="D580" s="4">
        <v>2.9860000000000002</v>
      </c>
      <c r="E580" s="4">
        <v>2.9580000000000002</v>
      </c>
      <c r="F580" s="6">
        <v>-4.4000000000000003E-3</v>
      </c>
      <c r="G580" s="6"/>
    </row>
    <row r="581" spans="1:7">
      <c r="A581" s="5">
        <v>43319</v>
      </c>
      <c r="B581" s="4">
        <v>2.9769999999999999</v>
      </c>
      <c r="C581" s="4">
        <v>2.9430000000000001</v>
      </c>
      <c r="D581" s="4">
        <v>2.9790000000000001</v>
      </c>
      <c r="E581" s="4">
        <v>2.9359999999999999</v>
      </c>
      <c r="F581" s="6">
        <v>1.09E-2</v>
      </c>
      <c r="G581" s="6"/>
    </row>
    <row r="582" spans="1:7">
      <c r="A582" s="5">
        <v>43318</v>
      </c>
      <c r="B582" s="4">
        <v>2.9449999999999998</v>
      </c>
      <c r="C582" s="4">
        <v>2.956</v>
      </c>
      <c r="D582" s="4">
        <v>2.9620000000000002</v>
      </c>
      <c r="E582" s="4">
        <v>2.9249999999999998</v>
      </c>
      <c r="F582" s="6">
        <v>-3.8E-3</v>
      </c>
      <c r="G582" s="6"/>
    </row>
    <row r="583" spans="1:7">
      <c r="A583" s="5">
        <v>43317</v>
      </c>
      <c r="B583" s="4">
        <v>2.956</v>
      </c>
      <c r="C583" s="4">
        <v>2.9580000000000002</v>
      </c>
      <c r="D583" s="4">
        <v>2.96</v>
      </c>
      <c r="E583" s="4">
        <v>2.956</v>
      </c>
      <c r="F583" s="6">
        <v>1.8E-3</v>
      </c>
      <c r="G583" s="6"/>
    </row>
    <row r="584" spans="1:7">
      <c r="A584" s="5">
        <v>43315</v>
      </c>
      <c r="B584" s="4">
        <v>2.9510000000000001</v>
      </c>
      <c r="C584" s="4">
        <v>2.9929999999999999</v>
      </c>
      <c r="D584" s="4">
        <v>2.9969999999999999</v>
      </c>
      <c r="E584" s="4">
        <v>2.9510000000000001</v>
      </c>
      <c r="F584" s="6">
        <v>-1.17E-2</v>
      </c>
      <c r="G584" s="6"/>
    </row>
    <row r="585" spans="1:7">
      <c r="A585" s="5">
        <v>43314</v>
      </c>
      <c r="B585" s="4">
        <v>2.9860000000000002</v>
      </c>
      <c r="C585" s="4">
        <v>3.0030000000000001</v>
      </c>
      <c r="D585" s="4">
        <v>3.0059999999999998</v>
      </c>
      <c r="E585" s="4">
        <v>2.9750000000000001</v>
      </c>
      <c r="F585" s="6">
        <v>-6.3E-3</v>
      </c>
      <c r="G585" s="6"/>
    </row>
    <row r="586" spans="1:7">
      <c r="A586" s="5">
        <v>43313</v>
      </c>
      <c r="B586" s="4">
        <v>3.0049999999999999</v>
      </c>
      <c r="C586" s="4">
        <v>2.9580000000000002</v>
      </c>
      <c r="D586" s="4">
        <v>3.016</v>
      </c>
      <c r="E586" s="4">
        <v>2.9540000000000002</v>
      </c>
      <c r="F586" s="6">
        <v>1.4500000000000001E-2</v>
      </c>
      <c r="G586" s="6"/>
    </row>
    <row r="587" spans="1:7">
      <c r="A587" s="5">
        <v>43312</v>
      </c>
      <c r="B587" s="4">
        <v>2.9620000000000002</v>
      </c>
      <c r="C587" s="4">
        <v>2.9689999999999999</v>
      </c>
      <c r="D587" s="4">
        <v>2.9769999999999999</v>
      </c>
      <c r="E587" s="4">
        <v>2.9340000000000002</v>
      </c>
      <c r="F587" s="6">
        <v>-4.4000000000000003E-3</v>
      </c>
      <c r="G587" s="6"/>
    </row>
    <row r="588" spans="1:7">
      <c r="A588" s="5">
        <v>43311</v>
      </c>
      <c r="B588" s="4">
        <v>2.9750000000000001</v>
      </c>
      <c r="C588" s="4">
        <v>2.9620000000000002</v>
      </c>
      <c r="D588" s="4">
        <v>2.99</v>
      </c>
      <c r="E588" s="4">
        <v>2.9580000000000002</v>
      </c>
      <c r="F588" s="6">
        <v>5.1000000000000004E-3</v>
      </c>
      <c r="G588" s="6"/>
    </row>
    <row r="589" spans="1:7">
      <c r="A589" s="5">
        <v>43310</v>
      </c>
      <c r="B589" s="4">
        <v>2.96</v>
      </c>
      <c r="C589" s="4">
        <v>2.9620000000000002</v>
      </c>
      <c r="D589" s="4">
        <v>2.9620000000000002</v>
      </c>
      <c r="E589" s="4">
        <v>2.96</v>
      </c>
      <c r="F589" s="6">
        <v>5.9999999999999995E-4</v>
      </c>
      <c r="G589" s="6"/>
    </row>
    <row r="590" spans="1:7">
      <c r="A590" s="5">
        <v>43308</v>
      </c>
      <c r="B590" s="4">
        <v>2.9580000000000002</v>
      </c>
      <c r="C590" s="4">
        <v>2.976</v>
      </c>
      <c r="D590" s="4">
        <v>2.988</v>
      </c>
      <c r="E590" s="4">
        <v>2.9510000000000001</v>
      </c>
      <c r="F590" s="6">
        <v>-8.0000000000000002E-3</v>
      </c>
      <c r="G590" s="6"/>
    </row>
    <row r="591" spans="1:7">
      <c r="A591" s="5">
        <v>43307</v>
      </c>
      <c r="B591" s="4">
        <v>2.9820000000000002</v>
      </c>
      <c r="C591" s="4">
        <v>2.9740000000000002</v>
      </c>
      <c r="D591" s="4">
        <v>2.984</v>
      </c>
      <c r="E591" s="4">
        <v>2.9470000000000001</v>
      </c>
      <c r="F591" s="6">
        <v>3.0000000000000001E-3</v>
      </c>
      <c r="G591" s="6"/>
    </row>
    <row r="592" spans="1:7">
      <c r="A592" s="5">
        <v>43306</v>
      </c>
      <c r="B592" s="4">
        <v>2.9729999999999999</v>
      </c>
      <c r="C592" s="4">
        <v>2.9489999999999998</v>
      </c>
      <c r="D592" s="4">
        <v>2.976</v>
      </c>
      <c r="E592" s="4">
        <v>2.9279999999999999</v>
      </c>
      <c r="F592" s="6">
        <v>7.7999999999999996E-3</v>
      </c>
      <c r="G592" s="6"/>
    </row>
    <row r="593" spans="1:7">
      <c r="A593" s="5">
        <v>43305</v>
      </c>
      <c r="B593" s="4">
        <v>2.95</v>
      </c>
      <c r="C593" s="4">
        <v>2.9580000000000002</v>
      </c>
      <c r="D593" s="4">
        <v>2.9729999999999999</v>
      </c>
      <c r="E593" s="4">
        <v>2.9449999999999998</v>
      </c>
      <c r="F593" s="6">
        <v>-3.3999999999999998E-3</v>
      </c>
      <c r="G593" s="6"/>
    </row>
    <row r="594" spans="1:7">
      <c r="A594" s="5">
        <v>43304</v>
      </c>
      <c r="B594" s="4">
        <v>2.96</v>
      </c>
      <c r="C594" s="4">
        <v>2.895</v>
      </c>
      <c r="D594" s="4">
        <v>2.9670000000000001</v>
      </c>
      <c r="E594" s="4">
        <v>2.8820000000000001</v>
      </c>
      <c r="F594" s="6">
        <v>2.3099999999999999E-2</v>
      </c>
      <c r="G594" s="6"/>
    </row>
    <row r="595" spans="1:7">
      <c r="A595" s="5">
        <v>43303</v>
      </c>
      <c r="B595" s="4">
        <v>2.8929999999999998</v>
      </c>
      <c r="C595" s="4">
        <v>2.8969999999999998</v>
      </c>
      <c r="D595" s="4">
        <v>2.899</v>
      </c>
      <c r="E595" s="4">
        <v>2.8929999999999998</v>
      </c>
      <c r="F595" s="6">
        <v>-6.9999999999999999E-4</v>
      </c>
      <c r="G595" s="6"/>
    </row>
    <row r="596" spans="1:7">
      <c r="A596" s="5">
        <v>43301</v>
      </c>
      <c r="B596" s="4">
        <v>2.895</v>
      </c>
      <c r="C596" s="4">
        <v>2.847</v>
      </c>
      <c r="D596" s="4">
        <v>2.899</v>
      </c>
      <c r="E596" s="4">
        <v>2.8359999999999999</v>
      </c>
      <c r="F596" s="6">
        <v>2.01E-2</v>
      </c>
      <c r="G596" s="6"/>
    </row>
    <row r="597" spans="1:7">
      <c r="A597" s="5">
        <v>43300</v>
      </c>
      <c r="B597" s="4">
        <v>2.8380000000000001</v>
      </c>
      <c r="C597" s="4">
        <v>2.88</v>
      </c>
      <c r="D597" s="4">
        <v>2.8969999999999998</v>
      </c>
      <c r="E597" s="4">
        <v>2.831</v>
      </c>
      <c r="F597" s="6">
        <v>-1.29E-2</v>
      </c>
      <c r="G597" s="6"/>
    </row>
    <row r="598" spans="1:7">
      <c r="A598" s="5">
        <v>43299</v>
      </c>
      <c r="B598" s="4">
        <v>2.875</v>
      </c>
      <c r="C598" s="4">
        <v>2.8639999999999999</v>
      </c>
      <c r="D598" s="4">
        <v>2.8820000000000001</v>
      </c>
      <c r="E598" s="4">
        <v>2.847</v>
      </c>
      <c r="F598" s="6">
        <v>5.1999999999999998E-3</v>
      </c>
      <c r="G598" s="6"/>
    </row>
    <row r="599" spans="1:7">
      <c r="A599" s="5">
        <v>43298</v>
      </c>
      <c r="B599" s="4">
        <v>2.86</v>
      </c>
      <c r="C599" s="4">
        <v>2.86</v>
      </c>
      <c r="D599" s="4">
        <v>2.8730000000000002</v>
      </c>
      <c r="E599" s="4">
        <v>2.847</v>
      </c>
      <c r="F599" s="6">
        <v>1.4E-3</v>
      </c>
      <c r="G599" s="6"/>
    </row>
    <row r="600" spans="1:7">
      <c r="A600" s="5">
        <v>43297</v>
      </c>
      <c r="B600" s="4">
        <v>2.8559999999999999</v>
      </c>
      <c r="C600" s="4">
        <v>2.823</v>
      </c>
      <c r="D600" s="4">
        <v>2.8769999999999998</v>
      </c>
      <c r="E600" s="4">
        <v>2.823</v>
      </c>
      <c r="F600" s="6">
        <v>9.5999999999999992E-3</v>
      </c>
      <c r="G600" s="6"/>
    </row>
    <row r="601" spans="1:7">
      <c r="A601" s="5">
        <v>43296</v>
      </c>
      <c r="B601" s="4">
        <v>2.8290000000000002</v>
      </c>
      <c r="C601" s="4">
        <v>2.8290000000000002</v>
      </c>
      <c r="D601" s="4">
        <v>2.8290000000000002</v>
      </c>
      <c r="E601" s="4">
        <v>2.8290000000000002</v>
      </c>
      <c r="F601" s="6">
        <v>0</v>
      </c>
      <c r="G601" s="6"/>
    </row>
    <row r="602" spans="1:7">
      <c r="A602" s="5">
        <v>43294</v>
      </c>
      <c r="B602" s="4">
        <v>2.8290000000000002</v>
      </c>
      <c r="C602" s="4">
        <v>2.8559999999999999</v>
      </c>
      <c r="D602" s="4">
        <v>2.8580000000000001</v>
      </c>
      <c r="E602" s="4">
        <v>2.827</v>
      </c>
      <c r="F602" s="6">
        <v>-7.0000000000000001E-3</v>
      </c>
      <c r="G602" s="6"/>
    </row>
    <row r="603" spans="1:7">
      <c r="A603" s="5">
        <v>43293</v>
      </c>
      <c r="B603" s="4">
        <v>2.8490000000000002</v>
      </c>
      <c r="C603" s="4">
        <v>2.8530000000000002</v>
      </c>
      <c r="D603" s="4">
        <v>2.871</v>
      </c>
      <c r="E603" s="4">
        <v>2.8450000000000002</v>
      </c>
      <c r="F603" s="6">
        <v>3.2000000000000002E-3</v>
      </c>
      <c r="G603" s="6"/>
    </row>
    <row r="604" spans="1:7">
      <c r="A604" s="5">
        <v>43292</v>
      </c>
      <c r="B604" s="4">
        <v>2.84</v>
      </c>
      <c r="C604" s="4">
        <v>2.8380000000000001</v>
      </c>
      <c r="D604" s="4">
        <v>2.8660000000000001</v>
      </c>
      <c r="E604" s="4">
        <v>2.8250000000000002</v>
      </c>
      <c r="F604" s="6">
        <v>-9.4000000000000004E-3</v>
      </c>
      <c r="G604" s="6"/>
    </row>
    <row r="605" spans="1:7">
      <c r="A605" s="5">
        <v>43291</v>
      </c>
      <c r="B605" s="4">
        <v>2.867</v>
      </c>
      <c r="C605" s="4">
        <v>2.8620000000000001</v>
      </c>
      <c r="D605" s="4">
        <v>2.875</v>
      </c>
      <c r="E605" s="4">
        <v>2.851</v>
      </c>
      <c r="F605" s="6">
        <v>3.0999999999999999E-3</v>
      </c>
      <c r="G605" s="6"/>
    </row>
    <row r="606" spans="1:7">
      <c r="A606" s="5">
        <v>43290</v>
      </c>
      <c r="B606" s="4">
        <v>2.8580000000000001</v>
      </c>
      <c r="C606" s="4">
        <v>2.8290000000000002</v>
      </c>
      <c r="D606" s="4">
        <v>2.8620000000000001</v>
      </c>
      <c r="E606" s="4">
        <v>2.8290000000000002</v>
      </c>
      <c r="F606" s="6">
        <v>1.15E-2</v>
      </c>
      <c r="G606" s="6"/>
    </row>
    <row r="607" spans="1:7">
      <c r="A607" s="5">
        <v>43289</v>
      </c>
      <c r="B607" s="4">
        <v>2.8250000000000002</v>
      </c>
      <c r="C607" s="4">
        <v>2.827</v>
      </c>
      <c r="D607" s="4">
        <v>2.827</v>
      </c>
      <c r="E607" s="4">
        <v>2.8250000000000002</v>
      </c>
      <c r="F607" s="6">
        <v>5.0000000000000001E-4</v>
      </c>
      <c r="G607" s="6"/>
    </row>
    <row r="608" spans="1:7">
      <c r="A608" s="5">
        <v>43287</v>
      </c>
      <c r="B608" s="4">
        <v>2.8239999999999998</v>
      </c>
      <c r="C608" s="4">
        <v>2.831</v>
      </c>
      <c r="D608" s="4">
        <v>2.8490000000000002</v>
      </c>
      <c r="E608" s="4">
        <v>2.8069999999999999</v>
      </c>
      <c r="F608" s="6">
        <v>-3.2000000000000002E-3</v>
      </c>
      <c r="G608" s="6"/>
    </row>
    <row r="609" spans="1:7">
      <c r="A609" s="5">
        <v>43286</v>
      </c>
      <c r="B609" s="4">
        <v>2.8330000000000002</v>
      </c>
      <c r="C609" s="4">
        <v>2.8420000000000001</v>
      </c>
      <c r="D609" s="4">
        <v>2.8660000000000001</v>
      </c>
      <c r="E609" s="4">
        <v>2.82</v>
      </c>
      <c r="F609" s="6">
        <v>-3.0999999999999999E-3</v>
      </c>
      <c r="G609" s="6"/>
    </row>
    <row r="610" spans="1:7">
      <c r="A610" s="5">
        <v>43285</v>
      </c>
      <c r="B610" s="4">
        <v>2.8420000000000001</v>
      </c>
      <c r="C610" s="4">
        <v>2.8420000000000001</v>
      </c>
      <c r="D610" s="4">
        <v>2.8420000000000001</v>
      </c>
      <c r="E610" s="4">
        <v>2.8420000000000001</v>
      </c>
      <c r="F610" s="6">
        <v>3.0999999999999999E-3</v>
      </c>
      <c r="G610" s="6"/>
    </row>
    <row r="611" spans="1:7">
      <c r="A611" s="5">
        <v>43284</v>
      </c>
      <c r="B611" s="4">
        <v>2.8330000000000002</v>
      </c>
      <c r="C611" s="4">
        <v>2.8690000000000002</v>
      </c>
      <c r="D611" s="4">
        <v>2.8839999999999999</v>
      </c>
      <c r="E611" s="4">
        <v>2.831</v>
      </c>
      <c r="F611" s="6">
        <v>-1.32E-2</v>
      </c>
      <c r="G611" s="6"/>
    </row>
    <row r="612" spans="1:7">
      <c r="A612" s="5">
        <v>43283</v>
      </c>
      <c r="B612" s="4">
        <v>2.871</v>
      </c>
      <c r="C612" s="4">
        <v>2.8580000000000001</v>
      </c>
      <c r="D612" s="4">
        <v>2.8730000000000002</v>
      </c>
      <c r="E612" s="4">
        <v>2.8239999999999998</v>
      </c>
      <c r="F612" s="6">
        <v>5.1000000000000004E-3</v>
      </c>
      <c r="G612" s="6"/>
    </row>
    <row r="613" spans="1:7">
      <c r="A613" s="5">
        <v>43282</v>
      </c>
      <c r="B613" s="4">
        <v>2.8559999999999999</v>
      </c>
      <c r="C613" s="4">
        <v>2.8580000000000001</v>
      </c>
      <c r="D613" s="4">
        <v>2.86</v>
      </c>
      <c r="E613" s="4">
        <v>2.8559999999999999</v>
      </c>
      <c r="F613" s="6">
        <v>-1.1999999999999999E-3</v>
      </c>
      <c r="G613" s="6"/>
    </row>
    <row r="614" spans="1:7">
      <c r="A614" s="5">
        <v>43280</v>
      </c>
      <c r="B614" s="4">
        <v>2.86</v>
      </c>
      <c r="C614" s="4">
        <v>2.8439999999999999</v>
      </c>
      <c r="D614" s="4">
        <v>2.8679999999999999</v>
      </c>
      <c r="E614" s="4">
        <v>2.8330000000000002</v>
      </c>
      <c r="F614" s="6">
        <v>7.0000000000000001E-3</v>
      </c>
      <c r="G614" s="6"/>
    </row>
    <row r="615" spans="1:7">
      <c r="A615" s="5">
        <v>43279</v>
      </c>
      <c r="B615" s="4">
        <v>2.84</v>
      </c>
      <c r="C615" s="4">
        <v>2.8330000000000002</v>
      </c>
      <c r="D615" s="4">
        <v>2.8530000000000002</v>
      </c>
      <c r="E615" s="4">
        <v>2.8220000000000001</v>
      </c>
      <c r="F615" s="6">
        <v>4.5999999999999999E-3</v>
      </c>
      <c r="G615" s="6"/>
    </row>
    <row r="616" spans="1:7">
      <c r="A616" s="5">
        <v>43278</v>
      </c>
      <c r="B616" s="4">
        <v>2.827</v>
      </c>
      <c r="C616" s="4">
        <v>2.8839999999999999</v>
      </c>
      <c r="D616" s="4">
        <v>2.8860000000000001</v>
      </c>
      <c r="E616" s="4">
        <v>2.8260000000000001</v>
      </c>
      <c r="F616" s="6">
        <v>-1.7399999999999999E-2</v>
      </c>
      <c r="G616" s="6"/>
    </row>
    <row r="617" spans="1:7">
      <c r="A617" s="5">
        <v>43277</v>
      </c>
      <c r="B617" s="4">
        <v>2.8769999999999998</v>
      </c>
      <c r="C617" s="4">
        <v>2.8820000000000001</v>
      </c>
      <c r="D617" s="4">
        <v>2.9</v>
      </c>
      <c r="E617" s="4">
        <v>2.8660000000000001</v>
      </c>
      <c r="F617" s="6">
        <v>-1.6999999999999999E-3</v>
      </c>
      <c r="G617" s="6"/>
    </row>
    <row r="618" spans="1:7">
      <c r="A618" s="5">
        <v>43276</v>
      </c>
      <c r="B618" s="4">
        <v>2.8820000000000001</v>
      </c>
      <c r="C618" s="4">
        <v>2.8929999999999998</v>
      </c>
      <c r="D618" s="4">
        <v>2.8969999999999998</v>
      </c>
      <c r="E618" s="4">
        <v>2.8660000000000001</v>
      </c>
      <c r="F618" s="6">
        <v>-3.2000000000000002E-3</v>
      </c>
      <c r="G618" s="6"/>
    </row>
    <row r="619" spans="1:7">
      <c r="A619" s="5">
        <v>43275</v>
      </c>
      <c r="B619" s="4">
        <v>2.891</v>
      </c>
      <c r="C619" s="4">
        <v>2.8860000000000001</v>
      </c>
      <c r="D619" s="4">
        <v>2.891</v>
      </c>
      <c r="E619" s="4">
        <v>2.8860000000000001</v>
      </c>
      <c r="F619" s="6">
        <v>-1.2999999999999999E-3</v>
      </c>
      <c r="G619" s="6"/>
    </row>
    <row r="620" spans="1:7">
      <c r="A620" s="5">
        <v>43273</v>
      </c>
      <c r="B620" s="4">
        <v>2.895</v>
      </c>
      <c r="C620" s="4">
        <v>2.9039999999999999</v>
      </c>
      <c r="D620" s="4">
        <v>2.9279999999999999</v>
      </c>
      <c r="E620" s="4">
        <v>2.8929999999999998</v>
      </c>
      <c r="F620" s="6">
        <v>-1.4E-3</v>
      </c>
      <c r="G620" s="6"/>
    </row>
    <row r="621" spans="1:7">
      <c r="A621" s="5">
        <v>43272</v>
      </c>
      <c r="B621" s="4">
        <v>2.899</v>
      </c>
      <c r="C621" s="4">
        <v>2.9369999999999998</v>
      </c>
      <c r="D621" s="4">
        <v>2.95</v>
      </c>
      <c r="E621" s="4">
        <v>2.891</v>
      </c>
      <c r="F621" s="6">
        <v>-1.29E-2</v>
      </c>
      <c r="G621" s="6"/>
    </row>
    <row r="622" spans="1:7">
      <c r="A622" s="5">
        <v>43271</v>
      </c>
      <c r="B622" s="4">
        <v>2.9369999999999998</v>
      </c>
      <c r="C622" s="4">
        <v>2.895</v>
      </c>
      <c r="D622" s="4">
        <v>2.9409999999999998</v>
      </c>
      <c r="E622" s="4">
        <v>2.8820000000000001</v>
      </c>
      <c r="F622" s="6">
        <v>1.38E-2</v>
      </c>
      <c r="G622" s="6"/>
    </row>
    <row r="623" spans="1:7">
      <c r="A623" s="5">
        <v>43270</v>
      </c>
      <c r="B623" s="4">
        <v>2.8969999999999998</v>
      </c>
      <c r="C623" s="4">
        <v>2.8969999999999998</v>
      </c>
      <c r="D623" s="4">
        <v>2.9039999999999999</v>
      </c>
      <c r="E623" s="4">
        <v>2.8530000000000002</v>
      </c>
      <c r="F623" s="6">
        <v>-6.8999999999999999E-3</v>
      </c>
      <c r="G623" s="6"/>
    </row>
    <row r="624" spans="1:7">
      <c r="A624" s="5">
        <v>43269</v>
      </c>
      <c r="B624" s="4">
        <v>2.9169999999999998</v>
      </c>
      <c r="C624" s="4">
        <v>2.9220000000000002</v>
      </c>
      <c r="D624" s="4">
        <v>2.9329999999999998</v>
      </c>
      <c r="E624" s="4">
        <v>2.9</v>
      </c>
      <c r="F624" s="6">
        <v>-1.1999999999999999E-3</v>
      </c>
      <c r="G624" s="6"/>
    </row>
    <row r="625" spans="1:7">
      <c r="A625" s="5">
        <v>43268</v>
      </c>
      <c r="B625" s="4">
        <v>2.9209999999999998</v>
      </c>
      <c r="C625" s="4">
        <v>2.9209999999999998</v>
      </c>
      <c r="D625" s="4">
        <v>2.9209999999999998</v>
      </c>
      <c r="E625" s="4">
        <v>2.9209999999999998</v>
      </c>
      <c r="F625" s="6">
        <v>-5.0000000000000001E-4</v>
      </c>
      <c r="G625" s="6"/>
    </row>
    <row r="626" spans="1:7">
      <c r="A626" s="5">
        <v>43266</v>
      </c>
      <c r="B626" s="4">
        <v>2.9220000000000002</v>
      </c>
      <c r="C626" s="4">
        <v>2.9369999999999998</v>
      </c>
      <c r="D626" s="4">
        <v>2.9369999999999998</v>
      </c>
      <c r="E626" s="4">
        <v>2.8889999999999998</v>
      </c>
      <c r="F626" s="6">
        <v>-4.4000000000000003E-3</v>
      </c>
      <c r="G626" s="6"/>
    </row>
    <row r="627" spans="1:7">
      <c r="A627" s="5">
        <v>43265</v>
      </c>
      <c r="B627" s="4">
        <v>2.9350000000000001</v>
      </c>
      <c r="C627" s="4">
        <v>2.97</v>
      </c>
      <c r="D627" s="4">
        <v>2.976</v>
      </c>
      <c r="E627" s="4">
        <v>2.9279999999999999</v>
      </c>
      <c r="F627" s="6">
        <v>-1.3100000000000001E-2</v>
      </c>
      <c r="G627" s="6"/>
    </row>
    <row r="628" spans="1:7">
      <c r="A628" s="5">
        <v>43264</v>
      </c>
      <c r="B628" s="4">
        <v>2.9740000000000002</v>
      </c>
      <c r="C628" s="4">
        <v>2.9609999999999999</v>
      </c>
      <c r="D628" s="4">
        <v>3.01</v>
      </c>
      <c r="E628" s="4">
        <v>2.95</v>
      </c>
      <c r="F628" s="6">
        <v>3.0000000000000001E-3</v>
      </c>
      <c r="G628" s="6"/>
    </row>
    <row r="629" spans="1:7">
      <c r="A629" s="5">
        <v>43263</v>
      </c>
      <c r="B629" s="4">
        <v>2.9649999999999999</v>
      </c>
      <c r="C629" s="4">
        <v>2.9569999999999999</v>
      </c>
      <c r="D629" s="4">
        <v>2.9809999999999999</v>
      </c>
      <c r="E629" s="4">
        <v>2.944</v>
      </c>
      <c r="F629" s="6">
        <v>4.4000000000000003E-3</v>
      </c>
      <c r="G629" s="6"/>
    </row>
    <row r="630" spans="1:7">
      <c r="A630" s="5">
        <v>43262</v>
      </c>
      <c r="B630" s="4">
        <v>2.952</v>
      </c>
      <c r="C630" s="4">
        <v>2.952</v>
      </c>
      <c r="D630" s="4">
        <v>2.97</v>
      </c>
      <c r="E630" s="4">
        <v>2.95</v>
      </c>
      <c r="F630" s="6">
        <v>0</v>
      </c>
      <c r="G630" s="6"/>
    </row>
    <row r="631" spans="1:7">
      <c r="A631" s="5">
        <v>43261</v>
      </c>
      <c r="B631" s="4">
        <v>2.952</v>
      </c>
      <c r="C631" s="4">
        <v>2.9460000000000002</v>
      </c>
      <c r="D631" s="4">
        <v>2.952</v>
      </c>
      <c r="E631" s="4">
        <v>2.944</v>
      </c>
      <c r="F631" s="6">
        <v>1.1999999999999999E-3</v>
      </c>
      <c r="G631" s="6"/>
    </row>
    <row r="632" spans="1:7">
      <c r="A632" s="5">
        <v>43259</v>
      </c>
      <c r="B632" s="4">
        <v>2.948</v>
      </c>
      <c r="C632" s="4">
        <v>2.9409999999999998</v>
      </c>
      <c r="D632" s="4">
        <v>2.95</v>
      </c>
      <c r="E632" s="4">
        <v>2.8889999999999998</v>
      </c>
      <c r="F632" s="6">
        <v>8.8999999999999999E-3</v>
      </c>
      <c r="G632" s="6"/>
    </row>
    <row r="633" spans="1:7">
      <c r="A633" s="5">
        <v>43258</v>
      </c>
      <c r="B633" s="4">
        <v>2.9220000000000002</v>
      </c>
      <c r="C633" s="4">
        <v>2.9769999999999999</v>
      </c>
      <c r="D633" s="4">
        <v>2.9940000000000002</v>
      </c>
      <c r="E633" s="4">
        <v>2.8839999999999999</v>
      </c>
      <c r="F633" s="6">
        <v>-1.7500000000000002E-2</v>
      </c>
      <c r="G633" s="6"/>
    </row>
    <row r="634" spans="1:7">
      <c r="A634" s="5">
        <v>43257</v>
      </c>
      <c r="B634" s="4">
        <v>2.9740000000000002</v>
      </c>
      <c r="C634" s="4">
        <v>2.9279999999999999</v>
      </c>
      <c r="D634" s="4">
        <v>2.9809999999999999</v>
      </c>
      <c r="E634" s="4">
        <v>2.9260000000000002</v>
      </c>
      <c r="F634" s="6">
        <v>1.6400000000000001E-2</v>
      </c>
      <c r="G634" s="6"/>
    </row>
    <row r="635" spans="1:7">
      <c r="A635" s="5">
        <v>43256</v>
      </c>
      <c r="B635" s="4">
        <v>2.9260000000000002</v>
      </c>
      <c r="C635" s="4">
        <v>2.9390000000000001</v>
      </c>
      <c r="D635" s="4">
        <v>2.9420000000000002</v>
      </c>
      <c r="E635" s="4">
        <v>2.9</v>
      </c>
      <c r="F635" s="6">
        <v>-6.1000000000000004E-3</v>
      </c>
      <c r="G635" s="6"/>
    </row>
    <row r="636" spans="1:7">
      <c r="A636" s="5">
        <v>43255</v>
      </c>
      <c r="B636" s="4">
        <v>2.944</v>
      </c>
      <c r="C636" s="4">
        <v>2.9079999999999999</v>
      </c>
      <c r="D636" s="4">
        <v>2.9460000000000002</v>
      </c>
      <c r="E636" s="4">
        <v>2.9020000000000001</v>
      </c>
      <c r="F636" s="6">
        <v>1.3100000000000001E-2</v>
      </c>
      <c r="G636" s="6"/>
    </row>
    <row r="637" spans="1:7">
      <c r="A637" s="5">
        <v>43254</v>
      </c>
      <c r="B637" s="4">
        <v>2.9060000000000001</v>
      </c>
      <c r="C637" s="4">
        <v>2.9</v>
      </c>
      <c r="D637" s="4">
        <v>2.9060000000000001</v>
      </c>
      <c r="E637" s="4">
        <v>2.9</v>
      </c>
      <c r="F637" s="6">
        <v>1.2999999999999999E-3</v>
      </c>
      <c r="G637" s="6"/>
    </row>
    <row r="638" spans="1:7">
      <c r="A638" s="5">
        <v>43252</v>
      </c>
      <c r="B638" s="4">
        <v>2.9020000000000001</v>
      </c>
      <c r="C638" s="4">
        <v>2.8620000000000001</v>
      </c>
      <c r="D638" s="4">
        <v>2.9260000000000002</v>
      </c>
      <c r="E638" s="4">
        <v>2.86</v>
      </c>
      <c r="F638" s="6">
        <v>1.47E-2</v>
      </c>
      <c r="G638" s="6"/>
    </row>
    <row r="639" spans="1:7">
      <c r="A639" s="5">
        <v>43251</v>
      </c>
      <c r="B639" s="4">
        <v>2.86</v>
      </c>
      <c r="C639" s="4">
        <v>2.8460000000000001</v>
      </c>
      <c r="D639" s="4">
        <v>2.8860000000000001</v>
      </c>
      <c r="E639" s="4">
        <v>2.8220000000000001</v>
      </c>
      <c r="F639" s="6">
        <v>1E-3</v>
      </c>
      <c r="G639" s="6"/>
    </row>
    <row r="640" spans="1:7">
      <c r="A640" s="5">
        <v>43250</v>
      </c>
      <c r="B640" s="4">
        <v>2.8570000000000002</v>
      </c>
      <c r="C640" s="4">
        <v>2.7629999999999999</v>
      </c>
      <c r="D640" s="4">
        <v>2.8879999999999999</v>
      </c>
      <c r="E640" s="4">
        <v>2.7629999999999999</v>
      </c>
      <c r="F640" s="6">
        <v>2.4E-2</v>
      </c>
      <c r="G640" s="6"/>
    </row>
    <row r="641" spans="1:7">
      <c r="A641" s="5">
        <v>43249</v>
      </c>
      <c r="B641" s="4">
        <v>2.79</v>
      </c>
      <c r="C641" s="4">
        <v>2.9</v>
      </c>
      <c r="D641" s="4">
        <v>2.9079999999999999</v>
      </c>
      <c r="E641" s="4">
        <v>2.7589999999999999</v>
      </c>
      <c r="F641" s="6">
        <v>-3.7400000000000003E-2</v>
      </c>
      <c r="G641" s="6"/>
    </row>
    <row r="642" spans="1:7">
      <c r="A642" s="5">
        <v>43248</v>
      </c>
      <c r="B642" s="4">
        <v>2.8980000000000001</v>
      </c>
      <c r="C642" s="4">
        <v>2.931</v>
      </c>
      <c r="D642" s="4">
        <v>2.931</v>
      </c>
      <c r="E642" s="4">
        <v>2.895</v>
      </c>
      <c r="F642" s="6">
        <v>-1.11E-2</v>
      </c>
      <c r="G642" s="6"/>
    </row>
    <row r="643" spans="1:7">
      <c r="A643" s="5">
        <v>43245</v>
      </c>
      <c r="B643" s="4">
        <v>2.931</v>
      </c>
      <c r="C643" s="4">
        <v>2.9750000000000001</v>
      </c>
      <c r="D643" s="4">
        <v>2.9969999999999999</v>
      </c>
      <c r="E643" s="4">
        <v>2.9220000000000002</v>
      </c>
      <c r="F643" s="6">
        <v>-1.55E-2</v>
      </c>
      <c r="G643" s="6"/>
    </row>
    <row r="644" spans="1:7">
      <c r="A644" s="5">
        <v>43244</v>
      </c>
      <c r="B644" s="4">
        <v>2.9769999999999999</v>
      </c>
      <c r="C644" s="4">
        <v>3.0009999999999999</v>
      </c>
      <c r="D644" s="4">
        <v>3.0139999999999998</v>
      </c>
      <c r="E644" s="4">
        <v>2.9550000000000001</v>
      </c>
      <c r="F644" s="6">
        <v>-5.7000000000000002E-3</v>
      </c>
      <c r="G644" s="6"/>
    </row>
    <row r="645" spans="1:7">
      <c r="A645" s="5">
        <v>43243</v>
      </c>
      <c r="B645" s="4">
        <v>2.9940000000000002</v>
      </c>
      <c r="C645" s="4">
        <v>3.0579999999999998</v>
      </c>
      <c r="D645" s="4">
        <v>3.0649999999999999</v>
      </c>
      <c r="E645" s="4">
        <v>2.99</v>
      </c>
      <c r="F645" s="6">
        <v>-2.2499999999999999E-2</v>
      </c>
      <c r="G645" s="6"/>
    </row>
    <row r="646" spans="1:7">
      <c r="A646" s="5">
        <v>43242</v>
      </c>
      <c r="B646" s="4">
        <v>3.0630000000000002</v>
      </c>
      <c r="C646" s="4">
        <v>3.0579999999999998</v>
      </c>
      <c r="D646" s="4">
        <v>3.08</v>
      </c>
      <c r="E646" s="4">
        <v>3.05</v>
      </c>
      <c r="F646" s="6">
        <v>1.6000000000000001E-3</v>
      </c>
      <c r="G646" s="6"/>
    </row>
    <row r="647" spans="1:7">
      <c r="A647" s="5">
        <v>43241</v>
      </c>
      <c r="B647" s="4">
        <v>3.0579999999999998</v>
      </c>
      <c r="C647" s="4">
        <v>3.08</v>
      </c>
      <c r="D647" s="4">
        <v>3.0840000000000001</v>
      </c>
      <c r="E647" s="4">
        <v>3.0539999999999998</v>
      </c>
      <c r="F647" s="6">
        <v>-7.1000000000000004E-3</v>
      </c>
      <c r="G647" s="6"/>
    </row>
    <row r="648" spans="1:7">
      <c r="A648" s="5">
        <v>43240</v>
      </c>
      <c r="B648" s="4">
        <v>3.08</v>
      </c>
      <c r="C648" s="4">
        <v>3.06</v>
      </c>
      <c r="D648" s="4">
        <v>3.08</v>
      </c>
      <c r="E648" s="4">
        <v>3.06</v>
      </c>
      <c r="F648" s="6">
        <v>6.4999999999999997E-3</v>
      </c>
      <c r="G648" s="6"/>
    </row>
    <row r="649" spans="1:7">
      <c r="A649" s="5">
        <v>43238</v>
      </c>
      <c r="B649" s="4">
        <v>3.06</v>
      </c>
      <c r="C649" s="4">
        <v>3.1190000000000002</v>
      </c>
      <c r="D649" s="4">
        <v>3.1280000000000001</v>
      </c>
      <c r="E649" s="4">
        <v>3.0579999999999998</v>
      </c>
      <c r="F649" s="6">
        <v>-1.77E-2</v>
      </c>
      <c r="G649" s="6"/>
    </row>
    <row r="650" spans="1:7">
      <c r="A650" s="5">
        <v>43237</v>
      </c>
      <c r="B650" s="4">
        <v>3.1150000000000002</v>
      </c>
      <c r="C650" s="4">
        <v>3.0979999999999999</v>
      </c>
      <c r="D650" s="4">
        <v>3.1219999999999999</v>
      </c>
      <c r="E650" s="4">
        <v>3.0870000000000002</v>
      </c>
      <c r="F650" s="6">
        <v>3.5000000000000001E-3</v>
      </c>
      <c r="G650" s="6"/>
    </row>
    <row r="651" spans="1:7">
      <c r="A651" s="5">
        <v>43236</v>
      </c>
      <c r="B651" s="4">
        <v>3.1040000000000001</v>
      </c>
      <c r="C651" s="4">
        <v>3.07</v>
      </c>
      <c r="D651" s="4">
        <v>3.1040000000000001</v>
      </c>
      <c r="E651" s="4">
        <v>3.0579999999999998</v>
      </c>
      <c r="F651" s="6">
        <v>1.04E-2</v>
      </c>
      <c r="G651" s="6"/>
    </row>
    <row r="652" spans="1:7">
      <c r="A652" s="5">
        <v>43235</v>
      </c>
      <c r="B652" s="4">
        <v>3.0720000000000001</v>
      </c>
      <c r="C652" s="4">
        <v>3.004</v>
      </c>
      <c r="D652" s="4">
        <v>3.0950000000000002</v>
      </c>
      <c r="E652" s="4">
        <v>2.9969999999999999</v>
      </c>
      <c r="F652" s="6">
        <v>2.3300000000000001E-2</v>
      </c>
      <c r="G652" s="6"/>
    </row>
    <row r="653" spans="1:7">
      <c r="A653" s="5">
        <v>43234</v>
      </c>
      <c r="B653" s="4">
        <v>3.0019999999999998</v>
      </c>
      <c r="C653" s="4">
        <v>2.9750000000000001</v>
      </c>
      <c r="D653" s="4">
        <v>3.004</v>
      </c>
      <c r="E653" s="4">
        <v>2.9590000000000001</v>
      </c>
      <c r="F653" s="6">
        <v>9.1000000000000004E-3</v>
      </c>
      <c r="G653" s="6"/>
    </row>
    <row r="654" spans="1:7">
      <c r="A654" s="5">
        <v>43233</v>
      </c>
      <c r="B654" s="4">
        <v>2.9750000000000001</v>
      </c>
      <c r="C654" s="4">
        <v>2.97</v>
      </c>
      <c r="D654" s="4">
        <v>2.9769999999999999</v>
      </c>
      <c r="E654" s="4">
        <v>2.97</v>
      </c>
      <c r="F654" s="6">
        <v>1.6999999999999999E-3</v>
      </c>
      <c r="G654" s="6"/>
    </row>
    <row r="655" spans="1:7">
      <c r="A655" s="5">
        <v>43231</v>
      </c>
      <c r="B655" s="4">
        <v>2.97</v>
      </c>
      <c r="C655" s="4">
        <v>2.9660000000000002</v>
      </c>
      <c r="D655" s="4">
        <v>2.9820000000000002</v>
      </c>
      <c r="E655" s="4">
        <v>2.948</v>
      </c>
      <c r="F655" s="6">
        <v>2E-3</v>
      </c>
      <c r="G655" s="6"/>
    </row>
    <row r="656" spans="1:7">
      <c r="A656" s="5">
        <v>43230</v>
      </c>
      <c r="B656" s="4">
        <v>2.964</v>
      </c>
      <c r="C656" s="4">
        <v>2.9950000000000001</v>
      </c>
      <c r="D656" s="4">
        <v>2.9950000000000001</v>
      </c>
      <c r="E656" s="4">
        <v>2.948</v>
      </c>
      <c r="F656" s="6">
        <v>-1.4E-2</v>
      </c>
      <c r="G656" s="6"/>
    </row>
    <row r="657" spans="1:7">
      <c r="A657" s="5">
        <v>43229</v>
      </c>
      <c r="B657" s="4">
        <v>3.0059999999999998</v>
      </c>
      <c r="C657" s="4">
        <v>2.976</v>
      </c>
      <c r="D657" s="4">
        <v>3.0139999999999998</v>
      </c>
      <c r="E657" s="4">
        <v>2.976</v>
      </c>
      <c r="F657" s="6">
        <v>1.14E-2</v>
      </c>
      <c r="G657" s="6"/>
    </row>
    <row r="658" spans="1:7">
      <c r="A658" s="5">
        <v>43228</v>
      </c>
      <c r="B658" s="4">
        <v>2.972</v>
      </c>
      <c r="C658" s="4">
        <v>2.952</v>
      </c>
      <c r="D658" s="4">
        <v>2.9870000000000001</v>
      </c>
      <c r="E658" s="4">
        <v>2.944</v>
      </c>
      <c r="F658" s="6">
        <v>6.7999999999999996E-3</v>
      </c>
      <c r="G658" s="6"/>
    </row>
    <row r="659" spans="1:7">
      <c r="A659" s="5">
        <v>43227</v>
      </c>
      <c r="B659" s="4">
        <v>2.952</v>
      </c>
      <c r="C659" s="4">
        <v>2.9510000000000001</v>
      </c>
      <c r="D659" s="4">
        <v>2.9609999999999999</v>
      </c>
      <c r="E659" s="4">
        <v>2.9369999999999998</v>
      </c>
      <c r="F659" s="6">
        <v>-5.0000000000000001E-4</v>
      </c>
      <c r="G659" s="6"/>
    </row>
    <row r="660" spans="1:7">
      <c r="A660" s="5">
        <v>43226</v>
      </c>
      <c r="B660" s="4">
        <v>2.9529999999999998</v>
      </c>
      <c r="C660" s="4">
        <v>2.9510000000000001</v>
      </c>
      <c r="D660" s="4">
        <v>2.9569999999999999</v>
      </c>
      <c r="E660" s="4">
        <v>2.9510000000000001</v>
      </c>
      <c r="F660" s="6">
        <v>8.0000000000000004E-4</v>
      </c>
      <c r="G660" s="6"/>
    </row>
    <row r="661" spans="1:7">
      <c r="A661" s="5">
        <v>43224</v>
      </c>
      <c r="B661" s="4">
        <v>2.9510000000000001</v>
      </c>
      <c r="C661" s="4">
        <v>2.95</v>
      </c>
      <c r="D661" s="4">
        <v>2.9649999999999999</v>
      </c>
      <c r="E661" s="4">
        <v>2.911</v>
      </c>
      <c r="F661" s="6">
        <v>1E-3</v>
      </c>
      <c r="G661" s="6"/>
    </row>
    <row r="662" spans="1:7">
      <c r="A662" s="5">
        <v>43223</v>
      </c>
      <c r="B662" s="4">
        <v>2.948</v>
      </c>
      <c r="C662" s="4">
        <v>2.97</v>
      </c>
      <c r="D662" s="4">
        <v>2.9780000000000002</v>
      </c>
      <c r="E662" s="4">
        <v>2.927</v>
      </c>
      <c r="F662" s="6">
        <v>-9.4000000000000004E-3</v>
      </c>
      <c r="G662" s="6"/>
    </row>
    <row r="663" spans="1:7">
      <c r="A663" s="5">
        <v>43222</v>
      </c>
      <c r="B663" s="4">
        <v>2.976</v>
      </c>
      <c r="C663" s="4">
        <v>2.968</v>
      </c>
      <c r="D663" s="4">
        <v>2.996</v>
      </c>
      <c r="E663" s="4">
        <v>2.9569999999999999</v>
      </c>
      <c r="F663" s="6">
        <v>2.7000000000000001E-3</v>
      </c>
      <c r="G663" s="6"/>
    </row>
    <row r="664" spans="1:7">
      <c r="A664" s="5">
        <v>43221</v>
      </c>
      <c r="B664" s="4">
        <v>2.968</v>
      </c>
      <c r="C664" s="4">
        <v>2.9590000000000001</v>
      </c>
      <c r="D664" s="4">
        <v>2.9790000000000001</v>
      </c>
      <c r="E664" s="4">
        <v>2.9489999999999998</v>
      </c>
      <c r="F664" s="6">
        <v>4.4000000000000003E-3</v>
      </c>
      <c r="G664" s="6"/>
    </row>
    <row r="665" spans="1:7">
      <c r="A665" s="5">
        <v>43220</v>
      </c>
      <c r="B665" s="4">
        <v>2.9550000000000001</v>
      </c>
      <c r="C665" s="4">
        <v>2.9660000000000002</v>
      </c>
      <c r="D665" s="4">
        <v>2.972</v>
      </c>
      <c r="E665" s="4">
        <v>2.9340000000000002</v>
      </c>
      <c r="F665" s="6">
        <v>-1.2999999999999999E-3</v>
      </c>
      <c r="G665" s="6"/>
    </row>
    <row r="666" spans="1:7">
      <c r="A666" s="5">
        <v>43219</v>
      </c>
      <c r="B666" s="4">
        <v>2.9590000000000001</v>
      </c>
      <c r="C666" s="4">
        <v>2.9590000000000001</v>
      </c>
      <c r="D666" s="4">
        <v>2.9590000000000001</v>
      </c>
      <c r="E666" s="4">
        <v>2.9590000000000001</v>
      </c>
      <c r="F666" s="6">
        <v>0</v>
      </c>
      <c r="G666" s="6"/>
    </row>
    <row r="667" spans="1:7">
      <c r="A667" s="5">
        <v>43217</v>
      </c>
      <c r="B667" s="4">
        <v>2.9590000000000001</v>
      </c>
      <c r="C667" s="4">
        <v>2.9870000000000001</v>
      </c>
      <c r="D667" s="4">
        <v>2.988</v>
      </c>
      <c r="E667" s="4">
        <v>2.9550000000000001</v>
      </c>
      <c r="F667" s="6">
        <v>-8.0000000000000002E-3</v>
      </c>
      <c r="G667" s="6"/>
    </row>
    <row r="668" spans="1:7">
      <c r="A668" s="5">
        <v>43216</v>
      </c>
      <c r="B668" s="4">
        <v>2.9830000000000001</v>
      </c>
      <c r="C668" s="4">
        <v>3.024</v>
      </c>
      <c r="D668" s="4">
        <v>3.0329999999999999</v>
      </c>
      <c r="E668" s="4">
        <v>2.9809999999999999</v>
      </c>
      <c r="F668" s="6">
        <v>-1.5800000000000002E-2</v>
      </c>
      <c r="G668" s="6"/>
    </row>
    <row r="669" spans="1:7">
      <c r="A669" s="5">
        <v>43215</v>
      </c>
      <c r="B669" s="4">
        <v>3.0310000000000001</v>
      </c>
      <c r="C669" s="4">
        <v>2.9940000000000002</v>
      </c>
      <c r="D669" s="4">
        <v>3.0350000000000001</v>
      </c>
      <c r="E669" s="4">
        <v>2.99</v>
      </c>
      <c r="F669" s="6">
        <v>1.0699999999999999E-2</v>
      </c>
      <c r="G669" s="6"/>
    </row>
    <row r="670" spans="1:7">
      <c r="A670" s="5">
        <v>43214</v>
      </c>
      <c r="B670" s="4">
        <v>2.9990000000000001</v>
      </c>
      <c r="C670" s="4">
        <v>2.9750000000000001</v>
      </c>
      <c r="D670" s="4">
        <v>3.0030000000000001</v>
      </c>
      <c r="E670" s="4">
        <v>2.9569999999999999</v>
      </c>
      <c r="F670" s="6">
        <v>7.4000000000000003E-3</v>
      </c>
      <c r="G670" s="6"/>
    </row>
    <row r="671" spans="1:7">
      <c r="A671" s="5">
        <v>43213</v>
      </c>
      <c r="B671" s="4">
        <v>2.9769999999999999</v>
      </c>
      <c r="C671" s="4">
        <v>2.968</v>
      </c>
      <c r="D671" s="4">
        <v>2.9980000000000002</v>
      </c>
      <c r="E671" s="4">
        <v>2.9620000000000002</v>
      </c>
      <c r="F671" s="6">
        <v>3.2000000000000002E-3</v>
      </c>
      <c r="G671" s="6"/>
    </row>
    <row r="672" spans="1:7">
      <c r="A672" s="5">
        <v>43212</v>
      </c>
      <c r="B672" s="4">
        <v>2.968</v>
      </c>
      <c r="C672" s="4">
        <v>2.96</v>
      </c>
      <c r="D672" s="4">
        <v>2.97</v>
      </c>
      <c r="E672" s="4">
        <v>2.96</v>
      </c>
      <c r="F672" s="6">
        <v>2.5999999999999999E-3</v>
      </c>
      <c r="G672" s="6"/>
    </row>
    <row r="673" spans="1:7">
      <c r="A673" s="5">
        <v>43210</v>
      </c>
      <c r="B673" s="4">
        <v>2.96</v>
      </c>
      <c r="C673" s="4">
        <v>2.9169999999999998</v>
      </c>
      <c r="D673" s="4">
        <v>2.9620000000000002</v>
      </c>
      <c r="E673" s="4">
        <v>2.9039999999999999</v>
      </c>
      <c r="F673" s="6">
        <v>1.61E-2</v>
      </c>
      <c r="G673" s="6"/>
    </row>
    <row r="674" spans="1:7">
      <c r="A674" s="5">
        <v>43209</v>
      </c>
      <c r="B674" s="4">
        <v>2.9129999999999998</v>
      </c>
      <c r="C674" s="4">
        <v>2.875</v>
      </c>
      <c r="D674" s="4">
        <v>2.9340000000000002</v>
      </c>
      <c r="E674" s="4">
        <v>2.8620000000000001</v>
      </c>
      <c r="F674" s="6">
        <v>1.32E-2</v>
      </c>
      <c r="G674" s="6"/>
    </row>
    <row r="675" spans="1:7">
      <c r="A675" s="5">
        <v>43208</v>
      </c>
      <c r="B675" s="4">
        <v>2.875</v>
      </c>
      <c r="C675" s="4">
        <v>2.8290000000000002</v>
      </c>
      <c r="D675" s="4">
        <v>2.8759999999999999</v>
      </c>
      <c r="E675" s="4">
        <v>2.823</v>
      </c>
      <c r="F675" s="6">
        <v>1.5900000000000001E-2</v>
      </c>
      <c r="G675" s="6"/>
    </row>
    <row r="676" spans="1:7">
      <c r="A676" s="5">
        <v>43207</v>
      </c>
      <c r="B676" s="4">
        <v>2.83</v>
      </c>
      <c r="C676" s="4">
        <v>2.8319999999999999</v>
      </c>
      <c r="D676" s="4">
        <v>2.8490000000000002</v>
      </c>
      <c r="E676" s="4">
        <v>2.8140000000000001</v>
      </c>
      <c r="F676" s="6">
        <v>4.0000000000000002E-4</v>
      </c>
      <c r="G676" s="6"/>
    </row>
    <row r="677" spans="1:7">
      <c r="A677" s="5">
        <v>43206</v>
      </c>
      <c r="B677" s="4">
        <v>2.8290000000000002</v>
      </c>
      <c r="C677" s="4">
        <v>2.8410000000000002</v>
      </c>
      <c r="D677" s="4">
        <v>2.8650000000000002</v>
      </c>
      <c r="E677" s="4">
        <v>2.8250000000000002</v>
      </c>
      <c r="F677" s="6">
        <v>-5.0000000000000001E-3</v>
      </c>
      <c r="G677" s="6"/>
    </row>
    <row r="678" spans="1:7">
      <c r="A678" s="5">
        <v>43205</v>
      </c>
      <c r="B678" s="4">
        <v>2.843</v>
      </c>
      <c r="C678" s="4">
        <v>2.8250000000000002</v>
      </c>
      <c r="D678" s="4">
        <v>2.8450000000000002</v>
      </c>
      <c r="E678" s="4">
        <v>2.8250000000000002</v>
      </c>
      <c r="F678" s="6">
        <v>6.4000000000000003E-3</v>
      </c>
      <c r="G678" s="6"/>
    </row>
    <row r="679" spans="1:7">
      <c r="A679" s="5">
        <v>43203</v>
      </c>
      <c r="B679" s="4">
        <v>2.8250000000000002</v>
      </c>
      <c r="C679" s="4">
        <v>2.827</v>
      </c>
      <c r="D679" s="4">
        <v>2.8490000000000002</v>
      </c>
      <c r="E679" s="4">
        <v>2.8159999999999998</v>
      </c>
      <c r="F679" s="6">
        <v>-6.3E-3</v>
      </c>
      <c r="G679" s="6"/>
    </row>
    <row r="680" spans="1:7">
      <c r="A680" s="5">
        <v>43202</v>
      </c>
      <c r="B680" s="4">
        <v>2.843</v>
      </c>
      <c r="C680" s="4">
        <v>2.7829999999999999</v>
      </c>
      <c r="D680" s="4">
        <v>2.843</v>
      </c>
      <c r="E680" s="4">
        <v>2.7719999999999998</v>
      </c>
      <c r="F680" s="6">
        <v>2.3E-2</v>
      </c>
      <c r="G680" s="6"/>
    </row>
    <row r="681" spans="1:7">
      <c r="A681" s="5">
        <v>43201</v>
      </c>
      <c r="B681" s="4">
        <v>2.7789999999999999</v>
      </c>
      <c r="C681" s="4">
        <v>2.8029999999999999</v>
      </c>
      <c r="D681" s="4">
        <v>2.8050000000000002</v>
      </c>
      <c r="E681" s="4">
        <v>2.7549999999999999</v>
      </c>
      <c r="F681" s="6">
        <v>-7.9000000000000008E-3</v>
      </c>
      <c r="G681" s="6"/>
    </row>
    <row r="682" spans="1:7">
      <c r="A682" s="5">
        <v>43200</v>
      </c>
      <c r="B682" s="4">
        <v>2.8010000000000002</v>
      </c>
      <c r="C682" s="4">
        <v>2.7829999999999999</v>
      </c>
      <c r="D682" s="4">
        <v>2.8119999999999998</v>
      </c>
      <c r="E682" s="4">
        <v>2.7789999999999999</v>
      </c>
      <c r="F682" s="6">
        <v>7.1999999999999998E-3</v>
      </c>
      <c r="G682" s="6"/>
    </row>
    <row r="683" spans="1:7">
      <c r="A683" s="5">
        <v>43199</v>
      </c>
      <c r="B683" s="4">
        <v>2.7810000000000001</v>
      </c>
      <c r="C683" s="4">
        <v>2.786</v>
      </c>
      <c r="D683" s="4">
        <v>2.8140000000000001</v>
      </c>
      <c r="E683" s="4">
        <v>2.7719999999999998</v>
      </c>
      <c r="F683" s="6">
        <v>-1.9E-3</v>
      </c>
      <c r="G683" s="6"/>
    </row>
    <row r="684" spans="1:7">
      <c r="A684" s="5">
        <v>43198</v>
      </c>
      <c r="B684" s="4">
        <v>2.786</v>
      </c>
      <c r="C684" s="4">
        <v>2.7749999999999999</v>
      </c>
      <c r="D684" s="4">
        <v>2.7879999999999998</v>
      </c>
      <c r="E684" s="4">
        <v>2.7749999999999999</v>
      </c>
      <c r="F684" s="6">
        <v>4.1000000000000003E-3</v>
      </c>
      <c r="G684" s="6"/>
    </row>
    <row r="685" spans="1:7">
      <c r="A685" s="5">
        <v>43196</v>
      </c>
      <c r="B685" s="4">
        <v>2.7749999999999999</v>
      </c>
      <c r="C685" s="4">
        <v>2.8170000000000002</v>
      </c>
      <c r="D685" s="4">
        <v>2.83</v>
      </c>
      <c r="E685" s="4">
        <v>2.7679999999999998</v>
      </c>
      <c r="F685" s="6">
        <v>-2.0799999999999999E-2</v>
      </c>
      <c r="G685" s="6"/>
    </row>
    <row r="686" spans="1:7">
      <c r="A686" s="5">
        <v>43195</v>
      </c>
      <c r="B686" s="4">
        <v>2.8340000000000001</v>
      </c>
      <c r="C686" s="4">
        <v>2.8079999999999998</v>
      </c>
      <c r="D686" s="4">
        <v>2.8380000000000001</v>
      </c>
      <c r="E686" s="4">
        <v>2.8050000000000002</v>
      </c>
      <c r="F686" s="6">
        <v>9.2999999999999992E-3</v>
      </c>
      <c r="G686" s="6"/>
    </row>
    <row r="687" spans="1:7">
      <c r="A687" s="5">
        <v>43194</v>
      </c>
      <c r="B687" s="4">
        <v>2.8079999999999998</v>
      </c>
      <c r="C687" s="4">
        <v>2.7730000000000001</v>
      </c>
      <c r="D687" s="4">
        <v>2.81</v>
      </c>
      <c r="E687" s="4">
        <v>2.7480000000000002</v>
      </c>
      <c r="F687" s="6">
        <v>9.7000000000000003E-3</v>
      </c>
      <c r="G687" s="6"/>
    </row>
    <row r="688" spans="1:7">
      <c r="A688" s="5">
        <v>43193</v>
      </c>
      <c r="B688" s="4">
        <v>2.7810000000000001</v>
      </c>
      <c r="C688" s="4">
        <v>2.7370000000000001</v>
      </c>
      <c r="D688" s="4">
        <v>2.79</v>
      </c>
      <c r="E688" s="4">
        <v>2.7349999999999999</v>
      </c>
      <c r="F688" s="6">
        <v>1.7600000000000001E-2</v>
      </c>
      <c r="G688" s="6"/>
    </row>
    <row r="689" spans="1:7">
      <c r="A689" s="5">
        <v>43192</v>
      </c>
      <c r="B689" s="4">
        <v>2.7330000000000001</v>
      </c>
      <c r="C689" s="4">
        <v>2.7589999999999999</v>
      </c>
      <c r="D689" s="4">
        <v>2.7730000000000001</v>
      </c>
      <c r="E689" s="4">
        <v>2.7170000000000001</v>
      </c>
      <c r="F689" s="6">
        <v>-0.01</v>
      </c>
      <c r="G689" s="6"/>
    </row>
    <row r="690" spans="1:7">
      <c r="A690" s="5">
        <v>43191</v>
      </c>
      <c r="B690" s="4">
        <v>2.7610000000000001</v>
      </c>
      <c r="C690" s="4">
        <v>2.7549999999999999</v>
      </c>
      <c r="D690" s="4">
        <v>2.7629999999999999</v>
      </c>
      <c r="E690" s="4">
        <v>2.7549999999999999</v>
      </c>
      <c r="F690" s="6">
        <v>7.1999999999999998E-3</v>
      </c>
      <c r="G690" s="6"/>
    </row>
    <row r="691" spans="1:7">
      <c r="A691" s="5">
        <v>43188</v>
      </c>
      <c r="B691" s="4">
        <v>2.7410000000000001</v>
      </c>
      <c r="C691" s="4">
        <v>2.7839999999999998</v>
      </c>
      <c r="D691" s="4">
        <v>2.7919999999999998</v>
      </c>
      <c r="E691" s="4">
        <v>2.7389999999999999</v>
      </c>
      <c r="F691" s="6">
        <v>-1.5100000000000001E-2</v>
      </c>
      <c r="G691" s="6"/>
    </row>
    <row r="692" spans="1:7">
      <c r="A692" s="5">
        <v>43187</v>
      </c>
      <c r="B692" s="4">
        <v>2.7829999999999999</v>
      </c>
      <c r="C692" s="4">
        <v>2.7810000000000001</v>
      </c>
      <c r="D692" s="4">
        <v>2.79</v>
      </c>
      <c r="E692" s="4">
        <v>2.7429999999999999</v>
      </c>
      <c r="F692" s="6">
        <v>2.8999999999999998E-3</v>
      </c>
      <c r="G692" s="6"/>
    </row>
    <row r="693" spans="1:7">
      <c r="A693" s="5">
        <v>43186</v>
      </c>
      <c r="B693" s="4">
        <v>2.7749999999999999</v>
      </c>
      <c r="C693" s="4">
        <v>2.8540000000000001</v>
      </c>
      <c r="D693" s="4">
        <v>2.859</v>
      </c>
      <c r="E693" s="4">
        <v>2.77</v>
      </c>
      <c r="F693" s="6">
        <v>-2.7E-2</v>
      </c>
      <c r="G693" s="6"/>
    </row>
    <row r="694" spans="1:7">
      <c r="A694" s="5">
        <v>43185</v>
      </c>
      <c r="B694" s="4">
        <v>2.8519999999999999</v>
      </c>
      <c r="C694" s="4">
        <v>2.819</v>
      </c>
      <c r="D694" s="4">
        <v>2.8559999999999999</v>
      </c>
      <c r="E694" s="4">
        <v>2.8149999999999999</v>
      </c>
      <c r="F694" s="6">
        <v>1.11E-2</v>
      </c>
      <c r="G694" s="6"/>
    </row>
    <row r="695" spans="1:7">
      <c r="A695" s="5">
        <v>43184</v>
      </c>
      <c r="B695" s="4">
        <v>2.8210000000000002</v>
      </c>
      <c r="C695" s="4">
        <v>2.8170000000000002</v>
      </c>
      <c r="D695" s="4">
        <v>2.823</v>
      </c>
      <c r="E695" s="4">
        <v>2.8170000000000002</v>
      </c>
      <c r="F695" s="6">
        <v>2.8E-3</v>
      </c>
      <c r="G695" s="6"/>
    </row>
    <row r="696" spans="1:7">
      <c r="A696" s="5">
        <v>43182</v>
      </c>
      <c r="B696" s="4">
        <v>2.8130000000000002</v>
      </c>
      <c r="C696" s="4">
        <v>2.806</v>
      </c>
      <c r="D696" s="4">
        <v>2.8519999999999999</v>
      </c>
      <c r="E696" s="4">
        <v>2.7919999999999998</v>
      </c>
      <c r="F696" s="6">
        <v>-3.5000000000000001E-3</v>
      </c>
      <c r="G696" s="6"/>
    </row>
    <row r="697" spans="1:7">
      <c r="A697" s="5">
        <v>43181</v>
      </c>
      <c r="B697" s="4">
        <v>2.823</v>
      </c>
      <c r="C697" s="4">
        <v>2.8809999999999998</v>
      </c>
      <c r="D697" s="4">
        <v>2.8889999999999998</v>
      </c>
      <c r="E697" s="4">
        <v>2.7989999999999999</v>
      </c>
      <c r="F697" s="6">
        <v>-2.01E-2</v>
      </c>
      <c r="G697" s="6"/>
    </row>
    <row r="698" spans="1:7">
      <c r="A698" s="5">
        <v>43180</v>
      </c>
      <c r="B698" s="4">
        <v>2.8809999999999998</v>
      </c>
      <c r="C698" s="4">
        <v>2.89</v>
      </c>
      <c r="D698" s="4">
        <v>2.9359999999999999</v>
      </c>
      <c r="E698" s="4">
        <v>2.87</v>
      </c>
      <c r="F698" s="6">
        <v>-6.6E-3</v>
      </c>
      <c r="G698" s="6"/>
    </row>
    <row r="699" spans="1:7">
      <c r="A699" s="5">
        <v>43179</v>
      </c>
      <c r="B699" s="4">
        <v>2.9</v>
      </c>
      <c r="C699" s="4">
        <v>2.855</v>
      </c>
      <c r="D699" s="4">
        <v>2.9009999999999998</v>
      </c>
      <c r="E699" s="4">
        <v>2.8519999999999999</v>
      </c>
      <c r="F699" s="6">
        <v>1.54E-2</v>
      </c>
      <c r="G699" s="6"/>
    </row>
    <row r="700" spans="1:7">
      <c r="A700" s="5">
        <v>43178</v>
      </c>
      <c r="B700" s="4">
        <v>2.8559999999999999</v>
      </c>
      <c r="C700" s="4">
        <v>2.8570000000000002</v>
      </c>
      <c r="D700" s="4">
        <v>2.879</v>
      </c>
      <c r="E700" s="4">
        <v>2.8330000000000002</v>
      </c>
      <c r="F700" s="6">
        <v>0</v>
      </c>
      <c r="G700" s="6"/>
    </row>
    <row r="701" spans="1:7">
      <c r="A701" s="5">
        <v>43177</v>
      </c>
      <c r="B701" s="4">
        <v>2.855</v>
      </c>
      <c r="C701" s="4">
        <v>2.8450000000000002</v>
      </c>
      <c r="D701" s="4">
        <v>2.92</v>
      </c>
      <c r="E701" s="4">
        <v>2.8450000000000002</v>
      </c>
      <c r="F701" s="6">
        <v>3.7000000000000002E-3</v>
      </c>
      <c r="G701" s="6"/>
    </row>
    <row r="702" spans="1:7">
      <c r="A702" s="5">
        <v>43175</v>
      </c>
      <c r="B702" s="4">
        <v>2.8450000000000002</v>
      </c>
      <c r="C702" s="4">
        <v>2.83</v>
      </c>
      <c r="D702" s="4">
        <v>2.859</v>
      </c>
      <c r="E702" s="4">
        <v>2.81</v>
      </c>
      <c r="F702" s="6">
        <v>6.7000000000000002E-3</v>
      </c>
      <c r="G702" s="6"/>
    </row>
    <row r="703" spans="1:7">
      <c r="A703" s="5">
        <v>43174</v>
      </c>
      <c r="B703" s="4">
        <v>2.8260000000000001</v>
      </c>
      <c r="C703" s="4">
        <v>2.819</v>
      </c>
      <c r="D703" s="4">
        <v>2.835</v>
      </c>
      <c r="E703" s="4">
        <v>2.7970000000000002</v>
      </c>
      <c r="F703" s="6">
        <v>2.5000000000000001E-3</v>
      </c>
      <c r="G703" s="6"/>
    </row>
    <row r="704" spans="1:7">
      <c r="A704" s="5">
        <v>43173</v>
      </c>
      <c r="B704" s="4">
        <v>2.819</v>
      </c>
      <c r="C704" s="4">
        <v>2.8410000000000002</v>
      </c>
      <c r="D704" s="4">
        <v>2.8570000000000002</v>
      </c>
      <c r="E704" s="4">
        <v>2.8010000000000002</v>
      </c>
      <c r="F704" s="6">
        <v>-8.8000000000000005E-3</v>
      </c>
      <c r="G704" s="6"/>
    </row>
    <row r="705" spans="1:7">
      <c r="A705" s="5">
        <v>43172</v>
      </c>
      <c r="B705" s="4">
        <v>2.8439999999999999</v>
      </c>
      <c r="C705" s="4">
        <v>2.8719999999999999</v>
      </c>
      <c r="D705" s="4">
        <v>2.883</v>
      </c>
      <c r="E705" s="4">
        <v>2.83</v>
      </c>
      <c r="F705" s="6">
        <v>-7.7000000000000002E-3</v>
      </c>
      <c r="G705" s="6"/>
    </row>
    <row r="706" spans="1:7">
      <c r="A706" s="5">
        <v>43171</v>
      </c>
      <c r="B706" s="4">
        <v>2.8660000000000001</v>
      </c>
      <c r="C706" s="4">
        <v>2.9049999999999998</v>
      </c>
      <c r="D706" s="4">
        <v>2.91</v>
      </c>
      <c r="E706" s="4">
        <v>2.863</v>
      </c>
      <c r="F706" s="6">
        <v>-1.34E-2</v>
      </c>
      <c r="G706" s="6"/>
    </row>
    <row r="707" spans="1:7">
      <c r="A707" s="5">
        <v>43170</v>
      </c>
      <c r="B707" s="4">
        <v>2.9049999999999998</v>
      </c>
      <c r="C707" s="4">
        <v>2.8959999999999999</v>
      </c>
      <c r="D707" s="4">
        <v>2.9079999999999999</v>
      </c>
      <c r="E707" s="4">
        <v>2.8959999999999999</v>
      </c>
      <c r="F707" s="6">
        <v>3.0000000000000001E-3</v>
      </c>
      <c r="G707" s="6"/>
    </row>
    <row r="708" spans="1:7">
      <c r="A708" s="5">
        <v>43168</v>
      </c>
      <c r="B708" s="4">
        <v>2.8959999999999999</v>
      </c>
      <c r="C708" s="4">
        <v>2.8719999999999999</v>
      </c>
      <c r="D708" s="4">
        <v>2.9140000000000001</v>
      </c>
      <c r="E708" s="4">
        <v>2.8679999999999999</v>
      </c>
      <c r="F708" s="6">
        <v>1.37E-2</v>
      </c>
      <c r="G708" s="6"/>
    </row>
    <row r="709" spans="1:7">
      <c r="A709" s="5">
        <v>43167</v>
      </c>
      <c r="B709" s="4">
        <v>2.8570000000000002</v>
      </c>
      <c r="C709" s="4">
        <v>2.8849999999999998</v>
      </c>
      <c r="D709" s="4">
        <v>2.8919999999999999</v>
      </c>
      <c r="E709" s="4">
        <v>2.8479999999999999</v>
      </c>
      <c r="F709" s="6">
        <v>-8.3000000000000001E-3</v>
      </c>
      <c r="G709" s="6"/>
    </row>
    <row r="710" spans="1:7">
      <c r="A710" s="5">
        <v>43166</v>
      </c>
      <c r="B710" s="4">
        <v>2.8809999999999998</v>
      </c>
      <c r="C710" s="4">
        <v>2.8479999999999999</v>
      </c>
      <c r="D710" s="4">
        <v>2.8879999999999999</v>
      </c>
      <c r="E710" s="4">
        <v>2.8420000000000001</v>
      </c>
      <c r="F710" s="6">
        <v>-1.6999999999999999E-3</v>
      </c>
      <c r="G710" s="6"/>
    </row>
    <row r="711" spans="1:7">
      <c r="A711" s="5">
        <v>43165</v>
      </c>
      <c r="B711" s="4">
        <v>2.8860000000000001</v>
      </c>
      <c r="C711" s="4">
        <v>2.88</v>
      </c>
      <c r="D711" s="4">
        <v>2.9060000000000001</v>
      </c>
      <c r="E711" s="4">
        <v>2.8570000000000002</v>
      </c>
      <c r="F711" s="6">
        <v>1E-3</v>
      </c>
      <c r="G711" s="6"/>
    </row>
    <row r="712" spans="1:7">
      <c r="A712" s="5">
        <v>43164</v>
      </c>
      <c r="B712" s="4">
        <v>2.883</v>
      </c>
      <c r="C712" s="4">
        <v>2.85</v>
      </c>
      <c r="D712" s="4">
        <v>2.8969999999999998</v>
      </c>
      <c r="E712" s="4">
        <v>2.81</v>
      </c>
      <c r="F712" s="6">
        <v>1.23E-2</v>
      </c>
      <c r="G712" s="6"/>
    </row>
    <row r="713" spans="1:7">
      <c r="A713" s="5">
        <v>43163</v>
      </c>
      <c r="B713" s="4">
        <v>2.8479999999999999</v>
      </c>
      <c r="C713" s="4">
        <v>2.85</v>
      </c>
      <c r="D713" s="4">
        <v>2.85</v>
      </c>
      <c r="E713" s="4">
        <v>2.8460000000000001</v>
      </c>
      <c r="F713" s="6">
        <v>-7.0000000000000001E-3</v>
      </c>
      <c r="G713" s="6"/>
    </row>
    <row r="714" spans="1:7">
      <c r="A714" s="5">
        <v>43161</v>
      </c>
      <c r="B714" s="4">
        <v>2.8679999999999999</v>
      </c>
      <c r="C714" s="4">
        <v>2.819</v>
      </c>
      <c r="D714" s="4">
        <v>2.87</v>
      </c>
      <c r="E714" s="4">
        <v>2.7930000000000001</v>
      </c>
      <c r="F714" s="6">
        <v>2.0299999999999999E-2</v>
      </c>
      <c r="G714" s="6"/>
    </row>
    <row r="715" spans="1:7">
      <c r="A715" s="5">
        <v>43160</v>
      </c>
      <c r="B715" s="4">
        <v>2.8109999999999999</v>
      </c>
      <c r="C715" s="4">
        <v>2.8660000000000001</v>
      </c>
      <c r="D715" s="4">
        <v>2.875</v>
      </c>
      <c r="E715" s="4">
        <v>2.7949999999999999</v>
      </c>
      <c r="F715" s="6">
        <v>-1.8499999999999999E-2</v>
      </c>
      <c r="G715" s="6"/>
    </row>
    <row r="716" spans="1:7">
      <c r="A716" s="5">
        <v>43159</v>
      </c>
      <c r="B716" s="4">
        <v>2.8639999999999999</v>
      </c>
      <c r="C716" s="4">
        <v>2.9009999999999998</v>
      </c>
      <c r="D716" s="4">
        <v>2.9119999999999999</v>
      </c>
      <c r="E716" s="4">
        <v>2.8620000000000001</v>
      </c>
      <c r="F716" s="6">
        <v>-1.2800000000000001E-2</v>
      </c>
      <c r="G716" s="6"/>
    </row>
    <row r="717" spans="1:7">
      <c r="A717" s="5">
        <v>43158</v>
      </c>
      <c r="B717" s="4">
        <v>2.9009999999999998</v>
      </c>
      <c r="C717" s="4">
        <v>2.8610000000000002</v>
      </c>
      <c r="D717" s="4">
        <v>2.9249999999999998</v>
      </c>
      <c r="E717" s="4">
        <v>2.85</v>
      </c>
      <c r="F717" s="6">
        <v>1.29E-2</v>
      </c>
      <c r="G717" s="6"/>
    </row>
    <row r="718" spans="1:7">
      <c r="A718" s="5">
        <v>43157</v>
      </c>
      <c r="B718" s="4">
        <v>2.8639999999999999</v>
      </c>
      <c r="C718" s="4">
        <v>2.875</v>
      </c>
      <c r="D718" s="4">
        <v>2.875</v>
      </c>
      <c r="E718" s="4">
        <v>2.831</v>
      </c>
      <c r="F718" s="6">
        <v>-3.8999999999999998E-3</v>
      </c>
      <c r="G718" s="6"/>
    </row>
    <row r="719" spans="1:7">
      <c r="A719" s="5">
        <v>43156</v>
      </c>
      <c r="B719" s="4">
        <v>2.875</v>
      </c>
      <c r="C719" s="4">
        <v>2.8660000000000001</v>
      </c>
      <c r="D719" s="4">
        <v>2.879</v>
      </c>
      <c r="E719" s="4">
        <v>2.8660000000000001</v>
      </c>
      <c r="F719" s="6">
        <v>3.2000000000000002E-3</v>
      </c>
      <c r="G719" s="6"/>
    </row>
    <row r="720" spans="1:7">
      <c r="A720" s="5">
        <v>43154</v>
      </c>
      <c r="B720" s="4">
        <v>2.8660000000000001</v>
      </c>
      <c r="C720" s="4">
        <v>2.9260000000000002</v>
      </c>
      <c r="D720" s="4">
        <v>2.9369999999999998</v>
      </c>
      <c r="E720" s="4">
        <v>2.8610000000000002</v>
      </c>
      <c r="F720" s="6">
        <v>-1.8200000000000001E-2</v>
      </c>
      <c r="G720" s="6"/>
    </row>
    <row r="721" spans="1:7">
      <c r="A721" s="5">
        <v>43153</v>
      </c>
      <c r="B721" s="4">
        <v>2.919</v>
      </c>
      <c r="C721" s="4">
        <v>2.9460000000000002</v>
      </c>
      <c r="D721" s="4">
        <v>2.948</v>
      </c>
      <c r="E721" s="4">
        <v>2.9039999999999999</v>
      </c>
      <c r="F721" s="6">
        <v>-1.12E-2</v>
      </c>
      <c r="G721" s="6"/>
    </row>
    <row r="722" spans="1:7">
      <c r="A722" s="5">
        <v>43152</v>
      </c>
      <c r="B722" s="4">
        <v>2.952</v>
      </c>
      <c r="C722" s="4">
        <v>2.891</v>
      </c>
      <c r="D722" s="4">
        <v>2.9569999999999999</v>
      </c>
      <c r="E722" s="4">
        <v>2.8769999999999998</v>
      </c>
      <c r="F722" s="6">
        <v>2.1100000000000001E-2</v>
      </c>
      <c r="G722" s="6"/>
    </row>
    <row r="723" spans="1:7">
      <c r="A723" s="5">
        <v>43151</v>
      </c>
      <c r="B723" s="4">
        <v>2.891</v>
      </c>
      <c r="C723" s="4">
        <v>2.891</v>
      </c>
      <c r="D723" s="4">
        <v>2.9279999999999999</v>
      </c>
      <c r="E723" s="4">
        <v>2.8839999999999999</v>
      </c>
      <c r="F723" s="6">
        <v>5.0000000000000001E-4</v>
      </c>
      <c r="G723" s="6"/>
    </row>
    <row r="724" spans="1:7">
      <c r="A724" s="5">
        <v>43150</v>
      </c>
      <c r="B724" s="4">
        <v>2.8889999999999998</v>
      </c>
      <c r="C724" s="4">
        <v>2.8879999999999999</v>
      </c>
      <c r="D724" s="4">
        <v>2.891</v>
      </c>
      <c r="E724" s="4">
        <v>2.8879999999999999</v>
      </c>
      <c r="F724" s="6">
        <v>5.7000000000000002E-3</v>
      </c>
      <c r="G724" s="6"/>
    </row>
    <row r="725" spans="1:7">
      <c r="A725" s="5">
        <v>43149</v>
      </c>
      <c r="B725" s="4">
        <v>2.8730000000000002</v>
      </c>
      <c r="C725" s="4">
        <v>2.8730000000000002</v>
      </c>
      <c r="D725" s="4">
        <v>2.8730000000000002</v>
      </c>
      <c r="E725" s="4">
        <v>2.8730000000000002</v>
      </c>
      <c r="F725" s="6">
        <v>0</v>
      </c>
      <c r="G725" s="6"/>
    </row>
    <row r="726" spans="1:7">
      <c r="A726" s="5">
        <v>43147</v>
      </c>
      <c r="B726" s="4">
        <v>2.8730000000000002</v>
      </c>
      <c r="C726" s="4">
        <v>2.9089999999999998</v>
      </c>
      <c r="D726" s="4">
        <v>2.911</v>
      </c>
      <c r="E726" s="4">
        <v>2.8490000000000002</v>
      </c>
      <c r="F726" s="6">
        <v>-1.14E-2</v>
      </c>
      <c r="G726" s="6"/>
    </row>
    <row r="727" spans="1:7">
      <c r="A727" s="5">
        <v>43146</v>
      </c>
      <c r="B727" s="4">
        <v>2.9060000000000001</v>
      </c>
      <c r="C727" s="4">
        <v>2.9089999999999998</v>
      </c>
      <c r="D727" s="4">
        <v>2.944</v>
      </c>
      <c r="E727" s="4">
        <v>2.8820000000000001</v>
      </c>
      <c r="F727" s="6">
        <v>-2.3999999999999998E-3</v>
      </c>
      <c r="G727" s="6"/>
    </row>
    <row r="728" spans="1:7">
      <c r="A728" s="5">
        <v>43145</v>
      </c>
      <c r="B728" s="4">
        <v>2.9129999999999998</v>
      </c>
      <c r="C728" s="4">
        <v>2.8330000000000002</v>
      </c>
      <c r="D728" s="4">
        <v>2.92</v>
      </c>
      <c r="E728" s="4">
        <v>2.8079999999999998</v>
      </c>
      <c r="F728" s="6">
        <v>2.8199999999999999E-2</v>
      </c>
      <c r="G728" s="6"/>
    </row>
    <row r="729" spans="1:7">
      <c r="A729" s="5">
        <v>43144</v>
      </c>
      <c r="B729" s="4">
        <v>2.8330000000000002</v>
      </c>
      <c r="C729" s="4">
        <v>2.855</v>
      </c>
      <c r="D729" s="4">
        <v>2.8620000000000001</v>
      </c>
      <c r="E729" s="4">
        <v>2.8220000000000001</v>
      </c>
      <c r="F729" s="6">
        <v>-8.6999999999999994E-3</v>
      </c>
      <c r="G729" s="6"/>
    </row>
    <row r="730" spans="1:7">
      <c r="A730" s="5">
        <v>43143</v>
      </c>
      <c r="B730" s="4">
        <v>2.8580000000000001</v>
      </c>
      <c r="C730" s="4">
        <v>2.9020000000000001</v>
      </c>
      <c r="D730" s="4">
        <v>2.9020000000000001</v>
      </c>
      <c r="E730" s="4">
        <v>2.8279999999999998</v>
      </c>
      <c r="F730" s="6">
        <v>5.0000000000000001E-4</v>
      </c>
      <c r="G730" s="6"/>
    </row>
    <row r="731" spans="1:7">
      <c r="A731" s="5">
        <v>43142</v>
      </c>
      <c r="B731" s="4">
        <v>2.8570000000000002</v>
      </c>
      <c r="C731" s="4">
        <v>2.8570000000000002</v>
      </c>
      <c r="D731" s="4">
        <v>2.8570000000000002</v>
      </c>
      <c r="E731" s="4">
        <v>2.8570000000000002</v>
      </c>
      <c r="F731" s="6">
        <v>0</v>
      </c>
      <c r="G731" s="6"/>
    </row>
    <row r="732" spans="1:7">
      <c r="A732" s="5">
        <v>43140</v>
      </c>
      <c r="B732" s="4">
        <v>2.8570000000000002</v>
      </c>
      <c r="C732" s="4">
        <v>2.8290000000000002</v>
      </c>
      <c r="D732" s="4">
        <v>2.8639999999999999</v>
      </c>
      <c r="E732" s="4">
        <v>2.786</v>
      </c>
      <c r="F732" s="6">
        <v>1.03E-2</v>
      </c>
      <c r="G732" s="6"/>
    </row>
    <row r="733" spans="1:7">
      <c r="A733" s="5">
        <v>43139</v>
      </c>
      <c r="B733" s="4">
        <v>2.8279999999999998</v>
      </c>
      <c r="C733" s="4">
        <v>2.8090000000000002</v>
      </c>
      <c r="D733" s="4">
        <v>2.8839999999999999</v>
      </c>
      <c r="E733" s="4">
        <v>2.8079999999999998</v>
      </c>
      <c r="F733" s="6">
        <v>-2.0999999999999999E-3</v>
      </c>
      <c r="G733" s="6"/>
    </row>
    <row r="734" spans="1:7">
      <c r="A734" s="5">
        <v>43138</v>
      </c>
      <c r="B734" s="4">
        <v>2.8340000000000001</v>
      </c>
      <c r="C734" s="4">
        <v>2.8029999999999999</v>
      </c>
      <c r="D734" s="4">
        <v>2.8610000000000002</v>
      </c>
      <c r="E734" s="4">
        <v>2.758</v>
      </c>
      <c r="F734" s="6">
        <v>1.03E-2</v>
      </c>
      <c r="G734" s="6"/>
    </row>
    <row r="735" spans="1:7">
      <c r="A735" s="5">
        <v>43137</v>
      </c>
      <c r="B735" s="4">
        <v>2.8050000000000002</v>
      </c>
      <c r="C735" s="4">
        <v>2.73</v>
      </c>
      <c r="D735" s="4">
        <v>2.8069999999999999</v>
      </c>
      <c r="E735" s="4">
        <v>2.6480000000000001</v>
      </c>
      <c r="F735" s="6">
        <v>3.5400000000000001E-2</v>
      </c>
      <c r="G735" s="6"/>
    </row>
    <row r="736" spans="1:7">
      <c r="A736" s="5">
        <v>43136</v>
      </c>
      <c r="B736" s="4">
        <v>2.7090000000000001</v>
      </c>
      <c r="C736" s="4">
        <v>2.847</v>
      </c>
      <c r="D736" s="4">
        <v>2.8849999999999998</v>
      </c>
      <c r="E736" s="4">
        <v>2.698</v>
      </c>
      <c r="F736" s="6">
        <v>-4.7800000000000002E-2</v>
      </c>
      <c r="G736" s="6"/>
    </row>
    <row r="737" spans="1:7">
      <c r="A737" s="5">
        <v>43135</v>
      </c>
      <c r="B737" s="4">
        <v>2.8450000000000002</v>
      </c>
      <c r="C737" s="4">
        <v>2.8410000000000002</v>
      </c>
      <c r="D737" s="4">
        <v>2.8490000000000002</v>
      </c>
      <c r="E737" s="4">
        <v>2.8410000000000002</v>
      </c>
      <c r="F737" s="6">
        <v>1.4E-3</v>
      </c>
      <c r="G737" s="6"/>
    </row>
    <row r="738" spans="1:7">
      <c r="A738" s="5">
        <v>43133</v>
      </c>
      <c r="B738" s="4">
        <v>2.8410000000000002</v>
      </c>
      <c r="C738" s="4">
        <v>2.79</v>
      </c>
      <c r="D738" s="4">
        <v>2.8540000000000001</v>
      </c>
      <c r="E738" s="4">
        <v>2.7829999999999999</v>
      </c>
      <c r="F738" s="6">
        <v>2.12E-2</v>
      </c>
      <c r="G738" s="6"/>
    </row>
    <row r="739" spans="1:7">
      <c r="A739" s="5">
        <v>43132</v>
      </c>
      <c r="B739" s="4">
        <v>2.782</v>
      </c>
      <c r="C739" s="4">
        <v>2.7240000000000002</v>
      </c>
      <c r="D739" s="4">
        <v>2.7930000000000001</v>
      </c>
      <c r="E739" s="4">
        <v>2.72</v>
      </c>
      <c r="F739" s="6">
        <v>2.58E-2</v>
      </c>
      <c r="G739" s="6"/>
    </row>
    <row r="740" spans="1:7">
      <c r="A740" s="5">
        <v>43131</v>
      </c>
      <c r="B740" s="4">
        <v>2.7120000000000002</v>
      </c>
      <c r="C740" s="4">
        <v>2.72</v>
      </c>
      <c r="D740" s="4">
        <v>2.754</v>
      </c>
      <c r="E740" s="4">
        <v>2.6960000000000002</v>
      </c>
      <c r="F740" s="6">
        <v>-4.4000000000000003E-3</v>
      </c>
      <c r="G740" s="6"/>
    </row>
    <row r="741" spans="1:7">
      <c r="A741" s="5">
        <v>43130</v>
      </c>
      <c r="B741" s="4">
        <v>2.7240000000000002</v>
      </c>
      <c r="C741" s="4">
        <v>2.7029999999999998</v>
      </c>
      <c r="D741" s="4">
        <v>2.7330000000000001</v>
      </c>
      <c r="E741" s="4">
        <v>2.681</v>
      </c>
      <c r="F741" s="6">
        <v>9.2999999999999992E-3</v>
      </c>
      <c r="G741" s="6"/>
    </row>
    <row r="742" spans="1:7">
      <c r="A742" s="5">
        <v>43129</v>
      </c>
      <c r="B742" s="4">
        <v>2.6989999999999998</v>
      </c>
      <c r="C742" s="4">
        <v>2.6579999999999999</v>
      </c>
      <c r="D742" s="4">
        <v>2.7269999999999999</v>
      </c>
      <c r="E742" s="4">
        <v>2.6539999999999999</v>
      </c>
      <c r="F742" s="6">
        <v>1.54E-2</v>
      </c>
      <c r="G742" s="6"/>
    </row>
    <row r="743" spans="1:7">
      <c r="A743" s="5">
        <v>43128</v>
      </c>
      <c r="B743" s="4">
        <v>2.6579999999999999</v>
      </c>
      <c r="C743" s="4">
        <v>2.6619999999999999</v>
      </c>
      <c r="D743" s="4">
        <v>2.6619999999999999</v>
      </c>
      <c r="E743" s="4">
        <v>2.6579999999999999</v>
      </c>
      <c r="F743" s="6">
        <v>-6.9999999999999999E-4</v>
      </c>
      <c r="G743" s="6"/>
    </row>
    <row r="744" spans="1:7">
      <c r="A744" s="5">
        <v>43126</v>
      </c>
      <c r="B744" s="4">
        <v>2.66</v>
      </c>
      <c r="C744" s="4">
        <v>2.6219999999999999</v>
      </c>
      <c r="D744" s="4">
        <v>2.673</v>
      </c>
      <c r="E744" s="4">
        <v>2.621</v>
      </c>
      <c r="F744" s="6">
        <v>1.37E-2</v>
      </c>
      <c r="G744" s="6"/>
    </row>
    <row r="745" spans="1:7">
      <c r="A745" s="5">
        <v>43125</v>
      </c>
      <c r="B745" s="4">
        <v>2.6240000000000001</v>
      </c>
      <c r="C745" s="4">
        <v>2.65</v>
      </c>
      <c r="D745" s="4">
        <v>2.6760000000000002</v>
      </c>
      <c r="E745" s="4">
        <v>2.6150000000000002</v>
      </c>
      <c r="F745" s="6">
        <v>-9.1000000000000004E-3</v>
      </c>
      <c r="G745" s="6"/>
    </row>
    <row r="746" spans="1:7">
      <c r="A746" s="5">
        <v>43124</v>
      </c>
      <c r="B746" s="4">
        <v>2.6480000000000001</v>
      </c>
      <c r="C746" s="4">
        <v>2.6110000000000002</v>
      </c>
      <c r="D746" s="4">
        <v>2.665</v>
      </c>
      <c r="E746" s="4">
        <v>2.609</v>
      </c>
      <c r="F746" s="6">
        <v>1.18E-2</v>
      </c>
      <c r="G746" s="6"/>
    </row>
    <row r="747" spans="1:7">
      <c r="A747" s="5">
        <v>43123</v>
      </c>
      <c r="B747" s="4">
        <v>2.617</v>
      </c>
      <c r="C747" s="4">
        <v>2.6560000000000001</v>
      </c>
      <c r="D747" s="4">
        <v>2.6589999999999998</v>
      </c>
      <c r="E747" s="4">
        <v>2.6110000000000002</v>
      </c>
      <c r="F747" s="6">
        <v>-1.47E-2</v>
      </c>
      <c r="G747" s="6"/>
    </row>
    <row r="748" spans="1:7">
      <c r="A748" s="5">
        <v>43122</v>
      </c>
      <c r="B748" s="4">
        <v>2.6560000000000001</v>
      </c>
      <c r="C748" s="4">
        <v>2.661</v>
      </c>
      <c r="D748" s="4">
        <v>2.6720000000000002</v>
      </c>
      <c r="E748" s="4">
        <v>2.6320000000000001</v>
      </c>
      <c r="F748" s="6">
        <v>-2.5999999999999999E-3</v>
      </c>
      <c r="G748" s="6"/>
    </row>
    <row r="749" spans="1:7">
      <c r="A749" s="5">
        <v>43121</v>
      </c>
      <c r="B749" s="4">
        <v>2.6629999999999998</v>
      </c>
      <c r="C749" s="4">
        <v>2.661</v>
      </c>
      <c r="D749" s="4">
        <v>2.665</v>
      </c>
      <c r="E749" s="4">
        <v>2.6589999999999998</v>
      </c>
      <c r="F749" s="6">
        <v>6.9999999999999999E-4</v>
      </c>
      <c r="G749" s="6"/>
    </row>
    <row r="750" spans="1:7">
      <c r="A750" s="5">
        <v>43119</v>
      </c>
      <c r="B750" s="4">
        <v>2.661</v>
      </c>
      <c r="C750" s="4">
        <v>2.6240000000000001</v>
      </c>
      <c r="D750" s="4">
        <v>2.6629999999999998</v>
      </c>
      <c r="E750" s="4">
        <v>2.613</v>
      </c>
      <c r="F750" s="6">
        <v>1.41E-2</v>
      </c>
      <c r="G750" s="6"/>
    </row>
    <row r="751" spans="1:7">
      <c r="A751" s="5">
        <v>43118</v>
      </c>
      <c r="B751" s="4">
        <v>2.6240000000000001</v>
      </c>
      <c r="C751" s="4">
        <v>2.59</v>
      </c>
      <c r="D751" s="4">
        <v>2.6269999999999998</v>
      </c>
      <c r="E751" s="4">
        <v>2.585</v>
      </c>
      <c r="F751" s="6">
        <v>1.43E-2</v>
      </c>
      <c r="G751" s="6"/>
    </row>
    <row r="752" spans="1:7">
      <c r="A752" s="5">
        <v>43117</v>
      </c>
      <c r="B752" s="4">
        <v>2.5870000000000002</v>
      </c>
      <c r="C752" s="4">
        <v>2.5329999999999999</v>
      </c>
      <c r="D752" s="4">
        <v>2.5920000000000001</v>
      </c>
      <c r="E752" s="4">
        <v>2.532</v>
      </c>
      <c r="F752" s="6">
        <v>1.89E-2</v>
      </c>
      <c r="G752" s="6"/>
    </row>
    <row r="753" spans="1:7">
      <c r="A753" s="5">
        <v>43116</v>
      </c>
      <c r="B753" s="4">
        <v>2.5390000000000001</v>
      </c>
      <c r="C753" s="4">
        <v>2.5529999999999999</v>
      </c>
      <c r="D753" s="4">
        <v>2.5630000000000002</v>
      </c>
      <c r="E753" s="4">
        <v>2.5219999999999998</v>
      </c>
      <c r="F753" s="6">
        <v>-5.0000000000000001E-3</v>
      </c>
      <c r="G753" s="6"/>
    </row>
    <row r="754" spans="1:7">
      <c r="A754" s="5">
        <v>43115</v>
      </c>
      <c r="B754" s="4">
        <v>2.552</v>
      </c>
      <c r="C754" s="4">
        <v>2.5499999999999998</v>
      </c>
      <c r="D754" s="4">
        <v>2.552</v>
      </c>
      <c r="E754" s="4">
        <v>2.5499999999999998</v>
      </c>
      <c r="F754" s="6">
        <v>6.9999999999999999E-4</v>
      </c>
      <c r="G754" s="6"/>
    </row>
    <row r="755" spans="1:7">
      <c r="A755" s="5">
        <v>43112</v>
      </c>
      <c r="B755" s="4">
        <v>2.5499999999999998</v>
      </c>
      <c r="C755" s="4">
        <v>2.5489999999999999</v>
      </c>
      <c r="D755" s="4">
        <v>2.5939999999999999</v>
      </c>
      <c r="E755" s="4">
        <v>2.5419999999999998</v>
      </c>
      <c r="F755" s="6">
        <v>5.1000000000000004E-3</v>
      </c>
      <c r="G755" s="6"/>
    </row>
    <row r="756" spans="1:7">
      <c r="A756" s="5">
        <v>43111</v>
      </c>
      <c r="B756" s="4">
        <v>2.5369999999999999</v>
      </c>
      <c r="C756" s="4">
        <v>2.5529999999999999</v>
      </c>
      <c r="D756" s="4">
        <v>2.57</v>
      </c>
      <c r="E756" s="4">
        <v>2.5259999999999998</v>
      </c>
      <c r="F756" s="6">
        <v>-8.6E-3</v>
      </c>
      <c r="G756" s="6"/>
    </row>
    <row r="757" spans="1:7">
      <c r="A757" s="5">
        <v>43110</v>
      </c>
      <c r="B757" s="4">
        <v>2.5590000000000002</v>
      </c>
      <c r="C757" s="4">
        <v>2.5510000000000002</v>
      </c>
      <c r="D757" s="4">
        <v>2.597</v>
      </c>
      <c r="E757" s="4">
        <v>2.544</v>
      </c>
      <c r="F757" s="6">
        <v>3.0999999999999999E-3</v>
      </c>
      <c r="G757" s="6"/>
    </row>
    <row r="758" spans="1:7">
      <c r="A758" s="5">
        <v>43109</v>
      </c>
      <c r="B758" s="4">
        <v>2.5510000000000002</v>
      </c>
      <c r="C758" s="4">
        <v>2.4820000000000002</v>
      </c>
      <c r="D758" s="4">
        <v>2.5550000000000002</v>
      </c>
      <c r="E758" s="4">
        <v>2.48</v>
      </c>
      <c r="F758" s="6">
        <v>2.86E-2</v>
      </c>
      <c r="G758" s="6"/>
    </row>
    <row r="759" spans="1:7">
      <c r="A759" s="5">
        <v>43108</v>
      </c>
      <c r="B759" s="4">
        <v>2.48</v>
      </c>
      <c r="C759" s="4">
        <v>2.48</v>
      </c>
      <c r="D759" s="4">
        <v>2.4889999999999999</v>
      </c>
      <c r="E759" s="4">
        <v>2.4620000000000002</v>
      </c>
      <c r="F759" s="6">
        <v>1.5E-3</v>
      </c>
      <c r="G759" s="6"/>
    </row>
    <row r="760" spans="1:7">
      <c r="A760" s="5">
        <v>43107</v>
      </c>
      <c r="B760" s="4">
        <v>2.476</v>
      </c>
      <c r="C760" s="4">
        <v>2.476</v>
      </c>
      <c r="D760" s="4">
        <v>2.476</v>
      </c>
      <c r="E760" s="4">
        <v>2.476</v>
      </c>
      <c r="F760" s="6">
        <v>0</v>
      </c>
      <c r="G760" s="6"/>
    </row>
    <row r="761" spans="1:7">
      <c r="A761" s="5">
        <v>43105</v>
      </c>
      <c r="B761" s="4">
        <v>2.476</v>
      </c>
      <c r="C761" s="4">
        <v>2.4580000000000002</v>
      </c>
      <c r="D761" s="4">
        <v>2.48</v>
      </c>
      <c r="E761" s="4">
        <v>2.4329999999999998</v>
      </c>
      <c r="F761" s="6">
        <v>9.4000000000000004E-3</v>
      </c>
      <c r="G761" s="6"/>
    </row>
    <row r="762" spans="1:7">
      <c r="A762" s="5">
        <v>43104</v>
      </c>
      <c r="B762" s="4">
        <v>2.4529999999999998</v>
      </c>
      <c r="C762" s="4">
        <v>2.4580000000000002</v>
      </c>
      <c r="D762" s="4">
        <v>2.4870000000000001</v>
      </c>
      <c r="E762" s="4">
        <v>2.4489999999999998</v>
      </c>
      <c r="F762" s="6">
        <v>3.3E-3</v>
      </c>
      <c r="G762" s="6"/>
    </row>
    <row r="763" spans="1:7">
      <c r="A763" s="5">
        <v>43103</v>
      </c>
      <c r="B763" s="4">
        <v>2.4449999999999998</v>
      </c>
      <c r="C763" s="4">
        <v>2.4649999999999999</v>
      </c>
      <c r="D763" s="4">
        <v>2.472</v>
      </c>
      <c r="E763" s="4">
        <v>2.44</v>
      </c>
      <c r="F763" s="6">
        <v>-6.8999999999999999E-3</v>
      </c>
      <c r="G763" s="6"/>
    </row>
    <row r="764" spans="1:7">
      <c r="A764" s="5">
        <v>43102</v>
      </c>
      <c r="B764" s="4">
        <v>2.4620000000000002</v>
      </c>
      <c r="C764" s="4">
        <v>2.4289999999999998</v>
      </c>
      <c r="D764" s="4">
        <v>2.4809999999999999</v>
      </c>
      <c r="E764" s="4">
        <v>2.4159999999999999</v>
      </c>
      <c r="F764" s="6">
        <v>2.35E-2</v>
      </c>
      <c r="G764" s="6"/>
    </row>
    <row r="765" spans="1:7">
      <c r="A765" s="5">
        <v>43101</v>
      </c>
      <c r="B765" s="4">
        <v>2.4049999999999998</v>
      </c>
      <c r="C765" s="4">
        <v>2.4049999999999998</v>
      </c>
      <c r="D765" s="4">
        <v>2.4049999999999998</v>
      </c>
      <c r="E765" s="4">
        <v>2.4049999999999998</v>
      </c>
      <c r="F765" s="6">
        <v>0</v>
      </c>
      <c r="G765" s="6"/>
    </row>
    <row r="766" spans="1:7">
      <c r="A766" s="5">
        <v>43098</v>
      </c>
      <c r="B766" s="4">
        <v>2.4049999999999998</v>
      </c>
      <c r="C766" s="4">
        <v>2.4340000000000002</v>
      </c>
      <c r="D766" s="4">
        <v>2.4409999999999998</v>
      </c>
      <c r="E766" s="4">
        <v>2.4049999999999998</v>
      </c>
      <c r="F766" s="6">
        <v>-1.1900000000000001E-2</v>
      </c>
      <c r="G766" s="6"/>
    </row>
    <row r="767" spans="1:7">
      <c r="A767" s="5">
        <v>43097</v>
      </c>
      <c r="B767" s="4">
        <v>2.4340000000000002</v>
      </c>
      <c r="C767" s="4">
        <v>2.4209999999999998</v>
      </c>
      <c r="D767" s="4">
        <v>2.4409999999999998</v>
      </c>
      <c r="E767" s="4">
        <v>2.42</v>
      </c>
      <c r="F767" s="6">
        <v>8.6999999999999994E-3</v>
      </c>
      <c r="G767" s="6"/>
    </row>
    <row r="768" spans="1:7">
      <c r="A768" s="5">
        <v>43096</v>
      </c>
      <c r="B768" s="4">
        <v>2.4129999999999998</v>
      </c>
      <c r="C768" s="4">
        <v>2.4769999999999999</v>
      </c>
      <c r="D768" s="4">
        <v>2.4790000000000001</v>
      </c>
      <c r="E768" s="4">
        <v>2.407</v>
      </c>
      <c r="F768" s="6">
        <v>-2.47E-2</v>
      </c>
      <c r="G768" s="6"/>
    </row>
    <row r="769" spans="1:7">
      <c r="A769" s="5">
        <v>43095</v>
      </c>
      <c r="B769" s="4">
        <v>2.4740000000000002</v>
      </c>
      <c r="C769" s="4">
        <v>2.492</v>
      </c>
      <c r="D769" s="4">
        <v>2.4969999999999999</v>
      </c>
      <c r="E769" s="4">
        <v>2.4590000000000001</v>
      </c>
      <c r="F769" s="6">
        <v>-7.1999999999999998E-3</v>
      </c>
      <c r="G769" s="6"/>
    </row>
    <row r="770" spans="1:7">
      <c r="A770" s="5">
        <v>43094</v>
      </c>
      <c r="B770" s="4">
        <v>2.492</v>
      </c>
      <c r="C770" s="4">
        <v>2.488</v>
      </c>
      <c r="D770" s="4">
        <v>2.496</v>
      </c>
      <c r="E770" s="4">
        <v>2.488</v>
      </c>
      <c r="F770" s="6">
        <v>2.8E-3</v>
      </c>
      <c r="G770" s="6"/>
    </row>
    <row r="771" spans="1:7">
      <c r="A771" s="5">
        <v>43091</v>
      </c>
      <c r="B771" s="4">
        <v>2.4849999999999999</v>
      </c>
      <c r="C771" s="4">
        <v>2.484</v>
      </c>
      <c r="D771" s="4">
        <v>2.492</v>
      </c>
      <c r="E771" s="4">
        <v>2.4769999999999999</v>
      </c>
      <c r="F771" s="6">
        <v>4.0000000000000002E-4</v>
      </c>
      <c r="G771" s="6"/>
    </row>
    <row r="772" spans="1:7">
      <c r="A772" s="5">
        <v>43090</v>
      </c>
      <c r="B772" s="4">
        <v>2.484</v>
      </c>
      <c r="C772" s="4">
        <v>2.4929999999999999</v>
      </c>
      <c r="D772" s="4">
        <v>2.504</v>
      </c>
      <c r="E772" s="4">
        <v>2.4790000000000001</v>
      </c>
      <c r="F772" s="6">
        <v>-5.1999999999999998E-3</v>
      </c>
      <c r="G772" s="6"/>
    </row>
    <row r="773" spans="1:7">
      <c r="A773" s="5">
        <v>43089</v>
      </c>
      <c r="B773" s="4">
        <v>2.4969999999999999</v>
      </c>
      <c r="C773" s="4">
        <v>2.4569999999999999</v>
      </c>
      <c r="D773" s="4">
        <v>2.5030000000000001</v>
      </c>
      <c r="E773" s="4">
        <v>2.4460000000000002</v>
      </c>
      <c r="F773" s="6">
        <v>1.55E-2</v>
      </c>
      <c r="G773" s="6"/>
    </row>
    <row r="774" spans="1:7">
      <c r="A774" s="5">
        <v>43088</v>
      </c>
      <c r="B774" s="4">
        <v>2.4590000000000001</v>
      </c>
      <c r="C774" s="4">
        <v>2.3980000000000001</v>
      </c>
      <c r="D774" s="4">
        <v>2.472</v>
      </c>
      <c r="E774" s="4">
        <v>2.3889999999999998</v>
      </c>
      <c r="F774" s="6">
        <v>2.7199999999999998E-2</v>
      </c>
      <c r="G774" s="6"/>
    </row>
    <row r="775" spans="1:7">
      <c r="A775" s="5">
        <v>43087</v>
      </c>
      <c r="B775" s="4">
        <v>2.3940000000000001</v>
      </c>
      <c r="C775" s="4">
        <v>2.3690000000000002</v>
      </c>
      <c r="D775" s="4">
        <v>2.3980000000000001</v>
      </c>
      <c r="E775" s="4">
        <v>2.3639999999999999</v>
      </c>
      <c r="F775" s="6">
        <v>1.06E-2</v>
      </c>
      <c r="G775" s="6"/>
    </row>
    <row r="776" spans="1:7">
      <c r="A776" s="5">
        <v>43086</v>
      </c>
      <c r="B776" s="4">
        <v>2.3690000000000002</v>
      </c>
      <c r="C776" s="4">
        <v>2.3620000000000001</v>
      </c>
      <c r="D776" s="4">
        <v>2.3690000000000002</v>
      </c>
      <c r="E776" s="4">
        <v>2.3620000000000001</v>
      </c>
      <c r="F776" s="6">
        <v>7.6E-3</v>
      </c>
      <c r="G776" s="6"/>
    </row>
    <row r="777" spans="1:7">
      <c r="A777" s="5">
        <v>43085</v>
      </c>
      <c r="B777" s="4">
        <v>2.351</v>
      </c>
      <c r="C777" s="4">
        <v>2.351</v>
      </c>
      <c r="D777" s="4">
        <v>2.351</v>
      </c>
      <c r="E777" s="4">
        <v>2.351</v>
      </c>
      <c r="F777" s="6">
        <v>0</v>
      </c>
      <c r="G777" s="6"/>
    </row>
    <row r="778" spans="1:7">
      <c r="A778" s="5">
        <v>43084</v>
      </c>
      <c r="B778" s="4">
        <v>2.351</v>
      </c>
      <c r="C778" s="4">
        <v>2.3530000000000002</v>
      </c>
      <c r="D778" s="4">
        <v>2.38</v>
      </c>
      <c r="E778" s="4">
        <v>2.3460000000000001</v>
      </c>
      <c r="F778" s="6">
        <v>8.9999999999999998E-4</v>
      </c>
      <c r="G778" s="6"/>
    </row>
    <row r="779" spans="1:7">
      <c r="A779" s="5">
        <v>43083</v>
      </c>
      <c r="B779" s="4">
        <v>2.3490000000000002</v>
      </c>
      <c r="C779" s="4">
        <v>2.3530000000000002</v>
      </c>
      <c r="D779" s="4">
        <v>2.3889999999999998</v>
      </c>
      <c r="E779" s="4">
        <v>2.3439999999999999</v>
      </c>
      <c r="F779" s="6">
        <v>4.0000000000000002E-4</v>
      </c>
      <c r="G779" s="6"/>
    </row>
    <row r="780" spans="1:7">
      <c r="A780" s="5">
        <v>43082</v>
      </c>
      <c r="B780" s="4">
        <v>2.3479999999999999</v>
      </c>
      <c r="C780" s="4">
        <v>2.399</v>
      </c>
      <c r="D780" s="4">
        <v>2.4260000000000002</v>
      </c>
      <c r="E780" s="4">
        <v>2.3439999999999999</v>
      </c>
      <c r="F780" s="6">
        <v>-2.29E-2</v>
      </c>
      <c r="G780" s="6"/>
    </row>
    <row r="781" spans="1:7">
      <c r="A781" s="5">
        <v>43081</v>
      </c>
      <c r="B781" s="4">
        <v>2.403</v>
      </c>
      <c r="C781" s="4">
        <v>2.3879999999999999</v>
      </c>
      <c r="D781" s="4">
        <v>2.4209999999999998</v>
      </c>
      <c r="E781" s="4">
        <v>2.3759999999999999</v>
      </c>
      <c r="F781" s="6">
        <v>5.4000000000000003E-3</v>
      </c>
      <c r="G781" s="6"/>
    </row>
    <row r="782" spans="1:7">
      <c r="A782" s="5">
        <v>43080</v>
      </c>
      <c r="B782" s="4">
        <v>2.39</v>
      </c>
      <c r="C782" s="4">
        <v>2.383</v>
      </c>
      <c r="D782" s="4">
        <v>2.39</v>
      </c>
      <c r="E782" s="4">
        <v>2.3530000000000002</v>
      </c>
      <c r="F782" s="6">
        <v>2.0999999999999999E-3</v>
      </c>
      <c r="G782" s="6"/>
    </row>
    <row r="783" spans="1:7">
      <c r="A783" s="5">
        <v>43079</v>
      </c>
      <c r="B783" s="4">
        <v>2.3849999999999998</v>
      </c>
      <c r="C783" s="4">
        <v>2.3780000000000001</v>
      </c>
      <c r="D783" s="4">
        <v>2.387</v>
      </c>
      <c r="E783" s="4">
        <v>2.3780000000000001</v>
      </c>
      <c r="F783" s="6">
        <v>2.8999999999999998E-3</v>
      </c>
      <c r="G783" s="6"/>
    </row>
    <row r="784" spans="1:7">
      <c r="A784" s="5">
        <v>43077</v>
      </c>
      <c r="B784" s="4">
        <v>2.3780000000000001</v>
      </c>
      <c r="C784" s="4">
        <v>2.3740000000000001</v>
      </c>
      <c r="D784" s="4">
        <v>2.3919999999999999</v>
      </c>
      <c r="E784" s="4">
        <v>2.3620000000000001</v>
      </c>
      <c r="F784" s="6">
        <v>6.7999999999999996E-3</v>
      </c>
      <c r="G784" s="6"/>
    </row>
    <row r="785" spans="1:7">
      <c r="A785" s="5">
        <v>43076</v>
      </c>
      <c r="B785" s="4">
        <v>2.3620000000000001</v>
      </c>
      <c r="C785" s="4">
        <v>2.34</v>
      </c>
      <c r="D785" s="4">
        <v>2.3759999999999999</v>
      </c>
      <c r="E785" s="4">
        <v>2.3220000000000001</v>
      </c>
      <c r="F785" s="6">
        <v>9.4000000000000004E-3</v>
      </c>
      <c r="G785" s="6"/>
    </row>
    <row r="786" spans="1:7">
      <c r="A786" s="5">
        <v>43075</v>
      </c>
      <c r="B786" s="4">
        <v>2.34</v>
      </c>
      <c r="C786" s="4">
        <v>2.3559999999999999</v>
      </c>
      <c r="D786" s="4">
        <v>2.363</v>
      </c>
      <c r="E786" s="4">
        <v>2.3140000000000001</v>
      </c>
      <c r="F786" s="6">
        <v>-5.4999999999999997E-3</v>
      </c>
      <c r="G786" s="6"/>
    </row>
    <row r="787" spans="1:7">
      <c r="A787" s="5">
        <v>43074</v>
      </c>
      <c r="B787" s="4">
        <v>2.3530000000000002</v>
      </c>
      <c r="C787" s="4">
        <v>2.3780000000000001</v>
      </c>
      <c r="D787" s="4">
        <v>2.395</v>
      </c>
      <c r="E787" s="4">
        <v>2.3530000000000002</v>
      </c>
      <c r="F787" s="6">
        <v>-8.0000000000000002E-3</v>
      </c>
      <c r="G787" s="6"/>
    </row>
    <row r="788" spans="1:7">
      <c r="A788" s="5">
        <v>43073</v>
      </c>
      <c r="B788" s="4">
        <v>2.3719999999999999</v>
      </c>
      <c r="C788" s="4">
        <v>2.4209999999999998</v>
      </c>
      <c r="D788" s="4">
        <v>2.4209999999999998</v>
      </c>
      <c r="E788" s="4">
        <v>2.371</v>
      </c>
      <c r="F788" s="6">
        <v>-0.02</v>
      </c>
      <c r="G788" s="6"/>
    </row>
    <row r="789" spans="1:7">
      <c r="A789" s="5">
        <v>43072</v>
      </c>
      <c r="B789" s="4">
        <v>2.4209999999999998</v>
      </c>
      <c r="C789" s="4">
        <v>2.4119999999999999</v>
      </c>
      <c r="D789" s="4">
        <v>2.4209999999999998</v>
      </c>
      <c r="E789" s="4">
        <v>2.41</v>
      </c>
      <c r="F789" s="6">
        <v>2.4299999999999999E-2</v>
      </c>
      <c r="G789" s="6"/>
    </row>
    <row r="790" spans="1:7">
      <c r="A790" s="5">
        <v>43070</v>
      </c>
      <c r="B790" s="4">
        <v>2.363</v>
      </c>
      <c r="C790" s="4">
        <v>2.411</v>
      </c>
      <c r="D790" s="4">
        <v>2.4239999999999999</v>
      </c>
      <c r="E790" s="4">
        <v>2.3149999999999999</v>
      </c>
      <c r="F790" s="6">
        <v>-2.1499999999999998E-2</v>
      </c>
      <c r="G790" s="6"/>
    </row>
    <row r="791" spans="1:7">
      <c r="A791" s="5">
        <v>43069</v>
      </c>
      <c r="B791" s="4">
        <v>2.415</v>
      </c>
      <c r="C791" s="4">
        <v>2.3860000000000001</v>
      </c>
      <c r="D791" s="4">
        <v>2.4369999999999998</v>
      </c>
      <c r="E791" s="4">
        <v>2.379</v>
      </c>
      <c r="F791" s="6">
        <v>1.1299999999999999E-2</v>
      </c>
      <c r="G791" s="6"/>
    </row>
    <row r="792" spans="1:7">
      <c r="A792" s="5">
        <v>43068</v>
      </c>
      <c r="B792" s="4">
        <v>2.3879999999999999</v>
      </c>
      <c r="C792" s="4">
        <v>2.331</v>
      </c>
      <c r="D792" s="4">
        <v>2.395</v>
      </c>
      <c r="E792" s="4">
        <v>2.3210000000000002</v>
      </c>
      <c r="F792" s="6">
        <v>2.6700000000000002E-2</v>
      </c>
      <c r="G792" s="6"/>
    </row>
    <row r="793" spans="1:7">
      <c r="A793" s="5">
        <v>43067</v>
      </c>
      <c r="B793" s="4">
        <v>2.3260000000000001</v>
      </c>
      <c r="C793" s="4">
        <v>2.331</v>
      </c>
      <c r="D793" s="4">
        <v>2.3420000000000001</v>
      </c>
      <c r="E793" s="4">
        <v>2.31</v>
      </c>
      <c r="F793" s="6">
        <v>-2.0999999999999999E-3</v>
      </c>
      <c r="G793" s="6"/>
    </row>
    <row r="794" spans="1:7">
      <c r="A794" s="5">
        <v>43066</v>
      </c>
      <c r="B794" s="4">
        <v>2.331</v>
      </c>
      <c r="C794" s="4">
        <v>2.3420000000000001</v>
      </c>
      <c r="D794" s="4">
        <v>2.3540000000000001</v>
      </c>
      <c r="E794" s="4">
        <v>2.3239999999999998</v>
      </c>
      <c r="F794" s="6">
        <v>-4.5999999999999999E-3</v>
      </c>
      <c r="G794" s="6"/>
    </row>
    <row r="795" spans="1:7">
      <c r="A795" s="5">
        <v>43065</v>
      </c>
      <c r="B795" s="4">
        <v>2.3420000000000001</v>
      </c>
      <c r="C795" s="4">
        <v>2.3450000000000002</v>
      </c>
      <c r="D795" s="4">
        <v>2.3450000000000002</v>
      </c>
      <c r="E795" s="4">
        <v>2.3420000000000001</v>
      </c>
      <c r="F795" s="6">
        <v>8.0000000000000004E-4</v>
      </c>
      <c r="G795" s="6"/>
    </row>
    <row r="796" spans="1:7">
      <c r="A796" s="5">
        <v>43063</v>
      </c>
      <c r="B796" s="4">
        <v>2.34</v>
      </c>
      <c r="C796" s="4">
        <v>2.3260000000000001</v>
      </c>
      <c r="D796" s="4">
        <v>2.3519999999999999</v>
      </c>
      <c r="E796" s="4">
        <v>2.3239999999999998</v>
      </c>
      <c r="F796" s="6">
        <v>6.1000000000000004E-3</v>
      </c>
      <c r="G796" s="6"/>
    </row>
    <row r="797" spans="1:7">
      <c r="A797" s="5">
        <v>43062</v>
      </c>
      <c r="B797" s="4">
        <v>2.3260000000000001</v>
      </c>
      <c r="C797" s="4">
        <v>2.3260000000000001</v>
      </c>
      <c r="D797" s="4">
        <v>2.3279999999999998</v>
      </c>
      <c r="E797" s="4">
        <v>2.3239999999999998</v>
      </c>
      <c r="F797" s="6">
        <v>2.0999999999999999E-3</v>
      </c>
      <c r="G797" s="6"/>
    </row>
    <row r="798" spans="1:7">
      <c r="A798" s="5">
        <v>43061</v>
      </c>
      <c r="B798" s="4">
        <v>2.3210000000000002</v>
      </c>
      <c r="C798" s="4">
        <v>2.3519999999999999</v>
      </c>
      <c r="D798" s="4">
        <v>2.375</v>
      </c>
      <c r="E798" s="4">
        <v>2.319</v>
      </c>
      <c r="F798" s="6">
        <v>-1.5699999999999999E-2</v>
      </c>
      <c r="G798" s="6"/>
    </row>
    <row r="799" spans="1:7">
      <c r="A799" s="5">
        <v>43060</v>
      </c>
      <c r="B799" s="4">
        <v>2.3580000000000001</v>
      </c>
      <c r="C799" s="4">
        <v>2.359</v>
      </c>
      <c r="D799" s="4">
        <v>2.3740000000000001</v>
      </c>
      <c r="E799" s="4">
        <v>2.335</v>
      </c>
      <c r="F799" s="6">
        <v>-4.1999999999999997E-3</v>
      </c>
      <c r="G799" s="6"/>
    </row>
    <row r="800" spans="1:7">
      <c r="A800" s="5">
        <v>43059</v>
      </c>
      <c r="B800" s="4">
        <v>2.3679999999999999</v>
      </c>
      <c r="C800" s="4">
        <v>2.34</v>
      </c>
      <c r="D800" s="4">
        <v>2.3719999999999999</v>
      </c>
      <c r="E800" s="4">
        <v>2.3239999999999998</v>
      </c>
      <c r="F800" s="6">
        <v>1.2699999999999999E-2</v>
      </c>
      <c r="G800" s="6"/>
    </row>
    <row r="801" spans="1:7">
      <c r="A801" s="5">
        <v>43058</v>
      </c>
      <c r="B801" s="4">
        <v>2.3380000000000001</v>
      </c>
      <c r="C801" s="4">
        <v>2.335</v>
      </c>
      <c r="D801" s="4">
        <v>2.34</v>
      </c>
      <c r="E801" s="4">
        <v>2.335</v>
      </c>
      <c r="F801" s="6">
        <v>-2.8999999999999998E-3</v>
      </c>
      <c r="G801" s="6"/>
    </row>
    <row r="802" spans="1:7">
      <c r="A802" s="5">
        <v>43056</v>
      </c>
      <c r="B802" s="4">
        <v>2.3450000000000002</v>
      </c>
      <c r="C802" s="4">
        <v>2.3740000000000001</v>
      </c>
      <c r="D802" s="4">
        <v>2.3769999999999998</v>
      </c>
      <c r="E802" s="4">
        <v>2.3359999999999999</v>
      </c>
      <c r="F802" s="6">
        <v>-1.26E-2</v>
      </c>
      <c r="G802" s="6"/>
    </row>
    <row r="803" spans="1:7">
      <c r="A803" s="5">
        <v>43055</v>
      </c>
      <c r="B803" s="4">
        <v>2.375</v>
      </c>
      <c r="C803" s="4">
        <v>2.3239999999999998</v>
      </c>
      <c r="D803" s="4">
        <v>2.379</v>
      </c>
      <c r="E803" s="4">
        <v>2.3220000000000001</v>
      </c>
      <c r="F803" s="6">
        <v>2.1100000000000001E-2</v>
      </c>
      <c r="G803" s="6"/>
    </row>
    <row r="804" spans="1:7">
      <c r="A804" s="5">
        <v>43054</v>
      </c>
      <c r="B804" s="4">
        <v>2.3260000000000001</v>
      </c>
      <c r="C804" s="4">
        <v>2.3740000000000001</v>
      </c>
      <c r="D804" s="4">
        <v>2.375</v>
      </c>
      <c r="E804" s="4">
        <v>2.319</v>
      </c>
      <c r="F804" s="6">
        <v>-2.06E-2</v>
      </c>
      <c r="G804" s="6"/>
    </row>
    <row r="805" spans="1:7">
      <c r="A805" s="5">
        <v>43053</v>
      </c>
      <c r="B805" s="4">
        <v>2.375</v>
      </c>
      <c r="C805" s="4">
        <v>2.4020000000000001</v>
      </c>
      <c r="D805" s="4">
        <v>2.4140000000000001</v>
      </c>
      <c r="E805" s="4">
        <v>2.3719999999999999</v>
      </c>
      <c r="F805" s="6">
        <v>-1.3299999999999999E-2</v>
      </c>
      <c r="G805" s="6"/>
    </row>
    <row r="806" spans="1:7">
      <c r="A806" s="5">
        <v>43052</v>
      </c>
      <c r="B806" s="4">
        <v>2.407</v>
      </c>
      <c r="C806" s="4">
        <v>2.4</v>
      </c>
      <c r="D806" s="4">
        <v>2.411</v>
      </c>
      <c r="E806" s="4">
        <v>2.37</v>
      </c>
      <c r="F806" s="6">
        <v>3.5999999999999999E-3</v>
      </c>
      <c r="G806" s="6"/>
    </row>
    <row r="807" spans="1:7">
      <c r="A807" s="5">
        <v>43051</v>
      </c>
      <c r="B807" s="4">
        <v>2.3980000000000001</v>
      </c>
      <c r="C807" s="4">
        <v>2.4020000000000001</v>
      </c>
      <c r="D807" s="4">
        <v>2.4020000000000001</v>
      </c>
      <c r="E807" s="4">
        <v>2.3969999999999998</v>
      </c>
      <c r="F807" s="6">
        <v>-1.5E-3</v>
      </c>
      <c r="G807" s="6"/>
    </row>
    <row r="808" spans="1:7">
      <c r="A808" s="5">
        <v>43049</v>
      </c>
      <c r="B808" s="4">
        <v>2.4020000000000001</v>
      </c>
      <c r="C808" s="4">
        <v>2.34</v>
      </c>
      <c r="D808" s="4">
        <v>2.4049999999999998</v>
      </c>
      <c r="E808" s="4">
        <v>2.3359999999999999</v>
      </c>
      <c r="F808" s="6">
        <v>2.6499999999999999E-2</v>
      </c>
      <c r="G808" s="6"/>
    </row>
    <row r="809" spans="1:7">
      <c r="A809" s="5">
        <v>43048</v>
      </c>
      <c r="B809" s="4">
        <v>2.34</v>
      </c>
      <c r="C809" s="4">
        <v>2.3260000000000001</v>
      </c>
      <c r="D809" s="4">
        <v>2.3450000000000002</v>
      </c>
      <c r="E809" s="4">
        <v>2.3149999999999999</v>
      </c>
      <c r="F809" s="6">
        <v>2.5999999999999999E-3</v>
      </c>
      <c r="G809" s="6"/>
    </row>
    <row r="810" spans="1:7">
      <c r="A810" s="5">
        <v>43047</v>
      </c>
      <c r="B810" s="4">
        <v>2.3340000000000001</v>
      </c>
      <c r="C810" s="4">
        <v>2.3039999999999998</v>
      </c>
      <c r="D810" s="4">
        <v>2.3359999999999999</v>
      </c>
      <c r="E810" s="4">
        <v>2.3039999999999998</v>
      </c>
      <c r="F810" s="6">
        <v>7.7999999999999996E-3</v>
      </c>
      <c r="G810" s="6"/>
    </row>
    <row r="811" spans="1:7">
      <c r="A811" s="5">
        <v>43046</v>
      </c>
      <c r="B811" s="4">
        <v>2.3159999999999998</v>
      </c>
      <c r="C811" s="4">
        <v>2.3199999999999998</v>
      </c>
      <c r="D811" s="4">
        <v>2.34</v>
      </c>
      <c r="E811" s="4">
        <v>2.3039999999999998</v>
      </c>
      <c r="F811" s="6">
        <v>-8.9999999999999998E-4</v>
      </c>
      <c r="G811" s="6"/>
    </row>
    <row r="812" spans="1:7">
      <c r="A812" s="5">
        <v>43045</v>
      </c>
      <c r="B812" s="4">
        <v>2.3180000000000001</v>
      </c>
      <c r="C812" s="4">
        <v>2.3450000000000002</v>
      </c>
      <c r="D812" s="4">
        <v>2.3540000000000001</v>
      </c>
      <c r="E812" s="4">
        <v>2.3149999999999999</v>
      </c>
      <c r="F812" s="6">
        <v>-1.0800000000000001E-2</v>
      </c>
      <c r="G812" s="6"/>
    </row>
    <row r="813" spans="1:7">
      <c r="A813" s="5">
        <v>43044</v>
      </c>
      <c r="B813" s="4">
        <v>2.343</v>
      </c>
      <c r="C813" s="4">
        <v>2.3319999999999999</v>
      </c>
      <c r="D813" s="4">
        <v>2.343</v>
      </c>
      <c r="E813" s="4">
        <v>2.3319999999999999</v>
      </c>
      <c r="F813" s="6">
        <v>4.4000000000000003E-3</v>
      </c>
      <c r="G813" s="6"/>
    </row>
    <row r="814" spans="1:7">
      <c r="A814" s="5">
        <v>43042</v>
      </c>
      <c r="B814" s="4">
        <v>2.3330000000000002</v>
      </c>
      <c r="C814" s="4">
        <v>2.3490000000000002</v>
      </c>
      <c r="D814" s="4">
        <v>2.3610000000000002</v>
      </c>
      <c r="E814" s="4">
        <v>2.323</v>
      </c>
      <c r="F814" s="6">
        <v>-6.7999999999999996E-3</v>
      </c>
      <c r="G814" s="6"/>
    </row>
    <row r="815" spans="1:7">
      <c r="A815" s="5">
        <v>43041</v>
      </c>
      <c r="B815" s="4">
        <v>2.3490000000000002</v>
      </c>
      <c r="C815" s="4">
        <v>2.37</v>
      </c>
      <c r="D815" s="4">
        <v>2.379</v>
      </c>
      <c r="E815" s="4">
        <v>2.3359999999999999</v>
      </c>
      <c r="F815" s="6">
        <v>-9.7000000000000003E-3</v>
      </c>
      <c r="G815" s="6"/>
    </row>
    <row r="816" spans="1:7">
      <c r="A816" s="5">
        <v>43040</v>
      </c>
      <c r="B816" s="4">
        <v>2.3719999999999999</v>
      </c>
      <c r="C816" s="4">
        <v>2.379</v>
      </c>
      <c r="D816" s="4">
        <v>2.4009999999999998</v>
      </c>
      <c r="E816" s="4">
        <v>2.3490000000000002</v>
      </c>
      <c r="F816" s="6">
        <v>-2.0999999999999999E-3</v>
      </c>
      <c r="G816" s="6"/>
    </row>
    <row r="817" spans="1:7">
      <c r="A817" s="5">
        <v>43039</v>
      </c>
      <c r="B817" s="4">
        <v>2.3769999999999998</v>
      </c>
      <c r="C817" s="4">
        <v>2.363</v>
      </c>
      <c r="D817" s="4">
        <v>2.3849999999999998</v>
      </c>
      <c r="E817" s="4">
        <v>2.3580000000000001</v>
      </c>
      <c r="F817" s="6">
        <v>3.0000000000000001E-3</v>
      </c>
      <c r="G817" s="6"/>
    </row>
    <row r="818" spans="1:7">
      <c r="A818" s="5">
        <v>43038</v>
      </c>
      <c r="B818" s="4">
        <v>2.37</v>
      </c>
      <c r="C818" s="4">
        <v>2.403</v>
      </c>
      <c r="D818" s="4">
        <v>2.4140000000000001</v>
      </c>
      <c r="E818" s="4">
        <v>2.367</v>
      </c>
      <c r="F818" s="6">
        <v>-1.44E-2</v>
      </c>
      <c r="G818" s="6"/>
    </row>
    <row r="819" spans="1:7">
      <c r="A819" s="5">
        <v>43037</v>
      </c>
      <c r="B819" s="4">
        <v>2.4049999999999998</v>
      </c>
      <c r="C819" s="4">
        <v>2.415</v>
      </c>
      <c r="D819" s="4">
        <v>2.415</v>
      </c>
      <c r="E819" s="4">
        <v>2.4049999999999998</v>
      </c>
      <c r="F819" s="6">
        <v>-4.7000000000000002E-3</v>
      </c>
      <c r="G819" s="6"/>
    </row>
    <row r="820" spans="1:7">
      <c r="A820" s="5">
        <v>43035</v>
      </c>
      <c r="B820" s="4">
        <v>2.4159999999999999</v>
      </c>
      <c r="C820" s="4">
        <v>2.4550000000000001</v>
      </c>
      <c r="D820" s="4">
        <v>2.4769999999999999</v>
      </c>
      <c r="E820" s="4">
        <v>2.4079999999999999</v>
      </c>
      <c r="F820" s="6">
        <v>-1.9099999999999999E-2</v>
      </c>
      <c r="G820" s="6"/>
    </row>
    <row r="821" spans="1:7">
      <c r="A821" s="5">
        <v>43034</v>
      </c>
      <c r="B821" s="4">
        <v>2.4630000000000001</v>
      </c>
      <c r="C821" s="4">
        <v>2.4279999999999999</v>
      </c>
      <c r="D821" s="4">
        <v>2.4630000000000001</v>
      </c>
      <c r="E821" s="4">
        <v>2.4079999999999999</v>
      </c>
      <c r="F821" s="6">
        <v>1.15E-2</v>
      </c>
      <c r="G821" s="6"/>
    </row>
    <row r="822" spans="1:7">
      <c r="A822" s="5">
        <v>43033</v>
      </c>
      <c r="B822" s="4">
        <v>2.4350000000000001</v>
      </c>
      <c r="C822" s="4">
        <v>2.4169999999999998</v>
      </c>
      <c r="D822" s="4">
        <v>2.4750000000000001</v>
      </c>
      <c r="E822" s="4">
        <v>2.4140000000000001</v>
      </c>
      <c r="F822" s="6">
        <v>5.7999999999999996E-3</v>
      </c>
      <c r="G822" s="6"/>
    </row>
    <row r="823" spans="1:7">
      <c r="A823" s="5">
        <v>43032</v>
      </c>
      <c r="B823" s="4">
        <v>2.4209999999999998</v>
      </c>
      <c r="C823" s="4">
        <v>2.3679999999999999</v>
      </c>
      <c r="D823" s="4">
        <v>2.4279999999999999</v>
      </c>
      <c r="E823" s="4">
        <v>2.3650000000000002</v>
      </c>
      <c r="F823" s="6">
        <v>2.1499999999999998E-2</v>
      </c>
      <c r="G823" s="6"/>
    </row>
    <row r="824" spans="1:7">
      <c r="A824" s="5">
        <v>43031</v>
      </c>
      <c r="B824" s="4">
        <v>2.37</v>
      </c>
      <c r="C824" s="4">
        <v>2.3940000000000001</v>
      </c>
      <c r="D824" s="4">
        <v>2.3969999999999998</v>
      </c>
      <c r="E824" s="4">
        <v>2.363</v>
      </c>
      <c r="F824" s="6">
        <v>-9.7999999999999997E-3</v>
      </c>
      <c r="G824" s="6"/>
    </row>
    <row r="825" spans="1:7">
      <c r="A825" s="5">
        <v>43030</v>
      </c>
      <c r="B825" s="4">
        <v>2.3940000000000001</v>
      </c>
      <c r="C825" s="4">
        <v>2.383</v>
      </c>
      <c r="D825" s="4">
        <v>2.395</v>
      </c>
      <c r="E825" s="4">
        <v>2.383</v>
      </c>
      <c r="F825" s="6">
        <v>4.4000000000000003E-3</v>
      </c>
      <c r="G825" s="6"/>
    </row>
    <row r="826" spans="1:7">
      <c r="A826" s="5">
        <v>43028</v>
      </c>
      <c r="B826" s="4">
        <v>2.383</v>
      </c>
      <c r="C826" s="4">
        <v>2.3180000000000001</v>
      </c>
      <c r="D826" s="4">
        <v>2.3919999999999999</v>
      </c>
      <c r="E826" s="4">
        <v>2.3159999999999998</v>
      </c>
      <c r="F826" s="6">
        <v>2.8000000000000001E-2</v>
      </c>
      <c r="G826" s="6"/>
    </row>
    <row r="827" spans="1:7">
      <c r="A827" s="5">
        <v>43027</v>
      </c>
      <c r="B827" s="4">
        <v>2.3180000000000001</v>
      </c>
      <c r="C827" s="4">
        <v>2.343</v>
      </c>
      <c r="D827" s="4">
        <v>2.3460000000000001</v>
      </c>
      <c r="E827" s="4">
        <v>2.298</v>
      </c>
      <c r="F827" s="6">
        <v>-1.15E-2</v>
      </c>
      <c r="G827" s="6"/>
    </row>
    <row r="828" spans="1:7">
      <c r="A828" s="5">
        <v>43026</v>
      </c>
      <c r="B828" s="4">
        <v>2.3450000000000002</v>
      </c>
      <c r="C828" s="4">
        <v>2.302</v>
      </c>
      <c r="D828" s="4">
        <v>2.3519999999999999</v>
      </c>
      <c r="E828" s="4">
        <v>2.298</v>
      </c>
      <c r="F828" s="6">
        <v>1.8700000000000001E-2</v>
      </c>
      <c r="G828" s="6"/>
    </row>
    <row r="829" spans="1:7">
      <c r="A829" s="5">
        <v>43025</v>
      </c>
      <c r="B829" s="4">
        <v>2.302</v>
      </c>
      <c r="C829" s="4">
        <v>2.302</v>
      </c>
      <c r="D829" s="4">
        <v>2.3290000000000002</v>
      </c>
      <c r="E829" s="4">
        <v>2.2959999999999998</v>
      </c>
      <c r="F829" s="6">
        <v>-1.2999999999999999E-3</v>
      </c>
      <c r="G829" s="6"/>
    </row>
    <row r="830" spans="1:7">
      <c r="A830" s="5">
        <v>43024</v>
      </c>
      <c r="B830" s="4">
        <v>2.3050000000000002</v>
      </c>
      <c r="C830" s="4">
        <v>2.2890000000000001</v>
      </c>
      <c r="D830" s="4">
        <v>2.3119999999999998</v>
      </c>
      <c r="E830" s="4">
        <v>2.278</v>
      </c>
      <c r="F830" s="6">
        <v>6.8999999999999999E-3</v>
      </c>
      <c r="G830" s="6"/>
    </row>
    <row r="831" spans="1:7">
      <c r="A831" s="5">
        <v>43023</v>
      </c>
      <c r="B831" s="4">
        <v>2.2890000000000001</v>
      </c>
      <c r="C831" s="4">
        <v>2.2749999999999999</v>
      </c>
      <c r="D831" s="4">
        <v>2.2909999999999999</v>
      </c>
      <c r="E831" s="4">
        <v>2.2749999999999999</v>
      </c>
      <c r="F831" s="6">
        <v>6.1999999999999998E-3</v>
      </c>
      <c r="G831" s="6"/>
    </row>
    <row r="832" spans="1:7">
      <c r="A832" s="5">
        <v>43021</v>
      </c>
      <c r="B832" s="4">
        <v>2.2749999999999999</v>
      </c>
      <c r="C832" s="4">
        <v>2.3250000000000002</v>
      </c>
      <c r="D832" s="4">
        <v>2.3340000000000001</v>
      </c>
      <c r="E832" s="4">
        <v>2.2730000000000001</v>
      </c>
      <c r="F832" s="6">
        <v>-1.9800000000000002E-2</v>
      </c>
      <c r="G832" s="6"/>
    </row>
    <row r="833" spans="1:7">
      <c r="A833" s="5">
        <v>43020</v>
      </c>
      <c r="B833" s="4">
        <v>2.3210000000000002</v>
      </c>
      <c r="C833" s="4">
        <v>2.3460000000000001</v>
      </c>
      <c r="D833" s="4">
        <v>2.3479999999999999</v>
      </c>
      <c r="E833" s="4">
        <v>2.3180000000000001</v>
      </c>
      <c r="F833" s="6">
        <v>-1.3599999999999999E-2</v>
      </c>
      <c r="G833" s="6"/>
    </row>
    <row r="834" spans="1:7">
      <c r="A834" s="5">
        <v>43019</v>
      </c>
      <c r="B834" s="4">
        <v>2.3530000000000002</v>
      </c>
      <c r="C834" s="4">
        <v>2.3570000000000002</v>
      </c>
      <c r="D834" s="4">
        <v>2.3660000000000001</v>
      </c>
      <c r="E834" s="4">
        <v>2.3319999999999999</v>
      </c>
      <c r="F834" s="6">
        <v>-8.0000000000000004E-4</v>
      </c>
      <c r="G834" s="6"/>
    </row>
    <row r="835" spans="1:7">
      <c r="A835" s="5">
        <v>43018</v>
      </c>
      <c r="B835" s="4">
        <v>2.355</v>
      </c>
      <c r="C835" s="4">
        <v>2.3620000000000001</v>
      </c>
      <c r="D835" s="4">
        <v>2.3719999999999999</v>
      </c>
      <c r="E835" s="4">
        <v>2.319</v>
      </c>
      <c r="F835" s="6">
        <v>-2.3999999999999998E-3</v>
      </c>
      <c r="G835" s="6"/>
    </row>
    <row r="836" spans="1:7">
      <c r="A836" s="5">
        <v>43017</v>
      </c>
      <c r="B836" s="4">
        <v>2.3610000000000002</v>
      </c>
      <c r="C836" s="4">
        <v>2.3610000000000002</v>
      </c>
      <c r="D836" s="4">
        <v>2.3639999999999999</v>
      </c>
      <c r="E836" s="4">
        <v>2.3610000000000002</v>
      </c>
      <c r="F836" s="6">
        <v>0</v>
      </c>
      <c r="G836" s="6"/>
    </row>
    <row r="837" spans="1:7">
      <c r="A837" s="5">
        <v>43014</v>
      </c>
      <c r="B837" s="4">
        <v>2.3610000000000002</v>
      </c>
      <c r="C837" s="4">
        <v>2.35</v>
      </c>
      <c r="D837" s="4">
        <v>2.4020000000000001</v>
      </c>
      <c r="E837" s="4">
        <v>2.3479999999999999</v>
      </c>
      <c r="F837" s="6">
        <v>5.4999999999999997E-3</v>
      </c>
      <c r="G837" s="6"/>
    </row>
    <row r="838" spans="1:7">
      <c r="A838" s="5">
        <v>43013</v>
      </c>
      <c r="B838" s="4">
        <v>2.3479999999999999</v>
      </c>
      <c r="C838" s="4">
        <v>2.3319999999999999</v>
      </c>
      <c r="D838" s="4">
        <v>2.359</v>
      </c>
      <c r="E838" s="4">
        <v>2.319</v>
      </c>
      <c r="F838" s="6">
        <v>1.0800000000000001E-2</v>
      </c>
      <c r="G838" s="6"/>
    </row>
    <row r="839" spans="1:7">
      <c r="A839" s="5">
        <v>43012</v>
      </c>
      <c r="B839" s="4">
        <v>2.323</v>
      </c>
      <c r="C839" s="4">
        <v>2.3279999999999998</v>
      </c>
      <c r="D839" s="4">
        <v>2.3479999999999999</v>
      </c>
      <c r="E839" s="4">
        <v>2.2999999999999998</v>
      </c>
      <c r="F839" s="6">
        <v>-8.9999999999999998E-4</v>
      </c>
      <c r="G839" s="6"/>
    </row>
    <row r="840" spans="1:7">
      <c r="A840" s="5">
        <v>43011</v>
      </c>
      <c r="B840" s="4">
        <v>2.3250000000000002</v>
      </c>
      <c r="C840" s="4">
        <v>2.343</v>
      </c>
      <c r="D840" s="4">
        <v>2.3639999999999999</v>
      </c>
      <c r="E840" s="4">
        <v>2.3210000000000002</v>
      </c>
      <c r="F840" s="6">
        <v>-6.7999999999999996E-3</v>
      </c>
      <c r="G840" s="6"/>
    </row>
    <row r="841" spans="1:7">
      <c r="A841" s="5">
        <v>43010</v>
      </c>
      <c r="B841" s="4">
        <v>2.3410000000000002</v>
      </c>
      <c r="C841" s="4">
        <v>2.3439999999999999</v>
      </c>
      <c r="D841" s="4">
        <v>2.371</v>
      </c>
      <c r="E841" s="4">
        <v>2.3180000000000001</v>
      </c>
      <c r="F841" s="6">
        <v>-5.9999999999999995E-4</v>
      </c>
      <c r="G841" s="6"/>
    </row>
    <row r="842" spans="1:7">
      <c r="A842" s="5">
        <v>43009</v>
      </c>
      <c r="B842" s="4">
        <v>2.3420000000000001</v>
      </c>
      <c r="C842" s="4">
        <v>2.339</v>
      </c>
      <c r="D842" s="4">
        <v>2.3439999999999999</v>
      </c>
      <c r="E842" s="4">
        <v>2.339</v>
      </c>
      <c r="F842" s="6">
        <v>1.5E-3</v>
      </c>
      <c r="G842" s="6"/>
    </row>
    <row r="843" spans="1:7">
      <c r="A843" s="5">
        <v>43007</v>
      </c>
      <c r="B843" s="4">
        <v>2.339</v>
      </c>
      <c r="C843" s="4">
        <v>2.3140000000000001</v>
      </c>
      <c r="D843" s="4">
        <v>2.3410000000000002</v>
      </c>
      <c r="E843" s="4">
        <v>2.2959999999999998</v>
      </c>
      <c r="F843" s="6">
        <v>1.34E-2</v>
      </c>
      <c r="G843" s="6"/>
    </row>
    <row r="844" spans="1:7">
      <c r="A844" s="5">
        <v>43006</v>
      </c>
      <c r="B844" s="4">
        <v>2.3079999999999998</v>
      </c>
      <c r="C844" s="4">
        <v>2.3069999999999999</v>
      </c>
      <c r="D844" s="4">
        <v>2.359</v>
      </c>
      <c r="E844" s="4">
        <v>2.3010000000000002</v>
      </c>
      <c r="F844" s="6">
        <v>-8.9999999999999998E-4</v>
      </c>
      <c r="G844" s="6"/>
    </row>
    <row r="845" spans="1:7">
      <c r="A845" s="5">
        <v>43005</v>
      </c>
      <c r="B845" s="4">
        <v>2.31</v>
      </c>
      <c r="C845" s="4">
        <v>2.2389999999999999</v>
      </c>
      <c r="D845" s="4">
        <v>2.3159999999999998</v>
      </c>
      <c r="E845" s="4">
        <v>2.2370000000000001</v>
      </c>
      <c r="F845" s="6">
        <v>3.3099999999999997E-2</v>
      </c>
      <c r="G845" s="6"/>
    </row>
    <row r="846" spans="1:7">
      <c r="A846" s="5">
        <v>43004</v>
      </c>
      <c r="B846" s="4">
        <v>2.2360000000000002</v>
      </c>
      <c r="C846" s="4">
        <v>2.222</v>
      </c>
      <c r="D846" s="4">
        <v>2.2480000000000002</v>
      </c>
      <c r="E846" s="4">
        <v>2.214</v>
      </c>
      <c r="F846" s="6">
        <v>6.3E-3</v>
      </c>
      <c r="G846" s="6"/>
    </row>
    <row r="847" spans="1:7">
      <c r="A847" s="5">
        <v>43003</v>
      </c>
      <c r="B847" s="4">
        <v>2.222</v>
      </c>
      <c r="C847" s="4">
        <v>2.2599999999999998</v>
      </c>
      <c r="D847" s="4">
        <v>2.262</v>
      </c>
      <c r="E847" s="4">
        <v>2.214</v>
      </c>
      <c r="F847" s="6">
        <v>-1.78E-2</v>
      </c>
      <c r="G847" s="6"/>
    </row>
    <row r="848" spans="1:7">
      <c r="A848" s="5">
        <v>43002</v>
      </c>
      <c r="B848" s="4">
        <v>2.262</v>
      </c>
      <c r="C848" s="4">
        <v>2.2570000000000001</v>
      </c>
      <c r="D848" s="4">
        <v>2.2639999999999998</v>
      </c>
      <c r="E848" s="4">
        <v>2.2570000000000001</v>
      </c>
      <c r="F848" s="6">
        <v>4.1000000000000003E-3</v>
      </c>
      <c r="G848" s="6"/>
    </row>
    <row r="849" spans="1:7">
      <c r="A849" s="5">
        <v>43000</v>
      </c>
      <c r="B849" s="4">
        <v>2.2530000000000001</v>
      </c>
      <c r="C849" s="4">
        <v>2.2749999999999999</v>
      </c>
      <c r="D849" s="4">
        <v>2.2759999999999998</v>
      </c>
      <c r="E849" s="4">
        <v>2.2389999999999999</v>
      </c>
      <c r="F849" s="6">
        <v>-1.0999999999999999E-2</v>
      </c>
      <c r="G849" s="6"/>
    </row>
    <row r="850" spans="1:7">
      <c r="A850" s="5">
        <v>42999</v>
      </c>
      <c r="B850" s="4">
        <v>2.278</v>
      </c>
      <c r="C850" s="4">
        <v>2.278</v>
      </c>
      <c r="D850" s="4">
        <v>2.282</v>
      </c>
      <c r="E850" s="4">
        <v>2.2450000000000001</v>
      </c>
      <c r="F850" s="6">
        <v>2.2000000000000001E-3</v>
      </c>
      <c r="G850" s="6"/>
    </row>
    <row r="851" spans="1:7">
      <c r="A851" s="5">
        <v>42998</v>
      </c>
      <c r="B851" s="4">
        <v>2.2730000000000001</v>
      </c>
      <c r="C851" s="4">
        <v>2.2410000000000001</v>
      </c>
      <c r="D851" s="4">
        <v>2.2890000000000001</v>
      </c>
      <c r="E851" s="4">
        <v>2.222</v>
      </c>
      <c r="F851" s="6">
        <v>1.2E-2</v>
      </c>
      <c r="G851" s="6"/>
    </row>
    <row r="852" spans="1:7">
      <c r="A852" s="5">
        <v>42997</v>
      </c>
      <c r="B852" s="4">
        <v>2.246</v>
      </c>
      <c r="C852" s="4">
        <v>2.2269999999999999</v>
      </c>
      <c r="D852" s="4">
        <v>2.246</v>
      </c>
      <c r="E852" s="4">
        <v>2.2130000000000001</v>
      </c>
      <c r="F852" s="6">
        <v>5.4000000000000003E-3</v>
      </c>
      <c r="G852" s="6"/>
    </row>
    <row r="853" spans="1:7">
      <c r="A853" s="5">
        <v>42996</v>
      </c>
      <c r="B853" s="4">
        <v>2.234</v>
      </c>
      <c r="C853" s="4">
        <v>2.2069999999999999</v>
      </c>
      <c r="D853" s="4">
        <v>2.2370000000000001</v>
      </c>
      <c r="E853" s="4">
        <v>2.2069999999999999</v>
      </c>
      <c r="F853" s="6">
        <v>1.44E-2</v>
      </c>
      <c r="G853" s="6"/>
    </row>
    <row r="854" spans="1:7">
      <c r="A854" s="5">
        <v>42995</v>
      </c>
      <c r="B854" s="4">
        <v>2.202</v>
      </c>
      <c r="C854" s="4">
        <v>2.202</v>
      </c>
      <c r="D854" s="4">
        <v>2.202</v>
      </c>
      <c r="E854" s="4">
        <v>2.202</v>
      </c>
      <c r="F854" s="6">
        <v>0</v>
      </c>
      <c r="G854" s="6"/>
    </row>
    <row r="855" spans="1:7">
      <c r="A855" s="5">
        <v>42993</v>
      </c>
      <c r="B855" s="4">
        <v>2.202</v>
      </c>
      <c r="C855" s="4">
        <v>2.1779999999999999</v>
      </c>
      <c r="D855" s="4">
        <v>2.2130000000000001</v>
      </c>
      <c r="E855" s="4">
        <v>2.1760000000000002</v>
      </c>
      <c r="F855" s="6">
        <v>6.8999999999999999E-3</v>
      </c>
      <c r="G855" s="6"/>
    </row>
    <row r="856" spans="1:7">
      <c r="A856" s="5">
        <v>42992</v>
      </c>
      <c r="B856" s="4">
        <v>2.1869999999999998</v>
      </c>
      <c r="C856" s="4">
        <v>2.1869999999999998</v>
      </c>
      <c r="D856" s="4">
        <v>2.2250000000000001</v>
      </c>
      <c r="E856" s="4">
        <v>2.1829999999999998</v>
      </c>
      <c r="F856" s="6">
        <v>-2.7000000000000001E-3</v>
      </c>
      <c r="G856" s="6"/>
    </row>
    <row r="857" spans="1:7">
      <c r="A857" s="5">
        <v>42991</v>
      </c>
      <c r="B857" s="4">
        <v>2.1930000000000001</v>
      </c>
      <c r="C857" s="4">
        <v>2.165</v>
      </c>
      <c r="D857" s="4">
        <v>2.2010000000000001</v>
      </c>
      <c r="E857" s="4">
        <v>2.153</v>
      </c>
      <c r="F857" s="6">
        <v>1.2E-2</v>
      </c>
      <c r="G857" s="6"/>
    </row>
    <row r="858" spans="1:7">
      <c r="A858" s="5">
        <v>42990</v>
      </c>
      <c r="B858" s="4">
        <v>2.1669999999999998</v>
      </c>
      <c r="C858" s="4">
        <v>2.1269999999999998</v>
      </c>
      <c r="D858" s="4">
        <v>2.1800000000000002</v>
      </c>
      <c r="E858" s="4">
        <v>2.125</v>
      </c>
      <c r="F858" s="6">
        <v>1.55E-2</v>
      </c>
      <c r="G858" s="6"/>
    </row>
    <row r="859" spans="1:7">
      <c r="A859" s="5">
        <v>42989</v>
      </c>
      <c r="B859" s="4">
        <v>2.1339999999999999</v>
      </c>
      <c r="C859" s="4">
        <v>2.089</v>
      </c>
      <c r="D859" s="4">
        <v>2.1379999999999999</v>
      </c>
      <c r="E859" s="4">
        <v>2.0840000000000001</v>
      </c>
      <c r="F859" s="6">
        <v>2.1600000000000001E-2</v>
      </c>
      <c r="G859" s="6"/>
    </row>
    <row r="860" spans="1:7">
      <c r="A860" s="5">
        <v>42988</v>
      </c>
      <c r="B860" s="4">
        <v>2.089</v>
      </c>
      <c r="C860" s="4">
        <v>2.0539999999999998</v>
      </c>
      <c r="D860" s="4">
        <v>2.0910000000000002</v>
      </c>
      <c r="E860" s="4">
        <v>2.0539999999999998</v>
      </c>
      <c r="F860" s="6">
        <v>1.6899999999999998E-2</v>
      </c>
      <c r="G860" s="6"/>
    </row>
    <row r="861" spans="1:7">
      <c r="A861" s="5">
        <v>42986</v>
      </c>
      <c r="B861" s="4">
        <v>2.0539999999999998</v>
      </c>
      <c r="C861" s="4">
        <v>2.044</v>
      </c>
      <c r="D861" s="4">
        <v>2.0750000000000002</v>
      </c>
      <c r="E861" s="4">
        <v>2.016</v>
      </c>
      <c r="F861" s="6">
        <v>5.8999999999999999E-3</v>
      </c>
      <c r="G861" s="6"/>
    </row>
    <row r="862" spans="1:7">
      <c r="A862" s="5">
        <v>42985</v>
      </c>
      <c r="B862" s="4">
        <v>2.0419999999999998</v>
      </c>
      <c r="C862" s="4">
        <v>2.101</v>
      </c>
      <c r="D862" s="4">
        <v>2.101</v>
      </c>
      <c r="E862" s="4">
        <v>2.0339999999999998</v>
      </c>
      <c r="F862" s="6">
        <v>-3.04E-2</v>
      </c>
      <c r="G862" s="6"/>
    </row>
    <row r="863" spans="1:7">
      <c r="A863" s="5">
        <v>42984</v>
      </c>
      <c r="B863" s="4">
        <v>2.1059999999999999</v>
      </c>
      <c r="C863" s="4">
        <v>2.06</v>
      </c>
      <c r="D863" s="4">
        <v>2.11</v>
      </c>
      <c r="E863" s="4">
        <v>2.0539999999999998</v>
      </c>
      <c r="F863" s="6">
        <v>2.0799999999999999E-2</v>
      </c>
      <c r="G863" s="6"/>
    </row>
    <row r="864" spans="1:7">
      <c r="A864" s="5">
        <v>42983</v>
      </c>
      <c r="B864" s="4">
        <v>2.0630000000000002</v>
      </c>
      <c r="C864" s="4">
        <v>2.1339999999999999</v>
      </c>
      <c r="D864" s="4">
        <v>2.1480000000000001</v>
      </c>
      <c r="E864" s="4">
        <v>2.0609999999999999</v>
      </c>
      <c r="F864" s="6">
        <v>-4.7399999999999998E-2</v>
      </c>
      <c r="G864" s="6"/>
    </row>
    <row r="865" spans="1:7">
      <c r="A865" s="5">
        <v>42981</v>
      </c>
      <c r="B865" s="4">
        <v>2.1659999999999999</v>
      </c>
      <c r="C865" s="4">
        <v>2.1659999999999999</v>
      </c>
      <c r="D865" s="4">
        <v>2.1659999999999999</v>
      </c>
      <c r="E865" s="4">
        <v>2.1659999999999999</v>
      </c>
      <c r="F865" s="6">
        <v>0</v>
      </c>
      <c r="G865" s="6"/>
    </row>
    <row r="866" spans="1:7">
      <c r="A866" s="5">
        <v>42979</v>
      </c>
      <c r="B866" s="4">
        <v>2.1659999999999999</v>
      </c>
      <c r="C866" s="4">
        <v>2.1269999999999998</v>
      </c>
      <c r="D866" s="4">
        <v>2.169</v>
      </c>
      <c r="E866" s="4">
        <v>2.0990000000000002</v>
      </c>
      <c r="F866" s="6">
        <v>2.1700000000000001E-2</v>
      </c>
      <c r="G866" s="6"/>
    </row>
    <row r="867" spans="1:7">
      <c r="A867" s="5">
        <v>42978</v>
      </c>
      <c r="B867" s="4">
        <v>2.12</v>
      </c>
      <c r="C867" s="4">
        <v>2.1429999999999998</v>
      </c>
      <c r="D867" s="4">
        <v>2.1539999999999999</v>
      </c>
      <c r="E867" s="4">
        <v>2.1190000000000002</v>
      </c>
      <c r="F867" s="6">
        <v>-7.4999999999999997E-3</v>
      </c>
      <c r="G867" s="6"/>
    </row>
    <row r="868" spans="1:7">
      <c r="A868" s="5">
        <v>42977</v>
      </c>
      <c r="B868" s="4">
        <v>2.1360000000000001</v>
      </c>
      <c r="C868" s="4">
        <v>2.1349999999999998</v>
      </c>
      <c r="D868" s="4">
        <v>2.1549999999999998</v>
      </c>
      <c r="E868" s="4">
        <v>2.1309999999999998</v>
      </c>
      <c r="F868" s="6">
        <v>3.3E-3</v>
      </c>
      <c r="G868" s="6"/>
    </row>
    <row r="869" spans="1:7">
      <c r="A869" s="5">
        <v>42976</v>
      </c>
      <c r="B869" s="4">
        <v>2.129</v>
      </c>
      <c r="C869" s="4">
        <v>2.1280000000000001</v>
      </c>
      <c r="D869" s="4">
        <v>2.1429999999999998</v>
      </c>
      <c r="E869" s="4">
        <v>2.0859999999999999</v>
      </c>
      <c r="F869" s="6">
        <v>-1.3899999999999999E-2</v>
      </c>
      <c r="G869" s="6"/>
    </row>
    <row r="870" spans="1:7">
      <c r="A870" s="5">
        <v>42975</v>
      </c>
      <c r="B870" s="4">
        <v>2.1589999999999998</v>
      </c>
      <c r="C870" s="4">
        <v>2.1760000000000002</v>
      </c>
      <c r="D870" s="4">
        <v>2.1800000000000002</v>
      </c>
      <c r="E870" s="4">
        <v>2.1549999999999998</v>
      </c>
      <c r="F870" s="6">
        <v>-7.1999999999999998E-3</v>
      </c>
      <c r="G870" s="6"/>
    </row>
    <row r="871" spans="1:7">
      <c r="A871" s="5">
        <v>42974</v>
      </c>
      <c r="B871" s="4">
        <v>2.1749999999999998</v>
      </c>
      <c r="C871" s="4">
        <v>2.1749999999999998</v>
      </c>
      <c r="D871" s="4">
        <v>2.1760000000000002</v>
      </c>
      <c r="E871" s="4">
        <v>2.1749999999999998</v>
      </c>
      <c r="F871" s="6">
        <v>2.5999999999999999E-3</v>
      </c>
      <c r="G871" s="6"/>
    </row>
    <row r="872" spans="1:7">
      <c r="A872" s="5">
        <v>42972</v>
      </c>
      <c r="B872" s="4">
        <v>2.169</v>
      </c>
      <c r="C872" s="4">
        <v>2.194</v>
      </c>
      <c r="D872" s="4">
        <v>2.2029999999999998</v>
      </c>
      <c r="E872" s="4">
        <v>2.1619999999999999</v>
      </c>
      <c r="F872" s="6">
        <v>-1.23E-2</v>
      </c>
      <c r="G872" s="6"/>
    </row>
    <row r="873" spans="1:7">
      <c r="A873" s="5">
        <v>42971</v>
      </c>
      <c r="B873" s="4">
        <v>2.1960000000000002</v>
      </c>
      <c r="C873" s="4">
        <v>2.1749999999999998</v>
      </c>
      <c r="D873" s="4">
        <v>2.1970000000000001</v>
      </c>
      <c r="E873" s="4">
        <v>2.173</v>
      </c>
      <c r="F873" s="6">
        <v>1.24E-2</v>
      </c>
      <c r="G873" s="6"/>
    </row>
    <row r="874" spans="1:7">
      <c r="A874" s="5">
        <v>42970</v>
      </c>
      <c r="B874" s="4">
        <v>2.169</v>
      </c>
      <c r="C874" s="4">
        <v>2.218</v>
      </c>
      <c r="D874" s="4">
        <v>2.2240000000000002</v>
      </c>
      <c r="E874" s="4">
        <v>2.1659999999999999</v>
      </c>
      <c r="F874" s="6">
        <v>-2.1700000000000001E-2</v>
      </c>
      <c r="G874" s="6"/>
    </row>
    <row r="875" spans="1:7">
      <c r="A875" s="5">
        <v>42969</v>
      </c>
      <c r="B875" s="4">
        <v>2.2170000000000001</v>
      </c>
      <c r="C875" s="4">
        <v>2.1890000000000001</v>
      </c>
      <c r="D875" s="4">
        <v>2.2200000000000002</v>
      </c>
      <c r="E875" s="4">
        <v>2.1869999999999998</v>
      </c>
      <c r="F875" s="6">
        <v>1.5599999999999999E-2</v>
      </c>
      <c r="G875" s="6"/>
    </row>
    <row r="876" spans="1:7">
      <c r="A876" s="5">
        <v>42968</v>
      </c>
      <c r="B876" s="4">
        <v>2.1829999999999998</v>
      </c>
      <c r="C876" s="4">
        <v>2.2080000000000002</v>
      </c>
      <c r="D876" s="4">
        <v>2.2080000000000002</v>
      </c>
      <c r="E876" s="4">
        <v>2.177</v>
      </c>
      <c r="F876" s="6">
        <v>-1.21E-2</v>
      </c>
      <c r="G876" s="6"/>
    </row>
    <row r="877" spans="1:7">
      <c r="A877" s="5">
        <v>42967</v>
      </c>
      <c r="B877" s="4">
        <v>2.21</v>
      </c>
      <c r="C877" s="4">
        <v>2.1970000000000001</v>
      </c>
      <c r="D877" s="4">
        <v>2.21</v>
      </c>
      <c r="E877" s="4">
        <v>2.1970000000000001</v>
      </c>
      <c r="F877" s="6">
        <v>5.7999999999999996E-3</v>
      </c>
      <c r="G877" s="6"/>
    </row>
    <row r="878" spans="1:7">
      <c r="A878" s="5">
        <v>42965</v>
      </c>
      <c r="B878" s="4">
        <v>2.1970000000000001</v>
      </c>
      <c r="C878" s="4">
        <v>2.194</v>
      </c>
      <c r="D878" s="4">
        <v>2.2109999999999999</v>
      </c>
      <c r="E878" s="4">
        <v>2.1619999999999999</v>
      </c>
      <c r="F878" s="6">
        <v>5.4999999999999997E-3</v>
      </c>
      <c r="G878" s="6"/>
    </row>
    <row r="879" spans="1:7">
      <c r="A879" s="5">
        <v>42964</v>
      </c>
      <c r="B879" s="4">
        <v>2.1850000000000001</v>
      </c>
      <c r="C879" s="4">
        <v>2.2290000000000001</v>
      </c>
      <c r="D879" s="4">
        <v>2.2469999999999999</v>
      </c>
      <c r="E879" s="4">
        <v>2.1819999999999999</v>
      </c>
      <c r="F879" s="6">
        <v>-1.7999999999999999E-2</v>
      </c>
      <c r="G879" s="6"/>
    </row>
    <row r="880" spans="1:7">
      <c r="A880" s="5">
        <v>42963</v>
      </c>
      <c r="B880" s="4">
        <v>2.2250000000000001</v>
      </c>
      <c r="C880" s="4">
        <v>2.2690000000000001</v>
      </c>
      <c r="D880" s="4">
        <v>2.2850000000000001</v>
      </c>
      <c r="E880" s="4">
        <v>2.2200000000000002</v>
      </c>
      <c r="F880" s="6">
        <v>-2.1100000000000001E-2</v>
      </c>
      <c r="G880" s="6"/>
    </row>
    <row r="881" spans="1:7">
      <c r="A881" s="5">
        <v>42962</v>
      </c>
      <c r="B881" s="4">
        <v>2.2730000000000001</v>
      </c>
      <c r="C881" s="4">
        <v>2.2269999999999999</v>
      </c>
      <c r="D881" s="4">
        <v>2.2829999999999999</v>
      </c>
      <c r="E881" s="4">
        <v>2.226</v>
      </c>
      <c r="F881" s="6">
        <v>2.1999999999999999E-2</v>
      </c>
      <c r="G881" s="6"/>
    </row>
    <row r="882" spans="1:7">
      <c r="A882" s="5">
        <v>42961</v>
      </c>
      <c r="B882" s="4">
        <v>2.2240000000000002</v>
      </c>
      <c r="C882" s="4">
        <v>2.1970000000000001</v>
      </c>
      <c r="D882" s="4">
        <v>2.2290000000000001</v>
      </c>
      <c r="E882" s="4">
        <v>2.1970000000000001</v>
      </c>
      <c r="F882" s="6">
        <v>1.12E-2</v>
      </c>
      <c r="G882" s="6"/>
    </row>
    <row r="883" spans="1:7">
      <c r="A883" s="5">
        <v>42960</v>
      </c>
      <c r="B883" s="4">
        <v>2.1989999999999998</v>
      </c>
      <c r="C883" s="4">
        <v>2.1909999999999998</v>
      </c>
      <c r="D883" s="4">
        <v>2.2010000000000001</v>
      </c>
      <c r="E883" s="4">
        <v>2.1909999999999998</v>
      </c>
      <c r="F883" s="6">
        <v>3.8E-3</v>
      </c>
      <c r="G883" s="6"/>
    </row>
    <row r="884" spans="1:7">
      <c r="A884" s="5">
        <v>42958</v>
      </c>
      <c r="B884" s="4">
        <v>2.1909999999999998</v>
      </c>
      <c r="C884" s="4">
        <v>2.2010000000000001</v>
      </c>
      <c r="D884" s="4">
        <v>2.222</v>
      </c>
      <c r="E884" s="4">
        <v>2.1819999999999999</v>
      </c>
      <c r="F884" s="6">
        <v>-4.4999999999999997E-3</v>
      </c>
      <c r="G884" s="6"/>
    </row>
    <row r="885" spans="1:7">
      <c r="A885" s="5">
        <v>42957</v>
      </c>
      <c r="B885" s="4">
        <v>2.2010000000000001</v>
      </c>
      <c r="C885" s="4">
        <v>2.25</v>
      </c>
      <c r="D885" s="4">
        <v>2.2549999999999999</v>
      </c>
      <c r="E885" s="4">
        <v>2.1970000000000001</v>
      </c>
      <c r="F885" s="6">
        <v>-2.1299999999999999E-2</v>
      </c>
      <c r="G885" s="6"/>
    </row>
    <row r="886" spans="1:7">
      <c r="A886" s="5">
        <v>42956</v>
      </c>
      <c r="B886" s="4">
        <v>2.2490000000000001</v>
      </c>
      <c r="C886" s="4">
        <v>2.2530000000000001</v>
      </c>
      <c r="D886" s="4">
        <v>2.258</v>
      </c>
      <c r="E886" s="4">
        <v>2.2120000000000002</v>
      </c>
      <c r="F886" s="6">
        <v>-5.7000000000000002E-3</v>
      </c>
      <c r="G886" s="6"/>
    </row>
    <row r="887" spans="1:7">
      <c r="A887" s="5">
        <v>42955</v>
      </c>
      <c r="B887" s="4">
        <v>2.262</v>
      </c>
      <c r="C887" s="4">
        <v>2.2570000000000001</v>
      </c>
      <c r="D887" s="4">
        <v>2.29</v>
      </c>
      <c r="E887" s="4">
        <v>2.2530000000000001</v>
      </c>
      <c r="F887" s="6">
        <v>2.2000000000000001E-3</v>
      </c>
      <c r="G887" s="6"/>
    </row>
    <row r="888" spans="1:7">
      <c r="A888" s="5">
        <v>42954</v>
      </c>
      <c r="B888" s="4">
        <v>2.2570000000000001</v>
      </c>
      <c r="C888" s="4">
        <v>2.2709999999999999</v>
      </c>
      <c r="D888" s="4">
        <v>2.2829999999999999</v>
      </c>
      <c r="E888" s="4">
        <v>2.2530000000000001</v>
      </c>
      <c r="F888" s="6">
        <v>-6.8999999999999999E-3</v>
      </c>
      <c r="G888" s="6"/>
    </row>
    <row r="889" spans="1:7">
      <c r="A889" s="5">
        <v>42953</v>
      </c>
      <c r="B889" s="4">
        <v>2.2730000000000001</v>
      </c>
      <c r="C889" s="4">
        <v>2.2639999999999998</v>
      </c>
      <c r="D889" s="4">
        <v>2.2730000000000001</v>
      </c>
      <c r="E889" s="4">
        <v>2.2639999999999998</v>
      </c>
      <c r="F889" s="6">
        <v>3.8E-3</v>
      </c>
      <c r="G889" s="6"/>
    </row>
    <row r="890" spans="1:7">
      <c r="A890" s="5">
        <v>42951</v>
      </c>
      <c r="B890" s="4">
        <v>2.2639999999999998</v>
      </c>
      <c r="C890" s="4">
        <v>2.2250000000000001</v>
      </c>
      <c r="D890" s="4">
        <v>2.29</v>
      </c>
      <c r="E890" s="4">
        <v>2.2189999999999999</v>
      </c>
      <c r="F890" s="6">
        <v>2.0299999999999999E-2</v>
      </c>
      <c r="G890" s="6"/>
    </row>
    <row r="891" spans="1:7">
      <c r="A891" s="5">
        <v>42950</v>
      </c>
      <c r="B891" s="4">
        <v>2.2189999999999999</v>
      </c>
      <c r="C891" s="4">
        <v>2.2669999999999999</v>
      </c>
      <c r="D891" s="4">
        <v>2.2690000000000001</v>
      </c>
      <c r="E891" s="4">
        <v>2.218</v>
      </c>
      <c r="F891" s="6">
        <v>-2.29E-2</v>
      </c>
      <c r="G891" s="6"/>
    </row>
    <row r="892" spans="1:7">
      <c r="A892" s="5">
        <v>42949</v>
      </c>
      <c r="B892" s="4">
        <v>2.2709999999999999</v>
      </c>
      <c r="C892" s="4">
        <v>2.2589999999999999</v>
      </c>
      <c r="D892" s="4">
        <v>2.2829999999999999</v>
      </c>
      <c r="E892" s="4">
        <v>2.2429999999999999</v>
      </c>
      <c r="F892" s="6">
        <v>8.0000000000000002E-3</v>
      </c>
      <c r="G892" s="6"/>
    </row>
    <row r="893" spans="1:7">
      <c r="A893" s="5">
        <v>42948</v>
      </c>
      <c r="B893" s="4">
        <v>2.2530000000000001</v>
      </c>
      <c r="C893" s="4">
        <v>2.3029999999999999</v>
      </c>
      <c r="D893" s="4">
        <v>2.3210000000000002</v>
      </c>
      <c r="E893" s="4">
        <v>2.2509999999999999</v>
      </c>
      <c r="F893" s="6">
        <v>-1.8700000000000001E-2</v>
      </c>
      <c r="G893" s="6"/>
    </row>
    <row r="894" spans="1:7">
      <c r="A894" s="5">
        <v>42947</v>
      </c>
      <c r="B894" s="4">
        <v>2.2959999999999998</v>
      </c>
      <c r="C894" s="4">
        <v>2.282</v>
      </c>
      <c r="D894" s="4">
        <v>2.3050000000000002</v>
      </c>
      <c r="E894" s="4">
        <v>2.2730000000000001</v>
      </c>
      <c r="F894" s="6">
        <v>6.3E-3</v>
      </c>
      <c r="G894" s="6"/>
    </row>
    <row r="895" spans="1:7">
      <c r="A895" s="5">
        <v>42946</v>
      </c>
      <c r="B895" s="4">
        <v>2.282</v>
      </c>
      <c r="C895" s="4">
        <v>2.2909999999999999</v>
      </c>
      <c r="D895" s="4">
        <v>2.2909999999999999</v>
      </c>
      <c r="E895" s="4">
        <v>2.282</v>
      </c>
      <c r="F895" s="6">
        <v>-4.1000000000000003E-3</v>
      </c>
      <c r="G895" s="6"/>
    </row>
    <row r="896" spans="1:7">
      <c r="A896" s="5">
        <v>42944</v>
      </c>
      <c r="B896" s="4">
        <v>2.2909999999999999</v>
      </c>
      <c r="C896" s="4">
        <v>2.3029999999999999</v>
      </c>
      <c r="D896" s="4">
        <v>2.3370000000000002</v>
      </c>
      <c r="E896" s="4">
        <v>2.2869999999999999</v>
      </c>
      <c r="F896" s="6">
        <v>-1.21E-2</v>
      </c>
      <c r="G896" s="6"/>
    </row>
    <row r="897" spans="1:7">
      <c r="A897" s="5">
        <v>42943</v>
      </c>
      <c r="B897" s="4">
        <v>2.319</v>
      </c>
      <c r="C897" s="4">
        <v>2.2839999999999998</v>
      </c>
      <c r="D897" s="4">
        <v>2.3279999999999998</v>
      </c>
      <c r="E897" s="4">
        <v>2.2749999999999999</v>
      </c>
      <c r="F897" s="6">
        <v>1.18E-2</v>
      </c>
      <c r="G897" s="6"/>
    </row>
    <row r="898" spans="1:7">
      <c r="A898" s="5">
        <v>42942</v>
      </c>
      <c r="B898" s="4">
        <v>2.2919999999999998</v>
      </c>
      <c r="C898" s="4">
        <v>2.335</v>
      </c>
      <c r="D898" s="4">
        <v>2.3370000000000002</v>
      </c>
      <c r="E898" s="4">
        <v>2.278</v>
      </c>
      <c r="F898" s="6">
        <v>-1.72E-2</v>
      </c>
      <c r="G898" s="6"/>
    </row>
    <row r="899" spans="1:7">
      <c r="A899" s="5">
        <v>42941</v>
      </c>
      <c r="B899" s="4">
        <v>2.3319999999999999</v>
      </c>
      <c r="C899" s="4">
        <v>2.2589999999999999</v>
      </c>
      <c r="D899" s="4">
        <v>2.3370000000000002</v>
      </c>
      <c r="E899" s="4">
        <v>2.2480000000000002</v>
      </c>
      <c r="F899" s="6">
        <v>3.32E-2</v>
      </c>
      <c r="G899" s="6"/>
    </row>
    <row r="900" spans="1:7">
      <c r="A900" s="5">
        <v>42940</v>
      </c>
      <c r="B900" s="4">
        <v>2.2570000000000001</v>
      </c>
      <c r="C900" s="4">
        <v>2.23</v>
      </c>
      <c r="D900" s="4">
        <v>2.2610000000000001</v>
      </c>
      <c r="E900" s="4">
        <v>2.2290000000000001</v>
      </c>
      <c r="F900" s="6">
        <v>1.11E-2</v>
      </c>
      <c r="G900" s="6"/>
    </row>
    <row r="901" spans="1:7">
      <c r="A901" s="5">
        <v>42939</v>
      </c>
      <c r="B901" s="4">
        <v>2.2320000000000002</v>
      </c>
      <c r="C901" s="4">
        <v>2.2370000000000001</v>
      </c>
      <c r="D901" s="4">
        <v>2.2370000000000001</v>
      </c>
      <c r="E901" s="4">
        <v>2.23</v>
      </c>
      <c r="F901" s="6">
        <v>-2.0999999999999999E-3</v>
      </c>
      <c r="G901" s="6"/>
    </row>
    <row r="902" spans="1:7">
      <c r="A902" s="5">
        <v>42937</v>
      </c>
      <c r="B902" s="4">
        <v>2.2370000000000001</v>
      </c>
      <c r="C902" s="4">
        <v>2.266</v>
      </c>
      <c r="D902" s="4">
        <v>2.27</v>
      </c>
      <c r="E902" s="4">
        <v>2.2250000000000001</v>
      </c>
      <c r="F902" s="6">
        <v>-8.8999999999999999E-3</v>
      </c>
      <c r="G902" s="6"/>
    </row>
    <row r="903" spans="1:7">
      <c r="A903" s="5">
        <v>42936</v>
      </c>
      <c r="B903" s="4">
        <v>2.2570000000000001</v>
      </c>
      <c r="C903" s="4">
        <v>2.2679999999999998</v>
      </c>
      <c r="D903" s="4">
        <v>2.2749999999999999</v>
      </c>
      <c r="E903" s="4">
        <v>2.238</v>
      </c>
      <c r="F903" s="6">
        <v>-6.1999999999999998E-3</v>
      </c>
      <c r="G903" s="6"/>
    </row>
    <row r="904" spans="1:7">
      <c r="A904" s="5">
        <v>42935</v>
      </c>
      <c r="B904" s="4">
        <v>2.2709999999999999</v>
      </c>
      <c r="C904" s="4">
        <v>2.2679999999999998</v>
      </c>
      <c r="D904" s="4">
        <v>2.282</v>
      </c>
      <c r="E904" s="4">
        <v>2.2549999999999999</v>
      </c>
      <c r="F904" s="6">
        <v>4.4000000000000003E-3</v>
      </c>
      <c r="G904" s="6"/>
    </row>
    <row r="905" spans="1:7">
      <c r="A905" s="5">
        <v>42934</v>
      </c>
      <c r="B905" s="4">
        <v>2.2610000000000001</v>
      </c>
      <c r="C905" s="4">
        <v>2.3119999999999998</v>
      </c>
      <c r="D905" s="4">
        <v>2.3159999999999998</v>
      </c>
      <c r="E905" s="4">
        <v>2.2570000000000001</v>
      </c>
      <c r="F905" s="6">
        <v>-2.29E-2</v>
      </c>
      <c r="G905" s="6"/>
    </row>
    <row r="906" spans="1:7">
      <c r="A906" s="5">
        <v>42933</v>
      </c>
      <c r="B906" s="4">
        <v>2.3140000000000001</v>
      </c>
      <c r="C906" s="4">
        <v>2.3279999999999998</v>
      </c>
      <c r="D906" s="4">
        <v>2.335</v>
      </c>
      <c r="E906" s="4">
        <v>2.2999999999999998</v>
      </c>
      <c r="F906" s="6">
        <v>-7.7000000000000002E-3</v>
      </c>
      <c r="G906" s="6"/>
    </row>
    <row r="907" spans="1:7">
      <c r="A907" s="5">
        <v>42932</v>
      </c>
      <c r="B907" s="4">
        <v>2.3319999999999999</v>
      </c>
      <c r="C907" s="4">
        <v>2.3319999999999999</v>
      </c>
      <c r="D907" s="4">
        <v>2.3319999999999999</v>
      </c>
      <c r="E907" s="4">
        <v>2.3319999999999999</v>
      </c>
      <c r="F907" s="6">
        <v>0</v>
      </c>
      <c r="G907" s="6"/>
    </row>
    <row r="908" spans="1:7">
      <c r="A908" s="5">
        <v>42930</v>
      </c>
      <c r="B908" s="4">
        <v>2.3319999999999999</v>
      </c>
      <c r="C908" s="4">
        <v>2.3519999999999999</v>
      </c>
      <c r="D908" s="4">
        <v>2.3570000000000002</v>
      </c>
      <c r="E908" s="4">
        <v>2.2789999999999999</v>
      </c>
      <c r="F908" s="6">
        <v>-6.7999999999999996E-3</v>
      </c>
      <c r="G908" s="6"/>
    </row>
    <row r="909" spans="1:7">
      <c r="A909" s="5">
        <v>42929</v>
      </c>
      <c r="B909" s="4">
        <v>2.3479999999999999</v>
      </c>
      <c r="C909" s="4">
        <v>2.3210000000000002</v>
      </c>
      <c r="D909" s="4">
        <v>2.3660000000000001</v>
      </c>
      <c r="E909" s="4">
        <v>2.3050000000000002</v>
      </c>
      <c r="F909" s="6">
        <v>1.21E-2</v>
      </c>
      <c r="G909" s="6"/>
    </row>
    <row r="910" spans="1:7">
      <c r="A910" s="5">
        <v>42928</v>
      </c>
      <c r="B910" s="4">
        <v>2.3199999999999998</v>
      </c>
      <c r="C910" s="4">
        <v>2.359</v>
      </c>
      <c r="D910" s="4">
        <v>2.359</v>
      </c>
      <c r="E910" s="4">
        <v>2.302</v>
      </c>
      <c r="F910" s="6">
        <v>-1.7399999999999999E-2</v>
      </c>
      <c r="G910" s="6"/>
    </row>
    <row r="911" spans="1:7">
      <c r="A911" s="5">
        <v>42927</v>
      </c>
      <c r="B911" s="4">
        <v>2.3610000000000002</v>
      </c>
      <c r="C911" s="4">
        <v>2.38</v>
      </c>
      <c r="D911" s="4">
        <v>2.395</v>
      </c>
      <c r="E911" s="4">
        <v>2.355</v>
      </c>
      <c r="F911" s="6">
        <v>-5.1000000000000004E-3</v>
      </c>
      <c r="G911" s="6"/>
    </row>
    <row r="912" spans="1:7">
      <c r="A912" s="5">
        <v>42926</v>
      </c>
      <c r="B912" s="4">
        <v>2.3730000000000002</v>
      </c>
      <c r="C912" s="4">
        <v>2.387</v>
      </c>
      <c r="D912" s="4">
        <v>2.3929999999999998</v>
      </c>
      <c r="E912" s="4">
        <v>2.3620000000000001</v>
      </c>
      <c r="F912" s="6">
        <v>-5.3E-3</v>
      </c>
      <c r="G912" s="6"/>
    </row>
    <row r="913" spans="1:7">
      <c r="A913" s="5">
        <v>42925</v>
      </c>
      <c r="B913" s="4">
        <v>2.3860000000000001</v>
      </c>
      <c r="C913" s="4">
        <v>2.387</v>
      </c>
      <c r="D913" s="4">
        <v>2.3889999999999998</v>
      </c>
      <c r="E913" s="4">
        <v>2.3860000000000001</v>
      </c>
      <c r="F913" s="6">
        <v>0</v>
      </c>
      <c r="G913" s="6"/>
    </row>
    <row r="914" spans="1:7">
      <c r="A914" s="5">
        <v>42923</v>
      </c>
      <c r="B914" s="4">
        <v>2.3860000000000001</v>
      </c>
      <c r="C914" s="4">
        <v>2.371</v>
      </c>
      <c r="D914" s="4">
        <v>2.3980000000000001</v>
      </c>
      <c r="E914" s="4">
        <v>2.3620000000000001</v>
      </c>
      <c r="F914" s="6">
        <v>7.6E-3</v>
      </c>
      <c r="G914" s="6"/>
    </row>
    <row r="915" spans="1:7">
      <c r="A915" s="5">
        <v>42922</v>
      </c>
      <c r="B915" s="4">
        <v>2.3679999999999999</v>
      </c>
      <c r="C915" s="4">
        <v>2.3319999999999999</v>
      </c>
      <c r="D915" s="4">
        <v>2.391</v>
      </c>
      <c r="E915" s="4">
        <v>2.3199999999999998</v>
      </c>
      <c r="F915" s="6">
        <v>1.7600000000000001E-2</v>
      </c>
      <c r="G915" s="6"/>
    </row>
    <row r="916" spans="1:7">
      <c r="A916" s="5">
        <v>42921</v>
      </c>
      <c r="B916" s="4">
        <v>2.327</v>
      </c>
      <c r="C916" s="4">
        <v>2.3359999999999999</v>
      </c>
      <c r="D916" s="4">
        <v>2.3570000000000002</v>
      </c>
      <c r="E916" s="4">
        <v>2.3210000000000002</v>
      </c>
      <c r="F916" s="6">
        <v>-2.8999999999999998E-3</v>
      </c>
      <c r="G916" s="6"/>
    </row>
    <row r="917" spans="1:7">
      <c r="A917" s="5">
        <v>42920</v>
      </c>
      <c r="B917" s="4">
        <v>2.3340000000000001</v>
      </c>
      <c r="C917" s="4">
        <v>2.3370000000000002</v>
      </c>
      <c r="D917" s="4">
        <v>2.3370000000000002</v>
      </c>
      <c r="E917" s="4">
        <v>2.3340000000000001</v>
      </c>
      <c r="F917" s="6">
        <v>-6.0000000000000001E-3</v>
      </c>
      <c r="G917" s="6"/>
    </row>
    <row r="918" spans="1:7">
      <c r="A918" s="5">
        <v>42919</v>
      </c>
      <c r="B918" s="4">
        <v>2.3479999999999999</v>
      </c>
      <c r="C918" s="4">
        <v>2.3140000000000001</v>
      </c>
      <c r="D918" s="4">
        <v>2.3530000000000002</v>
      </c>
      <c r="E918" s="4">
        <v>2.2890000000000001</v>
      </c>
      <c r="F918" s="6">
        <v>1.38E-2</v>
      </c>
      <c r="G918" s="6"/>
    </row>
    <row r="919" spans="1:7">
      <c r="A919" s="5">
        <v>42918</v>
      </c>
      <c r="B919" s="4">
        <v>2.3159999999999998</v>
      </c>
      <c r="C919" s="4">
        <v>2.3039999999999998</v>
      </c>
      <c r="D919" s="4">
        <v>2.3180000000000001</v>
      </c>
      <c r="E919" s="4">
        <v>2.3039999999999998</v>
      </c>
      <c r="F919" s="6">
        <v>5.4000000000000003E-3</v>
      </c>
      <c r="G919" s="6"/>
    </row>
    <row r="920" spans="1:7">
      <c r="A920" s="5">
        <v>42917</v>
      </c>
      <c r="B920" s="4">
        <v>2.3039999999999998</v>
      </c>
      <c r="C920" s="4">
        <v>2.3039999999999998</v>
      </c>
      <c r="D920" s="4">
        <v>2.3039999999999998</v>
      </c>
      <c r="E920" s="4">
        <v>2.3039999999999998</v>
      </c>
      <c r="F920" s="6">
        <v>0</v>
      </c>
      <c r="G920" s="6"/>
    </row>
    <row r="921" spans="1:7">
      <c r="A921" s="5">
        <v>42916</v>
      </c>
      <c r="B921" s="4">
        <v>2.3039999999999998</v>
      </c>
      <c r="C921" s="4">
        <v>2.2679999999999998</v>
      </c>
      <c r="D921" s="4">
        <v>2.3090000000000002</v>
      </c>
      <c r="E921" s="4">
        <v>2.2610000000000001</v>
      </c>
      <c r="F921" s="6">
        <v>1.6299999999999999E-2</v>
      </c>
      <c r="G921" s="6"/>
    </row>
    <row r="922" spans="1:7">
      <c r="A922" s="5">
        <v>42915</v>
      </c>
      <c r="B922" s="4">
        <v>2.2669999999999999</v>
      </c>
      <c r="C922" s="4">
        <v>2.226</v>
      </c>
      <c r="D922" s="4">
        <v>2.2970000000000002</v>
      </c>
      <c r="E922" s="4">
        <v>2.2210000000000001</v>
      </c>
      <c r="F922" s="6">
        <v>1.84E-2</v>
      </c>
      <c r="G922" s="6"/>
    </row>
    <row r="923" spans="1:7">
      <c r="A923" s="5">
        <v>42914</v>
      </c>
      <c r="B923" s="4">
        <v>2.226</v>
      </c>
      <c r="C923" s="4">
        <v>2.2000000000000002</v>
      </c>
      <c r="D923" s="4">
        <v>2.258</v>
      </c>
      <c r="E923" s="4">
        <v>2.1949999999999998</v>
      </c>
      <c r="F923" s="6">
        <v>1.04E-2</v>
      </c>
      <c r="G923" s="6"/>
    </row>
    <row r="924" spans="1:7">
      <c r="A924" s="5">
        <v>42913</v>
      </c>
      <c r="B924" s="4">
        <v>2.2029999999999998</v>
      </c>
      <c r="C924" s="4">
        <v>2.1419999999999999</v>
      </c>
      <c r="D924" s="4">
        <v>2.2160000000000002</v>
      </c>
      <c r="E924" s="4">
        <v>2.1259999999999999</v>
      </c>
      <c r="F924" s="6">
        <v>3.1899999999999998E-2</v>
      </c>
      <c r="G924" s="6"/>
    </row>
    <row r="925" spans="1:7">
      <c r="A925" s="5">
        <v>42912</v>
      </c>
      <c r="B925" s="4">
        <v>2.1349999999999998</v>
      </c>
      <c r="C925" s="4">
        <v>2.1440000000000001</v>
      </c>
      <c r="D925" s="4">
        <v>2.161</v>
      </c>
      <c r="E925" s="4">
        <v>2.121</v>
      </c>
      <c r="F925" s="6">
        <v>-5.0000000000000001E-3</v>
      </c>
      <c r="G925" s="6"/>
    </row>
    <row r="926" spans="1:7">
      <c r="A926" s="5">
        <v>42911</v>
      </c>
      <c r="B926" s="4">
        <v>2.1459999999999999</v>
      </c>
      <c r="C926" s="4">
        <v>2.1440000000000001</v>
      </c>
      <c r="D926" s="4">
        <v>2.1459999999999999</v>
      </c>
      <c r="E926" s="4">
        <v>2.1440000000000001</v>
      </c>
      <c r="F926" s="6">
        <v>8.0000000000000004E-4</v>
      </c>
      <c r="G926" s="6"/>
    </row>
    <row r="927" spans="1:7">
      <c r="A927" s="5">
        <v>42909</v>
      </c>
      <c r="B927" s="4">
        <v>2.1440000000000001</v>
      </c>
      <c r="C927" s="4">
        <v>2.1509999999999998</v>
      </c>
      <c r="D927" s="4">
        <v>2.1669999999999998</v>
      </c>
      <c r="E927" s="4">
        <v>2.1419999999999999</v>
      </c>
      <c r="F927" s="6">
        <v>-1.9E-3</v>
      </c>
      <c r="G927" s="6"/>
    </row>
    <row r="928" spans="1:7">
      <c r="A928" s="5">
        <v>42908</v>
      </c>
      <c r="B928" s="4">
        <v>2.1480000000000001</v>
      </c>
      <c r="C928" s="4">
        <v>2.1619999999999999</v>
      </c>
      <c r="D928" s="4">
        <v>2.1669999999999998</v>
      </c>
      <c r="E928" s="4">
        <v>2.1389999999999998</v>
      </c>
      <c r="F928" s="6">
        <v>-7.9000000000000008E-3</v>
      </c>
      <c r="G928" s="6"/>
    </row>
    <row r="929" spans="1:7">
      <c r="A929" s="5">
        <v>42907</v>
      </c>
      <c r="B929" s="4">
        <v>2.165</v>
      </c>
      <c r="C929" s="4">
        <v>2.1640000000000001</v>
      </c>
      <c r="D929" s="4">
        <v>2.177</v>
      </c>
      <c r="E929" s="4">
        <v>2.1440000000000001</v>
      </c>
      <c r="F929" s="6">
        <v>4.1999999999999997E-3</v>
      </c>
      <c r="G929" s="6"/>
    </row>
    <row r="930" spans="1:7">
      <c r="A930" s="5">
        <v>42906</v>
      </c>
      <c r="B930" s="4">
        <v>2.1560000000000001</v>
      </c>
      <c r="C930" s="4">
        <v>2.1949999999999998</v>
      </c>
      <c r="D930" s="4">
        <v>2.1970000000000001</v>
      </c>
      <c r="E930" s="4">
        <v>2.1509999999999998</v>
      </c>
      <c r="F930" s="6">
        <v>-1.6E-2</v>
      </c>
      <c r="G930" s="6"/>
    </row>
    <row r="931" spans="1:7">
      <c r="A931" s="5">
        <v>42905</v>
      </c>
      <c r="B931" s="4">
        <v>2.1909999999999998</v>
      </c>
      <c r="C931" s="4">
        <v>2.1579999999999999</v>
      </c>
      <c r="D931" s="4">
        <v>2.1930000000000001</v>
      </c>
      <c r="E931" s="4">
        <v>2.1389999999999998</v>
      </c>
      <c r="F931" s="6">
        <v>1.6E-2</v>
      </c>
      <c r="G931" s="6"/>
    </row>
    <row r="932" spans="1:7">
      <c r="A932" s="5">
        <v>42904</v>
      </c>
      <c r="B932" s="4">
        <v>2.157</v>
      </c>
      <c r="C932" s="4">
        <v>2.1549999999999998</v>
      </c>
      <c r="D932" s="4">
        <v>2.157</v>
      </c>
      <c r="E932" s="4">
        <v>2.1549999999999998</v>
      </c>
      <c r="F932" s="6">
        <v>1.6999999999999999E-3</v>
      </c>
      <c r="G932" s="6"/>
    </row>
    <row r="933" spans="1:7">
      <c r="A933" s="5">
        <v>42902</v>
      </c>
      <c r="B933" s="4">
        <v>2.153</v>
      </c>
      <c r="C933" s="4">
        <v>2.1669999999999998</v>
      </c>
      <c r="D933" s="4">
        <v>2.1789999999999998</v>
      </c>
      <c r="E933" s="4">
        <v>2.1440000000000001</v>
      </c>
      <c r="F933" s="6">
        <v>-5.1000000000000004E-3</v>
      </c>
      <c r="G933" s="6"/>
    </row>
    <row r="934" spans="1:7">
      <c r="A934" s="5">
        <v>42901</v>
      </c>
      <c r="B934" s="4">
        <v>2.1640000000000001</v>
      </c>
      <c r="C934" s="4">
        <v>2.125</v>
      </c>
      <c r="D934" s="4">
        <v>2.1720000000000002</v>
      </c>
      <c r="E934" s="4">
        <v>2.125</v>
      </c>
      <c r="F934" s="6">
        <v>1.7399999999999999E-2</v>
      </c>
      <c r="G934" s="6"/>
    </row>
    <row r="935" spans="1:7">
      <c r="A935" s="5">
        <v>42900</v>
      </c>
      <c r="B935" s="4">
        <v>2.1269999999999998</v>
      </c>
      <c r="C935" s="4">
        <v>2.2109999999999999</v>
      </c>
      <c r="D935" s="4">
        <v>2.2109999999999999</v>
      </c>
      <c r="E935" s="4">
        <v>2.1030000000000002</v>
      </c>
      <c r="F935" s="6">
        <v>-3.7999999999999999E-2</v>
      </c>
      <c r="G935" s="6"/>
    </row>
    <row r="936" spans="1:7">
      <c r="A936" s="5">
        <v>42899</v>
      </c>
      <c r="B936" s="4">
        <v>2.2109999999999999</v>
      </c>
      <c r="C936" s="4">
        <v>2.218</v>
      </c>
      <c r="D936" s="4">
        <v>2.2269999999999999</v>
      </c>
      <c r="E936" s="4">
        <v>2.2000000000000002</v>
      </c>
      <c r="F936" s="6">
        <v>-1.8E-3</v>
      </c>
      <c r="G936" s="6"/>
    </row>
    <row r="937" spans="1:7">
      <c r="A937" s="5">
        <v>42898</v>
      </c>
      <c r="B937" s="4">
        <v>2.2149999999999999</v>
      </c>
      <c r="C937" s="4">
        <v>2.2130000000000001</v>
      </c>
      <c r="D937" s="4">
        <v>2.2229999999999999</v>
      </c>
      <c r="E937" s="4">
        <v>2.1869999999999998</v>
      </c>
      <c r="F937" s="6">
        <v>1.8E-3</v>
      </c>
      <c r="G937" s="6"/>
    </row>
    <row r="938" spans="1:7">
      <c r="A938" s="5">
        <v>42897</v>
      </c>
      <c r="B938" s="4">
        <v>2.2109999999999999</v>
      </c>
      <c r="C938" s="4">
        <v>2.202</v>
      </c>
      <c r="D938" s="4">
        <v>2.2130000000000001</v>
      </c>
      <c r="E938" s="4">
        <v>2.202</v>
      </c>
      <c r="F938" s="6">
        <v>4.1000000000000003E-3</v>
      </c>
      <c r="G938" s="6"/>
    </row>
    <row r="939" spans="1:7">
      <c r="A939" s="5">
        <v>42895</v>
      </c>
      <c r="B939" s="4">
        <v>2.202</v>
      </c>
      <c r="C939" s="4">
        <v>2.1739999999999999</v>
      </c>
      <c r="D939" s="4">
        <v>2.2280000000000002</v>
      </c>
      <c r="E939" s="4">
        <v>2.1659999999999999</v>
      </c>
      <c r="F939" s="6">
        <v>4.5999999999999999E-3</v>
      </c>
      <c r="G939" s="6"/>
    </row>
    <row r="940" spans="1:7">
      <c r="A940" s="5">
        <v>42894</v>
      </c>
      <c r="B940" s="4">
        <v>2.1920000000000002</v>
      </c>
      <c r="C940" s="4">
        <v>2.1850000000000001</v>
      </c>
      <c r="D940" s="4">
        <v>2.2149999999999999</v>
      </c>
      <c r="E940" s="4">
        <v>2.1779999999999999</v>
      </c>
      <c r="F940" s="6">
        <v>7.4000000000000003E-3</v>
      </c>
      <c r="G940" s="6"/>
    </row>
    <row r="941" spans="1:7">
      <c r="A941" s="5">
        <v>42893</v>
      </c>
      <c r="B941" s="4">
        <v>2.1760000000000002</v>
      </c>
      <c r="C941" s="4">
        <v>2.1539999999999999</v>
      </c>
      <c r="D941" s="4">
        <v>2.1829999999999998</v>
      </c>
      <c r="E941" s="4">
        <v>2.145</v>
      </c>
      <c r="F941" s="6">
        <v>1.4500000000000001E-2</v>
      </c>
      <c r="G941" s="6"/>
    </row>
    <row r="942" spans="1:7">
      <c r="A942" s="5">
        <v>42892</v>
      </c>
      <c r="B942" s="4">
        <v>2.145</v>
      </c>
      <c r="C942" s="4">
        <v>2.1800000000000002</v>
      </c>
      <c r="D942" s="4">
        <v>2.1800000000000002</v>
      </c>
      <c r="E942" s="4">
        <v>2.129</v>
      </c>
      <c r="F942" s="6">
        <v>-1.7399999999999999E-2</v>
      </c>
      <c r="G942" s="6"/>
    </row>
    <row r="943" spans="1:7">
      <c r="A943" s="5">
        <v>42891</v>
      </c>
      <c r="B943" s="4">
        <v>2.1829999999999998</v>
      </c>
      <c r="C943" s="4">
        <v>2.161</v>
      </c>
      <c r="D943" s="4">
        <v>2.1890000000000001</v>
      </c>
      <c r="E943" s="4">
        <v>2.1539999999999999</v>
      </c>
      <c r="F943" s="6">
        <v>1.11E-2</v>
      </c>
      <c r="G943" s="6"/>
    </row>
    <row r="944" spans="1:7">
      <c r="A944" s="5">
        <v>42890</v>
      </c>
      <c r="B944" s="4">
        <v>2.1589999999999998</v>
      </c>
      <c r="C944" s="4">
        <v>2.1539999999999999</v>
      </c>
      <c r="D944" s="4">
        <v>2.161</v>
      </c>
      <c r="E944" s="4">
        <v>2.1539999999999999</v>
      </c>
      <c r="F944" s="6">
        <v>0</v>
      </c>
      <c r="G944" s="6"/>
    </row>
    <row r="945" spans="1:7">
      <c r="A945" s="5">
        <v>42888</v>
      </c>
      <c r="B945" s="4">
        <v>2.1589999999999998</v>
      </c>
      <c r="C945" s="4">
        <v>2.2170000000000001</v>
      </c>
      <c r="D945" s="4">
        <v>2.2240000000000002</v>
      </c>
      <c r="E945" s="4">
        <v>2.1440000000000001</v>
      </c>
      <c r="F945" s="6">
        <v>-2.4400000000000002E-2</v>
      </c>
      <c r="G945" s="6"/>
    </row>
    <row r="946" spans="1:7">
      <c r="A946" s="5">
        <v>42887</v>
      </c>
      <c r="B946" s="4">
        <v>2.2130000000000001</v>
      </c>
      <c r="C946" s="4">
        <v>2.2130000000000001</v>
      </c>
      <c r="D946" s="4">
        <v>2.2389999999999999</v>
      </c>
      <c r="E946" s="4">
        <v>2.2080000000000002</v>
      </c>
      <c r="F946" s="6">
        <v>3.2000000000000002E-3</v>
      </c>
      <c r="G946" s="6"/>
    </row>
    <row r="947" spans="1:7">
      <c r="A947" s="5">
        <v>42886</v>
      </c>
      <c r="B947" s="4">
        <v>2.206</v>
      </c>
      <c r="C947" s="4">
        <v>2.2200000000000002</v>
      </c>
      <c r="D947" s="4">
        <v>2.2320000000000002</v>
      </c>
      <c r="E947" s="4">
        <v>2.1960000000000002</v>
      </c>
      <c r="F947" s="6">
        <v>-8.9999999999999998E-4</v>
      </c>
      <c r="G947" s="6"/>
    </row>
    <row r="948" spans="1:7">
      <c r="A948" s="5">
        <v>42885</v>
      </c>
      <c r="B948" s="4">
        <v>2.2080000000000002</v>
      </c>
      <c r="C948" s="4">
        <v>2.2450000000000001</v>
      </c>
      <c r="D948" s="4">
        <v>2.2480000000000002</v>
      </c>
      <c r="E948" s="4">
        <v>2.2080000000000002</v>
      </c>
      <c r="F948" s="6">
        <v>-1.5599999999999999E-2</v>
      </c>
      <c r="G948" s="6"/>
    </row>
    <row r="949" spans="1:7">
      <c r="A949" s="5">
        <v>42884</v>
      </c>
      <c r="B949" s="4">
        <v>2.2429999999999999</v>
      </c>
      <c r="C949" s="4">
        <v>2.2429999999999999</v>
      </c>
      <c r="D949" s="4">
        <v>2.2469999999999999</v>
      </c>
      <c r="E949" s="4">
        <v>2.2410000000000001</v>
      </c>
      <c r="F949" s="6">
        <v>-3.0999999999999999E-3</v>
      </c>
      <c r="G949" s="6"/>
    </row>
    <row r="950" spans="1:7">
      <c r="A950" s="5">
        <v>42881</v>
      </c>
      <c r="B950" s="4">
        <v>2.25</v>
      </c>
      <c r="C950" s="4">
        <v>2.2549999999999999</v>
      </c>
      <c r="D950" s="4">
        <v>2.2549999999999999</v>
      </c>
      <c r="E950" s="4">
        <v>2.2309999999999999</v>
      </c>
      <c r="F950" s="6">
        <v>-2.2000000000000001E-3</v>
      </c>
      <c r="G950" s="6"/>
    </row>
    <row r="951" spans="1:7">
      <c r="A951" s="5">
        <v>42880</v>
      </c>
      <c r="B951" s="4">
        <v>2.2549999999999999</v>
      </c>
      <c r="C951" s="4">
        <v>2.2570000000000001</v>
      </c>
      <c r="D951" s="4">
        <v>2.2690000000000001</v>
      </c>
      <c r="E951" s="4">
        <v>2.2429999999999999</v>
      </c>
      <c r="F951" s="6">
        <v>1.2999999999999999E-3</v>
      </c>
      <c r="G951" s="6"/>
    </row>
    <row r="952" spans="1:7">
      <c r="A952" s="5">
        <v>42879</v>
      </c>
      <c r="B952" s="4">
        <v>2.2519999999999998</v>
      </c>
      <c r="C952" s="4">
        <v>2.2829999999999999</v>
      </c>
      <c r="D952" s="4">
        <v>2.2970000000000002</v>
      </c>
      <c r="E952" s="4">
        <v>2.2480000000000002</v>
      </c>
      <c r="F952" s="6">
        <v>-1.3100000000000001E-2</v>
      </c>
      <c r="G952" s="6"/>
    </row>
    <row r="953" spans="1:7">
      <c r="A953" s="5">
        <v>42878</v>
      </c>
      <c r="B953" s="4">
        <v>2.282</v>
      </c>
      <c r="C953" s="4">
        <v>2.234</v>
      </c>
      <c r="D953" s="4">
        <v>2.29</v>
      </c>
      <c r="E953" s="4">
        <v>2.226</v>
      </c>
      <c r="F953" s="6">
        <v>1.3299999999999999E-2</v>
      </c>
      <c r="G953" s="6"/>
    </row>
    <row r="954" spans="1:7">
      <c r="A954" s="5">
        <v>42877</v>
      </c>
      <c r="B954" s="4">
        <v>2.2519999999999998</v>
      </c>
      <c r="C954" s="4">
        <v>2.2450000000000001</v>
      </c>
      <c r="D954" s="4">
        <v>2.2559999999999998</v>
      </c>
      <c r="E954" s="4">
        <v>2.238</v>
      </c>
      <c r="F954" s="6">
        <v>2.3E-3</v>
      </c>
      <c r="G954" s="6"/>
    </row>
    <row r="955" spans="1:7">
      <c r="A955" s="5">
        <v>42876</v>
      </c>
      <c r="B955" s="4">
        <v>2.2469999999999999</v>
      </c>
      <c r="C955" s="4">
        <v>2.2450000000000001</v>
      </c>
      <c r="D955" s="4">
        <v>2.2469999999999999</v>
      </c>
      <c r="E955" s="4">
        <v>2.2429999999999999</v>
      </c>
      <c r="F955" s="6">
        <v>5.3E-3</v>
      </c>
      <c r="G955" s="6"/>
    </row>
    <row r="956" spans="1:7">
      <c r="A956" s="5">
        <v>42874</v>
      </c>
      <c r="B956" s="4">
        <v>2.2349999999999999</v>
      </c>
      <c r="C956" s="4">
        <v>2.2309999999999999</v>
      </c>
      <c r="D956" s="4">
        <v>2.2610000000000001</v>
      </c>
      <c r="E956" s="4">
        <v>2.2240000000000002</v>
      </c>
      <c r="F956" s="6">
        <v>3.0999999999999999E-3</v>
      </c>
      <c r="G956" s="6"/>
    </row>
    <row r="957" spans="1:7">
      <c r="A957" s="5">
        <v>42873</v>
      </c>
      <c r="B957" s="4">
        <v>2.2280000000000002</v>
      </c>
      <c r="C957" s="4">
        <v>2.2360000000000002</v>
      </c>
      <c r="D957" s="4">
        <v>2.25</v>
      </c>
      <c r="E957" s="4">
        <v>2.181</v>
      </c>
      <c r="F957" s="6">
        <v>2.2000000000000001E-3</v>
      </c>
      <c r="G957" s="6"/>
    </row>
    <row r="958" spans="1:7">
      <c r="A958" s="5">
        <v>42872</v>
      </c>
      <c r="B958" s="4">
        <v>2.2229999999999999</v>
      </c>
      <c r="C958" s="4">
        <v>2.298</v>
      </c>
      <c r="D958" s="4">
        <v>2.306</v>
      </c>
      <c r="E958" s="4">
        <v>2.2120000000000002</v>
      </c>
      <c r="F958" s="6">
        <v>-4.4299999999999999E-2</v>
      </c>
      <c r="G958" s="6"/>
    </row>
    <row r="959" spans="1:7">
      <c r="A959" s="5">
        <v>42871</v>
      </c>
      <c r="B959" s="4">
        <v>2.3260000000000001</v>
      </c>
      <c r="C959" s="4">
        <v>2.34</v>
      </c>
      <c r="D959" s="4">
        <v>2.3610000000000002</v>
      </c>
      <c r="E959" s="4">
        <v>2.306</v>
      </c>
      <c r="F959" s="6">
        <v>-7.3000000000000001E-3</v>
      </c>
      <c r="G959" s="6"/>
    </row>
    <row r="960" spans="1:7">
      <c r="A960" s="5">
        <v>42870</v>
      </c>
      <c r="B960" s="4">
        <v>2.343</v>
      </c>
      <c r="C960" s="4">
        <v>2.3260000000000001</v>
      </c>
      <c r="D960" s="4">
        <v>2.3519999999999999</v>
      </c>
      <c r="E960" s="4">
        <v>2.3199999999999998</v>
      </c>
      <c r="F960" s="6">
        <v>8.2000000000000007E-3</v>
      </c>
      <c r="G960" s="6"/>
    </row>
    <row r="961" spans="1:7">
      <c r="A961" s="5">
        <v>42869</v>
      </c>
      <c r="B961" s="4">
        <v>2.3239999999999998</v>
      </c>
      <c r="C961" s="4">
        <v>2.3260000000000001</v>
      </c>
      <c r="D961" s="4">
        <v>2.3260000000000001</v>
      </c>
      <c r="E961" s="4">
        <v>2.3220000000000001</v>
      </c>
      <c r="F961" s="6">
        <v>-8.9999999999999998E-4</v>
      </c>
      <c r="G961" s="6"/>
    </row>
    <row r="962" spans="1:7">
      <c r="A962" s="5">
        <v>42867</v>
      </c>
      <c r="B962" s="4">
        <v>2.3260000000000001</v>
      </c>
      <c r="C962" s="4">
        <v>2.3889999999999998</v>
      </c>
      <c r="D962" s="4">
        <v>2.3929999999999998</v>
      </c>
      <c r="E962" s="4">
        <v>2.3220000000000001</v>
      </c>
      <c r="F962" s="6">
        <v>-2.8000000000000001E-2</v>
      </c>
      <c r="G962" s="6"/>
    </row>
    <row r="963" spans="1:7">
      <c r="A963" s="5">
        <v>42866</v>
      </c>
      <c r="B963" s="4">
        <v>2.3929999999999998</v>
      </c>
      <c r="C963" s="4">
        <v>2.4</v>
      </c>
      <c r="D963" s="4">
        <v>2.423</v>
      </c>
      <c r="E963" s="4">
        <v>2.3889999999999998</v>
      </c>
      <c r="F963" s="6">
        <v>-7.1000000000000004E-3</v>
      </c>
      <c r="G963" s="6"/>
    </row>
    <row r="964" spans="1:7">
      <c r="A964" s="5">
        <v>42865</v>
      </c>
      <c r="B964" s="4">
        <v>2.41</v>
      </c>
      <c r="C964" s="4">
        <v>2.39</v>
      </c>
      <c r="D964" s="4">
        <v>2.4159999999999999</v>
      </c>
      <c r="E964" s="4">
        <v>2.3690000000000002</v>
      </c>
      <c r="F964" s="6">
        <v>5.0000000000000001E-3</v>
      </c>
      <c r="G964" s="6"/>
    </row>
    <row r="965" spans="1:7">
      <c r="A965" s="5">
        <v>42864</v>
      </c>
      <c r="B965" s="4">
        <v>2.3980000000000001</v>
      </c>
      <c r="C965" s="4">
        <v>2.3889999999999998</v>
      </c>
      <c r="D965" s="4">
        <v>2.4159999999999999</v>
      </c>
      <c r="E965" s="4">
        <v>2.3780000000000001</v>
      </c>
      <c r="F965" s="6">
        <v>3.8E-3</v>
      </c>
      <c r="G965" s="6"/>
    </row>
    <row r="966" spans="1:7">
      <c r="A966" s="5">
        <v>42863</v>
      </c>
      <c r="B966" s="4">
        <v>2.3889999999999998</v>
      </c>
      <c r="C966" s="4">
        <v>2.3610000000000002</v>
      </c>
      <c r="D966" s="4">
        <v>2.39</v>
      </c>
      <c r="E966" s="4">
        <v>2.327</v>
      </c>
      <c r="F966" s="6">
        <v>1.2500000000000001E-2</v>
      </c>
      <c r="G966" s="6"/>
    </row>
    <row r="967" spans="1:7">
      <c r="A967" s="5">
        <v>42862</v>
      </c>
      <c r="B967" s="4">
        <v>2.36</v>
      </c>
      <c r="C967" s="4">
        <v>2.351</v>
      </c>
      <c r="D967" s="4">
        <v>2.3610000000000002</v>
      </c>
      <c r="E967" s="4">
        <v>2.351</v>
      </c>
      <c r="F967" s="6">
        <v>4.1000000000000003E-3</v>
      </c>
      <c r="G967" s="6"/>
    </row>
    <row r="968" spans="1:7">
      <c r="A968" s="5">
        <v>42860</v>
      </c>
      <c r="B968" s="4">
        <v>2.35</v>
      </c>
      <c r="C968" s="4">
        <v>2.343</v>
      </c>
      <c r="D968" s="4">
        <v>2.3809999999999998</v>
      </c>
      <c r="E968" s="4">
        <v>2.3380000000000001</v>
      </c>
      <c r="F968" s="6">
        <v>-8.9999999999999998E-4</v>
      </c>
      <c r="G968" s="6"/>
    </row>
    <row r="969" spans="1:7">
      <c r="A969" s="5">
        <v>42859</v>
      </c>
      <c r="B969" s="4">
        <v>2.3519999999999999</v>
      </c>
      <c r="C969" s="4">
        <v>2.3250000000000002</v>
      </c>
      <c r="D969" s="4">
        <v>2.3679999999999999</v>
      </c>
      <c r="E969" s="4">
        <v>2.3250000000000002</v>
      </c>
      <c r="F969" s="6">
        <v>1.29E-2</v>
      </c>
      <c r="G969" s="6"/>
    </row>
    <row r="970" spans="1:7">
      <c r="A970" s="5">
        <v>42858</v>
      </c>
      <c r="B970" s="4">
        <v>2.3220000000000001</v>
      </c>
      <c r="C970" s="4">
        <v>2.2930000000000001</v>
      </c>
      <c r="D970" s="4">
        <v>2.327</v>
      </c>
      <c r="E970" s="4">
        <v>2.2789999999999999</v>
      </c>
      <c r="F970" s="6">
        <v>1.5299999999999999E-2</v>
      </c>
      <c r="G970" s="6"/>
    </row>
    <row r="971" spans="1:7">
      <c r="A971" s="5">
        <v>42857</v>
      </c>
      <c r="B971" s="4">
        <v>2.2869999999999999</v>
      </c>
      <c r="C971" s="4">
        <v>2.3199999999999998</v>
      </c>
      <c r="D971" s="4">
        <v>2.34</v>
      </c>
      <c r="E971" s="4">
        <v>2.282</v>
      </c>
      <c r="F971" s="6">
        <v>-1.5100000000000001E-2</v>
      </c>
      <c r="G971" s="6"/>
    </row>
    <row r="972" spans="1:7">
      <c r="A972" s="5">
        <v>42856</v>
      </c>
      <c r="B972" s="4">
        <v>2.3220000000000001</v>
      </c>
      <c r="C972" s="4">
        <v>2.282</v>
      </c>
      <c r="D972" s="4">
        <v>2.3380000000000001</v>
      </c>
      <c r="E972" s="4">
        <v>2.2799999999999998</v>
      </c>
      <c r="F972" s="6">
        <v>1.83E-2</v>
      </c>
      <c r="G972" s="6"/>
    </row>
    <row r="973" spans="1:7">
      <c r="A973" s="5">
        <v>42855</v>
      </c>
      <c r="B973" s="4">
        <v>2.2799999999999998</v>
      </c>
      <c r="C973" s="4">
        <v>2.2890000000000001</v>
      </c>
      <c r="D973" s="4">
        <v>2.2890000000000001</v>
      </c>
      <c r="E973" s="4">
        <v>2.2749999999999999</v>
      </c>
      <c r="F973" s="6">
        <v>-3.8E-3</v>
      </c>
      <c r="G973" s="6"/>
    </row>
    <row r="974" spans="1:7">
      <c r="A974" s="5">
        <v>42853</v>
      </c>
      <c r="B974" s="4">
        <v>2.2890000000000001</v>
      </c>
      <c r="C974" s="4">
        <v>2.2949999999999999</v>
      </c>
      <c r="D974" s="4">
        <v>2.3380000000000001</v>
      </c>
      <c r="E974" s="4">
        <v>2.2789999999999999</v>
      </c>
      <c r="F974" s="6">
        <v>-4.7999999999999996E-3</v>
      </c>
      <c r="G974" s="6"/>
    </row>
    <row r="975" spans="1:7">
      <c r="A975" s="5">
        <v>42852</v>
      </c>
      <c r="B975" s="4">
        <v>2.2999999999999998</v>
      </c>
      <c r="C975" s="4">
        <v>2.3130000000000002</v>
      </c>
      <c r="D975" s="4">
        <v>2.3220000000000001</v>
      </c>
      <c r="E975" s="4">
        <v>2.282</v>
      </c>
      <c r="F975" s="6">
        <v>-1.6999999999999999E-3</v>
      </c>
      <c r="G975" s="6"/>
    </row>
    <row r="976" spans="1:7">
      <c r="A976" s="5">
        <v>42851</v>
      </c>
      <c r="B976" s="4">
        <v>2.3039999999999998</v>
      </c>
      <c r="C976" s="4">
        <v>2.3340000000000001</v>
      </c>
      <c r="D976" s="4">
        <v>2.35</v>
      </c>
      <c r="E976" s="4">
        <v>2.302</v>
      </c>
      <c r="F976" s="6">
        <v>-1.29E-2</v>
      </c>
      <c r="G976" s="6"/>
    </row>
    <row r="977" spans="1:7">
      <c r="A977" s="5">
        <v>42850</v>
      </c>
      <c r="B977" s="4">
        <v>2.3340000000000001</v>
      </c>
      <c r="C977" s="4">
        <v>2.27</v>
      </c>
      <c r="D977" s="4">
        <v>2.343</v>
      </c>
      <c r="E977" s="4">
        <v>2.27</v>
      </c>
      <c r="F977" s="6">
        <v>2.6800000000000001E-2</v>
      </c>
      <c r="G977" s="6"/>
    </row>
    <row r="978" spans="1:7">
      <c r="A978" s="5">
        <v>42849</v>
      </c>
      <c r="B978" s="4">
        <v>2.2730000000000001</v>
      </c>
      <c r="C978" s="4">
        <v>2.3140000000000001</v>
      </c>
      <c r="D978" s="4">
        <v>2.3250000000000002</v>
      </c>
      <c r="E978" s="4">
        <v>2.266</v>
      </c>
      <c r="F978" s="6">
        <v>1.1900000000000001E-2</v>
      </c>
      <c r="G978" s="6"/>
    </row>
    <row r="979" spans="1:7">
      <c r="A979" s="5">
        <v>42847</v>
      </c>
      <c r="B979" s="4">
        <v>2.246</v>
      </c>
      <c r="C979" s="4">
        <v>2.246</v>
      </c>
      <c r="D979" s="4">
        <v>2.246</v>
      </c>
      <c r="E979" s="4">
        <v>2.246</v>
      </c>
      <c r="F979" s="6">
        <v>0</v>
      </c>
      <c r="G979" s="6"/>
    </row>
    <row r="980" spans="1:7">
      <c r="A980" s="5">
        <v>42846</v>
      </c>
      <c r="B980" s="4">
        <v>2.246</v>
      </c>
      <c r="C980" s="4">
        <v>2.2429999999999999</v>
      </c>
      <c r="D980" s="4">
        <v>2.25</v>
      </c>
      <c r="E980" s="4">
        <v>2.2090000000000001</v>
      </c>
      <c r="F980" s="6">
        <v>4.4999999999999997E-3</v>
      </c>
      <c r="G980" s="6"/>
    </row>
    <row r="981" spans="1:7">
      <c r="A981" s="5">
        <v>42845</v>
      </c>
      <c r="B981" s="4">
        <v>2.2360000000000002</v>
      </c>
      <c r="C981" s="4">
        <v>2.2069999999999999</v>
      </c>
      <c r="D981" s="4">
        <v>2.2570000000000001</v>
      </c>
      <c r="E981" s="4">
        <v>2.198</v>
      </c>
      <c r="F981" s="6">
        <v>8.9999999999999993E-3</v>
      </c>
      <c r="G981" s="6"/>
    </row>
    <row r="982" spans="1:7">
      <c r="A982" s="5">
        <v>42844</v>
      </c>
      <c r="B982" s="4">
        <v>2.2160000000000002</v>
      </c>
      <c r="C982" s="4">
        <v>2.1819999999999999</v>
      </c>
      <c r="D982" s="4">
        <v>2.2250000000000001</v>
      </c>
      <c r="E982" s="4">
        <v>2.1749999999999998</v>
      </c>
      <c r="F982" s="6">
        <v>2.0299999999999999E-2</v>
      </c>
      <c r="G982" s="6"/>
    </row>
    <row r="983" spans="1:7">
      <c r="A983" s="5">
        <v>42843</v>
      </c>
      <c r="B983" s="4">
        <v>2.1720000000000002</v>
      </c>
      <c r="C983" s="4">
        <v>2.2549999999999999</v>
      </c>
      <c r="D983" s="4">
        <v>2.2589999999999999</v>
      </c>
      <c r="E983" s="4">
        <v>2.165</v>
      </c>
      <c r="F983" s="6">
        <v>-3.3799999999999997E-2</v>
      </c>
      <c r="G983" s="6"/>
    </row>
    <row r="984" spans="1:7">
      <c r="A984" s="5">
        <v>42842</v>
      </c>
      <c r="B984" s="4">
        <v>2.2480000000000002</v>
      </c>
      <c r="C984" s="4">
        <v>2.2000000000000002</v>
      </c>
      <c r="D984" s="4">
        <v>2.2599999999999998</v>
      </c>
      <c r="E984" s="4">
        <v>2.198</v>
      </c>
      <c r="F984" s="6">
        <v>2.2599999999999999E-2</v>
      </c>
      <c r="G984" s="6"/>
    </row>
    <row r="985" spans="1:7">
      <c r="A985" s="5">
        <v>42841</v>
      </c>
      <c r="B985" s="4">
        <v>2.198</v>
      </c>
      <c r="C985" s="4">
        <v>2.2000000000000002</v>
      </c>
      <c r="D985" s="4">
        <v>2.2000000000000002</v>
      </c>
      <c r="E985" s="4">
        <v>2.1970000000000001</v>
      </c>
      <c r="F985" s="6">
        <v>-1.5100000000000001E-2</v>
      </c>
      <c r="G985" s="6"/>
    </row>
    <row r="986" spans="1:7">
      <c r="A986" s="5">
        <v>42838</v>
      </c>
      <c r="B986" s="4">
        <v>2.2320000000000002</v>
      </c>
      <c r="C986" s="4">
        <v>2.2480000000000002</v>
      </c>
      <c r="D986" s="4">
        <v>2.2709999999999999</v>
      </c>
      <c r="E986" s="4">
        <v>2.218</v>
      </c>
      <c r="F986" s="6">
        <v>-5.3E-3</v>
      </c>
      <c r="G986" s="6"/>
    </row>
    <row r="987" spans="1:7">
      <c r="A987" s="5">
        <v>42837</v>
      </c>
      <c r="B987" s="4">
        <v>2.2440000000000002</v>
      </c>
      <c r="C987" s="4">
        <v>2.2999999999999998</v>
      </c>
      <c r="D987" s="4">
        <v>2.31</v>
      </c>
      <c r="E987" s="4">
        <v>2.2389999999999999</v>
      </c>
      <c r="F987" s="6">
        <v>-2.35E-2</v>
      </c>
      <c r="G987" s="6"/>
    </row>
    <row r="988" spans="1:7">
      <c r="A988" s="5">
        <v>42836</v>
      </c>
      <c r="B988" s="4">
        <v>2.298</v>
      </c>
      <c r="C988" s="4">
        <v>2.3530000000000002</v>
      </c>
      <c r="D988" s="4">
        <v>2.3570000000000002</v>
      </c>
      <c r="E988" s="4">
        <v>2.2930000000000001</v>
      </c>
      <c r="F988" s="6">
        <v>-2.87E-2</v>
      </c>
      <c r="G988" s="6"/>
    </row>
    <row r="989" spans="1:7">
      <c r="A989" s="5">
        <v>42835</v>
      </c>
      <c r="B989" s="4">
        <v>2.3660000000000001</v>
      </c>
      <c r="C989" s="4">
        <v>2.3839999999999999</v>
      </c>
      <c r="D989" s="4">
        <v>2.395</v>
      </c>
      <c r="E989" s="4">
        <v>2.3460000000000001</v>
      </c>
      <c r="F989" s="6">
        <v>-6.7999999999999996E-3</v>
      </c>
      <c r="G989" s="6"/>
    </row>
    <row r="990" spans="1:7">
      <c r="A990" s="5">
        <v>42834</v>
      </c>
      <c r="B990" s="4">
        <v>2.3820000000000001</v>
      </c>
      <c r="C990" s="4">
        <v>2.3839999999999999</v>
      </c>
      <c r="D990" s="4">
        <v>2.3860000000000001</v>
      </c>
      <c r="E990" s="4">
        <v>2.38</v>
      </c>
      <c r="F990" s="6">
        <v>0</v>
      </c>
      <c r="G990" s="6"/>
    </row>
    <row r="991" spans="1:7">
      <c r="A991" s="5">
        <v>42832</v>
      </c>
      <c r="B991" s="4">
        <v>2.3820000000000001</v>
      </c>
      <c r="C991" s="4">
        <v>2.3479999999999999</v>
      </c>
      <c r="D991" s="4">
        <v>2.3860000000000001</v>
      </c>
      <c r="E991" s="4">
        <v>2.2690000000000001</v>
      </c>
      <c r="F991" s="6">
        <v>1.7500000000000002E-2</v>
      </c>
      <c r="G991" s="6"/>
    </row>
    <row r="992" spans="1:7">
      <c r="A992" s="5">
        <v>42831</v>
      </c>
      <c r="B992" s="4">
        <v>2.3410000000000002</v>
      </c>
      <c r="C992" s="4">
        <v>2.3319999999999999</v>
      </c>
      <c r="D992" s="4">
        <v>2.3679999999999999</v>
      </c>
      <c r="E992" s="4">
        <v>2.3260000000000001</v>
      </c>
      <c r="F992" s="6">
        <v>8.9999999999999998E-4</v>
      </c>
      <c r="G992" s="6"/>
    </row>
    <row r="993" spans="1:7">
      <c r="A993" s="5">
        <v>42830</v>
      </c>
      <c r="B993" s="4">
        <v>2.339</v>
      </c>
      <c r="C993" s="4">
        <v>2.3610000000000002</v>
      </c>
      <c r="D993" s="4">
        <v>2.3839999999999999</v>
      </c>
      <c r="E993" s="4">
        <v>2.3250000000000002</v>
      </c>
      <c r="F993" s="6">
        <v>-1.06E-2</v>
      </c>
      <c r="G993" s="6"/>
    </row>
    <row r="994" spans="1:7">
      <c r="A994" s="5">
        <v>42829</v>
      </c>
      <c r="B994" s="4">
        <v>2.3639999999999999</v>
      </c>
      <c r="C994" s="4">
        <v>2.3260000000000001</v>
      </c>
      <c r="D994" s="4">
        <v>2.3639999999999999</v>
      </c>
      <c r="E994" s="4">
        <v>2.3140000000000001</v>
      </c>
      <c r="F994" s="6">
        <v>1.7600000000000001E-2</v>
      </c>
      <c r="G994" s="6"/>
    </row>
    <row r="995" spans="1:7">
      <c r="A995" s="5">
        <v>42828</v>
      </c>
      <c r="B995" s="4">
        <v>2.323</v>
      </c>
      <c r="C995" s="4">
        <v>2.3959999999999999</v>
      </c>
      <c r="D995" s="4">
        <v>2.4049999999999998</v>
      </c>
      <c r="E995" s="4">
        <v>2.3210000000000002</v>
      </c>
      <c r="F995" s="6">
        <v>-2.9899999999999999E-2</v>
      </c>
      <c r="G995" s="6"/>
    </row>
    <row r="996" spans="1:7">
      <c r="A996" s="5">
        <v>42827</v>
      </c>
      <c r="B996" s="4">
        <v>2.395</v>
      </c>
      <c r="C996" s="4">
        <v>2.3959999999999999</v>
      </c>
      <c r="D996" s="4">
        <v>2.3980000000000001</v>
      </c>
      <c r="E996" s="4">
        <v>2.395</v>
      </c>
      <c r="F996" s="6">
        <v>2.3E-3</v>
      </c>
      <c r="G996" s="6"/>
    </row>
    <row r="997" spans="1:7">
      <c r="A997" s="5">
        <v>42825</v>
      </c>
      <c r="B997" s="4">
        <v>2.3889999999999998</v>
      </c>
      <c r="C997" s="4">
        <v>2.4140000000000001</v>
      </c>
      <c r="D997" s="4">
        <v>2.431</v>
      </c>
      <c r="E997" s="4">
        <v>2.387</v>
      </c>
      <c r="F997" s="6">
        <v>-1.32E-2</v>
      </c>
      <c r="G997" s="6"/>
    </row>
    <row r="998" spans="1:7">
      <c r="A998" s="5">
        <v>42824</v>
      </c>
      <c r="B998" s="4">
        <v>2.4209999999999998</v>
      </c>
      <c r="C998" s="4">
        <v>2.3849999999999998</v>
      </c>
      <c r="D998" s="4">
        <v>2.4249999999999998</v>
      </c>
      <c r="E998" s="4">
        <v>2.3730000000000002</v>
      </c>
      <c r="F998" s="6">
        <v>1.72E-2</v>
      </c>
      <c r="G998" s="6"/>
    </row>
    <row r="999" spans="1:7">
      <c r="A999" s="5">
        <v>42823</v>
      </c>
      <c r="B999" s="4">
        <v>2.38</v>
      </c>
      <c r="C999" s="4">
        <v>2.4249999999999998</v>
      </c>
      <c r="D999" s="4">
        <v>2.427</v>
      </c>
      <c r="E999" s="4">
        <v>2.3780000000000001</v>
      </c>
      <c r="F999" s="6">
        <v>-1.6500000000000001E-2</v>
      </c>
      <c r="G999" s="6"/>
    </row>
    <row r="1000" spans="1:7">
      <c r="A1000" s="5">
        <v>42822</v>
      </c>
      <c r="B1000" s="4">
        <v>2.42</v>
      </c>
      <c r="C1000" s="4">
        <v>2.3820000000000001</v>
      </c>
      <c r="D1000" s="4">
        <v>2.4209999999999998</v>
      </c>
      <c r="E1000" s="4">
        <v>2.3570000000000002</v>
      </c>
      <c r="F1000" s="6">
        <v>1.77E-2</v>
      </c>
      <c r="G1000" s="6"/>
    </row>
    <row r="1001" spans="1:7">
      <c r="A1001" s="5">
        <v>42821</v>
      </c>
      <c r="B1001" s="4">
        <v>2.3780000000000001</v>
      </c>
      <c r="C1001" s="4">
        <v>2.3820000000000001</v>
      </c>
      <c r="D1001" s="4">
        <v>2.3839999999999999</v>
      </c>
      <c r="E1001" s="4">
        <v>2.3479999999999999</v>
      </c>
      <c r="F1001" s="6">
        <v>-2.3E-3</v>
      </c>
      <c r="G1001" s="6"/>
    </row>
    <row r="1002" spans="1:7">
      <c r="A1002" s="5">
        <v>42820</v>
      </c>
      <c r="B1002" s="4">
        <v>2.3839999999999999</v>
      </c>
      <c r="C1002" s="4">
        <v>2.4180000000000001</v>
      </c>
      <c r="D1002" s="4">
        <v>2.4180000000000001</v>
      </c>
      <c r="E1002" s="4">
        <v>2.3780000000000001</v>
      </c>
      <c r="F1002" s="6">
        <v>-1.4200000000000001E-2</v>
      </c>
      <c r="G1002" s="6"/>
    </row>
    <row r="1003" spans="1:7">
      <c r="A1003" s="5">
        <v>42818</v>
      </c>
      <c r="B1003" s="4">
        <v>2.4180000000000001</v>
      </c>
      <c r="C1003" s="4">
        <v>2.4180000000000001</v>
      </c>
      <c r="D1003" s="4">
        <v>2.4380000000000002</v>
      </c>
      <c r="E1003" s="4">
        <v>2.3929999999999998</v>
      </c>
      <c r="F1003" s="6">
        <v>0</v>
      </c>
      <c r="G1003" s="6"/>
    </row>
    <row r="1004" spans="1:7">
      <c r="A1004" s="5">
        <v>42817</v>
      </c>
      <c r="B1004" s="4">
        <v>2.4180000000000001</v>
      </c>
      <c r="C1004" s="4">
        <v>2.4089999999999998</v>
      </c>
      <c r="D1004" s="4">
        <v>2.4369999999999998</v>
      </c>
      <c r="E1004" s="4">
        <v>2.387</v>
      </c>
      <c r="F1004" s="6">
        <v>6.1999999999999998E-3</v>
      </c>
      <c r="G1004" s="6"/>
    </row>
    <row r="1005" spans="1:7">
      <c r="A1005" s="5">
        <v>42816</v>
      </c>
      <c r="B1005" s="4">
        <v>2.403</v>
      </c>
      <c r="C1005" s="4">
        <v>2.4140000000000001</v>
      </c>
      <c r="D1005" s="4">
        <v>2.4249999999999998</v>
      </c>
      <c r="E1005" s="4">
        <v>2.375</v>
      </c>
      <c r="F1005" s="6">
        <v>-5.4000000000000003E-3</v>
      </c>
      <c r="G1005" s="6"/>
    </row>
    <row r="1006" spans="1:7">
      <c r="A1006" s="5">
        <v>42815</v>
      </c>
      <c r="B1006" s="4">
        <v>2.4159999999999999</v>
      </c>
      <c r="C1006" s="4">
        <v>2.4660000000000002</v>
      </c>
      <c r="D1006" s="4">
        <v>2.4990000000000001</v>
      </c>
      <c r="E1006" s="4">
        <v>2.4159999999999999</v>
      </c>
      <c r="F1006" s="6">
        <v>-1.9099999999999999E-2</v>
      </c>
      <c r="G1006" s="6"/>
    </row>
    <row r="1007" spans="1:7">
      <c r="A1007" s="5">
        <v>42814</v>
      </c>
      <c r="B1007" s="4">
        <v>2.4630000000000001</v>
      </c>
      <c r="C1007" s="4">
        <v>2.508</v>
      </c>
      <c r="D1007" s="4">
        <v>2.5129999999999999</v>
      </c>
      <c r="E1007" s="4">
        <v>2.4630000000000001</v>
      </c>
      <c r="F1007" s="6">
        <v>-1.4999999999999999E-2</v>
      </c>
      <c r="G1007" s="6"/>
    </row>
    <row r="1008" spans="1:7">
      <c r="A1008" s="5">
        <v>42813</v>
      </c>
      <c r="B1008" s="4">
        <v>2.5</v>
      </c>
      <c r="C1008" s="4">
        <v>2.5</v>
      </c>
      <c r="D1008" s="4">
        <v>2.5</v>
      </c>
      <c r="E1008" s="4">
        <v>2.5</v>
      </c>
      <c r="F1008" s="6">
        <v>0</v>
      </c>
      <c r="G1008" s="6"/>
    </row>
    <row r="1009" spans="1:7">
      <c r="A1009" s="5">
        <v>42812</v>
      </c>
      <c r="B1009" s="4">
        <v>2.5</v>
      </c>
      <c r="C1009" s="4">
        <v>2.5</v>
      </c>
      <c r="D1009" s="4">
        <v>2.5</v>
      </c>
      <c r="E1009" s="4">
        <v>2.5</v>
      </c>
      <c r="F1009" s="6">
        <v>0</v>
      </c>
      <c r="G1009" s="6"/>
    </row>
    <row r="1010" spans="1:7">
      <c r="A1010" s="5">
        <v>42811</v>
      </c>
      <c r="B1010" s="4">
        <v>2.5009999999999999</v>
      </c>
      <c r="C1010" s="4">
        <v>2.544</v>
      </c>
      <c r="D1010" s="4">
        <v>2.544</v>
      </c>
      <c r="E1010" s="4">
        <v>2.4900000000000002</v>
      </c>
      <c r="F1010" s="6">
        <v>-1.4200000000000001E-2</v>
      </c>
      <c r="G1010" s="6"/>
    </row>
    <row r="1011" spans="1:7">
      <c r="A1011" s="5">
        <v>42810</v>
      </c>
      <c r="B1011" s="4">
        <v>2.5369999999999999</v>
      </c>
      <c r="C1011" s="4">
        <v>2.4969999999999999</v>
      </c>
      <c r="D1011" s="4">
        <v>2.5419999999999998</v>
      </c>
      <c r="E1011" s="4">
        <v>2.4860000000000002</v>
      </c>
      <c r="F1011" s="6">
        <v>1.4800000000000001E-2</v>
      </c>
      <c r="G1011" s="6"/>
    </row>
    <row r="1012" spans="1:7">
      <c r="A1012" s="5">
        <v>42809</v>
      </c>
      <c r="B1012" s="4">
        <v>2.5</v>
      </c>
      <c r="C1012" s="4">
        <v>2.5979999999999999</v>
      </c>
      <c r="D1012" s="4">
        <v>2.6</v>
      </c>
      <c r="E1012" s="4">
        <v>2.4950000000000001</v>
      </c>
      <c r="F1012" s="6">
        <v>-3.9199999999999999E-2</v>
      </c>
      <c r="G1012" s="6"/>
    </row>
    <row r="1013" spans="1:7">
      <c r="A1013" s="5">
        <v>42808</v>
      </c>
      <c r="B1013" s="4">
        <v>2.6019999999999999</v>
      </c>
      <c r="C1013" s="4">
        <v>2.62</v>
      </c>
      <c r="D1013" s="4">
        <v>2.629</v>
      </c>
      <c r="E1013" s="4">
        <v>2.5880000000000001</v>
      </c>
      <c r="F1013" s="6">
        <v>-9.1000000000000004E-3</v>
      </c>
      <c r="G1013" s="6"/>
    </row>
    <row r="1014" spans="1:7">
      <c r="A1014" s="5">
        <v>42807</v>
      </c>
      <c r="B1014" s="4">
        <v>2.6259999999999999</v>
      </c>
      <c r="C1014" s="4">
        <v>2.5840000000000001</v>
      </c>
      <c r="D1014" s="4">
        <v>2.6280000000000001</v>
      </c>
      <c r="E1014" s="4">
        <v>2.5579999999999998</v>
      </c>
      <c r="F1014" s="6">
        <v>1.7100000000000001E-2</v>
      </c>
      <c r="G1014" s="6"/>
    </row>
    <row r="1015" spans="1:7">
      <c r="A1015" s="5">
        <v>42806</v>
      </c>
      <c r="B1015" s="4">
        <v>2.5819999999999999</v>
      </c>
      <c r="C1015" s="4">
        <v>2.5750000000000002</v>
      </c>
      <c r="D1015" s="4">
        <v>2.5859999999999999</v>
      </c>
      <c r="E1015" s="4">
        <v>2.5750000000000002</v>
      </c>
      <c r="F1015" s="6">
        <v>2.5999999999999999E-3</v>
      </c>
      <c r="G1015" s="6"/>
    </row>
    <row r="1016" spans="1:7">
      <c r="A1016" s="5">
        <v>42804</v>
      </c>
      <c r="B1016" s="4">
        <v>2.5750000000000002</v>
      </c>
      <c r="C1016" s="4">
        <v>2.613</v>
      </c>
      <c r="D1016" s="4">
        <v>2.6240000000000001</v>
      </c>
      <c r="E1016" s="4">
        <v>2.5750000000000002</v>
      </c>
      <c r="F1016" s="6">
        <v>-1.2999999999999999E-2</v>
      </c>
      <c r="G1016" s="6"/>
    </row>
    <row r="1017" spans="1:7">
      <c r="A1017" s="5">
        <v>42803</v>
      </c>
      <c r="B1017" s="4">
        <v>2.609</v>
      </c>
      <c r="C1017" s="4">
        <v>2.56</v>
      </c>
      <c r="D1017" s="4">
        <v>2.609</v>
      </c>
      <c r="E1017" s="4">
        <v>2.5579999999999998</v>
      </c>
      <c r="F1017" s="6">
        <v>1.9099999999999999E-2</v>
      </c>
      <c r="G1017" s="6"/>
    </row>
    <row r="1018" spans="1:7">
      <c r="A1018" s="5">
        <v>42802</v>
      </c>
      <c r="B1018" s="4">
        <v>2.56</v>
      </c>
      <c r="C1018" s="4">
        <v>2.52</v>
      </c>
      <c r="D1018" s="4">
        <v>2.5830000000000002</v>
      </c>
      <c r="E1018" s="4">
        <v>2.5070000000000001</v>
      </c>
      <c r="F1018" s="6">
        <v>1.67E-2</v>
      </c>
      <c r="G1018" s="6"/>
    </row>
    <row r="1019" spans="1:7">
      <c r="A1019" s="5">
        <v>42801</v>
      </c>
      <c r="B1019" s="4">
        <v>2.5179999999999998</v>
      </c>
      <c r="C1019" s="4">
        <v>2.4940000000000002</v>
      </c>
      <c r="D1019" s="4">
        <v>2.52</v>
      </c>
      <c r="E1019" s="4">
        <v>2.4910000000000001</v>
      </c>
      <c r="F1019" s="6">
        <v>9.5999999999999992E-3</v>
      </c>
      <c r="G1019" s="6"/>
    </row>
    <row r="1020" spans="1:7">
      <c r="A1020" s="5">
        <v>42800</v>
      </c>
      <c r="B1020" s="4">
        <v>2.4940000000000002</v>
      </c>
      <c r="C1020" s="4">
        <v>2.4740000000000002</v>
      </c>
      <c r="D1020" s="4">
        <v>2.5070000000000001</v>
      </c>
      <c r="E1020" s="4">
        <v>2.4569999999999999</v>
      </c>
      <c r="F1020" s="6">
        <v>7.1999999999999998E-3</v>
      </c>
      <c r="G1020" s="6"/>
    </row>
    <row r="1021" spans="1:7">
      <c r="A1021" s="5">
        <v>42799</v>
      </c>
      <c r="B1021" s="4">
        <v>2.476</v>
      </c>
      <c r="C1021" s="4">
        <v>2.48</v>
      </c>
      <c r="D1021" s="4">
        <v>2.4820000000000002</v>
      </c>
      <c r="E1021" s="4">
        <v>2.476</v>
      </c>
      <c r="F1021" s="6">
        <v>-2.3E-3</v>
      </c>
      <c r="G1021" s="6"/>
    </row>
    <row r="1022" spans="1:7">
      <c r="A1022" s="5">
        <v>42797</v>
      </c>
      <c r="B1022" s="4">
        <v>2.4820000000000002</v>
      </c>
      <c r="C1022" s="4">
        <v>2.4830000000000001</v>
      </c>
      <c r="D1022" s="4">
        <v>2.5209999999999999</v>
      </c>
      <c r="E1022" s="4">
        <v>2.4710000000000001</v>
      </c>
      <c r="F1022" s="6">
        <v>0</v>
      </c>
      <c r="G1022" s="6"/>
    </row>
    <row r="1023" spans="1:7">
      <c r="A1023" s="5">
        <v>42796</v>
      </c>
      <c r="B1023" s="4">
        <v>2.4820000000000002</v>
      </c>
      <c r="C1023" s="4">
        <v>2.4670000000000001</v>
      </c>
      <c r="D1023" s="4">
        <v>2.5049999999999999</v>
      </c>
      <c r="E1023" s="4">
        <v>2.4529999999999998</v>
      </c>
      <c r="F1023" s="6">
        <v>9.7999999999999997E-3</v>
      </c>
      <c r="G1023" s="6"/>
    </row>
    <row r="1024" spans="1:7">
      <c r="A1024" s="5">
        <v>42795</v>
      </c>
      <c r="B1024" s="4">
        <v>2.4580000000000002</v>
      </c>
      <c r="C1024" s="4">
        <v>2.415</v>
      </c>
      <c r="D1024" s="4">
        <v>2.4710000000000001</v>
      </c>
      <c r="E1024" s="4">
        <v>2.3969999999999998</v>
      </c>
      <c r="F1024" s="6">
        <v>2.5399999999999999E-2</v>
      </c>
      <c r="G1024" s="6"/>
    </row>
    <row r="1025" spans="1:7">
      <c r="A1025" s="5">
        <v>42794</v>
      </c>
      <c r="B1025" s="4">
        <v>2.3969999999999998</v>
      </c>
      <c r="C1025" s="4">
        <v>2.363</v>
      </c>
      <c r="D1025" s="4">
        <v>2.4009999999999998</v>
      </c>
      <c r="E1025" s="4">
        <v>2.3359999999999999</v>
      </c>
      <c r="F1025" s="6">
        <v>1.2699999999999999E-2</v>
      </c>
      <c r="G1025" s="6"/>
    </row>
    <row r="1026" spans="1:7">
      <c r="A1026" s="5">
        <v>42793</v>
      </c>
      <c r="B1026" s="4">
        <v>2.367</v>
      </c>
      <c r="C1026" s="4">
        <v>2.3239999999999998</v>
      </c>
      <c r="D1026" s="4">
        <v>2.37</v>
      </c>
      <c r="E1026" s="4">
        <v>2.3170000000000002</v>
      </c>
      <c r="F1026" s="6">
        <v>1.9199999999999998E-2</v>
      </c>
      <c r="G1026" s="6"/>
    </row>
    <row r="1027" spans="1:7">
      <c r="A1027" s="5">
        <v>42792</v>
      </c>
      <c r="B1027" s="4">
        <v>2.3220000000000001</v>
      </c>
      <c r="C1027" s="4">
        <v>2.3210000000000002</v>
      </c>
      <c r="D1027" s="4">
        <v>2.3220000000000001</v>
      </c>
      <c r="E1027" s="4">
        <v>2.3170000000000002</v>
      </c>
      <c r="F1027" s="6">
        <v>3.2000000000000002E-3</v>
      </c>
      <c r="G1027" s="6"/>
    </row>
    <row r="1028" spans="1:7">
      <c r="A1028" s="5">
        <v>42790</v>
      </c>
      <c r="B1028" s="4">
        <v>2.3149999999999999</v>
      </c>
      <c r="C1028" s="4">
        <v>2.3769999999999998</v>
      </c>
      <c r="D1028" s="4">
        <v>2.3839999999999999</v>
      </c>
      <c r="E1028" s="4">
        <v>2.31</v>
      </c>
      <c r="F1028" s="6">
        <v>-2.5700000000000001E-2</v>
      </c>
      <c r="G1028" s="6"/>
    </row>
    <row r="1029" spans="1:7">
      <c r="A1029" s="5">
        <v>42789</v>
      </c>
      <c r="B1029" s="4">
        <v>2.3759999999999999</v>
      </c>
      <c r="C1029" s="4">
        <v>2.4169999999999998</v>
      </c>
      <c r="D1029" s="4">
        <v>2.42</v>
      </c>
      <c r="E1029" s="4">
        <v>2.3719999999999999</v>
      </c>
      <c r="F1029" s="6">
        <v>-1.61E-2</v>
      </c>
      <c r="G1029" s="6"/>
    </row>
    <row r="1030" spans="1:7">
      <c r="A1030" s="5">
        <v>42788</v>
      </c>
      <c r="B1030" s="4">
        <v>2.415</v>
      </c>
      <c r="C1030" s="4">
        <v>2.4380000000000002</v>
      </c>
      <c r="D1030" s="4">
        <v>2.4540000000000002</v>
      </c>
      <c r="E1030" s="4">
        <v>2.391</v>
      </c>
      <c r="F1030" s="6">
        <v>-6.6E-3</v>
      </c>
      <c r="G1030" s="6"/>
    </row>
    <row r="1031" spans="1:7">
      <c r="A1031" s="5">
        <v>42787</v>
      </c>
      <c r="B1031" s="4">
        <v>2.431</v>
      </c>
      <c r="C1031" s="4">
        <v>2.4359999999999999</v>
      </c>
      <c r="D1031" s="4">
        <v>2.4609999999999999</v>
      </c>
      <c r="E1031" s="4">
        <v>2.4129999999999998</v>
      </c>
      <c r="F1031" s="6">
        <v>-2.0999999999999999E-3</v>
      </c>
      <c r="G1031" s="6"/>
    </row>
    <row r="1032" spans="1:7">
      <c r="A1032" s="5">
        <v>42786</v>
      </c>
      <c r="B1032" s="4">
        <v>2.4359999999999999</v>
      </c>
      <c r="C1032" s="4">
        <v>2.42</v>
      </c>
      <c r="D1032" s="4">
        <v>2.4380000000000002</v>
      </c>
      <c r="E1032" s="4">
        <v>2.42</v>
      </c>
      <c r="F1032" s="6">
        <v>6.7000000000000002E-3</v>
      </c>
      <c r="G1032" s="6"/>
    </row>
    <row r="1033" spans="1:7">
      <c r="A1033" s="5">
        <v>42783</v>
      </c>
      <c r="B1033" s="4">
        <v>2.42</v>
      </c>
      <c r="C1033" s="4">
        <v>2.4569999999999999</v>
      </c>
      <c r="D1033" s="4">
        <v>2.4649999999999999</v>
      </c>
      <c r="E1033" s="4">
        <v>2.4</v>
      </c>
      <c r="F1033" s="6">
        <v>-1.0999999999999999E-2</v>
      </c>
      <c r="G1033" s="6"/>
    </row>
    <row r="1034" spans="1:7">
      <c r="A1034" s="5">
        <v>42782</v>
      </c>
      <c r="B1034" s="4">
        <v>2.4470000000000001</v>
      </c>
      <c r="C1034" s="4">
        <v>2.4990000000000001</v>
      </c>
      <c r="D1034" s="4">
        <v>2.4990000000000001</v>
      </c>
      <c r="E1034" s="4">
        <v>2.4380000000000002</v>
      </c>
      <c r="F1034" s="6">
        <v>-0.02</v>
      </c>
      <c r="G1034" s="6"/>
    </row>
    <row r="1035" spans="1:7">
      <c r="A1035" s="5">
        <v>42781</v>
      </c>
      <c r="B1035" s="4">
        <v>2.4969999999999999</v>
      </c>
      <c r="C1035" s="4">
        <v>2.4790000000000001</v>
      </c>
      <c r="D1035" s="4">
        <v>2.524</v>
      </c>
      <c r="E1035" s="4">
        <v>2.4660000000000002</v>
      </c>
      <c r="F1035" s="6">
        <v>1.01E-2</v>
      </c>
      <c r="G1035" s="6"/>
    </row>
    <row r="1036" spans="1:7">
      <c r="A1036" s="5">
        <v>42780</v>
      </c>
      <c r="B1036" s="4">
        <v>2.472</v>
      </c>
      <c r="C1036" s="4">
        <v>2.4359999999999999</v>
      </c>
      <c r="D1036" s="4">
        <v>2.5019999999999998</v>
      </c>
      <c r="E1036" s="4">
        <v>2.427</v>
      </c>
      <c r="F1036" s="6">
        <v>1.4800000000000001E-2</v>
      </c>
      <c r="G1036" s="6"/>
    </row>
    <row r="1037" spans="1:7">
      <c r="A1037" s="5">
        <v>42779</v>
      </c>
      <c r="B1037" s="4">
        <v>2.4359999999999999</v>
      </c>
      <c r="C1037" s="4">
        <v>2.423</v>
      </c>
      <c r="D1037" s="4">
        <v>2.452</v>
      </c>
      <c r="E1037" s="4">
        <v>2.4159999999999999</v>
      </c>
      <c r="F1037" s="6">
        <v>4.4999999999999997E-3</v>
      </c>
      <c r="G1037" s="6"/>
    </row>
    <row r="1038" spans="1:7">
      <c r="A1038" s="5">
        <v>42778</v>
      </c>
      <c r="B1038" s="4">
        <v>2.4249999999999998</v>
      </c>
      <c r="C1038" s="4">
        <v>2.4089999999999998</v>
      </c>
      <c r="D1038" s="4">
        <v>2.4289999999999998</v>
      </c>
      <c r="E1038" s="4">
        <v>2.4089999999999998</v>
      </c>
      <c r="F1038" s="6">
        <v>6.7000000000000002E-3</v>
      </c>
      <c r="G1038" s="6"/>
    </row>
    <row r="1039" spans="1:7">
      <c r="A1039" s="5">
        <v>42776</v>
      </c>
      <c r="B1039" s="4">
        <v>2.4089999999999998</v>
      </c>
      <c r="C1039" s="4">
        <v>2.4</v>
      </c>
      <c r="D1039" s="4">
        <v>2.4340000000000002</v>
      </c>
      <c r="E1039" s="4">
        <v>2.3969999999999998</v>
      </c>
      <c r="F1039" s="6">
        <v>5.0000000000000001E-3</v>
      </c>
      <c r="G1039" s="6"/>
    </row>
    <row r="1040" spans="1:7">
      <c r="A1040" s="5">
        <v>42775</v>
      </c>
      <c r="B1040" s="4">
        <v>2.3969999999999998</v>
      </c>
      <c r="C1040" s="4">
        <v>2.3290000000000002</v>
      </c>
      <c r="D1040" s="4">
        <v>2.4020000000000001</v>
      </c>
      <c r="E1040" s="4">
        <v>2.3260000000000001</v>
      </c>
      <c r="F1040" s="6">
        <v>2.4400000000000002E-2</v>
      </c>
      <c r="G1040" s="6"/>
    </row>
    <row r="1041" spans="1:7">
      <c r="A1041" s="5">
        <v>42774</v>
      </c>
      <c r="B1041" s="4">
        <v>2.34</v>
      </c>
      <c r="C1041" s="4">
        <v>2.3969999999999998</v>
      </c>
      <c r="D1041" s="4">
        <v>2.4020000000000001</v>
      </c>
      <c r="E1041" s="4">
        <v>2.3250000000000002</v>
      </c>
      <c r="F1041" s="6">
        <v>-2.3800000000000002E-2</v>
      </c>
      <c r="G1041" s="6"/>
    </row>
    <row r="1042" spans="1:7">
      <c r="A1042" s="5">
        <v>42773</v>
      </c>
      <c r="B1042" s="4">
        <v>2.3969999999999998</v>
      </c>
      <c r="C1042" s="4">
        <v>2.4089999999999998</v>
      </c>
      <c r="D1042" s="4">
        <v>2.4409999999999998</v>
      </c>
      <c r="E1042" s="4">
        <v>2.367</v>
      </c>
      <c r="F1042" s="6">
        <v>-8.3000000000000001E-3</v>
      </c>
      <c r="G1042" s="6"/>
    </row>
    <row r="1043" spans="1:7">
      <c r="A1043" s="5">
        <v>42772</v>
      </c>
      <c r="B1043" s="4">
        <v>2.4169999999999998</v>
      </c>
      <c r="C1043" s="4">
        <v>2.472</v>
      </c>
      <c r="D1043" s="4">
        <v>2.472</v>
      </c>
      <c r="E1043" s="4">
        <v>2.4060000000000001</v>
      </c>
      <c r="F1043" s="6">
        <v>-2.23E-2</v>
      </c>
      <c r="G1043" s="6"/>
    </row>
    <row r="1044" spans="1:7">
      <c r="A1044" s="5">
        <v>42771</v>
      </c>
      <c r="B1044" s="4">
        <v>2.472</v>
      </c>
      <c r="C1044" s="4">
        <v>2.4670000000000001</v>
      </c>
      <c r="D1044" s="4">
        <v>2.4780000000000002</v>
      </c>
      <c r="E1044" s="4">
        <v>2.4670000000000001</v>
      </c>
      <c r="F1044" s="6">
        <v>2.0999999999999999E-3</v>
      </c>
      <c r="G1044" s="6"/>
    </row>
    <row r="1045" spans="1:7">
      <c r="A1045" s="5">
        <v>42769</v>
      </c>
      <c r="B1045" s="4">
        <v>2.4670000000000001</v>
      </c>
      <c r="C1045" s="4">
        <v>2.4769999999999999</v>
      </c>
      <c r="D1045" s="4">
        <v>2.5059999999999998</v>
      </c>
      <c r="E1045" s="4">
        <v>2.4279999999999999</v>
      </c>
      <c r="F1045" s="6">
        <v>-2.8E-3</v>
      </c>
      <c r="G1045" s="6"/>
    </row>
    <row r="1046" spans="1:7">
      <c r="A1046" s="5">
        <v>42768</v>
      </c>
      <c r="B1046" s="4">
        <v>2.4740000000000002</v>
      </c>
      <c r="C1046" s="4">
        <v>2.4769999999999999</v>
      </c>
      <c r="D1046" s="4">
        <v>2.4809999999999999</v>
      </c>
      <c r="E1046" s="4">
        <v>2.4329999999999998</v>
      </c>
      <c r="F1046" s="6">
        <v>-1.1999999999999999E-3</v>
      </c>
      <c r="G1046" s="6"/>
    </row>
    <row r="1047" spans="1:7">
      <c r="A1047" s="5">
        <v>42767</v>
      </c>
      <c r="B1047" s="4">
        <v>2.4769999999999999</v>
      </c>
      <c r="C1047" s="4">
        <v>2.4609999999999999</v>
      </c>
      <c r="D1047" s="4">
        <v>2.5179999999999998</v>
      </c>
      <c r="E1047" s="4">
        <v>2.4590000000000001</v>
      </c>
      <c r="F1047" s="6">
        <v>4.4999999999999997E-3</v>
      </c>
      <c r="G1047" s="6"/>
    </row>
    <row r="1048" spans="1:7">
      <c r="A1048" s="5">
        <v>42766</v>
      </c>
      <c r="B1048" s="4">
        <v>2.4660000000000002</v>
      </c>
      <c r="C1048" s="4">
        <v>2.484</v>
      </c>
      <c r="D1048" s="4">
        <v>2.4990000000000001</v>
      </c>
      <c r="E1048" s="4">
        <v>2.4329999999999998</v>
      </c>
      <c r="F1048" s="6">
        <v>-9.5999999999999992E-3</v>
      </c>
      <c r="G1048" s="6"/>
    </row>
    <row r="1049" spans="1:7">
      <c r="A1049" s="5">
        <v>42765</v>
      </c>
      <c r="B1049" s="4">
        <v>2.4900000000000002</v>
      </c>
      <c r="C1049" s="4">
        <v>2.4790000000000001</v>
      </c>
      <c r="D1049" s="4">
        <v>2.4990000000000001</v>
      </c>
      <c r="E1049" s="4">
        <v>2.4620000000000002</v>
      </c>
      <c r="F1049" s="6">
        <v>4.4999999999999997E-3</v>
      </c>
      <c r="G1049" s="6"/>
    </row>
    <row r="1050" spans="1:7">
      <c r="A1050" s="5">
        <v>42764</v>
      </c>
      <c r="B1050" s="4">
        <v>2.4790000000000001</v>
      </c>
      <c r="C1050" s="4">
        <v>2.4860000000000002</v>
      </c>
      <c r="D1050" s="4">
        <v>2.4860000000000002</v>
      </c>
      <c r="E1050" s="4">
        <v>2.4729999999999999</v>
      </c>
      <c r="F1050" s="6">
        <v>-2.8999999999999998E-3</v>
      </c>
      <c r="G1050" s="6"/>
    </row>
    <row r="1051" spans="1:7">
      <c r="A1051" s="5">
        <v>42762</v>
      </c>
      <c r="B1051" s="4">
        <v>2.4860000000000002</v>
      </c>
      <c r="C1051" s="4">
        <v>2.5099999999999998</v>
      </c>
      <c r="D1051" s="4">
        <v>2.5310000000000001</v>
      </c>
      <c r="E1051" s="4">
        <v>2.4809999999999999</v>
      </c>
      <c r="F1051" s="6">
        <v>-1.04E-2</v>
      </c>
      <c r="G1051" s="6"/>
    </row>
    <row r="1052" spans="1:7">
      <c r="A1052" s="5">
        <v>42761</v>
      </c>
      <c r="B1052" s="4">
        <v>2.512</v>
      </c>
      <c r="C1052" s="4">
        <v>2.5099999999999998</v>
      </c>
      <c r="D1052" s="4">
        <v>2.5550000000000002</v>
      </c>
      <c r="E1052" s="4">
        <v>2.5</v>
      </c>
      <c r="F1052" s="6">
        <v>-1.1999999999999999E-3</v>
      </c>
      <c r="G1052" s="6"/>
    </row>
    <row r="1053" spans="1:7">
      <c r="A1053" s="5">
        <v>42760</v>
      </c>
      <c r="B1053" s="4">
        <v>2.5150000000000001</v>
      </c>
      <c r="C1053" s="4">
        <v>2.4580000000000002</v>
      </c>
      <c r="D1053" s="4">
        <v>2.5379999999999998</v>
      </c>
      <c r="E1053" s="4">
        <v>2.4489999999999998</v>
      </c>
      <c r="F1053" s="6">
        <v>2.0299999999999999E-2</v>
      </c>
      <c r="G1053" s="6"/>
    </row>
    <row r="1054" spans="1:7">
      <c r="A1054" s="5">
        <v>42759</v>
      </c>
      <c r="B1054" s="4">
        <v>2.4649999999999999</v>
      </c>
      <c r="C1054" s="4">
        <v>2.4060000000000001</v>
      </c>
      <c r="D1054" s="4">
        <v>2.4729999999999999</v>
      </c>
      <c r="E1054" s="4">
        <v>2.3879999999999999</v>
      </c>
      <c r="F1054" s="6">
        <v>2.6700000000000002E-2</v>
      </c>
      <c r="G1054" s="6"/>
    </row>
    <row r="1055" spans="1:7">
      <c r="A1055" s="5">
        <v>42758</v>
      </c>
      <c r="B1055" s="4">
        <v>2.4009999999999998</v>
      </c>
      <c r="C1055" s="4">
        <v>2.4409999999999998</v>
      </c>
      <c r="D1055" s="4">
        <v>2.476</v>
      </c>
      <c r="E1055" s="4">
        <v>2.3809999999999998</v>
      </c>
      <c r="F1055" s="6">
        <v>-1.5699999999999999E-2</v>
      </c>
      <c r="G1055" s="6"/>
    </row>
    <row r="1056" spans="1:7">
      <c r="A1056" s="5">
        <v>42757</v>
      </c>
      <c r="B1056" s="4">
        <v>2.4390000000000001</v>
      </c>
      <c r="C1056" s="4">
        <v>2.4670000000000001</v>
      </c>
      <c r="D1056" s="4">
        <v>2.4670000000000001</v>
      </c>
      <c r="E1056" s="4">
        <v>2.4390000000000001</v>
      </c>
      <c r="F1056" s="6">
        <v>-1.1299999999999999E-2</v>
      </c>
      <c r="G1056" s="6"/>
    </row>
    <row r="1057" spans="1:7">
      <c r="A1057" s="5">
        <v>42755</v>
      </c>
      <c r="B1057" s="4">
        <v>2.4670000000000001</v>
      </c>
      <c r="C1057" s="4">
        <v>2.4740000000000002</v>
      </c>
      <c r="D1057" s="4">
        <v>2.5129999999999999</v>
      </c>
      <c r="E1057" s="4">
        <v>2.4500000000000002</v>
      </c>
      <c r="F1057" s="6">
        <v>-1.1999999999999999E-3</v>
      </c>
      <c r="G1057" s="6"/>
    </row>
    <row r="1058" spans="1:7">
      <c r="A1058" s="5">
        <v>42754</v>
      </c>
      <c r="B1058" s="4">
        <v>2.4700000000000002</v>
      </c>
      <c r="C1058" s="4">
        <v>2.4279999999999999</v>
      </c>
      <c r="D1058" s="4">
        <v>2.496</v>
      </c>
      <c r="E1058" s="4">
        <v>2.4129999999999998</v>
      </c>
      <c r="F1058" s="6">
        <v>1.7299999999999999E-2</v>
      </c>
      <c r="G1058" s="6"/>
    </row>
    <row r="1059" spans="1:7">
      <c r="A1059" s="5">
        <v>42753</v>
      </c>
      <c r="B1059" s="4">
        <v>2.4279999999999999</v>
      </c>
      <c r="C1059" s="4">
        <v>2.3330000000000002</v>
      </c>
      <c r="D1059" s="4">
        <v>2.4329999999999998</v>
      </c>
      <c r="E1059" s="4">
        <v>2.3290000000000002</v>
      </c>
      <c r="F1059" s="6">
        <v>4.4299999999999999E-2</v>
      </c>
      <c r="G1059" s="6"/>
    </row>
    <row r="1060" spans="1:7">
      <c r="A1060" s="5">
        <v>42752</v>
      </c>
      <c r="B1060" s="4">
        <v>2.3250000000000002</v>
      </c>
      <c r="C1060" s="4">
        <v>2.3759999999999999</v>
      </c>
      <c r="D1060" s="4">
        <v>2.3759999999999999</v>
      </c>
      <c r="E1060" s="4">
        <v>2.3050000000000002</v>
      </c>
      <c r="F1060" s="6">
        <v>-2.23E-2</v>
      </c>
      <c r="G1060" s="6"/>
    </row>
    <row r="1061" spans="1:7">
      <c r="A1061" s="5">
        <v>42751</v>
      </c>
      <c r="B1061" s="4">
        <v>2.3780000000000001</v>
      </c>
      <c r="C1061" s="4">
        <v>2.3980000000000001</v>
      </c>
      <c r="D1061" s="4">
        <v>2.3980000000000001</v>
      </c>
      <c r="E1061" s="4">
        <v>2.3740000000000001</v>
      </c>
      <c r="F1061" s="6">
        <v>-8.3000000000000001E-3</v>
      </c>
      <c r="G1061" s="6"/>
    </row>
    <row r="1062" spans="1:7">
      <c r="A1062" s="5">
        <v>42748</v>
      </c>
      <c r="B1062" s="4">
        <v>2.3980000000000001</v>
      </c>
      <c r="C1062" s="4">
        <v>2.363</v>
      </c>
      <c r="D1062" s="4">
        <v>2.431</v>
      </c>
      <c r="E1062" s="4">
        <v>2.3340000000000001</v>
      </c>
      <c r="F1062" s="6">
        <v>1.5699999999999999E-2</v>
      </c>
      <c r="G1062" s="6"/>
    </row>
    <row r="1063" spans="1:7">
      <c r="A1063" s="5">
        <v>42747</v>
      </c>
      <c r="B1063" s="4">
        <v>2.3610000000000002</v>
      </c>
      <c r="C1063" s="4">
        <v>2.3610000000000002</v>
      </c>
      <c r="D1063" s="4">
        <v>2.3650000000000002</v>
      </c>
      <c r="E1063" s="4">
        <v>2.3069999999999999</v>
      </c>
      <c r="F1063" s="6">
        <v>-3.8E-3</v>
      </c>
      <c r="G1063" s="6"/>
    </row>
    <row r="1064" spans="1:7">
      <c r="A1064" s="5">
        <v>42746</v>
      </c>
      <c r="B1064" s="4">
        <v>2.37</v>
      </c>
      <c r="C1064" s="4">
        <v>2.3809999999999998</v>
      </c>
      <c r="D1064" s="4">
        <v>2.3980000000000001</v>
      </c>
      <c r="E1064" s="4">
        <v>2.3290000000000002</v>
      </c>
      <c r="F1064" s="6">
        <v>-2.8999999999999998E-3</v>
      </c>
      <c r="G1064" s="6"/>
    </row>
    <row r="1065" spans="1:7">
      <c r="A1065" s="5">
        <v>42745</v>
      </c>
      <c r="B1065" s="4">
        <v>2.3769999999999998</v>
      </c>
      <c r="C1065" s="4">
        <v>2.37</v>
      </c>
      <c r="D1065" s="4">
        <v>2.3940000000000001</v>
      </c>
      <c r="E1065" s="4">
        <v>2.3610000000000002</v>
      </c>
      <c r="F1065" s="6">
        <v>3.8E-3</v>
      </c>
      <c r="G1065" s="6"/>
    </row>
    <row r="1066" spans="1:7">
      <c r="A1066" s="5">
        <v>42744</v>
      </c>
      <c r="B1066" s="4">
        <v>2.3679999999999999</v>
      </c>
      <c r="C1066" s="4">
        <v>2.4430000000000001</v>
      </c>
      <c r="D1066" s="4">
        <v>2.4430000000000001</v>
      </c>
      <c r="E1066" s="4">
        <v>2.363</v>
      </c>
      <c r="F1066" s="6">
        <v>-2.1999999999999999E-2</v>
      </c>
      <c r="G1066" s="6"/>
    </row>
    <row r="1067" spans="1:7">
      <c r="A1067" s="5">
        <v>42743</v>
      </c>
      <c r="B1067" s="4">
        <v>2.4209999999999998</v>
      </c>
      <c r="C1067" s="4">
        <v>2.4209999999999998</v>
      </c>
      <c r="D1067" s="4">
        <v>2.4209999999999998</v>
      </c>
      <c r="E1067" s="4">
        <v>2.4209999999999998</v>
      </c>
      <c r="F1067" s="6">
        <v>0</v>
      </c>
      <c r="G1067" s="6"/>
    </row>
    <row r="1068" spans="1:7">
      <c r="A1068" s="5">
        <v>42741</v>
      </c>
      <c r="B1068" s="4">
        <v>2.4209999999999998</v>
      </c>
      <c r="C1068" s="4">
        <v>2.35</v>
      </c>
      <c r="D1068" s="4">
        <v>2.4249999999999998</v>
      </c>
      <c r="E1068" s="4">
        <v>2.3340000000000001</v>
      </c>
      <c r="F1068" s="6">
        <v>3.1099999999999999E-2</v>
      </c>
      <c r="G1068" s="6"/>
    </row>
    <row r="1069" spans="1:7">
      <c r="A1069" s="5">
        <v>42740</v>
      </c>
      <c r="B1069" s="4">
        <v>2.3479999999999999</v>
      </c>
      <c r="C1069" s="4">
        <v>2.4350000000000001</v>
      </c>
      <c r="D1069" s="4">
        <v>2.452</v>
      </c>
      <c r="E1069" s="4">
        <v>2.3439999999999999</v>
      </c>
      <c r="F1069" s="6">
        <v>-3.8100000000000002E-2</v>
      </c>
      <c r="G1069" s="6"/>
    </row>
    <row r="1070" spans="1:7">
      <c r="A1070" s="5">
        <v>42739</v>
      </c>
      <c r="B1070" s="4">
        <v>2.4409999999999998</v>
      </c>
      <c r="C1070" s="4">
        <v>2.4540000000000002</v>
      </c>
      <c r="D1070" s="4">
        <v>2.4780000000000002</v>
      </c>
      <c r="E1070" s="4">
        <v>2.4319999999999999</v>
      </c>
      <c r="F1070" s="6">
        <v>-2.8999999999999998E-3</v>
      </c>
      <c r="G1070" s="6"/>
    </row>
    <row r="1071" spans="1:7">
      <c r="A1071" s="5">
        <v>42738</v>
      </c>
      <c r="B1071" s="4">
        <v>2.448</v>
      </c>
      <c r="C1071" s="4">
        <v>2.4390000000000001</v>
      </c>
      <c r="D1071" s="4">
        <v>2.5179999999999998</v>
      </c>
      <c r="E1071" s="4">
        <v>2.4369999999999998</v>
      </c>
      <c r="F1071" s="6">
        <v>6.9999999999999999E-4</v>
      </c>
      <c r="G1071" s="6"/>
    </row>
    <row r="1072" spans="1:7">
      <c r="A1072" s="5">
        <v>42737</v>
      </c>
      <c r="B1072" s="4">
        <v>2.4460000000000002</v>
      </c>
      <c r="C1072" s="4">
        <v>2.4460000000000002</v>
      </c>
      <c r="D1072" s="4">
        <v>2.4460000000000002</v>
      </c>
      <c r="E1072" s="4">
        <v>2.4460000000000002</v>
      </c>
      <c r="F1072" s="6">
        <v>0</v>
      </c>
      <c r="G1072" s="6"/>
    </row>
    <row r="1073" spans="1:7">
      <c r="A1073" s="5">
        <v>42734</v>
      </c>
      <c r="B1073" s="4">
        <v>2.4460000000000002</v>
      </c>
      <c r="C1073" s="4">
        <v>2.4769999999999999</v>
      </c>
      <c r="D1073" s="4">
        <v>2.488</v>
      </c>
      <c r="E1073" s="4">
        <v>2.431</v>
      </c>
      <c r="F1073" s="6">
        <v>-1.2500000000000001E-2</v>
      </c>
      <c r="G1073" s="6"/>
    </row>
    <row r="1074" spans="1:7">
      <c r="A1074" s="5">
        <v>42733</v>
      </c>
      <c r="B1074" s="4">
        <v>2.4769999999999999</v>
      </c>
      <c r="C1074" s="4">
        <v>2.512</v>
      </c>
      <c r="D1074" s="4">
        <v>2.512</v>
      </c>
      <c r="E1074" s="4">
        <v>2.46</v>
      </c>
      <c r="F1074" s="6">
        <v>-1.3899999999999999E-2</v>
      </c>
      <c r="G1074" s="6"/>
    </row>
    <row r="1075" spans="1:7">
      <c r="A1075" s="5">
        <v>42732</v>
      </c>
      <c r="B1075" s="4">
        <v>2.512</v>
      </c>
      <c r="C1075" s="4">
        <v>2.5649999999999999</v>
      </c>
      <c r="D1075" s="4">
        <v>2.5670000000000002</v>
      </c>
      <c r="E1075" s="4">
        <v>2.5030000000000001</v>
      </c>
      <c r="F1075" s="6">
        <v>-1.9099999999999999E-2</v>
      </c>
      <c r="G1075" s="6"/>
    </row>
    <row r="1076" spans="1:7">
      <c r="A1076" s="5">
        <v>42731</v>
      </c>
      <c r="B1076" s="4">
        <v>2.5609999999999999</v>
      </c>
      <c r="C1076" s="4">
        <v>2.5539999999999998</v>
      </c>
      <c r="D1076" s="4">
        <v>2.5760000000000001</v>
      </c>
      <c r="E1076" s="4">
        <v>2.5470000000000002</v>
      </c>
      <c r="F1076" s="6">
        <v>7.1999999999999998E-3</v>
      </c>
      <c r="G1076" s="6"/>
    </row>
    <row r="1077" spans="1:7">
      <c r="A1077" s="5">
        <v>42730</v>
      </c>
      <c r="B1077" s="4">
        <v>2.5430000000000001</v>
      </c>
      <c r="C1077" s="4">
        <v>2.5430000000000001</v>
      </c>
      <c r="D1077" s="4">
        <v>2.5430000000000001</v>
      </c>
      <c r="E1077" s="4">
        <v>2.5430000000000001</v>
      </c>
      <c r="F1077" s="6">
        <v>0</v>
      </c>
      <c r="G1077" s="6"/>
    </row>
    <row r="1078" spans="1:7">
      <c r="A1078" s="5">
        <v>42727</v>
      </c>
      <c r="B1078" s="4">
        <v>2.5430000000000001</v>
      </c>
      <c r="C1078" s="4">
        <v>2.556</v>
      </c>
      <c r="D1078" s="4">
        <v>2.5579999999999998</v>
      </c>
      <c r="E1078" s="4">
        <v>2.5259999999999998</v>
      </c>
      <c r="F1078" s="6">
        <v>-3.8999999999999998E-3</v>
      </c>
      <c r="G1078" s="6"/>
    </row>
    <row r="1079" spans="1:7">
      <c r="A1079" s="5">
        <v>42726</v>
      </c>
      <c r="B1079" s="4">
        <v>2.5529999999999999</v>
      </c>
      <c r="C1079" s="4">
        <v>2.5350000000000001</v>
      </c>
      <c r="D1079" s="4">
        <v>2.577</v>
      </c>
      <c r="E1079" s="4">
        <v>2.5270000000000001</v>
      </c>
      <c r="F1079" s="6">
        <v>5.8999999999999999E-3</v>
      </c>
      <c r="G1079" s="6"/>
    </row>
    <row r="1080" spans="1:7">
      <c r="A1080" s="5">
        <v>42725</v>
      </c>
      <c r="B1080" s="4">
        <v>2.5379999999999998</v>
      </c>
      <c r="C1080" s="4">
        <v>2.5659999999999998</v>
      </c>
      <c r="D1080" s="4">
        <v>2.577</v>
      </c>
      <c r="E1080" s="4">
        <v>2.5369999999999999</v>
      </c>
      <c r="F1080" s="6">
        <v>-8.9999999999999993E-3</v>
      </c>
      <c r="G1080" s="6"/>
    </row>
    <row r="1081" spans="1:7">
      <c r="A1081" s="5">
        <v>42724</v>
      </c>
      <c r="B1081" s="4">
        <v>2.5609999999999999</v>
      </c>
      <c r="C1081" s="4">
        <v>2.54</v>
      </c>
      <c r="D1081" s="4">
        <v>2.59</v>
      </c>
      <c r="E1081" s="4">
        <v>2.5379999999999998</v>
      </c>
      <c r="F1081" s="6">
        <v>6.7000000000000002E-3</v>
      </c>
      <c r="G1081" s="6"/>
    </row>
    <row r="1082" spans="1:7">
      <c r="A1082" s="5">
        <v>42723</v>
      </c>
      <c r="B1082" s="4">
        <v>2.544</v>
      </c>
      <c r="C1082" s="4">
        <v>2.5819999999999999</v>
      </c>
      <c r="D1082" s="4">
        <v>2.5950000000000002</v>
      </c>
      <c r="E1082" s="4">
        <v>2.5289999999999999</v>
      </c>
      <c r="F1082" s="6">
        <v>-1.49E-2</v>
      </c>
      <c r="G1082" s="6"/>
    </row>
    <row r="1083" spans="1:7">
      <c r="A1083" s="5">
        <v>42722</v>
      </c>
      <c r="B1083" s="4">
        <v>2.5819999999999999</v>
      </c>
      <c r="C1083" s="4">
        <v>2.5840000000000001</v>
      </c>
      <c r="D1083" s="4">
        <v>2.5840000000000001</v>
      </c>
      <c r="E1083" s="4">
        <v>2.58</v>
      </c>
      <c r="F1083" s="6">
        <v>-6.4000000000000003E-3</v>
      </c>
      <c r="G1083" s="6"/>
    </row>
    <row r="1084" spans="1:7">
      <c r="A1084" s="5">
        <v>42720</v>
      </c>
      <c r="B1084" s="4">
        <v>2.5990000000000002</v>
      </c>
      <c r="C1084" s="4">
        <v>2.6</v>
      </c>
      <c r="D1084" s="4">
        <v>2.6190000000000002</v>
      </c>
      <c r="E1084" s="4">
        <v>2.5529999999999999</v>
      </c>
      <c r="F1084" s="6">
        <v>-2.7000000000000001E-3</v>
      </c>
      <c r="G1084" s="6"/>
    </row>
    <row r="1085" spans="1:7">
      <c r="A1085" s="5">
        <v>42719</v>
      </c>
      <c r="B1085" s="4">
        <v>2.6059999999999999</v>
      </c>
      <c r="C1085" s="4">
        <v>2.58</v>
      </c>
      <c r="D1085" s="4">
        <v>2.641</v>
      </c>
      <c r="E1085" s="4">
        <v>2.5649999999999999</v>
      </c>
      <c r="F1085" s="6">
        <v>1.52E-2</v>
      </c>
      <c r="G1085" s="6"/>
    </row>
    <row r="1086" spans="1:7">
      <c r="A1086" s="5">
        <v>42718</v>
      </c>
      <c r="B1086" s="4">
        <v>2.5670000000000002</v>
      </c>
      <c r="C1086" s="4">
        <v>2.4710000000000001</v>
      </c>
      <c r="D1086" s="4">
        <v>2.5859999999999999</v>
      </c>
      <c r="E1086" s="4">
        <v>2.4220000000000002</v>
      </c>
      <c r="F1086" s="6">
        <v>3.7999999999999999E-2</v>
      </c>
      <c r="G1086" s="6"/>
    </row>
    <row r="1087" spans="1:7">
      <c r="A1087" s="5">
        <v>42717</v>
      </c>
      <c r="B1087" s="4">
        <v>2.4729999999999999</v>
      </c>
      <c r="C1087" s="4">
        <v>2.468</v>
      </c>
      <c r="D1087" s="4">
        <v>2.4950000000000001</v>
      </c>
      <c r="E1087" s="4">
        <v>2.4380000000000002</v>
      </c>
      <c r="F1087" s="6">
        <v>-1.6000000000000001E-3</v>
      </c>
      <c r="G1087" s="6"/>
    </row>
    <row r="1088" spans="1:7">
      <c r="A1088" s="5">
        <v>42716</v>
      </c>
      <c r="B1088" s="4">
        <v>2.4769999999999999</v>
      </c>
      <c r="C1088" s="4">
        <v>2.4889999999999999</v>
      </c>
      <c r="D1088" s="4">
        <v>2.528</v>
      </c>
      <c r="E1088" s="4">
        <v>2.4660000000000002</v>
      </c>
      <c r="F1088" s="6">
        <v>-4.3E-3</v>
      </c>
      <c r="G1088" s="6"/>
    </row>
    <row r="1089" spans="1:7">
      <c r="A1089" s="5">
        <v>42715</v>
      </c>
      <c r="B1089" s="4">
        <v>2.488</v>
      </c>
      <c r="C1089" s="4">
        <v>2.4660000000000002</v>
      </c>
      <c r="D1089" s="4">
        <v>2.4929999999999999</v>
      </c>
      <c r="E1089" s="4">
        <v>2.4660000000000002</v>
      </c>
      <c r="F1089" s="6">
        <v>8.8000000000000005E-3</v>
      </c>
      <c r="G1089" s="6"/>
    </row>
    <row r="1090" spans="1:7">
      <c r="A1090" s="5">
        <v>42713</v>
      </c>
      <c r="B1090" s="4">
        <v>2.4660000000000002</v>
      </c>
      <c r="C1090" s="4">
        <v>2.4119999999999999</v>
      </c>
      <c r="D1090" s="4">
        <v>2.4780000000000002</v>
      </c>
      <c r="E1090" s="4">
        <v>2.3969999999999998</v>
      </c>
      <c r="F1090" s="6">
        <v>2.3699999999999999E-2</v>
      </c>
      <c r="G1090" s="6"/>
    </row>
    <row r="1091" spans="1:7">
      <c r="A1091" s="5">
        <v>42712</v>
      </c>
      <c r="B1091" s="4">
        <v>2.4089999999999998</v>
      </c>
      <c r="C1091" s="4">
        <v>2.3450000000000002</v>
      </c>
      <c r="D1091" s="4">
        <v>2.427</v>
      </c>
      <c r="E1091" s="4">
        <v>2.34</v>
      </c>
      <c r="F1091" s="6">
        <v>2.7699999999999999E-2</v>
      </c>
      <c r="G1091" s="6"/>
    </row>
    <row r="1092" spans="1:7">
      <c r="A1092" s="5">
        <v>42711</v>
      </c>
      <c r="B1092" s="4">
        <v>2.3439999999999999</v>
      </c>
      <c r="C1092" s="4">
        <v>2.3959999999999999</v>
      </c>
      <c r="D1092" s="4">
        <v>2.4009999999999998</v>
      </c>
      <c r="E1092" s="4">
        <v>2.3420000000000001</v>
      </c>
      <c r="F1092" s="6">
        <v>-2.01E-2</v>
      </c>
      <c r="G1092" s="6"/>
    </row>
    <row r="1093" spans="1:7">
      <c r="A1093" s="5">
        <v>42710</v>
      </c>
      <c r="B1093" s="4">
        <v>2.3919999999999999</v>
      </c>
      <c r="C1093" s="4">
        <v>2.3980000000000001</v>
      </c>
      <c r="D1093" s="4">
        <v>2.403</v>
      </c>
      <c r="E1093" s="4">
        <v>2.3740000000000001</v>
      </c>
      <c r="F1093" s="6">
        <v>-3.7000000000000002E-3</v>
      </c>
      <c r="G1093" s="6"/>
    </row>
    <row r="1094" spans="1:7">
      <c r="A1094" s="5">
        <v>42709</v>
      </c>
      <c r="B1094" s="4">
        <v>2.4009999999999998</v>
      </c>
      <c r="C1094" s="4">
        <v>2.363</v>
      </c>
      <c r="D1094" s="4">
        <v>2.448</v>
      </c>
      <c r="E1094" s="4">
        <v>2.34</v>
      </c>
      <c r="F1094" s="6">
        <v>1.52E-2</v>
      </c>
      <c r="G1094" s="6"/>
    </row>
    <row r="1095" spans="1:7">
      <c r="A1095" s="5">
        <v>42708</v>
      </c>
      <c r="B1095" s="4">
        <v>2.3650000000000002</v>
      </c>
      <c r="C1095" s="4">
        <v>2.3540000000000001</v>
      </c>
      <c r="D1095" s="4">
        <v>2.3759999999999999</v>
      </c>
      <c r="E1095" s="4">
        <v>2.3519999999999999</v>
      </c>
      <c r="F1095" s="6">
        <v>-1.1299999999999999E-2</v>
      </c>
      <c r="G1095" s="6"/>
    </row>
    <row r="1096" spans="1:7">
      <c r="A1096" s="5">
        <v>42706</v>
      </c>
      <c r="B1096" s="4">
        <v>2.3919999999999999</v>
      </c>
      <c r="C1096" s="4">
        <v>2.4369999999999998</v>
      </c>
      <c r="D1096" s="4">
        <v>2.448</v>
      </c>
      <c r="E1096" s="4">
        <v>2.3740000000000001</v>
      </c>
      <c r="F1096" s="6">
        <v>-2.53E-2</v>
      </c>
      <c r="G1096" s="6"/>
    </row>
    <row r="1097" spans="1:7">
      <c r="A1097" s="5">
        <v>42705</v>
      </c>
      <c r="B1097" s="4">
        <v>2.4540000000000002</v>
      </c>
      <c r="C1097" s="4">
        <v>2.3969999999999998</v>
      </c>
      <c r="D1097" s="4">
        <v>2.492</v>
      </c>
      <c r="E1097" s="4">
        <v>2.3769999999999998</v>
      </c>
      <c r="F1097" s="6">
        <v>2.6800000000000001E-2</v>
      </c>
      <c r="G1097" s="6"/>
    </row>
    <row r="1098" spans="1:7">
      <c r="A1098" s="5">
        <v>42704</v>
      </c>
      <c r="B1098" s="4">
        <v>2.39</v>
      </c>
      <c r="C1098" s="4">
        <v>2.2949999999999999</v>
      </c>
      <c r="D1098" s="4">
        <v>2.41</v>
      </c>
      <c r="E1098" s="4">
        <v>2.2909999999999999</v>
      </c>
      <c r="F1098" s="6">
        <v>4.2299999999999997E-2</v>
      </c>
      <c r="G1098" s="6"/>
    </row>
    <row r="1099" spans="1:7">
      <c r="A1099" s="5">
        <v>42703</v>
      </c>
      <c r="B1099" s="4">
        <v>2.2930000000000001</v>
      </c>
      <c r="C1099" s="4">
        <v>2.3119999999999998</v>
      </c>
      <c r="D1099" s="4">
        <v>2.35</v>
      </c>
      <c r="E1099" s="4">
        <v>2.2909999999999999</v>
      </c>
      <c r="F1099" s="6">
        <v>-8.2000000000000007E-3</v>
      </c>
      <c r="G1099" s="6"/>
    </row>
    <row r="1100" spans="1:7">
      <c r="A1100" s="5">
        <v>42702</v>
      </c>
      <c r="B1100" s="4">
        <v>2.3119999999999998</v>
      </c>
      <c r="C1100" s="4">
        <v>2.339</v>
      </c>
      <c r="D1100" s="4">
        <v>2.3519999999999999</v>
      </c>
      <c r="E1100" s="4">
        <v>2.3109999999999999</v>
      </c>
      <c r="F1100" s="6">
        <v>-1.24E-2</v>
      </c>
      <c r="G1100" s="6"/>
    </row>
    <row r="1101" spans="1:7">
      <c r="A1101" s="5">
        <v>42701</v>
      </c>
      <c r="B1101" s="4">
        <v>2.3410000000000002</v>
      </c>
      <c r="C1101" s="4">
        <v>2.359</v>
      </c>
      <c r="D1101" s="4">
        <v>2.359</v>
      </c>
      <c r="E1101" s="4">
        <v>2.3370000000000002</v>
      </c>
      <c r="F1101" s="6">
        <v>-7.6E-3</v>
      </c>
      <c r="G1101" s="6"/>
    </row>
    <row r="1102" spans="1:7">
      <c r="A1102" s="5">
        <v>42699</v>
      </c>
      <c r="B1102" s="4">
        <v>2.359</v>
      </c>
      <c r="C1102" s="4">
        <v>2.3820000000000001</v>
      </c>
      <c r="D1102" s="4">
        <v>2.4129999999999998</v>
      </c>
      <c r="E1102" s="4">
        <v>2.35</v>
      </c>
      <c r="F1102" s="6">
        <v>-9.7000000000000003E-3</v>
      </c>
      <c r="G1102" s="6"/>
    </row>
    <row r="1103" spans="1:7">
      <c r="A1103" s="5">
        <v>42698</v>
      </c>
      <c r="B1103" s="4">
        <v>2.3820000000000001</v>
      </c>
      <c r="C1103" s="4">
        <v>2.3820000000000001</v>
      </c>
      <c r="D1103" s="4">
        <v>2.3860000000000001</v>
      </c>
      <c r="E1103" s="4">
        <v>2.3820000000000001</v>
      </c>
      <c r="F1103" s="6">
        <v>1.15E-2</v>
      </c>
      <c r="G1103" s="6"/>
    </row>
    <row r="1104" spans="1:7">
      <c r="A1104" s="5">
        <v>42697</v>
      </c>
      <c r="B1104" s="4">
        <v>2.355</v>
      </c>
      <c r="C1104" s="4">
        <v>2.3119999999999998</v>
      </c>
      <c r="D1104" s="4">
        <v>2.4169999999999998</v>
      </c>
      <c r="E1104" s="4">
        <v>2.2919999999999998</v>
      </c>
      <c r="F1104" s="6">
        <v>1.77E-2</v>
      </c>
      <c r="G1104" s="6"/>
    </row>
    <row r="1105" spans="1:7">
      <c r="A1105" s="5">
        <v>42696</v>
      </c>
      <c r="B1105" s="4">
        <v>2.3140000000000001</v>
      </c>
      <c r="C1105" s="4">
        <v>2.3029999999999999</v>
      </c>
      <c r="D1105" s="4">
        <v>2.3370000000000002</v>
      </c>
      <c r="E1105" s="4">
        <v>2.2869999999999999</v>
      </c>
      <c r="F1105" s="6">
        <v>0</v>
      </c>
      <c r="G1105" s="6"/>
    </row>
    <row r="1106" spans="1:7">
      <c r="A1106" s="5">
        <v>42695</v>
      </c>
      <c r="B1106" s="4">
        <v>2.3140000000000001</v>
      </c>
      <c r="C1106" s="4">
        <v>2.3530000000000002</v>
      </c>
      <c r="D1106" s="4">
        <v>2.3570000000000002</v>
      </c>
      <c r="E1106" s="4">
        <v>2.3029999999999999</v>
      </c>
      <c r="F1106" s="6">
        <v>-1.66E-2</v>
      </c>
      <c r="G1106" s="6"/>
    </row>
    <row r="1107" spans="1:7">
      <c r="A1107" s="5">
        <v>42694</v>
      </c>
      <c r="B1107" s="4">
        <v>2.3530000000000002</v>
      </c>
      <c r="C1107" s="4">
        <v>2.3479999999999999</v>
      </c>
      <c r="D1107" s="4">
        <v>2.36</v>
      </c>
      <c r="E1107" s="4">
        <v>2.3479999999999999</v>
      </c>
      <c r="F1107" s="6">
        <v>2.0999999999999999E-3</v>
      </c>
      <c r="G1107" s="6"/>
    </row>
    <row r="1108" spans="1:7">
      <c r="A1108" s="5">
        <v>42692</v>
      </c>
      <c r="B1108" s="4">
        <v>2.3479999999999999</v>
      </c>
      <c r="C1108" s="4">
        <v>2.3220000000000001</v>
      </c>
      <c r="D1108" s="4">
        <v>2.3639999999999999</v>
      </c>
      <c r="E1108" s="4">
        <v>2.2669999999999999</v>
      </c>
      <c r="F1108" s="6">
        <v>2.2200000000000001E-2</v>
      </c>
      <c r="G1108" s="6"/>
    </row>
    <row r="1109" spans="1:7">
      <c r="A1109" s="5">
        <v>42691</v>
      </c>
      <c r="B1109" s="4">
        <v>2.2970000000000002</v>
      </c>
      <c r="C1109" s="4">
        <v>2.2050000000000001</v>
      </c>
      <c r="D1109" s="4">
        <v>2.306</v>
      </c>
      <c r="E1109" s="4">
        <v>2.1869999999999998</v>
      </c>
      <c r="F1109" s="6">
        <v>3.7499999999999999E-2</v>
      </c>
      <c r="G1109" s="6"/>
    </row>
    <row r="1110" spans="1:7">
      <c r="A1110" s="5">
        <v>42690</v>
      </c>
      <c r="B1110" s="4">
        <v>2.214</v>
      </c>
      <c r="C1110" s="4">
        <v>2.226</v>
      </c>
      <c r="D1110" s="4">
        <v>2.2970000000000002</v>
      </c>
      <c r="E1110" s="4">
        <v>2.2050000000000001</v>
      </c>
      <c r="F1110" s="6">
        <v>-6.7000000000000002E-3</v>
      </c>
      <c r="G1110" s="6"/>
    </row>
    <row r="1111" spans="1:7">
      <c r="A1111" s="5">
        <v>42689</v>
      </c>
      <c r="B1111" s="4">
        <v>2.2290000000000001</v>
      </c>
      <c r="C1111" s="4">
        <v>2.2509999999999999</v>
      </c>
      <c r="D1111" s="4">
        <v>2.2509999999999999</v>
      </c>
      <c r="E1111" s="4">
        <v>2.1819999999999999</v>
      </c>
      <c r="F1111" s="6">
        <v>-1.11E-2</v>
      </c>
      <c r="G1111" s="6"/>
    </row>
    <row r="1112" spans="1:7">
      <c r="A1112" s="5">
        <v>42688</v>
      </c>
      <c r="B1112" s="4">
        <v>2.254</v>
      </c>
      <c r="C1112" s="4">
        <v>2.1709999999999998</v>
      </c>
      <c r="D1112" s="4">
        <v>2.302</v>
      </c>
      <c r="E1112" s="4">
        <v>2.1680000000000001</v>
      </c>
      <c r="F1112" s="6">
        <v>3.73E-2</v>
      </c>
      <c r="G1112" s="6"/>
    </row>
    <row r="1113" spans="1:7">
      <c r="A1113" s="5">
        <v>42687</v>
      </c>
      <c r="B1113" s="4">
        <v>2.173</v>
      </c>
      <c r="C1113" s="4">
        <v>2.1779999999999999</v>
      </c>
      <c r="D1113" s="4">
        <v>2.1819999999999999</v>
      </c>
      <c r="E1113" s="4">
        <v>2.173</v>
      </c>
      <c r="F1113" s="6">
        <v>1.6299999999999999E-2</v>
      </c>
      <c r="G1113" s="6"/>
    </row>
    <row r="1114" spans="1:7">
      <c r="A1114" s="5">
        <v>42684</v>
      </c>
      <c r="B1114" s="4">
        <v>2.1379999999999999</v>
      </c>
      <c r="C1114" s="4">
        <v>2.0419999999999998</v>
      </c>
      <c r="D1114" s="4">
        <v>2.1539999999999999</v>
      </c>
      <c r="E1114" s="4">
        <v>1.9910000000000001</v>
      </c>
      <c r="F1114" s="6">
        <v>3.3799999999999997E-2</v>
      </c>
      <c r="G1114" s="6"/>
    </row>
    <row r="1115" spans="1:7">
      <c r="A1115" s="5">
        <v>42683</v>
      </c>
      <c r="B1115" s="4">
        <v>2.0680000000000001</v>
      </c>
      <c r="C1115" s="4">
        <v>1.8580000000000001</v>
      </c>
      <c r="D1115" s="4">
        <v>2.0920000000000001</v>
      </c>
      <c r="E1115" s="4">
        <v>1.716</v>
      </c>
      <c r="F1115" s="6">
        <v>0.113</v>
      </c>
      <c r="G1115" s="6"/>
    </row>
    <row r="1116" spans="1:7">
      <c r="A1116" s="5">
        <v>42682</v>
      </c>
      <c r="B1116" s="4">
        <v>1.8580000000000001</v>
      </c>
      <c r="C1116" s="4">
        <v>1.8260000000000001</v>
      </c>
      <c r="D1116" s="4">
        <v>1.8759999999999999</v>
      </c>
      <c r="E1116" s="4">
        <v>1.8069999999999999</v>
      </c>
      <c r="F1116" s="6">
        <v>1.6400000000000001E-2</v>
      </c>
      <c r="G1116" s="6"/>
    </row>
    <row r="1117" spans="1:7">
      <c r="A1117" s="5">
        <v>42681</v>
      </c>
      <c r="B1117" s="4">
        <v>1.8280000000000001</v>
      </c>
      <c r="C1117" s="4">
        <v>1.831</v>
      </c>
      <c r="D1117" s="4">
        <v>1.833</v>
      </c>
      <c r="E1117" s="4">
        <v>1.8080000000000001</v>
      </c>
      <c r="F1117" s="6">
        <v>-8.9999999999999998E-4</v>
      </c>
      <c r="G1117" s="6"/>
    </row>
    <row r="1118" spans="1:7">
      <c r="A1118" s="5">
        <v>42680</v>
      </c>
      <c r="B1118" s="4">
        <v>1.83</v>
      </c>
      <c r="C1118" s="4">
        <v>1.83</v>
      </c>
      <c r="D1118" s="4">
        <v>1.833</v>
      </c>
      <c r="E1118" s="4">
        <v>1.8260000000000001</v>
      </c>
      <c r="F1118" s="6">
        <v>2.9000000000000001E-2</v>
      </c>
      <c r="G1118" s="6"/>
    </row>
    <row r="1119" spans="1:7">
      <c r="A1119" s="5">
        <v>42678</v>
      </c>
      <c r="B1119" s="4">
        <v>1.778</v>
      </c>
      <c r="C1119" s="4">
        <v>1.806</v>
      </c>
      <c r="D1119" s="4">
        <v>1.8220000000000001</v>
      </c>
      <c r="E1119" s="4">
        <v>1.7689999999999999</v>
      </c>
      <c r="F1119" s="6">
        <v>-1.77E-2</v>
      </c>
      <c r="G1119" s="6"/>
    </row>
    <row r="1120" spans="1:7">
      <c r="A1120" s="5">
        <v>42677</v>
      </c>
      <c r="B1120" s="4">
        <v>1.81</v>
      </c>
      <c r="C1120" s="4">
        <v>1.804</v>
      </c>
      <c r="D1120" s="4">
        <v>1.833</v>
      </c>
      <c r="E1120" s="4">
        <v>1.776</v>
      </c>
      <c r="F1120" s="6">
        <v>5.0000000000000001E-3</v>
      </c>
      <c r="G1120" s="6"/>
    </row>
    <row r="1121" spans="1:7">
      <c r="A1121" s="5">
        <v>42676</v>
      </c>
      <c r="B1121" s="4">
        <v>1.8009999999999999</v>
      </c>
      <c r="C1121" s="4">
        <v>1.829</v>
      </c>
      <c r="D1121" s="4">
        <v>1.829</v>
      </c>
      <c r="E1121" s="4">
        <v>1.774</v>
      </c>
      <c r="F1121" s="6">
        <v>-1.4200000000000001E-2</v>
      </c>
      <c r="G1121" s="6"/>
    </row>
    <row r="1122" spans="1:7">
      <c r="A1122" s="5">
        <v>42675</v>
      </c>
      <c r="B1122" s="4">
        <v>1.827</v>
      </c>
      <c r="C1122" s="4">
        <v>1.8380000000000001</v>
      </c>
      <c r="D1122" s="4">
        <v>1.879</v>
      </c>
      <c r="E1122" s="4">
        <v>1.8109999999999999</v>
      </c>
      <c r="F1122" s="6">
        <v>1.1000000000000001E-3</v>
      </c>
      <c r="G1122" s="6"/>
    </row>
    <row r="1123" spans="1:7">
      <c r="A1123" s="5">
        <v>42674</v>
      </c>
      <c r="B1123" s="4">
        <v>1.825</v>
      </c>
      <c r="C1123" s="4">
        <v>1.84</v>
      </c>
      <c r="D1123" s="4">
        <v>1.8540000000000001</v>
      </c>
      <c r="E1123" s="4">
        <v>1.8260000000000001</v>
      </c>
      <c r="F1123" s="6">
        <v>-8.8999999999999999E-3</v>
      </c>
      <c r="G1123" s="6"/>
    </row>
    <row r="1124" spans="1:7">
      <c r="A1124" s="5">
        <v>42673</v>
      </c>
      <c r="B1124" s="4">
        <v>1.841</v>
      </c>
      <c r="C1124" s="4">
        <v>1.849</v>
      </c>
      <c r="D1124" s="4">
        <v>1.849</v>
      </c>
      <c r="E1124" s="4">
        <v>1.84</v>
      </c>
      <c r="F1124" s="6">
        <v>-4.1000000000000003E-3</v>
      </c>
      <c r="G1124" s="6"/>
    </row>
    <row r="1125" spans="1:7">
      <c r="A1125" s="5">
        <v>42671</v>
      </c>
      <c r="B1125" s="4">
        <v>1.849</v>
      </c>
      <c r="C1125" s="4">
        <v>1.8540000000000001</v>
      </c>
      <c r="D1125" s="4">
        <v>1.879</v>
      </c>
      <c r="E1125" s="4">
        <v>1.8320000000000001</v>
      </c>
      <c r="F1125" s="6">
        <v>-5.0000000000000001E-4</v>
      </c>
      <c r="G1125" s="6"/>
    </row>
    <row r="1126" spans="1:7">
      <c r="A1126" s="5">
        <v>42670</v>
      </c>
      <c r="B1126" s="4">
        <v>1.85</v>
      </c>
      <c r="C1126" s="4">
        <v>1.7969999999999999</v>
      </c>
      <c r="D1126" s="4">
        <v>1.87</v>
      </c>
      <c r="E1126" s="4">
        <v>1.7909999999999999</v>
      </c>
      <c r="F1126" s="6">
        <v>3.2899999999999999E-2</v>
      </c>
      <c r="G1126" s="6"/>
    </row>
    <row r="1127" spans="1:7">
      <c r="A1127" s="5">
        <v>42669</v>
      </c>
      <c r="B1127" s="4">
        <v>1.7909999999999999</v>
      </c>
      <c r="C1127" s="4">
        <v>1.754</v>
      </c>
      <c r="D1127" s="4">
        <v>1.7969999999999999</v>
      </c>
      <c r="E1127" s="4">
        <v>1.742</v>
      </c>
      <c r="F1127" s="6">
        <v>1.8800000000000001E-2</v>
      </c>
      <c r="G1127" s="6"/>
    </row>
    <row r="1128" spans="1:7">
      <c r="A1128" s="5">
        <v>42668</v>
      </c>
      <c r="B1128" s="4">
        <v>1.758</v>
      </c>
      <c r="C1128" s="4">
        <v>1.766</v>
      </c>
      <c r="D1128" s="4">
        <v>1.788</v>
      </c>
      <c r="E1128" s="4">
        <v>1.742</v>
      </c>
      <c r="F1128" s="6">
        <v>-4.4999999999999997E-3</v>
      </c>
      <c r="G1128" s="6"/>
    </row>
    <row r="1129" spans="1:7">
      <c r="A1129" s="5">
        <v>42667</v>
      </c>
      <c r="B1129" s="4">
        <v>1.766</v>
      </c>
      <c r="C1129" s="4">
        <v>1.742</v>
      </c>
      <c r="D1129" s="4">
        <v>1.7749999999999999</v>
      </c>
      <c r="E1129" s="4">
        <v>1.724</v>
      </c>
      <c r="F1129" s="6">
        <v>1.49E-2</v>
      </c>
      <c r="G1129" s="6"/>
    </row>
    <row r="1130" spans="1:7">
      <c r="A1130" s="5">
        <v>42666</v>
      </c>
      <c r="B1130" s="4">
        <v>1.74</v>
      </c>
      <c r="C1130" s="4">
        <v>1.74</v>
      </c>
      <c r="D1130" s="4">
        <v>1.74</v>
      </c>
      <c r="E1130" s="4">
        <v>1.74</v>
      </c>
      <c r="F1130" s="6">
        <v>2.3E-3</v>
      </c>
      <c r="G1130" s="6"/>
    </row>
    <row r="1131" spans="1:7">
      <c r="A1131" s="5">
        <v>42664</v>
      </c>
      <c r="B1131" s="4">
        <v>1.736</v>
      </c>
      <c r="C1131" s="4">
        <v>1.7609999999999999</v>
      </c>
      <c r="D1131" s="4">
        <v>1.7609999999999999</v>
      </c>
      <c r="E1131" s="4">
        <v>1.7310000000000001</v>
      </c>
      <c r="F1131" s="6">
        <v>-1.14E-2</v>
      </c>
      <c r="G1131" s="6"/>
    </row>
    <row r="1132" spans="1:7">
      <c r="A1132" s="5">
        <v>42663</v>
      </c>
      <c r="B1132" s="4">
        <v>1.756</v>
      </c>
      <c r="C1132" s="4">
        <v>1.75</v>
      </c>
      <c r="D1132" s="4">
        <v>1.768</v>
      </c>
      <c r="E1132" s="4">
        <v>1.724</v>
      </c>
      <c r="F1132" s="6">
        <v>5.1999999999999998E-3</v>
      </c>
      <c r="G1132" s="6"/>
    </row>
    <row r="1133" spans="1:7">
      <c r="A1133" s="5">
        <v>42662</v>
      </c>
      <c r="B1133" s="4">
        <v>1.7470000000000001</v>
      </c>
      <c r="C1133" s="4">
        <v>1.7450000000000001</v>
      </c>
      <c r="D1133" s="4">
        <v>1.77</v>
      </c>
      <c r="E1133" s="4">
        <v>1.7290000000000001</v>
      </c>
      <c r="F1133" s="6">
        <v>4.0000000000000001E-3</v>
      </c>
      <c r="G1133" s="6"/>
    </row>
    <row r="1134" spans="1:7">
      <c r="A1134" s="5">
        <v>42661</v>
      </c>
      <c r="B1134" s="4">
        <v>1.74</v>
      </c>
      <c r="C1134" s="4">
        <v>1.7709999999999999</v>
      </c>
      <c r="D1134" s="4">
        <v>1.7869999999999999</v>
      </c>
      <c r="E1134" s="4">
        <v>1.74</v>
      </c>
      <c r="F1134" s="6">
        <v>-1.5800000000000002E-2</v>
      </c>
      <c r="G1134" s="6"/>
    </row>
    <row r="1135" spans="1:7">
      <c r="A1135" s="5">
        <v>42660</v>
      </c>
      <c r="B1135" s="4">
        <v>1.768</v>
      </c>
      <c r="C1135" s="4">
        <v>1.7889999999999999</v>
      </c>
      <c r="D1135" s="4">
        <v>1.8140000000000001</v>
      </c>
      <c r="E1135" s="4">
        <v>1.7569999999999999</v>
      </c>
      <c r="F1135" s="6">
        <v>-1.17E-2</v>
      </c>
      <c r="G1135" s="6"/>
    </row>
    <row r="1136" spans="1:7">
      <c r="A1136" s="5">
        <v>42659</v>
      </c>
      <c r="B1136" s="4">
        <v>1.7889999999999999</v>
      </c>
      <c r="C1136" s="4">
        <v>1.8049999999999999</v>
      </c>
      <c r="D1136" s="4">
        <v>1.8049999999999999</v>
      </c>
      <c r="E1136" s="4">
        <v>1.7869999999999999</v>
      </c>
      <c r="F1136" s="6">
        <v>-8.8000000000000005E-3</v>
      </c>
      <c r="G1136" s="6"/>
    </row>
    <row r="1137" spans="1:7">
      <c r="A1137" s="5">
        <v>42658</v>
      </c>
      <c r="B1137" s="4">
        <v>1.8049999999999999</v>
      </c>
      <c r="C1137" s="4">
        <v>1.8049999999999999</v>
      </c>
      <c r="D1137" s="4">
        <v>1.8049999999999999</v>
      </c>
      <c r="E1137" s="4">
        <v>1.8049999999999999</v>
      </c>
      <c r="F1137" s="6">
        <v>0</v>
      </c>
      <c r="G1137" s="6"/>
    </row>
    <row r="1138" spans="1:7">
      <c r="A1138" s="5">
        <v>42657</v>
      </c>
      <c r="B1138" s="4">
        <v>1.8049999999999999</v>
      </c>
      <c r="C1138" s="4">
        <v>1.752</v>
      </c>
      <c r="D1138" s="4">
        <v>1.8049999999999999</v>
      </c>
      <c r="E1138" s="4">
        <v>1.75</v>
      </c>
      <c r="F1138" s="6">
        <v>3.3799999999999997E-2</v>
      </c>
      <c r="G1138" s="6"/>
    </row>
    <row r="1139" spans="1:7">
      <c r="A1139" s="5">
        <v>42656</v>
      </c>
      <c r="B1139" s="4">
        <v>1.746</v>
      </c>
      <c r="C1139" s="4">
        <v>1.7669999999999999</v>
      </c>
      <c r="D1139" s="4">
        <v>1.7689999999999999</v>
      </c>
      <c r="E1139" s="4">
        <v>1.7270000000000001</v>
      </c>
      <c r="F1139" s="6">
        <v>-1.41E-2</v>
      </c>
      <c r="G1139" s="6"/>
    </row>
    <row r="1140" spans="1:7">
      <c r="A1140" s="5">
        <v>42655</v>
      </c>
      <c r="B1140" s="4">
        <v>1.7709999999999999</v>
      </c>
      <c r="C1140" s="4">
        <v>1.7689999999999999</v>
      </c>
      <c r="D1140" s="4">
        <v>1.8009999999999999</v>
      </c>
      <c r="E1140" s="4">
        <v>1.764</v>
      </c>
      <c r="F1140" s="6">
        <v>2.3E-3</v>
      </c>
      <c r="G1140" s="6"/>
    </row>
    <row r="1141" spans="1:7">
      <c r="A1141" s="5">
        <v>42654</v>
      </c>
      <c r="B1141" s="4">
        <v>1.7669999999999999</v>
      </c>
      <c r="C1141" s="4">
        <v>1.7669999999999999</v>
      </c>
      <c r="D1141" s="4">
        <v>1.7809999999999999</v>
      </c>
      <c r="E1141" s="4">
        <v>1.7450000000000001</v>
      </c>
      <c r="F1141" s="6">
        <v>8.0000000000000004E-4</v>
      </c>
      <c r="G1141" s="6"/>
    </row>
    <row r="1142" spans="1:7">
      <c r="A1142" s="5">
        <v>42653</v>
      </c>
      <c r="B1142" s="4">
        <v>1.7649999999999999</v>
      </c>
      <c r="C1142" s="4">
        <v>1.7230000000000001</v>
      </c>
      <c r="D1142" s="4">
        <v>1.7649999999999999</v>
      </c>
      <c r="E1142" s="4">
        <v>1.7230000000000001</v>
      </c>
      <c r="F1142" s="6">
        <v>2.47E-2</v>
      </c>
      <c r="G1142" s="6"/>
    </row>
    <row r="1143" spans="1:7">
      <c r="A1143" s="5">
        <v>42650</v>
      </c>
      <c r="B1143" s="4">
        <v>1.7230000000000001</v>
      </c>
      <c r="C1143" s="4">
        <v>1.732</v>
      </c>
      <c r="D1143" s="4">
        <v>1.7709999999999999</v>
      </c>
      <c r="E1143" s="4">
        <v>1.718</v>
      </c>
      <c r="F1143" s="6">
        <v>-9.1999999999999998E-3</v>
      </c>
      <c r="G1143" s="6"/>
    </row>
    <row r="1144" spans="1:7">
      <c r="A1144" s="5">
        <v>42649</v>
      </c>
      <c r="B1144" s="4">
        <v>1.7390000000000001</v>
      </c>
      <c r="C1144" s="4">
        <v>1.7090000000000001</v>
      </c>
      <c r="D1144" s="4">
        <v>1.746</v>
      </c>
      <c r="E1144" s="4">
        <v>1.6919999999999999</v>
      </c>
      <c r="F1144" s="6">
        <v>1.9300000000000001E-2</v>
      </c>
      <c r="G1144" s="6"/>
    </row>
    <row r="1145" spans="1:7">
      <c r="A1145" s="5">
        <v>42648</v>
      </c>
      <c r="B1145" s="4">
        <v>1.706</v>
      </c>
      <c r="C1145" s="4">
        <v>1.6850000000000001</v>
      </c>
      <c r="D1145" s="4">
        <v>1.73</v>
      </c>
      <c r="E1145" s="4">
        <v>1.669</v>
      </c>
      <c r="F1145" s="6">
        <v>9.4999999999999998E-3</v>
      </c>
      <c r="G1145" s="6"/>
    </row>
    <row r="1146" spans="1:7">
      <c r="A1146" s="5">
        <v>42647</v>
      </c>
      <c r="B1146" s="4">
        <v>1.69</v>
      </c>
      <c r="C1146" s="4">
        <v>1.629</v>
      </c>
      <c r="D1146" s="4">
        <v>1.6919999999999999</v>
      </c>
      <c r="E1146" s="4">
        <v>1.6120000000000001</v>
      </c>
      <c r="F1146" s="6">
        <v>3.8699999999999998E-2</v>
      </c>
      <c r="G1146" s="6"/>
    </row>
    <row r="1147" spans="1:7">
      <c r="A1147" s="5">
        <v>42646</v>
      </c>
      <c r="B1147" s="4">
        <v>1.627</v>
      </c>
      <c r="C1147" s="4">
        <v>1.6</v>
      </c>
      <c r="D1147" s="4">
        <v>1.629</v>
      </c>
      <c r="E1147" s="4">
        <v>1.593</v>
      </c>
      <c r="F1147" s="6">
        <v>1.7100000000000001E-2</v>
      </c>
      <c r="G1147" s="6"/>
    </row>
    <row r="1148" spans="1:7">
      <c r="A1148" s="5">
        <v>42645</v>
      </c>
      <c r="B1148" s="4">
        <v>1.6</v>
      </c>
      <c r="C1148" s="4">
        <v>1.5980000000000001</v>
      </c>
      <c r="D1148" s="4">
        <v>1.605</v>
      </c>
      <c r="E1148" s="4">
        <v>1.5980000000000001</v>
      </c>
      <c r="F1148" s="6">
        <v>1E-3</v>
      </c>
      <c r="G1148" s="6"/>
    </row>
    <row r="1149" spans="1:7">
      <c r="A1149" s="5">
        <v>42643</v>
      </c>
      <c r="B1149" s="4">
        <v>1.5980000000000001</v>
      </c>
      <c r="C1149" s="4">
        <v>1.5529999999999999</v>
      </c>
      <c r="D1149" s="4">
        <v>1.617</v>
      </c>
      <c r="E1149" s="4">
        <v>1.536</v>
      </c>
      <c r="F1149" s="6">
        <v>2.5700000000000001E-2</v>
      </c>
      <c r="G1149" s="6"/>
    </row>
    <row r="1150" spans="1:7">
      <c r="A1150" s="5">
        <v>42642</v>
      </c>
      <c r="B1150" s="4">
        <v>1.5580000000000001</v>
      </c>
      <c r="C1150" s="4">
        <v>1.5860000000000001</v>
      </c>
      <c r="D1150" s="4">
        <v>1.601</v>
      </c>
      <c r="E1150" s="4">
        <v>1.5429999999999999</v>
      </c>
      <c r="F1150" s="6">
        <v>-8.8999999999999999E-3</v>
      </c>
      <c r="G1150" s="6"/>
    </row>
    <row r="1151" spans="1:7">
      <c r="A1151" s="5">
        <v>42641</v>
      </c>
      <c r="B1151" s="4">
        <v>1.5720000000000001</v>
      </c>
      <c r="C1151" s="4">
        <v>1.5580000000000001</v>
      </c>
      <c r="D1151" s="4">
        <v>1.581</v>
      </c>
      <c r="E1151" s="4">
        <v>1.5429999999999999</v>
      </c>
      <c r="F1151" s="6">
        <v>7.7000000000000002E-3</v>
      </c>
      <c r="G1151" s="6"/>
    </row>
    <row r="1152" spans="1:7">
      <c r="A1152" s="5">
        <v>42640</v>
      </c>
      <c r="B1152" s="4">
        <v>1.56</v>
      </c>
      <c r="C1152" s="4">
        <v>1.589</v>
      </c>
      <c r="D1152" s="4">
        <v>1.6060000000000001</v>
      </c>
      <c r="E1152" s="4">
        <v>1.546</v>
      </c>
      <c r="F1152" s="6">
        <v>-1.52E-2</v>
      </c>
      <c r="G1152" s="6"/>
    </row>
    <row r="1153" spans="1:7">
      <c r="A1153" s="5">
        <v>42639</v>
      </c>
      <c r="B1153" s="4">
        <v>1.5840000000000001</v>
      </c>
      <c r="C1153" s="4">
        <v>1.617</v>
      </c>
      <c r="D1153" s="4">
        <v>1.62</v>
      </c>
      <c r="E1153" s="4">
        <v>1.5740000000000001</v>
      </c>
      <c r="F1153" s="6">
        <v>-1.9099999999999999E-2</v>
      </c>
      <c r="G1153" s="6"/>
    </row>
    <row r="1154" spans="1:7">
      <c r="A1154" s="5">
        <v>42638</v>
      </c>
      <c r="B1154" s="4">
        <v>1.615</v>
      </c>
      <c r="C1154" s="4">
        <v>1.62</v>
      </c>
      <c r="D1154" s="4">
        <v>1.62</v>
      </c>
      <c r="E1154" s="4">
        <v>1.615</v>
      </c>
      <c r="F1154" s="6">
        <v>-3.2000000000000002E-3</v>
      </c>
      <c r="G1154" s="6"/>
    </row>
    <row r="1155" spans="1:7">
      <c r="A1155" s="5">
        <v>42637</v>
      </c>
      <c r="B1155" s="4">
        <v>1.62</v>
      </c>
      <c r="C1155" s="4">
        <v>1.62</v>
      </c>
      <c r="D1155" s="4">
        <v>1.62</v>
      </c>
      <c r="E1155" s="4">
        <v>1.62</v>
      </c>
      <c r="F1155" s="6">
        <v>0</v>
      </c>
      <c r="G1155" s="6"/>
    </row>
    <row r="1156" spans="1:7">
      <c r="A1156" s="5">
        <v>42636</v>
      </c>
      <c r="B1156" s="4">
        <v>1.62</v>
      </c>
      <c r="C1156" s="4">
        <v>1.623</v>
      </c>
      <c r="D1156" s="4">
        <v>1.6319999999999999</v>
      </c>
      <c r="E1156" s="4">
        <v>1.6060000000000001</v>
      </c>
      <c r="F1156" s="6">
        <v>1.1999999999999999E-3</v>
      </c>
      <c r="G1156" s="6"/>
    </row>
    <row r="1157" spans="1:7">
      <c r="A1157" s="5">
        <v>42635</v>
      </c>
      <c r="B1157" s="4">
        <v>1.6180000000000001</v>
      </c>
      <c r="C1157" s="4">
        <v>1.649</v>
      </c>
      <c r="D1157" s="4">
        <v>1.6559999999999999</v>
      </c>
      <c r="E1157" s="4">
        <v>1.6080000000000001</v>
      </c>
      <c r="F1157" s="6">
        <v>-2.24E-2</v>
      </c>
      <c r="G1157" s="6"/>
    </row>
    <row r="1158" spans="1:7">
      <c r="A1158" s="5">
        <v>42634</v>
      </c>
      <c r="B1158" s="4">
        <v>1.655</v>
      </c>
      <c r="C1158" s="4">
        <v>1.6890000000000001</v>
      </c>
      <c r="D1158" s="4">
        <v>1.738</v>
      </c>
      <c r="E1158" s="4">
        <v>1.653</v>
      </c>
      <c r="F1158" s="6">
        <v>-2.24E-2</v>
      </c>
      <c r="G1158" s="6"/>
    </row>
    <row r="1159" spans="1:7">
      <c r="A1159" s="5">
        <v>42633</v>
      </c>
      <c r="B1159" s="4">
        <v>1.6930000000000001</v>
      </c>
      <c r="C1159" s="4">
        <v>1.708</v>
      </c>
      <c r="D1159" s="4">
        <v>1.71</v>
      </c>
      <c r="E1159" s="4">
        <v>1.667</v>
      </c>
      <c r="F1159" s="6">
        <v>-8.2000000000000007E-3</v>
      </c>
      <c r="G1159" s="6"/>
    </row>
    <row r="1160" spans="1:7">
      <c r="A1160" s="5">
        <v>42632</v>
      </c>
      <c r="B1160" s="4">
        <v>1.7070000000000001</v>
      </c>
      <c r="C1160" s="4">
        <v>1.6930000000000001</v>
      </c>
      <c r="D1160" s="4">
        <v>1.714</v>
      </c>
      <c r="E1160" s="4">
        <v>1.679</v>
      </c>
      <c r="F1160" s="6">
        <v>7.4999999999999997E-3</v>
      </c>
      <c r="G1160" s="6"/>
    </row>
    <row r="1161" spans="1:7">
      <c r="A1161" s="5">
        <v>42631</v>
      </c>
      <c r="B1161" s="4">
        <v>1.694</v>
      </c>
      <c r="C1161" s="4">
        <v>1.694</v>
      </c>
      <c r="D1161" s="4">
        <v>1.694</v>
      </c>
      <c r="E1161" s="4">
        <v>1.694</v>
      </c>
      <c r="F1161" s="6">
        <v>0</v>
      </c>
      <c r="G1161" s="6"/>
    </row>
    <row r="1162" spans="1:7">
      <c r="A1162" s="5">
        <v>42630</v>
      </c>
      <c r="B1162" s="4">
        <v>1.694</v>
      </c>
      <c r="C1162" s="4">
        <v>1.694</v>
      </c>
      <c r="D1162" s="4">
        <v>1.694</v>
      </c>
      <c r="E1162" s="4">
        <v>1.694</v>
      </c>
      <c r="F1162" s="6">
        <v>0</v>
      </c>
      <c r="G1162" s="6"/>
    </row>
    <row r="1163" spans="1:7">
      <c r="A1163" s="5">
        <v>42629</v>
      </c>
      <c r="B1163" s="4">
        <v>1.694</v>
      </c>
      <c r="C1163" s="4">
        <v>1.6890000000000001</v>
      </c>
      <c r="D1163" s="4">
        <v>1.7030000000000001</v>
      </c>
      <c r="E1163" s="4">
        <v>1.66</v>
      </c>
      <c r="F1163" s="6">
        <v>-2.3999999999999998E-3</v>
      </c>
      <c r="G1163" s="6"/>
    </row>
    <row r="1164" spans="1:7">
      <c r="A1164" s="5">
        <v>42628</v>
      </c>
      <c r="B1164" s="4">
        <v>1.698</v>
      </c>
      <c r="C1164" s="4">
        <v>1.696</v>
      </c>
      <c r="D1164" s="4">
        <v>1.736</v>
      </c>
      <c r="E1164" s="4">
        <v>1.665</v>
      </c>
      <c r="F1164" s="6">
        <v>0</v>
      </c>
      <c r="G1164" s="6"/>
    </row>
    <row r="1165" spans="1:7">
      <c r="A1165" s="5">
        <v>42627</v>
      </c>
      <c r="B1165" s="4">
        <v>1.698</v>
      </c>
      <c r="C1165" s="4">
        <v>1.7250000000000001</v>
      </c>
      <c r="D1165" s="4">
        <v>1.7430000000000001</v>
      </c>
      <c r="E1165" s="4">
        <v>1.6819999999999999</v>
      </c>
      <c r="F1165" s="6">
        <v>-1.7899999999999999E-2</v>
      </c>
      <c r="G1165" s="6"/>
    </row>
    <row r="1166" spans="1:7">
      <c r="A1166" s="5">
        <v>42626</v>
      </c>
      <c r="B1166" s="4">
        <v>1.7290000000000001</v>
      </c>
      <c r="C1166" s="4">
        <v>1.661</v>
      </c>
      <c r="D1166" s="4">
        <v>1.752</v>
      </c>
      <c r="E1166" s="4">
        <v>1.637</v>
      </c>
      <c r="F1166" s="6">
        <v>3.78E-2</v>
      </c>
      <c r="G1166" s="6"/>
    </row>
    <row r="1167" spans="1:7">
      <c r="A1167" s="5">
        <v>42625</v>
      </c>
      <c r="B1167" s="4">
        <v>1.6659999999999999</v>
      </c>
      <c r="C1167" s="4">
        <v>1.6679999999999999</v>
      </c>
      <c r="D1167" s="4">
        <v>1.6970000000000001</v>
      </c>
      <c r="E1167" s="4">
        <v>1.659</v>
      </c>
      <c r="F1167" s="6">
        <v>-2.3E-3</v>
      </c>
      <c r="G1167" s="6"/>
    </row>
    <row r="1168" spans="1:7">
      <c r="A1168" s="5">
        <v>42624</v>
      </c>
      <c r="B1168" s="4">
        <v>1.67</v>
      </c>
      <c r="C1168" s="4">
        <v>1.675</v>
      </c>
      <c r="D1168" s="4">
        <v>1.675</v>
      </c>
      <c r="E1168" s="4">
        <v>1.67</v>
      </c>
      <c r="F1168" s="6">
        <v>-3.0999999999999999E-3</v>
      </c>
      <c r="G1168" s="6"/>
    </row>
    <row r="1169" spans="1:7">
      <c r="A1169" s="5">
        <v>42622</v>
      </c>
      <c r="B1169" s="4">
        <v>1.675</v>
      </c>
      <c r="C1169" s="4">
        <v>1.6020000000000001</v>
      </c>
      <c r="D1169" s="4">
        <v>1.6779999999999999</v>
      </c>
      <c r="E1169" s="4">
        <v>1.5940000000000001</v>
      </c>
      <c r="F1169" s="6">
        <v>4.6199999999999998E-2</v>
      </c>
      <c r="G1169" s="6"/>
    </row>
    <row r="1170" spans="1:7">
      <c r="A1170" s="5">
        <v>42621</v>
      </c>
      <c r="B1170" s="4">
        <v>1.601</v>
      </c>
      <c r="C1170" s="4">
        <v>1.5409999999999999</v>
      </c>
      <c r="D1170" s="4">
        <v>1.62</v>
      </c>
      <c r="E1170" s="4">
        <v>1.5289999999999999</v>
      </c>
      <c r="F1170" s="6">
        <v>4.2299999999999997E-2</v>
      </c>
      <c r="G1170" s="6"/>
    </row>
    <row r="1171" spans="1:7">
      <c r="A1171" s="5">
        <v>42620</v>
      </c>
      <c r="B1171" s="4">
        <v>1.536</v>
      </c>
      <c r="C1171" s="4">
        <v>1.5409999999999999</v>
      </c>
      <c r="D1171" s="4">
        <v>1.5489999999999999</v>
      </c>
      <c r="E1171" s="4">
        <v>1.5189999999999999</v>
      </c>
      <c r="F1171" s="6">
        <v>0</v>
      </c>
      <c r="G1171" s="6"/>
    </row>
    <row r="1172" spans="1:7">
      <c r="A1172" s="5">
        <v>42619</v>
      </c>
      <c r="B1172" s="4">
        <v>1.536</v>
      </c>
      <c r="C1172" s="4">
        <v>1.609</v>
      </c>
      <c r="D1172" s="4">
        <v>1.62</v>
      </c>
      <c r="E1172" s="4">
        <v>1.534</v>
      </c>
      <c r="F1172" s="6">
        <v>-4.5499999999999999E-2</v>
      </c>
      <c r="G1172" s="6"/>
    </row>
    <row r="1173" spans="1:7">
      <c r="A1173" s="5">
        <v>42618</v>
      </c>
      <c r="B1173" s="4">
        <v>1.609</v>
      </c>
      <c r="C1173" s="4">
        <v>1.607</v>
      </c>
      <c r="D1173" s="4">
        <v>1.611</v>
      </c>
      <c r="E1173" s="4">
        <v>1.607</v>
      </c>
      <c r="F1173" s="6">
        <v>1.4E-3</v>
      </c>
      <c r="G1173" s="6"/>
    </row>
    <row r="1174" spans="1:7">
      <c r="A1174" s="5">
        <v>42615</v>
      </c>
      <c r="B1174" s="4">
        <v>1.607</v>
      </c>
      <c r="C1174" s="4">
        <v>1.571</v>
      </c>
      <c r="D1174" s="4">
        <v>1.623</v>
      </c>
      <c r="E1174" s="4">
        <v>1.5429999999999999</v>
      </c>
      <c r="F1174" s="6">
        <v>2.4899999999999999E-2</v>
      </c>
      <c r="G1174" s="6"/>
    </row>
    <row r="1175" spans="1:7">
      <c r="A1175" s="5">
        <v>42614</v>
      </c>
      <c r="B1175" s="4">
        <v>1.5680000000000001</v>
      </c>
      <c r="C1175" s="4">
        <v>1.58</v>
      </c>
      <c r="D1175" s="4">
        <v>1.619</v>
      </c>
      <c r="E1175" s="4">
        <v>1.556</v>
      </c>
      <c r="F1175" s="6">
        <v>-6.3E-3</v>
      </c>
      <c r="G1175" s="6"/>
    </row>
    <row r="1176" spans="1:7">
      <c r="A1176" s="5">
        <v>42613</v>
      </c>
      <c r="B1176" s="4">
        <v>1.5780000000000001</v>
      </c>
      <c r="C1176" s="4">
        <v>1.57</v>
      </c>
      <c r="D1176" s="4">
        <v>1.585</v>
      </c>
      <c r="E1176" s="4">
        <v>1.554</v>
      </c>
      <c r="F1176" s="6">
        <v>5.1000000000000004E-3</v>
      </c>
      <c r="G1176" s="6"/>
    </row>
    <row r="1177" spans="1:7">
      <c r="A1177" s="5">
        <v>42612</v>
      </c>
      <c r="B1177" s="4">
        <v>1.57</v>
      </c>
      <c r="C1177" s="4">
        <v>1.573</v>
      </c>
      <c r="D1177" s="4">
        <v>1.5920000000000001</v>
      </c>
      <c r="E1177" s="4">
        <v>1.5609999999999999</v>
      </c>
      <c r="F1177" s="6">
        <v>4.4999999999999997E-3</v>
      </c>
      <c r="G1177" s="6"/>
    </row>
    <row r="1178" spans="1:7">
      <c r="A1178" s="5">
        <v>42611</v>
      </c>
      <c r="B1178" s="4">
        <v>1.5629999999999999</v>
      </c>
      <c r="C1178" s="4">
        <v>1.6259999999999999</v>
      </c>
      <c r="D1178" s="4">
        <v>1.6259999999999999</v>
      </c>
      <c r="E1178" s="4">
        <v>1.5589999999999999</v>
      </c>
      <c r="F1178" s="6">
        <v>-3.8899999999999997E-2</v>
      </c>
      <c r="G1178" s="6"/>
    </row>
    <row r="1179" spans="1:7">
      <c r="A1179" s="5">
        <v>42610</v>
      </c>
      <c r="B1179" s="4">
        <v>1.6259999999999999</v>
      </c>
      <c r="C1179" s="4">
        <v>1.63</v>
      </c>
      <c r="D1179" s="4">
        <v>1.631</v>
      </c>
      <c r="E1179" s="4">
        <v>1.6240000000000001</v>
      </c>
      <c r="F1179" s="6">
        <v>-1.1000000000000001E-3</v>
      </c>
      <c r="G1179" s="6"/>
    </row>
    <row r="1180" spans="1:7">
      <c r="A1180" s="5">
        <v>42608</v>
      </c>
      <c r="B1180" s="4">
        <v>1.6279999999999999</v>
      </c>
      <c r="C1180" s="4">
        <v>1.571</v>
      </c>
      <c r="D1180" s="4">
        <v>1.635</v>
      </c>
      <c r="E1180" s="4">
        <v>1.5309999999999999</v>
      </c>
      <c r="F1180" s="6">
        <v>3.1699999999999999E-2</v>
      </c>
      <c r="G1180" s="6"/>
    </row>
    <row r="1181" spans="1:7">
      <c r="A1181" s="5">
        <v>42607</v>
      </c>
      <c r="B1181" s="4">
        <v>1.5780000000000001</v>
      </c>
      <c r="C1181" s="4">
        <v>1.5640000000000001</v>
      </c>
      <c r="D1181" s="4">
        <v>1.583</v>
      </c>
      <c r="E1181" s="4">
        <v>1.548</v>
      </c>
      <c r="F1181" s="6">
        <v>9.5999999999999992E-3</v>
      </c>
      <c r="G1181" s="6"/>
    </row>
    <row r="1182" spans="1:7">
      <c r="A1182" s="5">
        <v>42606</v>
      </c>
      <c r="B1182" s="4">
        <v>1.5629999999999999</v>
      </c>
      <c r="C1182" s="4">
        <v>1.556</v>
      </c>
      <c r="D1182" s="4">
        <v>1.57</v>
      </c>
      <c r="E1182" s="4">
        <v>1.542</v>
      </c>
      <c r="F1182" s="6">
        <v>1.0999999999999999E-2</v>
      </c>
      <c r="G1182" s="6"/>
    </row>
    <row r="1183" spans="1:7">
      <c r="A1183" s="5">
        <v>42605</v>
      </c>
      <c r="B1183" s="4">
        <v>1.546</v>
      </c>
      <c r="C1183" s="4">
        <v>1.5509999999999999</v>
      </c>
      <c r="D1183" s="4">
        <v>1.571</v>
      </c>
      <c r="E1183" s="4">
        <v>1.5269999999999999</v>
      </c>
      <c r="F1183" s="6">
        <v>1.2999999999999999E-3</v>
      </c>
      <c r="G1183" s="6"/>
    </row>
    <row r="1184" spans="1:7">
      <c r="A1184" s="5">
        <v>42604</v>
      </c>
      <c r="B1184" s="4">
        <v>1.544</v>
      </c>
      <c r="C1184" s="4">
        <v>1.597</v>
      </c>
      <c r="D1184" s="4">
        <v>1.6</v>
      </c>
      <c r="E1184" s="4">
        <v>1.536</v>
      </c>
      <c r="F1184" s="6">
        <v>-3.3099999999999997E-2</v>
      </c>
      <c r="G1184" s="6"/>
    </row>
    <row r="1185" spans="1:7">
      <c r="A1185" s="5">
        <v>42603</v>
      </c>
      <c r="B1185" s="4">
        <v>1.597</v>
      </c>
      <c r="C1185" s="4">
        <v>1.597</v>
      </c>
      <c r="D1185" s="4">
        <v>1.599</v>
      </c>
      <c r="E1185" s="4">
        <v>1.595</v>
      </c>
      <c r="F1185" s="6">
        <v>1.0699999999999999E-2</v>
      </c>
      <c r="G1185" s="6"/>
    </row>
    <row r="1186" spans="1:7">
      <c r="A1186" s="5">
        <v>42601</v>
      </c>
      <c r="B1186" s="4">
        <v>1.58</v>
      </c>
      <c r="C1186" s="4">
        <v>1.546</v>
      </c>
      <c r="D1186" s="4">
        <v>1.5940000000000001</v>
      </c>
      <c r="E1186" s="4">
        <v>1.536</v>
      </c>
      <c r="F1186" s="6">
        <v>0.03</v>
      </c>
      <c r="G1186" s="6"/>
    </row>
    <row r="1187" spans="1:7">
      <c r="A1187" s="5">
        <v>42600</v>
      </c>
      <c r="B1187" s="4">
        <v>1.534</v>
      </c>
      <c r="C1187" s="4">
        <v>1.5389999999999999</v>
      </c>
      <c r="D1187" s="4">
        <v>1.5660000000000001</v>
      </c>
      <c r="E1187" s="4">
        <v>1.5249999999999999</v>
      </c>
      <c r="F1187" s="6">
        <v>-9.7000000000000003E-3</v>
      </c>
      <c r="G1187" s="6"/>
    </row>
    <row r="1188" spans="1:7">
      <c r="A1188" s="5">
        <v>42599</v>
      </c>
      <c r="B1188" s="4">
        <v>1.5489999999999999</v>
      </c>
      <c r="C1188" s="4">
        <v>1.5680000000000001</v>
      </c>
      <c r="D1188" s="4">
        <v>1.5880000000000001</v>
      </c>
      <c r="E1188" s="4">
        <v>1.5369999999999999</v>
      </c>
      <c r="F1188" s="6">
        <v>-1.6500000000000001E-2</v>
      </c>
      <c r="G1188" s="6"/>
    </row>
    <row r="1189" spans="1:7">
      <c r="A1189" s="5">
        <v>42598</v>
      </c>
      <c r="B1189" s="4">
        <v>1.575</v>
      </c>
      <c r="C1189" s="4">
        <v>1.554</v>
      </c>
      <c r="D1189" s="4">
        <v>1.587</v>
      </c>
      <c r="E1189" s="4">
        <v>1.5149999999999999</v>
      </c>
      <c r="F1189" s="6">
        <v>1.09E-2</v>
      </c>
      <c r="G1189" s="6"/>
    </row>
    <row r="1190" spans="1:7">
      <c r="A1190" s="5">
        <v>42597</v>
      </c>
      <c r="B1190" s="4">
        <v>1.5580000000000001</v>
      </c>
      <c r="C1190" s="4">
        <v>1.512</v>
      </c>
      <c r="D1190" s="4">
        <v>1.5609999999999999</v>
      </c>
      <c r="E1190" s="4">
        <v>1.498</v>
      </c>
      <c r="F1190" s="6">
        <v>3.0599999999999999E-2</v>
      </c>
      <c r="G1190" s="6"/>
    </row>
    <row r="1191" spans="1:7">
      <c r="A1191" s="5">
        <v>42596</v>
      </c>
      <c r="B1191" s="4">
        <v>1.512</v>
      </c>
      <c r="C1191" s="4">
        <v>1.51</v>
      </c>
      <c r="D1191" s="4">
        <v>1.512</v>
      </c>
      <c r="E1191" s="4">
        <v>1.508</v>
      </c>
      <c r="F1191" s="6">
        <v>1.1000000000000001E-3</v>
      </c>
      <c r="G1191" s="6"/>
    </row>
    <row r="1192" spans="1:7">
      <c r="A1192" s="5">
        <v>42595</v>
      </c>
      <c r="B1192" s="4">
        <v>1.51</v>
      </c>
      <c r="C1192" s="4">
        <v>1.51</v>
      </c>
      <c r="D1192" s="4">
        <v>1.51</v>
      </c>
      <c r="E1192" s="4">
        <v>1.51</v>
      </c>
      <c r="F1192" s="6">
        <v>0</v>
      </c>
      <c r="G1192" s="6"/>
    </row>
    <row r="1193" spans="1:7">
      <c r="A1193" s="5">
        <v>42594</v>
      </c>
      <c r="B1193" s="4">
        <v>1.51</v>
      </c>
      <c r="C1193" s="4">
        <v>1.5589999999999999</v>
      </c>
      <c r="D1193" s="4">
        <v>1.5629999999999999</v>
      </c>
      <c r="E1193" s="4">
        <v>1.48</v>
      </c>
      <c r="F1193" s="6">
        <v>-3.27E-2</v>
      </c>
      <c r="G1193" s="6"/>
    </row>
    <row r="1194" spans="1:7">
      <c r="A1194" s="5">
        <v>42593</v>
      </c>
      <c r="B1194" s="4">
        <v>1.5609999999999999</v>
      </c>
      <c r="C1194" s="4">
        <v>1.5049999999999999</v>
      </c>
      <c r="D1194" s="4">
        <v>1.5760000000000001</v>
      </c>
      <c r="E1194" s="4">
        <v>1.5029999999999999</v>
      </c>
      <c r="F1194" s="6">
        <v>3.1699999999999999E-2</v>
      </c>
      <c r="G1194" s="6"/>
    </row>
    <row r="1195" spans="1:7">
      <c r="A1195" s="5">
        <v>42592</v>
      </c>
      <c r="B1195" s="4">
        <v>1.5129999999999999</v>
      </c>
      <c r="C1195" s="4">
        <v>1.5449999999999999</v>
      </c>
      <c r="D1195" s="4">
        <v>1.5449999999999999</v>
      </c>
      <c r="E1195" s="4">
        <v>1.5009999999999999</v>
      </c>
      <c r="F1195" s="6">
        <v>-2.3199999999999998E-2</v>
      </c>
      <c r="G1195" s="6"/>
    </row>
    <row r="1196" spans="1:7">
      <c r="A1196" s="5">
        <v>42591</v>
      </c>
      <c r="B1196" s="4">
        <v>1.5489999999999999</v>
      </c>
      <c r="C1196" s="4">
        <v>1.59</v>
      </c>
      <c r="D1196" s="4">
        <v>1.597</v>
      </c>
      <c r="E1196" s="4">
        <v>1.5349999999999999</v>
      </c>
      <c r="F1196" s="6">
        <v>-2.7E-2</v>
      </c>
      <c r="G1196" s="6"/>
    </row>
    <row r="1197" spans="1:7">
      <c r="A1197" s="5">
        <v>42590</v>
      </c>
      <c r="B1197" s="4">
        <v>1.5920000000000001</v>
      </c>
      <c r="C1197" s="4">
        <v>1.595</v>
      </c>
      <c r="D1197" s="4">
        <v>1.6160000000000001</v>
      </c>
      <c r="E1197" s="4">
        <v>1.571</v>
      </c>
      <c r="F1197" s="6">
        <v>-2.0999999999999999E-3</v>
      </c>
      <c r="G1197" s="6"/>
    </row>
    <row r="1198" spans="1:7">
      <c r="A1198" s="5">
        <v>42589</v>
      </c>
      <c r="B1198" s="4">
        <v>1.595</v>
      </c>
      <c r="C1198" s="4">
        <v>1.599</v>
      </c>
      <c r="D1198" s="4">
        <v>1.599</v>
      </c>
      <c r="E1198" s="4">
        <v>1.595</v>
      </c>
      <c r="F1198" s="6">
        <v>3.3E-3</v>
      </c>
      <c r="G1198" s="6"/>
    </row>
    <row r="1199" spans="1:7">
      <c r="A1199" s="5">
        <v>42588</v>
      </c>
      <c r="B1199" s="4">
        <v>1.59</v>
      </c>
      <c r="C1199" s="4">
        <v>1.59</v>
      </c>
      <c r="D1199" s="4">
        <v>1.59</v>
      </c>
      <c r="E1199" s="4">
        <v>1.59</v>
      </c>
      <c r="F1199" s="6">
        <v>0</v>
      </c>
      <c r="G1199" s="6"/>
    </row>
    <row r="1200" spans="1:7">
      <c r="A1200" s="5">
        <v>42587</v>
      </c>
      <c r="B1200" s="4">
        <v>1.59</v>
      </c>
      <c r="C1200" s="4">
        <v>1.5009999999999999</v>
      </c>
      <c r="D1200" s="4">
        <v>1.5920000000000001</v>
      </c>
      <c r="E1200" s="4">
        <v>1.4870000000000001</v>
      </c>
      <c r="F1200" s="6">
        <v>5.8599999999999999E-2</v>
      </c>
      <c r="G1200" s="6"/>
    </row>
    <row r="1201" spans="1:7">
      <c r="A1201" s="5">
        <v>42586</v>
      </c>
      <c r="B1201" s="4">
        <v>1.502</v>
      </c>
      <c r="C1201" s="4">
        <v>1.544</v>
      </c>
      <c r="D1201" s="4">
        <v>1.556</v>
      </c>
      <c r="E1201" s="4">
        <v>1.484</v>
      </c>
      <c r="F1201" s="6">
        <v>-2.7799999999999998E-2</v>
      </c>
      <c r="G1201" s="6"/>
    </row>
    <row r="1202" spans="1:7">
      <c r="A1202" s="5">
        <v>42585</v>
      </c>
      <c r="B1202" s="4">
        <v>1.5449999999999999</v>
      </c>
      <c r="C1202" s="4">
        <v>1.5589999999999999</v>
      </c>
      <c r="D1202" s="4">
        <v>1.571</v>
      </c>
      <c r="E1202" s="4">
        <v>1.53</v>
      </c>
      <c r="F1202" s="6">
        <v>-5.7999999999999996E-3</v>
      </c>
      <c r="G1202" s="6"/>
    </row>
    <row r="1203" spans="1:7">
      <c r="A1203" s="5">
        <v>42584</v>
      </c>
      <c r="B1203" s="4">
        <v>1.554</v>
      </c>
      <c r="C1203" s="4">
        <v>1.52</v>
      </c>
      <c r="D1203" s="4">
        <v>1.573</v>
      </c>
      <c r="E1203" s="4">
        <v>1.5109999999999999</v>
      </c>
      <c r="F1203" s="6">
        <v>2.24E-2</v>
      </c>
      <c r="G1203" s="6"/>
    </row>
    <row r="1204" spans="1:7">
      <c r="A1204" s="5">
        <v>42583</v>
      </c>
      <c r="B1204" s="4">
        <v>1.52</v>
      </c>
      <c r="C1204" s="4">
        <v>1.4630000000000001</v>
      </c>
      <c r="D1204" s="4">
        <v>1.5269999999999999</v>
      </c>
      <c r="E1204" s="4">
        <v>1.4630000000000001</v>
      </c>
      <c r="F1204" s="6">
        <v>3.8699999999999998E-2</v>
      </c>
      <c r="G1204" s="6"/>
    </row>
    <row r="1205" spans="1:7">
      <c r="A1205" s="5">
        <v>42582</v>
      </c>
      <c r="B1205" s="4">
        <v>1.4630000000000001</v>
      </c>
      <c r="C1205" s="4">
        <v>1.45</v>
      </c>
      <c r="D1205" s="4">
        <v>1.4630000000000001</v>
      </c>
      <c r="E1205" s="4">
        <v>1.45</v>
      </c>
      <c r="F1205" s="6">
        <v>9.1999999999999998E-3</v>
      </c>
      <c r="G1205" s="6"/>
    </row>
    <row r="1206" spans="1:7">
      <c r="A1206" s="5">
        <v>42580</v>
      </c>
      <c r="B1206" s="4">
        <v>1.45</v>
      </c>
      <c r="C1206" s="4">
        <v>1.5009999999999999</v>
      </c>
      <c r="D1206" s="4">
        <v>1.5640000000000001</v>
      </c>
      <c r="E1206" s="4">
        <v>1.45</v>
      </c>
      <c r="F1206" s="6">
        <v>-3.85E-2</v>
      </c>
      <c r="G1206" s="6"/>
    </row>
    <row r="1207" spans="1:7">
      <c r="A1207" s="5">
        <v>42579</v>
      </c>
      <c r="B1207" s="4">
        <v>1.508</v>
      </c>
      <c r="C1207" s="4">
        <v>1.504</v>
      </c>
      <c r="D1207" s="4">
        <v>1.5349999999999999</v>
      </c>
      <c r="E1207" s="4">
        <v>1.492</v>
      </c>
      <c r="F1207" s="6">
        <v>3.3E-3</v>
      </c>
      <c r="G1207" s="6"/>
    </row>
    <row r="1208" spans="1:7">
      <c r="A1208" s="5">
        <v>42578</v>
      </c>
      <c r="B1208" s="4">
        <v>1.5029999999999999</v>
      </c>
      <c r="C1208" s="4">
        <v>1.5629999999999999</v>
      </c>
      <c r="D1208" s="4">
        <v>1.59</v>
      </c>
      <c r="E1208" s="4">
        <v>1.498</v>
      </c>
      <c r="F1208" s="6">
        <v>-3.8399999999999997E-2</v>
      </c>
      <c r="G1208" s="6"/>
    </row>
    <row r="1209" spans="1:7">
      <c r="A1209" s="5">
        <v>42577</v>
      </c>
      <c r="B1209" s="4">
        <v>1.5629999999999999</v>
      </c>
      <c r="C1209" s="4">
        <v>1.5680000000000001</v>
      </c>
      <c r="D1209" s="4">
        <v>1.589</v>
      </c>
      <c r="E1209" s="4">
        <v>1.5369999999999999</v>
      </c>
      <c r="F1209" s="6">
        <v>-7.6E-3</v>
      </c>
      <c r="G1209" s="6"/>
    </row>
    <row r="1210" spans="1:7">
      <c r="A1210" s="5">
        <v>42576</v>
      </c>
      <c r="B1210" s="4">
        <v>1.575</v>
      </c>
      <c r="C1210" s="4">
        <v>1.571</v>
      </c>
      <c r="D1210" s="4">
        <v>1.5920000000000001</v>
      </c>
      <c r="E1210" s="4">
        <v>1.554</v>
      </c>
      <c r="F1210" s="6">
        <v>1.1999999999999999E-3</v>
      </c>
      <c r="G1210" s="6"/>
    </row>
    <row r="1211" spans="1:7">
      <c r="A1211" s="5">
        <v>42575</v>
      </c>
      <c r="B1211" s="4">
        <v>1.573</v>
      </c>
      <c r="C1211" s="4">
        <v>1.5660000000000001</v>
      </c>
      <c r="D1211" s="4">
        <v>1.577</v>
      </c>
      <c r="E1211" s="4">
        <v>1.5660000000000001</v>
      </c>
      <c r="F1211" s="6">
        <v>4.4999999999999997E-3</v>
      </c>
      <c r="G1211" s="6"/>
    </row>
    <row r="1212" spans="1:7">
      <c r="A1212" s="5">
        <v>42573</v>
      </c>
      <c r="B1212" s="4">
        <v>1.5660000000000001</v>
      </c>
      <c r="C1212" s="4">
        <v>1.5489999999999999</v>
      </c>
      <c r="D1212" s="4">
        <v>1.601</v>
      </c>
      <c r="E1212" s="4">
        <v>1.5369999999999999</v>
      </c>
      <c r="F1212" s="6">
        <v>6.4000000000000003E-3</v>
      </c>
      <c r="G1212" s="6"/>
    </row>
    <row r="1213" spans="1:7">
      <c r="A1213" s="5">
        <v>42572</v>
      </c>
      <c r="B1213" s="4">
        <v>1.556</v>
      </c>
      <c r="C1213" s="4">
        <v>1.58</v>
      </c>
      <c r="D1213" s="4">
        <v>1.6279999999999999</v>
      </c>
      <c r="E1213" s="4">
        <v>1.554</v>
      </c>
      <c r="F1213" s="6">
        <v>-1.52E-2</v>
      </c>
      <c r="G1213" s="6"/>
    </row>
    <row r="1214" spans="1:7">
      <c r="A1214" s="5">
        <v>42571</v>
      </c>
      <c r="B1214" s="4">
        <v>1.58</v>
      </c>
      <c r="C1214" s="4">
        <v>1.5589999999999999</v>
      </c>
      <c r="D1214" s="4">
        <v>1.5960000000000001</v>
      </c>
      <c r="E1214" s="4">
        <v>1.546</v>
      </c>
      <c r="F1214" s="6">
        <v>1.41E-2</v>
      </c>
      <c r="G1214" s="6"/>
    </row>
    <row r="1215" spans="1:7">
      <c r="A1215" s="5">
        <v>42570</v>
      </c>
      <c r="B1215" s="4">
        <v>1.5580000000000001</v>
      </c>
      <c r="C1215" s="4">
        <v>1.573</v>
      </c>
      <c r="D1215" s="4">
        <v>1.575</v>
      </c>
      <c r="E1215" s="4">
        <v>1.5369999999999999</v>
      </c>
      <c r="F1215" s="6">
        <v>-1.52E-2</v>
      </c>
      <c r="G1215" s="6"/>
    </row>
    <row r="1216" spans="1:7">
      <c r="A1216" s="5">
        <v>42569</v>
      </c>
      <c r="B1216" s="4">
        <v>1.5820000000000001</v>
      </c>
      <c r="C1216" s="4">
        <v>1.575</v>
      </c>
      <c r="D1216" s="4">
        <v>1.6040000000000001</v>
      </c>
      <c r="E1216" s="4">
        <v>1.556</v>
      </c>
      <c r="F1216" s="6">
        <v>1.55E-2</v>
      </c>
      <c r="G1216" s="6"/>
    </row>
    <row r="1217" spans="1:7">
      <c r="A1217" s="5">
        <v>42568</v>
      </c>
      <c r="B1217" s="4">
        <v>1.5580000000000001</v>
      </c>
      <c r="C1217" s="4">
        <v>1.5580000000000001</v>
      </c>
      <c r="D1217" s="4">
        <v>1.5580000000000001</v>
      </c>
      <c r="E1217" s="4">
        <v>1.5580000000000001</v>
      </c>
      <c r="F1217" s="6">
        <v>0</v>
      </c>
      <c r="G1217" s="6"/>
    </row>
    <row r="1218" spans="1:7">
      <c r="A1218" s="5">
        <v>42566</v>
      </c>
      <c r="B1218" s="4">
        <v>1.5580000000000001</v>
      </c>
      <c r="C1218" s="4">
        <v>1.52</v>
      </c>
      <c r="D1218" s="4">
        <v>1.601</v>
      </c>
      <c r="E1218" s="4">
        <v>1.5169999999999999</v>
      </c>
      <c r="F1218" s="6">
        <v>1.37E-2</v>
      </c>
      <c r="G1218" s="6"/>
    </row>
    <row r="1219" spans="1:7">
      <c r="A1219" s="5">
        <v>42565</v>
      </c>
      <c r="B1219" s="4">
        <v>1.5369999999999999</v>
      </c>
      <c r="C1219" s="4">
        <v>1.4710000000000001</v>
      </c>
      <c r="D1219" s="4">
        <v>1.5509999999999999</v>
      </c>
      <c r="E1219" s="4">
        <v>1.466</v>
      </c>
      <c r="F1219" s="6">
        <v>4.3400000000000001E-2</v>
      </c>
      <c r="G1219" s="6"/>
    </row>
    <row r="1220" spans="1:7">
      <c r="A1220" s="5">
        <v>42564</v>
      </c>
      <c r="B1220" s="4">
        <v>1.4730000000000001</v>
      </c>
      <c r="C1220" s="4">
        <v>1.508</v>
      </c>
      <c r="D1220" s="4">
        <v>1.508</v>
      </c>
      <c r="E1220" s="4">
        <v>1.4590000000000001</v>
      </c>
      <c r="F1220" s="6">
        <v>-2.2599999999999999E-2</v>
      </c>
      <c r="G1220" s="6"/>
    </row>
    <row r="1221" spans="1:7">
      <c r="A1221" s="5">
        <v>42563</v>
      </c>
      <c r="B1221" s="4">
        <v>1.5069999999999999</v>
      </c>
      <c r="C1221" s="4">
        <v>1.425</v>
      </c>
      <c r="D1221" s="4">
        <v>1.5309999999999999</v>
      </c>
      <c r="E1221" s="4">
        <v>1.4219999999999999</v>
      </c>
      <c r="F1221" s="6">
        <v>5.3800000000000001E-2</v>
      </c>
      <c r="G1221" s="6"/>
    </row>
    <row r="1222" spans="1:7">
      <c r="A1222" s="5">
        <v>42562</v>
      </c>
      <c r="B1222" s="4">
        <v>1.43</v>
      </c>
      <c r="C1222" s="4">
        <v>1.3660000000000001</v>
      </c>
      <c r="D1222" s="4">
        <v>1.4350000000000001</v>
      </c>
      <c r="E1222" s="4">
        <v>1.3580000000000001</v>
      </c>
      <c r="F1222" s="6">
        <v>4.6600000000000003E-2</v>
      </c>
      <c r="G1222" s="6"/>
    </row>
    <row r="1223" spans="1:7">
      <c r="A1223" s="5">
        <v>42561</v>
      </c>
      <c r="B1223" s="4">
        <v>1.3660000000000001</v>
      </c>
      <c r="C1223" s="4">
        <v>1.3580000000000001</v>
      </c>
      <c r="D1223" s="4">
        <v>1.3660000000000001</v>
      </c>
      <c r="E1223" s="4">
        <v>1.3580000000000001</v>
      </c>
      <c r="F1223" s="6">
        <v>6.1000000000000004E-3</v>
      </c>
      <c r="G1223" s="6"/>
    </row>
    <row r="1224" spans="1:7">
      <c r="A1224" s="5">
        <v>42559</v>
      </c>
      <c r="B1224" s="4">
        <v>1.3580000000000001</v>
      </c>
      <c r="C1224" s="4">
        <v>1.39</v>
      </c>
      <c r="D1224" s="4">
        <v>1.4419999999999999</v>
      </c>
      <c r="E1224" s="4">
        <v>1.3460000000000001</v>
      </c>
      <c r="F1224" s="6">
        <v>-1.95E-2</v>
      </c>
      <c r="G1224" s="6"/>
    </row>
    <row r="1225" spans="1:7">
      <c r="A1225" s="5">
        <v>42558</v>
      </c>
      <c r="B1225" s="4">
        <v>1.385</v>
      </c>
      <c r="C1225" s="4">
        <v>1.37</v>
      </c>
      <c r="D1225" s="4">
        <v>1.4219999999999999</v>
      </c>
      <c r="E1225" s="4">
        <v>1.355</v>
      </c>
      <c r="F1225" s="6">
        <v>8.6999999999999994E-3</v>
      </c>
      <c r="G1225" s="6"/>
    </row>
    <row r="1226" spans="1:7">
      <c r="A1226" s="5">
        <v>42557</v>
      </c>
      <c r="B1226" s="4">
        <v>1.373</v>
      </c>
      <c r="C1226" s="4">
        <v>1.367</v>
      </c>
      <c r="D1226" s="4">
        <v>1.395</v>
      </c>
      <c r="E1226" s="4">
        <v>1.321</v>
      </c>
      <c r="F1226" s="6">
        <v>-1.5E-3</v>
      </c>
      <c r="G1226" s="6"/>
    </row>
    <row r="1227" spans="1:7">
      <c r="A1227" s="5">
        <v>42556</v>
      </c>
      <c r="B1227" s="4">
        <v>1.375</v>
      </c>
      <c r="C1227" s="4">
        <v>1.4390000000000001</v>
      </c>
      <c r="D1227" s="4">
        <v>1.4410000000000001</v>
      </c>
      <c r="E1227" s="4">
        <v>1.357</v>
      </c>
      <c r="F1227" s="6">
        <v>-4.5699999999999998E-2</v>
      </c>
      <c r="G1227" s="6"/>
    </row>
    <row r="1228" spans="1:7">
      <c r="A1228" s="5">
        <v>42555</v>
      </c>
      <c r="B1228" s="4">
        <v>1.4410000000000001</v>
      </c>
      <c r="C1228" s="4">
        <v>1.456</v>
      </c>
      <c r="D1228" s="4">
        <v>1.456</v>
      </c>
      <c r="E1228" s="4">
        <v>1.4390000000000001</v>
      </c>
      <c r="F1228" s="6">
        <v>-1.04E-2</v>
      </c>
      <c r="G1228" s="6"/>
    </row>
    <row r="1229" spans="1:7">
      <c r="A1229" s="5">
        <v>42552</v>
      </c>
      <c r="B1229" s="4">
        <v>1.456</v>
      </c>
      <c r="C1229" s="4">
        <v>1.4710000000000001</v>
      </c>
      <c r="D1229" s="4">
        <v>1.4730000000000001</v>
      </c>
      <c r="E1229" s="4">
        <v>1.3819999999999999</v>
      </c>
      <c r="F1229" s="6">
        <v>-1.29E-2</v>
      </c>
      <c r="G1229" s="6"/>
    </row>
    <row r="1230" spans="1:7">
      <c r="A1230" s="5">
        <v>42551</v>
      </c>
      <c r="B1230" s="4">
        <v>1.4750000000000001</v>
      </c>
      <c r="C1230" s="4">
        <v>1.512</v>
      </c>
      <c r="D1230" s="4">
        <v>1.546</v>
      </c>
      <c r="E1230" s="4">
        <v>1.4530000000000001</v>
      </c>
      <c r="F1230" s="6">
        <v>-2.7699999999999999E-2</v>
      </c>
      <c r="G1230" s="6"/>
    </row>
    <row r="1231" spans="1:7">
      <c r="A1231" s="5">
        <v>42550</v>
      </c>
      <c r="B1231" s="4">
        <v>1.5169999999999999</v>
      </c>
      <c r="C1231" s="4">
        <v>1.4650000000000001</v>
      </c>
      <c r="D1231" s="4">
        <v>1.5189999999999999</v>
      </c>
      <c r="E1231" s="4">
        <v>1.454</v>
      </c>
      <c r="F1231" s="6">
        <v>3.5499999999999997E-2</v>
      </c>
      <c r="G1231" s="6"/>
    </row>
    <row r="1232" spans="1:7">
      <c r="A1232" s="5">
        <v>42549</v>
      </c>
      <c r="B1232" s="4">
        <v>1.4650000000000001</v>
      </c>
      <c r="C1232" s="4">
        <v>1.4390000000000001</v>
      </c>
      <c r="D1232" s="4">
        <v>1.4830000000000001</v>
      </c>
      <c r="E1232" s="4">
        <v>1.4279999999999999</v>
      </c>
      <c r="F1232" s="6">
        <v>1.4500000000000001E-2</v>
      </c>
      <c r="G1232" s="6"/>
    </row>
    <row r="1233" spans="1:7">
      <c r="A1233" s="5">
        <v>42548</v>
      </c>
      <c r="B1233" s="4">
        <v>1.444</v>
      </c>
      <c r="C1233" s="4">
        <v>1.5069999999999999</v>
      </c>
      <c r="D1233" s="4">
        <v>1.526</v>
      </c>
      <c r="E1233" s="4">
        <v>1.4359999999999999</v>
      </c>
      <c r="F1233" s="6">
        <v>-4.2900000000000001E-2</v>
      </c>
      <c r="G1233" s="6"/>
    </row>
    <row r="1234" spans="1:7">
      <c r="A1234" s="5">
        <v>42547</v>
      </c>
      <c r="B1234" s="4">
        <v>1.5089999999999999</v>
      </c>
      <c r="C1234" s="4">
        <v>1.514</v>
      </c>
      <c r="D1234" s="4">
        <v>1.516</v>
      </c>
      <c r="E1234" s="4">
        <v>1.5</v>
      </c>
      <c r="F1234" s="6">
        <v>-3.4099999999999998E-2</v>
      </c>
      <c r="G1234" s="6"/>
    </row>
    <row r="1235" spans="1:7">
      <c r="A1235" s="5">
        <v>42545</v>
      </c>
      <c r="B1235" s="4">
        <v>1.5620000000000001</v>
      </c>
      <c r="C1235" s="4">
        <v>1.6819999999999999</v>
      </c>
      <c r="D1235" s="4">
        <v>1.704</v>
      </c>
      <c r="E1235" s="4">
        <v>1.4059999999999999</v>
      </c>
      <c r="F1235" s="6">
        <v>-0.10440000000000001</v>
      </c>
      <c r="G1235" s="6"/>
    </row>
    <row r="1236" spans="1:7">
      <c r="A1236" s="5">
        <v>42544</v>
      </c>
      <c r="B1236" s="4">
        <v>1.744</v>
      </c>
      <c r="C1236" s="4">
        <v>1.702</v>
      </c>
      <c r="D1236" s="4">
        <v>1.7490000000000001</v>
      </c>
      <c r="E1236" s="4">
        <v>1.694</v>
      </c>
      <c r="F1236" s="6">
        <v>3.3799999999999997E-2</v>
      </c>
      <c r="G1236" s="6"/>
    </row>
    <row r="1237" spans="1:7">
      <c r="A1237" s="5">
        <v>42543</v>
      </c>
      <c r="B1237" s="4">
        <v>1.6870000000000001</v>
      </c>
      <c r="C1237" s="4">
        <v>1.6970000000000001</v>
      </c>
      <c r="D1237" s="4">
        <v>1.7110000000000001</v>
      </c>
      <c r="E1237" s="4">
        <v>1.68</v>
      </c>
      <c r="F1237" s="6">
        <v>-1.29E-2</v>
      </c>
      <c r="G1237" s="6"/>
    </row>
    <row r="1238" spans="1:7">
      <c r="A1238" s="5">
        <v>42542</v>
      </c>
      <c r="B1238" s="4">
        <v>1.7090000000000001</v>
      </c>
      <c r="C1238" s="4">
        <v>1.671</v>
      </c>
      <c r="D1238" s="4">
        <v>1.7110000000000001</v>
      </c>
      <c r="E1238" s="4">
        <v>1.661</v>
      </c>
      <c r="F1238" s="6">
        <v>1.8499999999999999E-2</v>
      </c>
      <c r="G1238" s="6"/>
    </row>
    <row r="1239" spans="1:7">
      <c r="A1239" s="5">
        <v>42541</v>
      </c>
      <c r="B1239" s="4">
        <v>1.6779999999999999</v>
      </c>
      <c r="C1239" s="4">
        <v>1.6559999999999999</v>
      </c>
      <c r="D1239" s="4">
        <v>1.69</v>
      </c>
      <c r="E1239" s="4">
        <v>1.6419999999999999</v>
      </c>
      <c r="F1239" s="6">
        <v>1.34E-2</v>
      </c>
      <c r="G1239" s="6"/>
    </row>
    <row r="1240" spans="1:7">
      <c r="A1240" s="5">
        <v>42540</v>
      </c>
      <c r="B1240" s="4">
        <v>1.6559999999999999</v>
      </c>
      <c r="C1240" s="4">
        <v>1.6539999999999999</v>
      </c>
      <c r="D1240" s="4">
        <v>1.6579999999999999</v>
      </c>
      <c r="E1240" s="4">
        <v>1.6519999999999999</v>
      </c>
      <c r="F1240" s="6">
        <v>2.7799999999999998E-2</v>
      </c>
      <c r="G1240" s="6"/>
    </row>
    <row r="1241" spans="1:7">
      <c r="A1241" s="5">
        <v>42538</v>
      </c>
      <c r="B1241" s="4">
        <v>1.611</v>
      </c>
      <c r="C1241" s="4">
        <v>1.589</v>
      </c>
      <c r="D1241" s="4">
        <v>1.6220000000000001</v>
      </c>
      <c r="E1241" s="4">
        <v>1.5820000000000001</v>
      </c>
      <c r="F1241" s="6">
        <v>2.0299999999999999E-2</v>
      </c>
      <c r="G1241" s="6"/>
    </row>
    <row r="1242" spans="1:7">
      <c r="A1242" s="5">
        <v>42537</v>
      </c>
      <c r="B1242" s="4">
        <v>1.579</v>
      </c>
      <c r="C1242" s="4">
        <v>1.57</v>
      </c>
      <c r="D1242" s="4">
        <v>1.581</v>
      </c>
      <c r="E1242" s="4">
        <v>1.518</v>
      </c>
      <c r="F1242" s="6">
        <v>2.5000000000000001E-3</v>
      </c>
      <c r="G1242" s="6"/>
    </row>
    <row r="1243" spans="1:7">
      <c r="A1243" s="5">
        <v>42536</v>
      </c>
      <c r="B1243" s="4">
        <v>1.575</v>
      </c>
      <c r="C1243" s="4">
        <v>1.613</v>
      </c>
      <c r="D1243" s="4">
        <v>1.637</v>
      </c>
      <c r="E1243" s="4">
        <v>1.5720000000000001</v>
      </c>
      <c r="F1243" s="6">
        <v>-2.3599999999999999E-2</v>
      </c>
      <c r="G1243" s="6"/>
    </row>
    <row r="1244" spans="1:7">
      <c r="A1244" s="5">
        <v>42535</v>
      </c>
      <c r="B1244" s="4">
        <v>1.613</v>
      </c>
      <c r="C1244" s="4">
        <v>1.611</v>
      </c>
      <c r="D1244" s="4">
        <v>1.625</v>
      </c>
      <c r="E1244" s="4">
        <v>1.5669999999999999</v>
      </c>
      <c r="F1244" s="6">
        <v>0</v>
      </c>
      <c r="G1244" s="6"/>
    </row>
    <row r="1245" spans="1:7">
      <c r="A1245" s="5">
        <v>42534</v>
      </c>
      <c r="B1245" s="4">
        <v>1.613</v>
      </c>
      <c r="C1245" s="4">
        <v>1.625</v>
      </c>
      <c r="D1245" s="4">
        <v>1.64</v>
      </c>
      <c r="E1245" s="4">
        <v>1.6080000000000001</v>
      </c>
      <c r="F1245" s="6">
        <v>-6.3E-3</v>
      </c>
      <c r="G1245" s="6"/>
    </row>
    <row r="1246" spans="1:7">
      <c r="A1246" s="5">
        <v>42533</v>
      </c>
      <c r="B1246" s="4">
        <v>1.623</v>
      </c>
      <c r="C1246" s="4">
        <v>1.6439999999999999</v>
      </c>
      <c r="D1246" s="4">
        <v>1.6439999999999999</v>
      </c>
      <c r="E1246" s="4">
        <v>1.6220000000000001</v>
      </c>
      <c r="F1246" s="6">
        <v>-1.2699999999999999E-2</v>
      </c>
      <c r="G1246" s="6"/>
    </row>
    <row r="1247" spans="1:7">
      <c r="A1247" s="5">
        <v>42531</v>
      </c>
      <c r="B1247" s="4">
        <v>1.6439999999999999</v>
      </c>
      <c r="C1247" s="4">
        <v>1.68</v>
      </c>
      <c r="D1247" s="4">
        <v>1.6830000000000001</v>
      </c>
      <c r="E1247" s="4">
        <v>1.627</v>
      </c>
      <c r="F1247" s="6">
        <v>-2.2599999999999999E-2</v>
      </c>
      <c r="G1247" s="6"/>
    </row>
    <row r="1248" spans="1:7">
      <c r="A1248" s="5">
        <v>42530</v>
      </c>
      <c r="B1248" s="4">
        <v>1.6819999999999999</v>
      </c>
      <c r="C1248" s="4">
        <v>1.704</v>
      </c>
      <c r="D1248" s="4">
        <v>1.7090000000000001</v>
      </c>
      <c r="E1248" s="4">
        <v>1.659</v>
      </c>
      <c r="F1248" s="6">
        <v>-1.29E-2</v>
      </c>
      <c r="G1248" s="6"/>
    </row>
    <row r="1249" spans="1:7">
      <c r="A1249" s="5">
        <v>42529</v>
      </c>
      <c r="B1249" s="4">
        <v>1.704</v>
      </c>
      <c r="C1249" s="4">
        <v>1.7190000000000001</v>
      </c>
      <c r="D1249" s="4">
        <v>1.7210000000000001</v>
      </c>
      <c r="E1249" s="4">
        <v>1.6970000000000001</v>
      </c>
      <c r="F1249" s="6">
        <v>-7.0000000000000001E-3</v>
      </c>
      <c r="G1249" s="6"/>
    </row>
    <row r="1250" spans="1:7">
      <c r="A1250" s="5">
        <v>42528</v>
      </c>
      <c r="B1250" s="4">
        <v>1.716</v>
      </c>
      <c r="C1250" s="4">
        <v>1.7330000000000001</v>
      </c>
      <c r="D1250" s="4">
        <v>1.744</v>
      </c>
      <c r="E1250" s="4">
        <v>1.704</v>
      </c>
      <c r="F1250" s="6">
        <v>-1.21E-2</v>
      </c>
      <c r="G1250" s="6"/>
    </row>
    <row r="1251" spans="1:7">
      <c r="A1251" s="5">
        <v>42527</v>
      </c>
      <c r="B1251" s="4">
        <v>1.7370000000000001</v>
      </c>
      <c r="C1251" s="4">
        <v>1.704</v>
      </c>
      <c r="D1251" s="4">
        <v>1.742</v>
      </c>
      <c r="E1251" s="4">
        <v>1.704</v>
      </c>
      <c r="F1251" s="6">
        <v>1.84E-2</v>
      </c>
      <c r="G1251" s="6"/>
    </row>
    <row r="1252" spans="1:7">
      <c r="A1252" s="5">
        <v>42526</v>
      </c>
      <c r="B1252" s="4">
        <v>1.706</v>
      </c>
      <c r="C1252" s="4">
        <v>1.6990000000000001</v>
      </c>
      <c r="D1252" s="4">
        <v>1.706</v>
      </c>
      <c r="E1252" s="4">
        <v>1.6970000000000001</v>
      </c>
      <c r="F1252" s="6">
        <v>2.0999999999999999E-3</v>
      </c>
      <c r="G1252" s="6"/>
    </row>
    <row r="1253" spans="1:7">
      <c r="A1253" s="5">
        <v>42524</v>
      </c>
      <c r="B1253" s="4">
        <v>1.702</v>
      </c>
      <c r="C1253" s="4">
        <v>1.8080000000000001</v>
      </c>
      <c r="D1253" s="4">
        <v>1.8129999999999999</v>
      </c>
      <c r="E1253" s="4">
        <v>1.6970000000000001</v>
      </c>
      <c r="F1253" s="6">
        <v>-5.3900000000000003E-2</v>
      </c>
      <c r="G1253" s="6"/>
    </row>
    <row r="1254" spans="1:7">
      <c r="A1254" s="5">
        <v>42523</v>
      </c>
      <c r="B1254" s="4">
        <v>1.7989999999999999</v>
      </c>
      <c r="C1254" s="4">
        <v>1.837</v>
      </c>
      <c r="D1254" s="4">
        <v>1.841</v>
      </c>
      <c r="E1254" s="4">
        <v>1.796</v>
      </c>
      <c r="F1254" s="6">
        <v>-2.18E-2</v>
      </c>
      <c r="G1254" s="6"/>
    </row>
    <row r="1255" spans="1:7">
      <c r="A1255" s="5">
        <v>42522</v>
      </c>
      <c r="B1255" s="4">
        <v>1.839</v>
      </c>
      <c r="C1255" s="4">
        <v>1.8440000000000001</v>
      </c>
      <c r="D1255" s="4">
        <v>1.8560000000000001</v>
      </c>
      <c r="E1255" s="4">
        <v>1.804</v>
      </c>
      <c r="F1255" s="6">
        <v>-6.4999999999999997E-3</v>
      </c>
      <c r="G1255" s="6"/>
    </row>
    <row r="1256" spans="1:7">
      <c r="A1256" s="5">
        <v>42521</v>
      </c>
      <c r="B1256" s="4">
        <v>1.851</v>
      </c>
      <c r="C1256" s="4">
        <v>1.86</v>
      </c>
      <c r="D1256" s="4">
        <v>1.89</v>
      </c>
      <c r="E1256" s="4">
        <v>1.83</v>
      </c>
      <c r="F1256" s="6">
        <v>-5.5999999999999999E-3</v>
      </c>
      <c r="G1256" s="6"/>
    </row>
    <row r="1257" spans="1:7">
      <c r="A1257" s="5">
        <v>42520</v>
      </c>
      <c r="B1257" s="4">
        <v>1.8620000000000001</v>
      </c>
      <c r="C1257" s="4">
        <v>1.851</v>
      </c>
      <c r="D1257" s="4">
        <v>1.865</v>
      </c>
      <c r="E1257" s="4">
        <v>1.851</v>
      </c>
      <c r="F1257" s="6">
        <v>5.7000000000000002E-3</v>
      </c>
      <c r="G1257" s="6"/>
    </row>
    <row r="1258" spans="1:7">
      <c r="A1258" s="5">
        <v>42517</v>
      </c>
      <c r="B1258" s="4">
        <v>1.851</v>
      </c>
      <c r="C1258" s="4">
        <v>1.833</v>
      </c>
      <c r="D1258" s="4">
        <v>1.855</v>
      </c>
      <c r="E1258" s="4">
        <v>1.821</v>
      </c>
      <c r="F1258" s="6">
        <v>1.15E-2</v>
      </c>
      <c r="G1258" s="6"/>
    </row>
    <row r="1259" spans="1:7">
      <c r="A1259" s="5">
        <v>42516</v>
      </c>
      <c r="B1259" s="4">
        <v>1.83</v>
      </c>
      <c r="C1259" s="4">
        <v>1.86</v>
      </c>
      <c r="D1259" s="4">
        <v>1.87</v>
      </c>
      <c r="E1259" s="4">
        <v>1.821</v>
      </c>
      <c r="F1259" s="6">
        <v>-2.24E-2</v>
      </c>
      <c r="G1259" s="6"/>
    </row>
    <row r="1260" spans="1:7">
      <c r="A1260" s="5">
        <v>42515</v>
      </c>
      <c r="B1260" s="4">
        <v>1.8720000000000001</v>
      </c>
      <c r="C1260" s="4">
        <v>1.859</v>
      </c>
      <c r="D1260" s="4">
        <v>1.8819999999999999</v>
      </c>
      <c r="E1260" s="4">
        <v>1.849</v>
      </c>
      <c r="F1260" s="6">
        <v>3.8E-3</v>
      </c>
      <c r="G1260" s="6"/>
    </row>
    <row r="1261" spans="1:7">
      <c r="A1261" s="5">
        <v>42514</v>
      </c>
      <c r="B1261" s="4">
        <v>1.865</v>
      </c>
      <c r="C1261" s="4">
        <v>1.8380000000000001</v>
      </c>
      <c r="D1261" s="4">
        <v>1.88</v>
      </c>
      <c r="E1261" s="4">
        <v>1.821</v>
      </c>
      <c r="F1261" s="6">
        <v>1.6299999999999999E-2</v>
      </c>
      <c r="G1261" s="6"/>
    </row>
    <row r="1262" spans="1:7">
      <c r="A1262" s="5">
        <v>42513</v>
      </c>
      <c r="B1262" s="4">
        <v>1.835</v>
      </c>
      <c r="C1262" s="4">
        <v>1.8380000000000001</v>
      </c>
      <c r="D1262" s="4">
        <v>1.8560000000000001</v>
      </c>
      <c r="E1262" s="4">
        <v>1.8180000000000001</v>
      </c>
      <c r="F1262" s="6">
        <v>-8.9999999999999998E-4</v>
      </c>
      <c r="G1262" s="6"/>
    </row>
    <row r="1263" spans="1:7">
      <c r="A1263" s="5">
        <v>42512</v>
      </c>
      <c r="B1263" s="4">
        <v>1.837</v>
      </c>
      <c r="C1263" s="4">
        <v>1.8440000000000001</v>
      </c>
      <c r="D1263" s="4">
        <v>1.8440000000000001</v>
      </c>
      <c r="E1263" s="4">
        <v>1.835</v>
      </c>
      <c r="F1263" s="6">
        <v>-4.0000000000000001E-3</v>
      </c>
      <c r="G1263" s="6"/>
    </row>
    <row r="1264" spans="1:7">
      <c r="A1264" s="5">
        <v>42510</v>
      </c>
      <c r="B1264" s="4">
        <v>1.8440000000000001</v>
      </c>
      <c r="C1264" s="4">
        <v>1.849</v>
      </c>
      <c r="D1264" s="4">
        <v>1.8680000000000001</v>
      </c>
      <c r="E1264" s="4">
        <v>1.837</v>
      </c>
      <c r="F1264" s="6">
        <v>-1.6000000000000001E-3</v>
      </c>
      <c r="G1264" s="6"/>
    </row>
    <row r="1265" spans="1:7">
      <c r="A1265" s="5">
        <v>42509</v>
      </c>
      <c r="B1265" s="4">
        <v>1.847</v>
      </c>
      <c r="C1265" s="4">
        <v>1.849</v>
      </c>
      <c r="D1265" s="4">
        <v>1.883</v>
      </c>
      <c r="E1265" s="4">
        <v>1.83</v>
      </c>
      <c r="F1265" s="6">
        <v>-6.4999999999999997E-3</v>
      </c>
      <c r="G1265" s="6"/>
    </row>
    <row r="1266" spans="1:7">
      <c r="A1266" s="5">
        <v>42508</v>
      </c>
      <c r="B1266" s="4">
        <v>1.859</v>
      </c>
      <c r="C1266" s="4">
        <v>1.774</v>
      </c>
      <c r="D1266" s="4">
        <v>1.887</v>
      </c>
      <c r="E1266" s="4">
        <v>1.764</v>
      </c>
      <c r="F1266" s="6">
        <v>4.9099999999999998E-2</v>
      </c>
      <c r="G1266" s="6"/>
    </row>
    <row r="1267" spans="1:7">
      <c r="A1267" s="5">
        <v>42507</v>
      </c>
      <c r="B1267" s="4">
        <v>1.772</v>
      </c>
      <c r="C1267" s="4">
        <v>1.7529999999999999</v>
      </c>
      <c r="D1267" s="4">
        <v>1.776</v>
      </c>
      <c r="E1267" s="4">
        <v>1.736</v>
      </c>
      <c r="F1267" s="6">
        <v>8.5000000000000006E-3</v>
      </c>
      <c r="G1267" s="6"/>
    </row>
    <row r="1268" spans="1:7">
      <c r="A1268" s="5">
        <v>42506</v>
      </c>
      <c r="B1268" s="4">
        <v>1.7569999999999999</v>
      </c>
      <c r="C1268" s="4">
        <v>1.702</v>
      </c>
      <c r="D1268" s="4">
        <v>1.7569999999999999</v>
      </c>
      <c r="E1268" s="4">
        <v>1.7</v>
      </c>
      <c r="F1268" s="6">
        <v>3.2399999999999998E-2</v>
      </c>
      <c r="G1268" s="6"/>
    </row>
    <row r="1269" spans="1:7">
      <c r="A1269" s="5">
        <v>42505</v>
      </c>
      <c r="B1269" s="4">
        <v>1.702</v>
      </c>
      <c r="C1269" s="4">
        <v>1.6950000000000001</v>
      </c>
      <c r="D1269" s="4">
        <v>1.702</v>
      </c>
      <c r="E1269" s="4">
        <v>1.6950000000000001</v>
      </c>
      <c r="F1269" s="6">
        <v>0</v>
      </c>
      <c r="G1269" s="6"/>
    </row>
    <row r="1270" spans="1:7">
      <c r="A1270" s="5">
        <v>42503</v>
      </c>
      <c r="B1270" s="4">
        <v>1.702</v>
      </c>
      <c r="C1270" s="4">
        <v>1.752</v>
      </c>
      <c r="D1270" s="4">
        <v>1.7549999999999999</v>
      </c>
      <c r="E1270" s="4">
        <v>1.7</v>
      </c>
      <c r="F1270" s="6">
        <v>-2.63E-2</v>
      </c>
      <c r="G1270" s="6"/>
    </row>
    <row r="1271" spans="1:7">
      <c r="A1271" s="5">
        <v>42502</v>
      </c>
      <c r="B1271" s="4">
        <v>1.748</v>
      </c>
      <c r="C1271" s="4">
        <v>1.724</v>
      </c>
      <c r="D1271" s="4">
        <v>1.7649999999999999</v>
      </c>
      <c r="E1271" s="4">
        <v>1.7150000000000001</v>
      </c>
      <c r="F1271" s="6">
        <v>7.4999999999999997E-3</v>
      </c>
      <c r="G1271" s="6"/>
    </row>
    <row r="1272" spans="1:7">
      <c r="A1272" s="5">
        <v>42501</v>
      </c>
      <c r="B1272" s="4">
        <v>1.7350000000000001</v>
      </c>
      <c r="C1272" s="4">
        <v>1.7669999999999999</v>
      </c>
      <c r="D1272" s="4">
        <v>1.77</v>
      </c>
      <c r="E1272" s="4">
        <v>1.7210000000000001</v>
      </c>
      <c r="F1272" s="6">
        <v>-1.0800000000000001E-2</v>
      </c>
      <c r="G1272" s="6"/>
    </row>
    <row r="1273" spans="1:7">
      <c r="A1273" s="5">
        <v>42500</v>
      </c>
      <c r="B1273" s="4">
        <v>1.754</v>
      </c>
      <c r="C1273" s="4">
        <v>1.7529999999999999</v>
      </c>
      <c r="D1273" s="4">
        <v>1.7749999999999999</v>
      </c>
      <c r="E1273" s="4">
        <v>1.7470000000000001</v>
      </c>
      <c r="F1273" s="6">
        <v>1.6999999999999999E-3</v>
      </c>
      <c r="G1273" s="6"/>
    </row>
    <row r="1274" spans="1:7">
      <c r="A1274" s="5">
        <v>42499</v>
      </c>
      <c r="B1274" s="4">
        <v>1.7509999999999999</v>
      </c>
      <c r="C1274" s="4">
        <v>1.7889999999999999</v>
      </c>
      <c r="D1274" s="4">
        <v>1.7929999999999999</v>
      </c>
      <c r="E1274" s="4">
        <v>1.7470000000000001</v>
      </c>
      <c r="F1274" s="6">
        <v>-2.1499999999999998E-2</v>
      </c>
      <c r="G1274" s="6"/>
    </row>
    <row r="1275" spans="1:7">
      <c r="A1275" s="5">
        <v>42498</v>
      </c>
      <c r="B1275" s="4">
        <v>1.7889999999999999</v>
      </c>
      <c r="C1275" s="4">
        <v>1.788</v>
      </c>
      <c r="D1275" s="4">
        <v>1.7889999999999999</v>
      </c>
      <c r="E1275" s="4">
        <v>1.784</v>
      </c>
      <c r="F1275" s="6">
        <v>5.7999999999999996E-3</v>
      </c>
      <c r="G1275" s="6"/>
    </row>
    <row r="1276" spans="1:7">
      <c r="A1276" s="5">
        <v>42496</v>
      </c>
      <c r="B1276" s="4">
        <v>1.7789999999999999</v>
      </c>
      <c r="C1276" s="4">
        <v>1.756</v>
      </c>
      <c r="D1276" s="4">
        <v>1.786</v>
      </c>
      <c r="E1276" s="4">
        <v>1.7050000000000001</v>
      </c>
      <c r="F1276" s="6">
        <v>2.12E-2</v>
      </c>
      <c r="G1276" s="6"/>
    </row>
    <row r="1277" spans="1:7">
      <c r="A1277" s="5">
        <v>42495</v>
      </c>
      <c r="B1277" s="4">
        <v>1.742</v>
      </c>
      <c r="C1277" s="4">
        <v>1.7929999999999999</v>
      </c>
      <c r="D1277" s="4">
        <v>1.8089999999999999</v>
      </c>
      <c r="E1277" s="4">
        <v>1.7350000000000001</v>
      </c>
      <c r="F1277" s="6">
        <v>-1.9699999999999999E-2</v>
      </c>
      <c r="G1277" s="6"/>
    </row>
    <row r="1278" spans="1:7">
      <c r="A1278" s="5">
        <v>42494</v>
      </c>
      <c r="B1278" s="4">
        <v>1.7769999999999999</v>
      </c>
      <c r="C1278" s="4">
        <v>1.8069999999999999</v>
      </c>
      <c r="D1278" s="4">
        <v>1.8169999999999999</v>
      </c>
      <c r="E1278" s="4">
        <v>1.77</v>
      </c>
      <c r="F1278" s="6">
        <v>-1.06E-2</v>
      </c>
      <c r="G1278" s="6"/>
    </row>
    <row r="1279" spans="1:7">
      <c r="A1279" s="5">
        <v>42493</v>
      </c>
      <c r="B1279" s="4">
        <v>1.796</v>
      </c>
      <c r="C1279" s="4">
        <v>1.8560000000000001</v>
      </c>
      <c r="D1279" s="4">
        <v>1.8580000000000001</v>
      </c>
      <c r="E1279" s="4">
        <v>1.782</v>
      </c>
      <c r="F1279" s="6">
        <v>-4.0599999999999997E-2</v>
      </c>
      <c r="G1279" s="6"/>
    </row>
    <row r="1280" spans="1:7">
      <c r="A1280" s="5">
        <v>42492</v>
      </c>
      <c r="B1280" s="4">
        <v>1.8720000000000001</v>
      </c>
      <c r="C1280" s="4">
        <v>1.83</v>
      </c>
      <c r="D1280" s="4">
        <v>1.8740000000000001</v>
      </c>
      <c r="E1280" s="4">
        <v>1.81</v>
      </c>
      <c r="F1280" s="6">
        <v>2.41E-2</v>
      </c>
      <c r="G1280" s="6"/>
    </row>
    <row r="1281" spans="1:7">
      <c r="A1281" s="5">
        <v>42491</v>
      </c>
      <c r="B1281" s="4">
        <v>1.8280000000000001</v>
      </c>
      <c r="C1281" s="4">
        <v>1.8260000000000001</v>
      </c>
      <c r="D1281" s="4">
        <v>1.83</v>
      </c>
      <c r="E1281" s="4">
        <v>1.8260000000000001</v>
      </c>
      <c r="F1281" s="6">
        <v>-3.8E-3</v>
      </c>
      <c r="G1281" s="6"/>
    </row>
    <row r="1282" spans="1:7">
      <c r="A1282" s="5">
        <v>42489</v>
      </c>
      <c r="B1282" s="4">
        <v>1.835</v>
      </c>
      <c r="C1282" s="4">
        <v>1.839</v>
      </c>
      <c r="D1282" s="4">
        <v>1.8759999999999999</v>
      </c>
      <c r="E1282" s="4">
        <v>1.8160000000000001</v>
      </c>
      <c r="F1282" s="6">
        <v>6.0000000000000001E-3</v>
      </c>
      <c r="G1282" s="6"/>
    </row>
    <row r="1283" spans="1:7">
      <c r="A1283" s="5">
        <v>42488</v>
      </c>
      <c r="B1283" s="4">
        <v>1.8240000000000001</v>
      </c>
      <c r="C1283" s="4">
        <v>1.847</v>
      </c>
      <c r="D1283" s="4">
        <v>1.8720000000000001</v>
      </c>
      <c r="E1283" s="4">
        <v>1.81</v>
      </c>
      <c r="F1283" s="6">
        <v>-1.5699999999999999E-2</v>
      </c>
      <c r="G1283" s="6"/>
    </row>
    <row r="1284" spans="1:7">
      <c r="A1284" s="5">
        <v>42487</v>
      </c>
      <c r="B1284" s="4">
        <v>1.853</v>
      </c>
      <c r="C1284" s="4">
        <v>1.9219999999999999</v>
      </c>
      <c r="D1284" s="4">
        <v>1.923</v>
      </c>
      <c r="E1284" s="4">
        <v>1.851</v>
      </c>
      <c r="F1284" s="6">
        <v>-4.0399999999999998E-2</v>
      </c>
      <c r="G1284" s="6"/>
    </row>
    <row r="1285" spans="1:7">
      <c r="A1285" s="5">
        <v>42486</v>
      </c>
      <c r="B1285" s="4">
        <v>1.931</v>
      </c>
      <c r="C1285" s="4">
        <v>1.907</v>
      </c>
      <c r="D1285" s="4">
        <v>1.9410000000000001</v>
      </c>
      <c r="E1285" s="4">
        <v>1.89</v>
      </c>
      <c r="F1285" s="6">
        <v>8.3999999999999995E-3</v>
      </c>
      <c r="G1285" s="6"/>
    </row>
    <row r="1286" spans="1:7">
      <c r="A1286" s="5">
        <v>42485</v>
      </c>
      <c r="B1286" s="4">
        <v>1.915</v>
      </c>
      <c r="C1286" s="4">
        <v>1.891</v>
      </c>
      <c r="D1286" s="4">
        <v>1.9139999999999999</v>
      </c>
      <c r="E1286" s="4">
        <v>1.865</v>
      </c>
      <c r="F1286" s="6">
        <v>1.2500000000000001E-2</v>
      </c>
      <c r="G1286" s="6"/>
    </row>
    <row r="1287" spans="1:7">
      <c r="A1287" s="5">
        <v>42484</v>
      </c>
      <c r="B1287" s="4">
        <v>1.891</v>
      </c>
      <c r="C1287" s="4">
        <v>1.891</v>
      </c>
      <c r="D1287" s="4">
        <v>1.895</v>
      </c>
      <c r="E1287" s="4">
        <v>1.891</v>
      </c>
      <c r="F1287" s="6">
        <v>0</v>
      </c>
      <c r="G1287" s="6"/>
    </row>
    <row r="1288" spans="1:7">
      <c r="A1288" s="5">
        <v>42482</v>
      </c>
      <c r="B1288" s="4">
        <v>1.891</v>
      </c>
      <c r="C1288" s="4">
        <v>1.8680000000000001</v>
      </c>
      <c r="D1288" s="4">
        <v>1.897</v>
      </c>
      <c r="E1288" s="4">
        <v>1.847</v>
      </c>
      <c r="F1288" s="6">
        <v>1.3899999999999999E-2</v>
      </c>
      <c r="G1288" s="6"/>
    </row>
    <row r="1289" spans="1:7">
      <c r="A1289" s="5">
        <v>42481</v>
      </c>
      <c r="B1289" s="4">
        <v>1.865</v>
      </c>
      <c r="C1289" s="4">
        <v>1.84</v>
      </c>
      <c r="D1289" s="4">
        <v>1.891</v>
      </c>
      <c r="E1289" s="4">
        <v>1.833</v>
      </c>
      <c r="F1289" s="6">
        <v>1.0800000000000001E-2</v>
      </c>
      <c r="G1289" s="6"/>
    </row>
    <row r="1290" spans="1:7">
      <c r="A1290" s="5">
        <v>42480</v>
      </c>
      <c r="B1290" s="4">
        <v>1.845</v>
      </c>
      <c r="C1290" s="4">
        <v>1.78</v>
      </c>
      <c r="D1290" s="4">
        <v>1.859</v>
      </c>
      <c r="E1290" s="4">
        <v>1.752</v>
      </c>
      <c r="F1290" s="6">
        <v>3.2500000000000001E-2</v>
      </c>
      <c r="G1290" s="6"/>
    </row>
    <row r="1291" spans="1:7">
      <c r="A1291" s="5">
        <v>42479</v>
      </c>
      <c r="B1291" s="4">
        <v>1.7869999999999999</v>
      </c>
      <c r="C1291" s="4">
        <v>1.7829999999999999</v>
      </c>
      <c r="D1291" s="4">
        <v>1.806</v>
      </c>
      <c r="E1291" s="4">
        <v>1.7709999999999999</v>
      </c>
      <c r="F1291" s="6">
        <v>8.9999999999999993E-3</v>
      </c>
      <c r="G1291" s="6"/>
    </row>
    <row r="1292" spans="1:7">
      <c r="A1292" s="5">
        <v>42478</v>
      </c>
      <c r="B1292" s="4">
        <v>1.7709999999999999</v>
      </c>
      <c r="C1292" s="4">
        <v>1.726</v>
      </c>
      <c r="D1292" s="4">
        <v>1.7869999999999999</v>
      </c>
      <c r="E1292" s="4">
        <v>1.722</v>
      </c>
      <c r="F1292" s="6">
        <v>2.63E-2</v>
      </c>
      <c r="G1292" s="6"/>
    </row>
    <row r="1293" spans="1:7">
      <c r="A1293" s="5">
        <v>42477</v>
      </c>
      <c r="B1293" s="4">
        <v>1.726</v>
      </c>
      <c r="C1293" s="4">
        <v>1.726</v>
      </c>
      <c r="D1293" s="4">
        <v>1.7270000000000001</v>
      </c>
      <c r="E1293" s="4">
        <v>1.724</v>
      </c>
      <c r="F1293" s="6">
        <v>-1.6199999999999999E-2</v>
      </c>
      <c r="G1293" s="6"/>
    </row>
    <row r="1294" spans="1:7">
      <c r="A1294" s="5">
        <v>42475</v>
      </c>
      <c r="B1294" s="4">
        <v>1.754</v>
      </c>
      <c r="C1294" s="4">
        <v>1.7869999999999999</v>
      </c>
      <c r="D1294" s="4">
        <v>1.7989999999999999</v>
      </c>
      <c r="E1294" s="4">
        <v>1.74</v>
      </c>
      <c r="F1294" s="6">
        <v>-2.12E-2</v>
      </c>
      <c r="G1294" s="6"/>
    </row>
    <row r="1295" spans="1:7">
      <c r="A1295" s="5">
        <v>42474</v>
      </c>
      <c r="B1295" s="4">
        <v>1.792</v>
      </c>
      <c r="C1295" s="4">
        <v>1.7729999999999999</v>
      </c>
      <c r="D1295" s="4">
        <v>1.804</v>
      </c>
      <c r="E1295" s="4">
        <v>1.752</v>
      </c>
      <c r="F1295" s="6">
        <v>1.47E-2</v>
      </c>
      <c r="G1295" s="6"/>
    </row>
    <row r="1296" spans="1:7">
      <c r="A1296" s="5">
        <v>42473</v>
      </c>
      <c r="B1296" s="4">
        <v>1.766</v>
      </c>
      <c r="C1296" s="4">
        <v>1.778</v>
      </c>
      <c r="D1296" s="4">
        <v>1.7969999999999999</v>
      </c>
      <c r="E1296" s="4">
        <v>1.7569999999999999</v>
      </c>
      <c r="F1296" s="6">
        <v>-5.5999999999999999E-3</v>
      </c>
      <c r="G1296" s="6"/>
    </row>
    <row r="1297" spans="1:7">
      <c r="A1297" s="5">
        <v>42472</v>
      </c>
      <c r="B1297" s="4">
        <v>1.776</v>
      </c>
      <c r="C1297" s="4">
        <v>1.7290000000000001</v>
      </c>
      <c r="D1297" s="4">
        <v>1.7849999999999999</v>
      </c>
      <c r="E1297" s="4">
        <v>1.7250000000000001</v>
      </c>
      <c r="F1297" s="6">
        <v>3.1399999999999997E-2</v>
      </c>
      <c r="G1297" s="6"/>
    </row>
    <row r="1298" spans="1:7">
      <c r="A1298" s="5">
        <v>42471</v>
      </c>
      <c r="B1298" s="4">
        <v>1.722</v>
      </c>
      <c r="C1298" s="4">
        <v>1.732</v>
      </c>
      <c r="D1298" s="4">
        <v>1.7549999999999999</v>
      </c>
      <c r="E1298" s="4">
        <v>1.698</v>
      </c>
      <c r="F1298" s="6">
        <v>-6.0000000000000001E-3</v>
      </c>
      <c r="G1298" s="6"/>
    </row>
    <row r="1299" spans="1:7">
      <c r="A1299" s="5">
        <v>42470</v>
      </c>
      <c r="B1299" s="4">
        <v>1.732</v>
      </c>
      <c r="C1299" s="4">
        <v>1.7170000000000001</v>
      </c>
      <c r="D1299" s="4">
        <v>1.734</v>
      </c>
      <c r="E1299" s="4">
        <v>1.7170000000000001</v>
      </c>
      <c r="F1299" s="6">
        <v>8.9999999999999993E-3</v>
      </c>
      <c r="G1299" s="6"/>
    </row>
    <row r="1300" spans="1:7">
      <c r="A1300" s="5">
        <v>42468</v>
      </c>
      <c r="B1300" s="4">
        <v>1.7170000000000001</v>
      </c>
      <c r="C1300" s="4">
        <v>1.7010000000000001</v>
      </c>
      <c r="D1300" s="4">
        <v>1.738</v>
      </c>
      <c r="E1300" s="4">
        <v>1.6990000000000001</v>
      </c>
      <c r="F1300" s="6">
        <v>1.78E-2</v>
      </c>
      <c r="G1300" s="6"/>
    </row>
    <row r="1301" spans="1:7">
      <c r="A1301" s="5">
        <v>42467</v>
      </c>
      <c r="B1301" s="4">
        <v>1.6870000000000001</v>
      </c>
      <c r="C1301" s="4">
        <v>1.758</v>
      </c>
      <c r="D1301" s="4">
        <v>1.7689999999999999</v>
      </c>
      <c r="E1301" s="4">
        <v>1.6850000000000001</v>
      </c>
      <c r="F1301" s="6">
        <v>-4.0399999999999998E-2</v>
      </c>
      <c r="G1301" s="6"/>
    </row>
    <row r="1302" spans="1:7">
      <c r="A1302" s="5">
        <v>42466</v>
      </c>
      <c r="B1302" s="4">
        <v>1.758</v>
      </c>
      <c r="C1302" s="4">
        <v>1.732</v>
      </c>
      <c r="D1302" s="4">
        <v>1.774</v>
      </c>
      <c r="E1302" s="4">
        <v>1.7290000000000001</v>
      </c>
      <c r="F1302" s="6">
        <v>2.2100000000000002E-2</v>
      </c>
      <c r="G1302" s="6"/>
    </row>
    <row r="1303" spans="1:7">
      <c r="A1303" s="5">
        <v>42465</v>
      </c>
      <c r="B1303" s="4">
        <v>1.72</v>
      </c>
      <c r="C1303" s="4">
        <v>1.764</v>
      </c>
      <c r="D1303" s="4">
        <v>1.764</v>
      </c>
      <c r="E1303" s="4">
        <v>1.7150000000000001</v>
      </c>
      <c r="F1303" s="6">
        <v>-2.3800000000000002E-2</v>
      </c>
      <c r="G1303" s="6"/>
    </row>
    <row r="1304" spans="1:7">
      <c r="A1304" s="5">
        <v>42464</v>
      </c>
      <c r="B1304" s="4">
        <v>1.762</v>
      </c>
      <c r="C1304" s="4">
        <v>1.7649999999999999</v>
      </c>
      <c r="D1304" s="4">
        <v>1.7909999999999999</v>
      </c>
      <c r="E1304" s="4">
        <v>1.7529999999999999</v>
      </c>
      <c r="F1304" s="6">
        <v>-1.9E-3</v>
      </c>
      <c r="G1304" s="6"/>
    </row>
    <row r="1305" spans="1:7">
      <c r="A1305" s="5">
        <v>42463</v>
      </c>
      <c r="B1305" s="4">
        <v>1.7649999999999999</v>
      </c>
      <c r="C1305" s="4">
        <v>1.774</v>
      </c>
      <c r="D1305" s="4">
        <v>1.774</v>
      </c>
      <c r="E1305" s="4">
        <v>1.7649999999999999</v>
      </c>
      <c r="F1305" s="6">
        <v>-4.8999999999999998E-3</v>
      </c>
      <c r="G1305" s="6"/>
    </row>
    <row r="1306" spans="1:7">
      <c r="A1306" s="5">
        <v>42461</v>
      </c>
      <c r="B1306" s="4">
        <v>1.774</v>
      </c>
      <c r="C1306" s="4">
        <v>1.784</v>
      </c>
      <c r="D1306" s="4">
        <v>1.8140000000000001</v>
      </c>
      <c r="E1306" s="4">
        <v>1.762</v>
      </c>
      <c r="F1306" s="6">
        <v>2.3E-3</v>
      </c>
      <c r="G1306" s="6"/>
    </row>
    <row r="1307" spans="1:7">
      <c r="A1307" s="5">
        <v>42460</v>
      </c>
      <c r="B1307" s="4">
        <v>1.77</v>
      </c>
      <c r="C1307" s="4">
        <v>1.8160000000000001</v>
      </c>
      <c r="D1307" s="4">
        <v>1.8320000000000001</v>
      </c>
      <c r="E1307" s="4">
        <v>1.7689999999999999</v>
      </c>
      <c r="F1307" s="6">
        <v>-3.1699999999999999E-2</v>
      </c>
      <c r="G1307" s="6"/>
    </row>
    <row r="1308" spans="1:7">
      <c r="A1308" s="5">
        <v>42459</v>
      </c>
      <c r="B1308" s="4">
        <v>1.8280000000000001</v>
      </c>
      <c r="C1308" s="4">
        <v>1.8089999999999999</v>
      </c>
      <c r="D1308" s="4">
        <v>1.8620000000000001</v>
      </c>
      <c r="E1308" s="4">
        <v>1.804</v>
      </c>
      <c r="F1308" s="6">
        <v>1.3299999999999999E-2</v>
      </c>
      <c r="G1308" s="6"/>
    </row>
    <row r="1309" spans="1:7">
      <c r="A1309" s="5">
        <v>42458</v>
      </c>
      <c r="B1309" s="4">
        <v>1.804</v>
      </c>
      <c r="C1309" s="4">
        <v>1.883</v>
      </c>
      <c r="D1309" s="4">
        <v>1.8979999999999999</v>
      </c>
      <c r="E1309" s="4">
        <v>1.8</v>
      </c>
      <c r="F1309" s="6">
        <v>-4.2000000000000003E-2</v>
      </c>
      <c r="G1309" s="6"/>
    </row>
    <row r="1310" spans="1:7">
      <c r="A1310" s="5">
        <v>42457</v>
      </c>
      <c r="B1310" s="4">
        <v>1.883</v>
      </c>
      <c r="C1310" s="4">
        <v>1.9139999999999999</v>
      </c>
      <c r="D1310" s="4">
        <v>1.9179999999999999</v>
      </c>
      <c r="E1310" s="4">
        <v>1.863</v>
      </c>
      <c r="F1310" s="6">
        <v>-1.6299999999999999E-2</v>
      </c>
      <c r="G1310" s="6"/>
    </row>
    <row r="1311" spans="1:7">
      <c r="A1311" s="5">
        <v>42456</v>
      </c>
      <c r="B1311" s="4">
        <v>1.9139999999999999</v>
      </c>
      <c r="C1311" s="4">
        <v>1.907</v>
      </c>
      <c r="D1311" s="4">
        <v>1.9139999999999999</v>
      </c>
      <c r="E1311" s="4">
        <v>1.907</v>
      </c>
      <c r="F1311" s="6">
        <v>7.4999999999999997E-3</v>
      </c>
      <c r="G1311" s="6"/>
    </row>
    <row r="1312" spans="1:7">
      <c r="A1312" s="5">
        <v>42453</v>
      </c>
      <c r="B1312" s="4">
        <v>1.9</v>
      </c>
      <c r="C1312" s="4">
        <v>1.8839999999999999</v>
      </c>
      <c r="D1312" s="4">
        <v>1.9019999999999999</v>
      </c>
      <c r="E1312" s="4">
        <v>1.8520000000000001</v>
      </c>
      <c r="F1312" s="6">
        <v>1.12E-2</v>
      </c>
      <c r="G1312" s="6"/>
    </row>
    <row r="1313" spans="1:7">
      <c r="A1313" s="5">
        <v>42452</v>
      </c>
      <c r="B1313" s="4">
        <v>1.879</v>
      </c>
      <c r="C1313" s="4">
        <v>1.9510000000000001</v>
      </c>
      <c r="D1313" s="4">
        <v>1.954</v>
      </c>
      <c r="E1313" s="4">
        <v>1.8720000000000001</v>
      </c>
      <c r="F1313" s="6">
        <v>-3.3399999999999999E-2</v>
      </c>
      <c r="G1313" s="6"/>
    </row>
    <row r="1314" spans="1:7">
      <c r="A1314" s="5">
        <v>42451</v>
      </c>
      <c r="B1314" s="4">
        <v>1.944</v>
      </c>
      <c r="C1314" s="4">
        <v>1.919</v>
      </c>
      <c r="D1314" s="4">
        <v>1.946</v>
      </c>
      <c r="E1314" s="4">
        <v>1.879</v>
      </c>
      <c r="F1314" s="6">
        <v>1.41E-2</v>
      </c>
      <c r="G1314" s="6"/>
    </row>
    <row r="1315" spans="1:7">
      <c r="A1315" s="5">
        <v>42450</v>
      </c>
      <c r="B1315" s="4">
        <v>1.917</v>
      </c>
      <c r="C1315" s="4">
        <v>1.893</v>
      </c>
      <c r="D1315" s="4">
        <v>1.9239999999999999</v>
      </c>
      <c r="E1315" s="4">
        <v>1.8680000000000001</v>
      </c>
      <c r="F1315" s="6">
        <v>2.1499999999999998E-2</v>
      </c>
      <c r="G1315" s="6"/>
    </row>
    <row r="1316" spans="1:7">
      <c r="A1316" s="5">
        <v>42449</v>
      </c>
      <c r="B1316" s="4">
        <v>1.877</v>
      </c>
      <c r="C1316" s="4">
        <v>1.877</v>
      </c>
      <c r="D1316" s="4">
        <v>1.877</v>
      </c>
      <c r="E1316" s="4">
        <v>1.877</v>
      </c>
      <c r="F1316" s="6">
        <v>0</v>
      </c>
      <c r="G1316" s="6"/>
    </row>
    <row r="1317" spans="1:7">
      <c r="A1317" s="5">
        <v>42447</v>
      </c>
      <c r="B1317" s="4">
        <v>1.877</v>
      </c>
      <c r="C1317" s="4">
        <v>1.901</v>
      </c>
      <c r="D1317" s="4">
        <v>1.901</v>
      </c>
      <c r="E1317" s="4">
        <v>1.863</v>
      </c>
      <c r="F1317" s="6">
        <v>-1.11E-2</v>
      </c>
      <c r="G1317" s="6"/>
    </row>
    <row r="1318" spans="1:7">
      <c r="A1318" s="5">
        <v>42446</v>
      </c>
      <c r="B1318" s="4">
        <v>1.8979999999999999</v>
      </c>
      <c r="C1318" s="4">
        <v>1.9079999999999999</v>
      </c>
      <c r="D1318" s="4">
        <v>1.919</v>
      </c>
      <c r="E1318" s="4">
        <v>1.8540000000000001</v>
      </c>
      <c r="F1318" s="6">
        <v>-7.7999999999999996E-3</v>
      </c>
      <c r="G1318" s="6"/>
    </row>
    <row r="1319" spans="1:7">
      <c r="A1319" s="5">
        <v>42445</v>
      </c>
      <c r="B1319" s="4">
        <v>1.913</v>
      </c>
      <c r="C1319" s="4">
        <v>1.97</v>
      </c>
      <c r="D1319" s="4">
        <v>2.0019999999999998</v>
      </c>
      <c r="E1319" s="4">
        <v>1.9079999999999999</v>
      </c>
      <c r="F1319" s="6">
        <v>-2.7900000000000001E-2</v>
      </c>
      <c r="G1319" s="6"/>
    </row>
    <row r="1320" spans="1:7">
      <c r="A1320" s="5">
        <v>42444</v>
      </c>
      <c r="B1320" s="4">
        <v>1.968</v>
      </c>
      <c r="C1320" s="4">
        <v>1.9630000000000001</v>
      </c>
      <c r="D1320" s="4">
        <v>1.9750000000000001</v>
      </c>
      <c r="E1320" s="4">
        <v>1.915</v>
      </c>
      <c r="F1320" s="6">
        <v>3.5999999999999999E-3</v>
      </c>
      <c r="G1320" s="6"/>
    </row>
    <row r="1321" spans="1:7">
      <c r="A1321" s="5">
        <v>42443</v>
      </c>
      <c r="B1321" s="4">
        <v>1.9610000000000001</v>
      </c>
      <c r="C1321" s="4">
        <v>1.9790000000000001</v>
      </c>
      <c r="D1321" s="4">
        <v>1.986</v>
      </c>
      <c r="E1321" s="4">
        <v>1.9410000000000001</v>
      </c>
      <c r="F1321" s="6">
        <v>-8.0000000000000002E-3</v>
      </c>
      <c r="G1321" s="6"/>
    </row>
    <row r="1322" spans="1:7">
      <c r="A1322" s="5">
        <v>42442</v>
      </c>
      <c r="B1322" s="4">
        <v>1.9770000000000001</v>
      </c>
      <c r="C1322" s="4">
        <v>1.98</v>
      </c>
      <c r="D1322" s="4">
        <v>1.98</v>
      </c>
      <c r="E1322" s="4">
        <v>1.972</v>
      </c>
      <c r="F1322" s="6">
        <v>-1.6000000000000001E-3</v>
      </c>
      <c r="G1322" s="6"/>
    </row>
    <row r="1323" spans="1:7">
      <c r="A1323" s="5">
        <v>42440</v>
      </c>
      <c r="B1323" s="4">
        <v>1.98</v>
      </c>
      <c r="C1323" s="4">
        <v>1.9319999999999999</v>
      </c>
      <c r="D1323" s="4">
        <v>1.986</v>
      </c>
      <c r="E1323" s="4">
        <v>1.9159999999999999</v>
      </c>
      <c r="F1323" s="6">
        <v>2.2700000000000001E-2</v>
      </c>
      <c r="G1323" s="6"/>
    </row>
    <row r="1324" spans="1:7">
      <c r="A1324" s="5">
        <v>42439</v>
      </c>
      <c r="B1324" s="4">
        <v>1.9359999999999999</v>
      </c>
      <c r="C1324" s="4">
        <v>1.8759999999999999</v>
      </c>
      <c r="D1324" s="4">
        <v>1.952</v>
      </c>
      <c r="E1324" s="4">
        <v>1.855</v>
      </c>
      <c r="F1324" s="6">
        <v>3.0300000000000001E-2</v>
      </c>
      <c r="G1324" s="6"/>
    </row>
    <row r="1325" spans="1:7">
      <c r="A1325" s="5">
        <v>42438</v>
      </c>
      <c r="B1325" s="4">
        <v>1.879</v>
      </c>
      <c r="C1325" s="4">
        <v>1.829</v>
      </c>
      <c r="D1325" s="4">
        <v>1.897</v>
      </c>
      <c r="E1325" s="4">
        <v>1.825</v>
      </c>
      <c r="F1325" s="6">
        <v>2.6200000000000001E-2</v>
      </c>
      <c r="G1325" s="6"/>
    </row>
    <row r="1326" spans="1:7">
      <c r="A1326" s="5">
        <v>42437</v>
      </c>
      <c r="B1326" s="4">
        <v>1.831</v>
      </c>
      <c r="C1326" s="4">
        <v>1.9079999999999999</v>
      </c>
      <c r="D1326" s="4">
        <v>1.909</v>
      </c>
      <c r="E1326" s="4">
        <v>1.804</v>
      </c>
      <c r="F1326" s="6">
        <v>-3.8300000000000001E-2</v>
      </c>
      <c r="G1326" s="6"/>
    </row>
    <row r="1327" spans="1:7">
      <c r="A1327" s="5">
        <v>42436</v>
      </c>
      <c r="B1327" s="4">
        <v>1.9039999999999999</v>
      </c>
      <c r="C1327" s="4">
        <v>1.879</v>
      </c>
      <c r="D1327" s="4">
        <v>1.92</v>
      </c>
      <c r="E1327" s="4">
        <v>1.8759999999999999</v>
      </c>
      <c r="F1327" s="6">
        <v>1.3100000000000001E-2</v>
      </c>
      <c r="G1327" s="6"/>
    </row>
    <row r="1328" spans="1:7">
      <c r="A1328" s="5">
        <v>42435</v>
      </c>
      <c r="B1328" s="4">
        <v>1.879</v>
      </c>
      <c r="C1328" s="4">
        <v>1.885</v>
      </c>
      <c r="D1328" s="4">
        <v>1.885</v>
      </c>
      <c r="E1328" s="4">
        <v>1.8779999999999999</v>
      </c>
      <c r="F1328" s="6">
        <v>1.8E-3</v>
      </c>
      <c r="G1328" s="6"/>
    </row>
    <row r="1329" spans="1:7">
      <c r="A1329" s="5">
        <v>42433</v>
      </c>
      <c r="B1329" s="4">
        <v>1.8759999999999999</v>
      </c>
      <c r="C1329" s="4">
        <v>1.835</v>
      </c>
      <c r="D1329" s="4">
        <v>1.9019999999999999</v>
      </c>
      <c r="E1329" s="4">
        <v>1.8180000000000001</v>
      </c>
      <c r="F1329" s="6">
        <v>2.23E-2</v>
      </c>
      <c r="G1329" s="6"/>
    </row>
    <row r="1330" spans="1:7">
      <c r="A1330" s="5">
        <v>42432</v>
      </c>
      <c r="B1330" s="4">
        <v>1.835</v>
      </c>
      <c r="C1330" s="4">
        <v>1.8340000000000001</v>
      </c>
      <c r="D1330" s="4">
        <v>1.863</v>
      </c>
      <c r="E1330" s="4">
        <v>1.8140000000000001</v>
      </c>
      <c r="F1330" s="6">
        <v>0</v>
      </c>
      <c r="G1330" s="6"/>
    </row>
    <row r="1331" spans="1:7">
      <c r="A1331" s="5">
        <v>42431</v>
      </c>
      <c r="B1331" s="4">
        <v>1.835</v>
      </c>
      <c r="C1331" s="4">
        <v>1.8160000000000001</v>
      </c>
      <c r="D1331" s="4">
        <v>1.8720000000000001</v>
      </c>
      <c r="E1331" s="4">
        <v>1.804</v>
      </c>
      <c r="F1331" s="6">
        <v>4.4000000000000003E-3</v>
      </c>
      <c r="G1331" s="6"/>
    </row>
    <row r="1332" spans="1:7">
      <c r="A1332" s="5">
        <v>42430</v>
      </c>
      <c r="B1332" s="4">
        <v>1.827</v>
      </c>
      <c r="C1332" s="4">
        <v>1.7370000000000001</v>
      </c>
      <c r="D1332" s="4">
        <v>1.837</v>
      </c>
      <c r="E1332" s="4">
        <v>1.702</v>
      </c>
      <c r="F1332" s="6">
        <v>5.1200000000000002E-2</v>
      </c>
      <c r="G1332" s="6"/>
    </row>
    <row r="1333" spans="1:7">
      <c r="A1333" s="5">
        <v>42429</v>
      </c>
      <c r="B1333" s="4">
        <v>1.738</v>
      </c>
      <c r="C1333" s="4">
        <v>1.7569999999999999</v>
      </c>
      <c r="D1333" s="4">
        <v>1.768</v>
      </c>
      <c r="E1333" s="4">
        <v>1.73</v>
      </c>
      <c r="F1333" s="6">
        <v>-1.09E-2</v>
      </c>
      <c r="G1333" s="6"/>
    </row>
    <row r="1334" spans="1:7">
      <c r="A1334" s="5">
        <v>42428</v>
      </c>
      <c r="B1334" s="4">
        <v>1.7569999999999999</v>
      </c>
      <c r="C1334" s="4">
        <v>1.764</v>
      </c>
      <c r="D1334" s="4">
        <v>1.764</v>
      </c>
      <c r="E1334" s="4">
        <v>1.7549999999999999</v>
      </c>
      <c r="F1334" s="6">
        <v>-3.8999999999999998E-3</v>
      </c>
      <c r="G1334" s="6"/>
    </row>
    <row r="1335" spans="1:7">
      <c r="A1335" s="5">
        <v>42426</v>
      </c>
      <c r="B1335" s="4">
        <v>1.764</v>
      </c>
      <c r="C1335" s="4">
        <v>1.724</v>
      </c>
      <c r="D1335" s="4">
        <v>1.7829999999999999</v>
      </c>
      <c r="E1335" s="4">
        <v>1.714</v>
      </c>
      <c r="F1335" s="6">
        <v>2.92E-2</v>
      </c>
      <c r="G1335" s="6"/>
    </row>
    <row r="1336" spans="1:7">
      <c r="A1336" s="5">
        <v>42425</v>
      </c>
      <c r="B1336" s="4">
        <v>1.714</v>
      </c>
      <c r="C1336" s="4">
        <v>1.752</v>
      </c>
      <c r="D1336" s="4">
        <v>1.76</v>
      </c>
      <c r="E1336" s="4">
        <v>1.6779999999999999</v>
      </c>
      <c r="F1336" s="6">
        <v>-2.1700000000000001E-2</v>
      </c>
      <c r="G1336" s="6"/>
    </row>
    <row r="1337" spans="1:7">
      <c r="A1337" s="5">
        <v>42424</v>
      </c>
      <c r="B1337" s="4">
        <v>1.752</v>
      </c>
      <c r="C1337" s="4">
        <v>1.7210000000000001</v>
      </c>
      <c r="D1337" s="4">
        <v>1.7549999999999999</v>
      </c>
      <c r="E1337" s="4">
        <v>1.647</v>
      </c>
      <c r="F1337" s="6">
        <v>2.1000000000000001E-2</v>
      </c>
      <c r="G1337" s="6"/>
    </row>
    <row r="1338" spans="1:7">
      <c r="A1338" s="5">
        <v>42423</v>
      </c>
      <c r="B1338" s="4">
        <v>1.716</v>
      </c>
      <c r="C1338" s="4">
        <v>1.7569999999999999</v>
      </c>
      <c r="D1338" s="4">
        <v>1.8140000000000001</v>
      </c>
      <c r="E1338" s="4">
        <v>1.714</v>
      </c>
      <c r="F1338" s="6">
        <v>-2.2200000000000001E-2</v>
      </c>
      <c r="G1338" s="6"/>
    </row>
    <row r="1339" spans="1:7">
      <c r="A1339" s="5">
        <v>42422</v>
      </c>
      <c r="B1339" s="4">
        <v>1.7549999999999999</v>
      </c>
      <c r="C1339" s="4">
        <v>1.748</v>
      </c>
      <c r="D1339" s="4">
        <v>1.7829999999999999</v>
      </c>
      <c r="E1339" s="4">
        <v>1.7470000000000001</v>
      </c>
      <c r="F1339" s="6">
        <v>3.8E-3</v>
      </c>
      <c r="G1339" s="6"/>
    </row>
    <row r="1340" spans="1:7">
      <c r="A1340" s="5">
        <v>42421</v>
      </c>
      <c r="B1340" s="4">
        <v>1.748</v>
      </c>
      <c r="C1340" s="4">
        <v>1.75</v>
      </c>
      <c r="D1340" s="4">
        <v>1.752</v>
      </c>
      <c r="E1340" s="4">
        <v>1.748</v>
      </c>
      <c r="F1340" s="6">
        <v>3.0000000000000001E-3</v>
      </c>
      <c r="G1340" s="6"/>
    </row>
    <row r="1341" spans="1:7">
      <c r="A1341" s="5">
        <v>42419</v>
      </c>
      <c r="B1341" s="4">
        <v>1.7430000000000001</v>
      </c>
      <c r="C1341" s="4">
        <v>1.74</v>
      </c>
      <c r="D1341" s="4">
        <v>1.7849999999999999</v>
      </c>
      <c r="E1341" s="4">
        <v>1.7190000000000001</v>
      </c>
      <c r="F1341" s="6">
        <v>1.1000000000000001E-3</v>
      </c>
      <c r="G1341" s="6"/>
    </row>
    <row r="1342" spans="1:7">
      <c r="A1342" s="5">
        <v>42418</v>
      </c>
      <c r="B1342" s="4">
        <v>1.7410000000000001</v>
      </c>
      <c r="C1342" s="4">
        <v>1.8120000000000001</v>
      </c>
      <c r="D1342" s="4">
        <v>1.829</v>
      </c>
      <c r="E1342" s="4">
        <v>1.736</v>
      </c>
      <c r="F1342" s="6">
        <v>-4.1300000000000003E-2</v>
      </c>
      <c r="G1342" s="6"/>
    </row>
    <row r="1343" spans="1:7">
      <c r="A1343" s="5">
        <v>42417</v>
      </c>
      <c r="B1343" s="4">
        <v>1.8160000000000001</v>
      </c>
      <c r="C1343" s="4">
        <v>1.778</v>
      </c>
      <c r="D1343" s="4">
        <v>1.847</v>
      </c>
      <c r="E1343" s="4">
        <v>1.74</v>
      </c>
      <c r="F1343" s="6">
        <v>2.0799999999999999E-2</v>
      </c>
      <c r="G1343" s="6"/>
    </row>
    <row r="1344" spans="1:7">
      <c r="A1344" s="5">
        <v>42416</v>
      </c>
      <c r="B1344" s="4">
        <v>1.7789999999999999</v>
      </c>
      <c r="C1344" s="4">
        <v>1.772</v>
      </c>
      <c r="D1344" s="4">
        <v>1.8029999999999999</v>
      </c>
      <c r="E1344" s="4">
        <v>1.7430000000000001</v>
      </c>
      <c r="F1344" s="6">
        <v>3.8E-3</v>
      </c>
      <c r="G1344" s="6"/>
    </row>
    <row r="1345" spans="1:7">
      <c r="A1345" s="5">
        <v>42415</v>
      </c>
      <c r="B1345" s="4">
        <v>1.772</v>
      </c>
      <c r="C1345" s="4">
        <v>1.746</v>
      </c>
      <c r="D1345" s="4">
        <v>1.7769999999999999</v>
      </c>
      <c r="E1345" s="4">
        <v>1.746</v>
      </c>
      <c r="F1345" s="6">
        <v>1.4800000000000001E-2</v>
      </c>
      <c r="G1345" s="6"/>
    </row>
    <row r="1346" spans="1:7">
      <c r="A1346" s="5">
        <v>42414</v>
      </c>
      <c r="B1346" s="4">
        <v>1.746</v>
      </c>
      <c r="C1346" s="4">
        <v>1.746</v>
      </c>
      <c r="D1346" s="4">
        <v>1.746</v>
      </c>
      <c r="E1346" s="4">
        <v>1.746</v>
      </c>
      <c r="F1346" s="6">
        <v>0</v>
      </c>
      <c r="G1346" s="6"/>
    </row>
    <row r="1347" spans="1:7">
      <c r="A1347" s="5">
        <v>42412</v>
      </c>
      <c r="B1347" s="4">
        <v>1.746</v>
      </c>
      <c r="C1347" s="4">
        <v>1.663</v>
      </c>
      <c r="D1347" s="4">
        <v>1.758</v>
      </c>
      <c r="E1347" s="4">
        <v>1.647</v>
      </c>
      <c r="F1347" s="6">
        <v>4.9299999999999997E-2</v>
      </c>
      <c r="G1347" s="6"/>
    </row>
    <row r="1348" spans="1:7">
      <c r="A1348" s="5">
        <v>42411</v>
      </c>
      <c r="B1348" s="4">
        <v>1.6639999999999999</v>
      </c>
      <c r="C1348" s="4">
        <v>1.681</v>
      </c>
      <c r="D1348" s="4">
        <v>1.6830000000000001</v>
      </c>
      <c r="E1348" s="4">
        <v>1.53</v>
      </c>
      <c r="F1348" s="6">
        <v>-5.4000000000000003E-3</v>
      </c>
      <c r="G1348" s="6"/>
    </row>
    <row r="1349" spans="1:7">
      <c r="A1349" s="5">
        <v>42410</v>
      </c>
      <c r="B1349" s="4">
        <v>1.673</v>
      </c>
      <c r="C1349" s="4">
        <v>1.736</v>
      </c>
      <c r="D1349" s="4">
        <v>1.774</v>
      </c>
      <c r="E1349" s="4">
        <v>1.67</v>
      </c>
      <c r="F1349" s="6">
        <v>-3.3500000000000002E-2</v>
      </c>
      <c r="G1349" s="6"/>
    </row>
    <row r="1350" spans="1:7">
      <c r="A1350" s="5">
        <v>42409</v>
      </c>
      <c r="B1350" s="4">
        <v>1.7310000000000001</v>
      </c>
      <c r="C1350" s="4">
        <v>1.7450000000000001</v>
      </c>
      <c r="D1350" s="4">
        <v>1.7669999999999999</v>
      </c>
      <c r="E1350" s="4">
        <v>1.6819999999999999</v>
      </c>
      <c r="F1350" s="6">
        <v>-9.7000000000000003E-3</v>
      </c>
      <c r="G1350" s="6"/>
    </row>
    <row r="1351" spans="1:7">
      <c r="A1351" s="5">
        <v>42408</v>
      </c>
      <c r="B1351" s="4">
        <v>1.748</v>
      </c>
      <c r="C1351" s="4">
        <v>1.853</v>
      </c>
      <c r="D1351" s="4">
        <v>1.87</v>
      </c>
      <c r="E1351" s="4">
        <v>1.7330000000000001</v>
      </c>
      <c r="F1351" s="6">
        <v>-5.6599999999999998E-2</v>
      </c>
      <c r="G1351" s="6"/>
    </row>
    <row r="1352" spans="1:7">
      <c r="A1352" s="5">
        <v>42407</v>
      </c>
      <c r="B1352" s="4">
        <v>1.853</v>
      </c>
      <c r="C1352" s="4">
        <v>1.851</v>
      </c>
      <c r="D1352" s="4">
        <v>1.855</v>
      </c>
      <c r="E1352" s="4">
        <v>1.849</v>
      </c>
      <c r="F1352" s="6">
        <v>5.4000000000000003E-3</v>
      </c>
      <c r="G1352" s="6"/>
    </row>
    <row r="1353" spans="1:7">
      <c r="A1353" s="5">
        <v>42405</v>
      </c>
      <c r="B1353" s="4">
        <v>1.843</v>
      </c>
      <c r="C1353" s="4">
        <v>1.8480000000000001</v>
      </c>
      <c r="D1353" s="4">
        <v>1.8959999999999999</v>
      </c>
      <c r="E1353" s="4">
        <v>1.825</v>
      </c>
      <c r="F1353" s="6">
        <v>-1.6000000000000001E-3</v>
      </c>
      <c r="G1353" s="6"/>
    </row>
    <row r="1354" spans="1:7">
      <c r="A1354" s="5">
        <v>42404</v>
      </c>
      <c r="B1354" s="4">
        <v>1.8460000000000001</v>
      </c>
      <c r="C1354" s="4">
        <v>1.883</v>
      </c>
      <c r="D1354" s="4">
        <v>1.91</v>
      </c>
      <c r="E1354" s="4">
        <v>1.841</v>
      </c>
      <c r="F1354" s="6">
        <v>-1.9599999999999999E-2</v>
      </c>
      <c r="G1354" s="6"/>
    </row>
    <row r="1355" spans="1:7">
      <c r="A1355" s="5">
        <v>42403</v>
      </c>
      <c r="B1355" s="4">
        <v>1.883</v>
      </c>
      <c r="C1355" s="4">
        <v>1.85</v>
      </c>
      <c r="D1355" s="4">
        <v>1.8959999999999999</v>
      </c>
      <c r="E1355" s="4">
        <v>1.7929999999999999</v>
      </c>
      <c r="F1355" s="6">
        <v>1.67E-2</v>
      </c>
      <c r="G1355" s="6"/>
    </row>
    <row r="1356" spans="1:7">
      <c r="A1356" s="5">
        <v>42402</v>
      </c>
      <c r="B1356" s="4">
        <v>1.8520000000000001</v>
      </c>
      <c r="C1356" s="4">
        <v>1.9430000000000001</v>
      </c>
      <c r="D1356" s="4">
        <v>1.952</v>
      </c>
      <c r="E1356" s="4">
        <v>1.847</v>
      </c>
      <c r="F1356" s="6">
        <v>-5.0299999999999997E-2</v>
      </c>
      <c r="G1356" s="6"/>
    </row>
    <row r="1357" spans="1:7">
      <c r="A1357" s="5">
        <v>42401</v>
      </c>
      <c r="B1357" s="4">
        <v>1.95</v>
      </c>
      <c r="C1357" s="4">
        <v>1.9330000000000001</v>
      </c>
      <c r="D1357" s="4">
        <v>1.966</v>
      </c>
      <c r="E1357" s="4">
        <v>1.905</v>
      </c>
      <c r="F1357" s="6">
        <v>8.8000000000000005E-3</v>
      </c>
      <c r="G1357" s="6"/>
    </row>
    <row r="1358" spans="1:7">
      <c r="A1358" s="5">
        <v>42400</v>
      </c>
      <c r="B1358" s="4">
        <v>1.9330000000000001</v>
      </c>
      <c r="C1358" s="4">
        <v>1.923</v>
      </c>
      <c r="D1358" s="4">
        <v>1.9359999999999999</v>
      </c>
      <c r="E1358" s="4">
        <v>1.923</v>
      </c>
      <c r="F1358" s="6">
        <v>5.1999999999999998E-3</v>
      </c>
      <c r="G1358" s="6"/>
    </row>
    <row r="1359" spans="1:7">
      <c r="A1359" s="5">
        <v>42398</v>
      </c>
      <c r="B1359" s="4">
        <v>1.923</v>
      </c>
      <c r="C1359" s="4">
        <v>1.9870000000000001</v>
      </c>
      <c r="D1359" s="4">
        <v>1.992</v>
      </c>
      <c r="E1359" s="4">
        <v>1.911</v>
      </c>
      <c r="F1359" s="6">
        <v>-2.98E-2</v>
      </c>
      <c r="G1359" s="6"/>
    </row>
    <row r="1360" spans="1:7">
      <c r="A1360" s="5">
        <v>42397</v>
      </c>
      <c r="B1360" s="4">
        <v>1.982</v>
      </c>
      <c r="C1360" s="4">
        <v>1.996</v>
      </c>
      <c r="D1360" s="4">
        <v>2.0379999999999998</v>
      </c>
      <c r="E1360" s="4">
        <v>1.9710000000000001</v>
      </c>
      <c r="F1360" s="6">
        <v>-1.0500000000000001E-2</v>
      </c>
      <c r="G1360" s="6"/>
    </row>
    <row r="1361" spans="1:7">
      <c r="A1361" s="5">
        <v>42396</v>
      </c>
      <c r="B1361" s="4">
        <v>2.0030000000000001</v>
      </c>
      <c r="C1361" s="4">
        <v>1.9890000000000001</v>
      </c>
      <c r="D1361" s="4">
        <v>2.0529999999999999</v>
      </c>
      <c r="E1361" s="4">
        <v>1.98</v>
      </c>
      <c r="F1361" s="6">
        <v>0</v>
      </c>
      <c r="G1361" s="6"/>
    </row>
    <row r="1362" spans="1:7">
      <c r="A1362" s="5">
        <v>42395</v>
      </c>
      <c r="B1362" s="4">
        <v>2.0030000000000001</v>
      </c>
      <c r="C1362" s="4">
        <v>2.0049999999999999</v>
      </c>
      <c r="D1362" s="4">
        <v>2.0270000000000001</v>
      </c>
      <c r="E1362" s="4">
        <v>1.9610000000000001</v>
      </c>
      <c r="F1362" s="6">
        <v>-1.5E-3</v>
      </c>
      <c r="G1362" s="6"/>
    </row>
    <row r="1363" spans="1:7">
      <c r="A1363" s="5">
        <v>42394</v>
      </c>
      <c r="B1363" s="4">
        <v>2.0059999999999998</v>
      </c>
      <c r="C1363" s="4">
        <v>2.0590000000000002</v>
      </c>
      <c r="D1363" s="4">
        <v>2.0640000000000001</v>
      </c>
      <c r="E1363" s="4">
        <v>2.0030000000000001</v>
      </c>
      <c r="F1363" s="6">
        <v>-2.5700000000000001E-2</v>
      </c>
      <c r="G1363" s="6"/>
    </row>
    <row r="1364" spans="1:7">
      <c r="A1364" s="5">
        <v>42393</v>
      </c>
      <c r="B1364" s="4">
        <v>2.0590000000000002</v>
      </c>
      <c r="C1364" s="4">
        <v>2.0609999999999999</v>
      </c>
      <c r="D1364" s="4">
        <v>2.0640000000000001</v>
      </c>
      <c r="E1364" s="4">
        <v>2.0569999999999999</v>
      </c>
      <c r="F1364" s="6">
        <v>8.9999999999999998E-4</v>
      </c>
      <c r="G1364" s="6"/>
    </row>
    <row r="1365" spans="1:7">
      <c r="A1365" s="5">
        <v>42391</v>
      </c>
      <c r="B1365" s="4">
        <v>2.0569999999999999</v>
      </c>
      <c r="C1365" s="4">
        <v>2.0350000000000001</v>
      </c>
      <c r="D1365" s="4">
        <v>2.089</v>
      </c>
      <c r="E1365" s="4">
        <v>2.0139999999999998</v>
      </c>
      <c r="F1365" s="6">
        <v>1.43E-2</v>
      </c>
      <c r="G1365" s="6"/>
    </row>
    <row r="1366" spans="1:7">
      <c r="A1366" s="5">
        <v>42390</v>
      </c>
      <c r="B1366" s="4">
        <v>2.028</v>
      </c>
      <c r="C1366" s="4">
        <v>1.996</v>
      </c>
      <c r="D1366" s="4">
        <v>2.0350000000000001</v>
      </c>
      <c r="E1366" s="4">
        <v>1.956</v>
      </c>
      <c r="F1366" s="6">
        <v>2.01E-2</v>
      </c>
      <c r="G1366" s="6"/>
    </row>
    <row r="1367" spans="1:7">
      <c r="A1367" s="5">
        <v>42389</v>
      </c>
      <c r="B1367" s="4">
        <v>1.988</v>
      </c>
      <c r="C1367" s="4">
        <v>2.056</v>
      </c>
      <c r="D1367" s="4">
        <v>2.056</v>
      </c>
      <c r="E1367" s="4">
        <v>1.9390000000000001</v>
      </c>
      <c r="F1367" s="6">
        <v>-3.3099999999999997E-2</v>
      </c>
      <c r="G1367" s="6"/>
    </row>
    <row r="1368" spans="1:7">
      <c r="A1368" s="5">
        <v>42388</v>
      </c>
      <c r="B1368" s="4">
        <v>2.056</v>
      </c>
      <c r="C1368" s="4">
        <v>2.0470000000000002</v>
      </c>
      <c r="D1368" s="4">
        <v>2.0870000000000002</v>
      </c>
      <c r="E1368" s="4">
        <v>2.0209999999999999</v>
      </c>
      <c r="F1368" s="6">
        <v>5.3E-3</v>
      </c>
      <c r="G1368" s="6"/>
    </row>
    <row r="1369" spans="1:7">
      <c r="A1369" s="5">
        <v>42387</v>
      </c>
      <c r="B1369" s="4">
        <v>2.0449999999999999</v>
      </c>
      <c r="C1369" s="4">
        <v>2.0419999999999998</v>
      </c>
      <c r="D1369" s="4">
        <v>2.0470000000000002</v>
      </c>
      <c r="E1369" s="4">
        <v>2.0419999999999998</v>
      </c>
      <c r="F1369" s="6">
        <v>4.0000000000000001E-3</v>
      </c>
      <c r="G1369" s="6"/>
    </row>
    <row r="1370" spans="1:7">
      <c r="A1370" s="5">
        <v>42384</v>
      </c>
      <c r="B1370" s="4">
        <v>2.0369999999999999</v>
      </c>
      <c r="C1370" s="4">
        <v>2.101</v>
      </c>
      <c r="D1370" s="4">
        <v>2.101</v>
      </c>
      <c r="E1370" s="4">
        <v>1.986</v>
      </c>
      <c r="F1370" s="6">
        <v>-2.58E-2</v>
      </c>
      <c r="G1370" s="6"/>
    </row>
    <row r="1371" spans="1:7">
      <c r="A1371" s="5">
        <v>42383</v>
      </c>
      <c r="B1371" s="4">
        <v>2.0910000000000002</v>
      </c>
      <c r="C1371" s="4">
        <v>2.077</v>
      </c>
      <c r="D1371" s="4">
        <v>2.1219999999999999</v>
      </c>
      <c r="E1371" s="4">
        <v>2.0489999999999999</v>
      </c>
      <c r="F1371" s="6">
        <v>0</v>
      </c>
      <c r="G1371" s="6"/>
    </row>
    <row r="1372" spans="1:7">
      <c r="A1372" s="5">
        <v>42382</v>
      </c>
      <c r="B1372" s="4">
        <v>2.0910000000000002</v>
      </c>
      <c r="C1372" s="4">
        <v>2.117</v>
      </c>
      <c r="D1372" s="4">
        <v>2.1509999999999998</v>
      </c>
      <c r="E1372" s="4">
        <v>2.0419999999999998</v>
      </c>
      <c r="F1372" s="6">
        <v>-6.7000000000000002E-3</v>
      </c>
      <c r="G1372" s="6"/>
    </row>
    <row r="1373" spans="1:7">
      <c r="A1373" s="5">
        <v>42381</v>
      </c>
      <c r="B1373" s="4">
        <v>2.105</v>
      </c>
      <c r="C1373" s="4">
        <v>2.1749999999999998</v>
      </c>
      <c r="D1373" s="4">
        <v>2.2000000000000002</v>
      </c>
      <c r="E1373" s="4">
        <v>2.08</v>
      </c>
      <c r="F1373" s="6">
        <v>-3.2199999999999999E-2</v>
      </c>
      <c r="G1373" s="6"/>
    </row>
    <row r="1374" spans="1:7">
      <c r="A1374" s="5">
        <v>42380</v>
      </c>
      <c r="B1374" s="4">
        <v>2.1749999999999998</v>
      </c>
      <c r="C1374" s="4">
        <v>2.1259999999999999</v>
      </c>
      <c r="D1374" s="4">
        <v>2.1789999999999998</v>
      </c>
      <c r="E1374" s="4">
        <v>2.1259999999999999</v>
      </c>
      <c r="F1374" s="6">
        <v>2.81E-2</v>
      </c>
      <c r="G1374" s="6"/>
    </row>
    <row r="1375" spans="1:7">
      <c r="A1375" s="5">
        <v>42379</v>
      </c>
      <c r="B1375" s="4">
        <v>2.1160000000000001</v>
      </c>
      <c r="C1375" s="4">
        <v>2.1160000000000001</v>
      </c>
      <c r="D1375" s="4">
        <v>2.1160000000000001</v>
      </c>
      <c r="E1375" s="4">
        <v>2.1160000000000001</v>
      </c>
      <c r="F1375" s="6">
        <v>0</v>
      </c>
      <c r="G1375" s="6"/>
    </row>
    <row r="1376" spans="1:7">
      <c r="A1376" s="5">
        <v>42377</v>
      </c>
      <c r="B1376" s="4">
        <v>2.1160000000000001</v>
      </c>
      <c r="C1376" s="4">
        <v>2.1539999999999999</v>
      </c>
      <c r="D1376" s="4">
        <v>2.2250000000000001</v>
      </c>
      <c r="E1376" s="4">
        <v>2.1120000000000001</v>
      </c>
      <c r="F1376" s="6">
        <v>-1.54E-2</v>
      </c>
      <c r="G1376" s="6"/>
    </row>
    <row r="1377" spans="1:7">
      <c r="A1377" s="5">
        <v>42376</v>
      </c>
      <c r="B1377" s="4">
        <v>2.149</v>
      </c>
      <c r="C1377" s="4">
        <v>2.1829999999999998</v>
      </c>
      <c r="D1377" s="4">
        <v>2.2000000000000002</v>
      </c>
      <c r="E1377" s="4">
        <v>2.1190000000000002</v>
      </c>
      <c r="F1377" s="6">
        <v>-9.7000000000000003E-3</v>
      </c>
      <c r="G1377" s="6"/>
    </row>
    <row r="1378" spans="1:7">
      <c r="A1378" s="5">
        <v>42375</v>
      </c>
      <c r="B1378" s="4">
        <v>2.17</v>
      </c>
      <c r="C1378" s="4">
        <v>2.2360000000000002</v>
      </c>
      <c r="D1378" s="4">
        <v>2.2440000000000002</v>
      </c>
      <c r="E1378" s="4">
        <v>2.1680000000000001</v>
      </c>
      <c r="F1378" s="6">
        <v>-3.0800000000000001E-2</v>
      </c>
      <c r="G1378" s="6"/>
    </row>
    <row r="1379" spans="1:7">
      <c r="A1379" s="5">
        <v>42374</v>
      </c>
      <c r="B1379" s="4">
        <v>2.2389999999999999</v>
      </c>
      <c r="C1379" s="4">
        <v>2.2410000000000001</v>
      </c>
      <c r="D1379" s="4">
        <v>2.266</v>
      </c>
      <c r="E1379" s="4">
        <v>2.2229999999999999</v>
      </c>
      <c r="F1379" s="6">
        <v>-1.8E-3</v>
      </c>
      <c r="G1379" s="6"/>
    </row>
    <row r="1380" spans="1:7">
      <c r="A1380" s="5">
        <v>42373</v>
      </c>
      <c r="B1380" s="4">
        <v>2.2429999999999999</v>
      </c>
      <c r="C1380" s="4">
        <v>2.2930000000000001</v>
      </c>
      <c r="D1380" s="4">
        <v>2.2930000000000001</v>
      </c>
      <c r="E1380" s="4">
        <v>2.2000000000000002</v>
      </c>
      <c r="F1380" s="6">
        <v>-2.0899999999999998E-2</v>
      </c>
      <c r="G1380" s="6"/>
    </row>
    <row r="1381" spans="1:7">
      <c r="A1381" s="5">
        <v>42372</v>
      </c>
      <c r="B1381" s="4">
        <v>2.2909999999999999</v>
      </c>
      <c r="C1381" s="4">
        <v>2.2690000000000001</v>
      </c>
      <c r="D1381" s="4">
        <v>2.2930000000000001</v>
      </c>
      <c r="E1381" s="4">
        <v>2.2690000000000001</v>
      </c>
      <c r="F1381" s="6">
        <v>9.5999999999999992E-3</v>
      </c>
      <c r="G1381" s="6"/>
    </row>
    <row r="1382" spans="1:7">
      <c r="A1382" s="5">
        <v>42369</v>
      </c>
      <c r="B1382" s="4">
        <v>2.2690000000000001</v>
      </c>
      <c r="C1382" s="4">
        <v>2.3029999999999999</v>
      </c>
      <c r="D1382" s="4">
        <v>2.3050000000000002</v>
      </c>
      <c r="E1382" s="4">
        <v>2.266</v>
      </c>
      <c r="F1382" s="6">
        <v>-1.09E-2</v>
      </c>
      <c r="G1382" s="6"/>
    </row>
    <row r="1383" spans="1:7">
      <c r="A1383" s="5">
        <v>42368</v>
      </c>
      <c r="B1383" s="4">
        <v>2.294</v>
      </c>
      <c r="C1383" s="4">
        <v>2.2999999999999998</v>
      </c>
      <c r="D1383" s="4">
        <v>2.3250000000000002</v>
      </c>
      <c r="E1383" s="4">
        <v>2.2850000000000001</v>
      </c>
      <c r="F1383" s="6">
        <v>-6.1000000000000004E-3</v>
      </c>
      <c r="G1383" s="6"/>
    </row>
    <row r="1384" spans="1:7">
      <c r="A1384" s="5">
        <v>42367</v>
      </c>
      <c r="B1384" s="4">
        <v>2.3079999999999998</v>
      </c>
      <c r="C1384" s="4">
        <v>2.2320000000000002</v>
      </c>
      <c r="D1384" s="4">
        <v>2.319</v>
      </c>
      <c r="E1384" s="4">
        <v>2.2210000000000001</v>
      </c>
      <c r="F1384" s="6">
        <v>3.4099999999999998E-2</v>
      </c>
      <c r="G1384" s="6"/>
    </row>
    <row r="1385" spans="1:7">
      <c r="A1385" s="5">
        <v>42366</v>
      </c>
      <c r="B1385" s="4">
        <v>2.2320000000000002</v>
      </c>
      <c r="C1385" s="4">
        <v>2.2530000000000001</v>
      </c>
      <c r="D1385" s="4">
        <v>2.2570000000000001</v>
      </c>
      <c r="E1385" s="4">
        <v>2.2130000000000001</v>
      </c>
      <c r="F1385" s="6">
        <v>-1.03E-2</v>
      </c>
      <c r="G1385" s="6"/>
    </row>
    <row r="1386" spans="1:7">
      <c r="A1386" s="5">
        <v>42365</v>
      </c>
      <c r="B1386" s="4">
        <v>2.2549999999999999</v>
      </c>
      <c r="C1386" s="4">
        <v>2.2450000000000001</v>
      </c>
      <c r="D1386" s="4">
        <v>2.2549999999999999</v>
      </c>
      <c r="E1386" s="4">
        <v>2.2450000000000001</v>
      </c>
      <c r="F1386" s="6">
        <v>4.4999999999999997E-3</v>
      </c>
      <c r="G1386" s="6"/>
    </row>
    <row r="1387" spans="1:7">
      <c r="A1387" s="5">
        <v>42362</v>
      </c>
      <c r="B1387" s="4">
        <v>2.2450000000000001</v>
      </c>
      <c r="C1387" s="4">
        <v>2.2570000000000001</v>
      </c>
      <c r="D1387" s="4">
        <v>2.266</v>
      </c>
      <c r="E1387" s="4">
        <v>2.2389999999999999</v>
      </c>
      <c r="F1387" s="6">
        <v>-6.1999999999999998E-3</v>
      </c>
      <c r="G1387" s="6"/>
    </row>
    <row r="1388" spans="1:7">
      <c r="A1388" s="5">
        <v>42361</v>
      </c>
      <c r="B1388" s="4">
        <v>2.2589999999999999</v>
      </c>
      <c r="C1388" s="4">
        <v>2.2360000000000002</v>
      </c>
      <c r="D1388" s="4">
        <v>2.2799999999999998</v>
      </c>
      <c r="E1388" s="4">
        <v>2.234</v>
      </c>
      <c r="F1388" s="6">
        <v>9.7999999999999997E-3</v>
      </c>
      <c r="G1388" s="6"/>
    </row>
    <row r="1389" spans="1:7">
      <c r="A1389" s="5">
        <v>42360</v>
      </c>
      <c r="B1389" s="4">
        <v>2.2370000000000001</v>
      </c>
      <c r="C1389" s="4">
        <v>2.1949999999999998</v>
      </c>
      <c r="D1389" s="4">
        <v>2.2389999999999999</v>
      </c>
      <c r="E1389" s="4">
        <v>2.1850000000000001</v>
      </c>
      <c r="F1389" s="6">
        <v>1.9099999999999999E-2</v>
      </c>
      <c r="G1389" s="6"/>
    </row>
    <row r="1390" spans="1:7">
      <c r="A1390" s="5">
        <v>42359</v>
      </c>
      <c r="B1390" s="4">
        <v>2.1949999999999998</v>
      </c>
      <c r="C1390" s="4">
        <v>2.2040000000000002</v>
      </c>
      <c r="D1390" s="4">
        <v>2.2250000000000001</v>
      </c>
      <c r="E1390" s="4">
        <v>2.1720000000000002</v>
      </c>
      <c r="F1390" s="6">
        <v>-3.3E-3</v>
      </c>
      <c r="G1390" s="6"/>
    </row>
    <row r="1391" spans="1:7">
      <c r="A1391" s="5">
        <v>42358</v>
      </c>
      <c r="B1391" s="4">
        <v>2.202</v>
      </c>
      <c r="C1391" s="4">
        <v>2.206</v>
      </c>
      <c r="D1391" s="4">
        <v>2.206</v>
      </c>
      <c r="E1391" s="4">
        <v>2.202</v>
      </c>
      <c r="F1391" s="6">
        <v>-8.0000000000000004E-4</v>
      </c>
      <c r="G1391" s="6"/>
    </row>
    <row r="1392" spans="1:7">
      <c r="A1392" s="5">
        <v>42356</v>
      </c>
      <c r="B1392" s="4">
        <v>2.2040000000000002</v>
      </c>
      <c r="C1392" s="4">
        <v>2.23</v>
      </c>
      <c r="D1392" s="4">
        <v>2.234</v>
      </c>
      <c r="E1392" s="4">
        <v>2.1779999999999999</v>
      </c>
      <c r="F1392" s="6">
        <v>-9.4000000000000004E-3</v>
      </c>
      <c r="G1392" s="6"/>
    </row>
    <row r="1393" spans="1:7">
      <c r="A1393" s="5">
        <v>42355</v>
      </c>
      <c r="B1393" s="4">
        <v>2.2250000000000001</v>
      </c>
      <c r="C1393" s="4">
        <v>2.2829999999999999</v>
      </c>
      <c r="D1393" s="4">
        <v>2.2850000000000001</v>
      </c>
      <c r="E1393" s="4">
        <v>2.2229999999999999</v>
      </c>
      <c r="F1393" s="6">
        <v>-3.1800000000000002E-2</v>
      </c>
      <c r="G1393" s="6"/>
    </row>
    <row r="1394" spans="1:7">
      <c r="A1394" s="5">
        <v>42354</v>
      </c>
      <c r="B1394" s="4">
        <v>2.298</v>
      </c>
      <c r="C1394" s="4">
        <v>2.2679999999999998</v>
      </c>
      <c r="D1394" s="4">
        <v>2.3319999999999999</v>
      </c>
      <c r="E1394" s="4">
        <v>2.25</v>
      </c>
      <c r="F1394" s="6">
        <v>1.32E-2</v>
      </c>
      <c r="G1394" s="6"/>
    </row>
    <row r="1395" spans="1:7">
      <c r="A1395" s="5">
        <v>42353</v>
      </c>
      <c r="B1395" s="4">
        <v>2.2679999999999998</v>
      </c>
      <c r="C1395" s="4">
        <v>2.218</v>
      </c>
      <c r="D1395" s="4">
        <v>2.2890000000000001</v>
      </c>
      <c r="E1395" s="4">
        <v>2.202</v>
      </c>
      <c r="F1395" s="6">
        <v>1.9300000000000001E-2</v>
      </c>
      <c r="G1395" s="6"/>
    </row>
    <row r="1396" spans="1:7">
      <c r="A1396" s="5">
        <v>42352</v>
      </c>
      <c r="B1396" s="4">
        <v>2.2250000000000001</v>
      </c>
      <c r="C1396" s="4">
        <v>2.1549999999999998</v>
      </c>
      <c r="D1396" s="4">
        <v>2.23</v>
      </c>
      <c r="E1396" s="4">
        <v>2.1379999999999999</v>
      </c>
      <c r="F1396" s="6">
        <v>3.5799999999999998E-2</v>
      </c>
      <c r="G1396" s="6"/>
    </row>
    <row r="1397" spans="1:7">
      <c r="A1397" s="5">
        <v>42351</v>
      </c>
      <c r="B1397" s="4">
        <v>2.1480000000000001</v>
      </c>
      <c r="C1397" s="4">
        <v>2.1459999999999999</v>
      </c>
      <c r="D1397" s="4">
        <v>2.1480000000000001</v>
      </c>
      <c r="E1397" s="4">
        <v>2.145</v>
      </c>
      <c r="F1397" s="6">
        <v>7.4999999999999997E-3</v>
      </c>
      <c r="G1397" s="6"/>
    </row>
    <row r="1398" spans="1:7">
      <c r="A1398" s="5">
        <v>42349</v>
      </c>
      <c r="B1398" s="4">
        <v>2.1320000000000001</v>
      </c>
      <c r="C1398" s="4">
        <v>2.2360000000000002</v>
      </c>
      <c r="D1398" s="4">
        <v>2.2389999999999999</v>
      </c>
      <c r="E1398" s="4">
        <v>2.12</v>
      </c>
      <c r="F1398" s="6">
        <v>-4.5699999999999998E-2</v>
      </c>
      <c r="G1398" s="6"/>
    </row>
    <row r="1399" spans="1:7">
      <c r="A1399" s="5">
        <v>42348</v>
      </c>
      <c r="B1399" s="4">
        <v>2.234</v>
      </c>
      <c r="C1399" s="4">
        <v>2.218</v>
      </c>
      <c r="D1399" s="4">
        <v>2.2389999999999999</v>
      </c>
      <c r="E1399" s="4">
        <v>2.206</v>
      </c>
      <c r="F1399" s="6">
        <v>1.04E-2</v>
      </c>
      <c r="G1399" s="6"/>
    </row>
    <row r="1400" spans="1:7">
      <c r="A1400" s="5">
        <v>42347</v>
      </c>
      <c r="B1400" s="4">
        <v>2.2109999999999999</v>
      </c>
      <c r="C1400" s="4">
        <v>2.2269999999999999</v>
      </c>
      <c r="D1400" s="4">
        <v>2.2709999999999999</v>
      </c>
      <c r="E1400" s="4">
        <v>2.1970000000000001</v>
      </c>
      <c r="F1400" s="6">
        <v>-5.0000000000000001E-3</v>
      </c>
      <c r="G1400" s="6"/>
    </row>
    <row r="1401" spans="1:7">
      <c r="A1401" s="5">
        <v>42346</v>
      </c>
      <c r="B1401" s="4">
        <v>2.222</v>
      </c>
      <c r="C1401" s="4">
        <v>2.2360000000000002</v>
      </c>
      <c r="D1401" s="4">
        <v>2.2450000000000001</v>
      </c>
      <c r="E1401" s="4">
        <v>2.1970000000000001</v>
      </c>
      <c r="F1401" s="6">
        <v>-6.3E-3</v>
      </c>
      <c r="G1401" s="6"/>
    </row>
    <row r="1402" spans="1:7">
      <c r="A1402" s="5">
        <v>42345</v>
      </c>
      <c r="B1402" s="4">
        <v>2.2360000000000002</v>
      </c>
      <c r="C1402" s="4">
        <v>2.2850000000000001</v>
      </c>
      <c r="D1402" s="4">
        <v>2.2919999999999998</v>
      </c>
      <c r="E1402" s="4">
        <v>2.2040000000000002</v>
      </c>
      <c r="F1402" s="6">
        <v>-2.1499999999999998E-2</v>
      </c>
      <c r="G1402" s="6"/>
    </row>
    <row r="1403" spans="1:7">
      <c r="A1403" s="5">
        <v>42344</v>
      </c>
      <c r="B1403" s="4">
        <v>2.2850000000000001</v>
      </c>
      <c r="C1403" s="4">
        <v>2.2829999999999999</v>
      </c>
      <c r="D1403" s="4">
        <v>2.2850000000000001</v>
      </c>
      <c r="E1403" s="4">
        <v>2.2829999999999999</v>
      </c>
      <c r="F1403" s="6">
        <v>5.4000000000000003E-3</v>
      </c>
      <c r="G1403" s="6"/>
    </row>
    <row r="1404" spans="1:7">
      <c r="A1404" s="5">
        <v>42342</v>
      </c>
      <c r="B1404" s="4">
        <v>2.2730000000000001</v>
      </c>
      <c r="C1404" s="4">
        <v>2.3029999999999999</v>
      </c>
      <c r="D1404" s="4">
        <v>2.3580000000000001</v>
      </c>
      <c r="E1404" s="4">
        <v>2.2599999999999998</v>
      </c>
      <c r="F1404" s="6">
        <v>-2.07E-2</v>
      </c>
      <c r="G1404" s="6"/>
    </row>
    <row r="1405" spans="1:7">
      <c r="A1405" s="5">
        <v>42341</v>
      </c>
      <c r="B1405" s="4">
        <v>2.3210000000000002</v>
      </c>
      <c r="C1405" s="4">
        <v>2.1829999999999998</v>
      </c>
      <c r="D1405" s="4">
        <v>2.347</v>
      </c>
      <c r="E1405" s="4">
        <v>2.1779999999999999</v>
      </c>
      <c r="F1405" s="6">
        <v>6.5699999999999995E-2</v>
      </c>
      <c r="G1405" s="6"/>
    </row>
    <row r="1406" spans="1:7">
      <c r="A1406" s="5">
        <v>42340</v>
      </c>
      <c r="B1406" s="4">
        <v>2.1779999999999999</v>
      </c>
      <c r="C1406" s="4">
        <v>2.1539999999999999</v>
      </c>
      <c r="D1406" s="4">
        <v>2.2010000000000001</v>
      </c>
      <c r="E1406" s="4">
        <v>2.1539999999999999</v>
      </c>
      <c r="F1406" s="6">
        <v>1.54E-2</v>
      </c>
      <c r="G1406" s="6"/>
    </row>
    <row r="1407" spans="1:7">
      <c r="A1407" s="5">
        <v>42339</v>
      </c>
      <c r="B1407" s="4">
        <v>2.145</v>
      </c>
      <c r="C1407" s="4">
        <v>2.2170000000000001</v>
      </c>
      <c r="D1407" s="4">
        <v>2.2389999999999999</v>
      </c>
      <c r="E1407" s="4">
        <v>2.145</v>
      </c>
      <c r="F1407" s="6">
        <v>-2.8500000000000001E-2</v>
      </c>
      <c r="G1407" s="6"/>
    </row>
    <row r="1408" spans="1:7">
      <c r="A1408" s="5">
        <v>42338</v>
      </c>
      <c r="B1408" s="4">
        <v>2.2080000000000002</v>
      </c>
      <c r="C1408" s="4">
        <v>2.218</v>
      </c>
      <c r="D1408" s="4">
        <v>2.2450000000000001</v>
      </c>
      <c r="E1408" s="4">
        <v>2.206</v>
      </c>
      <c r="F1408" s="6">
        <v>-3.8999999999999998E-3</v>
      </c>
      <c r="G1408" s="6"/>
    </row>
    <row r="1409" spans="1:7">
      <c r="A1409" s="5">
        <v>42337</v>
      </c>
      <c r="B1409" s="4">
        <v>2.2170000000000001</v>
      </c>
      <c r="C1409" s="4">
        <v>2.222</v>
      </c>
      <c r="D1409" s="4">
        <v>2.222</v>
      </c>
      <c r="E1409" s="4">
        <v>2.2170000000000001</v>
      </c>
      <c r="F1409" s="6">
        <v>-2.3999999999999998E-3</v>
      </c>
      <c r="G1409" s="6"/>
    </row>
    <row r="1410" spans="1:7">
      <c r="A1410" s="5">
        <v>42335</v>
      </c>
      <c r="B1410" s="4">
        <v>2.222</v>
      </c>
      <c r="C1410" s="4">
        <v>2.222</v>
      </c>
      <c r="D1410" s="4">
        <v>2.2309999999999999</v>
      </c>
      <c r="E1410" s="4">
        <v>2.2040000000000002</v>
      </c>
      <c r="F1410" s="6">
        <v>-6.9999999999999999E-4</v>
      </c>
      <c r="G1410" s="6"/>
    </row>
    <row r="1411" spans="1:7">
      <c r="A1411" s="5">
        <v>42334</v>
      </c>
      <c r="B1411" s="4">
        <v>2.2240000000000002</v>
      </c>
      <c r="C1411" s="4">
        <v>2.2200000000000002</v>
      </c>
      <c r="D1411" s="4">
        <v>2.2250000000000001</v>
      </c>
      <c r="E1411" s="4">
        <v>2.2200000000000002</v>
      </c>
      <c r="F1411" s="6">
        <v>-4.7000000000000002E-3</v>
      </c>
      <c r="G1411" s="6"/>
    </row>
    <row r="1412" spans="1:7">
      <c r="A1412" s="5">
        <v>42333</v>
      </c>
      <c r="B1412" s="4">
        <v>2.234</v>
      </c>
      <c r="C1412" s="4">
        <v>2.246</v>
      </c>
      <c r="D1412" s="4">
        <v>2.2480000000000002</v>
      </c>
      <c r="E1412" s="4">
        <v>2.2240000000000002</v>
      </c>
      <c r="F1412" s="6">
        <v>-2.2000000000000001E-3</v>
      </c>
      <c r="G1412" s="6"/>
    </row>
    <row r="1413" spans="1:7">
      <c r="A1413" s="5">
        <v>42332</v>
      </c>
      <c r="B1413" s="4">
        <v>2.2389999999999999</v>
      </c>
      <c r="C1413" s="4">
        <v>2.2429999999999999</v>
      </c>
      <c r="D1413" s="4">
        <v>2.2519999999999998</v>
      </c>
      <c r="E1413" s="4">
        <v>2.206</v>
      </c>
      <c r="F1413" s="6">
        <v>-1.8E-3</v>
      </c>
      <c r="G1413" s="6"/>
    </row>
    <row r="1414" spans="1:7">
      <c r="A1414" s="5">
        <v>42331</v>
      </c>
      <c r="B1414" s="4">
        <v>2.2429999999999999</v>
      </c>
      <c r="C1414" s="4">
        <v>2.2730000000000001</v>
      </c>
      <c r="D1414" s="4">
        <v>2.2970000000000002</v>
      </c>
      <c r="E1414" s="4">
        <v>2.2389999999999999</v>
      </c>
      <c r="F1414" s="6">
        <v>-9.2999999999999992E-3</v>
      </c>
      <c r="G1414" s="6"/>
    </row>
    <row r="1415" spans="1:7">
      <c r="A1415" s="5">
        <v>42330</v>
      </c>
      <c r="B1415" s="4">
        <v>2.2639999999999998</v>
      </c>
      <c r="C1415" s="4">
        <v>2.2639999999999998</v>
      </c>
      <c r="D1415" s="4">
        <v>2.2639999999999998</v>
      </c>
      <c r="E1415" s="4">
        <v>2.2639999999999998</v>
      </c>
      <c r="F1415" s="6">
        <v>0</v>
      </c>
      <c r="G1415" s="6"/>
    </row>
    <row r="1416" spans="1:7">
      <c r="A1416" s="5">
        <v>42328</v>
      </c>
      <c r="B1416" s="4">
        <v>2.2639999999999998</v>
      </c>
      <c r="C1416" s="4">
        <v>2.2549999999999999</v>
      </c>
      <c r="D1416" s="4">
        <v>2.266</v>
      </c>
      <c r="E1416" s="4">
        <v>2.2309999999999999</v>
      </c>
      <c r="F1416" s="6">
        <v>7.6E-3</v>
      </c>
      <c r="G1416" s="6"/>
    </row>
    <row r="1417" spans="1:7">
      <c r="A1417" s="5">
        <v>42327</v>
      </c>
      <c r="B1417" s="4">
        <v>2.2469999999999999</v>
      </c>
      <c r="C1417" s="4">
        <v>2.2730000000000001</v>
      </c>
      <c r="D1417" s="4">
        <v>2.2759999999999998</v>
      </c>
      <c r="E1417" s="4">
        <v>2.2320000000000002</v>
      </c>
      <c r="F1417" s="6">
        <v>-1.14E-2</v>
      </c>
      <c r="G1417" s="6"/>
    </row>
    <row r="1418" spans="1:7">
      <c r="A1418" s="5">
        <v>42326</v>
      </c>
      <c r="B1418" s="4">
        <v>2.2730000000000001</v>
      </c>
      <c r="C1418" s="4">
        <v>2.2730000000000001</v>
      </c>
      <c r="D1418" s="4">
        <v>2.2989999999999999</v>
      </c>
      <c r="E1418" s="4">
        <v>2.2589999999999999</v>
      </c>
      <c r="F1418" s="6">
        <v>2.2000000000000001E-3</v>
      </c>
      <c r="G1418" s="6"/>
    </row>
    <row r="1419" spans="1:7">
      <c r="A1419" s="5">
        <v>42325</v>
      </c>
      <c r="B1419" s="4">
        <v>2.2679999999999998</v>
      </c>
      <c r="C1419" s="4">
        <v>2.2749999999999999</v>
      </c>
      <c r="D1419" s="4">
        <v>2.3130000000000002</v>
      </c>
      <c r="E1419" s="4">
        <v>2.2469999999999999</v>
      </c>
      <c r="F1419" s="6">
        <v>-1.2999999999999999E-3</v>
      </c>
      <c r="G1419" s="6"/>
    </row>
    <row r="1420" spans="1:7">
      <c r="A1420" s="5">
        <v>42324</v>
      </c>
      <c r="B1420" s="4">
        <v>2.2709999999999999</v>
      </c>
      <c r="C1420" s="4">
        <v>2.2450000000000001</v>
      </c>
      <c r="D1420" s="4">
        <v>2.278</v>
      </c>
      <c r="E1420" s="4">
        <v>2.238</v>
      </c>
      <c r="F1420" s="6">
        <v>1.2500000000000001E-2</v>
      </c>
      <c r="G1420" s="6"/>
    </row>
    <row r="1421" spans="1:7">
      <c r="A1421" s="5">
        <v>42323</v>
      </c>
      <c r="B1421" s="4">
        <v>2.2429999999999999</v>
      </c>
      <c r="C1421" s="4">
        <v>2.2749999999999999</v>
      </c>
      <c r="D1421" s="4">
        <v>2.2749999999999999</v>
      </c>
      <c r="E1421" s="4">
        <v>2.2429999999999999</v>
      </c>
      <c r="F1421" s="6">
        <v>-1.41E-2</v>
      </c>
      <c r="G1421" s="6"/>
    </row>
    <row r="1422" spans="1:7">
      <c r="A1422" s="5">
        <v>42321</v>
      </c>
      <c r="B1422" s="4">
        <v>2.2749999999999999</v>
      </c>
      <c r="C1422" s="4">
        <v>2.3170000000000002</v>
      </c>
      <c r="D1422" s="4">
        <v>2.3199999999999998</v>
      </c>
      <c r="E1422" s="4">
        <v>2.2669999999999999</v>
      </c>
      <c r="F1422" s="6">
        <v>-1.7299999999999999E-2</v>
      </c>
      <c r="G1422" s="6"/>
    </row>
    <row r="1423" spans="1:7">
      <c r="A1423" s="5">
        <v>42320</v>
      </c>
      <c r="B1423" s="4">
        <v>2.3149999999999999</v>
      </c>
      <c r="C1423" s="4">
        <v>2.331</v>
      </c>
      <c r="D1423" s="4">
        <v>2.3540000000000001</v>
      </c>
      <c r="E1423" s="4">
        <v>2.2989999999999999</v>
      </c>
      <c r="F1423" s="6">
        <v>-6.8999999999999999E-3</v>
      </c>
      <c r="G1423" s="6"/>
    </row>
    <row r="1424" spans="1:7">
      <c r="A1424" s="5">
        <v>42319</v>
      </c>
      <c r="B1424" s="4">
        <v>2.331</v>
      </c>
      <c r="C1424" s="4">
        <v>2.335</v>
      </c>
      <c r="D1424" s="4">
        <v>2.335</v>
      </c>
      <c r="E1424" s="4">
        <v>2.331</v>
      </c>
      <c r="F1424" s="6">
        <v>-2.0999999999999999E-3</v>
      </c>
      <c r="G1424" s="6"/>
    </row>
    <row r="1425" spans="1:7">
      <c r="A1425" s="5">
        <v>42318</v>
      </c>
      <c r="B1425" s="4">
        <v>2.3359999999999999</v>
      </c>
      <c r="C1425" s="4">
        <v>2.347</v>
      </c>
      <c r="D1425" s="4">
        <v>2.3530000000000002</v>
      </c>
      <c r="E1425" s="4">
        <v>2.3109999999999999</v>
      </c>
      <c r="F1425" s="6">
        <v>-5.4999999999999997E-3</v>
      </c>
      <c r="G1425" s="6"/>
    </row>
    <row r="1426" spans="1:7">
      <c r="A1426" s="5">
        <v>42317</v>
      </c>
      <c r="B1426" s="4">
        <v>2.3490000000000002</v>
      </c>
      <c r="C1426" s="4">
        <v>2.3290000000000002</v>
      </c>
      <c r="D1426" s="4">
        <v>2.3769999999999998</v>
      </c>
      <c r="E1426" s="4">
        <v>2.323</v>
      </c>
      <c r="F1426" s="6">
        <v>9.4999999999999998E-3</v>
      </c>
      <c r="G1426" s="6"/>
    </row>
    <row r="1427" spans="1:7">
      <c r="A1427" s="5">
        <v>42316</v>
      </c>
      <c r="B1427" s="4">
        <v>2.327</v>
      </c>
      <c r="C1427" s="4">
        <v>2.3290000000000002</v>
      </c>
      <c r="D1427" s="4">
        <v>2.3319999999999999</v>
      </c>
      <c r="E1427" s="4">
        <v>2.327</v>
      </c>
      <c r="F1427" s="6">
        <v>8.9999999999999998E-4</v>
      </c>
      <c r="G1427" s="6"/>
    </row>
    <row r="1428" spans="1:7">
      <c r="A1428" s="5">
        <v>42314</v>
      </c>
      <c r="B1428" s="4">
        <v>2.3250000000000002</v>
      </c>
      <c r="C1428" s="4">
        <v>2.2360000000000002</v>
      </c>
      <c r="D1428" s="4">
        <v>2.3490000000000002</v>
      </c>
      <c r="E1428" s="4">
        <v>2.2229999999999999</v>
      </c>
      <c r="F1428" s="6">
        <v>3.9800000000000002E-2</v>
      </c>
      <c r="G1428" s="6"/>
    </row>
    <row r="1429" spans="1:7">
      <c r="A1429" s="5">
        <v>42313</v>
      </c>
      <c r="B1429" s="4">
        <v>2.2360000000000002</v>
      </c>
      <c r="C1429" s="4">
        <v>2.2290000000000001</v>
      </c>
      <c r="D1429" s="4">
        <v>2.2629999999999999</v>
      </c>
      <c r="E1429" s="4">
        <v>2.2200000000000002</v>
      </c>
      <c r="F1429" s="6">
        <v>4.0000000000000001E-3</v>
      </c>
      <c r="G1429" s="6"/>
    </row>
    <row r="1430" spans="1:7">
      <c r="A1430" s="5">
        <v>42312</v>
      </c>
      <c r="B1430" s="4">
        <v>2.2269999999999999</v>
      </c>
      <c r="C1430" s="4">
        <v>2.2090000000000001</v>
      </c>
      <c r="D1430" s="4">
        <v>2.2410000000000001</v>
      </c>
      <c r="E1430" s="4">
        <v>2.198</v>
      </c>
      <c r="F1430" s="6">
        <v>4.1000000000000003E-3</v>
      </c>
      <c r="G1430" s="6"/>
    </row>
    <row r="1431" spans="1:7">
      <c r="A1431" s="5">
        <v>42311</v>
      </c>
      <c r="B1431" s="4">
        <v>2.218</v>
      </c>
      <c r="C1431" s="4">
        <v>2.1669999999999998</v>
      </c>
      <c r="D1431" s="4">
        <v>2.2250000000000001</v>
      </c>
      <c r="E1431" s="4">
        <v>2.165</v>
      </c>
      <c r="F1431" s="6">
        <v>1.9300000000000001E-2</v>
      </c>
      <c r="G1431" s="6"/>
    </row>
    <row r="1432" spans="1:7">
      <c r="A1432" s="5">
        <v>42310</v>
      </c>
      <c r="B1432" s="4">
        <v>2.1760000000000002</v>
      </c>
      <c r="C1432" s="4">
        <v>2.137</v>
      </c>
      <c r="D1432" s="4">
        <v>2.1890000000000001</v>
      </c>
      <c r="E1432" s="4">
        <v>2.13</v>
      </c>
      <c r="F1432" s="6">
        <v>1.9199999999999998E-2</v>
      </c>
      <c r="G1432" s="6"/>
    </row>
    <row r="1433" spans="1:7">
      <c r="A1433" s="5">
        <v>42309</v>
      </c>
      <c r="B1433" s="4">
        <v>2.1349999999999998</v>
      </c>
      <c r="C1433" s="4">
        <v>2.14</v>
      </c>
      <c r="D1433" s="4">
        <v>2.14</v>
      </c>
      <c r="E1433" s="4">
        <v>2.1309999999999998</v>
      </c>
      <c r="F1433" s="6">
        <v>-5.1000000000000004E-3</v>
      </c>
      <c r="G1433" s="6"/>
    </row>
    <row r="1434" spans="1:7">
      <c r="A1434" s="5">
        <v>42307</v>
      </c>
      <c r="B1434" s="4">
        <v>2.1459999999999999</v>
      </c>
      <c r="C1434" s="4">
        <v>2.1619999999999999</v>
      </c>
      <c r="D1434" s="4">
        <v>2.1829999999999998</v>
      </c>
      <c r="E1434" s="4">
        <v>2.1419999999999999</v>
      </c>
      <c r="F1434" s="6">
        <v>-1.2E-2</v>
      </c>
      <c r="G1434" s="6"/>
    </row>
    <row r="1435" spans="1:7">
      <c r="A1435" s="5">
        <v>42306</v>
      </c>
      <c r="B1435" s="4">
        <v>2.1720000000000002</v>
      </c>
      <c r="C1435" s="4">
        <v>2.0920000000000001</v>
      </c>
      <c r="D1435" s="4">
        <v>2.1800000000000002</v>
      </c>
      <c r="E1435" s="4">
        <v>2.081</v>
      </c>
      <c r="F1435" s="6">
        <v>3.3799999999999997E-2</v>
      </c>
      <c r="G1435" s="6"/>
    </row>
    <row r="1436" spans="1:7">
      <c r="A1436" s="5">
        <v>42305</v>
      </c>
      <c r="B1436" s="4">
        <v>2.101</v>
      </c>
      <c r="C1436" s="4">
        <v>2.044</v>
      </c>
      <c r="D1436" s="4">
        <v>2.1059999999999999</v>
      </c>
      <c r="E1436" s="4">
        <v>2.028</v>
      </c>
      <c r="F1436" s="6">
        <v>3.1399999999999997E-2</v>
      </c>
      <c r="G1436" s="6"/>
    </row>
    <row r="1437" spans="1:7">
      <c r="A1437" s="5">
        <v>42304</v>
      </c>
      <c r="B1437" s="4">
        <v>2.0369999999999999</v>
      </c>
      <c r="C1437" s="4">
        <v>2.0550000000000002</v>
      </c>
      <c r="D1437" s="4">
        <v>2.06</v>
      </c>
      <c r="E1437" s="4">
        <v>2.0089999999999999</v>
      </c>
      <c r="F1437" s="6">
        <v>-1.0200000000000001E-2</v>
      </c>
      <c r="G1437" s="6"/>
    </row>
    <row r="1438" spans="1:7">
      <c r="A1438" s="5">
        <v>42303</v>
      </c>
      <c r="B1438" s="4">
        <v>2.0579999999999998</v>
      </c>
      <c r="C1438" s="4">
        <v>2.0830000000000002</v>
      </c>
      <c r="D1438" s="4">
        <v>2.085</v>
      </c>
      <c r="E1438" s="4">
        <v>2.0510000000000002</v>
      </c>
      <c r="F1438" s="6">
        <v>-1.2E-2</v>
      </c>
      <c r="G1438" s="6"/>
    </row>
    <row r="1439" spans="1:7">
      <c r="A1439" s="5">
        <v>42302</v>
      </c>
      <c r="B1439" s="4">
        <v>2.0830000000000002</v>
      </c>
      <c r="C1439" s="4">
        <v>2.0870000000000002</v>
      </c>
      <c r="D1439" s="4">
        <v>2.0870000000000002</v>
      </c>
      <c r="E1439" s="4">
        <v>2.081</v>
      </c>
      <c r="F1439" s="6">
        <v>-1.9E-3</v>
      </c>
      <c r="G1439" s="6"/>
    </row>
    <row r="1440" spans="1:7">
      <c r="A1440" s="5">
        <v>42300</v>
      </c>
      <c r="B1440" s="4">
        <v>2.0870000000000002</v>
      </c>
      <c r="C1440" s="4">
        <v>2.0350000000000001</v>
      </c>
      <c r="D1440" s="4">
        <v>2.0990000000000002</v>
      </c>
      <c r="E1440" s="4">
        <v>2.0230000000000001</v>
      </c>
      <c r="F1440" s="6">
        <v>2.9100000000000001E-2</v>
      </c>
      <c r="G1440" s="6"/>
    </row>
    <row r="1441" spans="1:7">
      <c r="A1441" s="5">
        <v>42299</v>
      </c>
      <c r="B1441" s="4">
        <v>2.028</v>
      </c>
      <c r="C1441" s="4">
        <v>2.0230000000000001</v>
      </c>
      <c r="D1441" s="4">
        <v>2.0550000000000002</v>
      </c>
      <c r="E1441" s="4">
        <v>2.0030000000000001</v>
      </c>
      <c r="F1441" s="6">
        <v>0</v>
      </c>
      <c r="G1441" s="6"/>
    </row>
    <row r="1442" spans="1:7">
      <c r="A1442" s="5">
        <v>42298</v>
      </c>
      <c r="B1442" s="4">
        <v>2.028</v>
      </c>
      <c r="C1442" s="4">
        <v>2.06</v>
      </c>
      <c r="D1442" s="4">
        <v>2.0720000000000001</v>
      </c>
      <c r="E1442" s="4">
        <v>2.0169999999999999</v>
      </c>
      <c r="F1442" s="6">
        <v>-1.9800000000000002E-2</v>
      </c>
      <c r="G1442" s="6"/>
    </row>
    <row r="1443" spans="1:7">
      <c r="A1443" s="5">
        <v>42297</v>
      </c>
      <c r="B1443" s="4">
        <v>2.069</v>
      </c>
      <c r="C1443" s="4">
        <v>2.024</v>
      </c>
      <c r="D1443" s="4">
        <v>2.0790000000000002</v>
      </c>
      <c r="E1443" s="4">
        <v>2.0139999999999998</v>
      </c>
      <c r="F1443" s="6">
        <v>2.2700000000000001E-2</v>
      </c>
      <c r="G1443" s="6"/>
    </row>
    <row r="1444" spans="1:7">
      <c r="A1444" s="5">
        <v>42296</v>
      </c>
      <c r="B1444" s="4">
        <v>2.0230000000000001</v>
      </c>
      <c r="C1444" s="4">
        <v>2.0230000000000001</v>
      </c>
      <c r="D1444" s="4">
        <v>2.056</v>
      </c>
      <c r="E1444" s="4">
        <v>2.0139999999999998</v>
      </c>
      <c r="F1444" s="6">
        <v>-6.9999999999999999E-4</v>
      </c>
      <c r="G1444" s="6"/>
    </row>
    <row r="1445" spans="1:7">
      <c r="A1445" s="5">
        <v>42295</v>
      </c>
      <c r="B1445" s="4">
        <v>2.024</v>
      </c>
      <c r="C1445" s="4">
        <v>2.0350000000000001</v>
      </c>
      <c r="D1445" s="4">
        <v>2.0350000000000001</v>
      </c>
      <c r="E1445" s="4">
        <v>2.024</v>
      </c>
      <c r="F1445" s="6">
        <v>-5.1999999999999998E-3</v>
      </c>
      <c r="G1445" s="6"/>
    </row>
    <row r="1446" spans="1:7">
      <c r="A1446" s="5">
        <v>42293</v>
      </c>
      <c r="B1446" s="4">
        <v>2.0350000000000001</v>
      </c>
      <c r="C1446" s="4">
        <v>2.0259999999999998</v>
      </c>
      <c r="D1446" s="4">
        <v>2.0369999999999999</v>
      </c>
      <c r="E1446" s="4">
        <v>2</v>
      </c>
      <c r="F1446" s="6">
        <v>7.9000000000000008E-3</v>
      </c>
      <c r="G1446" s="6"/>
    </row>
    <row r="1447" spans="1:7">
      <c r="A1447" s="5">
        <v>42292</v>
      </c>
      <c r="B1447" s="4">
        <v>2.0190000000000001</v>
      </c>
      <c r="C1447" s="4">
        <v>1.988</v>
      </c>
      <c r="D1447" s="4">
        <v>2.028</v>
      </c>
      <c r="E1447" s="4">
        <v>1.988</v>
      </c>
      <c r="F1447" s="6">
        <v>2.23E-2</v>
      </c>
      <c r="G1447" s="6"/>
    </row>
    <row r="1448" spans="1:7">
      <c r="A1448" s="5">
        <v>42291</v>
      </c>
      <c r="B1448" s="4">
        <v>1.9750000000000001</v>
      </c>
      <c r="C1448" s="4">
        <v>2.0470000000000002</v>
      </c>
      <c r="D1448" s="4">
        <v>2.0489999999999999</v>
      </c>
      <c r="E1448" s="4">
        <v>1.974</v>
      </c>
      <c r="F1448" s="6">
        <v>-3.2800000000000003E-2</v>
      </c>
      <c r="G1448" s="6"/>
    </row>
    <row r="1449" spans="1:7">
      <c r="A1449" s="5">
        <v>42290</v>
      </c>
      <c r="B1449" s="4">
        <v>2.0419999999999998</v>
      </c>
      <c r="C1449" s="4">
        <v>2.069</v>
      </c>
      <c r="D1449" s="4">
        <v>2.0779999999999998</v>
      </c>
      <c r="E1449" s="4">
        <v>2.0369999999999999</v>
      </c>
      <c r="F1449" s="6">
        <v>-1.37E-2</v>
      </c>
      <c r="G1449" s="6"/>
    </row>
    <row r="1450" spans="1:7">
      <c r="A1450" s="5">
        <v>42289</v>
      </c>
      <c r="B1450" s="4">
        <v>2.0699999999999998</v>
      </c>
      <c r="C1450" s="4">
        <v>2.069</v>
      </c>
      <c r="D1450" s="4">
        <v>2.0739999999999998</v>
      </c>
      <c r="E1450" s="4">
        <v>2.069</v>
      </c>
      <c r="F1450" s="6">
        <v>-9.4000000000000004E-3</v>
      </c>
      <c r="G1450" s="6"/>
    </row>
    <row r="1451" spans="1:7">
      <c r="A1451" s="5">
        <v>42286</v>
      </c>
      <c r="B1451" s="4">
        <v>2.09</v>
      </c>
      <c r="C1451" s="4">
        <v>2.0990000000000002</v>
      </c>
      <c r="D1451" s="4">
        <v>2.1379999999999999</v>
      </c>
      <c r="E1451" s="4">
        <v>2.0790000000000002</v>
      </c>
      <c r="F1451" s="6">
        <v>-5.7000000000000002E-3</v>
      </c>
      <c r="G1451" s="6"/>
    </row>
    <row r="1452" spans="1:7">
      <c r="A1452" s="5">
        <v>42285</v>
      </c>
      <c r="B1452" s="4">
        <v>2.1019999999999999</v>
      </c>
      <c r="C1452" s="4">
        <v>2.069</v>
      </c>
      <c r="D1452" s="4">
        <v>2.1219999999999999</v>
      </c>
      <c r="E1452" s="4">
        <v>2.0329999999999999</v>
      </c>
      <c r="F1452" s="6">
        <v>1.7899999999999999E-2</v>
      </c>
      <c r="G1452" s="6"/>
    </row>
    <row r="1453" spans="1:7">
      <c r="A1453" s="5">
        <v>42284</v>
      </c>
      <c r="B1453" s="4">
        <v>2.0649999999999999</v>
      </c>
      <c r="C1453" s="4">
        <v>2.0369999999999999</v>
      </c>
      <c r="D1453" s="4">
        <v>2.0859999999999999</v>
      </c>
      <c r="E1453" s="4">
        <v>2.0350000000000001</v>
      </c>
      <c r="F1453" s="6">
        <v>1.47E-2</v>
      </c>
      <c r="G1453" s="6"/>
    </row>
    <row r="1454" spans="1:7">
      <c r="A1454" s="5">
        <v>42283</v>
      </c>
      <c r="B1454" s="4">
        <v>2.0350000000000001</v>
      </c>
      <c r="C1454" s="4">
        <v>2.0489999999999999</v>
      </c>
      <c r="D1454" s="4">
        <v>2.077</v>
      </c>
      <c r="E1454" s="4">
        <v>2.028</v>
      </c>
      <c r="F1454" s="6">
        <v>-1.12E-2</v>
      </c>
      <c r="G1454" s="6"/>
    </row>
    <row r="1455" spans="1:7">
      <c r="A1455" s="5">
        <v>42282</v>
      </c>
      <c r="B1455" s="4">
        <v>2.0579999999999998</v>
      </c>
      <c r="C1455" s="4">
        <v>1.984</v>
      </c>
      <c r="D1455" s="4">
        <v>2.0630000000000002</v>
      </c>
      <c r="E1455" s="4">
        <v>1.9770000000000001</v>
      </c>
      <c r="F1455" s="6">
        <v>3.7199999999999997E-2</v>
      </c>
      <c r="G1455" s="6"/>
    </row>
    <row r="1456" spans="1:7">
      <c r="A1456" s="5">
        <v>42281</v>
      </c>
      <c r="B1456" s="4">
        <v>1.984</v>
      </c>
      <c r="C1456" s="4">
        <v>1.9910000000000001</v>
      </c>
      <c r="D1456" s="4">
        <v>1.9910000000000001</v>
      </c>
      <c r="E1456" s="4">
        <v>1.984</v>
      </c>
      <c r="F1456" s="6">
        <v>-3.5000000000000001E-3</v>
      </c>
      <c r="G1456" s="6"/>
    </row>
    <row r="1457" spans="1:7">
      <c r="A1457" s="5">
        <v>42280</v>
      </c>
      <c r="B1457" s="4">
        <v>1.9910000000000001</v>
      </c>
      <c r="C1457" s="4">
        <v>1.9910000000000001</v>
      </c>
      <c r="D1457" s="4">
        <v>1.9910000000000001</v>
      </c>
      <c r="E1457" s="4">
        <v>1.9910000000000001</v>
      </c>
      <c r="F1457" s="6">
        <v>0</v>
      </c>
      <c r="G1457" s="6"/>
    </row>
    <row r="1458" spans="1:7">
      <c r="A1458" s="5">
        <v>42279</v>
      </c>
      <c r="B1458" s="4">
        <v>1.9910000000000001</v>
      </c>
      <c r="C1458" s="4">
        <v>2.0489999999999999</v>
      </c>
      <c r="D1458" s="4">
        <v>2.0649999999999999</v>
      </c>
      <c r="E1458" s="4">
        <v>1.9039999999999999</v>
      </c>
      <c r="F1458" s="6">
        <v>-2.5000000000000001E-2</v>
      </c>
      <c r="G1458" s="6"/>
    </row>
    <row r="1459" spans="1:7">
      <c r="A1459" s="5">
        <v>42278</v>
      </c>
      <c r="B1459" s="4">
        <v>2.0419999999999998</v>
      </c>
      <c r="C1459" s="4">
        <v>2.0419999999999998</v>
      </c>
      <c r="D1459" s="4">
        <v>2.0720000000000001</v>
      </c>
      <c r="E1459" s="4">
        <v>2.0089999999999999</v>
      </c>
      <c r="F1459" s="6">
        <v>3.3999999999999998E-3</v>
      </c>
      <c r="G1459" s="6"/>
    </row>
    <row r="1460" spans="1:7">
      <c r="A1460" s="5">
        <v>42277</v>
      </c>
      <c r="B1460" s="4">
        <v>2.0350000000000001</v>
      </c>
      <c r="C1460" s="4">
        <v>2.0630000000000002</v>
      </c>
      <c r="D1460" s="4">
        <v>2.1040000000000001</v>
      </c>
      <c r="E1460" s="4">
        <v>2.0350000000000001</v>
      </c>
      <c r="F1460" s="6">
        <v>-1.21E-2</v>
      </c>
      <c r="G1460" s="6"/>
    </row>
    <row r="1461" spans="1:7">
      <c r="A1461" s="5">
        <v>42276</v>
      </c>
      <c r="B1461" s="4">
        <v>2.06</v>
      </c>
      <c r="C1461" s="4">
        <v>2.0979999999999999</v>
      </c>
      <c r="D1461" s="4">
        <v>2.12</v>
      </c>
      <c r="E1461" s="4">
        <v>2.0419999999999998</v>
      </c>
      <c r="F1461" s="6">
        <v>-1.8100000000000002E-2</v>
      </c>
      <c r="G1461" s="6"/>
    </row>
    <row r="1462" spans="1:7">
      <c r="A1462" s="5">
        <v>42275</v>
      </c>
      <c r="B1462" s="4">
        <v>2.0979999999999999</v>
      </c>
      <c r="C1462" s="4">
        <v>2.157</v>
      </c>
      <c r="D1462" s="4">
        <v>2.169</v>
      </c>
      <c r="E1462" s="4">
        <v>2.0910000000000002</v>
      </c>
      <c r="F1462" s="6">
        <v>-2.7300000000000001E-2</v>
      </c>
      <c r="G1462" s="6"/>
    </row>
    <row r="1463" spans="1:7">
      <c r="A1463" s="5">
        <v>42274</v>
      </c>
      <c r="B1463" s="4">
        <v>2.157</v>
      </c>
      <c r="C1463" s="4">
        <v>2.1659999999999999</v>
      </c>
      <c r="D1463" s="4">
        <v>2.1659999999999999</v>
      </c>
      <c r="E1463" s="4">
        <v>2.1549999999999998</v>
      </c>
      <c r="F1463" s="6">
        <v>-4.1999999999999997E-3</v>
      </c>
      <c r="G1463" s="6"/>
    </row>
    <row r="1464" spans="1:7">
      <c r="A1464" s="5">
        <v>42272</v>
      </c>
      <c r="B1464" s="4">
        <v>2.1659999999999999</v>
      </c>
      <c r="C1464" s="4">
        <v>2.1509999999999998</v>
      </c>
      <c r="D1464" s="4">
        <v>2.198</v>
      </c>
      <c r="E1464" s="4">
        <v>2.137</v>
      </c>
      <c r="F1464" s="6">
        <v>1.7899999999999999E-2</v>
      </c>
      <c r="G1464" s="6"/>
    </row>
    <row r="1465" spans="1:7">
      <c r="A1465" s="5">
        <v>42271</v>
      </c>
      <c r="B1465" s="4">
        <v>2.1280000000000001</v>
      </c>
      <c r="C1465" s="4">
        <v>2.1459999999999999</v>
      </c>
      <c r="D1465" s="4">
        <v>2.1579999999999999</v>
      </c>
      <c r="E1465" s="4">
        <v>2.081</v>
      </c>
      <c r="F1465" s="6">
        <v>-1.0699999999999999E-2</v>
      </c>
      <c r="G1465" s="6"/>
    </row>
    <row r="1466" spans="1:7">
      <c r="A1466" s="5">
        <v>42270</v>
      </c>
      <c r="B1466" s="4">
        <v>2.1509999999999998</v>
      </c>
      <c r="C1466" s="4">
        <v>2.1230000000000002</v>
      </c>
      <c r="D1466" s="4">
        <v>2.173</v>
      </c>
      <c r="E1466" s="4">
        <v>2.121</v>
      </c>
      <c r="F1466" s="6">
        <v>8.8999999999999999E-3</v>
      </c>
      <c r="G1466" s="6"/>
    </row>
    <row r="1467" spans="1:7">
      <c r="A1467" s="5">
        <v>42269</v>
      </c>
      <c r="B1467" s="4">
        <v>2.1320000000000001</v>
      </c>
      <c r="C1467" s="4">
        <v>2.198</v>
      </c>
      <c r="D1467" s="4">
        <v>2.198</v>
      </c>
      <c r="E1467" s="4">
        <v>2.1139999999999999</v>
      </c>
      <c r="F1467" s="6">
        <v>-3.0499999999999999E-2</v>
      </c>
      <c r="G1467" s="6"/>
    </row>
    <row r="1468" spans="1:7">
      <c r="A1468" s="5">
        <v>42268</v>
      </c>
      <c r="B1468" s="4">
        <v>2.1989999999999998</v>
      </c>
      <c r="C1468" s="4">
        <v>2.1480000000000001</v>
      </c>
      <c r="D1468" s="4">
        <v>2.2170000000000001</v>
      </c>
      <c r="E1468" s="4">
        <v>2.1480000000000001</v>
      </c>
      <c r="F1468" s="6">
        <v>3.0700000000000002E-2</v>
      </c>
      <c r="G1468" s="6"/>
    </row>
    <row r="1469" spans="1:7">
      <c r="A1469" s="5">
        <v>42267</v>
      </c>
      <c r="B1469" s="4">
        <v>2.1339999999999999</v>
      </c>
      <c r="C1469" s="4">
        <v>2.1339999999999999</v>
      </c>
      <c r="D1469" s="4">
        <v>2.1339999999999999</v>
      </c>
      <c r="E1469" s="4">
        <v>2.1339999999999999</v>
      </c>
      <c r="F1469" s="6">
        <v>0</v>
      </c>
      <c r="G1469" s="6"/>
    </row>
    <row r="1470" spans="1:7">
      <c r="A1470" s="5">
        <v>42265</v>
      </c>
      <c r="B1470" s="4">
        <v>2.1339999999999999</v>
      </c>
      <c r="C1470" s="4">
        <v>2.194</v>
      </c>
      <c r="D1470" s="4">
        <v>2.1970000000000001</v>
      </c>
      <c r="E1470" s="4">
        <v>2.1259999999999999</v>
      </c>
      <c r="F1470" s="6">
        <v>-2.6499999999999999E-2</v>
      </c>
      <c r="G1470" s="6"/>
    </row>
    <row r="1471" spans="1:7">
      <c r="A1471" s="5">
        <v>42264</v>
      </c>
      <c r="B1471" s="4">
        <v>2.1920000000000002</v>
      </c>
      <c r="C1471" s="4">
        <v>2.298</v>
      </c>
      <c r="D1471" s="4">
        <v>2.298</v>
      </c>
      <c r="E1471" s="4">
        <v>2.1880000000000002</v>
      </c>
      <c r="F1471" s="6">
        <v>-4.53E-2</v>
      </c>
      <c r="G1471" s="6"/>
    </row>
    <row r="1472" spans="1:7">
      <c r="A1472" s="5">
        <v>42263</v>
      </c>
      <c r="B1472" s="4">
        <v>2.2959999999999998</v>
      </c>
      <c r="C1472" s="4">
        <v>2.274</v>
      </c>
      <c r="D1472" s="4">
        <v>2.3029999999999999</v>
      </c>
      <c r="E1472" s="4">
        <v>2.258</v>
      </c>
      <c r="F1472" s="6">
        <v>1.6999999999999999E-3</v>
      </c>
      <c r="G1472" s="6"/>
    </row>
    <row r="1473" spans="1:7">
      <c r="A1473" s="5">
        <v>42262</v>
      </c>
      <c r="B1473" s="4">
        <v>2.2919999999999998</v>
      </c>
      <c r="C1473" s="4">
        <v>2.1850000000000001</v>
      </c>
      <c r="D1473" s="4">
        <v>2.294</v>
      </c>
      <c r="E1473" s="4">
        <v>2.1640000000000001</v>
      </c>
      <c r="F1473" s="6">
        <v>4.99E-2</v>
      </c>
      <c r="G1473" s="6"/>
    </row>
    <row r="1474" spans="1:7">
      <c r="A1474" s="5">
        <v>42261</v>
      </c>
      <c r="B1474" s="4">
        <v>2.1829999999999998</v>
      </c>
      <c r="C1474" s="4">
        <v>2.2010000000000001</v>
      </c>
      <c r="D1474" s="4">
        <v>2.2029999999999998</v>
      </c>
      <c r="E1474" s="4">
        <v>2.1640000000000001</v>
      </c>
      <c r="F1474" s="6">
        <v>-8.8999999999999999E-3</v>
      </c>
      <c r="G1474" s="6"/>
    </row>
    <row r="1475" spans="1:7">
      <c r="A1475" s="5">
        <v>42260</v>
      </c>
      <c r="B1475" s="4">
        <v>2.2029999999999998</v>
      </c>
      <c r="C1475" s="4">
        <v>2.1949999999999998</v>
      </c>
      <c r="D1475" s="4">
        <v>2.2040000000000002</v>
      </c>
      <c r="E1475" s="4">
        <v>2.1949999999999998</v>
      </c>
      <c r="F1475" s="6">
        <v>7.1000000000000004E-3</v>
      </c>
      <c r="G1475" s="6"/>
    </row>
    <row r="1476" spans="1:7">
      <c r="A1476" s="5">
        <v>42258</v>
      </c>
      <c r="B1476" s="4">
        <v>2.1869999999999998</v>
      </c>
      <c r="C1476" s="4">
        <v>2.222</v>
      </c>
      <c r="D1476" s="4">
        <v>2.226</v>
      </c>
      <c r="E1476" s="4">
        <v>2.1720000000000002</v>
      </c>
      <c r="F1476" s="6">
        <v>-1.7999999999999999E-2</v>
      </c>
      <c r="G1476" s="6"/>
    </row>
    <row r="1477" spans="1:7">
      <c r="A1477" s="5">
        <v>42257</v>
      </c>
      <c r="B1477" s="4">
        <v>2.2269999999999999</v>
      </c>
      <c r="C1477" s="4">
        <v>2.1829999999999998</v>
      </c>
      <c r="D1477" s="4">
        <v>2.2360000000000002</v>
      </c>
      <c r="E1477" s="4">
        <v>2.1760000000000002</v>
      </c>
      <c r="F1477" s="6">
        <v>1.46E-2</v>
      </c>
      <c r="G1477" s="6"/>
    </row>
    <row r="1478" spans="1:7">
      <c r="A1478" s="5">
        <v>42256</v>
      </c>
      <c r="B1478" s="4">
        <v>2.1949999999999998</v>
      </c>
      <c r="C1478" s="4">
        <v>2.1859999999999999</v>
      </c>
      <c r="D1478" s="4">
        <v>2.254</v>
      </c>
      <c r="E1478" s="4">
        <v>2.17</v>
      </c>
      <c r="F1478" s="6">
        <v>4.1000000000000003E-3</v>
      </c>
      <c r="G1478" s="6"/>
    </row>
    <row r="1479" spans="1:7">
      <c r="A1479" s="5">
        <v>42255</v>
      </c>
      <c r="B1479" s="4">
        <v>2.1859999999999999</v>
      </c>
      <c r="C1479" s="4">
        <v>2.1509999999999998</v>
      </c>
      <c r="D1479" s="4">
        <v>2.2010000000000001</v>
      </c>
      <c r="E1479" s="4">
        <v>2.1259999999999999</v>
      </c>
      <c r="F1479" s="6">
        <v>1.6299999999999999E-2</v>
      </c>
      <c r="G1479" s="6"/>
    </row>
    <row r="1480" spans="1:7">
      <c r="A1480" s="5">
        <v>42254</v>
      </c>
      <c r="B1480" s="4">
        <v>2.1509999999999998</v>
      </c>
      <c r="C1480" s="4">
        <v>2.1309999999999998</v>
      </c>
      <c r="D1480" s="4">
        <v>2.1509999999999998</v>
      </c>
      <c r="E1480" s="4">
        <v>2.1309999999999998</v>
      </c>
      <c r="F1480" s="6">
        <v>9.2999999999999992E-3</v>
      </c>
      <c r="G1480" s="6"/>
    </row>
    <row r="1481" spans="1:7">
      <c r="A1481" s="5">
        <v>42251</v>
      </c>
      <c r="B1481" s="4">
        <v>2.1309999999999998</v>
      </c>
      <c r="C1481" s="4">
        <v>2.165</v>
      </c>
      <c r="D1481" s="4">
        <v>2.169</v>
      </c>
      <c r="E1481" s="4">
        <v>2.109</v>
      </c>
      <c r="F1481" s="6">
        <v>-1.4800000000000001E-2</v>
      </c>
      <c r="G1481" s="6"/>
    </row>
    <row r="1482" spans="1:7">
      <c r="A1482" s="5">
        <v>42250</v>
      </c>
      <c r="B1482" s="4">
        <v>2.1629999999999998</v>
      </c>
      <c r="C1482" s="4">
        <v>2.1789999999999998</v>
      </c>
      <c r="D1482" s="4">
        <v>2.1970000000000001</v>
      </c>
      <c r="E1482" s="4">
        <v>2.1509999999999998</v>
      </c>
      <c r="F1482" s="6">
        <v>-1.14E-2</v>
      </c>
      <c r="G1482" s="6"/>
    </row>
    <row r="1483" spans="1:7">
      <c r="A1483" s="5">
        <v>42249</v>
      </c>
      <c r="B1483" s="4">
        <v>2.1880000000000002</v>
      </c>
      <c r="C1483" s="4">
        <v>2.161</v>
      </c>
      <c r="D1483" s="4">
        <v>2.198</v>
      </c>
      <c r="E1483" s="4">
        <v>2.1440000000000001</v>
      </c>
      <c r="F1483" s="6">
        <v>1.34E-2</v>
      </c>
      <c r="G1483" s="6"/>
    </row>
    <row r="1484" spans="1:7">
      <c r="A1484" s="5">
        <v>42248</v>
      </c>
      <c r="B1484" s="4">
        <v>2.1589999999999998</v>
      </c>
      <c r="C1484" s="4">
        <v>2.214</v>
      </c>
      <c r="D1484" s="4">
        <v>2.214</v>
      </c>
      <c r="E1484" s="4">
        <v>2.1509999999999998</v>
      </c>
      <c r="F1484" s="6">
        <v>-2.4799999999999999E-2</v>
      </c>
      <c r="G1484" s="6"/>
    </row>
    <row r="1485" spans="1:7">
      <c r="A1485" s="5">
        <v>42247</v>
      </c>
      <c r="B1485" s="4">
        <v>2.214</v>
      </c>
      <c r="C1485" s="4">
        <v>2.1949999999999998</v>
      </c>
      <c r="D1485" s="4">
        <v>2.2200000000000002</v>
      </c>
      <c r="E1485" s="4">
        <v>2.1360000000000001</v>
      </c>
      <c r="F1485" s="6">
        <v>8.6999999999999994E-3</v>
      </c>
      <c r="G1485" s="6"/>
    </row>
    <row r="1486" spans="1:7">
      <c r="A1486" s="5">
        <v>42246</v>
      </c>
      <c r="B1486" s="4">
        <v>2.1949999999999998</v>
      </c>
      <c r="C1486" s="4">
        <v>2.1840000000000002</v>
      </c>
      <c r="D1486" s="4">
        <v>2.1949999999999998</v>
      </c>
      <c r="E1486" s="4">
        <v>2.1840000000000002</v>
      </c>
      <c r="F1486" s="6">
        <v>4.8999999999999998E-3</v>
      </c>
      <c r="G1486" s="6"/>
    </row>
    <row r="1487" spans="1:7">
      <c r="A1487" s="5">
        <v>42244</v>
      </c>
      <c r="B1487" s="4">
        <v>2.1840000000000002</v>
      </c>
      <c r="C1487" s="4">
        <v>2.1930000000000001</v>
      </c>
      <c r="D1487" s="4">
        <v>2.1970000000000001</v>
      </c>
      <c r="E1487" s="4">
        <v>2.1280000000000001</v>
      </c>
      <c r="F1487" s="6">
        <v>-3.2000000000000002E-3</v>
      </c>
      <c r="G1487" s="6"/>
    </row>
    <row r="1488" spans="1:7">
      <c r="A1488" s="5">
        <v>42243</v>
      </c>
      <c r="B1488" s="4">
        <v>2.1909999999999998</v>
      </c>
      <c r="C1488" s="4">
        <v>2.1680000000000001</v>
      </c>
      <c r="D1488" s="4">
        <v>2.2069999999999999</v>
      </c>
      <c r="E1488" s="4">
        <v>2.133</v>
      </c>
      <c r="F1488" s="6">
        <v>5.0000000000000001E-3</v>
      </c>
      <c r="G1488" s="6"/>
    </row>
    <row r="1489" spans="1:7">
      <c r="A1489" s="5">
        <v>42242</v>
      </c>
      <c r="B1489" s="4">
        <v>2.1800000000000002</v>
      </c>
      <c r="C1489" s="4">
        <v>2.0569999999999999</v>
      </c>
      <c r="D1489" s="4">
        <v>2.1930000000000001</v>
      </c>
      <c r="E1489" s="4">
        <v>2.052</v>
      </c>
      <c r="F1489" s="6">
        <v>4.9099999999999998E-2</v>
      </c>
      <c r="G1489" s="6"/>
    </row>
    <row r="1490" spans="1:7">
      <c r="A1490" s="5">
        <v>42241</v>
      </c>
      <c r="B1490" s="4">
        <v>2.0779999999999998</v>
      </c>
      <c r="C1490" s="4">
        <v>2.012</v>
      </c>
      <c r="D1490" s="4">
        <v>2.1360000000000001</v>
      </c>
      <c r="E1490" s="4">
        <v>2.0070000000000001</v>
      </c>
      <c r="F1490" s="6">
        <v>3.2800000000000003E-2</v>
      </c>
      <c r="G1490" s="6"/>
    </row>
    <row r="1491" spans="1:7">
      <c r="A1491" s="5">
        <v>42240</v>
      </c>
      <c r="B1491" s="4">
        <v>2.012</v>
      </c>
      <c r="C1491" s="4">
        <v>2.0310000000000001</v>
      </c>
      <c r="D1491" s="4">
        <v>2.0449999999999999</v>
      </c>
      <c r="E1491" s="4">
        <v>1.905</v>
      </c>
      <c r="F1491" s="6">
        <v>-9.4999999999999998E-3</v>
      </c>
      <c r="G1491" s="6"/>
    </row>
    <row r="1492" spans="1:7">
      <c r="A1492" s="5">
        <v>42239</v>
      </c>
      <c r="B1492" s="4">
        <v>2.0310000000000001</v>
      </c>
      <c r="C1492" s="4">
        <v>2.0449999999999999</v>
      </c>
      <c r="D1492" s="4">
        <v>2.0449999999999999</v>
      </c>
      <c r="E1492" s="4">
        <v>2.0299999999999998</v>
      </c>
      <c r="F1492" s="6">
        <v>-6.7000000000000002E-3</v>
      </c>
      <c r="G1492" s="6"/>
    </row>
    <row r="1493" spans="1:7">
      <c r="A1493" s="5">
        <v>42237</v>
      </c>
      <c r="B1493" s="4">
        <v>2.0449999999999999</v>
      </c>
      <c r="C1493" s="4">
        <v>2.0779999999999998</v>
      </c>
      <c r="D1493" s="4">
        <v>2.0910000000000002</v>
      </c>
      <c r="E1493" s="4">
        <v>2.0299999999999998</v>
      </c>
      <c r="F1493" s="6">
        <v>-1.35E-2</v>
      </c>
      <c r="G1493" s="6"/>
    </row>
    <row r="1494" spans="1:7">
      <c r="A1494" s="5">
        <v>42236</v>
      </c>
      <c r="B1494" s="4">
        <v>2.073</v>
      </c>
      <c r="C1494" s="4">
        <v>2.133</v>
      </c>
      <c r="D1494" s="4">
        <v>2.1339999999999999</v>
      </c>
      <c r="E1494" s="4">
        <v>2.0699999999999998</v>
      </c>
      <c r="F1494" s="6">
        <v>-2.63E-2</v>
      </c>
      <c r="G1494" s="6"/>
    </row>
    <row r="1495" spans="1:7">
      <c r="A1495" s="5">
        <v>42235</v>
      </c>
      <c r="B1495" s="4">
        <v>2.129</v>
      </c>
      <c r="C1495" s="4">
        <v>2.194</v>
      </c>
      <c r="D1495" s="4">
        <v>2.23</v>
      </c>
      <c r="E1495" s="4">
        <v>2.113</v>
      </c>
      <c r="F1495" s="6">
        <v>-2.87E-2</v>
      </c>
      <c r="G1495" s="6"/>
    </row>
    <row r="1496" spans="1:7">
      <c r="A1496" s="5">
        <v>42234</v>
      </c>
      <c r="B1496" s="4">
        <v>2.1920000000000002</v>
      </c>
      <c r="C1496" s="4">
        <v>2.1640000000000001</v>
      </c>
      <c r="D1496" s="4">
        <v>2.2029999999999998</v>
      </c>
      <c r="E1496" s="4">
        <v>2.1379999999999999</v>
      </c>
      <c r="F1496" s="6">
        <v>1.01E-2</v>
      </c>
      <c r="G1496" s="6"/>
    </row>
    <row r="1497" spans="1:7">
      <c r="A1497" s="5">
        <v>42233</v>
      </c>
      <c r="B1497" s="4">
        <v>2.17</v>
      </c>
      <c r="C1497" s="4">
        <v>2.198</v>
      </c>
      <c r="D1497" s="4">
        <v>2.2010000000000001</v>
      </c>
      <c r="E1497" s="4">
        <v>2.145</v>
      </c>
      <c r="F1497" s="6">
        <v>-1.18E-2</v>
      </c>
      <c r="G1497" s="6"/>
    </row>
    <row r="1498" spans="1:7">
      <c r="A1498" s="5">
        <v>42232</v>
      </c>
      <c r="B1498" s="4">
        <v>2.1960000000000002</v>
      </c>
      <c r="C1498" s="4">
        <v>2.1869999999999998</v>
      </c>
      <c r="D1498" s="4">
        <v>2.1960000000000002</v>
      </c>
      <c r="E1498" s="4">
        <v>2.1869999999999998</v>
      </c>
      <c r="F1498" s="6">
        <v>-2.3E-3</v>
      </c>
      <c r="G1498" s="6"/>
    </row>
    <row r="1499" spans="1:7">
      <c r="A1499" s="5">
        <v>42230</v>
      </c>
      <c r="B1499" s="4">
        <v>2.2010000000000001</v>
      </c>
      <c r="C1499" s="4">
        <v>2.1840000000000002</v>
      </c>
      <c r="D1499" s="4">
        <v>2.2210000000000001</v>
      </c>
      <c r="E1499" s="4">
        <v>2.161</v>
      </c>
      <c r="F1499" s="6">
        <v>5.4999999999999997E-3</v>
      </c>
      <c r="G1499" s="6"/>
    </row>
    <row r="1500" spans="1:7">
      <c r="A1500" s="5">
        <v>42229</v>
      </c>
      <c r="B1500" s="4">
        <v>2.1890000000000001</v>
      </c>
      <c r="C1500" s="4">
        <v>2.141</v>
      </c>
      <c r="D1500" s="4">
        <v>2.198</v>
      </c>
      <c r="E1500" s="4">
        <v>2.1120000000000001</v>
      </c>
      <c r="F1500" s="6">
        <v>1.9099999999999999E-2</v>
      </c>
      <c r="G1500" s="6"/>
    </row>
    <row r="1501" spans="1:7">
      <c r="A1501" s="5">
        <v>42228</v>
      </c>
      <c r="B1501" s="4">
        <v>2.1480000000000001</v>
      </c>
      <c r="C1501" s="4">
        <v>2.15</v>
      </c>
      <c r="D1501" s="4">
        <v>2.157</v>
      </c>
      <c r="E1501" s="4">
        <v>2.0449999999999999</v>
      </c>
      <c r="F1501" s="6">
        <v>2.3E-3</v>
      </c>
      <c r="G1501" s="6"/>
    </row>
    <row r="1502" spans="1:7">
      <c r="A1502" s="5">
        <v>42227</v>
      </c>
      <c r="B1502" s="4">
        <v>2.1429999999999998</v>
      </c>
      <c r="C1502" s="4">
        <v>2.23</v>
      </c>
      <c r="D1502" s="4">
        <v>2.2320000000000002</v>
      </c>
      <c r="E1502" s="4">
        <v>2.1139999999999999</v>
      </c>
      <c r="F1502" s="6">
        <v>-3.9899999999999998E-2</v>
      </c>
      <c r="G1502" s="6"/>
    </row>
    <row r="1503" spans="1:7">
      <c r="A1503" s="5">
        <v>42226</v>
      </c>
      <c r="B1503" s="4">
        <v>2.2320000000000002</v>
      </c>
      <c r="C1503" s="4">
        <v>2.177</v>
      </c>
      <c r="D1503" s="4">
        <v>2.2429999999999999</v>
      </c>
      <c r="E1503" s="4">
        <v>2.1749999999999998</v>
      </c>
      <c r="F1503" s="6">
        <v>2.63E-2</v>
      </c>
      <c r="G1503" s="6"/>
    </row>
    <row r="1504" spans="1:7">
      <c r="A1504" s="5">
        <v>42225</v>
      </c>
      <c r="B1504" s="4">
        <v>2.1749999999999998</v>
      </c>
      <c r="C1504" s="4">
        <v>2.173</v>
      </c>
      <c r="D1504" s="4">
        <v>2.1749999999999998</v>
      </c>
      <c r="E1504" s="4">
        <v>2.1709999999999998</v>
      </c>
      <c r="F1504" s="6">
        <v>4.1000000000000003E-3</v>
      </c>
      <c r="G1504" s="6"/>
    </row>
    <row r="1505" spans="1:7">
      <c r="A1505" s="5">
        <v>42223</v>
      </c>
      <c r="B1505" s="4">
        <v>2.1659999999999999</v>
      </c>
      <c r="C1505" s="4">
        <v>2.2280000000000002</v>
      </c>
      <c r="D1505" s="4">
        <v>2.254</v>
      </c>
      <c r="E1505" s="4">
        <v>2.1640000000000001</v>
      </c>
      <c r="F1505" s="6">
        <v>-2.7400000000000001E-2</v>
      </c>
      <c r="G1505" s="6"/>
    </row>
    <row r="1506" spans="1:7">
      <c r="A1506" s="5">
        <v>42222</v>
      </c>
      <c r="B1506" s="4">
        <v>2.2269999999999999</v>
      </c>
      <c r="C1506" s="4">
        <v>2.2719999999999998</v>
      </c>
      <c r="D1506" s="4">
        <v>2.2810000000000001</v>
      </c>
      <c r="E1506" s="4">
        <v>2.218</v>
      </c>
      <c r="F1506" s="6">
        <v>-1.89E-2</v>
      </c>
      <c r="G1506" s="6"/>
    </row>
    <row r="1507" spans="1:7">
      <c r="A1507" s="5">
        <v>42221</v>
      </c>
      <c r="B1507" s="4">
        <v>2.27</v>
      </c>
      <c r="C1507" s="4">
        <v>2.234</v>
      </c>
      <c r="D1507" s="4">
        <v>2.2930000000000001</v>
      </c>
      <c r="E1507" s="4">
        <v>2.214</v>
      </c>
      <c r="F1507" s="6">
        <v>2.1100000000000001E-2</v>
      </c>
      <c r="G1507" s="6"/>
    </row>
    <row r="1508" spans="1:7">
      <c r="A1508" s="5">
        <v>42220</v>
      </c>
      <c r="B1508" s="4">
        <v>2.2229999999999999</v>
      </c>
      <c r="C1508" s="4">
        <v>2.1440000000000001</v>
      </c>
      <c r="D1508" s="4">
        <v>2.2280000000000002</v>
      </c>
      <c r="E1508" s="4">
        <v>2.1429999999999998</v>
      </c>
      <c r="F1508" s="6">
        <v>3.4000000000000002E-2</v>
      </c>
      <c r="G1508" s="6"/>
    </row>
    <row r="1509" spans="1:7">
      <c r="A1509" s="5">
        <v>42219</v>
      </c>
      <c r="B1509" s="4">
        <v>2.15</v>
      </c>
      <c r="C1509" s="4">
        <v>2.2000000000000002</v>
      </c>
      <c r="D1509" s="4">
        <v>2.2090000000000001</v>
      </c>
      <c r="E1509" s="4">
        <v>2.1389999999999998</v>
      </c>
      <c r="F1509" s="6">
        <v>-2.18E-2</v>
      </c>
      <c r="G1509" s="6"/>
    </row>
    <row r="1510" spans="1:7">
      <c r="A1510" s="5">
        <v>42218</v>
      </c>
      <c r="B1510" s="4">
        <v>2.198</v>
      </c>
      <c r="C1510" s="4">
        <v>2.1960000000000002</v>
      </c>
      <c r="D1510" s="4">
        <v>2.2000000000000002</v>
      </c>
      <c r="E1510" s="4">
        <v>2.1960000000000002</v>
      </c>
      <c r="F1510" s="6">
        <v>5.0000000000000001E-3</v>
      </c>
      <c r="G1510" s="6"/>
    </row>
    <row r="1511" spans="1:7">
      <c r="A1511" s="5">
        <v>42216</v>
      </c>
      <c r="B1511" s="4">
        <v>2.1869999999999998</v>
      </c>
      <c r="C1511" s="4">
        <v>2.2570000000000001</v>
      </c>
      <c r="D1511" s="4">
        <v>2.286</v>
      </c>
      <c r="E1511" s="4">
        <v>2.1819999999999999</v>
      </c>
      <c r="F1511" s="6">
        <v>-3.1E-2</v>
      </c>
      <c r="G1511" s="6"/>
    </row>
    <row r="1512" spans="1:7">
      <c r="A1512" s="5">
        <v>42215</v>
      </c>
      <c r="B1512" s="4">
        <v>2.2570000000000001</v>
      </c>
      <c r="C1512" s="4">
        <v>2.2949999999999999</v>
      </c>
      <c r="D1512" s="4">
        <v>2.3220000000000001</v>
      </c>
      <c r="E1512" s="4">
        <v>2.2549999999999999</v>
      </c>
      <c r="F1512" s="6">
        <v>-1.4E-2</v>
      </c>
      <c r="G1512" s="6"/>
    </row>
    <row r="1513" spans="1:7">
      <c r="A1513" s="5">
        <v>42214</v>
      </c>
      <c r="B1513" s="4">
        <v>2.2890000000000001</v>
      </c>
      <c r="C1513" s="4">
        <v>2.2589999999999999</v>
      </c>
      <c r="D1513" s="4">
        <v>2.2970000000000002</v>
      </c>
      <c r="E1513" s="4">
        <v>2.2519999999999998</v>
      </c>
      <c r="F1513" s="6">
        <v>1.7299999999999999E-2</v>
      </c>
      <c r="G1513" s="6"/>
    </row>
    <row r="1514" spans="1:7">
      <c r="A1514" s="5">
        <v>42213</v>
      </c>
      <c r="B1514" s="4">
        <v>2.25</v>
      </c>
      <c r="C1514" s="4">
        <v>2.2210000000000001</v>
      </c>
      <c r="D1514" s="4">
        <v>2.266</v>
      </c>
      <c r="E1514" s="4">
        <v>2.2189999999999999</v>
      </c>
      <c r="F1514" s="6">
        <v>1.5299999999999999E-2</v>
      </c>
      <c r="G1514" s="6"/>
    </row>
    <row r="1515" spans="1:7">
      <c r="A1515" s="5">
        <v>42212</v>
      </c>
      <c r="B1515" s="4">
        <v>2.2160000000000002</v>
      </c>
      <c r="C1515" s="4">
        <v>2.262</v>
      </c>
      <c r="D1515" s="4">
        <v>2.266</v>
      </c>
      <c r="E1515" s="4">
        <v>2.21</v>
      </c>
      <c r="F1515" s="6">
        <v>-2.0500000000000001E-2</v>
      </c>
      <c r="G1515" s="6"/>
    </row>
    <row r="1516" spans="1:7">
      <c r="A1516" s="5">
        <v>42211</v>
      </c>
      <c r="B1516" s="4">
        <v>2.262</v>
      </c>
      <c r="C1516" s="4">
        <v>2.2639999999999998</v>
      </c>
      <c r="D1516" s="4">
        <v>2.2639999999999998</v>
      </c>
      <c r="E1516" s="4">
        <v>2.262</v>
      </c>
      <c r="F1516" s="6">
        <v>0</v>
      </c>
      <c r="G1516" s="6"/>
    </row>
    <row r="1517" spans="1:7">
      <c r="A1517" s="5">
        <v>42209</v>
      </c>
      <c r="B1517" s="4">
        <v>2.262</v>
      </c>
      <c r="C1517" s="4">
        <v>2.2749999999999999</v>
      </c>
      <c r="D1517" s="4">
        <v>2.286</v>
      </c>
      <c r="E1517" s="4">
        <v>2.2549999999999999</v>
      </c>
      <c r="F1517" s="6">
        <v>-3.0999999999999999E-3</v>
      </c>
      <c r="G1517" s="6"/>
    </row>
    <row r="1518" spans="1:7">
      <c r="A1518" s="5">
        <v>42208</v>
      </c>
      <c r="B1518" s="4">
        <v>2.2690000000000001</v>
      </c>
      <c r="C1518" s="4">
        <v>2.3250000000000002</v>
      </c>
      <c r="D1518" s="4">
        <v>2.343</v>
      </c>
      <c r="E1518" s="4">
        <v>2.2679999999999998</v>
      </c>
      <c r="F1518" s="6">
        <v>-2.4899999999999999E-2</v>
      </c>
      <c r="G1518" s="6"/>
    </row>
    <row r="1519" spans="1:7">
      <c r="A1519" s="5">
        <v>42207</v>
      </c>
      <c r="B1519" s="4">
        <v>2.327</v>
      </c>
      <c r="C1519" s="4">
        <v>2.331</v>
      </c>
      <c r="D1519" s="4">
        <v>2.3420000000000001</v>
      </c>
      <c r="E1519" s="4">
        <v>2.302</v>
      </c>
      <c r="F1519" s="6">
        <v>-1.6999999999999999E-3</v>
      </c>
      <c r="G1519" s="6"/>
    </row>
    <row r="1520" spans="1:7">
      <c r="A1520" s="5">
        <v>42206</v>
      </c>
      <c r="B1520" s="4">
        <v>2.331</v>
      </c>
      <c r="C1520" s="4">
        <v>2.3719999999999999</v>
      </c>
      <c r="D1520" s="4">
        <v>2.403</v>
      </c>
      <c r="E1520" s="4">
        <v>2.327</v>
      </c>
      <c r="F1520" s="6">
        <v>-2.06E-2</v>
      </c>
      <c r="G1520" s="6"/>
    </row>
    <row r="1521" spans="1:7">
      <c r="A1521" s="5">
        <v>42205</v>
      </c>
      <c r="B1521" s="4">
        <v>2.38</v>
      </c>
      <c r="C1521" s="4">
        <v>2.36</v>
      </c>
      <c r="D1521" s="4">
        <v>2.3959999999999999</v>
      </c>
      <c r="E1521" s="4">
        <v>2.3420000000000001</v>
      </c>
      <c r="F1521" s="6">
        <v>1.41E-2</v>
      </c>
      <c r="G1521" s="6"/>
    </row>
    <row r="1522" spans="1:7">
      <c r="A1522" s="5">
        <v>42204</v>
      </c>
      <c r="B1522" s="4">
        <v>2.347</v>
      </c>
      <c r="C1522" s="4">
        <v>2.347</v>
      </c>
      <c r="D1522" s="4">
        <v>2.347</v>
      </c>
      <c r="E1522" s="4">
        <v>2.347</v>
      </c>
      <c r="F1522" s="6">
        <v>0</v>
      </c>
      <c r="G1522" s="6"/>
    </row>
    <row r="1523" spans="1:7">
      <c r="A1523" s="5">
        <v>42203</v>
      </c>
      <c r="B1523" s="4">
        <v>2.347</v>
      </c>
      <c r="C1523" s="4">
        <v>2.347</v>
      </c>
      <c r="D1523" s="4">
        <v>2.347</v>
      </c>
      <c r="E1523" s="4">
        <v>2.347</v>
      </c>
      <c r="F1523" s="6">
        <v>0</v>
      </c>
      <c r="G1523" s="6"/>
    </row>
    <row r="1524" spans="1:7">
      <c r="A1524" s="5">
        <v>42202</v>
      </c>
      <c r="B1524" s="4">
        <v>2.347</v>
      </c>
      <c r="C1524" s="4">
        <v>2.3610000000000002</v>
      </c>
      <c r="D1524" s="4">
        <v>2.3740000000000001</v>
      </c>
      <c r="E1524" s="4">
        <v>2.3319999999999999</v>
      </c>
      <c r="F1524" s="6">
        <v>-3.8E-3</v>
      </c>
      <c r="G1524" s="6"/>
    </row>
    <row r="1525" spans="1:7">
      <c r="A1525" s="5">
        <v>42201</v>
      </c>
      <c r="B1525" s="4">
        <v>2.3559999999999999</v>
      </c>
      <c r="C1525" s="4">
        <v>2.3740000000000001</v>
      </c>
      <c r="D1525" s="4">
        <v>2.3980000000000001</v>
      </c>
      <c r="E1525" s="4">
        <v>2.3380000000000001</v>
      </c>
      <c r="F1525" s="6">
        <v>0</v>
      </c>
      <c r="G1525" s="6"/>
    </row>
    <row r="1526" spans="1:7">
      <c r="A1526" s="5">
        <v>42200</v>
      </c>
      <c r="B1526" s="4">
        <v>2.3559999999999999</v>
      </c>
      <c r="C1526" s="4">
        <v>2.39</v>
      </c>
      <c r="D1526" s="4">
        <v>2.4319999999999999</v>
      </c>
      <c r="E1526" s="4">
        <v>2.3450000000000002</v>
      </c>
      <c r="F1526" s="6">
        <v>-1.7100000000000001E-2</v>
      </c>
      <c r="G1526" s="6"/>
    </row>
    <row r="1527" spans="1:7">
      <c r="A1527" s="5">
        <v>42199</v>
      </c>
      <c r="B1527" s="4">
        <v>2.3969999999999998</v>
      </c>
      <c r="C1527" s="4">
        <v>2.4470000000000001</v>
      </c>
      <c r="D1527" s="4">
        <v>2.4500000000000002</v>
      </c>
      <c r="E1527" s="4">
        <v>2.3879999999999999</v>
      </c>
      <c r="F1527" s="6">
        <v>-0.02</v>
      </c>
      <c r="G1527" s="6"/>
    </row>
    <row r="1528" spans="1:7">
      <c r="A1528" s="5">
        <v>42198</v>
      </c>
      <c r="B1528" s="4">
        <v>2.4460000000000002</v>
      </c>
      <c r="C1528" s="4">
        <v>2.3879999999999999</v>
      </c>
      <c r="D1528" s="4">
        <v>2.4700000000000002</v>
      </c>
      <c r="E1528" s="4">
        <v>2.375</v>
      </c>
      <c r="F1528" s="6">
        <v>2.3400000000000001E-2</v>
      </c>
      <c r="G1528" s="6"/>
    </row>
    <row r="1529" spans="1:7">
      <c r="A1529" s="5">
        <v>42197</v>
      </c>
      <c r="B1529" s="4">
        <v>2.39</v>
      </c>
      <c r="C1529" s="4">
        <v>2.3860000000000001</v>
      </c>
      <c r="D1529" s="4">
        <v>2.3919999999999999</v>
      </c>
      <c r="E1529" s="4">
        <v>2.3860000000000001</v>
      </c>
      <c r="F1529" s="6">
        <v>-4.5999999999999999E-3</v>
      </c>
      <c r="G1529" s="6"/>
    </row>
    <row r="1530" spans="1:7">
      <c r="A1530" s="5">
        <v>42195</v>
      </c>
      <c r="B1530" s="4">
        <v>2.4009999999999998</v>
      </c>
      <c r="C1530" s="4">
        <v>2.35</v>
      </c>
      <c r="D1530" s="4">
        <v>2.4209999999999998</v>
      </c>
      <c r="E1530" s="4">
        <v>2.3340000000000001</v>
      </c>
      <c r="F1530" s="6">
        <v>3.6299999999999999E-2</v>
      </c>
      <c r="G1530" s="6"/>
    </row>
    <row r="1531" spans="1:7">
      <c r="A1531" s="5">
        <v>42194</v>
      </c>
      <c r="B1531" s="4">
        <v>2.3170000000000002</v>
      </c>
      <c r="C1531" s="4">
        <v>2.1970000000000001</v>
      </c>
      <c r="D1531" s="4">
        <v>2.3250000000000002</v>
      </c>
      <c r="E1531" s="4">
        <v>2.181</v>
      </c>
      <c r="F1531" s="6">
        <v>5.4600000000000003E-2</v>
      </c>
      <c r="G1531" s="6"/>
    </row>
    <row r="1532" spans="1:7">
      <c r="A1532" s="5">
        <v>42193</v>
      </c>
      <c r="B1532" s="4">
        <v>2.1970000000000001</v>
      </c>
      <c r="C1532" s="4">
        <v>2.2559999999999998</v>
      </c>
      <c r="D1532" s="4">
        <v>2.2559999999999998</v>
      </c>
      <c r="E1532" s="4">
        <v>2.1760000000000002</v>
      </c>
      <c r="F1532" s="6">
        <v>-2.5700000000000001E-2</v>
      </c>
      <c r="G1532" s="6"/>
    </row>
    <row r="1533" spans="1:7">
      <c r="A1533" s="5">
        <v>42192</v>
      </c>
      <c r="B1533" s="4">
        <v>2.2549999999999999</v>
      </c>
      <c r="C1533" s="4">
        <v>2.2959999999999998</v>
      </c>
      <c r="D1533" s="4">
        <v>2.3159999999999998</v>
      </c>
      <c r="E1533" s="4">
        <v>2.1850000000000001</v>
      </c>
      <c r="F1533" s="6">
        <v>-1.5299999999999999E-2</v>
      </c>
      <c r="G1533" s="6"/>
    </row>
    <row r="1534" spans="1:7">
      <c r="A1534" s="5">
        <v>42191</v>
      </c>
      <c r="B1534" s="4">
        <v>2.29</v>
      </c>
      <c r="C1534" s="4">
        <v>2.274</v>
      </c>
      <c r="D1534" s="4">
        <v>2.3460000000000001</v>
      </c>
      <c r="E1534" s="4">
        <v>2.274</v>
      </c>
      <c r="F1534" s="6">
        <v>7.7000000000000002E-3</v>
      </c>
      <c r="G1534" s="6"/>
    </row>
    <row r="1535" spans="1:7">
      <c r="A1535" s="5">
        <v>42190</v>
      </c>
      <c r="B1535" s="4">
        <v>2.2719999999999998</v>
      </c>
      <c r="C1535" s="4">
        <v>2.3860000000000001</v>
      </c>
      <c r="D1535" s="4">
        <v>2.3860000000000001</v>
      </c>
      <c r="E1535" s="4">
        <v>2.2709999999999999</v>
      </c>
      <c r="F1535" s="6">
        <v>-4.7600000000000003E-2</v>
      </c>
      <c r="G1535" s="6"/>
    </row>
    <row r="1536" spans="1:7">
      <c r="A1536" s="5">
        <v>42187</v>
      </c>
      <c r="B1536" s="4">
        <v>2.3860000000000001</v>
      </c>
      <c r="C1536" s="4">
        <v>2.4289999999999998</v>
      </c>
      <c r="D1536" s="4">
        <v>2.4700000000000002</v>
      </c>
      <c r="E1536" s="4">
        <v>2.3639999999999999</v>
      </c>
      <c r="F1536" s="6">
        <v>-1.6899999999999998E-2</v>
      </c>
      <c r="G1536" s="6"/>
    </row>
    <row r="1537" spans="1:7">
      <c r="A1537" s="5">
        <v>42186</v>
      </c>
      <c r="B1537" s="4">
        <v>2.427</v>
      </c>
      <c r="C1537" s="4">
        <v>2.3730000000000002</v>
      </c>
      <c r="D1537" s="4">
        <v>2.444</v>
      </c>
      <c r="E1537" s="4">
        <v>2.3490000000000002</v>
      </c>
      <c r="F1537" s="6">
        <v>3.32E-2</v>
      </c>
      <c r="G1537" s="6"/>
    </row>
    <row r="1538" spans="1:7">
      <c r="A1538" s="5">
        <v>42185</v>
      </c>
      <c r="B1538" s="4">
        <v>2.3490000000000002</v>
      </c>
      <c r="C1538" s="4">
        <v>2.3260000000000001</v>
      </c>
      <c r="D1538" s="4">
        <v>2.3780000000000001</v>
      </c>
      <c r="E1538" s="4">
        <v>2.31</v>
      </c>
      <c r="F1538" s="6">
        <v>8.9999999999999993E-3</v>
      </c>
      <c r="G1538" s="6"/>
    </row>
    <row r="1539" spans="1:7">
      <c r="A1539" s="5">
        <v>42184</v>
      </c>
      <c r="B1539" s="4">
        <v>2.3279999999999998</v>
      </c>
      <c r="C1539" s="4">
        <v>2.3029999999999999</v>
      </c>
      <c r="D1539" s="4">
        <v>2.4089999999999998</v>
      </c>
      <c r="E1539" s="4">
        <v>2.2919999999999998</v>
      </c>
      <c r="F1539" s="6">
        <v>1.0200000000000001E-2</v>
      </c>
      <c r="G1539" s="6"/>
    </row>
    <row r="1540" spans="1:7">
      <c r="A1540" s="5">
        <v>42183</v>
      </c>
      <c r="B1540" s="4">
        <v>2.3039999999999998</v>
      </c>
      <c r="C1540" s="4">
        <v>2.306</v>
      </c>
      <c r="D1540" s="4">
        <v>2.31</v>
      </c>
      <c r="E1540" s="4">
        <v>2.3039999999999998</v>
      </c>
      <c r="F1540" s="6">
        <v>-6.8599999999999994E-2</v>
      </c>
      <c r="G1540" s="6"/>
    </row>
    <row r="1541" spans="1:7">
      <c r="A1541" s="5">
        <v>42181</v>
      </c>
      <c r="B1541" s="4">
        <v>2.4740000000000002</v>
      </c>
      <c r="C1541" s="4">
        <v>2.403</v>
      </c>
      <c r="D1541" s="4">
        <v>2.4889999999999999</v>
      </c>
      <c r="E1541" s="4">
        <v>2.3940000000000001</v>
      </c>
      <c r="F1541" s="6">
        <v>2.5700000000000001E-2</v>
      </c>
      <c r="G1541" s="6"/>
    </row>
    <row r="1542" spans="1:7">
      <c r="A1542" s="5">
        <v>42180</v>
      </c>
      <c r="B1542" s="4">
        <v>2.4119999999999999</v>
      </c>
      <c r="C1542" s="4">
        <v>2.3650000000000002</v>
      </c>
      <c r="D1542" s="4">
        <v>2.423</v>
      </c>
      <c r="E1542" s="4">
        <v>2.3639999999999999</v>
      </c>
      <c r="F1542" s="6">
        <v>1.6400000000000001E-2</v>
      </c>
      <c r="G1542" s="6"/>
    </row>
    <row r="1543" spans="1:7">
      <c r="A1543" s="5">
        <v>42179</v>
      </c>
      <c r="B1543" s="4">
        <v>2.3730000000000002</v>
      </c>
      <c r="C1543" s="4">
        <v>2.4</v>
      </c>
      <c r="D1543" s="4">
        <v>2.4159999999999999</v>
      </c>
      <c r="E1543" s="4">
        <v>2.3650000000000002</v>
      </c>
      <c r="F1543" s="6">
        <v>-1.7000000000000001E-2</v>
      </c>
      <c r="G1543" s="6"/>
    </row>
    <row r="1544" spans="1:7">
      <c r="A1544" s="5">
        <v>42178</v>
      </c>
      <c r="B1544" s="4">
        <v>2.4140000000000001</v>
      </c>
      <c r="C1544" s="4">
        <v>2.3740000000000001</v>
      </c>
      <c r="D1544" s="4">
        <v>2.4289999999999998</v>
      </c>
      <c r="E1544" s="4">
        <v>2.3620000000000001</v>
      </c>
      <c r="F1544" s="6">
        <v>1.6799999999999999E-2</v>
      </c>
      <c r="G1544" s="6"/>
    </row>
    <row r="1545" spans="1:7">
      <c r="A1545" s="5">
        <v>42177</v>
      </c>
      <c r="B1545" s="4">
        <v>2.3740000000000001</v>
      </c>
      <c r="C1545" s="4">
        <v>2.286</v>
      </c>
      <c r="D1545" s="4">
        <v>2.3780000000000001</v>
      </c>
      <c r="E1545" s="4">
        <v>2.2789999999999999</v>
      </c>
      <c r="F1545" s="6">
        <v>3.7600000000000001E-2</v>
      </c>
      <c r="G1545" s="6"/>
    </row>
    <row r="1546" spans="1:7">
      <c r="A1546" s="5">
        <v>42176</v>
      </c>
      <c r="B1546" s="4">
        <v>2.2879999999999998</v>
      </c>
      <c r="C1546" s="4">
        <v>2.2610000000000001</v>
      </c>
      <c r="D1546" s="4">
        <v>2.2970000000000002</v>
      </c>
      <c r="E1546" s="4">
        <v>2.2610000000000001</v>
      </c>
      <c r="F1546" s="6">
        <v>1.1900000000000001E-2</v>
      </c>
      <c r="G1546" s="6"/>
    </row>
    <row r="1547" spans="1:7">
      <c r="A1547" s="5">
        <v>42174</v>
      </c>
      <c r="B1547" s="4">
        <v>2.2610000000000001</v>
      </c>
      <c r="C1547" s="4">
        <v>2.3260000000000001</v>
      </c>
      <c r="D1547" s="4">
        <v>2.3260000000000001</v>
      </c>
      <c r="E1547" s="4">
        <v>2.258</v>
      </c>
      <c r="F1547" s="6">
        <v>-3.1300000000000001E-2</v>
      </c>
      <c r="G1547" s="6"/>
    </row>
    <row r="1548" spans="1:7">
      <c r="A1548" s="5">
        <v>42173</v>
      </c>
      <c r="B1548" s="4">
        <v>2.3340000000000001</v>
      </c>
      <c r="C1548" s="4">
        <v>2.2999999999999998</v>
      </c>
      <c r="D1548" s="4">
        <v>2.3809999999999998</v>
      </c>
      <c r="E1548" s="4">
        <v>2.2610000000000001</v>
      </c>
      <c r="F1548" s="6">
        <v>6.0000000000000001E-3</v>
      </c>
      <c r="G1548" s="6"/>
    </row>
    <row r="1549" spans="1:7">
      <c r="A1549" s="5">
        <v>42172</v>
      </c>
      <c r="B1549" s="4">
        <v>2.3199999999999998</v>
      </c>
      <c r="C1549" s="4">
        <v>2.3090000000000002</v>
      </c>
      <c r="D1549" s="4">
        <v>2.403</v>
      </c>
      <c r="E1549" s="4">
        <v>2.3039999999999998</v>
      </c>
      <c r="F1549" s="6">
        <v>4.7999999999999996E-3</v>
      </c>
      <c r="G1549" s="6"/>
    </row>
    <row r="1550" spans="1:7">
      <c r="A1550" s="5">
        <v>42171</v>
      </c>
      <c r="B1550" s="4">
        <v>2.3090000000000002</v>
      </c>
      <c r="C1550" s="4">
        <v>2.3519999999999999</v>
      </c>
      <c r="D1550" s="4">
        <v>2.3559999999999999</v>
      </c>
      <c r="E1550" s="4">
        <v>2.3069999999999999</v>
      </c>
      <c r="F1550" s="6">
        <v>-2.1600000000000001E-2</v>
      </c>
      <c r="G1550" s="6"/>
    </row>
    <row r="1551" spans="1:7">
      <c r="A1551" s="5">
        <v>42170</v>
      </c>
      <c r="B1551" s="4">
        <v>2.36</v>
      </c>
      <c r="C1551" s="4">
        <v>2.3490000000000002</v>
      </c>
      <c r="D1551" s="4">
        <v>2.3759999999999999</v>
      </c>
      <c r="E1551" s="4">
        <v>2.3130000000000002</v>
      </c>
      <c r="F1551" s="6">
        <v>4.1000000000000003E-3</v>
      </c>
      <c r="G1551" s="6"/>
    </row>
    <row r="1552" spans="1:7">
      <c r="A1552" s="5">
        <v>42169</v>
      </c>
      <c r="B1552" s="4">
        <v>2.35</v>
      </c>
      <c r="C1552" s="4">
        <v>2.3559999999999999</v>
      </c>
      <c r="D1552" s="4">
        <v>2.3559999999999999</v>
      </c>
      <c r="E1552" s="4">
        <v>2.3490000000000002</v>
      </c>
      <c r="F1552" s="6">
        <v>-1.66E-2</v>
      </c>
      <c r="G1552" s="6"/>
    </row>
    <row r="1553" spans="1:7">
      <c r="A1553" s="5">
        <v>42167</v>
      </c>
      <c r="B1553" s="4">
        <v>2.39</v>
      </c>
      <c r="C1553" s="4">
        <v>2.3839999999999999</v>
      </c>
      <c r="D1553" s="4">
        <v>2.4060000000000001</v>
      </c>
      <c r="E1553" s="4">
        <v>2.3340000000000001</v>
      </c>
      <c r="F1553" s="6">
        <v>3.8E-3</v>
      </c>
      <c r="G1553" s="6"/>
    </row>
    <row r="1554" spans="1:7">
      <c r="A1554" s="5">
        <v>42166</v>
      </c>
      <c r="B1554" s="4">
        <v>2.3809999999999998</v>
      </c>
      <c r="C1554" s="4">
        <v>2.4750000000000001</v>
      </c>
      <c r="D1554" s="4">
        <v>2.5</v>
      </c>
      <c r="E1554" s="4">
        <v>2.3769999999999998</v>
      </c>
      <c r="F1554" s="6">
        <v>-4.2200000000000001E-2</v>
      </c>
      <c r="G1554" s="6"/>
    </row>
    <row r="1555" spans="1:7">
      <c r="A1555" s="5">
        <v>42165</v>
      </c>
      <c r="B1555" s="4">
        <v>2.4860000000000002</v>
      </c>
      <c r="C1555" s="4">
        <v>2.4329999999999998</v>
      </c>
      <c r="D1555" s="4">
        <v>2.4950000000000001</v>
      </c>
      <c r="E1555" s="4">
        <v>2.4329999999999998</v>
      </c>
      <c r="F1555" s="6">
        <v>1.7999999999999999E-2</v>
      </c>
      <c r="G1555" s="6"/>
    </row>
    <row r="1556" spans="1:7">
      <c r="A1556" s="5">
        <v>42164</v>
      </c>
      <c r="B1556" s="4">
        <v>2.4420000000000002</v>
      </c>
      <c r="C1556" s="4">
        <v>2.3879999999999999</v>
      </c>
      <c r="D1556" s="4">
        <v>2.4489999999999998</v>
      </c>
      <c r="E1556" s="4">
        <v>2.3540000000000001</v>
      </c>
      <c r="F1556" s="6">
        <v>2.52E-2</v>
      </c>
      <c r="G1556" s="6"/>
    </row>
    <row r="1557" spans="1:7">
      <c r="A1557" s="5">
        <v>42163</v>
      </c>
      <c r="B1557" s="4">
        <v>2.3820000000000001</v>
      </c>
      <c r="C1557" s="4">
        <v>2.4129999999999998</v>
      </c>
      <c r="D1557" s="4">
        <v>2.415</v>
      </c>
      <c r="E1557" s="4">
        <v>2.3660000000000001</v>
      </c>
      <c r="F1557" s="6">
        <v>-1.2800000000000001E-2</v>
      </c>
      <c r="G1557" s="6"/>
    </row>
    <row r="1558" spans="1:7">
      <c r="A1558" s="5">
        <v>42162</v>
      </c>
      <c r="B1558" s="4">
        <v>2.4129999999999998</v>
      </c>
      <c r="C1558" s="4">
        <v>2.4089999999999998</v>
      </c>
      <c r="D1558" s="4">
        <v>2.4169999999999998</v>
      </c>
      <c r="E1558" s="4">
        <v>2.4089999999999998</v>
      </c>
      <c r="F1558" s="6">
        <v>1.6999999999999999E-3</v>
      </c>
      <c r="G1558" s="6"/>
    </row>
    <row r="1559" spans="1:7">
      <c r="A1559" s="5">
        <v>42160</v>
      </c>
      <c r="B1559" s="4">
        <v>2.4089999999999998</v>
      </c>
      <c r="C1559" s="4">
        <v>2.3159999999999998</v>
      </c>
      <c r="D1559" s="4">
        <v>2.4420000000000002</v>
      </c>
      <c r="E1559" s="4">
        <v>2.3140000000000001</v>
      </c>
      <c r="F1559" s="6">
        <v>4.3299999999999998E-2</v>
      </c>
      <c r="G1559" s="6"/>
    </row>
    <row r="1560" spans="1:7">
      <c r="A1560" s="5">
        <v>42159</v>
      </c>
      <c r="B1560" s="4">
        <v>2.3090000000000002</v>
      </c>
      <c r="C1560" s="4">
        <v>2.3610000000000002</v>
      </c>
      <c r="D1560" s="4">
        <v>2.4249999999999998</v>
      </c>
      <c r="E1560" s="4">
        <v>2.2959999999999998</v>
      </c>
      <c r="F1560" s="6">
        <v>-2.1999999999999999E-2</v>
      </c>
      <c r="G1560" s="6"/>
    </row>
    <row r="1561" spans="1:7">
      <c r="A1561" s="5">
        <v>42158</v>
      </c>
      <c r="B1561" s="4">
        <v>2.3610000000000002</v>
      </c>
      <c r="C1561" s="4">
        <v>2.2589999999999999</v>
      </c>
      <c r="D1561" s="4">
        <v>2.3879999999999999</v>
      </c>
      <c r="E1561" s="4">
        <v>2.254</v>
      </c>
      <c r="F1561" s="6">
        <v>4.19E-2</v>
      </c>
      <c r="G1561" s="6"/>
    </row>
    <row r="1562" spans="1:7">
      <c r="A1562" s="5">
        <v>42157</v>
      </c>
      <c r="B1562" s="4">
        <v>2.266</v>
      </c>
      <c r="C1562" s="4">
        <v>2.1850000000000001</v>
      </c>
      <c r="D1562" s="4">
        <v>2.2770000000000001</v>
      </c>
      <c r="E1562" s="4">
        <v>2.1760000000000002</v>
      </c>
      <c r="F1562" s="6">
        <v>3.7999999999999999E-2</v>
      </c>
      <c r="G1562" s="6"/>
    </row>
    <row r="1563" spans="1:7">
      <c r="A1563" s="5">
        <v>42156</v>
      </c>
      <c r="B1563" s="4">
        <v>2.1829999999999998</v>
      </c>
      <c r="C1563" s="4">
        <v>2.1280000000000001</v>
      </c>
      <c r="D1563" s="4">
        <v>2.1989999999999998</v>
      </c>
      <c r="E1563" s="4">
        <v>2.1059999999999999</v>
      </c>
      <c r="F1563" s="6">
        <v>2.5700000000000001E-2</v>
      </c>
      <c r="G1563" s="6"/>
    </row>
    <row r="1564" spans="1:7">
      <c r="A1564" s="5">
        <v>42155</v>
      </c>
      <c r="B1564" s="4">
        <v>2.1280000000000001</v>
      </c>
      <c r="C1564" s="4">
        <v>2.1269999999999998</v>
      </c>
      <c r="D1564" s="4">
        <v>2.1280000000000001</v>
      </c>
      <c r="E1564" s="4">
        <v>2.1269999999999998</v>
      </c>
      <c r="F1564" s="6">
        <v>2.3999999999999998E-3</v>
      </c>
      <c r="G1564" s="6"/>
    </row>
    <row r="1565" spans="1:7">
      <c r="A1565" s="5">
        <v>42154</v>
      </c>
      <c r="B1565" s="4">
        <v>2.1230000000000002</v>
      </c>
      <c r="C1565" s="4">
        <v>2.1230000000000002</v>
      </c>
      <c r="D1565" s="4">
        <v>2.1230000000000002</v>
      </c>
      <c r="E1565" s="4">
        <v>2.1230000000000002</v>
      </c>
      <c r="F1565" s="6">
        <v>0</v>
      </c>
      <c r="G1565" s="6"/>
    </row>
    <row r="1566" spans="1:7">
      <c r="A1566" s="5">
        <v>42153</v>
      </c>
      <c r="B1566" s="4">
        <v>2.1230000000000002</v>
      </c>
      <c r="C1566" s="4">
        <v>2.137</v>
      </c>
      <c r="D1566" s="4">
        <v>2.141</v>
      </c>
      <c r="E1566" s="4">
        <v>2.09</v>
      </c>
      <c r="F1566" s="6">
        <v>-5.5999999999999999E-3</v>
      </c>
      <c r="G1566" s="6"/>
    </row>
    <row r="1567" spans="1:7">
      <c r="A1567" s="5">
        <v>42152</v>
      </c>
      <c r="B1567" s="4">
        <v>2.1349999999999998</v>
      </c>
      <c r="C1567" s="4">
        <v>2.1349999999999998</v>
      </c>
      <c r="D1567" s="4">
        <v>2.153</v>
      </c>
      <c r="E1567" s="4">
        <v>2.1160000000000001</v>
      </c>
      <c r="F1567" s="6">
        <v>2.3E-3</v>
      </c>
      <c r="G1567" s="6"/>
    </row>
    <row r="1568" spans="1:7">
      <c r="A1568" s="5">
        <v>42151</v>
      </c>
      <c r="B1568" s="4">
        <v>2.13</v>
      </c>
      <c r="C1568" s="4">
        <v>2.153</v>
      </c>
      <c r="D1568" s="4">
        <v>2.1760000000000002</v>
      </c>
      <c r="E1568" s="4">
        <v>2.125</v>
      </c>
      <c r="F1568" s="6">
        <v>-5.5999999999999999E-3</v>
      </c>
      <c r="G1568" s="6"/>
    </row>
    <row r="1569" spans="1:7">
      <c r="A1569" s="5">
        <v>42150</v>
      </c>
      <c r="B1569" s="4">
        <v>2.1419999999999999</v>
      </c>
      <c r="C1569" s="4">
        <v>2.2040000000000002</v>
      </c>
      <c r="D1569" s="4">
        <v>2.2130000000000001</v>
      </c>
      <c r="E1569" s="4">
        <v>2.1320000000000001</v>
      </c>
      <c r="F1569" s="6">
        <v>-2.81E-2</v>
      </c>
      <c r="G1569" s="6"/>
    </row>
    <row r="1570" spans="1:7">
      <c r="A1570" s="5">
        <v>42149</v>
      </c>
      <c r="B1570" s="4">
        <v>2.2040000000000002</v>
      </c>
      <c r="C1570" s="4">
        <v>2.214</v>
      </c>
      <c r="D1570" s="4">
        <v>2.214</v>
      </c>
      <c r="E1570" s="4">
        <v>2.202</v>
      </c>
      <c r="F1570" s="6">
        <v>-5.0000000000000001E-3</v>
      </c>
      <c r="G1570" s="6"/>
    </row>
    <row r="1571" spans="1:7">
      <c r="A1571" s="5">
        <v>42146</v>
      </c>
      <c r="B1571" s="4">
        <v>2.2149999999999999</v>
      </c>
      <c r="C1571" s="4">
        <v>2.1949999999999998</v>
      </c>
      <c r="D1571" s="4">
        <v>2.2410000000000001</v>
      </c>
      <c r="E1571" s="4">
        <v>2.1629999999999998</v>
      </c>
      <c r="F1571" s="6">
        <v>9.1000000000000004E-3</v>
      </c>
      <c r="G1571" s="6"/>
    </row>
    <row r="1572" spans="1:7">
      <c r="A1572" s="5">
        <v>42145</v>
      </c>
      <c r="B1572" s="4">
        <v>2.1949999999999998</v>
      </c>
      <c r="C1572" s="4">
        <v>2.2480000000000002</v>
      </c>
      <c r="D1572" s="4">
        <v>2.2570000000000001</v>
      </c>
      <c r="E1572" s="4">
        <v>2.1829999999999998</v>
      </c>
      <c r="F1572" s="6">
        <v>-2.75E-2</v>
      </c>
      <c r="G1572" s="6"/>
    </row>
    <row r="1573" spans="1:7">
      <c r="A1573" s="5">
        <v>42144</v>
      </c>
      <c r="B1573" s="4">
        <v>2.2570000000000001</v>
      </c>
      <c r="C1573" s="4">
        <v>2.2799999999999998</v>
      </c>
      <c r="D1573" s="4">
        <v>2.2850000000000001</v>
      </c>
      <c r="E1573" s="4">
        <v>2.2280000000000002</v>
      </c>
      <c r="F1573" s="6">
        <v>-1.44E-2</v>
      </c>
      <c r="G1573" s="6"/>
    </row>
    <row r="1574" spans="1:7">
      <c r="A1574" s="5">
        <v>42143</v>
      </c>
      <c r="B1574" s="4">
        <v>2.29</v>
      </c>
      <c r="C1574" s="4">
        <v>2.23</v>
      </c>
      <c r="D1574" s="4">
        <v>2.3029999999999999</v>
      </c>
      <c r="E1574" s="4">
        <v>2.1829999999999998</v>
      </c>
      <c r="F1574" s="6">
        <v>2.5100000000000001E-2</v>
      </c>
      <c r="G1574" s="6"/>
    </row>
    <row r="1575" spans="1:7">
      <c r="A1575" s="5">
        <v>42142</v>
      </c>
      <c r="B1575" s="4">
        <v>2.234</v>
      </c>
      <c r="C1575" s="4">
        <v>2.153</v>
      </c>
      <c r="D1575" s="4">
        <v>2.2429999999999999</v>
      </c>
      <c r="E1575" s="4">
        <v>2.1389999999999998</v>
      </c>
      <c r="F1575" s="6">
        <v>3.7699999999999997E-2</v>
      </c>
      <c r="G1575" s="6"/>
    </row>
    <row r="1576" spans="1:7">
      <c r="A1576" s="5">
        <v>42141</v>
      </c>
      <c r="B1576" s="4">
        <v>2.153</v>
      </c>
      <c r="C1576" s="4">
        <v>2.1509999999999998</v>
      </c>
      <c r="D1576" s="4">
        <v>2.1549999999999998</v>
      </c>
      <c r="E1576" s="4">
        <v>2.1509999999999998</v>
      </c>
      <c r="F1576" s="6">
        <v>2.3E-3</v>
      </c>
      <c r="G1576" s="6"/>
    </row>
    <row r="1577" spans="1:7">
      <c r="A1577" s="5">
        <v>42139</v>
      </c>
      <c r="B1577" s="4">
        <v>2.1480000000000001</v>
      </c>
      <c r="C1577" s="4">
        <v>2.23</v>
      </c>
      <c r="D1577" s="4">
        <v>2.234</v>
      </c>
      <c r="E1577" s="4">
        <v>2.1320000000000001</v>
      </c>
      <c r="F1577" s="6">
        <v>-3.8899999999999997E-2</v>
      </c>
      <c r="G1577" s="6"/>
    </row>
    <row r="1578" spans="1:7">
      <c r="A1578" s="5">
        <v>42138</v>
      </c>
      <c r="B1578" s="4">
        <v>2.2349999999999999</v>
      </c>
      <c r="C1578" s="4">
        <v>2.2799999999999998</v>
      </c>
      <c r="D1578" s="4">
        <v>2.2919999999999998</v>
      </c>
      <c r="E1578" s="4">
        <v>2.2229999999999999</v>
      </c>
      <c r="F1578" s="6">
        <v>-2.6100000000000002E-2</v>
      </c>
      <c r="G1578" s="6"/>
    </row>
    <row r="1579" spans="1:7">
      <c r="A1579" s="5">
        <v>42137</v>
      </c>
      <c r="B1579" s="4">
        <v>2.2949999999999999</v>
      </c>
      <c r="C1579" s="4">
        <v>2.2599999999999998</v>
      </c>
      <c r="D1579" s="4">
        <v>2.298</v>
      </c>
      <c r="E1579" s="4">
        <v>2.1890000000000001</v>
      </c>
      <c r="F1579" s="6">
        <v>2.1399999999999999E-2</v>
      </c>
      <c r="G1579" s="6"/>
    </row>
    <row r="1580" spans="1:7">
      <c r="A1580" s="5">
        <v>42136</v>
      </c>
      <c r="B1580" s="4">
        <v>2.2469999999999999</v>
      </c>
      <c r="C1580" s="4">
        <v>2.2759999999999998</v>
      </c>
      <c r="D1580" s="4">
        <v>2.3660000000000001</v>
      </c>
      <c r="E1580" s="4">
        <v>2.234</v>
      </c>
      <c r="F1580" s="6">
        <v>-1.7500000000000002E-2</v>
      </c>
      <c r="G1580" s="6"/>
    </row>
    <row r="1581" spans="1:7">
      <c r="A1581" s="5">
        <v>42135</v>
      </c>
      <c r="B1581" s="4">
        <v>2.2869999999999999</v>
      </c>
      <c r="C1581" s="4">
        <v>2.137</v>
      </c>
      <c r="D1581" s="4">
        <v>2.2869999999999999</v>
      </c>
      <c r="E1581" s="4">
        <v>2.13</v>
      </c>
      <c r="F1581" s="6">
        <v>6.93E-2</v>
      </c>
      <c r="G1581" s="6"/>
    </row>
    <row r="1582" spans="1:7">
      <c r="A1582" s="5">
        <v>42134</v>
      </c>
      <c r="B1582" s="4">
        <v>2.1389999999999998</v>
      </c>
      <c r="C1582" s="4">
        <v>2.1419999999999999</v>
      </c>
      <c r="D1582" s="4">
        <v>2.1419999999999999</v>
      </c>
      <c r="E1582" s="4">
        <v>2.1389999999999998</v>
      </c>
      <c r="F1582" s="6">
        <v>-1.5E-3</v>
      </c>
      <c r="G1582" s="6"/>
    </row>
    <row r="1583" spans="1:7">
      <c r="A1583" s="5">
        <v>42132</v>
      </c>
      <c r="B1583" s="4">
        <v>2.1419999999999999</v>
      </c>
      <c r="C1583" s="4">
        <v>2.1760000000000002</v>
      </c>
      <c r="D1583" s="4">
        <v>2.2000000000000002</v>
      </c>
      <c r="E1583" s="4">
        <v>2.101</v>
      </c>
      <c r="F1583" s="6">
        <v>-1.6500000000000001E-2</v>
      </c>
      <c r="G1583" s="6"/>
    </row>
    <row r="1584" spans="1:7">
      <c r="A1584" s="5">
        <v>42131</v>
      </c>
      <c r="B1584" s="4">
        <v>2.1779999999999999</v>
      </c>
      <c r="C1584" s="4">
        <v>2.2410000000000001</v>
      </c>
      <c r="D1584" s="4">
        <v>2.3119999999999998</v>
      </c>
      <c r="E1584" s="4">
        <v>2.1669999999999998</v>
      </c>
      <c r="F1584" s="6">
        <v>-3.2899999999999999E-2</v>
      </c>
      <c r="G1584" s="6"/>
    </row>
    <row r="1585" spans="1:7">
      <c r="A1585" s="5">
        <v>42130</v>
      </c>
      <c r="B1585" s="4">
        <v>2.2519999999999998</v>
      </c>
      <c r="C1585" s="4">
        <v>2.1850000000000001</v>
      </c>
      <c r="D1585" s="4">
        <v>2.258</v>
      </c>
      <c r="E1585" s="4">
        <v>2.1779999999999999</v>
      </c>
      <c r="F1585" s="6">
        <v>3.2099999999999997E-2</v>
      </c>
      <c r="G1585" s="6"/>
    </row>
    <row r="1586" spans="1:7">
      <c r="A1586" s="5">
        <v>42129</v>
      </c>
      <c r="B1586" s="4">
        <v>2.1819999999999999</v>
      </c>
      <c r="C1586" s="4">
        <v>2.1480000000000001</v>
      </c>
      <c r="D1586" s="4">
        <v>2.2010000000000001</v>
      </c>
      <c r="E1586" s="4">
        <v>2.117</v>
      </c>
      <c r="F1586" s="6">
        <v>1.6799999999999999E-2</v>
      </c>
      <c r="G1586" s="6"/>
    </row>
    <row r="1587" spans="1:7">
      <c r="A1587" s="5">
        <v>42128</v>
      </c>
      <c r="B1587" s="4">
        <v>2.1459999999999999</v>
      </c>
      <c r="C1587" s="4">
        <v>2.133</v>
      </c>
      <c r="D1587" s="4">
        <v>2.1480000000000001</v>
      </c>
      <c r="E1587" s="4">
        <v>2.0870000000000002</v>
      </c>
      <c r="F1587" s="6">
        <v>1.6199999999999999E-2</v>
      </c>
      <c r="G1587" s="6"/>
    </row>
    <row r="1588" spans="1:7">
      <c r="A1588" s="5">
        <v>42127</v>
      </c>
      <c r="B1588" s="4">
        <v>2.1120000000000001</v>
      </c>
      <c r="C1588" s="4">
        <v>2.1120000000000001</v>
      </c>
      <c r="D1588" s="4">
        <v>2.1120000000000001</v>
      </c>
      <c r="E1588" s="4">
        <v>2.1120000000000001</v>
      </c>
      <c r="F1588" s="6">
        <v>0</v>
      </c>
      <c r="G1588" s="6"/>
    </row>
    <row r="1589" spans="1:7">
      <c r="A1589" s="5">
        <v>42125</v>
      </c>
      <c r="B1589" s="4">
        <v>2.1120000000000001</v>
      </c>
      <c r="C1589" s="4">
        <v>2.0489999999999999</v>
      </c>
      <c r="D1589" s="4">
        <v>2.1240000000000001</v>
      </c>
      <c r="E1589" s="4">
        <v>2.0459999999999998</v>
      </c>
      <c r="F1589" s="6">
        <v>3.78E-2</v>
      </c>
      <c r="G1589" s="6"/>
    </row>
    <row r="1590" spans="1:7">
      <c r="A1590" s="5">
        <v>42124</v>
      </c>
      <c r="B1590" s="4">
        <v>2.0350000000000001</v>
      </c>
      <c r="C1590" s="4">
        <v>2.0329999999999999</v>
      </c>
      <c r="D1590" s="4">
        <v>2.11</v>
      </c>
      <c r="E1590" s="4">
        <v>2.0190000000000001</v>
      </c>
      <c r="F1590" s="6">
        <v>-5.4000000000000003E-3</v>
      </c>
      <c r="G1590" s="6"/>
    </row>
    <row r="1591" spans="1:7">
      <c r="A1591" s="5">
        <v>42123</v>
      </c>
      <c r="B1591" s="4">
        <v>2.0459999999999998</v>
      </c>
      <c r="C1591" s="4">
        <v>1.986</v>
      </c>
      <c r="D1591" s="4">
        <v>2.081</v>
      </c>
      <c r="E1591" s="4">
        <v>1.98</v>
      </c>
      <c r="F1591" s="6">
        <v>2.1499999999999998E-2</v>
      </c>
      <c r="G1591" s="6"/>
    </row>
    <row r="1592" spans="1:7">
      <c r="A1592" s="5">
        <v>42122</v>
      </c>
      <c r="B1592" s="4">
        <v>2.0030000000000001</v>
      </c>
      <c r="C1592" s="4">
        <v>1.9239999999999999</v>
      </c>
      <c r="D1592" s="4">
        <v>2.0070000000000001</v>
      </c>
      <c r="E1592" s="4">
        <v>1.9159999999999999</v>
      </c>
      <c r="F1592" s="6">
        <v>0.04</v>
      </c>
      <c r="G1592" s="6"/>
    </row>
    <row r="1593" spans="1:7">
      <c r="A1593" s="5">
        <v>42121</v>
      </c>
      <c r="B1593" s="4">
        <v>1.9259999999999999</v>
      </c>
      <c r="C1593" s="4">
        <v>1.91</v>
      </c>
      <c r="D1593" s="4">
        <v>1.9490000000000001</v>
      </c>
      <c r="E1593" s="4">
        <v>1.895</v>
      </c>
      <c r="F1593" s="6">
        <v>9.1000000000000004E-3</v>
      </c>
      <c r="G1593" s="6"/>
    </row>
    <row r="1594" spans="1:7">
      <c r="A1594" s="5">
        <v>42120</v>
      </c>
      <c r="B1594" s="4">
        <v>1.909</v>
      </c>
      <c r="C1594" s="4">
        <v>1.91</v>
      </c>
      <c r="D1594" s="4">
        <v>1.91</v>
      </c>
      <c r="E1594" s="4">
        <v>1.909</v>
      </c>
      <c r="F1594" s="6">
        <v>-2.8E-3</v>
      </c>
      <c r="G1594" s="6"/>
    </row>
    <row r="1595" spans="1:7">
      <c r="A1595" s="5">
        <v>42118</v>
      </c>
      <c r="B1595" s="4">
        <v>1.9139999999999999</v>
      </c>
      <c r="C1595" s="4">
        <v>1.958</v>
      </c>
      <c r="D1595" s="4">
        <v>1.972</v>
      </c>
      <c r="E1595" s="4">
        <v>1.907</v>
      </c>
      <c r="F1595" s="6">
        <v>-2.0500000000000001E-2</v>
      </c>
      <c r="G1595" s="6"/>
    </row>
    <row r="1596" spans="1:7">
      <c r="A1596" s="5">
        <v>42117</v>
      </c>
      <c r="B1596" s="4">
        <v>1.954</v>
      </c>
      <c r="C1596" s="4">
        <v>1.98</v>
      </c>
      <c r="D1596" s="4">
        <v>1.9890000000000001</v>
      </c>
      <c r="E1596" s="4">
        <v>1.9350000000000001</v>
      </c>
      <c r="F1596" s="6">
        <v>-1.41E-2</v>
      </c>
      <c r="G1596" s="6"/>
    </row>
    <row r="1597" spans="1:7">
      <c r="A1597" s="5">
        <v>42116</v>
      </c>
      <c r="B1597" s="4">
        <v>1.982</v>
      </c>
      <c r="C1597" s="4">
        <v>1.909</v>
      </c>
      <c r="D1597" s="4">
        <v>1.9930000000000001</v>
      </c>
      <c r="E1597" s="4">
        <v>1.891</v>
      </c>
      <c r="F1597" s="6">
        <v>3.7199999999999997E-2</v>
      </c>
      <c r="G1597" s="6"/>
    </row>
    <row r="1598" spans="1:7">
      <c r="A1598" s="5">
        <v>42115</v>
      </c>
      <c r="B1598" s="4">
        <v>1.911</v>
      </c>
      <c r="C1598" s="4">
        <v>1.8839999999999999</v>
      </c>
      <c r="D1598" s="4">
        <v>1.919</v>
      </c>
      <c r="E1598" s="4">
        <v>1.865</v>
      </c>
      <c r="F1598" s="6">
        <v>1.3299999999999999E-2</v>
      </c>
      <c r="G1598" s="6"/>
    </row>
    <row r="1599" spans="1:7">
      <c r="A1599" s="5">
        <v>42114</v>
      </c>
      <c r="B1599" s="4">
        <v>1.8859999999999999</v>
      </c>
      <c r="C1599" s="4">
        <v>1.87</v>
      </c>
      <c r="D1599" s="4">
        <v>1.9019999999999999</v>
      </c>
      <c r="E1599" s="4">
        <v>1.853</v>
      </c>
      <c r="F1599" s="6">
        <v>8.3000000000000001E-3</v>
      </c>
      <c r="G1599" s="6"/>
    </row>
    <row r="1600" spans="1:7">
      <c r="A1600" s="5">
        <v>42113</v>
      </c>
      <c r="B1600" s="4">
        <v>1.87</v>
      </c>
      <c r="C1600" s="4">
        <v>1.865</v>
      </c>
      <c r="D1600" s="4">
        <v>1.8720000000000001</v>
      </c>
      <c r="E1600" s="4">
        <v>1.865</v>
      </c>
      <c r="F1600" s="6">
        <v>2.8999999999999998E-3</v>
      </c>
      <c r="G1600" s="6"/>
    </row>
    <row r="1601" spans="1:7">
      <c r="A1601" s="5">
        <v>42111</v>
      </c>
      <c r="B1601" s="4">
        <v>1.865</v>
      </c>
      <c r="C1601" s="4">
        <v>1.891</v>
      </c>
      <c r="D1601" s="4">
        <v>1.9119999999999999</v>
      </c>
      <c r="E1601" s="4">
        <v>1.8440000000000001</v>
      </c>
      <c r="F1601" s="6">
        <v>-1.5800000000000002E-2</v>
      </c>
      <c r="G1601" s="6"/>
    </row>
    <row r="1602" spans="1:7">
      <c r="A1602" s="5">
        <v>42110</v>
      </c>
      <c r="B1602" s="4">
        <v>1.895</v>
      </c>
      <c r="C1602" s="4">
        <v>1.895</v>
      </c>
      <c r="D1602" s="4">
        <v>1.9259999999999999</v>
      </c>
      <c r="E1602" s="4">
        <v>1.869</v>
      </c>
      <c r="F1602" s="6">
        <v>2.5999999999999999E-3</v>
      </c>
      <c r="G1602" s="6"/>
    </row>
    <row r="1603" spans="1:7">
      <c r="A1603" s="5">
        <v>42109</v>
      </c>
      <c r="B1603" s="4">
        <v>1.89</v>
      </c>
      <c r="C1603" s="4">
        <v>1.891</v>
      </c>
      <c r="D1603" s="4">
        <v>1.9179999999999999</v>
      </c>
      <c r="E1603" s="4">
        <v>1.8720000000000001</v>
      </c>
      <c r="F1603" s="6">
        <v>-5.3E-3</v>
      </c>
      <c r="G1603" s="6"/>
    </row>
    <row r="1604" spans="1:7">
      <c r="A1604" s="5">
        <v>42108</v>
      </c>
      <c r="B1604" s="4">
        <v>1.9</v>
      </c>
      <c r="C1604" s="4">
        <v>1.9279999999999999</v>
      </c>
      <c r="D1604" s="4">
        <v>1.9319999999999999</v>
      </c>
      <c r="E1604" s="4">
        <v>1.855</v>
      </c>
      <c r="F1604" s="6">
        <v>-1.55E-2</v>
      </c>
      <c r="G1604" s="6"/>
    </row>
    <row r="1605" spans="1:7">
      <c r="A1605" s="5">
        <v>42107</v>
      </c>
      <c r="B1605" s="4">
        <v>1.93</v>
      </c>
      <c r="C1605" s="4">
        <v>1.9490000000000001</v>
      </c>
      <c r="D1605" s="4">
        <v>1.982</v>
      </c>
      <c r="E1605" s="4">
        <v>1.9259999999999999</v>
      </c>
      <c r="F1605" s="6">
        <v>-1.0699999999999999E-2</v>
      </c>
      <c r="G1605" s="6"/>
    </row>
    <row r="1606" spans="1:7">
      <c r="A1606" s="5">
        <v>42106</v>
      </c>
      <c r="B1606" s="4">
        <v>1.9510000000000001</v>
      </c>
      <c r="C1606" s="4">
        <v>1.9490000000000001</v>
      </c>
      <c r="D1606" s="4">
        <v>1.9510000000000001</v>
      </c>
      <c r="E1606" s="4">
        <v>1.9470000000000001</v>
      </c>
      <c r="F1606" s="6">
        <v>8.9999999999999998E-4</v>
      </c>
      <c r="G1606" s="6"/>
    </row>
    <row r="1607" spans="1:7">
      <c r="A1607" s="5">
        <v>42104</v>
      </c>
      <c r="B1607" s="4">
        <v>1.9490000000000001</v>
      </c>
      <c r="C1607" s="4">
        <v>1.9630000000000001</v>
      </c>
      <c r="D1607" s="4">
        <v>1.9670000000000001</v>
      </c>
      <c r="E1607" s="4">
        <v>1.919</v>
      </c>
      <c r="F1607" s="6">
        <v>-7.1000000000000004E-3</v>
      </c>
      <c r="G1607" s="6"/>
    </row>
    <row r="1608" spans="1:7">
      <c r="A1608" s="5">
        <v>42103</v>
      </c>
      <c r="B1608" s="4">
        <v>1.9630000000000001</v>
      </c>
      <c r="C1608" s="4">
        <v>1.9019999999999999</v>
      </c>
      <c r="D1608" s="4">
        <v>1.9670000000000001</v>
      </c>
      <c r="E1608" s="4">
        <v>1.8759999999999999</v>
      </c>
      <c r="F1608" s="6">
        <v>2.9899999999999999E-2</v>
      </c>
      <c r="G1608" s="6"/>
    </row>
    <row r="1609" spans="1:7">
      <c r="A1609" s="5">
        <v>42102</v>
      </c>
      <c r="B1609" s="4">
        <v>1.9059999999999999</v>
      </c>
      <c r="C1609" s="4">
        <v>1.8879999999999999</v>
      </c>
      <c r="D1609" s="4">
        <v>1.925</v>
      </c>
      <c r="E1609" s="4">
        <v>1.873</v>
      </c>
      <c r="F1609" s="6">
        <v>1.01E-2</v>
      </c>
      <c r="G1609" s="6"/>
    </row>
    <row r="1610" spans="1:7">
      <c r="A1610" s="5">
        <v>42101</v>
      </c>
      <c r="B1610" s="4">
        <v>1.887</v>
      </c>
      <c r="C1610" s="4">
        <v>1.899</v>
      </c>
      <c r="D1610" s="4">
        <v>1.9279999999999999</v>
      </c>
      <c r="E1610" s="4">
        <v>1.881</v>
      </c>
      <c r="F1610" s="6">
        <v>-6.3E-3</v>
      </c>
      <c r="G1610" s="6"/>
    </row>
    <row r="1611" spans="1:7">
      <c r="A1611" s="5">
        <v>42100</v>
      </c>
      <c r="B1611" s="4">
        <v>1.899</v>
      </c>
      <c r="C1611" s="4">
        <v>1.831</v>
      </c>
      <c r="D1611" s="4">
        <v>1.911</v>
      </c>
      <c r="E1611" s="4">
        <v>1.8260000000000001</v>
      </c>
      <c r="F1611" s="6">
        <v>3.61E-2</v>
      </c>
      <c r="G1611" s="6"/>
    </row>
    <row r="1612" spans="1:7">
      <c r="A1612" s="5">
        <v>42099</v>
      </c>
      <c r="B1612" s="4">
        <v>1.833</v>
      </c>
      <c r="C1612" s="4">
        <v>1.8420000000000001</v>
      </c>
      <c r="D1612" s="4">
        <v>1.8420000000000001</v>
      </c>
      <c r="E1612" s="4">
        <v>1.833</v>
      </c>
      <c r="F1612" s="6">
        <v>-4.8999999999999998E-3</v>
      </c>
      <c r="G1612" s="6"/>
    </row>
    <row r="1613" spans="1:7">
      <c r="A1613" s="5">
        <v>42097</v>
      </c>
      <c r="B1613" s="4">
        <v>1.8420000000000001</v>
      </c>
      <c r="C1613" s="4">
        <v>1.9039999999999999</v>
      </c>
      <c r="D1613" s="4">
        <v>1.9059999999999999</v>
      </c>
      <c r="E1613" s="4">
        <v>1.802</v>
      </c>
      <c r="F1613" s="6">
        <v>-3.7100000000000001E-2</v>
      </c>
      <c r="G1613" s="6"/>
    </row>
    <row r="1614" spans="1:7">
      <c r="A1614" s="5">
        <v>42096</v>
      </c>
      <c r="B1614" s="4">
        <v>1.913</v>
      </c>
      <c r="C1614" s="4">
        <v>1.859</v>
      </c>
      <c r="D1614" s="4">
        <v>1.9159999999999999</v>
      </c>
      <c r="E1614" s="4">
        <v>1.831</v>
      </c>
      <c r="F1614" s="6">
        <v>2.9000000000000001E-2</v>
      </c>
      <c r="G1614" s="6"/>
    </row>
    <row r="1615" spans="1:7">
      <c r="A1615" s="5">
        <v>42095</v>
      </c>
      <c r="B1615" s="4">
        <v>1.859</v>
      </c>
      <c r="C1615" s="4">
        <v>1.93</v>
      </c>
      <c r="D1615" s="4">
        <v>1.9470000000000001</v>
      </c>
      <c r="E1615" s="4">
        <v>1.8520000000000001</v>
      </c>
      <c r="F1615" s="6">
        <v>-3.5299999999999998E-2</v>
      </c>
      <c r="G1615" s="6"/>
    </row>
    <row r="1616" spans="1:7">
      <c r="A1616" s="5">
        <v>42094</v>
      </c>
      <c r="B1616" s="4">
        <v>1.927</v>
      </c>
      <c r="C1616" s="4">
        <v>1.954</v>
      </c>
      <c r="D1616" s="4">
        <v>1.968</v>
      </c>
      <c r="E1616" s="4">
        <v>1.923</v>
      </c>
      <c r="F1616" s="6">
        <v>-1.3299999999999999E-2</v>
      </c>
      <c r="G1616" s="6"/>
    </row>
    <row r="1617" spans="1:7">
      <c r="A1617" s="5">
        <v>42093</v>
      </c>
      <c r="B1617" s="4">
        <v>1.9530000000000001</v>
      </c>
      <c r="C1617" s="4">
        <v>1.956</v>
      </c>
      <c r="D1617" s="4">
        <v>1.9750000000000001</v>
      </c>
      <c r="E1617" s="4">
        <v>1.9410000000000001</v>
      </c>
      <c r="F1617" s="6">
        <v>-1.6000000000000001E-3</v>
      </c>
      <c r="G1617" s="6"/>
    </row>
    <row r="1618" spans="1:7">
      <c r="A1618" s="5">
        <v>42092</v>
      </c>
      <c r="B1618" s="4">
        <v>1.956</v>
      </c>
      <c r="C1618" s="4">
        <v>1.96</v>
      </c>
      <c r="D1618" s="4">
        <v>1.96</v>
      </c>
      <c r="E1618" s="4">
        <v>1.954</v>
      </c>
      <c r="F1618" s="6">
        <v>-1.9E-3</v>
      </c>
      <c r="G1618" s="6"/>
    </row>
    <row r="1619" spans="1:7">
      <c r="A1619" s="5">
        <v>42090</v>
      </c>
      <c r="B1619" s="4">
        <v>1.96</v>
      </c>
      <c r="C1619" s="4">
        <v>2</v>
      </c>
      <c r="D1619" s="4">
        <v>2.0019999999999998</v>
      </c>
      <c r="E1619" s="4">
        <v>1.944</v>
      </c>
      <c r="F1619" s="6">
        <v>-1.7999999999999999E-2</v>
      </c>
      <c r="G1619" s="6"/>
    </row>
    <row r="1620" spans="1:7">
      <c r="A1620" s="5">
        <v>42089</v>
      </c>
      <c r="B1620" s="4">
        <v>1.996</v>
      </c>
      <c r="C1620" s="4">
        <v>1.927</v>
      </c>
      <c r="D1620" s="4">
        <v>2.012</v>
      </c>
      <c r="E1620" s="4">
        <v>1.89</v>
      </c>
      <c r="F1620" s="6">
        <v>3.5799999999999998E-2</v>
      </c>
      <c r="G1620" s="6"/>
    </row>
    <row r="1621" spans="1:7">
      <c r="A1621" s="5">
        <v>42088</v>
      </c>
      <c r="B1621" s="4">
        <v>1.927</v>
      </c>
      <c r="C1621" s="4">
        <v>1.8779999999999999</v>
      </c>
      <c r="D1621" s="4">
        <v>1.9319999999999999</v>
      </c>
      <c r="E1621" s="4">
        <v>1.8520000000000001</v>
      </c>
      <c r="F1621" s="6">
        <v>2.8799999999999999E-2</v>
      </c>
      <c r="G1621" s="6"/>
    </row>
    <row r="1622" spans="1:7">
      <c r="A1622" s="5">
        <v>42087</v>
      </c>
      <c r="B1622" s="4">
        <v>1.873</v>
      </c>
      <c r="C1622" s="4">
        <v>1.92</v>
      </c>
      <c r="D1622" s="4">
        <v>1.925</v>
      </c>
      <c r="E1622" s="4">
        <v>1.8660000000000001</v>
      </c>
      <c r="F1622" s="6">
        <v>-1.89E-2</v>
      </c>
      <c r="G1622" s="6"/>
    </row>
    <row r="1623" spans="1:7">
      <c r="A1623" s="5">
        <v>42086</v>
      </c>
      <c r="B1623" s="4">
        <v>1.909</v>
      </c>
      <c r="C1623" s="4">
        <v>1.925</v>
      </c>
      <c r="D1623" s="4">
        <v>1.9419999999999999</v>
      </c>
      <c r="E1623" s="4">
        <v>1.9059999999999999</v>
      </c>
      <c r="F1623" s="6">
        <v>-8.3999999999999995E-3</v>
      </c>
      <c r="G1623" s="6"/>
    </row>
    <row r="1624" spans="1:7">
      <c r="A1624" s="5">
        <v>42085</v>
      </c>
      <c r="B1624" s="4">
        <v>1.925</v>
      </c>
      <c r="C1624" s="4">
        <v>1.9319999999999999</v>
      </c>
      <c r="D1624" s="4">
        <v>1.9319999999999999</v>
      </c>
      <c r="E1624" s="4">
        <v>1.925</v>
      </c>
      <c r="F1624" s="6">
        <v>-3.5999999999999999E-3</v>
      </c>
      <c r="G1624" s="6"/>
    </row>
    <row r="1625" spans="1:7">
      <c r="A1625" s="5">
        <v>42083</v>
      </c>
      <c r="B1625" s="4">
        <v>1.9319999999999999</v>
      </c>
      <c r="C1625" s="4">
        <v>1.9650000000000001</v>
      </c>
      <c r="D1625" s="4">
        <v>1.9750000000000001</v>
      </c>
      <c r="E1625" s="4">
        <v>1.923</v>
      </c>
      <c r="F1625" s="6">
        <v>-1.9300000000000001E-2</v>
      </c>
      <c r="G1625" s="6"/>
    </row>
    <row r="1626" spans="1:7">
      <c r="A1626" s="5">
        <v>42082</v>
      </c>
      <c r="B1626" s="4">
        <v>1.97</v>
      </c>
      <c r="C1626" s="4">
        <v>1.9159999999999999</v>
      </c>
      <c r="D1626" s="4">
        <v>1.9890000000000001</v>
      </c>
      <c r="E1626" s="4">
        <v>1.899</v>
      </c>
      <c r="F1626" s="6">
        <v>2.7099999999999999E-2</v>
      </c>
      <c r="G1626" s="6"/>
    </row>
    <row r="1627" spans="1:7">
      <c r="A1627" s="5">
        <v>42081</v>
      </c>
      <c r="B1627" s="4">
        <v>1.9179999999999999</v>
      </c>
      <c r="C1627" s="4">
        <v>2.056</v>
      </c>
      <c r="D1627" s="4">
        <v>2.0579999999999998</v>
      </c>
      <c r="E1627" s="4">
        <v>1.9059999999999999</v>
      </c>
      <c r="F1627" s="6">
        <v>-6.5299999999999997E-2</v>
      </c>
      <c r="G1627" s="6"/>
    </row>
    <row r="1628" spans="1:7">
      <c r="A1628" s="5">
        <v>42080</v>
      </c>
      <c r="B1628" s="4">
        <v>2.052</v>
      </c>
      <c r="C1628" s="4">
        <v>2.08</v>
      </c>
      <c r="D1628" s="4">
        <v>2.08</v>
      </c>
      <c r="E1628" s="4">
        <v>2.0379999999999998</v>
      </c>
      <c r="F1628" s="6">
        <v>-1.06E-2</v>
      </c>
      <c r="G1628" s="6"/>
    </row>
    <row r="1629" spans="1:7">
      <c r="A1629" s="5">
        <v>42079</v>
      </c>
      <c r="B1629" s="4">
        <v>2.0739999999999998</v>
      </c>
      <c r="C1629" s="4">
        <v>2.1070000000000002</v>
      </c>
      <c r="D1629" s="4">
        <v>2.1070000000000002</v>
      </c>
      <c r="E1629" s="4">
        <v>2.0649999999999999</v>
      </c>
      <c r="F1629" s="6">
        <v>-1.4800000000000001E-2</v>
      </c>
      <c r="G1629" s="6"/>
    </row>
    <row r="1630" spans="1:7">
      <c r="A1630" s="5">
        <v>42078</v>
      </c>
      <c r="B1630" s="4">
        <v>2.105</v>
      </c>
      <c r="C1630" s="4">
        <v>2.1070000000000002</v>
      </c>
      <c r="D1630" s="4">
        <v>2.1070000000000002</v>
      </c>
      <c r="E1630" s="4">
        <v>2.105</v>
      </c>
      <c r="F1630" s="6">
        <v>-6.1000000000000004E-3</v>
      </c>
      <c r="G1630" s="6"/>
    </row>
    <row r="1631" spans="1:7">
      <c r="A1631" s="5">
        <v>42076</v>
      </c>
      <c r="B1631" s="4">
        <v>2.1179999999999999</v>
      </c>
      <c r="C1631" s="4">
        <v>2.1160000000000001</v>
      </c>
      <c r="D1631" s="4">
        <v>2.1480000000000001</v>
      </c>
      <c r="E1631" s="4">
        <v>2.0840000000000001</v>
      </c>
      <c r="F1631" s="6">
        <v>3.8E-3</v>
      </c>
      <c r="G1631" s="6"/>
    </row>
    <row r="1632" spans="1:7">
      <c r="A1632" s="5">
        <v>42075</v>
      </c>
      <c r="B1632" s="4">
        <v>2.11</v>
      </c>
      <c r="C1632" s="4">
        <v>2.105</v>
      </c>
      <c r="D1632" s="4">
        <v>2.1230000000000002</v>
      </c>
      <c r="E1632" s="4">
        <v>2.0419999999999998</v>
      </c>
      <c r="F1632" s="6">
        <v>5.0000000000000001E-4</v>
      </c>
      <c r="G1632" s="6"/>
    </row>
    <row r="1633" spans="1:7">
      <c r="A1633" s="5">
        <v>42074</v>
      </c>
      <c r="B1633" s="4">
        <v>2.109</v>
      </c>
      <c r="C1633" s="4">
        <v>2.1280000000000001</v>
      </c>
      <c r="D1633" s="4">
        <v>2.16</v>
      </c>
      <c r="E1633" s="4">
        <v>2.0960000000000001</v>
      </c>
      <c r="F1633" s="6">
        <v>-5.7000000000000002E-3</v>
      </c>
      <c r="G1633" s="6"/>
    </row>
    <row r="1634" spans="1:7">
      <c r="A1634" s="5">
        <v>42073</v>
      </c>
      <c r="B1634" s="4">
        <v>2.121</v>
      </c>
      <c r="C1634" s="4">
        <v>2.2010000000000001</v>
      </c>
      <c r="D1634" s="4">
        <v>2.2109999999999999</v>
      </c>
      <c r="E1634" s="4">
        <v>2.117</v>
      </c>
      <c r="F1634" s="6">
        <v>-3.2399999999999998E-2</v>
      </c>
      <c r="G1634" s="6"/>
    </row>
    <row r="1635" spans="1:7">
      <c r="A1635" s="5">
        <v>42072</v>
      </c>
      <c r="B1635" s="4">
        <v>2.1920000000000002</v>
      </c>
      <c r="C1635" s="4">
        <v>2.25</v>
      </c>
      <c r="D1635" s="4">
        <v>2.25</v>
      </c>
      <c r="E1635" s="4">
        <v>2.1859999999999999</v>
      </c>
      <c r="F1635" s="6">
        <v>-2.5899999999999999E-2</v>
      </c>
      <c r="G1635" s="6"/>
    </row>
    <row r="1636" spans="1:7">
      <c r="A1636" s="5">
        <v>42071</v>
      </c>
      <c r="B1636" s="4">
        <v>2.25</v>
      </c>
      <c r="C1636" s="4">
        <v>2.25</v>
      </c>
      <c r="D1636" s="4">
        <v>2.25</v>
      </c>
      <c r="E1636" s="4">
        <v>2.2490000000000001</v>
      </c>
      <c r="F1636" s="6">
        <v>1.5E-3</v>
      </c>
      <c r="G1636" s="6"/>
    </row>
    <row r="1637" spans="1:7">
      <c r="A1637" s="5">
        <v>42069</v>
      </c>
      <c r="B1637" s="4">
        <v>2.2469999999999999</v>
      </c>
      <c r="C1637" s="4">
        <v>2.121</v>
      </c>
      <c r="D1637" s="4">
        <v>2.2589999999999999</v>
      </c>
      <c r="E1637" s="4">
        <v>2.101</v>
      </c>
      <c r="F1637" s="6">
        <v>6.1400000000000003E-2</v>
      </c>
      <c r="G1637" s="6"/>
    </row>
    <row r="1638" spans="1:7">
      <c r="A1638" s="5">
        <v>42068</v>
      </c>
      <c r="B1638" s="4">
        <v>2.117</v>
      </c>
      <c r="C1638" s="4">
        <v>2.1120000000000001</v>
      </c>
      <c r="D1638" s="4">
        <v>2.1469999999999998</v>
      </c>
      <c r="E1638" s="4">
        <v>2.0960000000000001</v>
      </c>
      <c r="F1638" s="6">
        <v>-8.9999999999999998E-4</v>
      </c>
      <c r="G1638" s="6"/>
    </row>
    <row r="1639" spans="1:7">
      <c r="A1639" s="5">
        <v>42067</v>
      </c>
      <c r="B1639" s="4">
        <v>2.1190000000000002</v>
      </c>
      <c r="C1639" s="4">
        <v>2.1219999999999999</v>
      </c>
      <c r="D1639" s="4">
        <v>2.1419999999999999</v>
      </c>
      <c r="E1639" s="4">
        <v>2.0939999999999999</v>
      </c>
      <c r="F1639" s="6">
        <v>-1.4E-3</v>
      </c>
      <c r="G1639" s="6"/>
    </row>
    <row r="1640" spans="1:7">
      <c r="A1640" s="5">
        <v>42066</v>
      </c>
      <c r="B1640" s="4">
        <v>2.1219999999999999</v>
      </c>
      <c r="C1640" s="4">
        <v>2.08</v>
      </c>
      <c r="D1640" s="4">
        <v>2.1280000000000001</v>
      </c>
      <c r="E1640" s="4">
        <v>2.073</v>
      </c>
      <c r="F1640" s="6">
        <v>1.5800000000000002E-2</v>
      </c>
      <c r="G1640" s="6"/>
    </row>
    <row r="1641" spans="1:7">
      <c r="A1641" s="5">
        <v>42065</v>
      </c>
      <c r="B1641" s="4">
        <v>2.089</v>
      </c>
      <c r="C1641" s="4">
        <v>2.0049999999999999</v>
      </c>
      <c r="D1641" s="4">
        <v>2.0960000000000001</v>
      </c>
      <c r="E1641" s="4">
        <v>1.9910000000000001</v>
      </c>
      <c r="F1641" s="6">
        <v>4.1799999999999997E-2</v>
      </c>
      <c r="G1641" s="6"/>
    </row>
    <row r="1642" spans="1:7">
      <c r="A1642" s="5">
        <v>42064</v>
      </c>
      <c r="B1642" s="4">
        <v>2.0049999999999999</v>
      </c>
      <c r="C1642" s="4">
        <v>2.0049999999999999</v>
      </c>
      <c r="D1642" s="4">
        <v>2.0070000000000001</v>
      </c>
      <c r="E1642" s="4">
        <v>2.0049999999999999</v>
      </c>
      <c r="F1642" s="6">
        <v>4.5999999999999999E-3</v>
      </c>
      <c r="G1642" s="6"/>
    </row>
    <row r="1643" spans="1:7">
      <c r="A1643" s="5">
        <v>42062</v>
      </c>
      <c r="B1643" s="4">
        <v>1.996</v>
      </c>
      <c r="C1643" s="4">
        <v>2.0259999999999998</v>
      </c>
      <c r="D1643" s="4">
        <v>2.052</v>
      </c>
      <c r="E1643" s="4">
        <v>1.9930000000000001</v>
      </c>
      <c r="F1643" s="6">
        <v>-1.72E-2</v>
      </c>
      <c r="G1643" s="6"/>
    </row>
    <row r="1644" spans="1:7">
      <c r="A1644" s="5">
        <v>42061</v>
      </c>
      <c r="B1644" s="4">
        <v>2.0310000000000001</v>
      </c>
      <c r="C1644" s="4">
        <v>1.972</v>
      </c>
      <c r="D1644" s="4">
        <v>2.0379999999999998</v>
      </c>
      <c r="E1644" s="4">
        <v>1.931</v>
      </c>
      <c r="F1644" s="6">
        <v>2.9899999999999999E-2</v>
      </c>
      <c r="G1644" s="6"/>
    </row>
    <row r="1645" spans="1:7">
      <c r="A1645" s="5">
        <v>42060</v>
      </c>
      <c r="B1645" s="4">
        <v>1.972</v>
      </c>
      <c r="C1645" s="4">
        <v>1.988</v>
      </c>
      <c r="D1645" s="4">
        <v>2.0019999999999998</v>
      </c>
      <c r="E1645" s="4">
        <v>1.9570000000000001</v>
      </c>
      <c r="F1645" s="6">
        <v>0</v>
      </c>
      <c r="G1645" s="6"/>
    </row>
    <row r="1646" spans="1:7">
      <c r="A1646" s="5">
        <v>42059</v>
      </c>
      <c r="B1646" s="4">
        <v>1.972</v>
      </c>
      <c r="C1646" s="4">
        <v>2.0659999999999998</v>
      </c>
      <c r="D1646" s="4">
        <v>2.1080000000000001</v>
      </c>
      <c r="E1646" s="4">
        <v>1.972</v>
      </c>
      <c r="F1646" s="6">
        <v>-4.3200000000000002E-2</v>
      </c>
      <c r="G1646" s="6"/>
    </row>
    <row r="1647" spans="1:7">
      <c r="A1647" s="5">
        <v>42058</v>
      </c>
      <c r="B1647" s="4">
        <v>2.0609999999999999</v>
      </c>
      <c r="C1647" s="4">
        <v>2.113</v>
      </c>
      <c r="D1647" s="4">
        <v>2.1360000000000001</v>
      </c>
      <c r="E1647" s="4">
        <v>2.0539999999999998</v>
      </c>
      <c r="F1647" s="6">
        <v>-2.5600000000000001E-2</v>
      </c>
      <c r="G1647" s="6"/>
    </row>
    <row r="1648" spans="1:7">
      <c r="A1648" s="5">
        <v>42057</v>
      </c>
      <c r="B1648" s="4">
        <v>2.1150000000000002</v>
      </c>
      <c r="C1648" s="4">
        <v>2.12</v>
      </c>
      <c r="D1648" s="4">
        <v>2.12</v>
      </c>
      <c r="E1648" s="4">
        <v>2.1150000000000002</v>
      </c>
      <c r="F1648" s="6">
        <v>0</v>
      </c>
      <c r="G1648" s="6"/>
    </row>
    <row r="1649" spans="1:7">
      <c r="A1649" s="5">
        <v>42055</v>
      </c>
      <c r="B1649" s="4">
        <v>2.1150000000000002</v>
      </c>
      <c r="C1649" s="4">
        <v>2.1190000000000002</v>
      </c>
      <c r="D1649" s="4">
        <v>2.141</v>
      </c>
      <c r="E1649" s="4">
        <v>2.0449999999999999</v>
      </c>
      <c r="F1649" s="6">
        <v>-3.3E-3</v>
      </c>
      <c r="G1649" s="6"/>
    </row>
    <row r="1650" spans="1:7">
      <c r="A1650" s="5">
        <v>42054</v>
      </c>
      <c r="B1650" s="4">
        <v>2.1219999999999999</v>
      </c>
      <c r="C1650" s="4">
        <v>2.0819999999999999</v>
      </c>
      <c r="D1650" s="4">
        <v>2.1259999999999999</v>
      </c>
      <c r="E1650" s="4">
        <v>2.0430000000000001</v>
      </c>
      <c r="F1650" s="6">
        <v>1.77E-2</v>
      </c>
      <c r="G1650" s="6"/>
    </row>
    <row r="1651" spans="1:7">
      <c r="A1651" s="5">
        <v>42053</v>
      </c>
      <c r="B1651" s="4">
        <v>2.085</v>
      </c>
      <c r="C1651" s="4">
        <v>2.1379999999999999</v>
      </c>
      <c r="D1651" s="4">
        <v>2.1640000000000001</v>
      </c>
      <c r="E1651" s="4">
        <v>2.0430000000000001</v>
      </c>
      <c r="F1651" s="6">
        <v>-2.8000000000000001E-2</v>
      </c>
      <c r="G1651" s="6"/>
    </row>
    <row r="1652" spans="1:7">
      <c r="A1652" s="5">
        <v>42052</v>
      </c>
      <c r="B1652" s="4">
        <v>2.145</v>
      </c>
      <c r="C1652" s="4">
        <v>2.0169999999999999</v>
      </c>
      <c r="D1652" s="4">
        <v>2.1520000000000001</v>
      </c>
      <c r="E1652" s="4">
        <v>1.998</v>
      </c>
      <c r="F1652" s="6">
        <v>6.2399999999999997E-2</v>
      </c>
      <c r="G1652" s="6"/>
    </row>
    <row r="1653" spans="1:7">
      <c r="A1653" s="5">
        <v>42051</v>
      </c>
      <c r="B1653" s="4">
        <v>2.0190000000000001</v>
      </c>
      <c r="C1653" s="4">
        <v>2.0190000000000001</v>
      </c>
      <c r="D1653" s="4">
        <v>2.0230000000000001</v>
      </c>
      <c r="E1653" s="4">
        <v>2.0169999999999999</v>
      </c>
      <c r="F1653" s="6">
        <v>-1.3599999999999999E-2</v>
      </c>
      <c r="G1653" s="6"/>
    </row>
    <row r="1654" spans="1:7">
      <c r="A1654" s="5">
        <v>42048</v>
      </c>
      <c r="B1654" s="4">
        <v>2.0470000000000002</v>
      </c>
      <c r="C1654" s="4">
        <v>1.984</v>
      </c>
      <c r="D1654" s="4">
        <v>2.1059999999999999</v>
      </c>
      <c r="E1654" s="4">
        <v>1.976</v>
      </c>
      <c r="F1654" s="6">
        <v>2.9700000000000001E-2</v>
      </c>
      <c r="G1654" s="6"/>
    </row>
    <row r="1655" spans="1:7">
      <c r="A1655" s="5">
        <v>42047</v>
      </c>
      <c r="B1655" s="4">
        <v>1.988</v>
      </c>
      <c r="C1655" s="4">
        <v>1.9970000000000001</v>
      </c>
      <c r="D1655" s="4">
        <v>2.0489999999999999</v>
      </c>
      <c r="E1655" s="4">
        <v>1.9590000000000001</v>
      </c>
      <c r="F1655" s="6">
        <v>-1.6299999999999999E-2</v>
      </c>
      <c r="G1655" s="6"/>
    </row>
    <row r="1656" spans="1:7">
      <c r="A1656" s="5">
        <v>42046</v>
      </c>
      <c r="B1656" s="4">
        <v>2.0209999999999999</v>
      </c>
      <c r="C1656" s="4">
        <v>1.9770000000000001</v>
      </c>
      <c r="D1656" s="4">
        <v>2.028</v>
      </c>
      <c r="E1656" s="4">
        <v>1.97</v>
      </c>
      <c r="F1656" s="6">
        <v>8.5000000000000006E-3</v>
      </c>
      <c r="G1656" s="6"/>
    </row>
    <row r="1657" spans="1:7">
      <c r="A1657" s="5">
        <v>42045</v>
      </c>
      <c r="B1657" s="4">
        <v>2.004</v>
      </c>
      <c r="C1657" s="4">
        <v>1.9690000000000001</v>
      </c>
      <c r="D1657" s="4">
        <v>2.016</v>
      </c>
      <c r="E1657" s="4">
        <v>1.96</v>
      </c>
      <c r="F1657" s="6">
        <v>1.3100000000000001E-2</v>
      </c>
      <c r="G1657" s="6"/>
    </row>
    <row r="1658" spans="1:7">
      <c r="A1658" s="5">
        <v>42044</v>
      </c>
      <c r="B1658" s="4">
        <v>1.978</v>
      </c>
      <c r="C1658" s="4">
        <v>1.9410000000000001</v>
      </c>
      <c r="D1658" s="4">
        <v>1.986</v>
      </c>
      <c r="E1658" s="4">
        <v>1.8859999999999999</v>
      </c>
      <c r="F1658" s="6">
        <v>1.9099999999999999E-2</v>
      </c>
      <c r="G1658" s="6"/>
    </row>
    <row r="1659" spans="1:7">
      <c r="A1659" s="5">
        <v>42043</v>
      </c>
      <c r="B1659" s="4">
        <v>1.9410000000000001</v>
      </c>
      <c r="C1659" s="4">
        <v>1.958</v>
      </c>
      <c r="D1659" s="4">
        <v>1.958</v>
      </c>
      <c r="E1659" s="4">
        <v>1.9390000000000001</v>
      </c>
      <c r="F1659" s="6">
        <v>-8.6999999999999994E-3</v>
      </c>
      <c r="G1659" s="6"/>
    </row>
    <row r="1660" spans="1:7">
      <c r="A1660" s="5">
        <v>42041</v>
      </c>
      <c r="B1660" s="4">
        <v>1.958</v>
      </c>
      <c r="C1660" s="4">
        <v>1.82</v>
      </c>
      <c r="D1660" s="4">
        <v>1.9650000000000001</v>
      </c>
      <c r="E1660" s="4">
        <v>1.796</v>
      </c>
      <c r="F1660" s="6">
        <v>7.7600000000000002E-2</v>
      </c>
      <c r="G1660" s="6"/>
    </row>
    <row r="1661" spans="1:7">
      <c r="A1661" s="5">
        <v>42040</v>
      </c>
      <c r="B1661" s="4">
        <v>1.8169999999999999</v>
      </c>
      <c r="C1661" s="4">
        <v>1.738</v>
      </c>
      <c r="D1661" s="4">
        <v>1.829</v>
      </c>
      <c r="E1661" s="4">
        <v>1.718</v>
      </c>
      <c r="F1661" s="6">
        <v>4.0099999999999997E-2</v>
      </c>
      <c r="G1661" s="6"/>
    </row>
    <row r="1662" spans="1:7">
      <c r="A1662" s="5">
        <v>42039</v>
      </c>
      <c r="B1662" s="4">
        <v>1.7470000000000001</v>
      </c>
      <c r="C1662" s="4">
        <v>1.7909999999999999</v>
      </c>
      <c r="D1662" s="4">
        <v>1.8460000000000001</v>
      </c>
      <c r="E1662" s="4">
        <v>1.7370000000000001</v>
      </c>
      <c r="F1662" s="6">
        <v>-2.8400000000000002E-2</v>
      </c>
      <c r="G1662" s="6"/>
    </row>
    <row r="1663" spans="1:7">
      <c r="A1663" s="5">
        <v>42038</v>
      </c>
      <c r="B1663" s="4">
        <v>1.798</v>
      </c>
      <c r="C1663" s="4">
        <v>1.673</v>
      </c>
      <c r="D1663" s="4">
        <v>1.802</v>
      </c>
      <c r="E1663" s="4">
        <v>1.661</v>
      </c>
      <c r="F1663" s="6">
        <v>7.4099999999999999E-2</v>
      </c>
      <c r="G1663" s="6"/>
    </row>
    <row r="1664" spans="1:7">
      <c r="A1664" s="5">
        <v>42037</v>
      </c>
      <c r="B1664" s="4">
        <v>1.6739999999999999</v>
      </c>
      <c r="C1664" s="4">
        <v>1.653</v>
      </c>
      <c r="D1664" s="4">
        <v>1.712</v>
      </c>
      <c r="E1664" s="4">
        <v>1.649</v>
      </c>
      <c r="F1664" s="6">
        <v>1.2999999999999999E-2</v>
      </c>
      <c r="G1664" s="6"/>
    </row>
    <row r="1665" spans="1:7">
      <c r="A1665" s="5">
        <v>42036</v>
      </c>
      <c r="B1665" s="4">
        <v>1.653</v>
      </c>
      <c r="C1665" s="4">
        <v>1.639</v>
      </c>
      <c r="D1665" s="4">
        <v>1.653</v>
      </c>
      <c r="E1665" s="4">
        <v>1.639</v>
      </c>
      <c r="F1665" s="6">
        <v>8.2000000000000007E-3</v>
      </c>
      <c r="G1665" s="6"/>
    </row>
    <row r="1666" spans="1:7">
      <c r="A1666" s="5">
        <v>42034</v>
      </c>
      <c r="B1666" s="4">
        <v>1.639</v>
      </c>
      <c r="C1666" s="4">
        <v>1.7609999999999999</v>
      </c>
      <c r="D1666" s="4">
        <v>1.7609999999999999</v>
      </c>
      <c r="E1666" s="4">
        <v>1.637</v>
      </c>
      <c r="F1666" s="6">
        <v>-6.6600000000000006E-2</v>
      </c>
      <c r="G1666" s="6"/>
    </row>
    <row r="1667" spans="1:7">
      <c r="A1667" s="5">
        <v>42033</v>
      </c>
      <c r="B1667" s="4">
        <v>1.756</v>
      </c>
      <c r="C1667" s="4">
        <v>1.7270000000000001</v>
      </c>
      <c r="D1667" s="4">
        <v>1.7849999999999999</v>
      </c>
      <c r="E1667" s="4">
        <v>1.714</v>
      </c>
      <c r="F1667" s="6">
        <v>2.1499999999999998E-2</v>
      </c>
      <c r="G1667" s="6"/>
    </row>
    <row r="1668" spans="1:7">
      <c r="A1668" s="5">
        <v>42032</v>
      </c>
      <c r="B1668" s="4">
        <v>1.7190000000000001</v>
      </c>
      <c r="C1668" s="4">
        <v>1.821</v>
      </c>
      <c r="D1668" s="4">
        <v>1.835</v>
      </c>
      <c r="E1668" s="4">
        <v>1.7</v>
      </c>
      <c r="F1668" s="6">
        <v>-5.96E-2</v>
      </c>
      <c r="G1668" s="6"/>
    </row>
    <row r="1669" spans="1:7">
      <c r="A1669" s="5">
        <v>42031</v>
      </c>
      <c r="B1669" s="4">
        <v>1.8280000000000001</v>
      </c>
      <c r="C1669" s="4">
        <v>1.827</v>
      </c>
      <c r="D1669" s="4">
        <v>1.8320000000000001</v>
      </c>
      <c r="E1669" s="4">
        <v>1.748</v>
      </c>
      <c r="F1669" s="6">
        <v>0</v>
      </c>
      <c r="G1669" s="6"/>
    </row>
    <row r="1670" spans="1:7">
      <c r="A1670" s="5">
        <v>42030</v>
      </c>
      <c r="B1670" s="4">
        <v>1.8280000000000001</v>
      </c>
      <c r="C1670" s="4">
        <v>1.7669999999999999</v>
      </c>
      <c r="D1670" s="4">
        <v>1.8440000000000001</v>
      </c>
      <c r="E1670" s="4">
        <v>1.752</v>
      </c>
      <c r="F1670" s="6">
        <v>3.3500000000000002E-2</v>
      </c>
      <c r="G1670" s="6"/>
    </row>
    <row r="1671" spans="1:7">
      <c r="A1671" s="5">
        <v>42029</v>
      </c>
      <c r="B1671" s="4">
        <v>1.7689999999999999</v>
      </c>
      <c r="C1671" s="4">
        <v>1.77</v>
      </c>
      <c r="D1671" s="4">
        <v>1.772</v>
      </c>
      <c r="E1671" s="4">
        <v>1.7669999999999999</v>
      </c>
      <c r="F1671" s="6">
        <v>-1.1299999999999999E-2</v>
      </c>
      <c r="G1671" s="6"/>
    </row>
    <row r="1672" spans="1:7">
      <c r="A1672" s="5">
        <v>42027</v>
      </c>
      <c r="B1672" s="4">
        <v>1.7889999999999999</v>
      </c>
      <c r="C1672" s="4">
        <v>1.875</v>
      </c>
      <c r="D1672" s="4">
        <v>1.875</v>
      </c>
      <c r="E1672" s="4">
        <v>1.7809999999999999</v>
      </c>
      <c r="F1672" s="6">
        <v>-4.4299999999999999E-2</v>
      </c>
      <c r="G1672" s="6"/>
    </row>
    <row r="1673" spans="1:7">
      <c r="A1673" s="5">
        <v>42026</v>
      </c>
      <c r="B1673" s="4">
        <v>1.8720000000000001</v>
      </c>
      <c r="C1673" s="4">
        <v>1.8680000000000001</v>
      </c>
      <c r="D1673" s="4">
        <v>1.9530000000000001</v>
      </c>
      <c r="E1673" s="4">
        <v>1.81</v>
      </c>
      <c r="F1673" s="6">
        <v>-1.6000000000000001E-3</v>
      </c>
      <c r="G1673" s="6"/>
    </row>
    <row r="1674" spans="1:7">
      <c r="A1674" s="5">
        <v>42025</v>
      </c>
      <c r="B1674" s="4">
        <v>1.875</v>
      </c>
      <c r="C1674" s="4">
        <v>1.796</v>
      </c>
      <c r="D1674" s="4">
        <v>1.875</v>
      </c>
      <c r="E1674" s="4">
        <v>1.7729999999999999</v>
      </c>
      <c r="F1674" s="6">
        <v>4.6899999999999997E-2</v>
      </c>
      <c r="G1674" s="6"/>
    </row>
    <row r="1675" spans="1:7">
      <c r="A1675" s="5">
        <v>42024</v>
      </c>
      <c r="B1675" s="4">
        <v>1.7909999999999999</v>
      </c>
      <c r="C1675" s="4">
        <v>1.8</v>
      </c>
      <c r="D1675" s="4">
        <v>1.837</v>
      </c>
      <c r="E1675" s="4">
        <v>1.7589999999999999</v>
      </c>
      <c r="F1675" s="6">
        <v>-5.1000000000000004E-3</v>
      </c>
      <c r="G1675" s="6"/>
    </row>
    <row r="1676" spans="1:7">
      <c r="A1676" s="5">
        <v>42023</v>
      </c>
      <c r="B1676" s="4">
        <v>1.8</v>
      </c>
      <c r="C1676" s="4">
        <v>1.8089999999999999</v>
      </c>
      <c r="D1676" s="4">
        <v>1.8089999999999999</v>
      </c>
      <c r="E1676" s="4">
        <v>1.798</v>
      </c>
      <c r="F1676" s="6">
        <v>-1.6899999999999998E-2</v>
      </c>
      <c r="G1676" s="6"/>
    </row>
    <row r="1677" spans="1:7">
      <c r="A1677" s="5">
        <v>42020</v>
      </c>
      <c r="B1677" s="4">
        <v>1.831</v>
      </c>
      <c r="C1677" s="4">
        <v>1.724</v>
      </c>
      <c r="D1677" s="4">
        <v>1.839</v>
      </c>
      <c r="E1677" s="4">
        <v>1.698</v>
      </c>
      <c r="F1677" s="6">
        <v>5.96E-2</v>
      </c>
      <c r="G1677" s="6"/>
    </row>
    <row r="1678" spans="1:7">
      <c r="A1678" s="5">
        <v>42019</v>
      </c>
      <c r="B1678" s="4">
        <v>1.728</v>
      </c>
      <c r="C1678" s="4">
        <v>1.86</v>
      </c>
      <c r="D1678" s="4">
        <v>1.9</v>
      </c>
      <c r="E1678" s="4">
        <v>1.702</v>
      </c>
      <c r="F1678" s="6">
        <v>-6.8500000000000005E-2</v>
      </c>
      <c r="G1678" s="6"/>
    </row>
    <row r="1679" spans="1:7">
      <c r="A1679" s="5">
        <v>42018</v>
      </c>
      <c r="B1679" s="4">
        <v>1.855</v>
      </c>
      <c r="C1679" s="4">
        <v>1.9</v>
      </c>
      <c r="D1679" s="4">
        <v>1.9019999999999999</v>
      </c>
      <c r="E1679" s="4">
        <v>1.784</v>
      </c>
      <c r="F1679" s="6">
        <v>-2.6200000000000001E-2</v>
      </c>
      <c r="G1679" s="6"/>
    </row>
    <row r="1680" spans="1:7">
      <c r="A1680" s="5">
        <v>42017</v>
      </c>
      <c r="B1680" s="4">
        <v>1.905</v>
      </c>
      <c r="C1680" s="4">
        <v>1.905</v>
      </c>
      <c r="D1680" s="4">
        <v>1.9450000000000001</v>
      </c>
      <c r="E1680" s="4">
        <v>1.8640000000000001</v>
      </c>
      <c r="F1680" s="6">
        <v>-2.0999999999999999E-3</v>
      </c>
      <c r="G1680" s="6"/>
    </row>
    <row r="1681" spans="1:7">
      <c r="A1681" s="5">
        <v>42016</v>
      </c>
      <c r="B1681" s="4">
        <v>1.909</v>
      </c>
      <c r="C1681" s="4">
        <v>1.964</v>
      </c>
      <c r="D1681" s="4">
        <v>1.98</v>
      </c>
      <c r="E1681" s="4">
        <v>1.9019999999999999</v>
      </c>
      <c r="F1681" s="6">
        <v>-2.1100000000000001E-2</v>
      </c>
      <c r="G1681" s="6"/>
    </row>
    <row r="1682" spans="1:7">
      <c r="A1682" s="5">
        <v>42015</v>
      </c>
      <c r="B1682" s="4">
        <v>1.95</v>
      </c>
      <c r="C1682" s="4">
        <v>1.95</v>
      </c>
      <c r="D1682" s="4">
        <v>1.95</v>
      </c>
      <c r="E1682" s="4">
        <v>1.95</v>
      </c>
      <c r="F1682" s="6">
        <v>0</v>
      </c>
      <c r="G1682" s="6"/>
    </row>
    <row r="1683" spans="1:7">
      <c r="A1683" s="5">
        <v>42013</v>
      </c>
      <c r="B1683" s="4">
        <v>1.95</v>
      </c>
      <c r="C1683" s="4">
        <v>2.0179999999999998</v>
      </c>
      <c r="D1683" s="4">
        <v>2.028</v>
      </c>
      <c r="E1683" s="4">
        <v>1.9430000000000001</v>
      </c>
      <c r="F1683" s="6">
        <v>-3.3700000000000001E-2</v>
      </c>
      <c r="G1683" s="6"/>
    </row>
    <row r="1684" spans="1:7">
      <c r="A1684" s="5">
        <v>42012</v>
      </c>
      <c r="B1684" s="4">
        <v>2.0179999999999998</v>
      </c>
      <c r="C1684" s="4">
        <v>1.976</v>
      </c>
      <c r="D1684" s="4">
        <v>2.0299999999999998</v>
      </c>
      <c r="E1684" s="4">
        <v>1.968</v>
      </c>
      <c r="F1684" s="6">
        <v>2.4899999999999999E-2</v>
      </c>
      <c r="G1684" s="6"/>
    </row>
    <row r="1685" spans="1:7">
      <c r="A1685" s="5">
        <v>42011</v>
      </c>
      <c r="B1685" s="4">
        <v>1.9690000000000001</v>
      </c>
      <c r="C1685" s="4">
        <v>1.944</v>
      </c>
      <c r="D1685" s="4">
        <v>2.0089999999999999</v>
      </c>
      <c r="E1685" s="4">
        <v>1.9259999999999999</v>
      </c>
      <c r="F1685" s="6">
        <v>1.6E-2</v>
      </c>
      <c r="G1685" s="6"/>
    </row>
    <row r="1686" spans="1:7">
      <c r="A1686" s="5">
        <v>42010</v>
      </c>
      <c r="B1686" s="4">
        <v>1.9379999999999999</v>
      </c>
      <c r="C1686" s="4">
        <v>2.0369999999999999</v>
      </c>
      <c r="D1686" s="4">
        <v>2.0390000000000001</v>
      </c>
      <c r="E1686" s="4">
        <v>1.887</v>
      </c>
      <c r="F1686" s="6">
        <v>-4.7199999999999999E-2</v>
      </c>
      <c r="G1686" s="6"/>
    </row>
    <row r="1687" spans="1:7">
      <c r="A1687" s="5">
        <v>42009</v>
      </c>
      <c r="B1687" s="4">
        <v>2.0339999999999998</v>
      </c>
      <c r="C1687" s="4">
        <v>2.1019999999999999</v>
      </c>
      <c r="D1687" s="4">
        <v>2.133</v>
      </c>
      <c r="E1687" s="4">
        <v>2.0270000000000001</v>
      </c>
      <c r="F1687" s="6">
        <v>-3.2300000000000002E-2</v>
      </c>
      <c r="G1687" s="6"/>
    </row>
    <row r="1688" spans="1:7">
      <c r="A1688" s="5">
        <v>42008</v>
      </c>
      <c r="B1688" s="4">
        <v>2.1019999999999999</v>
      </c>
      <c r="C1688" s="4">
        <v>2.1139999999999999</v>
      </c>
      <c r="D1688" s="4">
        <v>2.1139999999999999</v>
      </c>
      <c r="E1688" s="4">
        <v>2.1</v>
      </c>
      <c r="F1688" s="6">
        <v>-5.7999999999999996E-3</v>
      </c>
      <c r="G1688" s="6"/>
    </row>
    <row r="1689" spans="1:7">
      <c r="A1689" s="5">
        <v>42006</v>
      </c>
      <c r="B1689" s="4">
        <v>2.1139999999999999</v>
      </c>
      <c r="C1689" s="4">
        <v>2.2000000000000002</v>
      </c>
      <c r="D1689" s="4">
        <v>2.2130000000000001</v>
      </c>
      <c r="E1689" s="4">
        <v>2.1019999999999999</v>
      </c>
      <c r="F1689" s="6">
        <v>-2.5899999999999999E-2</v>
      </c>
      <c r="G1689" s="6"/>
    </row>
    <row r="1690" spans="1:7">
      <c r="A1690" s="5">
        <v>42005</v>
      </c>
      <c r="B1690" s="4">
        <v>2.17</v>
      </c>
      <c r="C1690" s="4">
        <v>2.17</v>
      </c>
      <c r="D1690" s="4">
        <v>2.17</v>
      </c>
      <c r="E1690" s="4">
        <v>2.17</v>
      </c>
      <c r="F1690" s="6">
        <v>0</v>
      </c>
      <c r="G1690" s="6"/>
    </row>
    <row r="1691" spans="1:7">
      <c r="A1691" s="5">
        <v>42004</v>
      </c>
      <c r="B1691" s="4">
        <v>2.17</v>
      </c>
      <c r="C1691" s="4">
        <v>2.1829999999999998</v>
      </c>
      <c r="D1691" s="4">
        <v>2.19</v>
      </c>
      <c r="E1691" s="4">
        <v>2.165</v>
      </c>
      <c r="F1691" s="6">
        <v>-0.01</v>
      </c>
      <c r="G1691" s="6"/>
    </row>
    <row r="1692" spans="1:7">
      <c r="A1692" s="5">
        <v>42003</v>
      </c>
      <c r="B1692" s="4">
        <v>2.1920000000000002</v>
      </c>
      <c r="C1692" s="4">
        <v>2.202</v>
      </c>
      <c r="D1692" s="4">
        <v>2.2090000000000001</v>
      </c>
      <c r="E1692" s="4">
        <v>2.1669999999999998</v>
      </c>
      <c r="F1692" s="6">
        <v>-5.4000000000000003E-3</v>
      </c>
      <c r="G1692" s="6"/>
    </row>
    <row r="1693" spans="1:7">
      <c r="A1693" s="5">
        <v>42002</v>
      </c>
      <c r="B1693" s="4">
        <v>2.2040000000000002</v>
      </c>
      <c r="C1693" s="4">
        <v>2.2480000000000002</v>
      </c>
      <c r="D1693" s="4">
        <v>2.2530000000000001</v>
      </c>
      <c r="E1693" s="4">
        <v>2.1930000000000001</v>
      </c>
      <c r="F1693" s="6">
        <v>-1.9599999999999999E-2</v>
      </c>
      <c r="G1693" s="6"/>
    </row>
    <row r="1694" spans="1:7">
      <c r="A1694" s="5">
        <v>42001</v>
      </c>
      <c r="B1694" s="4">
        <v>2.2480000000000002</v>
      </c>
      <c r="C1694" s="4">
        <v>2.2519999999999998</v>
      </c>
      <c r="D1694" s="4">
        <v>2.2519999999999998</v>
      </c>
      <c r="E1694" s="4">
        <v>2.2480000000000002</v>
      </c>
      <c r="F1694" s="6">
        <v>-1.6999999999999999E-3</v>
      </c>
      <c r="G1694" s="6"/>
    </row>
    <row r="1695" spans="1:7">
      <c r="A1695" s="5">
        <v>41999</v>
      </c>
      <c r="B1695" s="4">
        <v>2.2519999999999998</v>
      </c>
      <c r="C1695" s="4">
        <v>2.2549999999999999</v>
      </c>
      <c r="D1695" s="4">
        <v>2.266</v>
      </c>
      <c r="E1695" s="4">
        <v>2.2360000000000002</v>
      </c>
      <c r="F1695" s="6">
        <v>-1.4E-3</v>
      </c>
      <c r="G1695" s="6"/>
    </row>
    <row r="1696" spans="1:7">
      <c r="A1696" s="5">
        <v>41998</v>
      </c>
      <c r="B1696" s="4">
        <v>2.2549999999999999</v>
      </c>
      <c r="C1696" s="4">
        <v>2.2549999999999999</v>
      </c>
      <c r="D1696" s="4">
        <v>2.2570000000000001</v>
      </c>
      <c r="E1696" s="4">
        <v>2.2530000000000001</v>
      </c>
      <c r="F1696" s="6">
        <v>-3.8999999999999998E-3</v>
      </c>
      <c r="G1696" s="6"/>
    </row>
    <row r="1697" spans="1:7">
      <c r="A1697" s="5">
        <v>41997</v>
      </c>
      <c r="B1697" s="4">
        <v>2.2639999999999998</v>
      </c>
      <c r="C1697" s="4">
        <v>2.2599999999999998</v>
      </c>
      <c r="D1697" s="4">
        <v>2.3010000000000002</v>
      </c>
      <c r="E1697" s="4">
        <v>2.2410000000000001</v>
      </c>
      <c r="F1697" s="6">
        <v>-2.2000000000000001E-3</v>
      </c>
      <c r="G1697" s="6"/>
    </row>
    <row r="1698" spans="1:7">
      <c r="A1698" s="5">
        <v>41996</v>
      </c>
      <c r="B1698" s="4">
        <v>2.2690000000000001</v>
      </c>
      <c r="C1698" s="4">
        <v>2.157</v>
      </c>
      <c r="D1698" s="4">
        <v>2.2709999999999999</v>
      </c>
      <c r="E1698" s="4">
        <v>2.1549999999999998</v>
      </c>
      <c r="F1698" s="6">
        <v>5.2400000000000002E-2</v>
      </c>
      <c r="G1698" s="6"/>
    </row>
    <row r="1699" spans="1:7">
      <c r="A1699" s="5">
        <v>41995</v>
      </c>
      <c r="B1699" s="4">
        <v>2.1560000000000001</v>
      </c>
      <c r="C1699" s="4">
        <v>2.165</v>
      </c>
      <c r="D1699" s="4">
        <v>2.19</v>
      </c>
      <c r="E1699" s="4">
        <v>2.149</v>
      </c>
      <c r="F1699" s="6">
        <v>-5.1000000000000004E-3</v>
      </c>
      <c r="G1699" s="6"/>
    </row>
    <row r="1700" spans="1:7">
      <c r="A1700" s="5">
        <v>41994</v>
      </c>
      <c r="B1700" s="4">
        <v>2.1669999999999998</v>
      </c>
      <c r="C1700" s="4">
        <v>2.169</v>
      </c>
      <c r="D1700" s="4">
        <v>2.169</v>
      </c>
      <c r="E1700" s="4">
        <v>2.165</v>
      </c>
      <c r="F1700" s="6">
        <v>3.2000000000000002E-3</v>
      </c>
      <c r="G1700" s="6"/>
    </row>
    <row r="1701" spans="1:7">
      <c r="A1701" s="5">
        <v>41992</v>
      </c>
      <c r="B1701" s="4">
        <v>2.16</v>
      </c>
      <c r="C1701" s="4">
        <v>2.2130000000000001</v>
      </c>
      <c r="D1701" s="4">
        <v>2.234</v>
      </c>
      <c r="E1701" s="4">
        <v>2.157</v>
      </c>
      <c r="F1701" s="6">
        <v>-2.1700000000000001E-2</v>
      </c>
      <c r="G1701" s="6"/>
    </row>
    <row r="1702" spans="1:7">
      <c r="A1702" s="5">
        <v>41991</v>
      </c>
      <c r="B1702" s="4">
        <v>2.2080000000000002</v>
      </c>
      <c r="C1702" s="4">
        <v>2.1480000000000001</v>
      </c>
      <c r="D1702" s="4">
        <v>2.2250000000000001</v>
      </c>
      <c r="E1702" s="4">
        <v>2.1110000000000002</v>
      </c>
      <c r="F1702" s="6">
        <v>3.3700000000000001E-2</v>
      </c>
      <c r="G1702" s="6"/>
    </row>
    <row r="1703" spans="1:7">
      <c r="A1703" s="5">
        <v>41990</v>
      </c>
      <c r="B1703" s="4">
        <v>2.1360000000000001</v>
      </c>
      <c r="C1703" s="4">
        <v>2.0609999999999999</v>
      </c>
      <c r="D1703" s="4">
        <v>2.15</v>
      </c>
      <c r="E1703" s="4">
        <v>2.0470000000000002</v>
      </c>
      <c r="F1703" s="6">
        <v>3.6400000000000002E-2</v>
      </c>
      <c r="G1703" s="6"/>
    </row>
    <row r="1704" spans="1:7">
      <c r="A1704" s="5">
        <v>41989</v>
      </c>
      <c r="B1704" s="4">
        <v>2.0609999999999999</v>
      </c>
      <c r="C1704" s="4">
        <v>2.1160000000000001</v>
      </c>
      <c r="D1704" s="4">
        <v>2.1179999999999999</v>
      </c>
      <c r="E1704" s="4">
        <v>2.0089999999999999</v>
      </c>
      <c r="F1704" s="6">
        <v>-2.5499999999999998E-2</v>
      </c>
      <c r="G1704" s="6"/>
    </row>
    <row r="1705" spans="1:7">
      <c r="A1705" s="5">
        <v>41988</v>
      </c>
      <c r="B1705" s="4">
        <v>2.1150000000000002</v>
      </c>
      <c r="C1705" s="4">
        <v>2.0779999999999998</v>
      </c>
      <c r="D1705" s="4">
        <v>2.1360000000000001</v>
      </c>
      <c r="E1705" s="4">
        <v>2.0710000000000002</v>
      </c>
      <c r="F1705" s="6">
        <v>1.6799999999999999E-2</v>
      </c>
      <c r="G1705" s="6"/>
    </row>
    <row r="1706" spans="1:7">
      <c r="A1706" s="5">
        <v>41987</v>
      </c>
      <c r="B1706" s="4">
        <v>2.08</v>
      </c>
      <c r="C1706" s="4">
        <v>2.0830000000000002</v>
      </c>
      <c r="D1706" s="4">
        <v>2.085</v>
      </c>
      <c r="E1706" s="4">
        <v>2.08</v>
      </c>
      <c r="F1706" s="6">
        <v>-1.4E-3</v>
      </c>
      <c r="G1706" s="6"/>
    </row>
    <row r="1707" spans="1:7">
      <c r="A1707" s="5">
        <v>41985</v>
      </c>
      <c r="B1707" s="4">
        <v>2.0830000000000002</v>
      </c>
      <c r="C1707" s="4">
        <v>2.1709999999999998</v>
      </c>
      <c r="D1707" s="4">
        <v>2.1709999999999998</v>
      </c>
      <c r="E1707" s="4">
        <v>2.0830000000000002</v>
      </c>
      <c r="F1707" s="6">
        <v>-3.9600000000000003E-2</v>
      </c>
      <c r="G1707" s="6"/>
    </row>
    <row r="1708" spans="1:7">
      <c r="A1708" s="5">
        <v>41984</v>
      </c>
      <c r="B1708" s="4">
        <v>2.169</v>
      </c>
      <c r="C1708" s="4">
        <v>2.1669999999999998</v>
      </c>
      <c r="D1708" s="4">
        <v>2.2160000000000002</v>
      </c>
      <c r="E1708" s="4">
        <v>2.1389999999999998</v>
      </c>
      <c r="F1708" s="6">
        <v>-1.8E-3</v>
      </c>
      <c r="G1708" s="6"/>
    </row>
    <row r="1709" spans="1:7">
      <c r="A1709" s="5">
        <v>41983</v>
      </c>
      <c r="B1709" s="4">
        <v>2.173</v>
      </c>
      <c r="C1709" s="4">
        <v>2.218</v>
      </c>
      <c r="D1709" s="4">
        <v>2.23</v>
      </c>
      <c r="E1709" s="4">
        <v>2.1549999999999998</v>
      </c>
      <c r="F1709" s="6">
        <v>-1.8100000000000002E-2</v>
      </c>
      <c r="G1709" s="6"/>
    </row>
    <row r="1710" spans="1:7">
      <c r="A1710" s="5">
        <v>41982</v>
      </c>
      <c r="B1710" s="4">
        <v>2.2130000000000001</v>
      </c>
      <c r="C1710" s="4">
        <v>2.2639999999999998</v>
      </c>
      <c r="D1710" s="4">
        <v>2.2709999999999999</v>
      </c>
      <c r="E1710" s="4">
        <v>2.1869999999999998</v>
      </c>
      <c r="F1710" s="6">
        <v>-2.0400000000000001E-2</v>
      </c>
      <c r="G1710" s="6"/>
    </row>
    <row r="1711" spans="1:7">
      <c r="A1711" s="5">
        <v>41981</v>
      </c>
      <c r="B1711" s="4">
        <v>2.2589999999999999</v>
      </c>
      <c r="C1711" s="4">
        <v>2.31</v>
      </c>
      <c r="D1711" s="4">
        <v>2.347</v>
      </c>
      <c r="E1711" s="4">
        <v>2.2429999999999999</v>
      </c>
      <c r="F1711" s="6">
        <v>-2.2800000000000001E-2</v>
      </c>
      <c r="G1711" s="6"/>
    </row>
    <row r="1712" spans="1:7">
      <c r="A1712" s="5">
        <v>41980</v>
      </c>
      <c r="B1712" s="4">
        <v>2.3119999999999998</v>
      </c>
      <c r="C1712" s="4">
        <v>2.306</v>
      </c>
      <c r="D1712" s="4">
        <v>2.319</v>
      </c>
      <c r="E1712" s="4">
        <v>2.306</v>
      </c>
      <c r="F1712" s="6">
        <v>2.0999999999999999E-3</v>
      </c>
      <c r="G1712" s="6"/>
    </row>
    <row r="1713" spans="1:7">
      <c r="A1713" s="5">
        <v>41978</v>
      </c>
      <c r="B1713" s="4">
        <v>2.3069999999999999</v>
      </c>
      <c r="C1713" s="4">
        <v>2.2450000000000001</v>
      </c>
      <c r="D1713" s="4">
        <v>2.331</v>
      </c>
      <c r="E1713" s="4">
        <v>2.2429999999999999</v>
      </c>
      <c r="F1713" s="6">
        <v>3.1800000000000002E-2</v>
      </c>
      <c r="G1713" s="6"/>
    </row>
    <row r="1714" spans="1:7">
      <c r="A1714" s="5">
        <v>41977</v>
      </c>
      <c r="B1714" s="4">
        <v>2.2360000000000002</v>
      </c>
      <c r="C1714" s="4">
        <v>2.282</v>
      </c>
      <c r="D1714" s="4">
        <v>2.298</v>
      </c>
      <c r="E1714" s="4">
        <v>2.2360000000000002</v>
      </c>
      <c r="F1714" s="6">
        <v>-2.0199999999999999E-2</v>
      </c>
      <c r="G1714" s="6"/>
    </row>
    <row r="1715" spans="1:7">
      <c r="A1715" s="5">
        <v>41976</v>
      </c>
      <c r="B1715" s="4">
        <v>2.282</v>
      </c>
      <c r="C1715" s="4">
        <v>2.2919999999999998</v>
      </c>
      <c r="D1715" s="4">
        <v>2.306</v>
      </c>
      <c r="E1715" s="4">
        <v>2.278</v>
      </c>
      <c r="F1715" s="6">
        <v>-5.1999999999999998E-3</v>
      </c>
      <c r="G1715" s="6"/>
    </row>
    <row r="1716" spans="1:7">
      <c r="A1716" s="5">
        <v>41975</v>
      </c>
      <c r="B1716" s="4">
        <v>2.294</v>
      </c>
      <c r="C1716" s="4">
        <v>2.234</v>
      </c>
      <c r="D1716" s="4">
        <v>2.2959999999999998</v>
      </c>
      <c r="E1716" s="4">
        <v>2.2250000000000001</v>
      </c>
      <c r="F1716" s="6">
        <v>2.5899999999999999E-2</v>
      </c>
      <c r="G1716" s="6"/>
    </row>
    <row r="1717" spans="1:7">
      <c r="A1717" s="5">
        <v>41974</v>
      </c>
      <c r="B1717" s="4">
        <v>2.2360000000000002</v>
      </c>
      <c r="C1717" s="4">
        <v>2.1779999999999999</v>
      </c>
      <c r="D1717" s="4">
        <v>2.2429999999999999</v>
      </c>
      <c r="E1717" s="4">
        <v>2.15</v>
      </c>
      <c r="F1717" s="6">
        <v>2.7400000000000001E-2</v>
      </c>
      <c r="G1717" s="6"/>
    </row>
    <row r="1718" spans="1:7">
      <c r="A1718" s="5">
        <v>41973</v>
      </c>
      <c r="B1718" s="4">
        <v>2.1760000000000002</v>
      </c>
      <c r="C1718" s="4">
        <v>2.173</v>
      </c>
      <c r="D1718" s="4">
        <v>2.1779999999999999</v>
      </c>
      <c r="E1718" s="4">
        <v>2.173</v>
      </c>
      <c r="F1718" s="6">
        <v>1.5E-3</v>
      </c>
      <c r="G1718" s="6"/>
    </row>
    <row r="1719" spans="1:7">
      <c r="A1719" s="5">
        <v>41971</v>
      </c>
      <c r="B1719" s="4">
        <v>2.173</v>
      </c>
      <c r="C1719" s="4">
        <v>2.2149999999999999</v>
      </c>
      <c r="D1719" s="4">
        <v>2.2250000000000001</v>
      </c>
      <c r="E1719" s="4">
        <v>2.1659999999999999</v>
      </c>
      <c r="F1719" s="6">
        <v>-1.89E-2</v>
      </c>
      <c r="G1719" s="6"/>
    </row>
    <row r="1720" spans="1:7">
      <c r="A1720" s="5">
        <v>41970</v>
      </c>
      <c r="B1720" s="4">
        <v>2.2149999999999999</v>
      </c>
      <c r="C1720" s="4">
        <v>2.2109999999999999</v>
      </c>
      <c r="D1720" s="4">
        <v>2.2170000000000001</v>
      </c>
      <c r="E1720" s="4">
        <v>2.2109999999999999</v>
      </c>
      <c r="F1720" s="6">
        <v>-1.35E-2</v>
      </c>
      <c r="G1720" s="6"/>
    </row>
    <row r="1721" spans="1:7">
      <c r="A1721" s="5">
        <v>41969</v>
      </c>
      <c r="B1721" s="4">
        <v>2.2450000000000001</v>
      </c>
      <c r="C1721" s="4">
        <v>2.2589999999999999</v>
      </c>
      <c r="D1721" s="4">
        <v>2.262</v>
      </c>
      <c r="E1721" s="4">
        <v>2.2290000000000001</v>
      </c>
      <c r="F1721" s="6">
        <v>-6.1999999999999998E-3</v>
      </c>
      <c r="G1721" s="6"/>
    </row>
    <row r="1722" spans="1:7">
      <c r="A1722" s="5">
        <v>41968</v>
      </c>
      <c r="B1722" s="4">
        <v>2.2589999999999999</v>
      </c>
      <c r="C1722" s="4">
        <v>2.3050000000000002</v>
      </c>
      <c r="D1722" s="4">
        <v>2.3170000000000002</v>
      </c>
      <c r="E1722" s="4">
        <v>2.2570000000000001</v>
      </c>
      <c r="F1722" s="6">
        <v>-0.02</v>
      </c>
      <c r="G1722" s="6"/>
    </row>
    <row r="1723" spans="1:7">
      <c r="A1723" s="5">
        <v>41967</v>
      </c>
      <c r="B1723" s="4">
        <v>2.3050000000000002</v>
      </c>
      <c r="C1723" s="4">
        <v>2.31</v>
      </c>
      <c r="D1723" s="4">
        <v>2.3380000000000001</v>
      </c>
      <c r="E1723" s="4">
        <v>2.2989999999999999</v>
      </c>
      <c r="F1723" s="6">
        <v>-2.8999999999999998E-3</v>
      </c>
      <c r="G1723" s="6"/>
    </row>
    <row r="1724" spans="1:7">
      <c r="A1724" s="5">
        <v>41966</v>
      </c>
      <c r="B1724" s="4">
        <v>2.3119999999999998</v>
      </c>
      <c r="C1724" s="4">
        <v>2.3119999999999998</v>
      </c>
      <c r="D1724" s="4">
        <v>2.3119999999999998</v>
      </c>
      <c r="E1724" s="4">
        <v>2.3119999999999998</v>
      </c>
      <c r="F1724" s="6">
        <v>0</v>
      </c>
      <c r="G1724" s="6"/>
    </row>
    <row r="1725" spans="1:7">
      <c r="A1725" s="5">
        <v>41964</v>
      </c>
      <c r="B1725" s="4">
        <v>2.3119999999999998</v>
      </c>
      <c r="C1725" s="4">
        <v>2.34</v>
      </c>
      <c r="D1725" s="4">
        <v>2.3540000000000001</v>
      </c>
      <c r="E1725" s="4">
        <v>2.3079999999999998</v>
      </c>
      <c r="F1725" s="6">
        <v>-1.11E-2</v>
      </c>
      <c r="G1725" s="6"/>
    </row>
    <row r="1726" spans="1:7">
      <c r="A1726" s="5">
        <v>41963</v>
      </c>
      <c r="B1726" s="4">
        <v>2.3380000000000001</v>
      </c>
      <c r="C1726" s="4">
        <v>2.3580000000000001</v>
      </c>
      <c r="D1726" s="4">
        <v>2.3580000000000001</v>
      </c>
      <c r="E1726" s="4">
        <v>2.3029999999999999</v>
      </c>
      <c r="F1726" s="6">
        <v>-8.5000000000000006E-3</v>
      </c>
      <c r="G1726" s="6"/>
    </row>
    <row r="1727" spans="1:7">
      <c r="A1727" s="5">
        <v>41962</v>
      </c>
      <c r="B1727" s="4">
        <v>2.3580000000000001</v>
      </c>
      <c r="C1727" s="4">
        <v>2.3170000000000002</v>
      </c>
      <c r="D1727" s="4">
        <v>2.363</v>
      </c>
      <c r="E1727" s="4">
        <v>2.31</v>
      </c>
      <c r="F1727" s="6">
        <v>1.77E-2</v>
      </c>
      <c r="G1727" s="6"/>
    </row>
    <row r="1728" spans="1:7">
      <c r="A1728" s="5">
        <v>41961</v>
      </c>
      <c r="B1728" s="4">
        <v>2.3170000000000002</v>
      </c>
      <c r="C1728" s="4">
        <v>2.335</v>
      </c>
      <c r="D1728" s="4">
        <v>2.3420000000000001</v>
      </c>
      <c r="E1728" s="4">
        <v>2.3079999999999998</v>
      </c>
      <c r="F1728" s="6">
        <v>-9.7999999999999997E-3</v>
      </c>
      <c r="G1728" s="6"/>
    </row>
    <row r="1729" spans="1:7">
      <c r="A1729" s="5">
        <v>41960</v>
      </c>
      <c r="B1729" s="4">
        <v>2.34</v>
      </c>
      <c r="C1729" s="4">
        <v>2.3130000000000002</v>
      </c>
      <c r="D1729" s="4">
        <v>2.347</v>
      </c>
      <c r="E1729" s="4">
        <v>2.282</v>
      </c>
      <c r="F1729" s="6">
        <v>1.23E-2</v>
      </c>
      <c r="G1729" s="6"/>
    </row>
    <row r="1730" spans="1:7">
      <c r="A1730" s="5">
        <v>41959</v>
      </c>
      <c r="B1730" s="4">
        <v>2.3119999999999998</v>
      </c>
      <c r="C1730" s="4">
        <v>2.319</v>
      </c>
      <c r="D1730" s="4">
        <v>2.3239999999999998</v>
      </c>
      <c r="E1730" s="4">
        <v>2.3119999999999998</v>
      </c>
      <c r="F1730" s="6">
        <v>-3.2000000000000002E-3</v>
      </c>
      <c r="G1730" s="6"/>
    </row>
    <row r="1731" spans="1:7">
      <c r="A1731" s="5">
        <v>41957</v>
      </c>
      <c r="B1731" s="4">
        <v>2.319</v>
      </c>
      <c r="C1731" s="4">
        <v>2.3450000000000002</v>
      </c>
      <c r="D1731" s="4">
        <v>2.3769999999999998</v>
      </c>
      <c r="E1731" s="4">
        <v>2.3149999999999999</v>
      </c>
      <c r="F1731" s="6">
        <v>-1.11E-2</v>
      </c>
      <c r="G1731" s="6"/>
    </row>
    <row r="1732" spans="1:7">
      <c r="A1732" s="5">
        <v>41956</v>
      </c>
      <c r="B1732" s="4">
        <v>2.3450000000000002</v>
      </c>
      <c r="C1732" s="4">
        <v>2.3769999999999998</v>
      </c>
      <c r="D1732" s="4">
        <v>2.3839999999999999</v>
      </c>
      <c r="E1732" s="4">
        <v>2.34</v>
      </c>
      <c r="F1732" s="6">
        <v>-1.18E-2</v>
      </c>
      <c r="G1732" s="6"/>
    </row>
    <row r="1733" spans="1:7">
      <c r="A1733" s="5">
        <v>41955</v>
      </c>
      <c r="B1733" s="4">
        <v>2.3730000000000002</v>
      </c>
      <c r="C1733" s="4">
        <v>2.3730000000000002</v>
      </c>
      <c r="D1733" s="4">
        <v>2.3769999999999998</v>
      </c>
      <c r="E1733" s="4">
        <v>2.319</v>
      </c>
      <c r="F1733" s="6">
        <v>8.0000000000000004E-4</v>
      </c>
      <c r="G1733" s="6"/>
    </row>
    <row r="1734" spans="1:7">
      <c r="A1734" s="5">
        <v>41954</v>
      </c>
      <c r="B1734" s="4">
        <v>2.371</v>
      </c>
      <c r="C1734" s="4">
        <v>2.3730000000000002</v>
      </c>
      <c r="D1734" s="4">
        <v>2.3730000000000002</v>
      </c>
      <c r="E1734" s="4">
        <v>2.3690000000000002</v>
      </c>
      <c r="F1734" s="6">
        <v>4.7000000000000002E-3</v>
      </c>
      <c r="G1734" s="6"/>
    </row>
    <row r="1735" spans="1:7">
      <c r="A1735" s="5">
        <v>41953</v>
      </c>
      <c r="B1735" s="4">
        <v>2.36</v>
      </c>
      <c r="C1735" s="4">
        <v>2.3079999999999998</v>
      </c>
      <c r="D1735" s="4">
        <v>2.3620000000000001</v>
      </c>
      <c r="E1735" s="4">
        <v>2.2730000000000001</v>
      </c>
      <c r="F1735" s="6">
        <v>2.3199999999999998E-2</v>
      </c>
      <c r="G1735" s="6"/>
    </row>
    <row r="1736" spans="1:7">
      <c r="A1736" s="5">
        <v>41952</v>
      </c>
      <c r="B1736" s="4">
        <v>2.306</v>
      </c>
      <c r="C1736" s="4">
        <v>2.3079999999999998</v>
      </c>
      <c r="D1736" s="4">
        <v>2.31</v>
      </c>
      <c r="E1736" s="4">
        <v>2.306</v>
      </c>
      <c r="F1736" s="6">
        <v>2.3999999999999998E-3</v>
      </c>
      <c r="G1736" s="6"/>
    </row>
    <row r="1737" spans="1:7">
      <c r="A1737" s="5">
        <v>41950</v>
      </c>
      <c r="B1737" s="4">
        <v>2.3010000000000002</v>
      </c>
      <c r="C1737" s="4">
        <v>2.387</v>
      </c>
      <c r="D1737" s="4">
        <v>2.407</v>
      </c>
      <c r="E1737" s="4">
        <v>2.2989999999999999</v>
      </c>
      <c r="F1737" s="6">
        <v>-3.4000000000000002E-2</v>
      </c>
      <c r="G1737" s="6"/>
    </row>
    <row r="1738" spans="1:7">
      <c r="A1738" s="5">
        <v>41949</v>
      </c>
      <c r="B1738" s="4">
        <v>2.3820000000000001</v>
      </c>
      <c r="C1738" s="4">
        <v>2.3439999999999999</v>
      </c>
      <c r="D1738" s="4">
        <v>2.391</v>
      </c>
      <c r="E1738" s="4">
        <v>2.3260000000000001</v>
      </c>
      <c r="F1738" s="6">
        <v>1.5299999999999999E-2</v>
      </c>
      <c r="G1738" s="6"/>
    </row>
    <row r="1739" spans="1:7">
      <c r="A1739" s="5">
        <v>41948</v>
      </c>
      <c r="B1739" s="4">
        <v>2.3460000000000001</v>
      </c>
      <c r="C1739" s="4">
        <v>2.3330000000000002</v>
      </c>
      <c r="D1739" s="4">
        <v>2.3690000000000002</v>
      </c>
      <c r="E1739" s="4">
        <v>2.3279999999999998</v>
      </c>
      <c r="F1739" s="6">
        <v>4.7000000000000002E-3</v>
      </c>
      <c r="G1739" s="6"/>
    </row>
    <row r="1740" spans="1:7">
      <c r="A1740" s="5">
        <v>41947</v>
      </c>
      <c r="B1740" s="4">
        <v>2.335</v>
      </c>
      <c r="C1740" s="4">
        <v>2.3410000000000002</v>
      </c>
      <c r="D1740" s="4">
        <v>2.351</v>
      </c>
      <c r="E1740" s="4">
        <v>2.3029999999999999</v>
      </c>
      <c r="F1740" s="6">
        <v>-4.7000000000000002E-3</v>
      </c>
      <c r="G1740" s="6"/>
    </row>
    <row r="1741" spans="1:7">
      <c r="A1741" s="5">
        <v>41946</v>
      </c>
      <c r="B1741" s="4">
        <v>2.3460000000000001</v>
      </c>
      <c r="C1741" s="4">
        <v>2.3090000000000002</v>
      </c>
      <c r="D1741" s="4">
        <v>2.3839999999999999</v>
      </c>
      <c r="E1741" s="4">
        <v>2.3010000000000002</v>
      </c>
      <c r="F1741" s="6">
        <v>4.5999999999999999E-3</v>
      </c>
      <c r="G1741" s="6"/>
    </row>
    <row r="1742" spans="1:7">
      <c r="A1742" s="5">
        <v>41945</v>
      </c>
      <c r="B1742" s="4">
        <v>2.335</v>
      </c>
      <c r="C1742" s="4">
        <v>2.335</v>
      </c>
      <c r="D1742" s="4">
        <v>2.335</v>
      </c>
      <c r="E1742" s="4">
        <v>2.335</v>
      </c>
      <c r="F1742" s="6">
        <v>0</v>
      </c>
      <c r="G1742" s="6"/>
    </row>
    <row r="1743" spans="1:7">
      <c r="A1743" s="5">
        <v>41943</v>
      </c>
      <c r="B1743" s="4">
        <v>2.335</v>
      </c>
      <c r="C1743" s="4">
        <v>2.3069999999999999</v>
      </c>
      <c r="D1743" s="4">
        <v>2.359</v>
      </c>
      <c r="E1743" s="4">
        <v>2.2959999999999998</v>
      </c>
      <c r="F1743" s="6">
        <v>1.17E-2</v>
      </c>
      <c r="G1743" s="6"/>
    </row>
    <row r="1744" spans="1:7">
      <c r="A1744" s="5">
        <v>41942</v>
      </c>
      <c r="B1744" s="4">
        <v>2.3079999999999998</v>
      </c>
      <c r="C1744" s="4">
        <v>2.31</v>
      </c>
      <c r="D1744" s="4">
        <v>2.3330000000000002</v>
      </c>
      <c r="E1744" s="4">
        <v>2.2799999999999998</v>
      </c>
      <c r="F1744" s="6">
        <v>-5.5999999999999999E-3</v>
      </c>
      <c r="G1744" s="6"/>
    </row>
    <row r="1745" spans="1:7">
      <c r="A1745" s="5">
        <v>41941</v>
      </c>
      <c r="B1745" s="4">
        <v>2.3210000000000002</v>
      </c>
      <c r="C1745" s="4">
        <v>2.2959999999999998</v>
      </c>
      <c r="D1745" s="4">
        <v>2.3620000000000001</v>
      </c>
      <c r="E1745" s="4">
        <v>2.2759999999999998</v>
      </c>
      <c r="F1745" s="6">
        <v>9.1000000000000004E-3</v>
      </c>
      <c r="G1745" s="6"/>
    </row>
    <row r="1746" spans="1:7">
      <c r="A1746" s="5">
        <v>41940</v>
      </c>
      <c r="B1746" s="4">
        <v>2.2999999999999998</v>
      </c>
      <c r="C1746" s="4">
        <v>2.262</v>
      </c>
      <c r="D1746" s="4">
        <v>2.2999999999999998</v>
      </c>
      <c r="E1746" s="4">
        <v>2.2480000000000002</v>
      </c>
      <c r="F1746" s="6">
        <v>1.8100000000000002E-2</v>
      </c>
      <c r="G1746" s="6"/>
    </row>
    <row r="1747" spans="1:7">
      <c r="A1747" s="5">
        <v>41939</v>
      </c>
      <c r="B1747" s="4">
        <v>2.2589999999999999</v>
      </c>
      <c r="C1747" s="4">
        <v>2.2869999999999999</v>
      </c>
      <c r="D1747" s="4">
        <v>2.298</v>
      </c>
      <c r="E1747" s="4">
        <v>2.2429999999999999</v>
      </c>
      <c r="F1747" s="6">
        <v>-1.1599999999999999E-2</v>
      </c>
      <c r="G1747" s="6"/>
    </row>
    <row r="1748" spans="1:7">
      <c r="A1748" s="5">
        <v>41938</v>
      </c>
      <c r="B1748" s="4">
        <v>2.2850000000000001</v>
      </c>
      <c r="C1748" s="4">
        <v>2.266</v>
      </c>
      <c r="D1748" s="4">
        <v>2.2909999999999999</v>
      </c>
      <c r="E1748" s="4">
        <v>2.266</v>
      </c>
      <c r="F1748" s="6">
        <v>8.6E-3</v>
      </c>
      <c r="G1748" s="6"/>
    </row>
    <row r="1749" spans="1:7">
      <c r="A1749" s="5">
        <v>41936</v>
      </c>
      <c r="B1749" s="4">
        <v>2.266</v>
      </c>
      <c r="C1749" s="4">
        <v>2.2749999999999999</v>
      </c>
      <c r="D1749" s="4">
        <v>2.278</v>
      </c>
      <c r="E1749" s="4">
        <v>2.2290000000000001</v>
      </c>
      <c r="F1749" s="6">
        <v>-4.7999999999999996E-3</v>
      </c>
      <c r="G1749" s="6"/>
    </row>
    <row r="1750" spans="1:7">
      <c r="A1750" s="5">
        <v>41935</v>
      </c>
      <c r="B1750" s="4">
        <v>2.2770000000000001</v>
      </c>
      <c r="C1750" s="4">
        <v>2.2160000000000002</v>
      </c>
      <c r="D1750" s="4">
        <v>2.2999999999999998</v>
      </c>
      <c r="E1750" s="4">
        <v>2.2010000000000001</v>
      </c>
      <c r="F1750" s="6">
        <v>2.5700000000000001E-2</v>
      </c>
      <c r="G1750" s="6"/>
    </row>
    <row r="1751" spans="1:7">
      <c r="A1751" s="5">
        <v>41934</v>
      </c>
      <c r="B1751" s="4">
        <v>2.2200000000000002</v>
      </c>
      <c r="C1751" s="4">
        <v>2.2160000000000002</v>
      </c>
      <c r="D1751" s="4">
        <v>2.25</v>
      </c>
      <c r="E1751" s="4">
        <v>2.1779999999999999</v>
      </c>
      <c r="F1751" s="6">
        <v>-3.0999999999999999E-3</v>
      </c>
      <c r="G1751" s="6"/>
    </row>
    <row r="1752" spans="1:7">
      <c r="A1752" s="5">
        <v>41933</v>
      </c>
      <c r="B1752" s="4">
        <v>2.2269999999999999</v>
      </c>
      <c r="C1752" s="4">
        <v>2.1760000000000002</v>
      </c>
      <c r="D1752" s="4">
        <v>2.2269999999999999</v>
      </c>
      <c r="E1752" s="4">
        <v>2.1349999999999998</v>
      </c>
      <c r="F1752" s="6">
        <v>1.55E-2</v>
      </c>
      <c r="G1752" s="6"/>
    </row>
    <row r="1753" spans="1:7">
      <c r="A1753" s="5">
        <v>41932</v>
      </c>
      <c r="B1753" s="4">
        <v>2.1930000000000001</v>
      </c>
      <c r="C1753" s="4">
        <v>2.218</v>
      </c>
      <c r="D1753" s="4">
        <v>2.2250000000000001</v>
      </c>
      <c r="E1753" s="4">
        <v>2.16</v>
      </c>
      <c r="F1753" s="6">
        <v>-1.2200000000000001E-2</v>
      </c>
      <c r="G1753" s="6"/>
    </row>
    <row r="1754" spans="1:7">
      <c r="A1754" s="5">
        <v>41931</v>
      </c>
      <c r="B1754" s="4">
        <v>2.2200000000000002</v>
      </c>
      <c r="C1754" s="4">
        <v>2.1989999999999998</v>
      </c>
      <c r="D1754" s="4">
        <v>2.2250000000000001</v>
      </c>
      <c r="E1754" s="4">
        <v>2.1989999999999998</v>
      </c>
      <c r="F1754" s="6">
        <v>9.4999999999999998E-3</v>
      </c>
      <c r="G1754" s="6"/>
    </row>
    <row r="1755" spans="1:7">
      <c r="A1755" s="5">
        <v>41929</v>
      </c>
      <c r="B1755" s="4">
        <v>2.1989999999999998</v>
      </c>
      <c r="C1755" s="4">
        <v>2.1549999999999998</v>
      </c>
      <c r="D1755" s="4">
        <v>2.2290000000000001</v>
      </c>
      <c r="E1755" s="4">
        <v>2.1219999999999999</v>
      </c>
      <c r="F1755" s="6">
        <v>2.23E-2</v>
      </c>
      <c r="G1755" s="6"/>
    </row>
    <row r="1756" spans="1:7">
      <c r="A1756" s="5">
        <v>41928</v>
      </c>
      <c r="B1756" s="4">
        <v>2.1509999999999998</v>
      </c>
      <c r="C1756" s="4">
        <v>2.1110000000000002</v>
      </c>
      <c r="D1756" s="4">
        <v>2.1800000000000002</v>
      </c>
      <c r="E1756" s="4">
        <v>1.978</v>
      </c>
      <c r="F1756" s="6">
        <v>1.03E-2</v>
      </c>
      <c r="G1756" s="6"/>
    </row>
    <row r="1757" spans="1:7">
      <c r="A1757" s="5">
        <v>41927</v>
      </c>
      <c r="B1757" s="4">
        <v>2.129</v>
      </c>
      <c r="C1757" s="4">
        <v>2.2040000000000002</v>
      </c>
      <c r="D1757" s="4">
        <v>2.2290000000000001</v>
      </c>
      <c r="E1757" s="4">
        <v>1.865</v>
      </c>
      <c r="F1757" s="6">
        <v>-3.1E-2</v>
      </c>
      <c r="G1757" s="6"/>
    </row>
    <row r="1758" spans="1:7">
      <c r="A1758" s="5">
        <v>41926</v>
      </c>
      <c r="B1758" s="4">
        <v>2.1970000000000001</v>
      </c>
      <c r="C1758" s="4">
        <v>2.2400000000000002</v>
      </c>
      <c r="D1758" s="4">
        <v>2.2639999999999998</v>
      </c>
      <c r="E1758" s="4">
        <v>2.1760000000000002</v>
      </c>
      <c r="F1758" s="6">
        <v>-1.83E-2</v>
      </c>
      <c r="G1758" s="6"/>
    </row>
    <row r="1759" spans="1:7">
      <c r="A1759" s="5">
        <v>41925</v>
      </c>
      <c r="B1759" s="4">
        <v>2.238</v>
      </c>
      <c r="C1759" s="4">
        <v>2.234</v>
      </c>
      <c r="D1759" s="4">
        <v>2.2410000000000001</v>
      </c>
      <c r="E1759" s="4">
        <v>2.234</v>
      </c>
      <c r="F1759" s="6">
        <v>-2.1000000000000001E-2</v>
      </c>
      <c r="G1759" s="6"/>
    </row>
    <row r="1760" spans="1:7">
      <c r="A1760" s="5">
        <v>41922</v>
      </c>
      <c r="B1760" s="4">
        <v>2.286</v>
      </c>
      <c r="C1760" s="4">
        <v>2.3159999999999998</v>
      </c>
      <c r="D1760" s="4">
        <v>2.3479999999999999</v>
      </c>
      <c r="E1760" s="4">
        <v>2.2799999999999998</v>
      </c>
      <c r="F1760" s="6">
        <v>-1.7600000000000001E-2</v>
      </c>
      <c r="G1760" s="6"/>
    </row>
    <row r="1761" spans="1:7">
      <c r="A1761" s="5">
        <v>41921</v>
      </c>
      <c r="B1761" s="4">
        <v>2.327</v>
      </c>
      <c r="C1761" s="4">
        <v>2.33</v>
      </c>
      <c r="D1761" s="4">
        <v>2.3450000000000002</v>
      </c>
      <c r="E1761" s="4">
        <v>2.2789999999999999</v>
      </c>
      <c r="F1761" s="6">
        <v>3.8999999999999998E-3</v>
      </c>
      <c r="G1761" s="6"/>
    </row>
    <row r="1762" spans="1:7">
      <c r="A1762" s="5">
        <v>41920</v>
      </c>
      <c r="B1762" s="4">
        <v>2.3180000000000001</v>
      </c>
      <c r="C1762" s="4">
        <v>2.3519999999999999</v>
      </c>
      <c r="D1762" s="4">
        <v>2.3860000000000001</v>
      </c>
      <c r="E1762" s="4">
        <v>2.3109999999999999</v>
      </c>
      <c r="F1762" s="6">
        <v>-9.7999999999999997E-3</v>
      </c>
      <c r="G1762" s="6"/>
    </row>
    <row r="1763" spans="1:7">
      <c r="A1763" s="5">
        <v>41919</v>
      </c>
      <c r="B1763" s="4">
        <v>2.3410000000000002</v>
      </c>
      <c r="C1763" s="4">
        <v>2.4209999999999998</v>
      </c>
      <c r="D1763" s="4">
        <v>2.4300000000000002</v>
      </c>
      <c r="E1763" s="4">
        <v>2.3370000000000002</v>
      </c>
      <c r="F1763" s="6">
        <v>-3.2599999999999997E-2</v>
      </c>
      <c r="G1763" s="6"/>
    </row>
    <row r="1764" spans="1:7">
      <c r="A1764" s="5">
        <v>41918</v>
      </c>
      <c r="B1764" s="4">
        <v>2.42</v>
      </c>
      <c r="C1764" s="4">
        <v>2.4390000000000001</v>
      </c>
      <c r="D1764" s="4">
        <v>2.452</v>
      </c>
      <c r="E1764" s="4">
        <v>2.4039999999999999</v>
      </c>
      <c r="F1764" s="6">
        <v>-8.6999999999999994E-3</v>
      </c>
      <c r="G1764" s="6"/>
    </row>
    <row r="1765" spans="1:7">
      <c r="A1765" s="5">
        <v>41917</v>
      </c>
      <c r="B1765" s="4">
        <v>2.4409999999999998</v>
      </c>
      <c r="C1765" s="4">
        <v>2.4359999999999999</v>
      </c>
      <c r="D1765" s="4">
        <v>2.4430000000000001</v>
      </c>
      <c r="E1765" s="4">
        <v>2.4359999999999999</v>
      </c>
      <c r="F1765" s="6">
        <v>2.0999999999999999E-3</v>
      </c>
      <c r="G1765" s="6"/>
    </row>
    <row r="1766" spans="1:7">
      <c r="A1766" s="5">
        <v>41915</v>
      </c>
      <c r="B1766" s="4">
        <v>2.4359999999999999</v>
      </c>
      <c r="C1766" s="4">
        <v>2.4359999999999999</v>
      </c>
      <c r="D1766" s="4">
        <v>2.484</v>
      </c>
      <c r="E1766" s="4">
        <v>2.4289999999999998</v>
      </c>
      <c r="F1766" s="6">
        <v>0</v>
      </c>
      <c r="G1766" s="6"/>
    </row>
    <row r="1767" spans="1:7">
      <c r="A1767" s="5">
        <v>41914</v>
      </c>
      <c r="B1767" s="4">
        <v>2.4359999999999999</v>
      </c>
      <c r="C1767" s="4">
        <v>2.387</v>
      </c>
      <c r="D1767" s="4">
        <v>2.4390000000000001</v>
      </c>
      <c r="E1767" s="4">
        <v>2.3839999999999999</v>
      </c>
      <c r="F1767" s="6">
        <v>1.9699999999999999E-2</v>
      </c>
      <c r="G1767" s="6"/>
    </row>
    <row r="1768" spans="1:7">
      <c r="A1768" s="5">
        <v>41913</v>
      </c>
      <c r="B1768" s="4">
        <v>2.3889999999999998</v>
      </c>
      <c r="C1768" s="4">
        <v>2.5</v>
      </c>
      <c r="D1768" s="4">
        <v>2.508</v>
      </c>
      <c r="E1768" s="4">
        <v>2.3839999999999999</v>
      </c>
      <c r="F1768" s="6">
        <v>-4.2500000000000003E-2</v>
      </c>
      <c r="G1768" s="6"/>
    </row>
    <row r="1769" spans="1:7">
      <c r="A1769" s="5">
        <v>41912</v>
      </c>
      <c r="B1769" s="4">
        <v>2.4950000000000001</v>
      </c>
      <c r="C1769" s="4">
        <v>2.4790000000000001</v>
      </c>
      <c r="D1769" s="4">
        <v>2.524</v>
      </c>
      <c r="E1769" s="4">
        <v>2.4790000000000001</v>
      </c>
      <c r="F1769" s="6">
        <v>6.4999999999999997E-3</v>
      </c>
      <c r="G1769" s="6"/>
    </row>
    <row r="1770" spans="1:7">
      <c r="A1770" s="5">
        <v>41911</v>
      </c>
      <c r="B1770" s="4">
        <v>2.4790000000000001</v>
      </c>
      <c r="C1770" s="4">
        <v>2.524</v>
      </c>
      <c r="D1770" s="4">
        <v>2.54</v>
      </c>
      <c r="E1770" s="4">
        <v>2.4790000000000001</v>
      </c>
      <c r="F1770" s="6">
        <v>-1.8499999999999999E-2</v>
      </c>
      <c r="G1770" s="6"/>
    </row>
    <row r="1771" spans="1:7">
      <c r="A1771" s="5">
        <v>41910</v>
      </c>
      <c r="B1771" s="4">
        <v>2.5259999999999998</v>
      </c>
      <c r="C1771" s="4">
        <v>2.524</v>
      </c>
      <c r="D1771" s="4">
        <v>2.5259999999999998</v>
      </c>
      <c r="E1771" s="4">
        <v>2.5219999999999998</v>
      </c>
      <c r="F1771" s="6">
        <v>-6.9999999999999999E-4</v>
      </c>
      <c r="G1771" s="6"/>
    </row>
    <row r="1772" spans="1:7">
      <c r="A1772" s="5">
        <v>41909</v>
      </c>
      <c r="B1772" s="4">
        <v>2.528</v>
      </c>
      <c r="C1772" s="4">
        <v>2.528</v>
      </c>
      <c r="D1772" s="4">
        <v>2.528</v>
      </c>
      <c r="E1772" s="4">
        <v>2.528</v>
      </c>
      <c r="F1772" s="6">
        <v>0</v>
      </c>
      <c r="G1772" s="6"/>
    </row>
    <row r="1773" spans="1:7">
      <c r="A1773" s="5">
        <v>41908</v>
      </c>
      <c r="B1773" s="4">
        <v>2.528</v>
      </c>
      <c r="C1773" s="4">
        <v>2.5059999999999998</v>
      </c>
      <c r="D1773" s="4">
        <v>2.5489999999999999</v>
      </c>
      <c r="E1773" s="4">
        <v>2.4900000000000002</v>
      </c>
      <c r="F1773" s="6">
        <v>9.5999999999999992E-3</v>
      </c>
      <c r="G1773" s="6"/>
    </row>
    <row r="1774" spans="1:7">
      <c r="A1774" s="5">
        <v>41907</v>
      </c>
      <c r="B1774" s="4">
        <v>2.504</v>
      </c>
      <c r="C1774" s="4">
        <v>2.5670000000000002</v>
      </c>
      <c r="D1774" s="4">
        <v>2.5710000000000002</v>
      </c>
      <c r="E1774" s="4">
        <v>2.5019999999999998</v>
      </c>
      <c r="F1774" s="6">
        <v>-2.4199999999999999E-2</v>
      </c>
      <c r="G1774" s="6"/>
    </row>
    <row r="1775" spans="1:7">
      <c r="A1775" s="5">
        <v>41906</v>
      </c>
      <c r="B1775" s="4">
        <v>2.5659999999999998</v>
      </c>
      <c r="C1775" s="4">
        <v>2.5310000000000001</v>
      </c>
      <c r="D1775" s="4">
        <v>2.569</v>
      </c>
      <c r="E1775" s="4">
        <v>2.5270000000000001</v>
      </c>
      <c r="F1775" s="6">
        <v>1.54E-2</v>
      </c>
      <c r="G1775" s="6"/>
    </row>
    <row r="1776" spans="1:7">
      <c r="A1776" s="5">
        <v>41905</v>
      </c>
      <c r="B1776" s="4">
        <v>2.5270000000000001</v>
      </c>
      <c r="C1776" s="4">
        <v>2.556</v>
      </c>
      <c r="D1776" s="4">
        <v>2.556</v>
      </c>
      <c r="E1776" s="4">
        <v>2.5270000000000001</v>
      </c>
      <c r="F1776" s="6">
        <v>-1.52E-2</v>
      </c>
      <c r="G1776" s="6"/>
    </row>
    <row r="1777" spans="1:7">
      <c r="A1777" s="5">
        <v>41904</v>
      </c>
      <c r="B1777" s="4">
        <v>2.5659999999999998</v>
      </c>
      <c r="C1777" s="4">
        <v>2.569</v>
      </c>
      <c r="D1777" s="4">
        <v>2.5779999999999998</v>
      </c>
      <c r="E1777" s="4">
        <v>2.5470000000000002</v>
      </c>
      <c r="F1777" s="6">
        <v>-1.9E-3</v>
      </c>
      <c r="G1777" s="6"/>
    </row>
    <row r="1778" spans="1:7">
      <c r="A1778" s="5">
        <v>41903</v>
      </c>
      <c r="B1778" s="4">
        <v>2.5710000000000002</v>
      </c>
      <c r="C1778" s="4">
        <v>2.5779999999999998</v>
      </c>
      <c r="D1778" s="4">
        <v>2.5779999999999998</v>
      </c>
      <c r="E1778" s="4">
        <v>2.5710000000000002</v>
      </c>
      <c r="F1778" s="6">
        <v>-2.8E-3</v>
      </c>
      <c r="G1778" s="6"/>
    </row>
    <row r="1779" spans="1:7">
      <c r="A1779" s="5">
        <v>41901</v>
      </c>
      <c r="B1779" s="4">
        <v>2.5779999999999998</v>
      </c>
      <c r="C1779" s="4">
        <v>2.629</v>
      </c>
      <c r="D1779" s="4">
        <v>2.6549999999999998</v>
      </c>
      <c r="E1779" s="4">
        <v>2.5750000000000002</v>
      </c>
      <c r="F1779" s="6">
        <v>-1.5299999999999999E-2</v>
      </c>
      <c r="G1779" s="6"/>
    </row>
    <row r="1780" spans="1:7">
      <c r="A1780" s="5">
        <v>41900</v>
      </c>
      <c r="B1780" s="4">
        <v>2.6179999999999999</v>
      </c>
      <c r="C1780" s="4">
        <v>2.629</v>
      </c>
      <c r="D1780" s="4">
        <v>2.6419999999999999</v>
      </c>
      <c r="E1780" s="4">
        <v>2.5939999999999999</v>
      </c>
      <c r="F1780" s="6">
        <v>-1.5E-3</v>
      </c>
      <c r="G1780" s="6"/>
    </row>
    <row r="1781" spans="1:7">
      <c r="A1781" s="5">
        <v>41899</v>
      </c>
      <c r="B1781" s="4">
        <v>2.6219999999999999</v>
      </c>
      <c r="C1781" s="4">
        <v>2.5910000000000002</v>
      </c>
      <c r="D1781" s="4">
        <v>2.625</v>
      </c>
      <c r="E1781" s="4">
        <v>2.5470000000000002</v>
      </c>
      <c r="F1781" s="6">
        <v>1.0800000000000001E-2</v>
      </c>
      <c r="G1781" s="6"/>
    </row>
    <row r="1782" spans="1:7">
      <c r="A1782" s="5">
        <v>41898</v>
      </c>
      <c r="B1782" s="4">
        <v>2.5939999999999999</v>
      </c>
      <c r="C1782" s="4">
        <v>2.5910000000000002</v>
      </c>
      <c r="D1782" s="4">
        <v>2.5960000000000001</v>
      </c>
      <c r="E1782" s="4">
        <v>2.5529999999999999</v>
      </c>
      <c r="F1782" s="6">
        <v>1.1999999999999999E-3</v>
      </c>
      <c r="G1782" s="6"/>
    </row>
    <row r="1783" spans="1:7">
      <c r="A1783" s="5">
        <v>41897</v>
      </c>
      <c r="B1783" s="4">
        <v>2.5910000000000002</v>
      </c>
      <c r="C1783" s="4">
        <v>2.6120000000000001</v>
      </c>
      <c r="D1783" s="4">
        <v>2.6509999999999998</v>
      </c>
      <c r="E1783" s="4">
        <v>2.5819999999999999</v>
      </c>
      <c r="F1783" s="6">
        <v>-8.2000000000000007E-3</v>
      </c>
      <c r="G1783" s="6"/>
    </row>
    <row r="1784" spans="1:7">
      <c r="A1784" s="5">
        <v>41896</v>
      </c>
      <c r="B1784" s="4">
        <v>2.6120000000000001</v>
      </c>
      <c r="C1784" s="4">
        <v>2.6120000000000001</v>
      </c>
      <c r="D1784" s="4">
        <v>2.6120000000000001</v>
      </c>
      <c r="E1784" s="4">
        <v>2.6120000000000001</v>
      </c>
      <c r="F1784" s="6">
        <v>1.4E-3</v>
      </c>
      <c r="G1784" s="6"/>
    </row>
    <row r="1785" spans="1:7">
      <c r="A1785" s="5">
        <v>41895</v>
      </c>
      <c r="B1785" s="4">
        <v>2.609</v>
      </c>
      <c r="C1785" s="4">
        <v>2.609</v>
      </c>
      <c r="D1785" s="4">
        <v>2.609</v>
      </c>
      <c r="E1785" s="4">
        <v>2.609</v>
      </c>
      <c r="F1785" s="6">
        <v>0</v>
      </c>
      <c r="G1785" s="6"/>
    </row>
    <row r="1786" spans="1:7">
      <c r="A1786" s="5">
        <v>41894</v>
      </c>
      <c r="B1786" s="4">
        <v>2.609</v>
      </c>
      <c r="C1786" s="4">
        <v>2.5470000000000002</v>
      </c>
      <c r="D1786" s="4">
        <v>2.6160000000000001</v>
      </c>
      <c r="E1786" s="4">
        <v>2.5449999999999999</v>
      </c>
      <c r="F1786" s="6">
        <v>2.3099999999999999E-2</v>
      </c>
      <c r="G1786" s="6"/>
    </row>
    <row r="1787" spans="1:7">
      <c r="A1787" s="5">
        <v>41893</v>
      </c>
      <c r="B1787" s="4">
        <v>2.5499999999999998</v>
      </c>
      <c r="C1787" s="4">
        <v>2.532</v>
      </c>
      <c r="D1787" s="4">
        <v>2.5539999999999998</v>
      </c>
      <c r="E1787" s="4">
        <v>2.5070000000000001</v>
      </c>
      <c r="F1787" s="6">
        <v>2.8E-3</v>
      </c>
      <c r="G1787" s="6"/>
    </row>
    <row r="1788" spans="1:7">
      <c r="A1788" s="5">
        <v>41892</v>
      </c>
      <c r="B1788" s="4">
        <v>2.5430000000000001</v>
      </c>
      <c r="C1788" s="4">
        <v>2.5</v>
      </c>
      <c r="D1788" s="4">
        <v>2.5430000000000001</v>
      </c>
      <c r="E1788" s="4">
        <v>2.4929999999999999</v>
      </c>
      <c r="F1788" s="6">
        <v>1.6400000000000001E-2</v>
      </c>
      <c r="G1788" s="6"/>
    </row>
    <row r="1789" spans="1:7">
      <c r="A1789" s="5">
        <v>41891</v>
      </c>
      <c r="B1789" s="4">
        <v>2.5019999999999998</v>
      </c>
      <c r="C1789" s="4">
        <v>2.48</v>
      </c>
      <c r="D1789" s="4">
        <v>2.5089999999999999</v>
      </c>
      <c r="E1789" s="4">
        <v>2.4780000000000002</v>
      </c>
      <c r="F1789" s="6">
        <v>1.2500000000000001E-2</v>
      </c>
      <c r="G1789" s="6"/>
    </row>
    <row r="1790" spans="1:7">
      <c r="A1790" s="5">
        <v>41890</v>
      </c>
      <c r="B1790" s="4">
        <v>2.4710000000000001</v>
      </c>
      <c r="C1790" s="4">
        <v>2.4500000000000002</v>
      </c>
      <c r="D1790" s="4">
        <v>2.48</v>
      </c>
      <c r="E1790" s="4">
        <v>2.4209999999999998</v>
      </c>
      <c r="F1790" s="6">
        <v>8.6999999999999994E-3</v>
      </c>
      <c r="G1790" s="6"/>
    </row>
    <row r="1791" spans="1:7">
      <c r="A1791" s="5">
        <v>41889</v>
      </c>
      <c r="B1791" s="4">
        <v>2.4500000000000002</v>
      </c>
      <c r="C1791" s="4">
        <v>2.4590000000000001</v>
      </c>
      <c r="D1791" s="4">
        <v>2.4590000000000001</v>
      </c>
      <c r="E1791" s="4">
        <v>2.4500000000000002</v>
      </c>
      <c r="F1791" s="6">
        <v>-3.8E-3</v>
      </c>
      <c r="G1791" s="6"/>
    </row>
    <row r="1792" spans="1:7">
      <c r="A1792" s="5">
        <v>41887</v>
      </c>
      <c r="B1792" s="4">
        <v>2.4590000000000001</v>
      </c>
      <c r="C1792" s="4">
        <v>2.468</v>
      </c>
      <c r="D1792" s="4">
        <v>2.4870000000000001</v>
      </c>
      <c r="E1792" s="4">
        <v>2.387</v>
      </c>
      <c r="F1792" s="6">
        <v>2.3999999999999998E-3</v>
      </c>
      <c r="G1792" s="6"/>
    </row>
    <row r="1793" spans="1:7">
      <c r="A1793" s="5">
        <v>41886</v>
      </c>
      <c r="B1793" s="4">
        <v>2.4529999999999998</v>
      </c>
      <c r="C1793" s="4">
        <v>2.403</v>
      </c>
      <c r="D1793" s="4">
        <v>2.4569999999999999</v>
      </c>
      <c r="E1793" s="4">
        <v>2.3820000000000001</v>
      </c>
      <c r="F1793" s="6">
        <v>2.29E-2</v>
      </c>
      <c r="G1793" s="6"/>
    </row>
    <row r="1794" spans="1:7">
      <c r="A1794" s="5">
        <v>41885</v>
      </c>
      <c r="B1794" s="4">
        <v>2.3980000000000001</v>
      </c>
      <c r="C1794" s="4">
        <v>2.419</v>
      </c>
      <c r="D1794" s="4">
        <v>2.4670000000000001</v>
      </c>
      <c r="E1794" s="4">
        <v>2.3959999999999999</v>
      </c>
      <c r="F1794" s="6">
        <v>-1.03E-2</v>
      </c>
      <c r="G1794" s="6"/>
    </row>
    <row r="1795" spans="1:7">
      <c r="A1795" s="5">
        <v>41884</v>
      </c>
      <c r="B1795" s="4">
        <v>2.423</v>
      </c>
      <c r="C1795" s="4">
        <v>2.3570000000000002</v>
      </c>
      <c r="D1795" s="4">
        <v>2.4249999999999998</v>
      </c>
      <c r="E1795" s="4">
        <v>2.3540000000000001</v>
      </c>
      <c r="F1795" s="6">
        <v>2.7099999999999999E-2</v>
      </c>
      <c r="G1795" s="6"/>
    </row>
    <row r="1796" spans="1:7">
      <c r="A1796" s="5">
        <v>41883</v>
      </c>
      <c r="B1796" s="4">
        <v>2.359</v>
      </c>
      <c r="C1796" s="4">
        <v>2.3450000000000002</v>
      </c>
      <c r="D1796" s="4">
        <v>2.359</v>
      </c>
      <c r="E1796" s="4">
        <v>2.3450000000000002</v>
      </c>
      <c r="F1796" s="6">
        <v>6.1000000000000004E-3</v>
      </c>
      <c r="G1796" s="6"/>
    </row>
    <row r="1797" spans="1:7">
      <c r="A1797" s="5">
        <v>41882</v>
      </c>
      <c r="B1797" s="4">
        <v>2.3450000000000002</v>
      </c>
      <c r="C1797" s="4">
        <v>2.3450000000000002</v>
      </c>
      <c r="D1797" s="4">
        <v>2.3450000000000002</v>
      </c>
      <c r="E1797" s="4">
        <v>2.3450000000000002</v>
      </c>
      <c r="F1797" s="6">
        <v>0</v>
      </c>
      <c r="G1797" s="6"/>
    </row>
    <row r="1798" spans="1:7">
      <c r="A1798" s="5">
        <v>41880</v>
      </c>
      <c r="B1798" s="4">
        <v>2.3450000000000002</v>
      </c>
      <c r="C1798" s="4">
        <v>2.343</v>
      </c>
      <c r="D1798" s="4">
        <v>2.3540000000000001</v>
      </c>
      <c r="E1798" s="4">
        <v>2.3250000000000002</v>
      </c>
      <c r="F1798" s="6">
        <v>3.0000000000000001E-3</v>
      </c>
      <c r="G1798" s="6"/>
    </row>
    <row r="1799" spans="1:7">
      <c r="A1799" s="5">
        <v>41879</v>
      </c>
      <c r="B1799" s="4">
        <v>2.3380000000000001</v>
      </c>
      <c r="C1799" s="4">
        <v>2.3570000000000002</v>
      </c>
      <c r="D1799" s="4">
        <v>2.3570000000000002</v>
      </c>
      <c r="E1799" s="4">
        <v>2.3220000000000001</v>
      </c>
      <c r="F1799" s="6">
        <v>-9.7000000000000003E-3</v>
      </c>
      <c r="G1799" s="6"/>
    </row>
    <row r="1800" spans="1:7">
      <c r="A1800" s="5">
        <v>41878</v>
      </c>
      <c r="B1800" s="4">
        <v>2.3610000000000002</v>
      </c>
      <c r="C1800" s="4">
        <v>2.3929999999999998</v>
      </c>
      <c r="D1800" s="4">
        <v>2.3940000000000001</v>
      </c>
      <c r="E1800" s="4">
        <v>2.3570000000000002</v>
      </c>
      <c r="F1800" s="6">
        <v>-1.54E-2</v>
      </c>
      <c r="G1800" s="6"/>
    </row>
    <row r="1801" spans="1:7">
      <c r="A1801" s="5">
        <v>41877</v>
      </c>
      <c r="B1801" s="4">
        <v>2.3980000000000001</v>
      </c>
      <c r="C1801" s="4">
        <v>2.3839999999999999</v>
      </c>
      <c r="D1801" s="4">
        <v>2.4</v>
      </c>
      <c r="E1801" s="4">
        <v>2.3679999999999999</v>
      </c>
      <c r="F1801" s="6">
        <v>5.8999999999999999E-3</v>
      </c>
      <c r="G1801" s="6"/>
    </row>
    <row r="1802" spans="1:7">
      <c r="A1802" s="5">
        <v>41876</v>
      </c>
      <c r="B1802" s="4">
        <v>2.3839999999999999</v>
      </c>
      <c r="C1802" s="4">
        <v>2.41</v>
      </c>
      <c r="D1802" s="4">
        <v>2.4319999999999999</v>
      </c>
      <c r="E1802" s="4">
        <v>2.3769999999999998</v>
      </c>
      <c r="F1802" s="6">
        <v>-1.0999999999999999E-2</v>
      </c>
      <c r="G1802" s="6"/>
    </row>
    <row r="1803" spans="1:7">
      <c r="A1803" s="5">
        <v>41875</v>
      </c>
      <c r="B1803" s="4">
        <v>2.41</v>
      </c>
      <c r="C1803" s="4">
        <v>2.4089999999999998</v>
      </c>
      <c r="D1803" s="4">
        <v>2.41</v>
      </c>
      <c r="E1803" s="4">
        <v>2.4089999999999998</v>
      </c>
      <c r="F1803" s="6">
        <v>3.0999999999999999E-3</v>
      </c>
      <c r="G1803" s="6"/>
    </row>
    <row r="1804" spans="1:7">
      <c r="A1804" s="5">
        <v>41873</v>
      </c>
      <c r="B1804" s="4">
        <v>2.403</v>
      </c>
      <c r="C1804" s="4">
        <v>2.41</v>
      </c>
      <c r="D1804" s="4">
        <v>2.444</v>
      </c>
      <c r="E1804" s="4">
        <v>2.3780000000000001</v>
      </c>
      <c r="F1804" s="6">
        <v>-2.5000000000000001E-3</v>
      </c>
      <c r="G1804" s="6"/>
    </row>
    <row r="1805" spans="1:7">
      <c r="A1805" s="5">
        <v>41872</v>
      </c>
      <c r="B1805" s="4">
        <v>2.4089999999999998</v>
      </c>
      <c r="C1805" s="4">
        <v>2.4340000000000002</v>
      </c>
      <c r="D1805" s="4">
        <v>2.448</v>
      </c>
      <c r="E1805" s="4">
        <v>2.3980000000000001</v>
      </c>
      <c r="F1805" s="6">
        <v>-7.7999999999999996E-3</v>
      </c>
      <c r="G1805" s="6"/>
    </row>
    <row r="1806" spans="1:7">
      <c r="A1806" s="5">
        <v>41871</v>
      </c>
      <c r="B1806" s="4">
        <v>2.4279999999999999</v>
      </c>
      <c r="C1806" s="4">
        <v>2.4009999999999998</v>
      </c>
      <c r="D1806" s="4">
        <v>2.4460000000000002</v>
      </c>
      <c r="E1806" s="4">
        <v>2.3980000000000001</v>
      </c>
      <c r="F1806" s="6">
        <v>1.04E-2</v>
      </c>
      <c r="G1806" s="6"/>
    </row>
    <row r="1807" spans="1:7">
      <c r="A1807" s="5">
        <v>41870</v>
      </c>
      <c r="B1807" s="4">
        <v>2.403</v>
      </c>
      <c r="C1807" s="4">
        <v>2.3959999999999999</v>
      </c>
      <c r="D1807" s="4">
        <v>2.407</v>
      </c>
      <c r="E1807" s="4">
        <v>2.3610000000000002</v>
      </c>
      <c r="F1807" s="6">
        <v>3.8E-3</v>
      </c>
      <c r="G1807" s="6"/>
    </row>
    <row r="1808" spans="1:7">
      <c r="A1808" s="5">
        <v>41869</v>
      </c>
      <c r="B1808" s="4">
        <v>2.3940000000000001</v>
      </c>
      <c r="C1808" s="4">
        <v>2.3559999999999999</v>
      </c>
      <c r="D1808" s="4">
        <v>2.3980000000000001</v>
      </c>
      <c r="E1808" s="4">
        <v>2.3519999999999999</v>
      </c>
      <c r="F1808" s="6">
        <v>1.5599999999999999E-2</v>
      </c>
      <c r="G1808" s="6"/>
    </row>
    <row r="1809" spans="1:7">
      <c r="A1809" s="5">
        <v>41868</v>
      </c>
      <c r="B1809" s="4">
        <v>2.3570000000000002</v>
      </c>
      <c r="C1809" s="4">
        <v>2.359</v>
      </c>
      <c r="D1809" s="4">
        <v>2.359</v>
      </c>
      <c r="E1809" s="4">
        <v>2.3570000000000002</v>
      </c>
      <c r="F1809" s="6">
        <v>7.0000000000000001E-3</v>
      </c>
      <c r="G1809" s="6"/>
    </row>
    <row r="1810" spans="1:7">
      <c r="A1810" s="5">
        <v>41866</v>
      </c>
      <c r="B1810" s="4">
        <v>2.3410000000000002</v>
      </c>
      <c r="C1810" s="4">
        <v>2.407</v>
      </c>
      <c r="D1810" s="4">
        <v>2.4119999999999999</v>
      </c>
      <c r="E1810" s="4">
        <v>2.3029999999999999</v>
      </c>
      <c r="F1810" s="6">
        <v>-2.58E-2</v>
      </c>
      <c r="G1810" s="6"/>
    </row>
    <row r="1811" spans="1:7">
      <c r="A1811" s="5">
        <v>41865</v>
      </c>
      <c r="B1811" s="4">
        <v>2.403</v>
      </c>
      <c r="C1811" s="4">
        <v>2.4300000000000002</v>
      </c>
      <c r="D1811" s="4">
        <v>2.4420000000000002</v>
      </c>
      <c r="E1811" s="4">
        <v>2.391</v>
      </c>
      <c r="F1811" s="6">
        <v>-7.0000000000000001E-3</v>
      </c>
      <c r="G1811" s="6"/>
    </row>
    <row r="1812" spans="1:7">
      <c r="A1812" s="5">
        <v>41864</v>
      </c>
      <c r="B1812" s="4">
        <v>2.42</v>
      </c>
      <c r="C1812" s="4">
        <v>2.4580000000000002</v>
      </c>
      <c r="D1812" s="4">
        <v>2.4710000000000001</v>
      </c>
      <c r="E1812" s="4">
        <v>2.4079999999999999</v>
      </c>
      <c r="F1812" s="6">
        <v>-1.18E-2</v>
      </c>
      <c r="G1812" s="6"/>
    </row>
    <row r="1813" spans="1:7">
      <c r="A1813" s="5">
        <v>41863</v>
      </c>
      <c r="B1813" s="4">
        <v>2.4489999999999998</v>
      </c>
      <c r="C1813" s="4">
        <v>2.431</v>
      </c>
      <c r="D1813" s="4">
        <v>2.4510000000000001</v>
      </c>
      <c r="E1813" s="4">
        <v>2.415</v>
      </c>
      <c r="F1813" s="6">
        <v>8.2000000000000007E-3</v>
      </c>
      <c r="G1813" s="6"/>
    </row>
    <row r="1814" spans="1:7">
      <c r="A1814" s="5">
        <v>41862</v>
      </c>
      <c r="B1814" s="4">
        <v>2.4289999999999998</v>
      </c>
      <c r="C1814" s="4">
        <v>2.431</v>
      </c>
      <c r="D1814" s="4">
        <v>2.44</v>
      </c>
      <c r="E1814" s="4">
        <v>2.411</v>
      </c>
      <c r="F1814" s="6">
        <v>-8.9999999999999998E-4</v>
      </c>
      <c r="G1814" s="6"/>
    </row>
    <row r="1815" spans="1:7">
      <c r="A1815" s="5">
        <v>41861</v>
      </c>
      <c r="B1815" s="4">
        <v>2.431</v>
      </c>
      <c r="C1815" s="4">
        <v>2.4220000000000002</v>
      </c>
      <c r="D1815" s="4">
        <v>2.4329999999999998</v>
      </c>
      <c r="E1815" s="4">
        <v>2.4220000000000002</v>
      </c>
      <c r="F1815" s="6">
        <v>3.8E-3</v>
      </c>
      <c r="G1815" s="6"/>
    </row>
    <row r="1816" spans="1:7">
      <c r="A1816" s="5">
        <v>41859</v>
      </c>
      <c r="B1816" s="4">
        <v>2.4220000000000002</v>
      </c>
      <c r="C1816" s="4">
        <v>2.42</v>
      </c>
      <c r="D1816" s="4">
        <v>2.4260000000000002</v>
      </c>
      <c r="E1816" s="4">
        <v>2.3490000000000002</v>
      </c>
      <c r="F1816" s="6">
        <v>5.4000000000000003E-3</v>
      </c>
      <c r="G1816" s="6"/>
    </row>
    <row r="1817" spans="1:7">
      <c r="A1817" s="5">
        <v>41858</v>
      </c>
      <c r="B1817" s="4">
        <v>2.4089999999999998</v>
      </c>
      <c r="C1817" s="4">
        <v>2.4710000000000001</v>
      </c>
      <c r="D1817" s="4">
        <v>2.4820000000000002</v>
      </c>
      <c r="E1817" s="4">
        <v>2.4079999999999999</v>
      </c>
      <c r="F1817" s="6">
        <v>-2.4299999999999999E-2</v>
      </c>
      <c r="G1817" s="6"/>
    </row>
    <row r="1818" spans="1:7">
      <c r="A1818" s="5">
        <v>41857</v>
      </c>
      <c r="B1818" s="4">
        <v>2.4689999999999999</v>
      </c>
      <c r="C1818" s="4">
        <v>2.4870000000000001</v>
      </c>
      <c r="D1818" s="4">
        <v>2.4889999999999999</v>
      </c>
      <c r="E1818" s="4">
        <v>2.4329999999999998</v>
      </c>
      <c r="F1818" s="6">
        <v>-8.0000000000000002E-3</v>
      </c>
      <c r="G1818" s="6"/>
    </row>
    <row r="1819" spans="1:7">
      <c r="A1819" s="5">
        <v>41856</v>
      </c>
      <c r="B1819" s="4">
        <v>2.4889999999999999</v>
      </c>
      <c r="C1819" s="4">
        <v>2.4870000000000001</v>
      </c>
      <c r="D1819" s="4">
        <v>2.5249999999999999</v>
      </c>
      <c r="E1819" s="4">
        <v>2.4729999999999999</v>
      </c>
      <c r="F1819" s="6">
        <v>1.6000000000000001E-3</v>
      </c>
      <c r="G1819" s="6"/>
    </row>
    <row r="1820" spans="1:7">
      <c r="A1820" s="5">
        <v>41855</v>
      </c>
      <c r="B1820" s="4">
        <v>2.4849999999999999</v>
      </c>
      <c r="C1820" s="4">
        <v>2.5019999999999998</v>
      </c>
      <c r="D1820" s="4">
        <v>2.5129999999999999</v>
      </c>
      <c r="E1820" s="4">
        <v>2.4710000000000001</v>
      </c>
      <c r="F1820" s="6">
        <v>-5.8999999999999999E-3</v>
      </c>
      <c r="G1820" s="6"/>
    </row>
    <row r="1821" spans="1:7">
      <c r="A1821" s="5">
        <v>41854</v>
      </c>
      <c r="B1821" s="4">
        <v>2.5</v>
      </c>
      <c r="C1821" s="4">
        <v>2.4980000000000002</v>
      </c>
      <c r="D1821" s="4">
        <v>2.5</v>
      </c>
      <c r="E1821" s="4">
        <v>2.4980000000000002</v>
      </c>
      <c r="F1821" s="6">
        <v>2.2000000000000001E-3</v>
      </c>
      <c r="G1821" s="6"/>
    </row>
    <row r="1822" spans="1:7">
      <c r="A1822" s="5">
        <v>41853</v>
      </c>
      <c r="B1822" s="4">
        <v>2.4940000000000002</v>
      </c>
      <c r="C1822" s="4">
        <v>2.4940000000000002</v>
      </c>
      <c r="D1822" s="4">
        <v>2.4940000000000002</v>
      </c>
      <c r="E1822" s="4">
        <v>2.4940000000000002</v>
      </c>
      <c r="F1822" s="6">
        <v>0</v>
      </c>
      <c r="G1822" s="6"/>
    </row>
    <row r="1823" spans="1:7">
      <c r="A1823" s="5">
        <v>41852</v>
      </c>
      <c r="B1823" s="4">
        <v>2.4940000000000002</v>
      </c>
      <c r="C1823" s="4">
        <v>2.5619999999999998</v>
      </c>
      <c r="D1823" s="4">
        <v>2.5910000000000002</v>
      </c>
      <c r="E1823" s="4">
        <v>2.4820000000000002</v>
      </c>
      <c r="F1823" s="6">
        <v>-2.6499999999999999E-2</v>
      </c>
      <c r="G1823" s="6"/>
    </row>
    <row r="1824" spans="1:7">
      <c r="A1824" s="5">
        <v>41851</v>
      </c>
      <c r="B1824" s="4">
        <v>2.5619999999999998</v>
      </c>
      <c r="C1824" s="4">
        <v>2.5579999999999998</v>
      </c>
      <c r="D1824" s="4">
        <v>2.6139999999999999</v>
      </c>
      <c r="E1824" s="4">
        <v>2.5379999999999998</v>
      </c>
      <c r="F1824" s="6">
        <v>8.0000000000000004E-4</v>
      </c>
      <c r="G1824" s="6"/>
    </row>
    <row r="1825" spans="1:7">
      <c r="A1825" s="5">
        <v>41850</v>
      </c>
      <c r="B1825" s="4">
        <v>2.56</v>
      </c>
      <c r="C1825" s="4">
        <v>2.46</v>
      </c>
      <c r="D1825" s="4">
        <v>2.569</v>
      </c>
      <c r="E1825" s="4">
        <v>2.4580000000000002</v>
      </c>
      <c r="F1825" s="6">
        <v>3.9800000000000002E-2</v>
      </c>
      <c r="G1825" s="6"/>
    </row>
    <row r="1826" spans="1:7">
      <c r="A1826" s="5">
        <v>41849</v>
      </c>
      <c r="B1826" s="4">
        <v>2.4620000000000002</v>
      </c>
      <c r="C1826" s="4">
        <v>2.4910000000000001</v>
      </c>
      <c r="D1826" s="4">
        <v>2.4980000000000002</v>
      </c>
      <c r="E1826" s="4">
        <v>2.4510000000000001</v>
      </c>
      <c r="F1826" s="6">
        <v>-1.01E-2</v>
      </c>
      <c r="G1826" s="6"/>
    </row>
    <row r="1827" spans="1:7">
      <c r="A1827" s="5">
        <v>41848</v>
      </c>
      <c r="B1827" s="4">
        <v>2.4870000000000001</v>
      </c>
      <c r="C1827" s="4">
        <v>2.4710000000000001</v>
      </c>
      <c r="D1827" s="4">
        <v>2.496</v>
      </c>
      <c r="E1827" s="4">
        <v>2.4660000000000002</v>
      </c>
      <c r="F1827" s="6">
        <v>7.1999999999999998E-3</v>
      </c>
      <c r="G1827" s="6"/>
    </row>
    <row r="1828" spans="1:7">
      <c r="A1828" s="5">
        <v>41847</v>
      </c>
      <c r="B1828" s="4">
        <v>2.4689999999999999</v>
      </c>
      <c r="C1828" s="4">
        <v>2.4670000000000001</v>
      </c>
      <c r="D1828" s="4">
        <v>2.4710000000000001</v>
      </c>
      <c r="E1828" s="4">
        <v>2.4670000000000001</v>
      </c>
      <c r="F1828" s="6">
        <v>8.9999999999999998E-4</v>
      </c>
      <c r="G1828" s="6"/>
    </row>
    <row r="1829" spans="1:7">
      <c r="A1829" s="5">
        <v>41845</v>
      </c>
      <c r="B1829" s="4">
        <v>2.4670000000000001</v>
      </c>
      <c r="C1829" s="4">
        <v>2.5030000000000001</v>
      </c>
      <c r="D1829" s="4">
        <v>2.52</v>
      </c>
      <c r="E1829" s="4">
        <v>2.464</v>
      </c>
      <c r="F1829" s="6">
        <v>-1.4E-2</v>
      </c>
      <c r="G1829" s="6"/>
    </row>
    <row r="1830" spans="1:7">
      <c r="A1830" s="5">
        <v>41844</v>
      </c>
      <c r="B1830" s="4">
        <v>2.5019999999999998</v>
      </c>
      <c r="C1830" s="4">
        <v>2.4689999999999999</v>
      </c>
      <c r="D1830" s="4">
        <v>2.5219999999999998</v>
      </c>
      <c r="E1830" s="4">
        <v>2.4580000000000002</v>
      </c>
      <c r="F1830" s="6">
        <v>1.34E-2</v>
      </c>
      <c r="G1830" s="6"/>
    </row>
    <row r="1831" spans="1:7">
      <c r="A1831" s="5">
        <v>41843</v>
      </c>
      <c r="B1831" s="4">
        <v>2.4689999999999999</v>
      </c>
      <c r="C1831" s="4">
        <v>2.4670000000000001</v>
      </c>
      <c r="D1831" s="4">
        <v>2.4780000000000002</v>
      </c>
      <c r="E1831" s="4">
        <v>2.4489999999999998</v>
      </c>
      <c r="F1831" s="6">
        <v>1.1999999999999999E-3</v>
      </c>
      <c r="G1831" s="6"/>
    </row>
    <row r="1832" spans="1:7">
      <c r="A1832" s="5">
        <v>41842</v>
      </c>
      <c r="B1832" s="4">
        <v>2.4660000000000002</v>
      </c>
      <c r="C1832" s="4">
        <v>2.4729999999999999</v>
      </c>
      <c r="D1832" s="4">
        <v>2.5049999999999999</v>
      </c>
      <c r="E1832" s="4">
        <v>2.46</v>
      </c>
      <c r="F1832" s="6">
        <v>-1.1999999999999999E-3</v>
      </c>
      <c r="G1832" s="6"/>
    </row>
    <row r="1833" spans="1:7">
      <c r="A1833" s="5">
        <v>41841</v>
      </c>
      <c r="B1833" s="4">
        <v>2.4689999999999999</v>
      </c>
      <c r="C1833" s="4">
        <v>2.4820000000000002</v>
      </c>
      <c r="D1833" s="4">
        <v>2.4910000000000001</v>
      </c>
      <c r="E1833" s="4">
        <v>2.448</v>
      </c>
      <c r="F1833" s="6">
        <v>-5.1999999999999998E-3</v>
      </c>
      <c r="G1833" s="6"/>
    </row>
    <row r="1834" spans="1:7">
      <c r="A1834" s="5">
        <v>41840</v>
      </c>
      <c r="B1834" s="4">
        <v>2.4820000000000002</v>
      </c>
      <c r="C1834" s="4">
        <v>2.4820000000000002</v>
      </c>
      <c r="D1834" s="4">
        <v>2.4820000000000002</v>
      </c>
      <c r="E1834" s="4">
        <v>2.4820000000000002</v>
      </c>
      <c r="F1834" s="6">
        <v>0</v>
      </c>
      <c r="G1834" s="6"/>
    </row>
    <row r="1835" spans="1:7">
      <c r="A1835" s="5">
        <v>41838</v>
      </c>
      <c r="B1835" s="4">
        <v>2.4820000000000002</v>
      </c>
      <c r="C1835" s="4">
        <v>2.4510000000000001</v>
      </c>
      <c r="D1835" s="4">
        <v>2.5019999999999998</v>
      </c>
      <c r="E1835" s="4">
        <v>2.448</v>
      </c>
      <c r="F1835" s="6">
        <v>1.6400000000000001E-2</v>
      </c>
      <c r="G1835" s="6"/>
    </row>
    <row r="1836" spans="1:7">
      <c r="A1836" s="5">
        <v>41837</v>
      </c>
      <c r="B1836" s="4">
        <v>2.4420000000000002</v>
      </c>
      <c r="C1836" s="4">
        <v>2.5249999999999999</v>
      </c>
      <c r="D1836" s="4">
        <v>2.5270000000000001</v>
      </c>
      <c r="E1836" s="4">
        <v>2.4409999999999998</v>
      </c>
      <c r="F1836" s="6">
        <v>-3.4799999999999998E-2</v>
      </c>
      <c r="G1836" s="6"/>
    </row>
    <row r="1837" spans="1:7">
      <c r="A1837" s="5">
        <v>41836</v>
      </c>
      <c r="B1837" s="4">
        <v>2.5299999999999998</v>
      </c>
      <c r="C1837" s="4">
        <v>2.5470000000000002</v>
      </c>
      <c r="D1837" s="4">
        <v>2.569</v>
      </c>
      <c r="E1837" s="4">
        <v>2.5270000000000001</v>
      </c>
      <c r="F1837" s="6">
        <v>-8.6E-3</v>
      </c>
      <c r="G1837" s="6"/>
    </row>
    <row r="1838" spans="1:7">
      <c r="A1838" s="5">
        <v>41835</v>
      </c>
      <c r="B1838" s="4">
        <v>2.552</v>
      </c>
      <c r="C1838" s="4">
        <v>2.5470000000000002</v>
      </c>
      <c r="D1838" s="4">
        <v>2.57</v>
      </c>
      <c r="E1838" s="4">
        <v>2.52</v>
      </c>
      <c r="F1838" s="6">
        <v>2E-3</v>
      </c>
      <c r="G1838" s="6"/>
    </row>
    <row r="1839" spans="1:7">
      <c r="A1839" s="5">
        <v>41834</v>
      </c>
      <c r="B1839" s="4">
        <v>2.5470000000000002</v>
      </c>
      <c r="C1839" s="4">
        <v>2.5249999999999999</v>
      </c>
      <c r="D1839" s="4">
        <v>2.5499999999999998</v>
      </c>
      <c r="E1839" s="4">
        <v>2.5179999999999998</v>
      </c>
      <c r="F1839" s="6">
        <v>9.4000000000000004E-3</v>
      </c>
      <c r="G1839" s="6"/>
    </row>
    <row r="1840" spans="1:7">
      <c r="A1840" s="5">
        <v>41833</v>
      </c>
      <c r="B1840" s="4">
        <v>2.5230000000000001</v>
      </c>
      <c r="C1840" s="4">
        <v>2.5230000000000001</v>
      </c>
      <c r="D1840" s="4">
        <v>2.5230000000000001</v>
      </c>
      <c r="E1840" s="4">
        <v>2.5230000000000001</v>
      </c>
      <c r="F1840" s="6">
        <v>2.8999999999999998E-3</v>
      </c>
      <c r="G1840" s="6"/>
    </row>
    <row r="1841" spans="1:7">
      <c r="A1841" s="5">
        <v>41832</v>
      </c>
      <c r="B1841" s="4">
        <v>2.516</v>
      </c>
      <c r="C1841" s="4">
        <v>2.516</v>
      </c>
      <c r="D1841" s="4">
        <v>2.516</v>
      </c>
      <c r="E1841" s="4">
        <v>2.516</v>
      </c>
      <c r="F1841" s="6">
        <v>0</v>
      </c>
      <c r="G1841" s="6"/>
    </row>
    <row r="1842" spans="1:7">
      <c r="A1842" s="5">
        <v>41831</v>
      </c>
      <c r="B1842" s="4">
        <v>2.516</v>
      </c>
      <c r="C1842" s="4">
        <v>2.536</v>
      </c>
      <c r="D1842" s="4">
        <v>2.5470000000000002</v>
      </c>
      <c r="E1842" s="4">
        <v>2.5049999999999999</v>
      </c>
      <c r="F1842" s="6">
        <v>-8.6999999999999994E-3</v>
      </c>
      <c r="G1842" s="6"/>
    </row>
    <row r="1843" spans="1:7">
      <c r="A1843" s="5">
        <v>41830</v>
      </c>
      <c r="B1843" s="4">
        <v>2.5379999999999998</v>
      </c>
      <c r="C1843" s="4">
        <v>2.5579999999999998</v>
      </c>
      <c r="D1843" s="4">
        <v>2.5579999999999998</v>
      </c>
      <c r="E1843" s="4">
        <v>2.4940000000000002</v>
      </c>
      <c r="F1843" s="6">
        <v>-7.0000000000000001E-3</v>
      </c>
      <c r="G1843" s="6"/>
    </row>
    <row r="1844" spans="1:7">
      <c r="A1844" s="5">
        <v>41829</v>
      </c>
      <c r="B1844" s="4">
        <v>2.556</v>
      </c>
      <c r="C1844" s="4">
        <v>2.5590000000000002</v>
      </c>
      <c r="D1844" s="4">
        <v>2.6030000000000002</v>
      </c>
      <c r="E1844" s="4">
        <v>2.5430000000000001</v>
      </c>
      <c r="F1844" s="6">
        <v>-1.1999999999999999E-3</v>
      </c>
      <c r="G1844" s="6"/>
    </row>
    <row r="1845" spans="1:7">
      <c r="A1845" s="5">
        <v>41828</v>
      </c>
      <c r="B1845" s="4">
        <v>2.5590000000000002</v>
      </c>
      <c r="C1845" s="4">
        <v>2.6160000000000001</v>
      </c>
      <c r="D1845" s="4">
        <v>2.621</v>
      </c>
      <c r="E1845" s="4">
        <v>2.5539999999999998</v>
      </c>
      <c r="F1845" s="6">
        <v>-2.1000000000000001E-2</v>
      </c>
      <c r="G1845" s="6"/>
    </row>
    <row r="1846" spans="1:7">
      <c r="A1846" s="5">
        <v>41827</v>
      </c>
      <c r="B1846" s="4">
        <v>2.6139999999999999</v>
      </c>
      <c r="C1846" s="4">
        <v>2.6560000000000001</v>
      </c>
      <c r="D1846" s="4">
        <v>2.661</v>
      </c>
      <c r="E1846" s="4">
        <v>2.6080000000000001</v>
      </c>
      <c r="F1846" s="6">
        <v>-1.6400000000000001E-2</v>
      </c>
      <c r="G1846" s="6"/>
    </row>
    <row r="1847" spans="1:7">
      <c r="A1847" s="5">
        <v>41826</v>
      </c>
      <c r="B1847" s="4">
        <v>2.6579999999999999</v>
      </c>
      <c r="C1847" s="4">
        <v>2.6539999999999999</v>
      </c>
      <c r="D1847" s="4">
        <v>2.6579999999999999</v>
      </c>
      <c r="E1847" s="4">
        <v>2.6539999999999999</v>
      </c>
      <c r="F1847" s="6">
        <v>6.1999999999999998E-3</v>
      </c>
      <c r="G1847" s="6"/>
    </row>
    <row r="1848" spans="1:7">
      <c r="A1848" s="5">
        <v>41823</v>
      </c>
      <c r="B1848" s="4">
        <v>2.641</v>
      </c>
      <c r="C1848" s="4">
        <v>2.625</v>
      </c>
      <c r="D1848" s="4">
        <v>2.6920000000000002</v>
      </c>
      <c r="E1848" s="4">
        <v>2.6150000000000002</v>
      </c>
      <c r="F1848" s="6">
        <v>4.8999999999999998E-3</v>
      </c>
      <c r="G1848" s="6"/>
    </row>
    <row r="1849" spans="1:7">
      <c r="A1849" s="5">
        <v>41822</v>
      </c>
      <c r="B1849" s="4">
        <v>2.6280000000000001</v>
      </c>
      <c r="C1849" s="4">
        <v>2.5680000000000001</v>
      </c>
      <c r="D1849" s="4">
        <v>2.63</v>
      </c>
      <c r="E1849" s="4">
        <v>2.548</v>
      </c>
      <c r="F1849" s="6">
        <v>2.3800000000000002E-2</v>
      </c>
      <c r="G1849" s="6"/>
    </row>
    <row r="1850" spans="1:7">
      <c r="A1850" s="5">
        <v>41821</v>
      </c>
      <c r="B1850" s="4">
        <v>2.5670000000000002</v>
      </c>
      <c r="C1850" s="4">
        <v>2.5299999999999998</v>
      </c>
      <c r="D1850" s="4">
        <v>2.57</v>
      </c>
      <c r="E1850" s="4">
        <v>2.5209999999999999</v>
      </c>
      <c r="F1850" s="6">
        <v>1.38E-2</v>
      </c>
      <c r="G1850" s="6"/>
    </row>
    <row r="1851" spans="1:7">
      <c r="A1851" s="5">
        <v>41820</v>
      </c>
      <c r="B1851" s="4">
        <v>2.532</v>
      </c>
      <c r="C1851" s="4">
        <v>2.5289999999999999</v>
      </c>
      <c r="D1851" s="4">
        <v>2.548</v>
      </c>
      <c r="E1851" s="4">
        <v>2.5139999999999998</v>
      </c>
      <c r="F1851" s="6">
        <v>5.9999999999999995E-4</v>
      </c>
      <c r="G1851" s="6"/>
    </row>
    <row r="1852" spans="1:7">
      <c r="A1852" s="5">
        <v>41819</v>
      </c>
      <c r="B1852" s="4">
        <v>2.5299999999999998</v>
      </c>
      <c r="C1852" s="4">
        <v>2.5299999999999998</v>
      </c>
      <c r="D1852" s="4">
        <v>2.5299999999999998</v>
      </c>
      <c r="E1852" s="4">
        <v>2.5299999999999998</v>
      </c>
      <c r="F1852" s="6">
        <v>-2.2000000000000001E-3</v>
      </c>
      <c r="G1852" s="6"/>
    </row>
    <row r="1853" spans="1:7">
      <c r="A1853" s="5">
        <v>41817</v>
      </c>
      <c r="B1853" s="4">
        <v>2.536</v>
      </c>
      <c r="C1853" s="4">
        <v>2.5270000000000001</v>
      </c>
      <c r="D1853" s="4">
        <v>2.536</v>
      </c>
      <c r="E1853" s="4">
        <v>2.5070000000000001</v>
      </c>
      <c r="F1853" s="6">
        <v>1.6000000000000001E-3</v>
      </c>
      <c r="G1853" s="6"/>
    </row>
    <row r="1854" spans="1:7">
      <c r="A1854" s="5">
        <v>41816</v>
      </c>
      <c r="B1854" s="4">
        <v>2.532</v>
      </c>
      <c r="C1854" s="4">
        <v>2.5609999999999999</v>
      </c>
      <c r="D1854" s="4">
        <v>2.5680000000000001</v>
      </c>
      <c r="E1854" s="4">
        <v>2.516</v>
      </c>
      <c r="F1854" s="6">
        <v>-1.1299999999999999E-2</v>
      </c>
      <c r="G1854" s="6"/>
    </row>
    <row r="1855" spans="1:7">
      <c r="A1855" s="5">
        <v>41815</v>
      </c>
      <c r="B1855" s="4">
        <v>2.5609999999999999</v>
      </c>
      <c r="C1855" s="4">
        <v>2.577</v>
      </c>
      <c r="D1855" s="4">
        <v>2.5880000000000001</v>
      </c>
      <c r="E1855" s="4">
        <v>2.5289999999999999</v>
      </c>
      <c r="F1855" s="6">
        <v>-6.1999999999999998E-3</v>
      </c>
      <c r="G1855" s="6"/>
    </row>
    <row r="1856" spans="1:7">
      <c r="A1856" s="5">
        <v>41814</v>
      </c>
      <c r="B1856" s="4">
        <v>2.577</v>
      </c>
      <c r="C1856" s="4">
        <v>2.6190000000000002</v>
      </c>
      <c r="D1856" s="4">
        <v>2.621</v>
      </c>
      <c r="E1856" s="4">
        <v>2.5750000000000002</v>
      </c>
      <c r="F1856" s="6">
        <v>-1.8700000000000001E-2</v>
      </c>
      <c r="G1856" s="6"/>
    </row>
    <row r="1857" spans="1:7">
      <c r="A1857" s="5">
        <v>41813</v>
      </c>
      <c r="B1857" s="4">
        <v>2.6259999999999999</v>
      </c>
      <c r="C1857" s="4">
        <v>2.6120000000000001</v>
      </c>
      <c r="D1857" s="4">
        <v>2.63</v>
      </c>
      <c r="E1857" s="4">
        <v>2.59</v>
      </c>
      <c r="F1857" s="6">
        <v>5.4999999999999997E-3</v>
      </c>
      <c r="G1857" s="6"/>
    </row>
    <row r="1858" spans="1:7">
      <c r="A1858" s="5">
        <v>41812</v>
      </c>
      <c r="B1858" s="4">
        <v>2.6120000000000001</v>
      </c>
      <c r="C1858" s="4">
        <v>2.6080000000000001</v>
      </c>
      <c r="D1858" s="4">
        <v>2.6120000000000001</v>
      </c>
      <c r="E1858" s="4">
        <v>2.6080000000000001</v>
      </c>
      <c r="F1858" s="6">
        <v>1.4E-3</v>
      </c>
      <c r="G1858" s="6"/>
    </row>
    <row r="1859" spans="1:7">
      <c r="A1859" s="5">
        <v>41810</v>
      </c>
      <c r="B1859" s="4">
        <v>2.6080000000000001</v>
      </c>
      <c r="C1859" s="4">
        <v>2.6219999999999999</v>
      </c>
      <c r="D1859" s="4">
        <v>2.6589999999999998</v>
      </c>
      <c r="E1859" s="4">
        <v>2.6059999999999999</v>
      </c>
      <c r="F1859" s="6">
        <v>-5.0000000000000001E-3</v>
      </c>
      <c r="G1859" s="6"/>
    </row>
    <row r="1860" spans="1:7">
      <c r="A1860" s="5">
        <v>41809</v>
      </c>
      <c r="B1860" s="4">
        <v>2.621</v>
      </c>
      <c r="C1860" s="4">
        <v>2.59</v>
      </c>
      <c r="D1860" s="4">
        <v>2.6459999999999999</v>
      </c>
      <c r="E1860" s="4">
        <v>2.5649999999999999</v>
      </c>
      <c r="F1860" s="6">
        <v>1.2E-2</v>
      </c>
      <c r="G1860" s="6"/>
    </row>
    <row r="1861" spans="1:7">
      <c r="A1861" s="5">
        <v>41808</v>
      </c>
      <c r="B1861" s="4">
        <v>2.59</v>
      </c>
      <c r="C1861" s="4">
        <v>2.6589999999999998</v>
      </c>
      <c r="D1861" s="4">
        <v>2.66</v>
      </c>
      <c r="E1861" s="4">
        <v>2.5859999999999999</v>
      </c>
      <c r="F1861" s="6">
        <v>-2.3699999999999999E-2</v>
      </c>
      <c r="G1861" s="6"/>
    </row>
    <row r="1862" spans="1:7">
      <c r="A1862" s="5">
        <v>41807</v>
      </c>
      <c r="B1862" s="4">
        <v>2.653</v>
      </c>
      <c r="C1862" s="4">
        <v>2.601</v>
      </c>
      <c r="D1862" s="4">
        <v>2.657</v>
      </c>
      <c r="E1862" s="4">
        <v>2.5880000000000001</v>
      </c>
      <c r="F1862" s="6">
        <v>2.1600000000000001E-2</v>
      </c>
      <c r="G1862" s="6"/>
    </row>
    <row r="1863" spans="1:7">
      <c r="A1863" s="5">
        <v>41806</v>
      </c>
      <c r="B1863" s="4">
        <v>2.597</v>
      </c>
      <c r="C1863" s="4">
        <v>2.6019999999999999</v>
      </c>
      <c r="D1863" s="4">
        <v>2.613</v>
      </c>
      <c r="E1863" s="4">
        <v>2.577</v>
      </c>
      <c r="F1863" s="6">
        <v>-2.0999999999999999E-3</v>
      </c>
      <c r="G1863" s="6"/>
    </row>
    <row r="1864" spans="1:7">
      <c r="A1864" s="5">
        <v>41805</v>
      </c>
      <c r="B1864" s="4">
        <v>2.6019999999999999</v>
      </c>
      <c r="C1864" s="4">
        <v>2.6080000000000001</v>
      </c>
      <c r="D1864" s="4">
        <v>2.6080000000000001</v>
      </c>
      <c r="E1864" s="4">
        <v>2.6019999999999999</v>
      </c>
      <c r="F1864" s="6">
        <v>-2.0999999999999999E-3</v>
      </c>
      <c r="G1864" s="6"/>
    </row>
    <row r="1865" spans="1:7">
      <c r="A1865" s="5">
        <v>41803</v>
      </c>
      <c r="B1865" s="4">
        <v>2.6080000000000001</v>
      </c>
      <c r="C1865" s="4">
        <v>2.6059999999999999</v>
      </c>
      <c r="D1865" s="4">
        <v>2.6440000000000001</v>
      </c>
      <c r="E1865" s="4">
        <v>2.5859999999999999</v>
      </c>
      <c r="F1865" s="6">
        <v>4.1999999999999997E-3</v>
      </c>
      <c r="G1865" s="6"/>
    </row>
    <row r="1866" spans="1:7">
      <c r="A1866" s="5">
        <v>41802</v>
      </c>
      <c r="B1866" s="4">
        <v>2.597</v>
      </c>
      <c r="C1866" s="4">
        <v>2.6440000000000001</v>
      </c>
      <c r="D1866" s="4">
        <v>2.6579999999999999</v>
      </c>
      <c r="E1866" s="4">
        <v>2.5750000000000002</v>
      </c>
      <c r="F1866" s="6">
        <v>-1.6299999999999999E-2</v>
      </c>
      <c r="G1866" s="6"/>
    </row>
    <row r="1867" spans="1:7">
      <c r="A1867" s="5">
        <v>41801</v>
      </c>
      <c r="B1867" s="4">
        <v>2.64</v>
      </c>
      <c r="C1867" s="4">
        <v>2.653</v>
      </c>
      <c r="D1867" s="4">
        <v>2.6619999999999999</v>
      </c>
      <c r="E1867" s="4">
        <v>2.613</v>
      </c>
      <c r="F1867" s="6">
        <v>0</v>
      </c>
      <c r="G1867" s="6"/>
    </row>
    <row r="1868" spans="1:7">
      <c r="A1868" s="5">
        <v>41800</v>
      </c>
      <c r="B1868" s="4">
        <v>2.64</v>
      </c>
      <c r="C1868" s="4">
        <v>2.6019999999999999</v>
      </c>
      <c r="D1868" s="4">
        <v>2.6509999999999998</v>
      </c>
      <c r="E1868" s="4">
        <v>2.59</v>
      </c>
      <c r="F1868" s="6">
        <v>1.23E-2</v>
      </c>
      <c r="G1868" s="6"/>
    </row>
    <row r="1869" spans="1:7">
      <c r="A1869" s="5">
        <v>41799</v>
      </c>
      <c r="B1869" s="4">
        <v>2.6080000000000001</v>
      </c>
      <c r="C1869" s="4">
        <v>2.5950000000000002</v>
      </c>
      <c r="D1869" s="4">
        <v>2.6280000000000001</v>
      </c>
      <c r="E1869" s="4">
        <v>2.5950000000000002</v>
      </c>
      <c r="F1869" s="6">
        <v>5.7000000000000002E-3</v>
      </c>
      <c r="G1869" s="6"/>
    </row>
    <row r="1870" spans="1:7">
      <c r="A1870" s="5">
        <v>41798</v>
      </c>
      <c r="B1870" s="4">
        <v>2.593</v>
      </c>
      <c r="C1870" s="4">
        <v>2.5950000000000002</v>
      </c>
      <c r="D1870" s="4">
        <v>2.5950000000000002</v>
      </c>
      <c r="E1870" s="4">
        <v>2.593</v>
      </c>
      <c r="F1870" s="6">
        <v>-1.5E-3</v>
      </c>
      <c r="G1870" s="6"/>
    </row>
    <row r="1871" spans="1:7">
      <c r="A1871" s="5">
        <v>41796</v>
      </c>
      <c r="B1871" s="4">
        <v>2.597</v>
      </c>
      <c r="C1871" s="4">
        <v>2.5819999999999999</v>
      </c>
      <c r="D1871" s="4">
        <v>2.6019999999999999</v>
      </c>
      <c r="E1871" s="4">
        <v>2.5299999999999998</v>
      </c>
      <c r="F1871" s="6">
        <v>5.0000000000000001E-3</v>
      </c>
      <c r="G1871" s="6"/>
    </row>
    <row r="1872" spans="1:7">
      <c r="A1872" s="5">
        <v>41795</v>
      </c>
      <c r="B1872" s="4">
        <v>2.5840000000000001</v>
      </c>
      <c r="C1872" s="4">
        <v>2.597</v>
      </c>
      <c r="D1872" s="4">
        <v>2.6469999999999998</v>
      </c>
      <c r="E1872" s="4">
        <v>2.57</v>
      </c>
      <c r="F1872" s="6">
        <v>-8.3999999999999995E-3</v>
      </c>
      <c r="G1872" s="6"/>
    </row>
    <row r="1873" spans="1:7">
      <c r="A1873" s="5">
        <v>41794</v>
      </c>
      <c r="B1873" s="4">
        <v>2.6059999999999999</v>
      </c>
      <c r="C1873" s="4">
        <v>2.5950000000000002</v>
      </c>
      <c r="D1873" s="4">
        <v>2.6150000000000002</v>
      </c>
      <c r="E1873" s="4">
        <v>2.5680000000000001</v>
      </c>
      <c r="F1873" s="6">
        <v>2.7000000000000001E-3</v>
      </c>
      <c r="G1873" s="6"/>
    </row>
    <row r="1874" spans="1:7">
      <c r="A1874" s="5">
        <v>41793</v>
      </c>
      <c r="B1874" s="4">
        <v>2.5990000000000002</v>
      </c>
      <c r="C1874" s="4">
        <v>2.5289999999999999</v>
      </c>
      <c r="D1874" s="4">
        <v>2.6</v>
      </c>
      <c r="E1874" s="4">
        <v>2.5179999999999998</v>
      </c>
      <c r="F1874" s="6">
        <v>2.8500000000000001E-2</v>
      </c>
      <c r="G1874" s="6"/>
    </row>
    <row r="1875" spans="1:7">
      <c r="A1875" s="5">
        <v>41792</v>
      </c>
      <c r="B1875" s="4">
        <v>2.5270000000000001</v>
      </c>
      <c r="C1875" s="4">
        <v>2.484</v>
      </c>
      <c r="D1875" s="4">
        <v>2.5409999999999999</v>
      </c>
      <c r="E1875" s="4">
        <v>2.4750000000000001</v>
      </c>
      <c r="F1875" s="6">
        <v>1.8100000000000002E-2</v>
      </c>
      <c r="G1875" s="6"/>
    </row>
    <row r="1876" spans="1:7">
      <c r="A1876" s="5">
        <v>41791</v>
      </c>
      <c r="B1876" s="4">
        <v>2.4820000000000002</v>
      </c>
      <c r="C1876" s="4">
        <v>2.48</v>
      </c>
      <c r="D1876" s="4">
        <v>2.4820000000000002</v>
      </c>
      <c r="E1876" s="4">
        <v>2.48</v>
      </c>
      <c r="F1876" s="6">
        <v>2.8999999999999998E-3</v>
      </c>
      <c r="G1876" s="6"/>
    </row>
    <row r="1877" spans="1:7">
      <c r="A1877" s="5">
        <v>41789</v>
      </c>
      <c r="B1877" s="4">
        <v>2.4750000000000001</v>
      </c>
      <c r="C1877" s="4">
        <v>2.4660000000000002</v>
      </c>
      <c r="D1877" s="4">
        <v>2.4910000000000001</v>
      </c>
      <c r="E1877" s="4">
        <v>2.452</v>
      </c>
      <c r="F1877" s="6">
        <v>2E-3</v>
      </c>
      <c r="G1877" s="6"/>
    </row>
    <row r="1878" spans="1:7">
      <c r="A1878" s="5">
        <v>41788</v>
      </c>
      <c r="B1878" s="4">
        <v>2.4700000000000002</v>
      </c>
      <c r="C1878" s="4">
        <v>2.448</v>
      </c>
      <c r="D1878" s="4">
        <v>2.4700000000000002</v>
      </c>
      <c r="E1878" s="4">
        <v>2.4020000000000001</v>
      </c>
      <c r="F1878" s="6">
        <v>1.0200000000000001E-2</v>
      </c>
      <c r="G1878" s="6"/>
    </row>
    <row r="1879" spans="1:7">
      <c r="A1879" s="5">
        <v>41787</v>
      </c>
      <c r="B1879" s="4">
        <v>2.4449999999999998</v>
      </c>
      <c r="C1879" s="4">
        <v>2.5139999999999998</v>
      </c>
      <c r="D1879" s="4">
        <v>2.516</v>
      </c>
      <c r="E1879" s="4">
        <v>2.4340000000000002</v>
      </c>
      <c r="F1879" s="6">
        <v>-2.9000000000000001E-2</v>
      </c>
      <c r="G1879" s="6"/>
    </row>
    <row r="1880" spans="1:7">
      <c r="A1880" s="5">
        <v>41786</v>
      </c>
      <c r="B1880" s="4">
        <v>2.5179999999999998</v>
      </c>
      <c r="C1880" s="4">
        <v>2.5390000000000001</v>
      </c>
      <c r="D1880" s="4">
        <v>2.5529999999999999</v>
      </c>
      <c r="E1880" s="4">
        <v>2.512</v>
      </c>
      <c r="F1880" s="6">
        <v>-9.1000000000000004E-3</v>
      </c>
      <c r="G1880" s="6"/>
    </row>
    <row r="1881" spans="1:7">
      <c r="A1881" s="5">
        <v>41785</v>
      </c>
      <c r="B1881" s="4">
        <v>2.5409999999999999</v>
      </c>
      <c r="C1881" s="4">
        <v>2.5430000000000001</v>
      </c>
      <c r="D1881" s="4">
        <v>2.5449999999999999</v>
      </c>
      <c r="E1881" s="4">
        <v>2.5409999999999999</v>
      </c>
      <c r="F1881" s="6">
        <v>2.0999999999999999E-3</v>
      </c>
      <c r="G1881" s="6"/>
    </row>
    <row r="1882" spans="1:7">
      <c r="A1882" s="5">
        <v>41784</v>
      </c>
      <c r="B1882" s="4">
        <v>2.536</v>
      </c>
      <c r="C1882" s="4">
        <v>2.536</v>
      </c>
      <c r="D1882" s="4">
        <v>2.536</v>
      </c>
      <c r="E1882" s="4">
        <v>2.536</v>
      </c>
      <c r="F1882" s="6">
        <v>0</v>
      </c>
      <c r="G1882" s="6"/>
    </row>
    <row r="1883" spans="1:7">
      <c r="A1883" s="5">
        <v>41782</v>
      </c>
      <c r="B1883" s="4">
        <v>2.536</v>
      </c>
      <c r="C1883" s="4">
        <v>2.552</v>
      </c>
      <c r="D1883" s="4">
        <v>2.5569999999999999</v>
      </c>
      <c r="E1883" s="4">
        <v>2.5179999999999998</v>
      </c>
      <c r="F1883" s="6">
        <v>-7.0000000000000001E-3</v>
      </c>
      <c r="G1883" s="6"/>
    </row>
    <row r="1884" spans="1:7">
      <c r="A1884" s="5">
        <v>41781</v>
      </c>
      <c r="B1884" s="4">
        <v>2.5539999999999998</v>
      </c>
      <c r="C1884" s="4">
        <v>2.5430000000000001</v>
      </c>
      <c r="D1884" s="4">
        <v>2.5680000000000001</v>
      </c>
      <c r="E1884" s="4">
        <v>2.5339999999999998</v>
      </c>
      <c r="F1884" s="6">
        <v>7.9000000000000008E-3</v>
      </c>
      <c r="G1884" s="6"/>
    </row>
    <row r="1885" spans="1:7">
      <c r="A1885" s="5">
        <v>41780</v>
      </c>
      <c r="B1885" s="4">
        <v>2.5339999999999998</v>
      </c>
      <c r="C1885" s="4">
        <v>2.5089999999999999</v>
      </c>
      <c r="D1885" s="4">
        <v>2.5609999999999999</v>
      </c>
      <c r="E1885" s="4">
        <v>2.5</v>
      </c>
      <c r="F1885" s="6">
        <v>8.0000000000000002E-3</v>
      </c>
      <c r="G1885" s="6"/>
    </row>
    <row r="1886" spans="1:7">
      <c r="A1886" s="5">
        <v>41779</v>
      </c>
      <c r="B1886" s="4">
        <v>2.5139999999999998</v>
      </c>
      <c r="C1886" s="4">
        <v>2.5430000000000001</v>
      </c>
      <c r="D1886" s="4">
        <v>2.5529999999999999</v>
      </c>
      <c r="E1886" s="4">
        <v>2.5019999999999998</v>
      </c>
      <c r="F1886" s="6">
        <v>-1.2200000000000001E-2</v>
      </c>
      <c r="G1886" s="6"/>
    </row>
    <row r="1887" spans="1:7">
      <c r="A1887" s="5">
        <v>41778</v>
      </c>
      <c r="B1887" s="4">
        <v>2.5449999999999999</v>
      </c>
      <c r="C1887" s="4">
        <v>2.5209999999999999</v>
      </c>
      <c r="D1887" s="4">
        <v>2.5459999999999998</v>
      </c>
      <c r="E1887" s="4">
        <v>2.4950000000000001</v>
      </c>
      <c r="F1887" s="6">
        <v>9.4000000000000004E-3</v>
      </c>
      <c r="G1887" s="6"/>
    </row>
    <row r="1888" spans="1:7">
      <c r="A1888" s="5">
        <v>41777</v>
      </c>
      <c r="B1888" s="4">
        <v>2.5209999999999999</v>
      </c>
      <c r="C1888" s="4">
        <v>2.5230000000000001</v>
      </c>
      <c r="D1888" s="4">
        <v>2.5230000000000001</v>
      </c>
      <c r="E1888" s="4">
        <v>2.52</v>
      </c>
      <c r="F1888" s="6">
        <v>-6.9999999999999999E-4</v>
      </c>
      <c r="G1888" s="6"/>
    </row>
    <row r="1889" spans="1:7">
      <c r="A1889" s="5">
        <v>41775</v>
      </c>
      <c r="B1889" s="4">
        <v>2.5230000000000001</v>
      </c>
      <c r="C1889" s="4">
        <v>2.4950000000000001</v>
      </c>
      <c r="D1889" s="4">
        <v>2.5270000000000001</v>
      </c>
      <c r="E1889" s="4">
        <v>2.4889999999999999</v>
      </c>
      <c r="F1889" s="6">
        <v>1.0800000000000001E-2</v>
      </c>
      <c r="G1889" s="6"/>
    </row>
    <row r="1890" spans="1:7">
      <c r="A1890" s="5">
        <v>41774</v>
      </c>
      <c r="B1890" s="4">
        <v>2.496</v>
      </c>
      <c r="C1890" s="4">
        <v>2.5430000000000001</v>
      </c>
      <c r="D1890" s="4">
        <v>2.5619999999999998</v>
      </c>
      <c r="E1890" s="4">
        <v>2.4729999999999999</v>
      </c>
      <c r="F1890" s="6">
        <v>-2.0400000000000001E-2</v>
      </c>
      <c r="G1890" s="6"/>
    </row>
    <row r="1891" spans="1:7">
      <c r="A1891" s="5">
        <v>41773</v>
      </c>
      <c r="B1891" s="4">
        <v>2.548</v>
      </c>
      <c r="C1891" s="4">
        <v>2.6160000000000001</v>
      </c>
      <c r="D1891" s="4">
        <v>2.62</v>
      </c>
      <c r="E1891" s="4">
        <v>2.5249999999999999</v>
      </c>
      <c r="F1891" s="6">
        <v>-2.41E-2</v>
      </c>
      <c r="G1891" s="6"/>
    </row>
    <row r="1892" spans="1:7">
      <c r="A1892" s="5">
        <v>41772</v>
      </c>
      <c r="B1892" s="4">
        <v>2.6110000000000002</v>
      </c>
      <c r="C1892" s="4">
        <v>2.661</v>
      </c>
      <c r="D1892" s="4">
        <v>2.661</v>
      </c>
      <c r="E1892" s="4">
        <v>2.6070000000000002</v>
      </c>
      <c r="F1892" s="6">
        <v>-1.8800000000000001E-2</v>
      </c>
      <c r="G1892" s="6"/>
    </row>
    <row r="1893" spans="1:7">
      <c r="A1893" s="5">
        <v>41771</v>
      </c>
      <c r="B1893" s="4">
        <v>2.661</v>
      </c>
      <c r="C1893" s="4">
        <v>2.6309999999999998</v>
      </c>
      <c r="D1893" s="4">
        <v>2.665</v>
      </c>
      <c r="E1893" s="4">
        <v>2.6309999999999998</v>
      </c>
      <c r="F1893" s="6">
        <v>1.09E-2</v>
      </c>
      <c r="G1893" s="6"/>
    </row>
    <row r="1894" spans="1:7">
      <c r="A1894" s="5">
        <v>41770</v>
      </c>
      <c r="B1894" s="4">
        <v>2.6320000000000001</v>
      </c>
      <c r="C1894" s="4">
        <v>2.6230000000000002</v>
      </c>
      <c r="D1894" s="4">
        <v>2.6320000000000001</v>
      </c>
      <c r="E1894" s="4">
        <v>2.6230000000000002</v>
      </c>
      <c r="F1894" s="6">
        <v>3.5000000000000001E-3</v>
      </c>
      <c r="G1894" s="6"/>
    </row>
    <row r="1895" spans="1:7">
      <c r="A1895" s="5">
        <v>41768</v>
      </c>
      <c r="B1895" s="4">
        <v>2.6230000000000002</v>
      </c>
      <c r="C1895" s="4">
        <v>2.6110000000000002</v>
      </c>
      <c r="D1895" s="4">
        <v>2.6360000000000001</v>
      </c>
      <c r="E1895" s="4">
        <v>2.5910000000000002</v>
      </c>
      <c r="F1895" s="6">
        <v>4.5999999999999999E-3</v>
      </c>
      <c r="G1895" s="6"/>
    </row>
    <row r="1896" spans="1:7">
      <c r="A1896" s="5">
        <v>41767</v>
      </c>
      <c r="B1896" s="4">
        <v>2.6110000000000002</v>
      </c>
      <c r="C1896" s="4">
        <v>2.6230000000000002</v>
      </c>
      <c r="D1896" s="4">
        <v>2.6339999999999999</v>
      </c>
      <c r="E1896" s="4">
        <v>2.58</v>
      </c>
      <c r="F1896" s="6">
        <v>8.0999999999999996E-3</v>
      </c>
      <c r="G1896" s="6"/>
    </row>
    <row r="1897" spans="1:7">
      <c r="A1897" s="5">
        <v>41766</v>
      </c>
      <c r="B1897" s="4">
        <v>2.59</v>
      </c>
      <c r="C1897" s="4">
        <v>2.5990000000000002</v>
      </c>
      <c r="D1897" s="4">
        <v>2.617</v>
      </c>
      <c r="E1897" s="4">
        <v>2.577</v>
      </c>
      <c r="F1897" s="6">
        <v>-1.1999999999999999E-3</v>
      </c>
      <c r="G1897" s="6"/>
    </row>
    <row r="1898" spans="1:7">
      <c r="A1898" s="5">
        <v>41765</v>
      </c>
      <c r="B1898" s="4">
        <v>2.593</v>
      </c>
      <c r="C1898" s="4">
        <v>2.6059999999999999</v>
      </c>
      <c r="D1898" s="4">
        <v>2.6259999999999999</v>
      </c>
      <c r="E1898" s="4">
        <v>2.5859999999999999</v>
      </c>
      <c r="F1898" s="6">
        <v>-5.0000000000000001E-3</v>
      </c>
      <c r="G1898" s="6"/>
    </row>
    <row r="1899" spans="1:7">
      <c r="A1899" s="5">
        <v>41764</v>
      </c>
      <c r="B1899" s="4">
        <v>2.6059999999999999</v>
      </c>
      <c r="C1899" s="4">
        <v>2.5750000000000002</v>
      </c>
      <c r="D1899" s="4">
        <v>2.613</v>
      </c>
      <c r="E1899" s="4">
        <v>2.5720000000000001</v>
      </c>
      <c r="F1899" s="6">
        <v>7.7000000000000002E-3</v>
      </c>
      <c r="G1899" s="6"/>
    </row>
    <row r="1900" spans="1:7">
      <c r="A1900" s="5">
        <v>41763</v>
      </c>
      <c r="B1900" s="4">
        <v>2.5859999999999999</v>
      </c>
      <c r="C1900" s="4">
        <v>2.5859999999999999</v>
      </c>
      <c r="D1900" s="4">
        <v>2.5859999999999999</v>
      </c>
      <c r="E1900" s="4">
        <v>2.5859999999999999</v>
      </c>
      <c r="F1900" s="6">
        <v>0</v>
      </c>
      <c r="G1900" s="6"/>
    </row>
    <row r="1901" spans="1:7">
      <c r="A1901" s="5">
        <v>41761</v>
      </c>
      <c r="B1901" s="4">
        <v>2.5859999999999999</v>
      </c>
      <c r="C1901" s="4">
        <v>2.6150000000000002</v>
      </c>
      <c r="D1901" s="4">
        <v>2.7</v>
      </c>
      <c r="E1901" s="4">
        <v>2.573</v>
      </c>
      <c r="F1901" s="6">
        <v>-1.03E-2</v>
      </c>
      <c r="G1901" s="6"/>
    </row>
    <row r="1902" spans="1:7">
      <c r="A1902" s="5">
        <v>41760</v>
      </c>
      <c r="B1902" s="4">
        <v>2.613</v>
      </c>
      <c r="C1902" s="4">
        <v>2.6589999999999998</v>
      </c>
      <c r="D1902" s="4">
        <v>2.6619999999999999</v>
      </c>
      <c r="E1902" s="4">
        <v>2.593</v>
      </c>
      <c r="F1902" s="6">
        <v>-1.2500000000000001E-2</v>
      </c>
      <c r="G1902" s="6"/>
    </row>
    <row r="1903" spans="1:7">
      <c r="A1903" s="5">
        <v>41759</v>
      </c>
      <c r="B1903" s="4">
        <v>2.6459999999999999</v>
      </c>
      <c r="C1903" s="4">
        <v>2.6909999999999998</v>
      </c>
      <c r="D1903" s="4">
        <v>2.7170000000000001</v>
      </c>
      <c r="E1903" s="4">
        <v>2.6440000000000001</v>
      </c>
      <c r="F1903" s="6">
        <v>-1.89E-2</v>
      </c>
      <c r="G1903" s="6"/>
    </row>
    <row r="1904" spans="1:7">
      <c r="A1904" s="5">
        <v>41758</v>
      </c>
      <c r="B1904" s="4">
        <v>2.6970000000000001</v>
      </c>
      <c r="C1904" s="4">
        <v>2.7080000000000002</v>
      </c>
      <c r="D1904" s="4">
        <v>2.7309999999999999</v>
      </c>
      <c r="E1904" s="4">
        <v>2.6880000000000002</v>
      </c>
      <c r="F1904" s="6">
        <v>-4.1000000000000003E-3</v>
      </c>
      <c r="G1904" s="6"/>
    </row>
    <row r="1905" spans="1:7">
      <c r="A1905" s="5">
        <v>41757</v>
      </c>
      <c r="B1905" s="4">
        <v>2.7080000000000002</v>
      </c>
      <c r="C1905" s="4">
        <v>2.6749999999999998</v>
      </c>
      <c r="D1905" s="4">
        <v>2.71</v>
      </c>
      <c r="E1905" s="4">
        <v>2.6680000000000001</v>
      </c>
      <c r="F1905" s="6">
        <v>1.2999999999999999E-2</v>
      </c>
      <c r="G1905" s="6"/>
    </row>
    <row r="1906" spans="1:7">
      <c r="A1906" s="5">
        <v>41756</v>
      </c>
      <c r="B1906" s="4">
        <v>2.673</v>
      </c>
      <c r="C1906" s="4">
        <v>2.673</v>
      </c>
      <c r="D1906" s="4">
        <v>2.673</v>
      </c>
      <c r="E1906" s="4">
        <v>2.673</v>
      </c>
      <c r="F1906" s="6">
        <v>2.7000000000000001E-3</v>
      </c>
      <c r="G1906" s="6"/>
    </row>
    <row r="1907" spans="1:7">
      <c r="A1907" s="5">
        <v>41754</v>
      </c>
      <c r="B1907" s="4">
        <v>2.6659999999999999</v>
      </c>
      <c r="C1907" s="4">
        <v>2.6859999999999999</v>
      </c>
      <c r="D1907" s="4">
        <v>2.69</v>
      </c>
      <c r="E1907" s="4">
        <v>2.6440000000000001</v>
      </c>
      <c r="F1907" s="6">
        <v>-6.0000000000000001E-3</v>
      </c>
      <c r="G1907" s="6"/>
    </row>
    <row r="1908" spans="1:7">
      <c r="A1908" s="5">
        <v>41753</v>
      </c>
      <c r="B1908" s="4">
        <v>2.6819999999999999</v>
      </c>
      <c r="C1908" s="4">
        <v>2.702</v>
      </c>
      <c r="D1908" s="4">
        <v>2.7330000000000001</v>
      </c>
      <c r="E1908" s="4">
        <v>2.681</v>
      </c>
      <c r="F1908" s="6">
        <v>-4.1000000000000003E-3</v>
      </c>
      <c r="G1908" s="6"/>
    </row>
    <row r="1909" spans="1:7">
      <c r="A1909" s="5">
        <v>41752</v>
      </c>
      <c r="B1909" s="4">
        <v>2.6930000000000001</v>
      </c>
      <c r="C1909" s="4">
        <v>2.7170000000000001</v>
      </c>
      <c r="D1909" s="4">
        <v>2.722</v>
      </c>
      <c r="E1909" s="4">
        <v>2.677</v>
      </c>
      <c r="F1909" s="6">
        <v>-6.6E-3</v>
      </c>
      <c r="G1909" s="6"/>
    </row>
    <row r="1910" spans="1:7">
      <c r="A1910" s="5">
        <v>41751</v>
      </c>
      <c r="B1910" s="4">
        <v>2.7109999999999999</v>
      </c>
      <c r="C1910" s="4">
        <v>2.7170000000000001</v>
      </c>
      <c r="D1910" s="4">
        <v>2.7480000000000002</v>
      </c>
      <c r="E1910" s="4">
        <v>2.6989999999999998</v>
      </c>
      <c r="F1910" s="6">
        <v>-1.5E-3</v>
      </c>
      <c r="G1910" s="6"/>
    </row>
    <row r="1911" spans="1:7">
      <c r="A1911" s="5">
        <v>41750</v>
      </c>
      <c r="B1911" s="4">
        <v>2.7149999999999999</v>
      </c>
      <c r="C1911" s="4">
        <v>2.7189999999999999</v>
      </c>
      <c r="D1911" s="4">
        <v>2.7330000000000001</v>
      </c>
      <c r="E1911" s="4">
        <v>2.6880000000000002</v>
      </c>
      <c r="F1911" s="6">
        <v>-1.4E-3</v>
      </c>
      <c r="G1911" s="6"/>
    </row>
    <row r="1912" spans="1:7">
      <c r="A1912" s="5">
        <v>41749</v>
      </c>
      <c r="B1912" s="4">
        <v>2.7189999999999999</v>
      </c>
      <c r="C1912" s="4">
        <v>2.7210000000000001</v>
      </c>
      <c r="D1912" s="4">
        <v>2.7210000000000001</v>
      </c>
      <c r="E1912" s="4">
        <v>2.7109999999999999</v>
      </c>
      <c r="F1912" s="6">
        <v>-8.0000000000000004E-4</v>
      </c>
      <c r="G1912" s="6"/>
    </row>
    <row r="1913" spans="1:7">
      <c r="A1913" s="5">
        <v>41746</v>
      </c>
      <c r="B1913" s="4">
        <v>2.7210000000000001</v>
      </c>
      <c r="C1913" s="4">
        <v>2.6320000000000001</v>
      </c>
      <c r="D1913" s="4">
        <v>2.726</v>
      </c>
      <c r="E1913" s="4">
        <v>2.6230000000000002</v>
      </c>
      <c r="F1913" s="6">
        <v>3.2599999999999997E-2</v>
      </c>
      <c r="G1913" s="6"/>
    </row>
    <row r="1914" spans="1:7">
      <c r="A1914" s="5">
        <v>41745</v>
      </c>
      <c r="B1914" s="4">
        <v>2.6349999999999998</v>
      </c>
      <c r="C1914" s="4">
        <v>2.6259999999999999</v>
      </c>
      <c r="D1914" s="4">
        <v>2.661</v>
      </c>
      <c r="E1914" s="4">
        <v>2.625</v>
      </c>
      <c r="F1914" s="6">
        <v>1.9E-3</v>
      </c>
      <c r="G1914" s="6"/>
    </row>
    <row r="1915" spans="1:7">
      <c r="A1915" s="5">
        <v>41744</v>
      </c>
      <c r="B1915" s="4">
        <v>2.63</v>
      </c>
      <c r="C1915" s="4">
        <v>2.6459999999999999</v>
      </c>
      <c r="D1915" s="4">
        <v>2.6629999999999998</v>
      </c>
      <c r="E1915" s="4">
        <v>2.5960000000000001</v>
      </c>
      <c r="F1915" s="6">
        <v>-7.4999999999999997E-3</v>
      </c>
      <c r="G1915" s="6"/>
    </row>
    <row r="1916" spans="1:7">
      <c r="A1916" s="5">
        <v>41743</v>
      </c>
      <c r="B1916" s="4">
        <v>2.65</v>
      </c>
      <c r="C1916" s="4">
        <v>2.6030000000000002</v>
      </c>
      <c r="D1916" s="4">
        <v>2.657</v>
      </c>
      <c r="E1916" s="4">
        <v>2.6030000000000002</v>
      </c>
      <c r="F1916" s="6">
        <v>1.7999999999999999E-2</v>
      </c>
      <c r="G1916" s="6"/>
    </row>
    <row r="1917" spans="1:7">
      <c r="A1917" s="5">
        <v>41742</v>
      </c>
      <c r="B1917" s="4">
        <v>2.6030000000000002</v>
      </c>
      <c r="C1917" s="4">
        <v>2.6070000000000002</v>
      </c>
      <c r="D1917" s="4">
        <v>2.6070000000000002</v>
      </c>
      <c r="E1917" s="4">
        <v>2.6030000000000002</v>
      </c>
      <c r="F1917" s="6">
        <v>-9.4999999999999998E-3</v>
      </c>
      <c r="G1917" s="6"/>
    </row>
    <row r="1918" spans="1:7">
      <c r="A1918" s="5">
        <v>41740</v>
      </c>
      <c r="B1918" s="4">
        <v>2.6280000000000001</v>
      </c>
      <c r="C1918" s="4">
        <v>2.641</v>
      </c>
      <c r="D1918" s="4">
        <v>2.657</v>
      </c>
      <c r="E1918" s="4">
        <v>2.6070000000000002</v>
      </c>
      <c r="F1918" s="6">
        <v>-7.1999999999999998E-3</v>
      </c>
      <c r="G1918" s="6"/>
    </row>
    <row r="1919" spans="1:7">
      <c r="A1919" s="5">
        <v>41739</v>
      </c>
      <c r="B1919" s="4">
        <v>2.6469999999999998</v>
      </c>
      <c r="C1919" s="4">
        <v>2.6949999999999998</v>
      </c>
      <c r="D1919" s="4">
        <v>2.7029999999999998</v>
      </c>
      <c r="E1919" s="4">
        <v>2.6139999999999999</v>
      </c>
      <c r="F1919" s="6">
        <v>-1.7100000000000001E-2</v>
      </c>
      <c r="G1919" s="6"/>
    </row>
    <row r="1920" spans="1:7">
      <c r="A1920" s="5">
        <v>41738</v>
      </c>
      <c r="B1920" s="4">
        <v>2.6930000000000001</v>
      </c>
      <c r="C1920" s="4">
        <v>2.6840000000000002</v>
      </c>
      <c r="D1920" s="4">
        <v>2.7229999999999999</v>
      </c>
      <c r="E1920" s="4">
        <v>2.6739999999999999</v>
      </c>
      <c r="F1920" s="6">
        <v>3.7000000000000002E-3</v>
      </c>
      <c r="G1920" s="6"/>
    </row>
    <row r="1921" spans="1:7">
      <c r="A1921" s="5">
        <v>41737</v>
      </c>
      <c r="B1921" s="4">
        <v>2.6829999999999998</v>
      </c>
      <c r="C1921" s="4">
        <v>2.7080000000000002</v>
      </c>
      <c r="D1921" s="4">
        <v>2.7210000000000001</v>
      </c>
      <c r="E1921" s="4">
        <v>2.6739999999999999</v>
      </c>
      <c r="F1921" s="6">
        <v>-6.7000000000000002E-3</v>
      </c>
      <c r="G1921" s="6"/>
    </row>
    <row r="1922" spans="1:7">
      <c r="A1922" s="5">
        <v>41736</v>
      </c>
      <c r="B1922" s="4">
        <v>2.7010000000000001</v>
      </c>
      <c r="C1922" s="4">
        <v>2.7229999999999999</v>
      </c>
      <c r="D1922" s="4">
        <v>2.7349999999999999</v>
      </c>
      <c r="E1922" s="4">
        <v>2.6829999999999998</v>
      </c>
      <c r="F1922" s="6">
        <v>-7.1999999999999998E-3</v>
      </c>
      <c r="G1922" s="6"/>
    </row>
    <row r="1923" spans="1:7">
      <c r="A1923" s="5">
        <v>41735</v>
      </c>
      <c r="B1923" s="4">
        <v>2.7210000000000001</v>
      </c>
      <c r="C1923" s="4">
        <v>2.7210000000000001</v>
      </c>
      <c r="D1923" s="4">
        <v>2.7229999999999999</v>
      </c>
      <c r="E1923" s="4">
        <v>2.7210000000000001</v>
      </c>
      <c r="F1923" s="6">
        <v>-1.9E-3</v>
      </c>
      <c r="G1923" s="6"/>
    </row>
    <row r="1924" spans="1:7">
      <c r="A1924" s="5">
        <v>41733</v>
      </c>
      <c r="B1924" s="4">
        <v>2.726</v>
      </c>
      <c r="C1924" s="4">
        <v>2.7989999999999999</v>
      </c>
      <c r="D1924" s="4">
        <v>2.8010000000000002</v>
      </c>
      <c r="E1924" s="4">
        <v>2.7210000000000001</v>
      </c>
      <c r="F1924" s="6">
        <v>-2.6800000000000001E-2</v>
      </c>
      <c r="G1924" s="6"/>
    </row>
    <row r="1925" spans="1:7">
      <c r="A1925" s="5">
        <v>41732</v>
      </c>
      <c r="B1925" s="4">
        <v>2.8010000000000002</v>
      </c>
      <c r="C1925" s="4">
        <v>2.806</v>
      </c>
      <c r="D1925" s="4">
        <v>2.806</v>
      </c>
      <c r="E1925" s="4">
        <v>2.7770000000000001</v>
      </c>
      <c r="F1925" s="6">
        <v>-1.8E-3</v>
      </c>
      <c r="G1925" s="6"/>
    </row>
    <row r="1926" spans="1:7">
      <c r="A1926" s="5">
        <v>41731</v>
      </c>
      <c r="B1926" s="4">
        <v>2.806</v>
      </c>
      <c r="C1926" s="4">
        <v>2.7570000000000001</v>
      </c>
      <c r="D1926" s="4">
        <v>2.81</v>
      </c>
      <c r="E1926" s="4">
        <v>2.7549999999999999</v>
      </c>
      <c r="F1926" s="6">
        <v>1.8499999999999999E-2</v>
      </c>
      <c r="G1926" s="6"/>
    </row>
    <row r="1927" spans="1:7">
      <c r="A1927" s="5">
        <v>41730</v>
      </c>
      <c r="B1927" s="4">
        <v>2.7549999999999999</v>
      </c>
      <c r="C1927" s="4">
        <v>2.726</v>
      </c>
      <c r="D1927" s="4">
        <v>2.766</v>
      </c>
      <c r="E1927" s="4">
        <v>2.7240000000000002</v>
      </c>
      <c r="F1927" s="6">
        <v>1.32E-2</v>
      </c>
      <c r="G1927" s="6"/>
    </row>
    <row r="1928" spans="1:7">
      <c r="A1928" s="5">
        <v>41729</v>
      </c>
      <c r="B1928" s="4">
        <v>2.7189999999999999</v>
      </c>
      <c r="C1928" s="4">
        <v>2.7240000000000002</v>
      </c>
      <c r="D1928" s="4">
        <v>2.7679999999999998</v>
      </c>
      <c r="E1928" s="4">
        <v>2.7189999999999999</v>
      </c>
      <c r="F1928" s="6">
        <v>-2E-3</v>
      </c>
      <c r="G1928" s="6"/>
    </row>
    <row r="1929" spans="1:7">
      <c r="A1929" s="5">
        <v>41728</v>
      </c>
      <c r="B1929" s="4">
        <v>2.7240000000000002</v>
      </c>
      <c r="C1929" s="4">
        <v>2.7210000000000001</v>
      </c>
      <c r="D1929" s="4">
        <v>2.7240000000000002</v>
      </c>
      <c r="E1929" s="4">
        <v>2.7210000000000001</v>
      </c>
      <c r="F1929" s="6">
        <v>5.0000000000000001E-4</v>
      </c>
      <c r="G1929" s="6"/>
    </row>
    <row r="1930" spans="1:7">
      <c r="A1930" s="5">
        <v>41726</v>
      </c>
      <c r="B1930" s="4">
        <v>2.7229999999999999</v>
      </c>
      <c r="C1930" s="4">
        <v>2.6850000000000001</v>
      </c>
      <c r="D1930" s="4">
        <v>2.734</v>
      </c>
      <c r="E1930" s="4">
        <v>2.67</v>
      </c>
      <c r="F1930" s="6">
        <v>1.49E-2</v>
      </c>
      <c r="G1930" s="6"/>
    </row>
    <row r="1931" spans="1:7">
      <c r="A1931" s="5">
        <v>41725</v>
      </c>
      <c r="B1931" s="4">
        <v>2.6829999999999998</v>
      </c>
      <c r="C1931" s="4">
        <v>2.6949999999999998</v>
      </c>
      <c r="D1931" s="4">
        <v>2.714</v>
      </c>
      <c r="E1931" s="4">
        <v>2.6589999999999998</v>
      </c>
      <c r="F1931" s="6">
        <v>-4.1000000000000003E-3</v>
      </c>
      <c r="G1931" s="6"/>
    </row>
    <row r="1932" spans="1:7">
      <c r="A1932" s="5">
        <v>41724</v>
      </c>
      <c r="B1932" s="4">
        <v>2.694</v>
      </c>
      <c r="C1932" s="4">
        <v>2.75</v>
      </c>
      <c r="D1932" s="4">
        <v>2.7629999999999999</v>
      </c>
      <c r="E1932" s="4">
        <v>2.6850000000000001</v>
      </c>
      <c r="F1932" s="6">
        <v>-2.0400000000000001E-2</v>
      </c>
      <c r="G1932" s="6"/>
    </row>
    <row r="1933" spans="1:7">
      <c r="A1933" s="5">
        <v>41723</v>
      </c>
      <c r="B1933" s="4">
        <v>2.75</v>
      </c>
      <c r="C1933" s="4">
        <v>2.7349999999999999</v>
      </c>
      <c r="D1933" s="4">
        <v>2.7629999999999999</v>
      </c>
      <c r="E1933" s="4">
        <v>2.7210000000000001</v>
      </c>
      <c r="F1933" s="6">
        <v>7.3000000000000001E-3</v>
      </c>
      <c r="G1933" s="6"/>
    </row>
    <row r="1934" spans="1:7">
      <c r="A1934" s="5">
        <v>41722</v>
      </c>
      <c r="B1934" s="4">
        <v>2.73</v>
      </c>
      <c r="C1934" s="4">
        <v>2.7570000000000001</v>
      </c>
      <c r="D1934" s="4">
        <v>2.7829999999999999</v>
      </c>
      <c r="E1934" s="4">
        <v>2.7210000000000001</v>
      </c>
      <c r="F1934" s="6">
        <v>-9.7999999999999997E-3</v>
      </c>
      <c r="G1934" s="6"/>
    </row>
    <row r="1935" spans="1:7">
      <c r="A1935" s="5">
        <v>41721</v>
      </c>
      <c r="B1935" s="4">
        <v>2.7570000000000001</v>
      </c>
      <c r="C1935" s="4">
        <v>2.7440000000000002</v>
      </c>
      <c r="D1935" s="4">
        <v>2.7570000000000001</v>
      </c>
      <c r="E1935" s="4">
        <v>2.7440000000000002</v>
      </c>
      <c r="F1935" s="6">
        <v>4.0000000000000001E-3</v>
      </c>
      <c r="G1935" s="6"/>
    </row>
    <row r="1936" spans="1:7">
      <c r="A1936" s="5">
        <v>41719</v>
      </c>
      <c r="B1936" s="4">
        <v>2.746</v>
      </c>
      <c r="C1936" s="4">
        <v>2.766</v>
      </c>
      <c r="D1936" s="4">
        <v>2.7839999999999998</v>
      </c>
      <c r="E1936" s="4">
        <v>2.7410000000000001</v>
      </c>
      <c r="F1936" s="6">
        <v>-9.7000000000000003E-3</v>
      </c>
      <c r="G1936" s="6"/>
    </row>
    <row r="1937" spans="1:7">
      <c r="A1937" s="5">
        <v>41718</v>
      </c>
      <c r="B1937" s="4">
        <v>2.7730000000000001</v>
      </c>
      <c r="C1937" s="4">
        <v>2.7679999999999998</v>
      </c>
      <c r="D1937" s="4">
        <v>2.7930000000000001</v>
      </c>
      <c r="E1937" s="4">
        <v>2.7429999999999999</v>
      </c>
      <c r="F1937" s="6">
        <v>0</v>
      </c>
      <c r="G1937" s="6"/>
    </row>
    <row r="1938" spans="1:7">
      <c r="A1938" s="5">
        <v>41717</v>
      </c>
      <c r="B1938" s="4">
        <v>2.7730000000000001</v>
      </c>
      <c r="C1938" s="4">
        <v>2.6739999999999999</v>
      </c>
      <c r="D1938" s="4">
        <v>2.7930000000000001</v>
      </c>
      <c r="E1938" s="4">
        <v>2.661</v>
      </c>
      <c r="F1938" s="6">
        <v>3.6999999999999998E-2</v>
      </c>
      <c r="G1938" s="6"/>
    </row>
    <row r="1939" spans="1:7">
      <c r="A1939" s="5">
        <v>41716</v>
      </c>
      <c r="B1939" s="4">
        <v>2.6739999999999999</v>
      </c>
      <c r="C1939" s="4">
        <v>2.694</v>
      </c>
      <c r="D1939" s="4">
        <v>2.7010000000000001</v>
      </c>
      <c r="E1939" s="4">
        <v>2.661</v>
      </c>
      <c r="F1939" s="6">
        <v>-7.4000000000000003E-3</v>
      </c>
      <c r="G1939" s="6"/>
    </row>
    <row r="1940" spans="1:7">
      <c r="A1940" s="5">
        <v>41715</v>
      </c>
      <c r="B1940" s="4">
        <v>2.694</v>
      </c>
      <c r="C1940" s="4">
        <v>2.6419999999999999</v>
      </c>
      <c r="D1940" s="4">
        <v>2.6989999999999998</v>
      </c>
      <c r="E1940" s="4">
        <v>2.6379999999999999</v>
      </c>
      <c r="F1940" s="6">
        <v>2.0500000000000001E-2</v>
      </c>
      <c r="G1940" s="6"/>
    </row>
    <row r="1941" spans="1:7">
      <c r="A1941" s="5">
        <v>41714</v>
      </c>
      <c r="B1941" s="4">
        <v>2.64</v>
      </c>
      <c r="C1941" s="4">
        <v>2.6419999999999999</v>
      </c>
      <c r="D1941" s="4">
        <v>2.6440000000000001</v>
      </c>
      <c r="E1941" s="4">
        <v>2.6379999999999999</v>
      </c>
      <c r="F1941" s="6">
        <v>-6.0000000000000001E-3</v>
      </c>
      <c r="G1941" s="6"/>
    </row>
    <row r="1942" spans="1:7">
      <c r="A1942" s="5">
        <v>41712</v>
      </c>
      <c r="B1942" s="4">
        <v>2.6560000000000001</v>
      </c>
      <c r="C1942" s="4">
        <v>2.6469999999999998</v>
      </c>
      <c r="D1942" s="4">
        <v>2.6669999999999998</v>
      </c>
      <c r="E1942" s="4">
        <v>2.61</v>
      </c>
      <c r="F1942" s="6">
        <v>4.1999999999999997E-3</v>
      </c>
      <c r="G1942" s="6"/>
    </row>
    <row r="1943" spans="1:7">
      <c r="A1943" s="5">
        <v>41711</v>
      </c>
      <c r="B1943" s="4">
        <v>2.645</v>
      </c>
      <c r="C1943" s="4">
        <v>2.734</v>
      </c>
      <c r="D1943" s="4">
        <v>2.7549999999999999</v>
      </c>
      <c r="E1943" s="4">
        <v>2.6419999999999999</v>
      </c>
      <c r="F1943" s="6">
        <v>-3.1800000000000002E-2</v>
      </c>
      <c r="G1943" s="6"/>
    </row>
    <row r="1944" spans="1:7">
      <c r="A1944" s="5">
        <v>41710</v>
      </c>
      <c r="B1944" s="4">
        <v>2.7320000000000002</v>
      </c>
      <c r="C1944" s="4">
        <v>2.77</v>
      </c>
      <c r="D1944" s="4">
        <v>2.7730000000000001</v>
      </c>
      <c r="E1944" s="4">
        <v>2.714</v>
      </c>
      <c r="F1944" s="6">
        <v>-1.37E-2</v>
      </c>
      <c r="G1944" s="6"/>
    </row>
    <row r="1945" spans="1:7">
      <c r="A1945" s="5">
        <v>41709</v>
      </c>
      <c r="B1945" s="4">
        <v>2.77</v>
      </c>
      <c r="C1945" s="4">
        <v>2.7829999999999999</v>
      </c>
      <c r="D1945" s="4">
        <v>2.7989999999999999</v>
      </c>
      <c r="E1945" s="4">
        <v>2.7629999999999999</v>
      </c>
      <c r="F1945" s="6">
        <v>-3.2000000000000002E-3</v>
      </c>
      <c r="G1945" s="6"/>
    </row>
    <row r="1946" spans="1:7">
      <c r="A1946" s="5">
        <v>41708</v>
      </c>
      <c r="B1946" s="4">
        <v>2.7789999999999999</v>
      </c>
      <c r="C1946" s="4">
        <v>2.79</v>
      </c>
      <c r="D1946" s="4">
        <v>2.8039999999999998</v>
      </c>
      <c r="E1946" s="4">
        <v>2.7639999999999998</v>
      </c>
      <c r="F1946" s="6">
        <v>-3.8E-3</v>
      </c>
      <c r="G1946" s="6"/>
    </row>
    <row r="1947" spans="1:7">
      <c r="A1947" s="5">
        <v>41707</v>
      </c>
      <c r="B1947" s="4">
        <v>2.79</v>
      </c>
      <c r="C1947" s="4">
        <v>2.79</v>
      </c>
      <c r="D1947" s="4">
        <v>2.7930000000000001</v>
      </c>
      <c r="E1947" s="4">
        <v>2.79</v>
      </c>
      <c r="F1947" s="6">
        <v>0</v>
      </c>
      <c r="G1947" s="6"/>
    </row>
    <row r="1948" spans="1:7">
      <c r="A1948" s="5">
        <v>41705</v>
      </c>
      <c r="B1948" s="4">
        <v>2.79</v>
      </c>
      <c r="C1948" s="4">
        <v>2.7440000000000002</v>
      </c>
      <c r="D1948" s="4">
        <v>2.8210000000000002</v>
      </c>
      <c r="E1948" s="4">
        <v>2.7210000000000001</v>
      </c>
      <c r="F1948" s="6">
        <v>1.8599999999999998E-2</v>
      </c>
      <c r="G1948" s="6"/>
    </row>
    <row r="1949" spans="1:7">
      <c r="A1949" s="5">
        <v>41704</v>
      </c>
      <c r="B1949" s="4">
        <v>2.7389999999999999</v>
      </c>
      <c r="C1949" s="4">
        <v>2.7029999999999998</v>
      </c>
      <c r="D1949" s="4">
        <v>2.7480000000000002</v>
      </c>
      <c r="E1949" s="4">
        <v>2.698</v>
      </c>
      <c r="F1949" s="6">
        <v>1.14E-2</v>
      </c>
      <c r="G1949" s="6"/>
    </row>
    <row r="1950" spans="1:7">
      <c r="A1950" s="5">
        <v>41703</v>
      </c>
      <c r="B1950" s="4">
        <v>2.7080000000000002</v>
      </c>
      <c r="C1950" s="4">
        <v>2.6920000000000002</v>
      </c>
      <c r="D1950" s="4">
        <v>2.7189999999999999</v>
      </c>
      <c r="E1950" s="4">
        <v>2.68</v>
      </c>
      <c r="F1950" s="6">
        <v>2.5999999999999999E-3</v>
      </c>
      <c r="G1950" s="6"/>
    </row>
    <row r="1951" spans="1:7">
      <c r="A1951" s="5">
        <v>41702</v>
      </c>
      <c r="B1951" s="4">
        <v>2.7010000000000001</v>
      </c>
      <c r="C1951" s="4">
        <v>2.605</v>
      </c>
      <c r="D1951" s="4">
        <v>2.7029999999999998</v>
      </c>
      <c r="E1951" s="4">
        <v>2.6030000000000002</v>
      </c>
      <c r="F1951" s="6">
        <v>3.7600000000000001E-2</v>
      </c>
      <c r="G1951" s="6"/>
    </row>
    <row r="1952" spans="1:7">
      <c r="A1952" s="5">
        <v>41701</v>
      </c>
      <c r="B1952" s="4">
        <v>2.6030000000000002</v>
      </c>
      <c r="C1952" s="4">
        <v>2.61</v>
      </c>
      <c r="D1952" s="4">
        <v>2.6349999999999998</v>
      </c>
      <c r="E1952" s="4">
        <v>2.5920000000000001</v>
      </c>
      <c r="F1952" s="6">
        <v>-2E-3</v>
      </c>
      <c r="G1952" s="6"/>
    </row>
    <row r="1953" spans="1:7">
      <c r="A1953" s="5">
        <v>41700</v>
      </c>
      <c r="B1953" s="4">
        <v>2.6080000000000001</v>
      </c>
      <c r="C1953" s="4">
        <v>2.653</v>
      </c>
      <c r="D1953" s="4">
        <v>2.653</v>
      </c>
      <c r="E1953" s="4">
        <v>2.605</v>
      </c>
      <c r="F1953" s="6">
        <v>-1.54E-2</v>
      </c>
      <c r="G1953" s="6"/>
    </row>
    <row r="1954" spans="1:7">
      <c r="A1954" s="5">
        <v>41698</v>
      </c>
      <c r="B1954" s="4">
        <v>2.649</v>
      </c>
      <c r="C1954" s="4">
        <v>2.6459999999999999</v>
      </c>
      <c r="D1954" s="4">
        <v>2.698</v>
      </c>
      <c r="E1954" s="4">
        <v>2.633</v>
      </c>
      <c r="F1954" s="6">
        <v>3.8E-3</v>
      </c>
      <c r="G1954" s="6"/>
    </row>
    <row r="1955" spans="1:7">
      <c r="A1955" s="5">
        <v>41697</v>
      </c>
      <c r="B1955" s="4">
        <v>2.6389999999999998</v>
      </c>
      <c r="C1955" s="4">
        <v>2.673</v>
      </c>
      <c r="D1955" s="4">
        <v>2.6779999999999999</v>
      </c>
      <c r="E1955" s="4">
        <v>2.6349999999999998</v>
      </c>
      <c r="F1955" s="6">
        <v>-1.01E-2</v>
      </c>
      <c r="G1955" s="6"/>
    </row>
    <row r="1956" spans="1:7">
      <c r="A1956" s="5">
        <v>41696</v>
      </c>
      <c r="B1956" s="4">
        <v>2.6659999999999999</v>
      </c>
      <c r="C1956" s="4">
        <v>2.7069999999999999</v>
      </c>
      <c r="D1956" s="4">
        <v>2.7189999999999999</v>
      </c>
      <c r="E1956" s="4">
        <v>2.6619999999999999</v>
      </c>
      <c r="F1956" s="6">
        <v>-1.37E-2</v>
      </c>
      <c r="G1956" s="6"/>
    </row>
    <row r="1957" spans="1:7">
      <c r="A1957" s="5">
        <v>41695</v>
      </c>
      <c r="B1957" s="4">
        <v>2.7029999999999998</v>
      </c>
      <c r="C1957" s="4">
        <v>2.7440000000000002</v>
      </c>
      <c r="D1957" s="4">
        <v>2.7480000000000002</v>
      </c>
      <c r="E1957" s="4">
        <v>2.698</v>
      </c>
      <c r="F1957" s="6">
        <v>-1.3899999999999999E-2</v>
      </c>
      <c r="G1957" s="6"/>
    </row>
    <row r="1958" spans="1:7">
      <c r="A1958" s="5">
        <v>41694</v>
      </c>
      <c r="B1958" s="4">
        <v>2.7410000000000001</v>
      </c>
      <c r="C1958" s="4">
        <v>2.7360000000000002</v>
      </c>
      <c r="D1958" s="4">
        <v>2.7629999999999999</v>
      </c>
      <c r="E1958" s="4">
        <v>2.7210000000000001</v>
      </c>
      <c r="F1958" s="6">
        <v>1.4E-3</v>
      </c>
      <c r="G1958" s="6"/>
    </row>
    <row r="1959" spans="1:7">
      <c r="A1959" s="5">
        <v>41693</v>
      </c>
      <c r="B1959" s="4">
        <v>2.7370000000000001</v>
      </c>
      <c r="C1959" s="4">
        <v>2.734</v>
      </c>
      <c r="D1959" s="4">
        <v>2.7389999999999999</v>
      </c>
      <c r="E1959" s="4">
        <v>2.734</v>
      </c>
      <c r="F1959" s="6">
        <v>1.9E-3</v>
      </c>
      <c r="G1959" s="6"/>
    </row>
    <row r="1960" spans="1:7">
      <c r="A1960" s="5">
        <v>41691</v>
      </c>
      <c r="B1960" s="4">
        <v>2.7320000000000002</v>
      </c>
      <c r="C1960" s="4">
        <v>2.7549999999999999</v>
      </c>
      <c r="D1960" s="4">
        <v>2.7810000000000001</v>
      </c>
      <c r="E1960" s="4">
        <v>2.73</v>
      </c>
      <c r="F1960" s="6">
        <v>-7.3000000000000001E-3</v>
      </c>
      <c r="G1960" s="6"/>
    </row>
    <row r="1961" spans="1:7">
      <c r="A1961" s="5">
        <v>41690</v>
      </c>
      <c r="B1961" s="4">
        <v>2.7519999999999998</v>
      </c>
      <c r="C1961" s="4">
        <v>2.734</v>
      </c>
      <c r="D1961" s="4">
        <v>2.7730000000000001</v>
      </c>
      <c r="E1961" s="4">
        <v>2.698</v>
      </c>
      <c r="F1961" s="6">
        <v>4.7000000000000002E-3</v>
      </c>
      <c r="G1961" s="6"/>
    </row>
    <row r="1962" spans="1:7">
      <c r="A1962" s="5">
        <v>41689</v>
      </c>
      <c r="B1962" s="4">
        <v>2.7389999999999999</v>
      </c>
      <c r="C1962" s="4">
        <v>2.7069999999999999</v>
      </c>
      <c r="D1962" s="4">
        <v>2.7429999999999999</v>
      </c>
      <c r="E1962" s="4">
        <v>2.6749999999999998</v>
      </c>
      <c r="F1962" s="6">
        <v>1.11E-2</v>
      </c>
      <c r="G1962" s="6"/>
    </row>
    <row r="1963" spans="1:7">
      <c r="A1963" s="5">
        <v>41688</v>
      </c>
      <c r="B1963" s="4">
        <v>2.7090000000000001</v>
      </c>
      <c r="C1963" s="4">
        <v>2.75</v>
      </c>
      <c r="D1963" s="4">
        <v>2.7629999999999999</v>
      </c>
      <c r="E1963" s="4">
        <v>2.6960000000000002</v>
      </c>
      <c r="F1963" s="6">
        <v>-1.43E-2</v>
      </c>
      <c r="G1963" s="6"/>
    </row>
    <row r="1964" spans="1:7">
      <c r="A1964" s="5">
        <v>41687</v>
      </c>
      <c r="B1964" s="4">
        <v>2.7480000000000002</v>
      </c>
      <c r="C1964" s="4">
        <v>2.7519999999999998</v>
      </c>
      <c r="D1964" s="4">
        <v>2.7519999999999998</v>
      </c>
      <c r="E1964" s="4">
        <v>2.7480000000000002</v>
      </c>
      <c r="F1964" s="6">
        <v>1.1999999999999999E-3</v>
      </c>
      <c r="G1964" s="6"/>
    </row>
    <row r="1965" spans="1:7">
      <c r="A1965" s="5">
        <v>41684</v>
      </c>
      <c r="B1965" s="4">
        <v>2.7450000000000001</v>
      </c>
      <c r="C1965" s="4">
        <v>2.7389999999999999</v>
      </c>
      <c r="D1965" s="4">
        <v>2.7549999999999999</v>
      </c>
      <c r="E1965" s="4">
        <v>2.7109999999999999</v>
      </c>
      <c r="F1965" s="6">
        <v>4.0000000000000001E-3</v>
      </c>
      <c r="G1965" s="6"/>
    </row>
    <row r="1966" spans="1:7">
      <c r="A1966" s="5">
        <v>41683</v>
      </c>
      <c r="B1966" s="4">
        <v>2.734</v>
      </c>
      <c r="C1966" s="4">
        <v>2.786</v>
      </c>
      <c r="D1966" s="4">
        <v>2.786</v>
      </c>
      <c r="E1966" s="4">
        <v>2.7269999999999999</v>
      </c>
      <c r="F1966" s="6">
        <v>-1.0500000000000001E-2</v>
      </c>
      <c r="G1966" s="6"/>
    </row>
    <row r="1967" spans="1:7">
      <c r="A1967" s="5">
        <v>41682</v>
      </c>
      <c r="B1967" s="4">
        <v>2.7629999999999999</v>
      </c>
      <c r="C1967" s="4">
        <v>2.72</v>
      </c>
      <c r="D1967" s="4">
        <v>2.7770000000000001</v>
      </c>
      <c r="E1967" s="4">
        <v>2.7149999999999999</v>
      </c>
      <c r="F1967" s="6">
        <v>1.3599999999999999E-2</v>
      </c>
      <c r="G1967" s="6"/>
    </row>
    <row r="1968" spans="1:7">
      <c r="A1968" s="5">
        <v>41681</v>
      </c>
      <c r="B1968" s="4">
        <v>2.726</v>
      </c>
      <c r="C1968" s="4">
        <v>2.6819999999999999</v>
      </c>
      <c r="D1968" s="4">
        <v>2.7330000000000001</v>
      </c>
      <c r="E1968" s="4">
        <v>2.6819999999999999</v>
      </c>
      <c r="F1968" s="6">
        <v>2.1399999999999999E-2</v>
      </c>
      <c r="G1968" s="6"/>
    </row>
    <row r="1969" spans="1:7">
      <c r="A1969" s="5">
        <v>41680</v>
      </c>
      <c r="B1969" s="4">
        <v>2.669</v>
      </c>
      <c r="C1969" s="4">
        <v>2.6840000000000002</v>
      </c>
      <c r="D1969" s="4">
        <v>2.6949999999999998</v>
      </c>
      <c r="E1969" s="4">
        <v>2.6640000000000001</v>
      </c>
      <c r="F1969" s="6">
        <v>-5.4999999999999997E-3</v>
      </c>
      <c r="G1969" s="6"/>
    </row>
    <row r="1970" spans="1:7">
      <c r="A1970" s="5">
        <v>41679</v>
      </c>
      <c r="B1970" s="4">
        <v>2.6840000000000002</v>
      </c>
      <c r="C1970" s="4">
        <v>2.6859999999999999</v>
      </c>
      <c r="D1970" s="4">
        <v>2.6859999999999999</v>
      </c>
      <c r="E1970" s="4">
        <v>2.6840000000000002</v>
      </c>
      <c r="F1970" s="6">
        <v>0</v>
      </c>
      <c r="G1970" s="6"/>
    </row>
    <row r="1971" spans="1:7">
      <c r="A1971" s="5">
        <v>41677</v>
      </c>
      <c r="B1971" s="4">
        <v>2.6840000000000002</v>
      </c>
      <c r="C1971" s="4">
        <v>2.7</v>
      </c>
      <c r="D1971" s="4">
        <v>2.726</v>
      </c>
      <c r="E1971" s="4">
        <v>2.633</v>
      </c>
      <c r="F1971" s="6">
        <v>-6.7000000000000002E-3</v>
      </c>
      <c r="G1971" s="6"/>
    </row>
    <row r="1972" spans="1:7">
      <c r="A1972" s="5">
        <v>41676</v>
      </c>
      <c r="B1972" s="4">
        <v>2.702</v>
      </c>
      <c r="C1972" s="4">
        <v>2.669</v>
      </c>
      <c r="D1972" s="4">
        <v>2.7090000000000001</v>
      </c>
      <c r="E1972" s="4">
        <v>2.6579999999999999</v>
      </c>
      <c r="F1972" s="6">
        <v>1.24E-2</v>
      </c>
      <c r="G1972" s="6"/>
    </row>
    <row r="1973" spans="1:7">
      <c r="A1973" s="5">
        <v>41675</v>
      </c>
      <c r="B1973" s="4">
        <v>2.669</v>
      </c>
      <c r="C1973" s="4">
        <v>2.629</v>
      </c>
      <c r="D1973" s="4">
        <v>2.6749999999999998</v>
      </c>
      <c r="E1973" s="4">
        <v>2.5990000000000002</v>
      </c>
      <c r="F1973" s="6">
        <v>1.44E-2</v>
      </c>
      <c r="G1973" s="6"/>
    </row>
    <row r="1974" spans="1:7">
      <c r="A1974" s="5">
        <v>41674</v>
      </c>
      <c r="B1974" s="4">
        <v>2.6309999999999998</v>
      </c>
      <c r="C1974" s="4">
        <v>2.5859999999999999</v>
      </c>
      <c r="D1974" s="4">
        <v>2.6349999999999998</v>
      </c>
      <c r="E1974" s="4">
        <v>2.5750000000000002</v>
      </c>
      <c r="F1974" s="6">
        <v>2.1000000000000001E-2</v>
      </c>
      <c r="G1974" s="6"/>
    </row>
    <row r="1975" spans="1:7">
      <c r="A1975" s="5">
        <v>41673</v>
      </c>
      <c r="B1975" s="4">
        <v>2.577</v>
      </c>
      <c r="C1975" s="4">
        <v>2.6659999999999999</v>
      </c>
      <c r="D1975" s="4">
        <v>2.68</v>
      </c>
      <c r="E1975" s="4">
        <v>2.57</v>
      </c>
      <c r="F1975" s="6">
        <v>-3.3300000000000003E-2</v>
      </c>
      <c r="G1975" s="6"/>
    </row>
    <row r="1976" spans="1:7">
      <c r="A1976" s="5">
        <v>41672</v>
      </c>
      <c r="B1976" s="4">
        <v>2.6659999999999999</v>
      </c>
      <c r="C1976" s="4">
        <v>2.6619999999999999</v>
      </c>
      <c r="D1976" s="4">
        <v>2.6659999999999999</v>
      </c>
      <c r="E1976" s="4">
        <v>2.6619999999999999</v>
      </c>
      <c r="F1976" s="6">
        <v>8.2000000000000007E-3</v>
      </c>
      <c r="G1976" s="6"/>
    </row>
    <row r="1977" spans="1:7">
      <c r="A1977" s="5">
        <v>41670</v>
      </c>
      <c r="B1977" s="4">
        <v>2.6440000000000001</v>
      </c>
      <c r="C1977" s="4">
        <v>2.6989999999999998</v>
      </c>
      <c r="D1977" s="4">
        <v>2.71</v>
      </c>
      <c r="E1977" s="4">
        <v>2.6459999999999999</v>
      </c>
      <c r="F1977" s="6">
        <v>-1.9699999999999999E-2</v>
      </c>
      <c r="G1977" s="6"/>
    </row>
    <row r="1978" spans="1:7">
      <c r="A1978" s="5">
        <v>41669</v>
      </c>
      <c r="B1978" s="4">
        <v>2.6970000000000001</v>
      </c>
      <c r="C1978" s="4">
        <v>2.6880000000000002</v>
      </c>
      <c r="D1978" s="4">
        <v>2.726</v>
      </c>
      <c r="E1978" s="4">
        <v>2.6749999999999998</v>
      </c>
      <c r="F1978" s="6">
        <v>6.7000000000000002E-3</v>
      </c>
      <c r="G1978" s="6"/>
    </row>
    <row r="1979" spans="1:7">
      <c r="A1979" s="5">
        <v>41668</v>
      </c>
      <c r="B1979" s="4">
        <v>2.6789999999999998</v>
      </c>
      <c r="C1979" s="4">
        <v>2.7749999999999999</v>
      </c>
      <c r="D1979" s="4">
        <v>2.79</v>
      </c>
      <c r="E1979" s="4">
        <v>2.6619999999999999</v>
      </c>
      <c r="F1979" s="6">
        <v>-2.6499999999999999E-2</v>
      </c>
      <c r="G1979" s="6"/>
    </row>
    <row r="1980" spans="1:7">
      <c r="A1980" s="5">
        <v>41667</v>
      </c>
      <c r="B1980" s="4">
        <v>2.7519999999999998</v>
      </c>
      <c r="C1980" s="4">
        <v>2.7530000000000001</v>
      </c>
      <c r="D1980" s="4">
        <v>2.7850000000000001</v>
      </c>
      <c r="E1980" s="4">
        <v>2.7389999999999999</v>
      </c>
      <c r="F1980" s="6">
        <v>6.9999999999999999E-4</v>
      </c>
      <c r="G1980" s="6"/>
    </row>
    <row r="1981" spans="1:7">
      <c r="A1981" s="5">
        <v>41666</v>
      </c>
      <c r="B1981" s="4">
        <v>2.75</v>
      </c>
      <c r="C1981" s="4">
        <v>2.7149999999999999</v>
      </c>
      <c r="D1981" s="4">
        <v>2.7679999999999998</v>
      </c>
      <c r="E1981" s="4">
        <v>2.71</v>
      </c>
      <c r="F1981" s="6">
        <v>1.29E-2</v>
      </c>
      <c r="G1981" s="6"/>
    </row>
    <row r="1982" spans="1:7">
      <c r="A1982" s="5">
        <v>41665</v>
      </c>
      <c r="B1982" s="4">
        <v>2.7149999999999999</v>
      </c>
      <c r="C1982" s="4">
        <v>2.71</v>
      </c>
      <c r="D1982" s="4">
        <v>2.7149999999999999</v>
      </c>
      <c r="E1982" s="4">
        <v>2.71</v>
      </c>
      <c r="F1982" s="6">
        <v>-1.5E-3</v>
      </c>
      <c r="G1982" s="6"/>
    </row>
    <row r="1983" spans="1:7">
      <c r="A1983" s="5">
        <v>41663</v>
      </c>
      <c r="B1983" s="4">
        <v>2.7189999999999999</v>
      </c>
      <c r="C1983" s="4">
        <v>2.7810000000000001</v>
      </c>
      <c r="D1983" s="4">
        <v>2.7879999999999998</v>
      </c>
      <c r="E1983" s="4">
        <v>2.706</v>
      </c>
      <c r="F1983" s="6">
        <v>-2.1600000000000001E-2</v>
      </c>
      <c r="G1983" s="6"/>
    </row>
    <row r="1984" spans="1:7">
      <c r="A1984" s="5">
        <v>41662</v>
      </c>
      <c r="B1984" s="4">
        <v>2.7789999999999999</v>
      </c>
      <c r="C1984" s="4">
        <v>2.871</v>
      </c>
      <c r="D1984" s="4">
        <v>2.8730000000000002</v>
      </c>
      <c r="E1984" s="4">
        <v>2.7589999999999999</v>
      </c>
      <c r="F1984" s="6">
        <v>-3.0700000000000002E-2</v>
      </c>
      <c r="G1984" s="6"/>
    </row>
    <row r="1985" spans="1:7">
      <c r="A1985" s="5">
        <v>41661</v>
      </c>
      <c r="B1985" s="4">
        <v>2.867</v>
      </c>
      <c r="C1985" s="4">
        <v>2.83</v>
      </c>
      <c r="D1985" s="4">
        <v>2.867</v>
      </c>
      <c r="E1985" s="4">
        <v>2.8290000000000002</v>
      </c>
      <c r="F1985" s="6">
        <v>1.24E-2</v>
      </c>
      <c r="G1985" s="6"/>
    </row>
    <row r="1986" spans="1:7">
      <c r="A1986" s="5">
        <v>41660</v>
      </c>
      <c r="B1986" s="4">
        <v>2.8319999999999999</v>
      </c>
      <c r="C1986" s="4">
        <v>2.827</v>
      </c>
      <c r="D1986" s="4">
        <v>2.867</v>
      </c>
      <c r="E1986" s="4">
        <v>2.819</v>
      </c>
      <c r="F1986" s="6">
        <v>1.1999999999999999E-3</v>
      </c>
      <c r="G1986" s="6"/>
    </row>
    <row r="1987" spans="1:7">
      <c r="A1987" s="5">
        <v>41659</v>
      </c>
      <c r="B1987" s="4">
        <v>2.8290000000000002</v>
      </c>
      <c r="C1987" s="4">
        <v>2.8290000000000002</v>
      </c>
      <c r="D1987" s="4">
        <v>2.8290000000000002</v>
      </c>
      <c r="E1987" s="4">
        <v>2.827</v>
      </c>
      <c r="F1987" s="6">
        <v>2.7000000000000001E-3</v>
      </c>
      <c r="G1987" s="6"/>
    </row>
    <row r="1988" spans="1:7">
      <c r="A1988" s="5">
        <v>41656</v>
      </c>
      <c r="B1988" s="4">
        <v>2.8210000000000002</v>
      </c>
      <c r="C1988" s="4">
        <v>2.8450000000000002</v>
      </c>
      <c r="D1988" s="4">
        <v>2.86</v>
      </c>
      <c r="E1988" s="4">
        <v>2.8180000000000001</v>
      </c>
      <c r="F1988" s="6">
        <v>-7.0000000000000001E-3</v>
      </c>
      <c r="G1988" s="6"/>
    </row>
    <row r="1989" spans="1:7">
      <c r="A1989" s="5">
        <v>41655</v>
      </c>
      <c r="B1989" s="4">
        <v>2.8410000000000002</v>
      </c>
      <c r="C1989" s="4">
        <v>2.8929999999999998</v>
      </c>
      <c r="D1989" s="4">
        <v>2.8929999999999998</v>
      </c>
      <c r="E1989" s="4">
        <v>2.8380000000000001</v>
      </c>
      <c r="F1989" s="6">
        <v>-1.7999999999999999E-2</v>
      </c>
      <c r="G1989" s="6"/>
    </row>
    <row r="1990" spans="1:7">
      <c r="A1990" s="5">
        <v>41654</v>
      </c>
      <c r="B1990" s="4">
        <v>2.8929999999999998</v>
      </c>
      <c r="C1990" s="4">
        <v>2.875</v>
      </c>
      <c r="D1990" s="4">
        <v>2.9119999999999999</v>
      </c>
      <c r="E1990" s="4">
        <v>2.86</v>
      </c>
      <c r="F1990" s="6">
        <v>7.0000000000000001E-3</v>
      </c>
      <c r="G1990" s="6"/>
    </row>
    <row r="1991" spans="1:7">
      <c r="A1991" s="5">
        <v>41653</v>
      </c>
      <c r="B1991" s="4">
        <v>2.8730000000000002</v>
      </c>
      <c r="C1991" s="4">
        <v>2.8359999999999999</v>
      </c>
      <c r="D1991" s="4">
        <v>2.875</v>
      </c>
      <c r="E1991" s="4">
        <v>2.8290000000000002</v>
      </c>
      <c r="F1991" s="6">
        <v>1.5599999999999999E-2</v>
      </c>
      <c r="G1991" s="6"/>
    </row>
    <row r="1992" spans="1:7">
      <c r="A1992" s="5">
        <v>41652</v>
      </c>
      <c r="B1992" s="4">
        <v>2.8290000000000002</v>
      </c>
      <c r="C1992" s="4">
        <v>2.8639999999999999</v>
      </c>
      <c r="D1992" s="4">
        <v>2.8650000000000002</v>
      </c>
      <c r="E1992" s="4">
        <v>2.819</v>
      </c>
      <c r="F1992" s="6">
        <v>-1.01E-2</v>
      </c>
      <c r="G1992" s="6"/>
    </row>
    <row r="1993" spans="1:7">
      <c r="A1993" s="5">
        <v>41651</v>
      </c>
      <c r="B1993" s="4">
        <v>2.8580000000000001</v>
      </c>
      <c r="C1993" s="4">
        <v>2.8580000000000001</v>
      </c>
      <c r="D1993" s="4">
        <v>2.8580000000000001</v>
      </c>
      <c r="E1993" s="4">
        <v>2.8580000000000001</v>
      </c>
      <c r="F1993" s="6">
        <v>-6.9999999999999999E-4</v>
      </c>
      <c r="G1993" s="6"/>
    </row>
    <row r="1994" spans="1:7">
      <c r="A1994" s="5">
        <v>41649</v>
      </c>
      <c r="B1994" s="4">
        <v>2.86</v>
      </c>
      <c r="C1994" s="4">
        <v>2.9729999999999999</v>
      </c>
      <c r="D1994" s="4">
        <v>2.9740000000000002</v>
      </c>
      <c r="E1994" s="4">
        <v>2.8559999999999999</v>
      </c>
      <c r="F1994" s="6">
        <v>-3.6700000000000003E-2</v>
      </c>
      <c r="G1994" s="6"/>
    </row>
    <row r="1995" spans="1:7">
      <c r="A1995" s="5">
        <v>41648</v>
      </c>
      <c r="B1995" s="4">
        <v>2.9689999999999999</v>
      </c>
      <c r="C1995" s="4">
        <v>2.9870000000000001</v>
      </c>
      <c r="D1995" s="4">
        <v>3.0009999999999999</v>
      </c>
      <c r="E1995" s="4">
        <v>2.96</v>
      </c>
      <c r="F1995" s="6">
        <v>-7.4000000000000003E-3</v>
      </c>
      <c r="G1995" s="6"/>
    </row>
    <row r="1996" spans="1:7">
      <c r="A1996" s="5">
        <v>41647</v>
      </c>
      <c r="B1996" s="4">
        <v>2.9910000000000001</v>
      </c>
      <c r="C1996" s="4">
        <v>2.9449999999999998</v>
      </c>
      <c r="D1996" s="4">
        <v>3.01</v>
      </c>
      <c r="E1996" s="4">
        <v>2.9449999999999998</v>
      </c>
      <c r="F1996" s="6">
        <v>1.7000000000000001E-2</v>
      </c>
      <c r="G1996" s="6"/>
    </row>
    <row r="1997" spans="1:7">
      <c r="A1997" s="5">
        <v>41646</v>
      </c>
      <c r="B1997" s="4">
        <v>2.9409999999999998</v>
      </c>
      <c r="C1997" s="4">
        <v>2.9609999999999999</v>
      </c>
      <c r="D1997" s="4">
        <v>2.9670000000000001</v>
      </c>
      <c r="E1997" s="4">
        <v>2.9369999999999998</v>
      </c>
      <c r="F1997" s="6">
        <v>-5.7000000000000002E-3</v>
      </c>
      <c r="G1997" s="6"/>
    </row>
    <row r="1998" spans="1:7">
      <c r="A1998" s="5">
        <v>41645</v>
      </c>
      <c r="B1998" s="4">
        <v>2.9580000000000002</v>
      </c>
      <c r="C1998" s="4">
        <v>3.0129999999999999</v>
      </c>
      <c r="D1998" s="4">
        <v>3.0129999999999999</v>
      </c>
      <c r="E1998" s="4">
        <v>2.9470000000000001</v>
      </c>
      <c r="F1998" s="6">
        <v>-1.78E-2</v>
      </c>
      <c r="G1998" s="6"/>
    </row>
    <row r="1999" spans="1:7">
      <c r="A1999" s="5">
        <v>41644</v>
      </c>
      <c r="B1999" s="4">
        <v>3.012</v>
      </c>
      <c r="C1999" s="4">
        <v>3.0150000000000001</v>
      </c>
      <c r="D1999" s="4">
        <v>3.0150000000000001</v>
      </c>
      <c r="E1999" s="4">
        <v>3.012</v>
      </c>
      <c r="F1999" s="6">
        <v>4.4999999999999997E-3</v>
      </c>
      <c r="G1999" s="6"/>
    </row>
    <row r="2000" spans="1:7">
      <c r="A2000" s="5">
        <v>41642</v>
      </c>
      <c r="B2000" s="4">
        <v>2.9980000000000002</v>
      </c>
      <c r="C2000" s="4">
        <v>2.984</v>
      </c>
      <c r="D2000" s="4">
        <v>3.012</v>
      </c>
      <c r="E2000" s="4">
        <v>2.9689999999999999</v>
      </c>
      <c r="F2000" s="6">
        <v>2.3E-3</v>
      </c>
      <c r="G2000" s="6"/>
    </row>
    <row r="2001" spans="1:7">
      <c r="A2001" s="5">
        <v>41641</v>
      </c>
      <c r="B2001" s="4">
        <v>2.9910000000000001</v>
      </c>
      <c r="C2001" s="4">
        <v>3.0379999999999998</v>
      </c>
      <c r="D2001" s="4">
        <v>3.0409999999999999</v>
      </c>
      <c r="E2001" s="4">
        <v>2.9780000000000002</v>
      </c>
      <c r="F2001" s="6">
        <v>-1.17E-2</v>
      </c>
      <c r="G2001" s="6"/>
    </row>
    <row r="2002" spans="1:7">
      <c r="A2002" s="5">
        <v>41640</v>
      </c>
      <c r="B2002" s="4">
        <v>3.0259999999999998</v>
      </c>
      <c r="C2002" s="4">
        <v>3.0259999999999998</v>
      </c>
      <c r="D2002" s="4">
        <v>3.0259999999999998</v>
      </c>
      <c r="E2002" s="4">
        <v>3.0259999999999998</v>
      </c>
      <c r="F2002" s="6">
        <v>0</v>
      </c>
      <c r="G2002" s="6"/>
    </row>
    <row r="2003" spans="1:7">
      <c r="A2003" s="5">
        <v>41639</v>
      </c>
      <c r="B2003" s="4">
        <v>3.0259999999999998</v>
      </c>
      <c r="C2003" s="4">
        <v>2.98</v>
      </c>
      <c r="D2003" s="4">
        <v>3.036</v>
      </c>
      <c r="E2003" s="4">
        <v>2.98</v>
      </c>
      <c r="F2003" s="6">
        <v>1.8200000000000001E-2</v>
      </c>
      <c r="G2003" s="6"/>
    </row>
    <row r="2004" spans="1:7">
      <c r="A2004" s="5">
        <v>41638</v>
      </c>
      <c r="B2004" s="4">
        <v>2.972</v>
      </c>
      <c r="C2004" s="4">
        <v>3.0059999999999998</v>
      </c>
      <c r="D2004" s="4">
        <v>3.0150000000000001</v>
      </c>
      <c r="E2004" s="4">
        <v>2.9670000000000001</v>
      </c>
      <c r="F2004" s="6">
        <v>-1.12E-2</v>
      </c>
      <c r="G2004" s="6"/>
    </row>
    <row r="2005" spans="1:7">
      <c r="A2005" s="5">
        <v>41637</v>
      </c>
      <c r="B2005" s="4">
        <v>3.0059999999999998</v>
      </c>
      <c r="C2005" s="4">
        <v>3.0019999999999998</v>
      </c>
      <c r="D2005" s="4">
        <v>3.0070000000000001</v>
      </c>
      <c r="E2005" s="4">
        <v>3.0019999999999998</v>
      </c>
      <c r="F2005" s="6">
        <v>1.1999999999999999E-3</v>
      </c>
      <c r="G2005" s="6"/>
    </row>
    <row r="2006" spans="1:7">
      <c r="A2006" s="5">
        <v>41635</v>
      </c>
      <c r="B2006" s="4">
        <v>3.0019999999999998</v>
      </c>
      <c r="C2006" s="4">
        <v>2.9889999999999999</v>
      </c>
      <c r="D2006" s="4">
        <v>3.02</v>
      </c>
      <c r="E2006" s="4">
        <v>2.972</v>
      </c>
      <c r="F2006" s="6">
        <v>3.3E-3</v>
      </c>
      <c r="G2006" s="6"/>
    </row>
    <row r="2007" spans="1:7">
      <c r="A2007" s="5">
        <v>41634</v>
      </c>
      <c r="B2007" s="4">
        <v>2.992</v>
      </c>
      <c r="C2007" s="4">
        <v>2.9980000000000002</v>
      </c>
      <c r="D2007" s="4">
        <v>3</v>
      </c>
      <c r="E2007" s="4">
        <v>2.9510000000000001</v>
      </c>
      <c r="F2007" s="6">
        <v>-2.5999999999999999E-3</v>
      </c>
      <c r="G2007" s="6"/>
    </row>
    <row r="2008" spans="1:7">
      <c r="A2008" s="5">
        <v>41633</v>
      </c>
      <c r="B2008" s="4">
        <v>3</v>
      </c>
      <c r="C2008" s="4">
        <v>2.9809999999999999</v>
      </c>
      <c r="D2008" s="4">
        <v>3</v>
      </c>
      <c r="E2008" s="4">
        <v>2.9809999999999999</v>
      </c>
      <c r="F2008" s="6">
        <v>6.3E-3</v>
      </c>
      <c r="G2008" s="6"/>
    </row>
    <row r="2009" spans="1:7">
      <c r="A2009" s="5">
        <v>41632</v>
      </c>
      <c r="B2009" s="4">
        <v>2.9809999999999999</v>
      </c>
      <c r="C2009" s="4">
        <v>2.9289999999999998</v>
      </c>
      <c r="D2009" s="4">
        <v>2.9870000000000001</v>
      </c>
      <c r="E2009" s="4">
        <v>2.9220000000000002</v>
      </c>
      <c r="F2009" s="6">
        <v>1.7100000000000001E-2</v>
      </c>
      <c r="G2009" s="6"/>
    </row>
    <row r="2010" spans="1:7">
      <c r="A2010" s="5">
        <v>41631</v>
      </c>
      <c r="B2010" s="4">
        <v>2.931</v>
      </c>
      <c r="C2010" s="4">
        <v>2.891</v>
      </c>
      <c r="D2010" s="4">
        <v>2.9350000000000001</v>
      </c>
      <c r="E2010" s="4">
        <v>2.8759999999999999</v>
      </c>
      <c r="F2010" s="6">
        <v>1.5900000000000001E-2</v>
      </c>
      <c r="G2010" s="6"/>
    </row>
    <row r="2011" spans="1:7">
      <c r="A2011" s="5">
        <v>41630</v>
      </c>
      <c r="B2011" s="4">
        <v>2.8849999999999998</v>
      </c>
      <c r="C2011" s="4">
        <v>2.8940000000000001</v>
      </c>
      <c r="D2011" s="4">
        <v>2.8940000000000001</v>
      </c>
      <c r="E2011" s="4">
        <v>2.8849999999999998</v>
      </c>
      <c r="F2011" s="6">
        <v>-1.6999999999999999E-3</v>
      </c>
      <c r="G2011" s="6"/>
    </row>
    <row r="2012" spans="1:7">
      <c r="A2012" s="5">
        <v>41628</v>
      </c>
      <c r="B2012" s="4">
        <v>2.89</v>
      </c>
      <c r="C2012" s="4">
        <v>2.94</v>
      </c>
      <c r="D2012" s="4">
        <v>2.9660000000000002</v>
      </c>
      <c r="E2012" s="4">
        <v>2.879</v>
      </c>
      <c r="F2012" s="6">
        <v>-1.3299999999999999E-2</v>
      </c>
      <c r="G2012" s="6"/>
    </row>
    <row r="2013" spans="1:7">
      <c r="A2013" s="5">
        <v>41627</v>
      </c>
      <c r="B2013" s="4">
        <v>2.9289999999999998</v>
      </c>
      <c r="C2013" s="4">
        <v>2.887</v>
      </c>
      <c r="D2013" s="4">
        <v>2.9510000000000001</v>
      </c>
      <c r="E2013" s="4">
        <v>2.8780000000000001</v>
      </c>
      <c r="F2013" s="6">
        <v>1.14E-2</v>
      </c>
      <c r="G2013" s="6"/>
    </row>
    <row r="2014" spans="1:7">
      <c r="A2014" s="5">
        <v>41626</v>
      </c>
      <c r="B2014" s="4">
        <v>2.8959999999999999</v>
      </c>
      <c r="C2014" s="4">
        <v>2.8410000000000002</v>
      </c>
      <c r="D2014" s="4">
        <v>2.9289999999999998</v>
      </c>
      <c r="E2014" s="4">
        <v>2.8239999999999998</v>
      </c>
      <c r="F2014" s="6">
        <v>2.0799999999999999E-2</v>
      </c>
      <c r="G2014" s="6"/>
    </row>
    <row r="2015" spans="1:7">
      <c r="A2015" s="5">
        <v>41625</v>
      </c>
      <c r="B2015" s="4">
        <v>2.8370000000000002</v>
      </c>
      <c r="C2015" s="4">
        <v>2.8740000000000001</v>
      </c>
      <c r="D2015" s="4">
        <v>2.887</v>
      </c>
      <c r="E2015" s="4">
        <v>2.835</v>
      </c>
      <c r="F2015" s="6">
        <v>-1.46E-2</v>
      </c>
      <c r="G2015" s="6"/>
    </row>
    <row r="2016" spans="1:7">
      <c r="A2016" s="5">
        <v>41624</v>
      </c>
      <c r="B2016" s="4">
        <v>2.879</v>
      </c>
      <c r="C2016" s="4">
        <v>2.8660000000000001</v>
      </c>
      <c r="D2016" s="4">
        <v>2.887</v>
      </c>
      <c r="E2016" s="4">
        <v>2.839</v>
      </c>
      <c r="F2016" s="6">
        <v>3.7000000000000002E-3</v>
      </c>
      <c r="G2016" s="6"/>
    </row>
    <row r="2017" spans="1:7">
      <c r="A2017" s="5">
        <v>41623</v>
      </c>
      <c r="B2017" s="4">
        <v>2.8679999999999999</v>
      </c>
      <c r="C2017" s="4">
        <v>2.87</v>
      </c>
      <c r="D2017" s="4">
        <v>2.87</v>
      </c>
      <c r="E2017" s="4">
        <v>2.8660000000000001</v>
      </c>
      <c r="F2017" s="6">
        <v>8.0000000000000004E-4</v>
      </c>
      <c r="G2017" s="6"/>
    </row>
    <row r="2018" spans="1:7">
      <c r="A2018" s="5">
        <v>41621</v>
      </c>
      <c r="B2018" s="4">
        <v>2.8660000000000001</v>
      </c>
      <c r="C2018" s="4">
        <v>2.8769999999999998</v>
      </c>
      <c r="D2018" s="4">
        <v>2.89</v>
      </c>
      <c r="E2018" s="4">
        <v>2.8540000000000001</v>
      </c>
      <c r="F2018" s="6">
        <v>-4.4999999999999997E-3</v>
      </c>
      <c r="G2018" s="6"/>
    </row>
    <row r="2019" spans="1:7">
      <c r="A2019" s="5">
        <v>41620</v>
      </c>
      <c r="B2019" s="4">
        <v>2.879</v>
      </c>
      <c r="C2019" s="4">
        <v>2.859</v>
      </c>
      <c r="D2019" s="4">
        <v>2.8879999999999999</v>
      </c>
      <c r="E2019" s="4">
        <v>2.8410000000000002</v>
      </c>
      <c r="F2019" s="6">
        <v>8.3999999999999995E-3</v>
      </c>
      <c r="G2019" s="6"/>
    </row>
    <row r="2020" spans="1:7">
      <c r="A2020" s="5">
        <v>41619</v>
      </c>
      <c r="B2020" s="4">
        <v>2.855</v>
      </c>
      <c r="C2020" s="4">
        <v>2.8210000000000002</v>
      </c>
      <c r="D2020" s="4">
        <v>2.859</v>
      </c>
      <c r="E2020" s="4">
        <v>2.8029999999999999</v>
      </c>
      <c r="F2020" s="6">
        <v>1.8599999999999998E-2</v>
      </c>
      <c r="G2020" s="6"/>
    </row>
    <row r="2021" spans="1:7">
      <c r="A2021" s="5">
        <v>41618</v>
      </c>
      <c r="B2021" s="4">
        <v>2.8029999999999999</v>
      </c>
      <c r="C2021" s="4">
        <v>2.8439999999999999</v>
      </c>
      <c r="D2021" s="4">
        <v>2.85</v>
      </c>
      <c r="E2021" s="4">
        <v>2.7919999999999998</v>
      </c>
      <c r="F2021" s="6">
        <v>-1.34E-2</v>
      </c>
      <c r="G2021" s="6"/>
    </row>
    <row r="2022" spans="1:7">
      <c r="A2022" s="5">
        <v>41617</v>
      </c>
      <c r="B2022" s="4">
        <v>2.8410000000000002</v>
      </c>
      <c r="C2022" s="4">
        <v>2.8639999999999999</v>
      </c>
      <c r="D2022" s="4">
        <v>2.8660000000000001</v>
      </c>
      <c r="E2022" s="4">
        <v>2.8330000000000002</v>
      </c>
      <c r="F2022" s="6">
        <v>-8.8000000000000005E-3</v>
      </c>
      <c r="G2022" s="6"/>
    </row>
    <row r="2023" spans="1:7">
      <c r="A2023" s="5">
        <v>41616</v>
      </c>
      <c r="B2023" s="4">
        <v>2.8660000000000001</v>
      </c>
      <c r="C2023" s="4">
        <v>2.859</v>
      </c>
      <c r="D2023" s="4">
        <v>2.87</v>
      </c>
      <c r="E2023" s="4">
        <v>2.859</v>
      </c>
      <c r="F2023" s="6">
        <v>3.3E-3</v>
      </c>
      <c r="G2023" s="6"/>
    </row>
    <row r="2024" spans="1:7">
      <c r="A2024" s="5">
        <v>41614</v>
      </c>
      <c r="B2024" s="4">
        <v>2.8570000000000002</v>
      </c>
      <c r="C2024" s="4">
        <v>2.879</v>
      </c>
      <c r="D2024" s="4">
        <v>2.9319999999999999</v>
      </c>
      <c r="E2024" s="4">
        <v>2.8410000000000002</v>
      </c>
      <c r="F2024" s="6">
        <v>-5.5999999999999999E-3</v>
      </c>
      <c r="G2024" s="6"/>
    </row>
    <row r="2025" spans="1:7">
      <c r="A2025" s="5">
        <v>41613</v>
      </c>
      <c r="B2025" s="4">
        <v>2.8730000000000002</v>
      </c>
      <c r="C2025" s="4">
        <v>2.835</v>
      </c>
      <c r="D2025" s="4">
        <v>2.8769999999999998</v>
      </c>
      <c r="E2025" s="4">
        <v>2.8220000000000001</v>
      </c>
      <c r="F2025" s="6">
        <v>1.2699999999999999E-2</v>
      </c>
      <c r="G2025" s="6"/>
    </row>
    <row r="2026" spans="1:7">
      <c r="A2026" s="5">
        <v>41612</v>
      </c>
      <c r="B2026" s="4">
        <v>2.8370000000000002</v>
      </c>
      <c r="C2026" s="4">
        <v>2.7879999999999998</v>
      </c>
      <c r="D2026" s="4">
        <v>2.8519999999999999</v>
      </c>
      <c r="E2026" s="4">
        <v>2.7770000000000001</v>
      </c>
      <c r="F2026" s="6">
        <v>1.9E-2</v>
      </c>
      <c r="G2026" s="6"/>
    </row>
    <row r="2027" spans="1:7">
      <c r="A2027" s="5">
        <v>41611</v>
      </c>
      <c r="B2027" s="4">
        <v>2.7839999999999998</v>
      </c>
      <c r="C2027" s="4">
        <v>2.8010000000000002</v>
      </c>
      <c r="D2027" s="4">
        <v>2.806</v>
      </c>
      <c r="E2027" s="4">
        <v>2.7570000000000001</v>
      </c>
      <c r="F2027" s="6">
        <v>-4.5999999999999999E-3</v>
      </c>
      <c r="G2027" s="6"/>
    </row>
    <row r="2028" spans="1:7">
      <c r="A2028" s="5">
        <v>41610</v>
      </c>
      <c r="B2028" s="4">
        <v>2.7970000000000002</v>
      </c>
      <c r="C2028" s="4">
        <v>2.7530000000000001</v>
      </c>
      <c r="D2028" s="4">
        <v>2.81</v>
      </c>
      <c r="E2028" s="4">
        <v>2.7519999999999998</v>
      </c>
      <c r="F2028" s="6">
        <v>1.6500000000000001E-2</v>
      </c>
      <c r="G2028" s="6"/>
    </row>
    <row r="2029" spans="1:7">
      <c r="A2029" s="5">
        <v>41609</v>
      </c>
      <c r="B2029" s="4">
        <v>2.7519999999999998</v>
      </c>
      <c r="C2029" s="4">
        <v>2.7519999999999998</v>
      </c>
      <c r="D2029" s="4">
        <v>2.7530000000000001</v>
      </c>
      <c r="E2029" s="4">
        <v>2.75</v>
      </c>
      <c r="F2029" s="6">
        <v>2.0999999999999999E-3</v>
      </c>
      <c r="G2029" s="6"/>
    </row>
    <row r="2030" spans="1:7">
      <c r="A2030" s="5">
        <v>41607</v>
      </c>
      <c r="B2030" s="4">
        <v>2.746</v>
      </c>
      <c r="C2030" s="4">
        <v>2.746</v>
      </c>
      <c r="D2030" s="4">
        <v>2.7679999999999998</v>
      </c>
      <c r="E2030" s="4">
        <v>2.7360000000000002</v>
      </c>
      <c r="F2030" s="6">
        <v>-8.0000000000000004E-4</v>
      </c>
      <c r="G2030" s="6"/>
    </row>
    <row r="2031" spans="1:7">
      <c r="A2031" s="5">
        <v>41606</v>
      </c>
      <c r="B2031" s="4">
        <v>2.7480000000000002</v>
      </c>
      <c r="C2031" s="4">
        <v>2.7370000000000001</v>
      </c>
      <c r="D2031" s="4">
        <v>2.75</v>
      </c>
      <c r="E2031" s="4">
        <v>2.7370000000000001</v>
      </c>
      <c r="F2031" s="6">
        <v>3.3E-3</v>
      </c>
      <c r="G2031" s="6"/>
    </row>
    <row r="2032" spans="1:7">
      <c r="A2032" s="5">
        <v>41605</v>
      </c>
      <c r="B2032" s="4">
        <v>2.7389999999999999</v>
      </c>
      <c r="C2032" s="4">
        <v>2.714</v>
      </c>
      <c r="D2032" s="4">
        <v>2.77</v>
      </c>
      <c r="E2032" s="4">
        <v>2.7080000000000002</v>
      </c>
      <c r="F2032" s="6">
        <v>1.0699999999999999E-2</v>
      </c>
      <c r="G2032" s="6"/>
    </row>
    <row r="2033" spans="1:7">
      <c r="A2033" s="5">
        <v>41604</v>
      </c>
      <c r="B2033" s="4">
        <v>2.71</v>
      </c>
      <c r="C2033" s="4">
        <v>2.7189999999999999</v>
      </c>
      <c r="D2033" s="4">
        <v>2.734</v>
      </c>
      <c r="E2033" s="4">
        <v>2.694</v>
      </c>
      <c r="F2033" s="6">
        <v>-7.3000000000000001E-3</v>
      </c>
      <c r="G2033" s="6"/>
    </row>
    <row r="2034" spans="1:7">
      <c r="A2034" s="5">
        <v>41603</v>
      </c>
      <c r="B2034" s="4">
        <v>2.73</v>
      </c>
      <c r="C2034" s="4">
        <v>2.7549999999999999</v>
      </c>
      <c r="D2034" s="4">
        <v>2.77</v>
      </c>
      <c r="E2034" s="4">
        <v>2.7280000000000002</v>
      </c>
      <c r="F2034" s="6">
        <v>-8.5000000000000006E-3</v>
      </c>
      <c r="G2034" s="6"/>
    </row>
    <row r="2035" spans="1:7">
      <c r="A2035" s="5">
        <v>41602</v>
      </c>
      <c r="B2035" s="4">
        <v>2.7530000000000001</v>
      </c>
      <c r="C2035" s="4">
        <v>2.7440000000000002</v>
      </c>
      <c r="D2035" s="4">
        <v>2.7549999999999999</v>
      </c>
      <c r="E2035" s="4">
        <v>2.7440000000000002</v>
      </c>
      <c r="F2035" s="6">
        <v>3.5000000000000001E-3</v>
      </c>
      <c r="G2035" s="6"/>
    </row>
    <row r="2036" spans="1:7">
      <c r="A2036" s="5">
        <v>41600</v>
      </c>
      <c r="B2036" s="4">
        <v>2.7440000000000002</v>
      </c>
      <c r="C2036" s="4">
        <v>2.7839999999999998</v>
      </c>
      <c r="D2036" s="4">
        <v>2.7930000000000001</v>
      </c>
      <c r="E2036" s="4">
        <v>2.7440000000000002</v>
      </c>
      <c r="F2036" s="6">
        <v>-1.5800000000000002E-2</v>
      </c>
      <c r="G2036" s="6"/>
    </row>
    <row r="2037" spans="1:7">
      <c r="A2037" s="5">
        <v>41599</v>
      </c>
      <c r="B2037" s="4">
        <v>2.7879999999999998</v>
      </c>
      <c r="C2037" s="4">
        <v>2.8109999999999999</v>
      </c>
      <c r="D2037" s="4">
        <v>2.839</v>
      </c>
      <c r="E2037" s="4">
        <v>2.7749999999999999</v>
      </c>
      <c r="F2037" s="6">
        <v>-5.7000000000000002E-3</v>
      </c>
      <c r="G2037" s="6"/>
    </row>
    <row r="2038" spans="1:7">
      <c r="A2038" s="5">
        <v>41598</v>
      </c>
      <c r="B2038" s="4">
        <v>2.8039999999999998</v>
      </c>
      <c r="C2038" s="4">
        <v>2.7069999999999999</v>
      </c>
      <c r="D2038" s="4">
        <v>2.806</v>
      </c>
      <c r="E2038" s="4">
        <v>2.6850000000000001</v>
      </c>
      <c r="F2038" s="6">
        <v>3.39E-2</v>
      </c>
      <c r="G2038" s="6"/>
    </row>
    <row r="2039" spans="1:7">
      <c r="A2039" s="5">
        <v>41597</v>
      </c>
      <c r="B2039" s="4">
        <v>2.7120000000000002</v>
      </c>
      <c r="C2039" s="4">
        <v>2.669</v>
      </c>
      <c r="D2039" s="4">
        <v>2.7160000000000002</v>
      </c>
      <c r="E2039" s="4">
        <v>2.66</v>
      </c>
      <c r="F2039" s="6">
        <v>1.7299999999999999E-2</v>
      </c>
      <c r="G2039" s="6"/>
    </row>
    <row r="2040" spans="1:7">
      <c r="A2040" s="5">
        <v>41596</v>
      </c>
      <c r="B2040" s="4">
        <v>2.6659999999999999</v>
      </c>
      <c r="C2040" s="4">
        <v>2.714</v>
      </c>
      <c r="D2040" s="4">
        <v>2.7210000000000001</v>
      </c>
      <c r="E2040" s="4">
        <v>2.6619999999999999</v>
      </c>
      <c r="F2040" s="6">
        <v>-1.77E-2</v>
      </c>
      <c r="G2040" s="6"/>
    </row>
    <row r="2041" spans="1:7">
      <c r="A2041" s="5">
        <v>41595</v>
      </c>
      <c r="B2041" s="4">
        <v>2.714</v>
      </c>
      <c r="C2041" s="4">
        <v>2.7029999999999998</v>
      </c>
      <c r="D2041" s="4">
        <v>2.7160000000000002</v>
      </c>
      <c r="E2041" s="4">
        <v>2.7029999999999998</v>
      </c>
      <c r="F2041" s="6">
        <v>4.1000000000000003E-3</v>
      </c>
      <c r="G2041" s="6"/>
    </row>
    <row r="2042" spans="1:7">
      <c r="A2042" s="5">
        <v>41593</v>
      </c>
      <c r="B2042" s="4">
        <v>2.7029999999999998</v>
      </c>
      <c r="C2042" s="4">
        <v>2.6960000000000002</v>
      </c>
      <c r="D2042" s="4">
        <v>2.7320000000000002</v>
      </c>
      <c r="E2042" s="4">
        <v>2.6909999999999998</v>
      </c>
      <c r="F2042" s="6">
        <v>3.7000000000000002E-3</v>
      </c>
      <c r="G2042" s="6"/>
    </row>
    <row r="2043" spans="1:7">
      <c r="A2043" s="5">
        <v>41592</v>
      </c>
      <c r="B2043" s="4">
        <v>2.6930000000000001</v>
      </c>
      <c r="C2043" s="4">
        <v>2.718</v>
      </c>
      <c r="D2043" s="4">
        <v>2.7389999999999999</v>
      </c>
      <c r="E2043" s="4">
        <v>2.6840000000000002</v>
      </c>
      <c r="F2043" s="6">
        <v>-8.5000000000000006E-3</v>
      </c>
      <c r="G2043" s="6"/>
    </row>
    <row r="2044" spans="1:7">
      <c r="A2044" s="5">
        <v>41591</v>
      </c>
      <c r="B2044" s="4">
        <v>2.7160000000000002</v>
      </c>
      <c r="C2044" s="4">
        <v>2.77</v>
      </c>
      <c r="D2044" s="4">
        <v>2.7719999999999998</v>
      </c>
      <c r="E2044" s="4">
        <v>2.6880000000000002</v>
      </c>
      <c r="F2044" s="6">
        <v>-2.0899999999999998E-2</v>
      </c>
      <c r="G2044" s="6"/>
    </row>
    <row r="2045" spans="1:7">
      <c r="A2045" s="5">
        <v>41590</v>
      </c>
      <c r="B2045" s="4">
        <v>2.774</v>
      </c>
      <c r="C2045" s="4">
        <v>2.766</v>
      </c>
      <c r="D2045" s="4">
        <v>2.7919999999999998</v>
      </c>
      <c r="E2045" s="4">
        <v>2.7530000000000001</v>
      </c>
      <c r="F2045" s="6">
        <v>2.0999999999999999E-3</v>
      </c>
      <c r="G2045" s="6"/>
    </row>
    <row r="2046" spans="1:7">
      <c r="A2046" s="5">
        <v>41589</v>
      </c>
      <c r="B2046" s="4">
        <v>2.7679999999999998</v>
      </c>
      <c r="C2046" s="4">
        <v>2.7509999999999999</v>
      </c>
      <c r="D2046" s="4">
        <v>2.7679999999999998</v>
      </c>
      <c r="E2046" s="4">
        <v>2.7509999999999999</v>
      </c>
      <c r="F2046" s="6">
        <v>6.1999999999999998E-3</v>
      </c>
      <c r="G2046" s="6"/>
    </row>
    <row r="2047" spans="1:7">
      <c r="A2047" s="5">
        <v>41586</v>
      </c>
      <c r="B2047" s="4">
        <v>2.7509999999999999</v>
      </c>
      <c r="C2047" s="4">
        <v>2.6019999999999999</v>
      </c>
      <c r="D2047" s="4">
        <v>2.7629999999999999</v>
      </c>
      <c r="E2047" s="4">
        <v>2.593</v>
      </c>
      <c r="F2047" s="6">
        <v>5.7299999999999997E-2</v>
      </c>
      <c r="G2047" s="6"/>
    </row>
    <row r="2048" spans="1:7">
      <c r="A2048" s="5">
        <v>41585</v>
      </c>
      <c r="B2048" s="4">
        <v>2.6019999999999999</v>
      </c>
      <c r="C2048" s="4">
        <v>2.6440000000000001</v>
      </c>
      <c r="D2048" s="4">
        <v>2.6509999999999998</v>
      </c>
      <c r="E2048" s="4">
        <v>2.5960000000000001</v>
      </c>
      <c r="F2048" s="6">
        <v>-1.5900000000000001E-2</v>
      </c>
      <c r="G2048" s="6"/>
    </row>
    <row r="2049" spans="1:7">
      <c r="A2049" s="5">
        <v>41584</v>
      </c>
      <c r="B2049" s="4">
        <v>2.6440000000000001</v>
      </c>
      <c r="C2049" s="4">
        <v>2.6680000000000001</v>
      </c>
      <c r="D2049" s="4">
        <v>2.673</v>
      </c>
      <c r="E2049" s="4">
        <v>2.6309999999999998</v>
      </c>
      <c r="F2049" s="6">
        <v>-9.7000000000000003E-3</v>
      </c>
      <c r="G2049" s="6"/>
    </row>
    <row r="2050" spans="1:7">
      <c r="A2050" s="5">
        <v>41583</v>
      </c>
      <c r="B2050" s="4">
        <v>2.67</v>
      </c>
      <c r="C2050" s="4">
        <v>2.6019999999999999</v>
      </c>
      <c r="D2050" s="4">
        <v>2.677</v>
      </c>
      <c r="E2050" s="4">
        <v>2.5939999999999999</v>
      </c>
      <c r="F2050" s="6">
        <v>2.5700000000000001E-2</v>
      </c>
      <c r="G2050" s="6"/>
    </row>
    <row r="2051" spans="1:7">
      <c r="A2051" s="5">
        <v>41582</v>
      </c>
      <c r="B2051" s="4">
        <v>2.6030000000000002</v>
      </c>
      <c r="C2051" s="4">
        <v>2.6150000000000002</v>
      </c>
      <c r="D2051" s="4">
        <v>2.6240000000000001</v>
      </c>
      <c r="E2051" s="4">
        <v>2.589</v>
      </c>
      <c r="F2051" s="6">
        <v>-6.4999999999999997E-3</v>
      </c>
      <c r="G2051" s="6"/>
    </row>
    <row r="2052" spans="1:7">
      <c r="A2052" s="5">
        <v>41581</v>
      </c>
      <c r="B2052" s="4">
        <v>2.62</v>
      </c>
      <c r="C2052" s="4">
        <v>2.62</v>
      </c>
      <c r="D2052" s="4">
        <v>2.62</v>
      </c>
      <c r="E2052" s="4">
        <v>2.62</v>
      </c>
      <c r="F2052" s="6">
        <v>0</v>
      </c>
      <c r="G2052" s="6"/>
    </row>
    <row r="2053" spans="1:7">
      <c r="A2053" s="5">
        <v>41579</v>
      </c>
      <c r="B2053" s="4">
        <v>2.62</v>
      </c>
      <c r="C2053" s="4">
        <v>2.56</v>
      </c>
      <c r="D2053" s="4">
        <v>2.629</v>
      </c>
      <c r="E2053" s="4">
        <v>2.5539999999999998</v>
      </c>
      <c r="F2053" s="6">
        <v>2.6599999999999999E-2</v>
      </c>
      <c r="G2053" s="6"/>
    </row>
    <row r="2054" spans="1:7">
      <c r="A2054" s="5">
        <v>41578</v>
      </c>
      <c r="B2054" s="4">
        <v>2.552</v>
      </c>
      <c r="C2054" s="4">
        <v>2.5419999999999998</v>
      </c>
      <c r="D2054" s="4">
        <v>2.5710000000000002</v>
      </c>
      <c r="E2054" s="4">
        <v>2.5019999999999998</v>
      </c>
      <c r="F2054" s="6">
        <v>5.4999999999999997E-3</v>
      </c>
      <c r="G2054" s="6"/>
    </row>
    <row r="2055" spans="1:7">
      <c r="A2055" s="5">
        <v>41577</v>
      </c>
      <c r="B2055" s="4">
        <v>2.5379999999999998</v>
      </c>
      <c r="C2055" s="4">
        <v>2.5089999999999999</v>
      </c>
      <c r="D2055" s="4">
        <v>2.5489999999999999</v>
      </c>
      <c r="E2055" s="4">
        <v>2.4729999999999999</v>
      </c>
      <c r="F2055" s="6">
        <v>1.4E-2</v>
      </c>
      <c r="G2055" s="6"/>
    </row>
    <row r="2056" spans="1:7">
      <c r="A2056" s="5">
        <v>41576</v>
      </c>
      <c r="B2056" s="4">
        <v>2.5030000000000001</v>
      </c>
      <c r="C2056" s="4">
        <v>2.52</v>
      </c>
      <c r="D2056" s="4">
        <v>2.536</v>
      </c>
      <c r="E2056" s="4">
        <v>2.5</v>
      </c>
      <c r="F2056" s="6">
        <v>-7.9000000000000008E-3</v>
      </c>
      <c r="G2056" s="6"/>
    </row>
    <row r="2057" spans="1:7">
      <c r="A2057" s="5">
        <v>41575</v>
      </c>
      <c r="B2057" s="4">
        <v>2.5230000000000001</v>
      </c>
      <c r="C2057" s="4">
        <v>2.5139999999999998</v>
      </c>
      <c r="D2057" s="4">
        <v>2.5270000000000001</v>
      </c>
      <c r="E2057" s="4">
        <v>2.5</v>
      </c>
      <c r="F2057" s="6">
        <v>4.1999999999999997E-3</v>
      </c>
      <c r="G2057" s="6"/>
    </row>
    <row r="2058" spans="1:7">
      <c r="A2058" s="5">
        <v>41574</v>
      </c>
      <c r="B2058" s="4">
        <v>2.512</v>
      </c>
      <c r="C2058" s="4">
        <v>2.5110000000000001</v>
      </c>
      <c r="D2058" s="4">
        <v>2.5139999999999998</v>
      </c>
      <c r="E2058" s="4">
        <v>2.5110000000000001</v>
      </c>
      <c r="F2058" s="6">
        <v>5.9999999999999995E-4</v>
      </c>
      <c r="G2058" s="6"/>
    </row>
    <row r="2059" spans="1:7">
      <c r="A2059" s="5">
        <v>41572</v>
      </c>
      <c r="B2059" s="4">
        <v>2.5110000000000001</v>
      </c>
      <c r="C2059" s="4">
        <v>2.52</v>
      </c>
      <c r="D2059" s="4">
        <v>2.5219999999999998</v>
      </c>
      <c r="E2059" s="4">
        <v>2.4940000000000002</v>
      </c>
      <c r="F2059" s="6">
        <v>-3.5999999999999999E-3</v>
      </c>
      <c r="G2059" s="6"/>
    </row>
    <row r="2060" spans="1:7">
      <c r="A2060" s="5">
        <v>41571</v>
      </c>
      <c r="B2060" s="4">
        <v>2.52</v>
      </c>
      <c r="C2060" s="4">
        <v>2.5</v>
      </c>
      <c r="D2060" s="4">
        <v>2.5219999999999998</v>
      </c>
      <c r="E2060" s="4">
        <v>2.4740000000000002</v>
      </c>
      <c r="F2060" s="6">
        <v>8.8000000000000005E-3</v>
      </c>
      <c r="G2060" s="6"/>
    </row>
    <row r="2061" spans="1:7">
      <c r="A2061" s="5">
        <v>41570</v>
      </c>
      <c r="B2061" s="4">
        <v>2.4980000000000002</v>
      </c>
      <c r="C2061" s="4">
        <v>2.5070000000000001</v>
      </c>
      <c r="D2061" s="4">
        <v>2.5089999999999999</v>
      </c>
      <c r="E2061" s="4">
        <v>2.4710000000000001</v>
      </c>
      <c r="F2061" s="6">
        <v>-5.1999999999999998E-3</v>
      </c>
      <c r="G2061" s="6"/>
    </row>
    <row r="2062" spans="1:7">
      <c r="A2062" s="5">
        <v>41569</v>
      </c>
      <c r="B2062" s="4">
        <v>2.5110000000000001</v>
      </c>
      <c r="C2062" s="4">
        <v>2.6070000000000002</v>
      </c>
      <c r="D2062" s="4">
        <v>2.6110000000000002</v>
      </c>
      <c r="E2062" s="4">
        <v>2.5089999999999999</v>
      </c>
      <c r="F2062" s="6">
        <v>-3.4599999999999999E-2</v>
      </c>
      <c r="G2062" s="6"/>
    </row>
    <row r="2063" spans="1:7">
      <c r="A2063" s="5">
        <v>41568</v>
      </c>
      <c r="B2063" s="4">
        <v>2.601</v>
      </c>
      <c r="C2063" s="4">
        <v>2.59</v>
      </c>
      <c r="D2063" s="4">
        <v>2.62</v>
      </c>
      <c r="E2063" s="4">
        <v>2.5790000000000002</v>
      </c>
      <c r="F2063" s="6">
        <v>4.7999999999999996E-3</v>
      </c>
      <c r="G2063" s="6"/>
    </row>
    <row r="2064" spans="1:7">
      <c r="A2064" s="5">
        <v>41567</v>
      </c>
      <c r="B2064" s="4">
        <v>2.589</v>
      </c>
      <c r="C2064" s="4">
        <v>2.585</v>
      </c>
      <c r="D2064" s="4">
        <v>2.59</v>
      </c>
      <c r="E2064" s="4">
        <v>2.585</v>
      </c>
      <c r="F2064" s="6">
        <v>2.2000000000000001E-3</v>
      </c>
      <c r="G2064" s="6"/>
    </row>
    <row r="2065" spans="1:7">
      <c r="A2065" s="5">
        <v>41565</v>
      </c>
      <c r="B2065" s="4">
        <v>2.5830000000000002</v>
      </c>
      <c r="C2065" s="4">
        <v>2.601</v>
      </c>
      <c r="D2065" s="4">
        <v>2.605</v>
      </c>
      <c r="E2065" s="4">
        <v>2.54</v>
      </c>
      <c r="F2065" s="6">
        <v>-3.5000000000000001E-3</v>
      </c>
      <c r="G2065" s="6"/>
    </row>
    <row r="2066" spans="1:7">
      <c r="A2066" s="5">
        <v>41564</v>
      </c>
      <c r="B2066" s="4">
        <v>2.5920000000000001</v>
      </c>
      <c r="C2066" s="4">
        <v>2.6709999999999998</v>
      </c>
      <c r="D2066" s="4">
        <v>2.6720000000000002</v>
      </c>
      <c r="E2066" s="4">
        <v>2.581</v>
      </c>
      <c r="F2066" s="6">
        <v>-2.81E-2</v>
      </c>
      <c r="G2066" s="6"/>
    </row>
    <row r="2067" spans="1:7">
      <c r="A2067" s="5">
        <v>41563</v>
      </c>
      <c r="B2067" s="4">
        <v>2.6669999999999998</v>
      </c>
      <c r="C2067" s="4">
        <v>2.74</v>
      </c>
      <c r="D2067" s="4">
        <v>2.7589999999999999</v>
      </c>
      <c r="E2067" s="4">
        <v>2.6629999999999998</v>
      </c>
      <c r="F2067" s="6">
        <v>-2.24E-2</v>
      </c>
      <c r="G2067" s="6"/>
    </row>
    <row r="2068" spans="1:7">
      <c r="A2068" s="5">
        <v>41562</v>
      </c>
      <c r="B2068" s="4">
        <v>2.7280000000000002</v>
      </c>
      <c r="C2068" s="4">
        <v>2.7389999999999999</v>
      </c>
      <c r="D2068" s="4">
        <v>2.74</v>
      </c>
      <c r="E2068" s="4">
        <v>2.6909999999999998</v>
      </c>
      <c r="F2068" s="6">
        <v>-4.5999999999999999E-3</v>
      </c>
      <c r="G2068" s="6"/>
    </row>
    <row r="2069" spans="1:7">
      <c r="A2069" s="5">
        <v>41561</v>
      </c>
      <c r="B2069" s="4">
        <v>2.74</v>
      </c>
      <c r="C2069" s="4">
        <v>2.74</v>
      </c>
      <c r="D2069" s="4">
        <v>2.742</v>
      </c>
      <c r="E2069" s="4">
        <v>2.7370000000000001</v>
      </c>
      <c r="F2069" s="6">
        <v>1.84E-2</v>
      </c>
      <c r="G2069" s="6"/>
    </row>
    <row r="2070" spans="1:7">
      <c r="A2070" s="5">
        <v>41558</v>
      </c>
      <c r="B2070" s="4">
        <v>2.6909999999999998</v>
      </c>
      <c r="C2070" s="4">
        <v>2.6869999999999998</v>
      </c>
      <c r="D2070" s="4">
        <v>2.6930000000000001</v>
      </c>
      <c r="E2070" s="4">
        <v>2.645</v>
      </c>
      <c r="F2070" s="6">
        <v>3.0000000000000001E-3</v>
      </c>
      <c r="G2070" s="6"/>
    </row>
    <row r="2071" spans="1:7">
      <c r="A2071" s="5">
        <v>41557</v>
      </c>
      <c r="B2071" s="4">
        <v>2.6829999999999998</v>
      </c>
      <c r="C2071" s="4">
        <v>2.6669999999999998</v>
      </c>
      <c r="D2071" s="4">
        <v>2.722</v>
      </c>
      <c r="E2071" s="4">
        <v>2.6669999999999998</v>
      </c>
      <c r="F2071" s="6">
        <v>8.3000000000000001E-3</v>
      </c>
      <c r="G2071" s="6"/>
    </row>
    <row r="2072" spans="1:7">
      <c r="A2072" s="5">
        <v>41556</v>
      </c>
      <c r="B2072" s="4">
        <v>2.661</v>
      </c>
      <c r="C2072" s="4">
        <v>2.6230000000000002</v>
      </c>
      <c r="D2072" s="4">
        <v>2.6739999999999999</v>
      </c>
      <c r="E2072" s="4">
        <v>2.6160000000000001</v>
      </c>
      <c r="F2072" s="6">
        <v>8.6999999999999994E-3</v>
      </c>
      <c r="G2072" s="6"/>
    </row>
    <row r="2073" spans="1:7">
      <c r="A2073" s="5">
        <v>41555</v>
      </c>
      <c r="B2073" s="4">
        <v>2.6379999999999999</v>
      </c>
      <c r="C2073" s="4">
        <v>2.6259999999999999</v>
      </c>
      <c r="D2073" s="4">
        <v>2.6589999999999998</v>
      </c>
      <c r="E2073" s="4">
        <v>2.6139999999999999</v>
      </c>
      <c r="F2073" s="6">
        <v>3.0000000000000001E-3</v>
      </c>
      <c r="G2073" s="6"/>
    </row>
    <row r="2074" spans="1:7">
      <c r="A2074" s="5">
        <v>41554</v>
      </c>
      <c r="B2074" s="4">
        <v>2.63</v>
      </c>
      <c r="C2074" s="4">
        <v>2.6339999999999999</v>
      </c>
      <c r="D2074" s="4">
        <v>2.637</v>
      </c>
      <c r="E2074" s="4">
        <v>2.6059999999999999</v>
      </c>
      <c r="F2074" s="6">
        <v>-2.0999999999999999E-3</v>
      </c>
      <c r="G2074" s="6"/>
    </row>
    <row r="2075" spans="1:7">
      <c r="A2075" s="5">
        <v>41553</v>
      </c>
      <c r="B2075" s="4">
        <v>2.6360000000000001</v>
      </c>
      <c r="C2075" s="4">
        <v>2.6339999999999999</v>
      </c>
      <c r="D2075" s="4">
        <v>2.6360000000000001</v>
      </c>
      <c r="E2075" s="4">
        <v>2.6339999999999999</v>
      </c>
      <c r="F2075" s="6">
        <v>-3.5999999999999999E-3</v>
      </c>
      <c r="G2075" s="6"/>
    </row>
    <row r="2076" spans="1:7">
      <c r="A2076" s="5">
        <v>41551</v>
      </c>
      <c r="B2076" s="4">
        <v>2.645</v>
      </c>
      <c r="C2076" s="4">
        <v>2.61</v>
      </c>
      <c r="D2076" s="4">
        <v>2.6589999999999998</v>
      </c>
      <c r="E2076" s="4">
        <v>2.61</v>
      </c>
      <c r="F2076" s="6">
        <v>1.54E-2</v>
      </c>
      <c r="G2076" s="6"/>
    </row>
    <row r="2077" spans="1:7">
      <c r="A2077" s="5">
        <v>41550</v>
      </c>
      <c r="B2077" s="4">
        <v>2.605</v>
      </c>
      <c r="C2077" s="4">
        <v>2.617</v>
      </c>
      <c r="D2077" s="4">
        <v>2.6520000000000001</v>
      </c>
      <c r="E2077" s="4">
        <v>2.581</v>
      </c>
      <c r="F2077" s="6">
        <v>-5.3E-3</v>
      </c>
      <c r="G2077" s="6"/>
    </row>
    <row r="2078" spans="1:7">
      <c r="A2078" s="5">
        <v>41549</v>
      </c>
      <c r="B2078" s="4">
        <v>2.6190000000000002</v>
      </c>
      <c r="C2078" s="4">
        <v>2.6589999999999998</v>
      </c>
      <c r="D2078" s="4">
        <v>2.661</v>
      </c>
      <c r="E2078" s="4">
        <v>2.5920000000000001</v>
      </c>
      <c r="F2078" s="6">
        <v>-1.17E-2</v>
      </c>
      <c r="G2078" s="6"/>
    </row>
    <row r="2079" spans="1:7">
      <c r="A2079" s="5">
        <v>41548</v>
      </c>
      <c r="B2079" s="4">
        <v>2.65</v>
      </c>
      <c r="C2079" s="4">
        <v>2.6139999999999999</v>
      </c>
      <c r="D2079" s="4">
        <v>2.6659999999999999</v>
      </c>
      <c r="E2079" s="4">
        <v>2.6120000000000001</v>
      </c>
      <c r="F2079" s="6">
        <v>1.34E-2</v>
      </c>
      <c r="G2079" s="6"/>
    </row>
    <row r="2080" spans="1:7">
      <c r="A2080" s="5">
        <v>41547</v>
      </c>
      <c r="B2080" s="4">
        <v>2.6150000000000002</v>
      </c>
      <c r="C2080" s="4">
        <v>2.5950000000000002</v>
      </c>
      <c r="D2080" s="4">
        <v>2.645</v>
      </c>
      <c r="E2080" s="4">
        <v>2.59</v>
      </c>
      <c r="F2080" s="6">
        <v>7.6E-3</v>
      </c>
      <c r="G2080" s="6"/>
    </row>
    <row r="2081" spans="1:7">
      <c r="A2081" s="5">
        <v>41546</v>
      </c>
      <c r="B2081" s="4">
        <v>2.5950000000000002</v>
      </c>
      <c r="C2081" s="4">
        <v>2.6280000000000001</v>
      </c>
      <c r="D2081" s="4">
        <v>2.6280000000000001</v>
      </c>
      <c r="E2081" s="4">
        <v>2.5920000000000001</v>
      </c>
      <c r="F2081" s="6">
        <v>-1.24E-2</v>
      </c>
      <c r="G2081" s="6"/>
    </row>
    <row r="2082" spans="1:7">
      <c r="A2082" s="5">
        <v>41544</v>
      </c>
      <c r="B2082" s="4">
        <v>2.6280000000000001</v>
      </c>
      <c r="C2082" s="4">
        <v>2.6480000000000001</v>
      </c>
      <c r="D2082" s="4">
        <v>2.67</v>
      </c>
      <c r="E2082" s="4">
        <v>2.605</v>
      </c>
      <c r="F2082" s="6">
        <v>-7.6E-3</v>
      </c>
      <c r="G2082" s="6"/>
    </row>
    <row r="2083" spans="1:7">
      <c r="A2083" s="5">
        <v>41543</v>
      </c>
      <c r="B2083" s="4">
        <v>2.6480000000000001</v>
      </c>
      <c r="C2083" s="4">
        <v>2.6349999999999998</v>
      </c>
      <c r="D2083" s="4">
        <v>2.6589999999999998</v>
      </c>
      <c r="E2083" s="4">
        <v>2.6219999999999999</v>
      </c>
      <c r="F2083" s="6">
        <v>8.3999999999999995E-3</v>
      </c>
      <c r="G2083" s="6"/>
    </row>
    <row r="2084" spans="1:7">
      <c r="A2084" s="5">
        <v>41542</v>
      </c>
      <c r="B2084" s="4">
        <v>2.6259999999999999</v>
      </c>
      <c r="C2084" s="4">
        <v>2.657</v>
      </c>
      <c r="D2084" s="4">
        <v>2.6659999999999999</v>
      </c>
      <c r="E2084" s="4">
        <v>2.61</v>
      </c>
      <c r="F2084" s="6">
        <v>-1.09E-2</v>
      </c>
      <c r="G2084" s="6"/>
    </row>
    <row r="2085" spans="1:7">
      <c r="A2085" s="5">
        <v>41541</v>
      </c>
      <c r="B2085" s="4">
        <v>2.6549999999999998</v>
      </c>
      <c r="C2085" s="4">
        <v>2.7029999999999998</v>
      </c>
      <c r="D2085" s="4">
        <v>2.7080000000000002</v>
      </c>
      <c r="E2085" s="4">
        <v>2.6419999999999999</v>
      </c>
      <c r="F2085" s="6">
        <v>-1.7000000000000001E-2</v>
      </c>
      <c r="G2085" s="6"/>
    </row>
    <row r="2086" spans="1:7">
      <c r="A2086" s="5">
        <v>41540</v>
      </c>
      <c r="B2086" s="4">
        <v>2.7010000000000001</v>
      </c>
      <c r="C2086" s="4">
        <v>2.7360000000000002</v>
      </c>
      <c r="D2086" s="4">
        <v>2.758</v>
      </c>
      <c r="E2086" s="4">
        <v>2.6970000000000001</v>
      </c>
      <c r="F2086" s="6">
        <v>-1.26E-2</v>
      </c>
      <c r="G2086" s="6"/>
    </row>
    <row r="2087" spans="1:7">
      <c r="A2087" s="5">
        <v>41539</v>
      </c>
      <c r="B2087" s="4">
        <v>2.7360000000000002</v>
      </c>
      <c r="C2087" s="4">
        <v>2.7360000000000002</v>
      </c>
      <c r="D2087" s="4">
        <v>2.7360000000000002</v>
      </c>
      <c r="E2087" s="4">
        <v>2.7360000000000002</v>
      </c>
      <c r="F2087" s="6">
        <v>0</v>
      </c>
      <c r="G2087" s="6"/>
    </row>
    <row r="2088" spans="1:7">
      <c r="A2088" s="5">
        <v>41537</v>
      </c>
      <c r="B2088" s="4">
        <v>2.7360000000000002</v>
      </c>
      <c r="C2088" s="4">
        <v>2.7519999999999998</v>
      </c>
      <c r="D2088" s="4">
        <v>2.774</v>
      </c>
      <c r="E2088" s="4">
        <v>2.7170000000000001</v>
      </c>
      <c r="F2088" s="6">
        <v>-5.7999999999999996E-3</v>
      </c>
      <c r="G2088" s="6"/>
    </row>
    <row r="2089" spans="1:7">
      <c r="A2089" s="5">
        <v>41536</v>
      </c>
      <c r="B2089" s="4">
        <v>2.7519999999999998</v>
      </c>
      <c r="C2089" s="4">
        <v>2.7040000000000002</v>
      </c>
      <c r="D2089" s="4">
        <v>2.7570000000000001</v>
      </c>
      <c r="E2089" s="4">
        <v>2.6749999999999998</v>
      </c>
      <c r="F2089" s="6">
        <v>2.23E-2</v>
      </c>
      <c r="G2089" s="6"/>
    </row>
    <row r="2090" spans="1:7">
      <c r="A2090" s="5">
        <v>41535</v>
      </c>
      <c r="B2090" s="4">
        <v>2.6920000000000002</v>
      </c>
      <c r="C2090" s="4">
        <v>2.8439999999999999</v>
      </c>
      <c r="D2090" s="4">
        <v>2.9</v>
      </c>
      <c r="E2090" s="4">
        <v>2.673</v>
      </c>
      <c r="F2090" s="6">
        <v>-5.5100000000000003E-2</v>
      </c>
      <c r="G2090" s="6"/>
    </row>
    <row r="2091" spans="1:7">
      <c r="A2091" s="5">
        <v>41534</v>
      </c>
      <c r="B2091" s="4">
        <v>2.8490000000000002</v>
      </c>
      <c r="C2091" s="4">
        <v>2.8679999999999999</v>
      </c>
      <c r="D2091" s="4">
        <v>2.8740000000000001</v>
      </c>
      <c r="E2091" s="4">
        <v>2.8290000000000002</v>
      </c>
      <c r="F2091" s="6">
        <v>-4.4999999999999997E-3</v>
      </c>
      <c r="G2091" s="6"/>
    </row>
    <row r="2092" spans="1:7">
      <c r="A2092" s="5">
        <v>41533</v>
      </c>
      <c r="B2092" s="4">
        <v>2.8620000000000001</v>
      </c>
      <c r="C2092" s="4">
        <v>2.89</v>
      </c>
      <c r="D2092" s="4">
        <v>2.89</v>
      </c>
      <c r="E2092" s="4">
        <v>2.7770000000000001</v>
      </c>
      <c r="F2092" s="6">
        <v>-9.7999999999999997E-3</v>
      </c>
      <c r="G2092" s="6"/>
    </row>
    <row r="2093" spans="1:7">
      <c r="A2093" s="5">
        <v>41532</v>
      </c>
      <c r="B2093" s="4">
        <v>2.89</v>
      </c>
      <c r="C2093" s="4">
        <v>2.89</v>
      </c>
      <c r="D2093" s="4">
        <v>2.89</v>
      </c>
      <c r="E2093" s="4">
        <v>2.89</v>
      </c>
      <c r="F2093" s="6">
        <v>0</v>
      </c>
      <c r="G2093" s="6"/>
    </row>
    <row r="2094" spans="1:7">
      <c r="A2094" s="5">
        <v>41530</v>
      </c>
      <c r="B2094" s="4">
        <v>2.89</v>
      </c>
      <c r="C2094" s="4">
        <v>2.9140000000000001</v>
      </c>
      <c r="D2094" s="4">
        <v>2.9569999999999999</v>
      </c>
      <c r="E2094" s="4">
        <v>2.879</v>
      </c>
      <c r="F2094" s="6">
        <v>-5.1999999999999998E-3</v>
      </c>
      <c r="G2094" s="6"/>
    </row>
    <row r="2095" spans="1:7">
      <c r="A2095" s="5">
        <v>41529</v>
      </c>
      <c r="B2095" s="4">
        <v>2.9049999999999998</v>
      </c>
      <c r="C2095" s="4">
        <v>2.92</v>
      </c>
      <c r="D2095" s="4">
        <v>2.92</v>
      </c>
      <c r="E2095" s="4">
        <v>2.8620000000000001</v>
      </c>
      <c r="F2095" s="6">
        <v>-2.3999999999999998E-3</v>
      </c>
      <c r="G2095" s="6"/>
    </row>
    <row r="2096" spans="1:7">
      <c r="A2096" s="5">
        <v>41528</v>
      </c>
      <c r="B2096" s="4">
        <v>2.9119999999999999</v>
      </c>
      <c r="C2096" s="4">
        <v>2.97</v>
      </c>
      <c r="D2096" s="4">
        <v>2.9790000000000001</v>
      </c>
      <c r="E2096" s="4">
        <v>2.9079999999999999</v>
      </c>
      <c r="F2096" s="6">
        <v>-1.8200000000000001E-2</v>
      </c>
      <c r="G2096" s="6"/>
    </row>
    <row r="2097" spans="1:7">
      <c r="A2097" s="5">
        <v>41527</v>
      </c>
      <c r="B2097" s="4">
        <v>2.9660000000000002</v>
      </c>
      <c r="C2097" s="4">
        <v>2.9180000000000001</v>
      </c>
      <c r="D2097" s="4">
        <v>2.972</v>
      </c>
      <c r="E2097" s="4">
        <v>2.9159999999999999</v>
      </c>
      <c r="F2097" s="6">
        <v>1.78E-2</v>
      </c>
      <c r="G2097" s="6"/>
    </row>
    <row r="2098" spans="1:7">
      <c r="A2098" s="5">
        <v>41526</v>
      </c>
      <c r="B2098" s="4">
        <v>2.9140000000000001</v>
      </c>
      <c r="C2098" s="4">
        <v>2.9420000000000002</v>
      </c>
      <c r="D2098" s="4">
        <v>2.9510000000000001</v>
      </c>
      <c r="E2098" s="4">
        <v>2.875</v>
      </c>
      <c r="F2098" s="6">
        <v>-9.4000000000000004E-3</v>
      </c>
      <c r="G2098" s="6"/>
    </row>
    <row r="2099" spans="1:7">
      <c r="A2099" s="5">
        <v>41525</v>
      </c>
      <c r="B2099" s="4">
        <v>2.9420000000000002</v>
      </c>
      <c r="C2099" s="4">
        <v>2.9340000000000002</v>
      </c>
      <c r="D2099" s="4">
        <v>2.944</v>
      </c>
      <c r="E2099" s="4">
        <v>2.9340000000000002</v>
      </c>
      <c r="F2099" s="6">
        <v>2.5999999999999999E-3</v>
      </c>
      <c r="G2099" s="6"/>
    </row>
    <row r="2100" spans="1:7">
      <c r="A2100" s="5">
        <v>41524</v>
      </c>
      <c r="B2100" s="4">
        <v>2.9340000000000002</v>
      </c>
      <c r="C2100" s="4">
        <v>2.9340000000000002</v>
      </c>
      <c r="D2100" s="4">
        <v>2.9340000000000002</v>
      </c>
      <c r="E2100" s="4">
        <v>2.9340000000000002</v>
      </c>
      <c r="F2100" s="6">
        <v>0</v>
      </c>
      <c r="G2100" s="6"/>
    </row>
    <row r="2101" spans="1:7">
      <c r="A2101" s="5">
        <v>41523</v>
      </c>
      <c r="B2101" s="4">
        <v>2.9340000000000002</v>
      </c>
      <c r="C2101" s="4">
        <v>2.99</v>
      </c>
      <c r="D2101" s="4">
        <v>3.0070000000000001</v>
      </c>
      <c r="E2101" s="4">
        <v>2.8639999999999999</v>
      </c>
      <c r="F2101" s="6">
        <v>-2.07E-2</v>
      </c>
      <c r="G2101" s="6"/>
    </row>
    <row r="2102" spans="1:7">
      <c r="A2102" s="5">
        <v>41522</v>
      </c>
      <c r="B2102" s="4">
        <v>2.996</v>
      </c>
      <c r="C2102" s="4">
        <v>2.895</v>
      </c>
      <c r="D2102" s="4">
        <v>3.0009999999999999</v>
      </c>
      <c r="E2102" s="4">
        <v>2.8849999999999998</v>
      </c>
      <c r="F2102" s="6">
        <v>3.4200000000000001E-2</v>
      </c>
      <c r="G2102" s="6"/>
    </row>
    <row r="2103" spans="1:7">
      <c r="A2103" s="5">
        <v>41521</v>
      </c>
      <c r="B2103" s="4">
        <v>2.8969999999999998</v>
      </c>
      <c r="C2103" s="4">
        <v>2.8650000000000002</v>
      </c>
      <c r="D2103" s="4">
        <v>2.9079999999999999</v>
      </c>
      <c r="E2103" s="4">
        <v>2.847</v>
      </c>
      <c r="F2103" s="6">
        <v>1.1900000000000001E-2</v>
      </c>
      <c r="G2103" s="6"/>
    </row>
    <row r="2104" spans="1:7">
      <c r="A2104" s="5">
        <v>41520</v>
      </c>
      <c r="B2104" s="4">
        <v>2.863</v>
      </c>
      <c r="C2104" s="4">
        <v>2.8370000000000002</v>
      </c>
      <c r="D2104" s="4">
        <v>2.9129999999999998</v>
      </c>
      <c r="E2104" s="4">
        <v>2.8130000000000002</v>
      </c>
      <c r="F2104" s="6">
        <v>9.7000000000000003E-3</v>
      </c>
      <c r="G2104" s="6"/>
    </row>
    <row r="2105" spans="1:7">
      <c r="A2105" s="5">
        <v>41519</v>
      </c>
      <c r="B2105" s="4">
        <v>2.835</v>
      </c>
      <c r="C2105" s="4">
        <v>2.8370000000000002</v>
      </c>
      <c r="D2105" s="4">
        <v>2.8370000000000002</v>
      </c>
      <c r="E2105" s="4">
        <v>2.8260000000000001</v>
      </c>
      <c r="F2105" s="6">
        <v>1.6500000000000001E-2</v>
      </c>
      <c r="G2105" s="6"/>
    </row>
    <row r="2106" spans="1:7">
      <c r="A2106" s="5">
        <v>41518</v>
      </c>
      <c r="B2106" s="4">
        <v>2.7890000000000001</v>
      </c>
      <c r="C2106" s="4">
        <v>2.7890000000000001</v>
      </c>
      <c r="D2106" s="4">
        <v>2.7890000000000001</v>
      </c>
      <c r="E2106" s="4">
        <v>2.7890000000000001</v>
      </c>
      <c r="F2106" s="6">
        <v>0</v>
      </c>
      <c r="G2106" s="6"/>
    </row>
    <row r="2107" spans="1:7">
      <c r="A2107" s="5">
        <v>41516</v>
      </c>
      <c r="B2107" s="4">
        <v>2.7890000000000001</v>
      </c>
      <c r="C2107" s="4">
        <v>2.7709999999999999</v>
      </c>
      <c r="D2107" s="4">
        <v>2.7930000000000001</v>
      </c>
      <c r="E2107" s="4">
        <v>2.7440000000000002</v>
      </c>
      <c r="F2107" s="6">
        <v>9.7999999999999997E-3</v>
      </c>
      <c r="G2107" s="6"/>
    </row>
    <row r="2108" spans="1:7">
      <c r="A2108" s="5">
        <v>41515</v>
      </c>
      <c r="B2108" s="4">
        <v>2.762</v>
      </c>
      <c r="C2108" s="4">
        <v>2.778</v>
      </c>
      <c r="D2108" s="4">
        <v>2.831</v>
      </c>
      <c r="E2108" s="4">
        <v>2.7429999999999999</v>
      </c>
      <c r="F2108" s="6">
        <v>-1.1000000000000001E-3</v>
      </c>
      <c r="G2108" s="6"/>
    </row>
    <row r="2109" spans="1:7">
      <c r="A2109" s="5">
        <v>41514</v>
      </c>
      <c r="B2109" s="4">
        <v>2.7650000000000001</v>
      </c>
      <c r="C2109" s="4">
        <v>2.718</v>
      </c>
      <c r="D2109" s="4">
        <v>2.7949999999999999</v>
      </c>
      <c r="E2109" s="4">
        <v>2.7050000000000001</v>
      </c>
      <c r="F2109" s="6">
        <v>2.07E-2</v>
      </c>
      <c r="G2109" s="6"/>
    </row>
    <row r="2110" spans="1:7">
      <c r="A2110" s="5">
        <v>41513</v>
      </c>
      <c r="B2110" s="4">
        <v>2.7090000000000001</v>
      </c>
      <c r="C2110" s="4">
        <v>2.798</v>
      </c>
      <c r="D2110" s="4">
        <v>2.8130000000000002</v>
      </c>
      <c r="E2110" s="4">
        <v>2.7069999999999999</v>
      </c>
      <c r="F2110" s="6">
        <v>-2.8000000000000001E-2</v>
      </c>
      <c r="G2110" s="6"/>
    </row>
    <row r="2111" spans="1:7">
      <c r="A2111" s="5">
        <v>41512</v>
      </c>
      <c r="B2111" s="4">
        <v>2.7869999999999999</v>
      </c>
      <c r="C2111" s="4">
        <v>2.8239999999999998</v>
      </c>
      <c r="D2111" s="4">
        <v>2.84</v>
      </c>
      <c r="E2111" s="4">
        <v>2.7829999999999999</v>
      </c>
      <c r="F2111" s="6">
        <v>-1.2999999999999999E-2</v>
      </c>
      <c r="G2111" s="6"/>
    </row>
    <row r="2112" spans="1:7">
      <c r="A2112" s="5">
        <v>41511</v>
      </c>
      <c r="B2112" s="4">
        <v>2.8239999999999998</v>
      </c>
      <c r="C2112" s="4">
        <v>2.8239999999999998</v>
      </c>
      <c r="D2112" s="4">
        <v>2.8260000000000001</v>
      </c>
      <c r="E2112" s="4">
        <v>2.8220000000000001</v>
      </c>
      <c r="F2112" s="6">
        <v>2.0999999999999999E-3</v>
      </c>
      <c r="G2112" s="6"/>
    </row>
    <row r="2113" spans="1:7">
      <c r="A2113" s="5">
        <v>41509</v>
      </c>
      <c r="B2113" s="4">
        <v>2.8180000000000001</v>
      </c>
      <c r="C2113" s="4">
        <v>2.8180000000000001</v>
      </c>
      <c r="D2113" s="4">
        <v>2.8180000000000001</v>
      </c>
      <c r="E2113" s="4">
        <v>2.8180000000000001</v>
      </c>
      <c r="F2113" s="6">
        <v>-2.5600000000000001E-2</v>
      </c>
      <c r="G2113" s="6"/>
    </row>
    <row r="2114" spans="1:7">
      <c r="A2114" s="5">
        <v>41508</v>
      </c>
      <c r="B2114" s="4">
        <v>2.8919999999999999</v>
      </c>
      <c r="C2114" s="4">
        <v>2.8919999999999999</v>
      </c>
      <c r="D2114" s="4">
        <v>2.8919999999999999</v>
      </c>
      <c r="E2114" s="4">
        <v>2.8919999999999999</v>
      </c>
      <c r="F2114" s="6">
        <v>0</v>
      </c>
      <c r="G2114" s="6"/>
    </row>
    <row r="2115" spans="1:7">
      <c r="A2115" s="5">
        <v>41507</v>
      </c>
      <c r="B2115" s="4">
        <v>2.8919999999999999</v>
      </c>
      <c r="C2115" s="4">
        <v>2.8919999999999999</v>
      </c>
      <c r="D2115" s="4">
        <v>2.8919999999999999</v>
      </c>
      <c r="E2115" s="4">
        <v>2.8919999999999999</v>
      </c>
      <c r="F2115" s="6">
        <v>2.63E-2</v>
      </c>
      <c r="G2115" s="6"/>
    </row>
    <row r="2116" spans="1:7">
      <c r="A2116" s="5">
        <v>41506</v>
      </c>
      <c r="B2116" s="4">
        <v>2.8180000000000001</v>
      </c>
      <c r="C2116" s="4">
        <v>2.8180000000000001</v>
      </c>
      <c r="D2116" s="4">
        <v>2.8180000000000001</v>
      </c>
      <c r="E2116" s="4">
        <v>2.8180000000000001</v>
      </c>
      <c r="F2116" s="6">
        <v>-2.2200000000000001E-2</v>
      </c>
      <c r="G2116" s="6"/>
    </row>
    <row r="2117" spans="1:7">
      <c r="A2117" s="5">
        <v>41505</v>
      </c>
      <c r="B2117" s="4">
        <v>2.8820000000000001</v>
      </c>
      <c r="C2117" s="4">
        <v>2.8820000000000001</v>
      </c>
      <c r="D2117" s="4">
        <v>2.8820000000000001</v>
      </c>
      <c r="E2117" s="4">
        <v>2.8820000000000001</v>
      </c>
      <c r="F2117" s="6">
        <v>1.29E-2</v>
      </c>
      <c r="G2117" s="6"/>
    </row>
    <row r="2118" spans="1:7">
      <c r="A2118" s="5">
        <v>41504</v>
      </c>
      <c r="B2118" s="4">
        <v>2.8450000000000002</v>
      </c>
      <c r="C2118" s="4">
        <v>2.843</v>
      </c>
      <c r="D2118" s="4">
        <v>2.847</v>
      </c>
      <c r="E2118" s="4">
        <v>2.84</v>
      </c>
      <c r="F2118" s="6">
        <v>7.1999999999999998E-3</v>
      </c>
      <c r="G2118" s="6"/>
    </row>
    <row r="2119" spans="1:7">
      <c r="A2119" s="5">
        <v>41502</v>
      </c>
      <c r="B2119" s="4">
        <v>2.8250000000000002</v>
      </c>
      <c r="C2119" s="4">
        <v>2.8250000000000002</v>
      </c>
      <c r="D2119" s="4">
        <v>2.8250000000000002</v>
      </c>
      <c r="E2119" s="4">
        <v>2.8250000000000002</v>
      </c>
      <c r="F2119" s="6">
        <v>2.2100000000000002E-2</v>
      </c>
      <c r="G2119" s="6"/>
    </row>
    <row r="2120" spans="1:7">
      <c r="A2120" s="5">
        <v>41501</v>
      </c>
      <c r="B2120" s="4">
        <v>2.7639999999999998</v>
      </c>
      <c r="C2120" s="4">
        <v>2.7639999999999998</v>
      </c>
      <c r="D2120" s="4">
        <v>2.7639999999999998</v>
      </c>
      <c r="E2120" s="4">
        <v>2.7639999999999998</v>
      </c>
      <c r="F2120" s="6">
        <v>1.9199999999999998E-2</v>
      </c>
      <c r="G2120" s="6"/>
    </row>
    <row r="2121" spans="1:7">
      <c r="A2121" s="5">
        <v>41500</v>
      </c>
      <c r="B2121" s="4">
        <v>2.7120000000000002</v>
      </c>
      <c r="C2121" s="4">
        <v>2.7120000000000002</v>
      </c>
      <c r="D2121" s="4">
        <v>2.7120000000000002</v>
      </c>
      <c r="E2121" s="4">
        <v>2.7120000000000002</v>
      </c>
      <c r="F2121" s="6">
        <v>-3.3E-3</v>
      </c>
      <c r="G2121" s="6"/>
    </row>
    <row r="2122" spans="1:7">
      <c r="A2122" s="5">
        <v>41499</v>
      </c>
      <c r="B2122" s="4">
        <v>2.7210000000000001</v>
      </c>
      <c r="C2122" s="4">
        <v>2.7210000000000001</v>
      </c>
      <c r="D2122" s="4">
        <v>2.7210000000000001</v>
      </c>
      <c r="E2122" s="4">
        <v>2.7210000000000001</v>
      </c>
      <c r="F2122" s="6">
        <v>3.78E-2</v>
      </c>
      <c r="G2122" s="6"/>
    </row>
    <row r="2123" spans="1:7">
      <c r="A2123" s="5">
        <v>41498</v>
      </c>
      <c r="B2123" s="4">
        <v>2.6219999999999999</v>
      </c>
      <c r="C2123" s="4">
        <v>2.6219999999999999</v>
      </c>
      <c r="D2123" s="4">
        <v>2.6219999999999999</v>
      </c>
      <c r="E2123" s="4">
        <v>2.6219999999999999</v>
      </c>
      <c r="F2123" s="6">
        <v>1.83E-2</v>
      </c>
      <c r="G2123" s="6"/>
    </row>
    <row r="2124" spans="1:7">
      <c r="A2124" s="5">
        <v>41497</v>
      </c>
      <c r="B2124" s="4">
        <v>2.5750000000000002</v>
      </c>
      <c r="C2124" s="4">
        <v>2.58</v>
      </c>
      <c r="D2124" s="4">
        <v>2.58</v>
      </c>
      <c r="E2124" s="4">
        <v>2.573</v>
      </c>
      <c r="F2124" s="6">
        <v>-2.0999999999999999E-3</v>
      </c>
      <c r="G2124" s="6"/>
    </row>
    <row r="2125" spans="1:7">
      <c r="A2125" s="5">
        <v>41496</v>
      </c>
      <c r="B2125" s="4">
        <v>2.58</v>
      </c>
      <c r="C2125" s="4">
        <v>2.58</v>
      </c>
      <c r="D2125" s="4">
        <v>2.58</v>
      </c>
      <c r="E2125" s="4">
        <v>2.58</v>
      </c>
      <c r="F2125" s="6">
        <v>0</v>
      </c>
      <c r="G2125" s="6"/>
    </row>
    <row r="2126" spans="1:7">
      <c r="A2126" s="5">
        <v>41495</v>
      </c>
      <c r="B2126" s="4">
        <v>2.58</v>
      </c>
      <c r="C2126" s="4">
        <v>2.58</v>
      </c>
      <c r="D2126" s="4">
        <v>2.58</v>
      </c>
      <c r="E2126" s="4">
        <v>2.58</v>
      </c>
      <c r="F2126" s="6">
        <v>-2.7000000000000001E-3</v>
      </c>
      <c r="G2126" s="6"/>
    </row>
    <row r="2127" spans="1:7">
      <c r="A2127" s="5">
        <v>41494</v>
      </c>
      <c r="B2127" s="4">
        <v>2.5870000000000002</v>
      </c>
      <c r="C2127" s="4">
        <v>2.5870000000000002</v>
      </c>
      <c r="D2127" s="4">
        <v>2.5870000000000002</v>
      </c>
      <c r="E2127" s="4">
        <v>2.5870000000000002</v>
      </c>
      <c r="F2127" s="6">
        <v>-4.5999999999999999E-3</v>
      </c>
      <c r="G2127" s="6"/>
    </row>
    <row r="2128" spans="1:7">
      <c r="A2128" s="5">
        <v>41493</v>
      </c>
      <c r="B2128" s="4">
        <v>2.5990000000000002</v>
      </c>
      <c r="C2128" s="4">
        <v>2.5990000000000002</v>
      </c>
      <c r="D2128" s="4">
        <v>2.5990000000000002</v>
      </c>
      <c r="E2128" s="4">
        <v>2.5990000000000002</v>
      </c>
      <c r="F2128" s="6">
        <v>-1.6299999999999999E-2</v>
      </c>
      <c r="G2128" s="6"/>
    </row>
    <row r="2129" spans="1:7">
      <c r="A2129" s="5">
        <v>41492</v>
      </c>
      <c r="B2129" s="4">
        <v>2.6419999999999999</v>
      </c>
      <c r="C2129" s="4">
        <v>2.6419999999999999</v>
      </c>
      <c r="D2129" s="4">
        <v>2.6419999999999999</v>
      </c>
      <c r="E2129" s="4">
        <v>2.6419999999999999</v>
      </c>
      <c r="F2129" s="6">
        <v>8.0000000000000004E-4</v>
      </c>
      <c r="G2129" s="6"/>
    </row>
    <row r="2130" spans="1:7">
      <c r="A2130" s="5">
        <v>41491</v>
      </c>
      <c r="B2130" s="4">
        <v>2.64</v>
      </c>
      <c r="C2130" s="4">
        <v>2.64</v>
      </c>
      <c r="D2130" s="4">
        <v>2.64</v>
      </c>
      <c r="E2130" s="4">
        <v>2.64</v>
      </c>
      <c r="F2130" s="6">
        <v>1.6199999999999999E-2</v>
      </c>
      <c r="G2130" s="6"/>
    </row>
    <row r="2131" spans="1:7">
      <c r="A2131" s="5">
        <v>41489</v>
      </c>
      <c r="B2131" s="4">
        <v>2.5979999999999999</v>
      </c>
      <c r="C2131" s="4">
        <v>2.5979999999999999</v>
      </c>
      <c r="D2131" s="4">
        <v>2.5979999999999999</v>
      </c>
      <c r="E2131" s="4">
        <v>2.5979999999999999</v>
      </c>
      <c r="F2131" s="6">
        <v>0</v>
      </c>
      <c r="G2131" s="6"/>
    </row>
    <row r="2132" spans="1:7">
      <c r="A2132" s="5">
        <v>41488</v>
      </c>
      <c r="B2132" s="4">
        <v>2.5979999999999999</v>
      </c>
      <c r="C2132" s="4">
        <v>2.5979999999999999</v>
      </c>
      <c r="D2132" s="4">
        <v>2.5979999999999999</v>
      </c>
      <c r="E2132" s="4">
        <v>2.5979999999999999</v>
      </c>
      <c r="F2132" s="6">
        <v>-4.0599999999999997E-2</v>
      </c>
      <c r="G2132" s="6"/>
    </row>
    <row r="2133" spans="1:7">
      <c r="A2133" s="5">
        <v>41487</v>
      </c>
      <c r="B2133" s="4">
        <v>2.7080000000000002</v>
      </c>
      <c r="C2133" s="4">
        <v>2.7080000000000002</v>
      </c>
      <c r="D2133" s="4">
        <v>2.7080000000000002</v>
      </c>
      <c r="E2133" s="4">
        <v>2.7080000000000002</v>
      </c>
      <c r="F2133" s="6">
        <v>4.6399999999999997E-2</v>
      </c>
      <c r="G2133" s="6"/>
    </row>
    <row r="2134" spans="1:7">
      <c r="A2134" s="5">
        <v>41486</v>
      </c>
      <c r="B2134" s="4">
        <v>2.5880000000000001</v>
      </c>
      <c r="C2134" s="4">
        <v>2.5880000000000001</v>
      </c>
      <c r="D2134" s="4">
        <v>2.5880000000000001</v>
      </c>
      <c r="E2134" s="4">
        <v>2.5880000000000001</v>
      </c>
      <c r="F2134" s="6">
        <v>-6.8999999999999999E-3</v>
      </c>
      <c r="G2134" s="6"/>
    </row>
    <row r="2135" spans="1:7">
      <c r="A2135" s="5">
        <v>41485</v>
      </c>
      <c r="B2135" s="4">
        <v>2.6059999999999999</v>
      </c>
      <c r="C2135" s="4">
        <v>2.6059999999999999</v>
      </c>
      <c r="D2135" s="4">
        <v>2.6059999999999999</v>
      </c>
      <c r="E2135" s="4">
        <v>2.6059999999999999</v>
      </c>
      <c r="F2135" s="6">
        <v>2.7000000000000001E-3</v>
      </c>
      <c r="G2135" s="6"/>
    </row>
    <row r="2136" spans="1:7">
      <c r="A2136" s="5">
        <v>41484</v>
      </c>
      <c r="B2136" s="4">
        <v>2.5990000000000002</v>
      </c>
      <c r="C2136" s="4">
        <v>2.5990000000000002</v>
      </c>
      <c r="D2136" s="4">
        <v>2.5990000000000002</v>
      </c>
      <c r="E2136" s="4">
        <v>2.5990000000000002</v>
      </c>
      <c r="F2136" s="6">
        <v>1.35E-2</v>
      </c>
      <c r="G2136" s="6"/>
    </row>
    <row r="2137" spans="1:7">
      <c r="A2137" s="5">
        <v>41482</v>
      </c>
      <c r="B2137" s="4">
        <v>2.5640000000000001</v>
      </c>
      <c r="C2137" s="4">
        <v>2.5640000000000001</v>
      </c>
      <c r="D2137" s="4">
        <v>2.5640000000000001</v>
      </c>
      <c r="E2137" s="4">
        <v>2.5640000000000001</v>
      </c>
      <c r="F2137" s="6">
        <v>0</v>
      </c>
      <c r="G2137" s="6"/>
    </row>
    <row r="2138" spans="1:7">
      <c r="A2138" s="5">
        <v>41481</v>
      </c>
      <c r="B2138" s="4">
        <v>2.5640000000000001</v>
      </c>
      <c r="C2138" s="4">
        <v>2.5640000000000001</v>
      </c>
      <c r="D2138" s="4">
        <v>2.5640000000000001</v>
      </c>
      <c r="E2138" s="4">
        <v>2.5640000000000001</v>
      </c>
      <c r="F2138" s="6">
        <v>-5.0000000000000001E-3</v>
      </c>
      <c r="G2138" s="6"/>
    </row>
    <row r="2139" spans="1:7">
      <c r="A2139" s="5">
        <v>41480</v>
      </c>
      <c r="B2139" s="4">
        <v>2.577</v>
      </c>
      <c r="C2139" s="4">
        <v>2.577</v>
      </c>
      <c r="D2139" s="4">
        <v>2.577</v>
      </c>
      <c r="E2139" s="4">
        <v>2.577</v>
      </c>
      <c r="F2139" s="6">
        <v>-2.7000000000000001E-3</v>
      </c>
      <c r="G2139" s="6"/>
    </row>
    <row r="2140" spans="1:7">
      <c r="A2140" s="5">
        <v>41479</v>
      </c>
      <c r="B2140" s="4">
        <v>2.5840000000000001</v>
      </c>
      <c r="C2140" s="4">
        <v>2.5840000000000001</v>
      </c>
      <c r="D2140" s="4">
        <v>2.5840000000000001</v>
      </c>
      <c r="E2140" s="4">
        <v>2.5840000000000001</v>
      </c>
      <c r="F2140" s="6">
        <v>3.0700000000000002E-2</v>
      </c>
      <c r="G2140" s="6"/>
    </row>
    <row r="2141" spans="1:7">
      <c r="A2141" s="5">
        <v>41478</v>
      </c>
      <c r="B2141" s="4">
        <v>2.5070000000000001</v>
      </c>
      <c r="C2141" s="4">
        <v>2.5070000000000001</v>
      </c>
      <c r="D2141" s="4">
        <v>2.5070000000000001</v>
      </c>
      <c r="E2141" s="4">
        <v>2.5070000000000001</v>
      </c>
      <c r="F2141" s="6">
        <v>9.2999999999999992E-3</v>
      </c>
      <c r="G2141" s="6"/>
    </row>
    <row r="2142" spans="1:7">
      <c r="A2142" s="5">
        <v>41477</v>
      </c>
      <c r="B2142" s="4">
        <v>2.484</v>
      </c>
      <c r="C2142" s="4">
        <v>2.484</v>
      </c>
      <c r="D2142" s="4">
        <v>2.484</v>
      </c>
      <c r="E2142" s="4">
        <v>2.484</v>
      </c>
      <c r="F2142" s="6">
        <v>8.0000000000000004E-4</v>
      </c>
      <c r="G2142" s="6"/>
    </row>
    <row r="2143" spans="1:7">
      <c r="A2143" s="5">
        <v>41475</v>
      </c>
      <c r="B2143" s="4">
        <v>2.4820000000000002</v>
      </c>
      <c r="C2143" s="4">
        <v>2.4820000000000002</v>
      </c>
      <c r="D2143" s="4">
        <v>2.4820000000000002</v>
      </c>
      <c r="E2143" s="4">
        <v>2.4820000000000002</v>
      </c>
      <c r="F2143" s="6">
        <v>0</v>
      </c>
      <c r="G2143" s="6"/>
    </row>
    <row r="2144" spans="1:7">
      <c r="A2144" s="5">
        <v>41474</v>
      </c>
      <c r="B2144" s="4">
        <v>2.4820000000000002</v>
      </c>
      <c r="C2144" s="4">
        <v>2.4820000000000002</v>
      </c>
      <c r="D2144" s="4">
        <v>2.4820000000000002</v>
      </c>
      <c r="E2144" s="4">
        <v>2.4820000000000002</v>
      </c>
      <c r="F2144" s="6">
        <v>-2.0500000000000001E-2</v>
      </c>
      <c r="G2144" s="6"/>
    </row>
    <row r="2145" spans="1:7">
      <c r="A2145" s="5">
        <v>41473</v>
      </c>
      <c r="B2145" s="4">
        <v>2.5339999999999998</v>
      </c>
      <c r="C2145" s="4">
        <v>2.5339999999999998</v>
      </c>
      <c r="D2145" s="4">
        <v>2.5339999999999998</v>
      </c>
      <c r="E2145" s="4">
        <v>2.5339999999999998</v>
      </c>
      <c r="F2145" s="6">
        <v>1.7299999999999999E-2</v>
      </c>
      <c r="G2145" s="6"/>
    </row>
    <row r="2146" spans="1:7">
      <c r="A2146" s="5">
        <v>41472</v>
      </c>
      <c r="B2146" s="4">
        <v>2.4910000000000001</v>
      </c>
      <c r="C2146" s="4">
        <v>2.4910000000000001</v>
      </c>
      <c r="D2146" s="4">
        <v>2.4910000000000001</v>
      </c>
      <c r="E2146" s="4">
        <v>2.4910000000000001</v>
      </c>
      <c r="F2146" s="6">
        <v>-1.6199999999999999E-2</v>
      </c>
      <c r="G2146" s="6"/>
    </row>
    <row r="2147" spans="1:7">
      <c r="A2147" s="5">
        <v>41471</v>
      </c>
      <c r="B2147" s="4">
        <v>2.532</v>
      </c>
      <c r="C2147" s="4">
        <v>2.532</v>
      </c>
      <c r="D2147" s="4">
        <v>2.532</v>
      </c>
      <c r="E2147" s="4">
        <v>2.532</v>
      </c>
      <c r="F2147" s="6">
        <v>-4.3E-3</v>
      </c>
      <c r="G2147" s="6"/>
    </row>
    <row r="2148" spans="1:7">
      <c r="A2148" s="5">
        <v>41470</v>
      </c>
      <c r="B2148" s="4">
        <v>2.5430000000000001</v>
      </c>
      <c r="C2148" s="4">
        <v>2.5430000000000001</v>
      </c>
      <c r="D2148" s="4">
        <v>2.5430000000000001</v>
      </c>
      <c r="E2148" s="4">
        <v>2.5430000000000001</v>
      </c>
      <c r="F2148" s="6">
        <v>-1.8800000000000001E-2</v>
      </c>
      <c r="G2148" s="6"/>
    </row>
    <row r="2149" spans="1:7">
      <c r="A2149" s="5">
        <v>41468</v>
      </c>
      <c r="B2149" s="4">
        <v>2.5920000000000001</v>
      </c>
      <c r="C2149" s="4">
        <v>2.5920000000000001</v>
      </c>
      <c r="D2149" s="4">
        <v>2.5920000000000001</v>
      </c>
      <c r="E2149" s="4">
        <v>2.5920000000000001</v>
      </c>
      <c r="F2149" s="6">
        <v>0</v>
      </c>
      <c r="G2149" s="6"/>
    </row>
    <row r="2150" spans="1:7">
      <c r="A2150" s="5">
        <v>41467</v>
      </c>
      <c r="B2150" s="4">
        <v>2.5920000000000001</v>
      </c>
      <c r="C2150" s="4">
        <v>2.5920000000000001</v>
      </c>
      <c r="D2150" s="4">
        <v>2.5920000000000001</v>
      </c>
      <c r="E2150" s="4">
        <v>2.5920000000000001</v>
      </c>
      <c r="F2150" s="6">
        <v>7.7999999999999996E-3</v>
      </c>
      <c r="G2150" s="6"/>
    </row>
    <row r="2151" spans="1:7">
      <c r="A2151" s="5">
        <v>41466</v>
      </c>
      <c r="B2151" s="4">
        <v>2.5720000000000001</v>
      </c>
      <c r="C2151" s="4">
        <v>2.5720000000000001</v>
      </c>
      <c r="D2151" s="4">
        <v>2.5720000000000001</v>
      </c>
      <c r="E2151" s="4">
        <v>2.5720000000000001</v>
      </c>
      <c r="F2151" s="6">
        <v>-3.8100000000000002E-2</v>
      </c>
      <c r="G2151" s="6"/>
    </row>
    <row r="2152" spans="1:7">
      <c r="A2152" s="5">
        <v>41465</v>
      </c>
      <c r="B2152" s="4">
        <v>2.6739999999999999</v>
      </c>
      <c r="C2152" s="4">
        <v>2.6739999999999999</v>
      </c>
      <c r="D2152" s="4">
        <v>2.6739999999999999</v>
      </c>
      <c r="E2152" s="4">
        <v>2.6739999999999999</v>
      </c>
      <c r="F2152" s="6">
        <v>1.29E-2</v>
      </c>
      <c r="G2152" s="6"/>
    </row>
    <row r="2153" spans="1:7">
      <c r="A2153" s="5">
        <v>41464</v>
      </c>
      <c r="B2153" s="4">
        <v>2.64</v>
      </c>
      <c r="C2153" s="4">
        <v>2.64</v>
      </c>
      <c r="D2153" s="4">
        <v>2.64</v>
      </c>
      <c r="E2153" s="4">
        <v>2.64</v>
      </c>
      <c r="F2153" s="6">
        <v>8.0000000000000004E-4</v>
      </c>
      <c r="G2153" s="6"/>
    </row>
    <row r="2154" spans="1:7">
      <c r="A2154" s="5">
        <v>41463</v>
      </c>
      <c r="B2154" s="4">
        <v>2.6379999999999999</v>
      </c>
      <c r="C2154" s="4">
        <v>2.6379999999999999</v>
      </c>
      <c r="D2154" s="4">
        <v>2.6379999999999999</v>
      </c>
      <c r="E2154" s="4">
        <v>2.6379999999999999</v>
      </c>
      <c r="F2154" s="6">
        <v>-3.5900000000000001E-2</v>
      </c>
      <c r="G2154" s="6"/>
    </row>
    <row r="2155" spans="1:7">
      <c r="A2155" s="5">
        <v>41461</v>
      </c>
      <c r="B2155" s="4">
        <v>2.7360000000000002</v>
      </c>
      <c r="C2155" s="4">
        <v>2.7360000000000002</v>
      </c>
      <c r="D2155" s="4">
        <v>2.7360000000000002</v>
      </c>
      <c r="E2155" s="4">
        <v>2.7360000000000002</v>
      </c>
      <c r="F2155" s="6">
        <v>0</v>
      </c>
      <c r="G2155" s="6"/>
    </row>
    <row r="2156" spans="1:7">
      <c r="A2156" s="5">
        <v>41460</v>
      </c>
      <c r="B2156" s="4">
        <v>2.7360000000000002</v>
      </c>
      <c r="C2156" s="4">
        <v>2.7360000000000002</v>
      </c>
      <c r="D2156" s="4">
        <v>2.7360000000000002</v>
      </c>
      <c r="E2156" s="4">
        <v>2.7360000000000002</v>
      </c>
      <c r="F2156" s="6">
        <v>9.2999999999999999E-2</v>
      </c>
      <c r="G2156" s="6"/>
    </row>
    <row r="2157" spans="1:7">
      <c r="A2157" s="5">
        <v>41459</v>
      </c>
      <c r="B2157" s="4">
        <v>2.5030000000000001</v>
      </c>
      <c r="C2157" s="4">
        <v>2.5030000000000001</v>
      </c>
      <c r="D2157" s="4">
        <v>2.5030000000000001</v>
      </c>
      <c r="E2157" s="4">
        <v>2.5030000000000001</v>
      </c>
      <c r="F2157" s="6">
        <v>0</v>
      </c>
      <c r="G2157" s="6"/>
    </row>
    <row r="2158" spans="1:7">
      <c r="A2158" s="5">
        <v>41458</v>
      </c>
      <c r="B2158" s="4">
        <v>2.5030000000000001</v>
      </c>
      <c r="C2158" s="4">
        <v>2.5030000000000001</v>
      </c>
      <c r="D2158" s="4">
        <v>2.5030000000000001</v>
      </c>
      <c r="E2158" s="4">
        <v>2.5030000000000001</v>
      </c>
      <c r="F2158" s="6">
        <v>1.2999999999999999E-2</v>
      </c>
      <c r="G2158" s="6"/>
    </row>
    <row r="2159" spans="1:7">
      <c r="A2159" s="5">
        <v>41457</v>
      </c>
      <c r="B2159" s="4">
        <v>2.4710000000000001</v>
      </c>
      <c r="C2159" s="4">
        <v>2.4710000000000001</v>
      </c>
      <c r="D2159" s="4">
        <v>2.4710000000000001</v>
      </c>
      <c r="E2159" s="4">
        <v>2.4710000000000001</v>
      </c>
      <c r="F2159" s="6">
        <v>-2.3999999999999998E-3</v>
      </c>
      <c r="G2159" s="6"/>
    </row>
    <row r="2160" spans="1:7">
      <c r="A2160" s="5">
        <v>41456</v>
      </c>
      <c r="B2160" s="4">
        <v>2.4769999999999999</v>
      </c>
      <c r="C2160" s="4">
        <v>2.4769999999999999</v>
      </c>
      <c r="D2160" s="4">
        <v>2.4769999999999999</v>
      </c>
      <c r="E2160" s="4">
        <v>2.4769999999999999</v>
      </c>
      <c r="F2160" s="6">
        <v>-4.1999999999999997E-3</v>
      </c>
      <c r="G2160" s="6"/>
    </row>
    <row r="2161" spans="1:7">
      <c r="A2161" s="5">
        <v>41454</v>
      </c>
      <c r="B2161" s="4">
        <v>2.4870000000000001</v>
      </c>
      <c r="C2161" s="4">
        <v>2.4870000000000001</v>
      </c>
      <c r="D2161" s="4">
        <v>2.4870000000000001</v>
      </c>
      <c r="E2161" s="4">
        <v>2.4870000000000001</v>
      </c>
      <c r="F2161" s="6">
        <v>0</v>
      </c>
      <c r="G2161" s="6"/>
    </row>
    <row r="2162" spans="1:7">
      <c r="A2162" s="5">
        <v>41453</v>
      </c>
      <c r="B2162" s="4">
        <v>2.4870000000000001</v>
      </c>
      <c r="C2162" s="4">
        <v>2.4870000000000001</v>
      </c>
      <c r="D2162" s="4">
        <v>2.4870000000000001</v>
      </c>
      <c r="E2162" s="4">
        <v>2.4870000000000001</v>
      </c>
      <c r="F2162" s="6">
        <v>5.3E-3</v>
      </c>
      <c r="G2162" s="6"/>
    </row>
    <row r="2163" spans="1:7">
      <c r="A2163" s="5">
        <v>41452</v>
      </c>
      <c r="B2163" s="4">
        <v>2.4740000000000002</v>
      </c>
      <c r="C2163" s="4">
        <v>2.4740000000000002</v>
      </c>
      <c r="D2163" s="4">
        <v>2.4740000000000002</v>
      </c>
      <c r="E2163" s="4">
        <v>2.4740000000000002</v>
      </c>
      <c r="F2163" s="6">
        <v>-2.64E-2</v>
      </c>
      <c r="G2163" s="6"/>
    </row>
    <row r="2164" spans="1:7">
      <c r="A2164" s="5">
        <v>41451</v>
      </c>
      <c r="B2164" s="4">
        <v>2.5409999999999999</v>
      </c>
      <c r="C2164" s="4">
        <v>2.5409999999999999</v>
      </c>
      <c r="D2164" s="4">
        <v>2.5409999999999999</v>
      </c>
      <c r="E2164" s="4">
        <v>2.5409999999999999</v>
      </c>
      <c r="F2164" s="6">
        <v>-2.7199999999999998E-2</v>
      </c>
      <c r="G2164" s="6"/>
    </row>
    <row r="2165" spans="1:7">
      <c r="A2165" s="5">
        <v>41450</v>
      </c>
      <c r="B2165" s="4">
        <v>2.6120000000000001</v>
      </c>
      <c r="C2165" s="4">
        <v>2.6120000000000001</v>
      </c>
      <c r="D2165" s="4">
        <v>2.6120000000000001</v>
      </c>
      <c r="E2165" s="4">
        <v>2.6120000000000001</v>
      </c>
      <c r="F2165" s="6">
        <v>2.6700000000000002E-2</v>
      </c>
      <c r="G2165" s="6"/>
    </row>
    <row r="2166" spans="1:7">
      <c r="A2166" s="5">
        <v>41449</v>
      </c>
      <c r="B2166" s="4">
        <v>2.544</v>
      </c>
      <c r="C2166" s="4">
        <v>2.544</v>
      </c>
      <c r="D2166" s="4">
        <v>2.544</v>
      </c>
      <c r="E2166" s="4">
        <v>2.544</v>
      </c>
      <c r="F2166" s="6">
        <v>6.9999999999999999E-4</v>
      </c>
      <c r="G2166" s="6"/>
    </row>
    <row r="2167" spans="1:7">
      <c r="A2167" s="5">
        <v>41448</v>
      </c>
      <c r="B2167" s="4">
        <v>2.5419999999999998</v>
      </c>
      <c r="C2167" s="4">
        <v>2.5419999999999998</v>
      </c>
      <c r="D2167" s="4">
        <v>2.5419999999999998</v>
      </c>
      <c r="E2167" s="4">
        <v>2.5419999999999998</v>
      </c>
      <c r="F2167" s="6">
        <v>0</v>
      </c>
      <c r="G2167" s="6"/>
    </row>
    <row r="2168" spans="1:7">
      <c r="A2168" s="5">
        <v>41447</v>
      </c>
      <c r="B2168" s="4">
        <v>2.5419999999999998</v>
      </c>
      <c r="C2168" s="4">
        <v>2.5419999999999998</v>
      </c>
      <c r="D2168" s="4">
        <v>2.5419999999999998</v>
      </c>
      <c r="E2168" s="4">
        <v>2.5419999999999998</v>
      </c>
      <c r="F2168" s="6">
        <v>0</v>
      </c>
      <c r="G2168" s="6"/>
    </row>
    <row r="2169" spans="1:7">
      <c r="A2169" s="5">
        <v>41446</v>
      </c>
      <c r="B2169" s="4">
        <v>2.5419999999999998</v>
      </c>
      <c r="C2169" s="4">
        <v>2.5419999999999998</v>
      </c>
      <c r="D2169" s="4">
        <v>2.5419999999999998</v>
      </c>
      <c r="E2169" s="4">
        <v>2.5419999999999998</v>
      </c>
      <c r="F2169" s="6">
        <v>0.05</v>
      </c>
      <c r="G2169" s="6"/>
    </row>
    <row r="2170" spans="1:7">
      <c r="A2170" s="5">
        <v>41445</v>
      </c>
      <c r="B2170" s="4">
        <v>2.4209999999999998</v>
      </c>
      <c r="C2170" s="4">
        <v>2.4209999999999998</v>
      </c>
      <c r="D2170" s="4">
        <v>2.4209999999999998</v>
      </c>
      <c r="E2170" s="4">
        <v>2.4209999999999998</v>
      </c>
      <c r="F2170" s="6">
        <v>2.8500000000000001E-2</v>
      </c>
      <c r="G2170" s="6"/>
    </row>
    <row r="2171" spans="1:7">
      <c r="A2171" s="5">
        <v>41444</v>
      </c>
      <c r="B2171" s="4">
        <v>2.3540000000000001</v>
      </c>
      <c r="C2171" s="4">
        <v>2.3540000000000001</v>
      </c>
      <c r="D2171" s="4">
        <v>2.3540000000000001</v>
      </c>
      <c r="E2171" s="4">
        <v>2.3540000000000001</v>
      </c>
      <c r="F2171" s="6">
        <v>7.7299999999999994E-2</v>
      </c>
      <c r="G2171" s="6"/>
    </row>
    <row r="2172" spans="1:7">
      <c r="A2172" s="5">
        <v>41443</v>
      </c>
      <c r="B2172" s="4">
        <v>2.1850000000000001</v>
      </c>
      <c r="C2172" s="4">
        <v>2.1850000000000001</v>
      </c>
      <c r="D2172" s="4">
        <v>2.1850000000000001</v>
      </c>
      <c r="E2172" s="4">
        <v>2.1850000000000001</v>
      </c>
      <c r="F2172" s="6">
        <v>3.2000000000000002E-3</v>
      </c>
      <c r="G2172" s="6"/>
    </row>
    <row r="2173" spans="1:7">
      <c r="A2173" s="5">
        <v>41442</v>
      </c>
      <c r="B2173" s="4">
        <v>2.1779999999999999</v>
      </c>
      <c r="C2173" s="4">
        <v>2.1779999999999999</v>
      </c>
      <c r="D2173" s="4">
        <v>2.1779999999999999</v>
      </c>
      <c r="E2173" s="4">
        <v>2.1779999999999999</v>
      </c>
      <c r="F2173" s="6">
        <v>2.2800000000000001E-2</v>
      </c>
      <c r="G2173" s="6"/>
    </row>
    <row r="2174" spans="1:7">
      <c r="A2174" s="5">
        <v>41441</v>
      </c>
      <c r="B2174" s="4">
        <v>2.129</v>
      </c>
      <c r="C2174" s="4">
        <v>2.129</v>
      </c>
      <c r="D2174" s="4">
        <v>2.129</v>
      </c>
      <c r="E2174" s="4">
        <v>2.129</v>
      </c>
      <c r="F2174" s="6">
        <v>0</v>
      </c>
      <c r="G2174" s="6"/>
    </row>
    <row r="2175" spans="1:7">
      <c r="A2175" s="5">
        <v>41440</v>
      </c>
      <c r="B2175" s="4">
        <v>2.129</v>
      </c>
      <c r="C2175" s="4">
        <v>2.129</v>
      </c>
      <c r="D2175" s="4">
        <v>2.129</v>
      </c>
      <c r="E2175" s="4">
        <v>2.129</v>
      </c>
      <c r="F2175" s="6">
        <v>-2.0000000000000001E-4</v>
      </c>
      <c r="G2175" s="6"/>
    </row>
    <row r="2176" spans="1:7">
      <c r="A2176" s="5">
        <v>41439</v>
      </c>
      <c r="B2176" s="4">
        <v>2.13</v>
      </c>
      <c r="C2176" s="4">
        <v>2.13</v>
      </c>
      <c r="D2176" s="4">
        <v>2.13</v>
      </c>
      <c r="E2176" s="4">
        <v>2.13</v>
      </c>
      <c r="F2176" s="6">
        <v>-8.8000000000000005E-3</v>
      </c>
      <c r="G2176" s="6"/>
    </row>
    <row r="2177" spans="1:7">
      <c r="A2177" s="5">
        <v>41438</v>
      </c>
      <c r="B2177" s="4">
        <v>2.149</v>
      </c>
      <c r="C2177" s="4">
        <v>2.149</v>
      </c>
      <c r="D2177" s="4">
        <v>2.149</v>
      </c>
      <c r="E2177" s="4">
        <v>2.149</v>
      </c>
      <c r="F2177" s="6">
        <v>-3.5499999999999997E-2</v>
      </c>
      <c r="G2177" s="6"/>
    </row>
    <row r="2178" spans="1:7">
      <c r="A2178" s="5">
        <v>41437</v>
      </c>
      <c r="B2178" s="4">
        <v>2.2280000000000002</v>
      </c>
      <c r="C2178" s="4">
        <v>2.2280000000000002</v>
      </c>
      <c r="D2178" s="4">
        <v>2.2280000000000002</v>
      </c>
      <c r="E2178" s="4">
        <v>2.2280000000000002</v>
      </c>
      <c r="F2178" s="6">
        <v>1.7399999999999999E-2</v>
      </c>
      <c r="G2178" s="6"/>
    </row>
    <row r="2179" spans="1:7">
      <c r="A2179" s="5">
        <v>41436</v>
      </c>
      <c r="B2179" s="4">
        <v>2.19</v>
      </c>
      <c r="C2179" s="4">
        <v>2.19</v>
      </c>
      <c r="D2179" s="4">
        <v>2.19</v>
      </c>
      <c r="E2179" s="4">
        <v>2.19</v>
      </c>
      <c r="F2179" s="6">
        <v>-1.04E-2</v>
      </c>
      <c r="G2179" s="6"/>
    </row>
    <row r="2180" spans="1:7">
      <c r="A2180" s="5">
        <v>41435</v>
      </c>
      <c r="B2180" s="4">
        <v>2.2130000000000001</v>
      </c>
      <c r="C2180" s="4">
        <v>2.2130000000000001</v>
      </c>
      <c r="D2180" s="4">
        <v>2.2130000000000001</v>
      </c>
      <c r="E2180" s="4">
        <v>2.2130000000000001</v>
      </c>
      <c r="F2180" s="6">
        <v>1.5599999999999999E-2</v>
      </c>
      <c r="G2180" s="6"/>
    </row>
    <row r="2181" spans="1:7">
      <c r="A2181" s="5">
        <v>41433</v>
      </c>
      <c r="B2181" s="4">
        <v>2.1789999999999998</v>
      </c>
      <c r="C2181" s="4">
        <v>2.1789999999999998</v>
      </c>
      <c r="D2181" s="4">
        <v>2.1789999999999998</v>
      </c>
      <c r="E2181" s="4">
        <v>2.1789999999999998</v>
      </c>
      <c r="F2181" s="6">
        <v>0</v>
      </c>
      <c r="G2181" s="6"/>
    </row>
    <row r="2182" spans="1:7">
      <c r="A2182" s="5">
        <v>41432</v>
      </c>
      <c r="B2182" s="4">
        <v>2.1789999999999998</v>
      </c>
      <c r="C2182" s="4">
        <v>2.1789999999999998</v>
      </c>
      <c r="D2182" s="4">
        <v>2.1789999999999998</v>
      </c>
      <c r="E2182" s="4">
        <v>2.1789999999999998</v>
      </c>
      <c r="F2182" s="6">
        <v>4.8099999999999997E-2</v>
      </c>
      <c r="G2182" s="6"/>
    </row>
    <row r="2183" spans="1:7">
      <c r="A2183" s="5">
        <v>41431</v>
      </c>
      <c r="B2183" s="4">
        <v>2.0790000000000002</v>
      </c>
      <c r="C2183" s="4">
        <v>2.0790000000000002</v>
      </c>
      <c r="D2183" s="4">
        <v>2.0790000000000002</v>
      </c>
      <c r="E2183" s="4">
        <v>2.0790000000000002</v>
      </c>
      <c r="F2183" s="6">
        <v>-5.7000000000000002E-3</v>
      </c>
      <c r="G2183" s="6"/>
    </row>
    <row r="2184" spans="1:7">
      <c r="A2184" s="5">
        <v>41430</v>
      </c>
      <c r="B2184" s="4">
        <v>2.0910000000000002</v>
      </c>
      <c r="C2184" s="4">
        <v>2.0910000000000002</v>
      </c>
      <c r="D2184" s="4">
        <v>2.0910000000000002</v>
      </c>
      <c r="E2184" s="4">
        <v>2.0910000000000002</v>
      </c>
      <c r="F2184" s="6">
        <v>-2.7400000000000001E-2</v>
      </c>
      <c r="G2184" s="6"/>
    </row>
    <row r="2185" spans="1:7">
      <c r="A2185" s="5">
        <v>41429</v>
      </c>
      <c r="B2185" s="4">
        <v>2.15</v>
      </c>
      <c r="C2185" s="4">
        <v>2.15</v>
      </c>
      <c r="D2185" s="4">
        <v>2.15</v>
      </c>
      <c r="E2185" s="4">
        <v>2.15</v>
      </c>
      <c r="F2185" s="6">
        <v>1.03E-2</v>
      </c>
      <c r="G2185" s="6"/>
    </row>
    <row r="2186" spans="1:7">
      <c r="A2186" s="5">
        <v>41428</v>
      </c>
      <c r="B2186" s="4">
        <v>2.1280000000000001</v>
      </c>
      <c r="C2186" s="4">
        <v>2.1280000000000001</v>
      </c>
      <c r="D2186" s="4">
        <v>2.1280000000000001</v>
      </c>
      <c r="E2186" s="4">
        <v>2.1280000000000001</v>
      </c>
      <c r="F2186" s="6">
        <v>-1.6999999999999999E-3</v>
      </c>
      <c r="G2186" s="6"/>
    </row>
    <row r="2187" spans="1:7">
      <c r="A2187" s="5">
        <v>41426</v>
      </c>
      <c r="B2187" s="4">
        <v>2.1320000000000001</v>
      </c>
      <c r="C2187" s="4">
        <v>2.1320000000000001</v>
      </c>
      <c r="D2187" s="4">
        <v>2.1320000000000001</v>
      </c>
      <c r="E2187" s="4">
        <v>2.1320000000000001</v>
      </c>
      <c r="F2187" s="6">
        <v>0</v>
      </c>
      <c r="G2187" s="6"/>
    </row>
    <row r="2188" spans="1:7">
      <c r="A2188" s="5">
        <v>41425</v>
      </c>
      <c r="B2188" s="4">
        <v>2.1320000000000001</v>
      </c>
      <c r="C2188" s="4">
        <v>2.1320000000000001</v>
      </c>
      <c r="D2188" s="4">
        <v>2.1320000000000001</v>
      </c>
      <c r="E2188" s="4">
        <v>2.1320000000000001</v>
      </c>
      <c r="F2188" s="6">
        <v>6.1000000000000004E-3</v>
      </c>
      <c r="G2188" s="6"/>
    </row>
    <row r="2189" spans="1:7">
      <c r="A2189" s="5">
        <v>41424</v>
      </c>
      <c r="B2189" s="4">
        <v>2.1190000000000002</v>
      </c>
      <c r="C2189" s="4">
        <v>2.1190000000000002</v>
      </c>
      <c r="D2189" s="4">
        <v>2.1190000000000002</v>
      </c>
      <c r="E2189" s="4">
        <v>2.1190000000000002</v>
      </c>
      <c r="F2189" s="6">
        <v>0</v>
      </c>
      <c r="G2189" s="6"/>
    </row>
    <row r="2190" spans="1:7">
      <c r="A2190" s="5">
        <v>41423</v>
      </c>
      <c r="B2190" s="4">
        <v>2.1190000000000002</v>
      </c>
      <c r="C2190" s="4">
        <v>2.1190000000000002</v>
      </c>
      <c r="D2190" s="4">
        <v>2.1190000000000002</v>
      </c>
      <c r="E2190" s="4">
        <v>2.1190000000000002</v>
      </c>
      <c r="F2190" s="6">
        <v>-2.2200000000000001E-2</v>
      </c>
      <c r="G2190" s="6"/>
    </row>
    <row r="2191" spans="1:7">
      <c r="A2191" s="5">
        <v>41422</v>
      </c>
      <c r="B2191" s="4">
        <v>2.1669999999999998</v>
      </c>
      <c r="C2191" s="4">
        <v>2.1669999999999998</v>
      </c>
      <c r="D2191" s="4">
        <v>2.1669999999999998</v>
      </c>
      <c r="E2191" s="4">
        <v>2.1669999999999998</v>
      </c>
      <c r="F2191" s="6">
        <v>7.7700000000000005E-2</v>
      </c>
      <c r="G2191" s="6"/>
    </row>
    <row r="2192" spans="1:7">
      <c r="A2192" s="5">
        <v>41419</v>
      </c>
      <c r="B2192" s="4">
        <v>2.0110000000000001</v>
      </c>
      <c r="C2192" s="4">
        <v>2.0110000000000001</v>
      </c>
      <c r="D2192" s="4">
        <v>2.0110000000000001</v>
      </c>
      <c r="E2192" s="4">
        <v>2.0110000000000001</v>
      </c>
      <c r="F2192" s="6">
        <v>0</v>
      </c>
      <c r="G2192" s="6"/>
    </row>
    <row r="2193" spans="1:7">
      <c r="A2193" s="5">
        <v>41418</v>
      </c>
      <c r="B2193" s="4">
        <v>2.0110000000000001</v>
      </c>
      <c r="C2193" s="4">
        <v>2.0110000000000001</v>
      </c>
      <c r="D2193" s="4">
        <v>2.0110000000000001</v>
      </c>
      <c r="E2193" s="4">
        <v>2.0110000000000001</v>
      </c>
      <c r="F2193" s="6">
        <v>-2.5000000000000001E-3</v>
      </c>
      <c r="G2193" s="6"/>
    </row>
    <row r="2194" spans="1:7">
      <c r="A2194" s="5">
        <v>41417</v>
      </c>
      <c r="B2194" s="4">
        <v>2.016</v>
      </c>
      <c r="C2194" s="4">
        <v>2.016</v>
      </c>
      <c r="D2194" s="4">
        <v>2.016</v>
      </c>
      <c r="E2194" s="4">
        <v>2.016</v>
      </c>
      <c r="F2194" s="6">
        <v>-1.03E-2</v>
      </c>
      <c r="G2194" s="6"/>
    </row>
    <row r="2195" spans="1:7">
      <c r="A2195" s="5">
        <v>41416</v>
      </c>
      <c r="B2195" s="4">
        <v>2.0369999999999999</v>
      </c>
      <c r="C2195" s="4">
        <v>2.0369999999999999</v>
      </c>
      <c r="D2195" s="4">
        <v>2.0369999999999999</v>
      </c>
      <c r="E2195" s="4">
        <v>2.0369999999999999</v>
      </c>
      <c r="F2195" s="6">
        <v>5.5399999999999998E-2</v>
      </c>
      <c r="G2195" s="6"/>
    </row>
    <row r="2196" spans="1:7">
      <c r="A2196" s="5">
        <v>41415</v>
      </c>
      <c r="B2196" s="4">
        <v>1.93</v>
      </c>
      <c r="C2196" s="4">
        <v>1.93</v>
      </c>
      <c r="D2196" s="4">
        <v>1.93</v>
      </c>
      <c r="E2196" s="4">
        <v>1.93</v>
      </c>
      <c r="F2196" s="6">
        <v>-1.78E-2</v>
      </c>
      <c r="G2196" s="6"/>
    </row>
    <row r="2197" spans="1:7">
      <c r="A2197" s="5">
        <v>41414</v>
      </c>
      <c r="B2197" s="4">
        <v>1.9650000000000001</v>
      </c>
      <c r="C2197" s="4">
        <v>1.9650000000000001</v>
      </c>
      <c r="D2197" s="4">
        <v>1.9650000000000001</v>
      </c>
      <c r="E2197" s="4">
        <v>1.9650000000000001</v>
      </c>
      <c r="F2197" s="6">
        <v>5.5999999999999999E-3</v>
      </c>
      <c r="G2197" s="6"/>
    </row>
    <row r="2198" spans="1:7">
      <c r="A2198" s="5">
        <v>41412</v>
      </c>
      <c r="B2198" s="4">
        <v>1.954</v>
      </c>
      <c r="C2198" s="4">
        <v>1.954</v>
      </c>
      <c r="D2198" s="4">
        <v>1.954</v>
      </c>
      <c r="E2198" s="4">
        <v>1.954</v>
      </c>
      <c r="F2198" s="6">
        <v>0</v>
      </c>
      <c r="G2198" s="6"/>
    </row>
    <row r="2199" spans="1:7">
      <c r="A2199" s="5">
        <v>41411</v>
      </c>
      <c r="B2199" s="4">
        <v>1.954</v>
      </c>
      <c r="C2199" s="4">
        <v>1.954</v>
      </c>
      <c r="D2199" s="4">
        <v>1.954</v>
      </c>
      <c r="E2199" s="4">
        <v>1.954</v>
      </c>
      <c r="F2199" s="6">
        <v>3.9899999999999998E-2</v>
      </c>
      <c r="G2199" s="6"/>
    </row>
    <row r="2200" spans="1:7">
      <c r="A2200" s="5">
        <v>41410</v>
      </c>
      <c r="B2200" s="4">
        <v>1.879</v>
      </c>
      <c r="C2200" s="4">
        <v>1.879</v>
      </c>
      <c r="D2200" s="4">
        <v>1.879</v>
      </c>
      <c r="E2200" s="4">
        <v>1.879</v>
      </c>
      <c r="F2200" s="6">
        <v>-3.1399999999999997E-2</v>
      </c>
      <c r="G2200" s="6"/>
    </row>
    <row r="2201" spans="1:7">
      <c r="A2201" s="5">
        <v>41409</v>
      </c>
      <c r="B2201" s="4">
        <v>1.94</v>
      </c>
      <c r="C2201" s="4">
        <v>1.94</v>
      </c>
      <c r="D2201" s="4">
        <v>1.94</v>
      </c>
      <c r="E2201" s="4">
        <v>1.94</v>
      </c>
      <c r="F2201" s="6">
        <v>-2.12E-2</v>
      </c>
      <c r="G2201" s="6"/>
    </row>
    <row r="2202" spans="1:7">
      <c r="A2202" s="5">
        <v>41408</v>
      </c>
      <c r="B2202" s="4">
        <v>1.982</v>
      </c>
      <c r="C2202" s="4">
        <v>1.982</v>
      </c>
      <c r="D2202" s="4">
        <v>1.982</v>
      </c>
      <c r="E2202" s="4">
        <v>1.982</v>
      </c>
      <c r="F2202" s="6">
        <v>3.39E-2</v>
      </c>
      <c r="G2202" s="6"/>
    </row>
    <row r="2203" spans="1:7">
      <c r="A2203" s="5">
        <v>41407</v>
      </c>
      <c r="B2203" s="4">
        <v>1.917</v>
      </c>
      <c r="C2203" s="4">
        <v>1.917</v>
      </c>
      <c r="D2203" s="4">
        <v>1.917</v>
      </c>
      <c r="E2203" s="4">
        <v>1.917</v>
      </c>
      <c r="F2203" s="6">
        <v>8.9999999999999993E-3</v>
      </c>
      <c r="G2203" s="6"/>
    </row>
    <row r="2204" spans="1:7">
      <c r="A2204" s="5">
        <v>41405</v>
      </c>
      <c r="B2204" s="4">
        <v>1.9</v>
      </c>
      <c r="C2204" s="4">
        <v>1.9</v>
      </c>
      <c r="D2204" s="4">
        <v>1.9</v>
      </c>
      <c r="E2204" s="4">
        <v>1.9</v>
      </c>
      <c r="F2204" s="6">
        <v>0</v>
      </c>
      <c r="G2204" s="6"/>
    </row>
    <row r="2205" spans="1:7">
      <c r="A2205" s="5">
        <v>41404</v>
      </c>
      <c r="B2205" s="4">
        <v>1.9</v>
      </c>
      <c r="C2205" s="4">
        <v>1.9</v>
      </c>
      <c r="D2205" s="4">
        <v>1.9</v>
      </c>
      <c r="E2205" s="4">
        <v>1.9</v>
      </c>
      <c r="F2205" s="6">
        <v>4.8000000000000001E-2</v>
      </c>
      <c r="G2205" s="6"/>
    </row>
    <row r="2206" spans="1:7">
      <c r="A2206" s="5">
        <v>41403</v>
      </c>
      <c r="B2206" s="4">
        <v>1.8129999999999999</v>
      </c>
      <c r="C2206" s="4">
        <v>1.8129999999999999</v>
      </c>
      <c r="D2206" s="4">
        <v>1.8129999999999999</v>
      </c>
      <c r="E2206" s="4">
        <v>1.8129999999999999</v>
      </c>
      <c r="F2206" s="6">
        <v>2.5999999999999999E-2</v>
      </c>
      <c r="G2206" s="6"/>
    </row>
    <row r="2207" spans="1:7">
      <c r="A2207" s="5">
        <v>41402</v>
      </c>
      <c r="B2207" s="4">
        <v>1.7669999999999999</v>
      </c>
      <c r="C2207" s="4">
        <v>1.7669999999999999</v>
      </c>
      <c r="D2207" s="4">
        <v>1.7669999999999999</v>
      </c>
      <c r="E2207" s="4">
        <v>1.7669999999999999</v>
      </c>
      <c r="F2207" s="6">
        <v>-7.3000000000000001E-3</v>
      </c>
      <c r="G2207" s="6"/>
    </row>
    <row r="2208" spans="1:7">
      <c r="A2208" s="5">
        <v>41401</v>
      </c>
      <c r="B2208" s="4">
        <v>1.78</v>
      </c>
      <c r="C2208" s="4">
        <v>1.78</v>
      </c>
      <c r="D2208" s="4">
        <v>1.78</v>
      </c>
      <c r="E2208" s="4">
        <v>1.78</v>
      </c>
      <c r="F2208" s="6">
        <v>9.1000000000000004E-3</v>
      </c>
      <c r="G2208" s="6"/>
    </row>
    <row r="2209" spans="1:7">
      <c r="A2209" s="5">
        <v>41400</v>
      </c>
      <c r="B2209" s="4">
        <v>1.764</v>
      </c>
      <c r="C2209" s="4">
        <v>1.764</v>
      </c>
      <c r="D2209" s="4">
        <v>1.764</v>
      </c>
      <c r="E2209" s="4">
        <v>1.764</v>
      </c>
      <c r="F2209" s="6">
        <v>1.38E-2</v>
      </c>
      <c r="G2209" s="6"/>
    </row>
    <row r="2210" spans="1:7">
      <c r="A2210" s="5">
        <v>41397</v>
      </c>
      <c r="B2210" s="4">
        <v>1.74</v>
      </c>
      <c r="C2210" s="4">
        <v>1.74</v>
      </c>
      <c r="D2210" s="4">
        <v>1.74</v>
      </c>
      <c r="E2210" s="4">
        <v>1.74</v>
      </c>
      <c r="F2210" s="6">
        <v>7.1400000000000005E-2</v>
      </c>
      <c r="G2210" s="6"/>
    </row>
    <row r="2211" spans="1:7">
      <c r="A2211" s="5">
        <v>41396</v>
      </c>
      <c r="B2211" s="4">
        <v>1.6240000000000001</v>
      </c>
      <c r="C2211" s="4">
        <v>1.6240000000000001</v>
      </c>
      <c r="D2211" s="4">
        <v>1.6240000000000001</v>
      </c>
      <c r="E2211" s="4">
        <v>1.6240000000000001</v>
      </c>
      <c r="F2211" s="6">
        <v>-4.8999999999999998E-3</v>
      </c>
      <c r="G2211" s="6"/>
    </row>
    <row r="2212" spans="1:7">
      <c r="A2212" s="5">
        <v>41395</v>
      </c>
      <c r="B2212" s="4">
        <v>1.6319999999999999</v>
      </c>
      <c r="C2212" s="4">
        <v>1.6319999999999999</v>
      </c>
      <c r="D2212" s="4">
        <v>1.6319999999999999</v>
      </c>
      <c r="E2212" s="4">
        <v>1.6319999999999999</v>
      </c>
      <c r="F2212" s="6">
        <v>-2.4500000000000001E-2</v>
      </c>
      <c r="G2212" s="6"/>
    </row>
    <row r="2213" spans="1:7">
      <c r="A2213" s="5">
        <v>41394</v>
      </c>
      <c r="B2213" s="4">
        <v>1.673</v>
      </c>
      <c r="C2213" s="4">
        <v>1.673</v>
      </c>
      <c r="D2213" s="4">
        <v>1.673</v>
      </c>
      <c r="E2213" s="4">
        <v>1.673</v>
      </c>
      <c r="F2213" s="6">
        <v>3.5999999999999999E-3</v>
      </c>
      <c r="G2213" s="6"/>
    </row>
    <row r="2214" spans="1:7">
      <c r="A2214" s="5">
        <v>41393</v>
      </c>
      <c r="B2214" s="4">
        <v>1.667</v>
      </c>
      <c r="C2214" s="4">
        <v>1.667</v>
      </c>
      <c r="D2214" s="4">
        <v>1.667</v>
      </c>
      <c r="E2214" s="4">
        <v>1.667</v>
      </c>
      <c r="F2214" s="6">
        <v>1.1999999999999999E-3</v>
      </c>
      <c r="G2214" s="6"/>
    </row>
    <row r="2215" spans="1:7">
      <c r="A2215" s="5">
        <v>41390</v>
      </c>
      <c r="B2215" s="4">
        <v>1.665</v>
      </c>
      <c r="C2215" s="4">
        <v>1.665</v>
      </c>
      <c r="D2215" s="4">
        <v>1.665</v>
      </c>
      <c r="E2215" s="4">
        <v>1.665</v>
      </c>
      <c r="F2215" s="6">
        <v>-2.63E-2</v>
      </c>
      <c r="G2215" s="6"/>
    </row>
    <row r="2216" spans="1:7">
      <c r="A2216" s="5">
        <v>41389</v>
      </c>
      <c r="B2216" s="4">
        <v>1.71</v>
      </c>
      <c r="C2216" s="4">
        <v>1.71</v>
      </c>
      <c r="D2216" s="4">
        <v>1.71</v>
      </c>
      <c r="E2216" s="4">
        <v>1.71</v>
      </c>
      <c r="F2216" s="6">
        <v>4.1000000000000003E-3</v>
      </c>
      <c r="G2216" s="6"/>
    </row>
    <row r="2217" spans="1:7">
      <c r="A2217" s="5">
        <v>41388</v>
      </c>
      <c r="B2217" s="4">
        <v>1.7030000000000001</v>
      </c>
      <c r="C2217" s="4">
        <v>1.7030000000000001</v>
      </c>
      <c r="D2217" s="4">
        <v>1.7030000000000001</v>
      </c>
      <c r="E2217" s="4">
        <v>1.7030000000000001</v>
      </c>
      <c r="F2217" s="6">
        <v>-1.8E-3</v>
      </c>
      <c r="G2217" s="6"/>
    </row>
    <row r="2218" spans="1:7">
      <c r="A2218" s="5">
        <v>41387</v>
      </c>
      <c r="B2218" s="4">
        <v>1.706</v>
      </c>
      <c r="C2218" s="4">
        <v>1.706</v>
      </c>
      <c r="D2218" s="4">
        <v>1.706</v>
      </c>
      <c r="E2218" s="4">
        <v>1.706</v>
      </c>
      <c r="F2218" s="6">
        <v>6.4999999999999997E-3</v>
      </c>
      <c r="G2218" s="6"/>
    </row>
    <row r="2219" spans="1:7">
      <c r="A2219" s="5">
        <v>41386</v>
      </c>
      <c r="B2219" s="4">
        <v>1.6950000000000001</v>
      </c>
      <c r="C2219" s="4">
        <v>1.6950000000000001</v>
      </c>
      <c r="D2219" s="4">
        <v>1.6950000000000001</v>
      </c>
      <c r="E2219" s="4">
        <v>1.6950000000000001</v>
      </c>
      <c r="F2219" s="6">
        <v>-5.8999999999999999E-3</v>
      </c>
      <c r="G2219" s="6"/>
    </row>
    <row r="2220" spans="1:7">
      <c r="A2220" s="5">
        <v>41383</v>
      </c>
      <c r="B2220" s="4">
        <v>1.7050000000000001</v>
      </c>
      <c r="C2220" s="4">
        <v>1.7050000000000001</v>
      </c>
      <c r="D2220" s="4">
        <v>1.7050000000000001</v>
      </c>
      <c r="E2220" s="4">
        <v>1.7050000000000001</v>
      </c>
      <c r="F2220" s="6">
        <v>1.1299999999999999E-2</v>
      </c>
      <c r="G2220" s="6"/>
    </row>
    <row r="2221" spans="1:7">
      <c r="A2221" s="5">
        <v>41382</v>
      </c>
      <c r="B2221" s="4">
        <v>1.6859999999999999</v>
      </c>
      <c r="C2221" s="4">
        <v>1.6859999999999999</v>
      </c>
      <c r="D2221" s="4">
        <v>1.6859999999999999</v>
      </c>
      <c r="E2221" s="4">
        <v>1.6859999999999999</v>
      </c>
      <c r="F2221" s="6">
        <v>-7.1000000000000004E-3</v>
      </c>
      <c r="G2221" s="6"/>
    </row>
    <row r="2222" spans="1:7">
      <c r="A2222" s="5">
        <v>41381</v>
      </c>
      <c r="B2222" s="4">
        <v>1.698</v>
      </c>
      <c r="C2222" s="4">
        <v>1.698</v>
      </c>
      <c r="D2222" s="4">
        <v>1.698</v>
      </c>
      <c r="E2222" s="4">
        <v>1.698</v>
      </c>
      <c r="F2222" s="6">
        <v>-1.3899999999999999E-2</v>
      </c>
      <c r="G2222" s="6"/>
    </row>
    <row r="2223" spans="1:7">
      <c r="A2223" s="5">
        <v>41380</v>
      </c>
      <c r="B2223" s="4">
        <v>1.722</v>
      </c>
      <c r="C2223" s="4">
        <v>1.722</v>
      </c>
      <c r="D2223" s="4">
        <v>1.722</v>
      </c>
      <c r="E2223" s="4">
        <v>1.722</v>
      </c>
      <c r="F2223" s="6">
        <v>2.01E-2</v>
      </c>
      <c r="G2223" s="6"/>
    </row>
    <row r="2224" spans="1:7">
      <c r="A2224" s="5">
        <v>41379</v>
      </c>
      <c r="B2224" s="4">
        <v>1.6879999999999999</v>
      </c>
      <c r="C2224" s="4">
        <v>1.6879999999999999</v>
      </c>
      <c r="D2224" s="4">
        <v>1.6879999999999999</v>
      </c>
      <c r="E2224" s="4">
        <v>1.6879999999999999</v>
      </c>
      <c r="F2224" s="6">
        <v>-1.9199999999999998E-2</v>
      </c>
      <c r="G2224" s="6"/>
    </row>
    <row r="2225" spans="1:7">
      <c r="A2225" s="5">
        <v>41376</v>
      </c>
      <c r="B2225" s="4">
        <v>1.7210000000000001</v>
      </c>
      <c r="C2225" s="4">
        <v>1.7210000000000001</v>
      </c>
      <c r="D2225" s="4">
        <v>1.7210000000000001</v>
      </c>
      <c r="E2225" s="4">
        <v>1.7210000000000001</v>
      </c>
      <c r="F2225" s="6">
        <v>-3.9100000000000003E-2</v>
      </c>
      <c r="G2225" s="6"/>
    </row>
    <row r="2226" spans="1:7">
      <c r="A2226" s="5">
        <v>41375</v>
      </c>
      <c r="B2226" s="4">
        <v>1.7909999999999999</v>
      </c>
      <c r="C2226" s="4">
        <v>1.7909999999999999</v>
      </c>
      <c r="D2226" s="4">
        <v>1.7909999999999999</v>
      </c>
      <c r="E2226" s="4">
        <v>1.7909999999999999</v>
      </c>
      <c r="F2226" s="6">
        <v>-7.7999999999999996E-3</v>
      </c>
      <c r="G2226" s="6"/>
    </row>
    <row r="2227" spans="1:7">
      <c r="A2227" s="5">
        <v>41374</v>
      </c>
      <c r="B2227" s="4">
        <v>1.8049999999999999</v>
      </c>
      <c r="C2227" s="4">
        <v>1.8049999999999999</v>
      </c>
      <c r="D2227" s="4">
        <v>1.8049999999999999</v>
      </c>
      <c r="E2227" s="4">
        <v>1.8049999999999999</v>
      </c>
      <c r="F2227" s="6">
        <v>3.0300000000000001E-2</v>
      </c>
      <c r="G2227" s="6"/>
    </row>
    <row r="2228" spans="1:7">
      <c r="A2228" s="5">
        <v>41373</v>
      </c>
      <c r="B2228" s="4">
        <v>1.752</v>
      </c>
      <c r="C2228" s="4">
        <v>1.752</v>
      </c>
      <c r="D2228" s="4">
        <v>1.752</v>
      </c>
      <c r="E2228" s="4">
        <v>1.752</v>
      </c>
      <c r="F2228" s="6">
        <v>4.0000000000000001E-3</v>
      </c>
      <c r="G2228" s="6"/>
    </row>
    <row r="2229" spans="1:7">
      <c r="A2229" s="5">
        <v>41372</v>
      </c>
      <c r="B2229" s="4">
        <v>1.7450000000000001</v>
      </c>
      <c r="C2229" s="4">
        <v>1.7450000000000001</v>
      </c>
      <c r="D2229" s="4">
        <v>1.7450000000000001</v>
      </c>
      <c r="E2229" s="4">
        <v>1.7450000000000001</v>
      </c>
      <c r="F2229" s="6">
        <v>1.8100000000000002E-2</v>
      </c>
      <c r="G2229" s="6"/>
    </row>
    <row r="2230" spans="1:7">
      <c r="A2230" s="5">
        <v>41369</v>
      </c>
      <c r="B2230" s="4">
        <v>1.714</v>
      </c>
      <c r="C2230" s="4">
        <v>1.714</v>
      </c>
      <c r="D2230" s="4">
        <v>1.714</v>
      </c>
      <c r="E2230" s="4">
        <v>1.714</v>
      </c>
      <c r="F2230" s="6">
        <v>-2.9399999999999999E-2</v>
      </c>
      <c r="G2230" s="6"/>
    </row>
    <row r="2231" spans="1:7">
      <c r="A2231" s="5">
        <v>41368</v>
      </c>
      <c r="B2231" s="4">
        <v>1.766</v>
      </c>
      <c r="C2231" s="4">
        <v>1.766</v>
      </c>
      <c r="D2231" s="4">
        <v>1.766</v>
      </c>
      <c r="E2231" s="4">
        <v>1.766</v>
      </c>
      <c r="F2231" s="6">
        <v>-2.75E-2</v>
      </c>
      <c r="G2231" s="6"/>
    </row>
    <row r="2232" spans="1:7">
      <c r="A2232" s="5">
        <v>41367</v>
      </c>
      <c r="B2232" s="4">
        <v>1.8160000000000001</v>
      </c>
      <c r="C2232" s="4">
        <v>1.8160000000000001</v>
      </c>
      <c r="D2232" s="4">
        <v>1.8160000000000001</v>
      </c>
      <c r="E2232" s="4">
        <v>1.8160000000000001</v>
      </c>
      <c r="F2232" s="6">
        <v>-2.47E-2</v>
      </c>
      <c r="G2232" s="6"/>
    </row>
    <row r="2233" spans="1:7">
      <c r="A2233" s="5">
        <v>41366</v>
      </c>
      <c r="B2233" s="4">
        <v>1.8620000000000001</v>
      </c>
      <c r="C2233" s="4">
        <v>1.8620000000000001</v>
      </c>
      <c r="D2233" s="4">
        <v>1.8620000000000001</v>
      </c>
      <c r="E2233" s="4">
        <v>1.8620000000000001</v>
      </c>
      <c r="F2233" s="6">
        <v>1.47E-2</v>
      </c>
      <c r="G2233" s="6"/>
    </row>
    <row r="2234" spans="1:7">
      <c r="A2234" s="5">
        <v>41365</v>
      </c>
      <c r="B2234" s="4">
        <v>1.835</v>
      </c>
      <c r="C2234" s="4">
        <v>1.835</v>
      </c>
      <c r="D2234" s="4">
        <v>1.835</v>
      </c>
      <c r="E2234" s="4">
        <v>1.835</v>
      </c>
      <c r="F2234" s="6">
        <v>-9.1999999999999998E-3</v>
      </c>
      <c r="G2234" s="6"/>
    </row>
    <row r="2235" spans="1:7">
      <c r="A2235" s="5">
        <v>41361</v>
      </c>
      <c r="B2235" s="4">
        <v>1.8520000000000001</v>
      </c>
      <c r="C2235" s="4">
        <v>1.8520000000000001</v>
      </c>
      <c r="D2235" s="4">
        <v>1.8520000000000001</v>
      </c>
      <c r="E2235" s="4">
        <v>1.8520000000000001</v>
      </c>
      <c r="F2235" s="6">
        <v>3.8E-3</v>
      </c>
      <c r="G2235" s="6"/>
    </row>
    <row r="2236" spans="1:7">
      <c r="A2236" s="5">
        <v>41360</v>
      </c>
      <c r="B2236" s="4">
        <v>1.845</v>
      </c>
      <c r="C2236" s="4">
        <v>1.845</v>
      </c>
      <c r="D2236" s="4">
        <v>1.845</v>
      </c>
      <c r="E2236" s="4">
        <v>1.845</v>
      </c>
      <c r="F2236" s="6">
        <v>-3.4500000000000003E-2</v>
      </c>
      <c r="G2236" s="6"/>
    </row>
    <row r="2237" spans="1:7">
      <c r="A2237" s="5">
        <v>41359</v>
      </c>
      <c r="B2237" s="4">
        <v>1.911</v>
      </c>
      <c r="C2237" s="4">
        <v>1.911</v>
      </c>
      <c r="D2237" s="4">
        <v>1.911</v>
      </c>
      <c r="E2237" s="4">
        <v>1.911</v>
      </c>
      <c r="F2237" s="6">
        <v>-4.7000000000000002E-3</v>
      </c>
      <c r="G2237" s="6"/>
    </row>
    <row r="2238" spans="1:7">
      <c r="A2238" s="5">
        <v>41358</v>
      </c>
      <c r="B2238" s="4">
        <v>1.92</v>
      </c>
      <c r="C2238" s="4">
        <v>1.92</v>
      </c>
      <c r="D2238" s="4">
        <v>1.92</v>
      </c>
      <c r="E2238" s="4">
        <v>1.92</v>
      </c>
      <c r="F2238" s="6">
        <v>-3.5999999999999999E-3</v>
      </c>
      <c r="G2238" s="6"/>
    </row>
    <row r="2239" spans="1:7">
      <c r="A2239" s="5">
        <v>41355</v>
      </c>
      <c r="B2239" s="4">
        <v>1.927</v>
      </c>
      <c r="C2239" s="4">
        <v>1.927</v>
      </c>
      <c r="D2239" s="4">
        <v>1.927</v>
      </c>
      <c r="E2239" s="4">
        <v>1.927</v>
      </c>
      <c r="F2239" s="6">
        <v>6.3E-3</v>
      </c>
      <c r="G2239" s="6"/>
    </row>
    <row r="2240" spans="1:7">
      <c r="A2240" s="5">
        <v>41354</v>
      </c>
      <c r="B2240" s="4">
        <v>1.915</v>
      </c>
      <c r="C2240" s="4">
        <v>1.915</v>
      </c>
      <c r="D2240" s="4">
        <v>1.915</v>
      </c>
      <c r="E2240" s="4">
        <v>1.915</v>
      </c>
      <c r="F2240" s="6">
        <v>-2.1999999999999999E-2</v>
      </c>
      <c r="G2240" s="6"/>
    </row>
    <row r="2241" spans="1:7">
      <c r="A2241" s="5">
        <v>41353</v>
      </c>
      <c r="B2241" s="4">
        <v>1.958</v>
      </c>
      <c r="C2241" s="4">
        <v>1.958</v>
      </c>
      <c r="D2241" s="4">
        <v>1.958</v>
      </c>
      <c r="E2241" s="4">
        <v>1.958</v>
      </c>
      <c r="F2241" s="6">
        <v>2.8400000000000002E-2</v>
      </c>
      <c r="G2241" s="6"/>
    </row>
    <row r="2242" spans="1:7">
      <c r="A2242" s="5">
        <v>41352</v>
      </c>
      <c r="B2242" s="4">
        <v>1.9039999999999999</v>
      </c>
      <c r="C2242" s="4">
        <v>1.9039999999999999</v>
      </c>
      <c r="D2242" s="4">
        <v>1.9039999999999999</v>
      </c>
      <c r="E2242" s="4">
        <v>1.9039999999999999</v>
      </c>
      <c r="F2242" s="6">
        <v>-2.6100000000000002E-2</v>
      </c>
      <c r="G2242" s="6"/>
    </row>
    <row r="2243" spans="1:7">
      <c r="A2243" s="5">
        <v>41351</v>
      </c>
      <c r="B2243" s="4">
        <v>1.9550000000000001</v>
      </c>
      <c r="C2243" s="4">
        <v>1.9550000000000001</v>
      </c>
      <c r="D2243" s="4">
        <v>1.9550000000000001</v>
      </c>
      <c r="E2243" s="4">
        <v>1.9550000000000001</v>
      </c>
      <c r="F2243" s="6">
        <v>-1.8100000000000002E-2</v>
      </c>
      <c r="G2243" s="6"/>
    </row>
    <row r="2244" spans="1:7">
      <c r="A2244" s="5">
        <v>41348</v>
      </c>
      <c r="B2244" s="4">
        <v>1.9910000000000001</v>
      </c>
      <c r="C2244" s="4">
        <v>1.9910000000000001</v>
      </c>
      <c r="D2244" s="4">
        <v>1.9910000000000001</v>
      </c>
      <c r="E2244" s="4">
        <v>1.9910000000000001</v>
      </c>
      <c r="F2244" s="6">
        <v>-2.2599999999999999E-2</v>
      </c>
      <c r="G2244" s="6"/>
    </row>
    <row r="2245" spans="1:7">
      <c r="A2245" s="5">
        <v>41347</v>
      </c>
      <c r="B2245" s="4">
        <v>2.0369999999999999</v>
      </c>
      <c r="C2245" s="4">
        <v>2.0369999999999999</v>
      </c>
      <c r="D2245" s="4">
        <v>2.0369999999999999</v>
      </c>
      <c r="E2245" s="4">
        <v>2.0369999999999999</v>
      </c>
      <c r="F2245" s="6">
        <v>6.8999999999999999E-3</v>
      </c>
      <c r="G2245" s="6"/>
    </row>
    <row r="2246" spans="1:7">
      <c r="A2246" s="5">
        <v>41346</v>
      </c>
      <c r="B2246" s="4">
        <v>2.0230000000000001</v>
      </c>
      <c r="C2246" s="4">
        <v>2.0230000000000001</v>
      </c>
      <c r="D2246" s="4">
        <v>2.0230000000000001</v>
      </c>
      <c r="E2246" s="4">
        <v>2.0230000000000001</v>
      </c>
      <c r="F2246" s="6">
        <v>2E-3</v>
      </c>
      <c r="G2246" s="6"/>
    </row>
    <row r="2247" spans="1:7">
      <c r="A2247" s="5">
        <v>41345</v>
      </c>
      <c r="B2247" s="4">
        <v>2.0190000000000001</v>
      </c>
      <c r="C2247" s="4">
        <v>2.0190000000000001</v>
      </c>
      <c r="D2247" s="4">
        <v>2.0190000000000001</v>
      </c>
      <c r="E2247" s="4">
        <v>2.0190000000000001</v>
      </c>
      <c r="F2247" s="6">
        <v>-2.0400000000000001E-2</v>
      </c>
      <c r="G2247" s="6"/>
    </row>
    <row r="2248" spans="1:7">
      <c r="A2248" s="5">
        <v>41344</v>
      </c>
      <c r="B2248" s="4">
        <v>2.0609999999999999</v>
      </c>
      <c r="C2248" s="4">
        <v>2.0609999999999999</v>
      </c>
      <c r="D2248" s="4">
        <v>2.0609999999999999</v>
      </c>
      <c r="E2248" s="4">
        <v>2.0609999999999999</v>
      </c>
      <c r="F2248" s="6">
        <v>5.8999999999999999E-3</v>
      </c>
      <c r="G2248" s="6"/>
    </row>
    <row r="2249" spans="1:7">
      <c r="A2249" s="5">
        <v>41341</v>
      </c>
      <c r="B2249" s="4">
        <v>2.0489999999999999</v>
      </c>
      <c r="C2249" s="4">
        <v>2.0489999999999999</v>
      </c>
      <c r="D2249" s="4">
        <v>2.0489999999999999</v>
      </c>
      <c r="E2249" s="4">
        <v>2.0489999999999999</v>
      </c>
      <c r="F2249" s="6">
        <v>2.7099999999999999E-2</v>
      </c>
      <c r="G2249" s="6"/>
    </row>
    <row r="2250" spans="1:7">
      <c r="A2250" s="5">
        <v>41340</v>
      </c>
      <c r="B2250" s="4">
        <v>1.9950000000000001</v>
      </c>
      <c r="C2250" s="4">
        <v>1.9950000000000001</v>
      </c>
      <c r="D2250" s="4">
        <v>1.9950000000000001</v>
      </c>
      <c r="E2250" s="4">
        <v>1.9950000000000001</v>
      </c>
      <c r="F2250" s="6">
        <v>2.8899999999999999E-2</v>
      </c>
      <c r="G2250" s="6"/>
    </row>
    <row r="2251" spans="1:7">
      <c r="A2251" s="5">
        <v>41339</v>
      </c>
      <c r="B2251" s="4">
        <v>1.9390000000000001</v>
      </c>
      <c r="C2251" s="4">
        <v>1.9390000000000001</v>
      </c>
      <c r="D2251" s="4">
        <v>1.9390000000000001</v>
      </c>
      <c r="E2251" s="4">
        <v>1.9390000000000001</v>
      </c>
      <c r="F2251" s="6">
        <v>2.1600000000000001E-2</v>
      </c>
      <c r="G2251" s="6"/>
    </row>
    <row r="2252" spans="1:7">
      <c r="A2252" s="5">
        <v>41338</v>
      </c>
      <c r="B2252" s="4">
        <v>1.8979999999999999</v>
      </c>
      <c r="C2252" s="4">
        <v>1.8979999999999999</v>
      </c>
      <c r="D2252" s="4">
        <v>1.8979999999999999</v>
      </c>
      <c r="E2252" s="4">
        <v>1.8979999999999999</v>
      </c>
      <c r="F2252" s="6">
        <v>1.01E-2</v>
      </c>
      <c r="G2252" s="6"/>
    </row>
    <row r="2253" spans="1:7">
      <c r="A2253" s="5">
        <v>41337</v>
      </c>
      <c r="B2253" s="4">
        <v>1.879</v>
      </c>
      <c r="C2253" s="4">
        <v>1.879</v>
      </c>
      <c r="D2253" s="4">
        <v>1.879</v>
      </c>
      <c r="E2253" s="4">
        <v>1.879</v>
      </c>
      <c r="F2253" s="6">
        <v>1.84E-2</v>
      </c>
      <c r="G2253" s="6"/>
    </row>
    <row r="2254" spans="1:7">
      <c r="A2254" s="5">
        <v>41334</v>
      </c>
      <c r="B2254" s="4">
        <v>1.845</v>
      </c>
      <c r="C2254" s="4">
        <v>1.845</v>
      </c>
      <c r="D2254" s="4">
        <v>1.845</v>
      </c>
      <c r="E2254" s="4">
        <v>1.845</v>
      </c>
      <c r="F2254" s="6">
        <v>-1.9099999999999999E-2</v>
      </c>
      <c r="G2254" s="6"/>
    </row>
    <row r="2255" spans="1:7">
      <c r="A2255" s="5">
        <v>41333</v>
      </c>
      <c r="B2255" s="4">
        <v>1.881</v>
      </c>
      <c r="C2255" s="4">
        <v>1.881</v>
      </c>
      <c r="D2255" s="4">
        <v>1.881</v>
      </c>
      <c r="E2255" s="4">
        <v>1.881</v>
      </c>
      <c r="F2255" s="6">
        <v>-0.01</v>
      </c>
      <c r="G2255" s="6"/>
    </row>
    <row r="2256" spans="1:7">
      <c r="A2256" s="5">
        <v>41332</v>
      </c>
      <c r="B2256" s="4">
        <v>1.9</v>
      </c>
      <c r="C2256" s="4">
        <v>1.9</v>
      </c>
      <c r="D2256" s="4">
        <v>1.9</v>
      </c>
      <c r="E2256" s="4">
        <v>1.9</v>
      </c>
      <c r="F2256" s="6">
        <v>7.4000000000000003E-3</v>
      </c>
      <c r="G2256" s="6"/>
    </row>
    <row r="2257" spans="1:7">
      <c r="A2257" s="5">
        <v>41331</v>
      </c>
      <c r="B2257" s="4">
        <v>1.8859999999999999</v>
      </c>
      <c r="C2257" s="4">
        <v>1.8859999999999999</v>
      </c>
      <c r="D2257" s="4">
        <v>1.8859999999999999</v>
      </c>
      <c r="E2257" s="4">
        <v>1.8859999999999999</v>
      </c>
      <c r="F2257" s="6">
        <v>1.1299999999999999E-2</v>
      </c>
      <c r="G2257" s="6"/>
    </row>
    <row r="2258" spans="1:7">
      <c r="A2258" s="5">
        <v>41330</v>
      </c>
      <c r="B2258" s="4">
        <v>1.865</v>
      </c>
      <c r="C2258" s="4">
        <v>1.865</v>
      </c>
      <c r="D2258" s="4">
        <v>1.865</v>
      </c>
      <c r="E2258" s="4">
        <v>1.865</v>
      </c>
      <c r="F2258" s="6">
        <v>-4.9399999999999999E-2</v>
      </c>
      <c r="G2258" s="6"/>
    </row>
    <row r="2259" spans="1:7">
      <c r="A2259" s="5">
        <v>41327</v>
      </c>
      <c r="B2259" s="4">
        <v>1.962</v>
      </c>
      <c r="C2259" s="4">
        <v>1.962</v>
      </c>
      <c r="D2259" s="4">
        <v>1.962</v>
      </c>
      <c r="E2259" s="4">
        <v>1.962</v>
      </c>
      <c r="F2259" s="6">
        <v>-6.1000000000000004E-3</v>
      </c>
      <c r="G2259" s="6"/>
    </row>
    <row r="2260" spans="1:7">
      <c r="A2260" s="5">
        <v>41326</v>
      </c>
      <c r="B2260" s="4">
        <v>1.974</v>
      </c>
      <c r="C2260" s="4">
        <v>1.974</v>
      </c>
      <c r="D2260" s="4">
        <v>1.974</v>
      </c>
      <c r="E2260" s="4">
        <v>1.974</v>
      </c>
      <c r="F2260" s="6">
        <v>-1.7899999999999999E-2</v>
      </c>
      <c r="G2260" s="6"/>
    </row>
    <row r="2261" spans="1:7">
      <c r="A2261" s="5">
        <v>41325</v>
      </c>
      <c r="B2261" s="4">
        <v>2.0099999999999998</v>
      </c>
      <c r="C2261" s="4">
        <v>2.0099999999999998</v>
      </c>
      <c r="D2261" s="4">
        <v>2.0099999999999998</v>
      </c>
      <c r="E2261" s="4">
        <v>2.0099999999999998</v>
      </c>
      <c r="F2261" s="6">
        <v>-8.8999999999999999E-3</v>
      </c>
      <c r="G2261" s="6"/>
    </row>
    <row r="2262" spans="1:7">
      <c r="A2262" s="5">
        <v>41324</v>
      </c>
      <c r="B2262" s="4">
        <v>2.028</v>
      </c>
      <c r="C2262" s="4">
        <v>2.028</v>
      </c>
      <c r="D2262" s="4">
        <v>2.028</v>
      </c>
      <c r="E2262" s="4">
        <v>2.028</v>
      </c>
      <c r="F2262" s="6">
        <v>1.15E-2</v>
      </c>
      <c r="G2262" s="6"/>
    </row>
    <row r="2263" spans="1:7">
      <c r="A2263" s="5">
        <v>41320</v>
      </c>
      <c r="B2263" s="4">
        <v>2.0049999999999999</v>
      </c>
      <c r="C2263" s="4">
        <v>2.0049999999999999</v>
      </c>
      <c r="D2263" s="4">
        <v>2.0049999999999999</v>
      </c>
      <c r="E2263" s="4">
        <v>2.0049999999999999</v>
      </c>
      <c r="F2263" s="6">
        <v>3.5000000000000001E-3</v>
      </c>
      <c r="G2263" s="6"/>
    </row>
    <row r="2264" spans="1:7">
      <c r="A2264" s="5">
        <v>41319</v>
      </c>
      <c r="B2264" s="4">
        <v>1.998</v>
      </c>
      <c r="C2264" s="4">
        <v>1.998</v>
      </c>
      <c r="D2264" s="4">
        <v>1.998</v>
      </c>
      <c r="E2264" s="4">
        <v>1.998</v>
      </c>
      <c r="F2264" s="6">
        <v>-1.4800000000000001E-2</v>
      </c>
      <c r="G2264" s="6"/>
    </row>
    <row r="2265" spans="1:7">
      <c r="A2265" s="5">
        <v>41318</v>
      </c>
      <c r="B2265" s="4">
        <v>2.028</v>
      </c>
      <c r="C2265" s="4">
        <v>2.028</v>
      </c>
      <c r="D2265" s="4">
        <v>2.028</v>
      </c>
      <c r="E2265" s="4">
        <v>2.028</v>
      </c>
      <c r="F2265" s="6">
        <v>2.4799999999999999E-2</v>
      </c>
      <c r="G2265" s="6"/>
    </row>
    <row r="2266" spans="1:7">
      <c r="A2266" s="5">
        <v>41317</v>
      </c>
      <c r="B2266" s="4">
        <v>1.9790000000000001</v>
      </c>
      <c r="C2266" s="4">
        <v>1.9790000000000001</v>
      </c>
      <c r="D2266" s="4">
        <v>1.9790000000000001</v>
      </c>
      <c r="E2266" s="4">
        <v>1.9790000000000001</v>
      </c>
      <c r="F2266" s="6">
        <v>7.6E-3</v>
      </c>
      <c r="G2266" s="6"/>
    </row>
    <row r="2267" spans="1:7">
      <c r="A2267" s="5">
        <v>41316</v>
      </c>
      <c r="B2267" s="4">
        <v>1.964</v>
      </c>
      <c r="C2267" s="4">
        <v>1.964</v>
      </c>
      <c r="D2267" s="4">
        <v>1.964</v>
      </c>
      <c r="E2267" s="4">
        <v>1.964</v>
      </c>
      <c r="F2267" s="6">
        <v>7.1999999999999998E-3</v>
      </c>
      <c r="G2267" s="6"/>
    </row>
    <row r="2268" spans="1:7">
      <c r="A2268" s="5">
        <v>41313</v>
      </c>
      <c r="B2268" s="4">
        <v>1.95</v>
      </c>
      <c r="C2268" s="4">
        <v>1.95</v>
      </c>
      <c r="D2268" s="4">
        <v>1.95</v>
      </c>
      <c r="E2268" s="4">
        <v>1.95</v>
      </c>
      <c r="F2268" s="6">
        <v>-4.5999999999999999E-3</v>
      </c>
      <c r="G2268" s="6"/>
    </row>
    <row r="2269" spans="1:7">
      <c r="A2269" s="5">
        <v>41312</v>
      </c>
      <c r="B2269" s="4">
        <v>1.9590000000000001</v>
      </c>
      <c r="C2269" s="4">
        <v>1.9590000000000001</v>
      </c>
      <c r="D2269" s="4">
        <v>1.9590000000000001</v>
      </c>
      <c r="E2269" s="4">
        <v>1.9590000000000001</v>
      </c>
      <c r="F2269" s="6">
        <v>-2.5000000000000001E-3</v>
      </c>
      <c r="G2269" s="6"/>
    </row>
    <row r="2270" spans="1:7">
      <c r="A2270" s="5">
        <v>41311</v>
      </c>
      <c r="B2270" s="4">
        <v>1.964</v>
      </c>
      <c r="C2270" s="4">
        <v>1.964</v>
      </c>
      <c r="D2270" s="4">
        <v>1.964</v>
      </c>
      <c r="E2270" s="4">
        <v>1.964</v>
      </c>
      <c r="F2270" s="6">
        <v>-2.0400000000000001E-2</v>
      </c>
      <c r="G2270" s="6"/>
    </row>
    <row r="2271" spans="1:7">
      <c r="A2271" s="5">
        <v>41310</v>
      </c>
      <c r="B2271" s="4">
        <v>2.0049999999999999</v>
      </c>
      <c r="C2271" s="4">
        <v>2.0049999999999999</v>
      </c>
      <c r="D2271" s="4">
        <v>2.0049999999999999</v>
      </c>
      <c r="E2271" s="4">
        <v>2.0049999999999999</v>
      </c>
      <c r="F2271" s="6">
        <v>2.4500000000000001E-2</v>
      </c>
      <c r="G2271" s="6"/>
    </row>
    <row r="2272" spans="1:7">
      <c r="A2272" s="5">
        <v>41309</v>
      </c>
      <c r="B2272" s="4">
        <v>1.9570000000000001</v>
      </c>
      <c r="C2272" s="4">
        <v>1.9570000000000001</v>
      </c>
      <c r="D2272" s="4">
        <v>1.9570000000000001</v>
      </c>
      <c r="E2272" s="4">
        <v>1.9570000000000001</v>
      </c>
      <c r="F2272" s="6">
        <v>-3.3599999999999998E-2</v>
      </c>
      <c r="G2272" s="6"/>
    </row>
    <row r="2273" spans="1:7">
      <c r="A2273" s="5">
        <v>41306</v>
      </c>
      <c r="B2273" s="4">
        <v>2.0249999999999999</v>
      </c>
      <c r="C2273" s="4">
        <v>2.0249999999999999</v>
      </c>
      <c r="D2273" s="4">
        <v>2.0249999999999999</v>
      </c>
      <c r="E2273" s="4">
        <v>2.0249999999999999</v>
      </c>
      <c r="F2273" s="6">
        <v>2.0199999999999999E-2</v>
      </c>
      <c r="G2273" s="6"/>
    </row>
    <row r="2274" spans="1:7">
      <c r="A2274" s="5">
        <v>41305</v>
      </c>
      <c r="B2274" s="4">
        <v>1.9850000000000001</v>
      </c>
      <c r="C2274" s="4">
        <v>1.9850000000000001</v>
      </c>
      <c r="D2274" s="4">
        <v>1.9850000000000001</v>
      </c>
      <c r="E2274" s="4">
        <v>1.9850000000000001</v>
      </c>
      <c r="F2274" s="6">
        <v>-3.5000000000000001E-3</v>
      </c>
      <c r="G2274" s="6"/>
    </row>
    <row r="2275" spans="1:7">
      <c r="A2275" s="5">
        <v>41304</v>
      </c>
      <c r="B2275" s="4">
        <v>1.992</v>
      </c>
      <c r="C2275" s="4">
        <v>1.992</v>
      </c>
      <c r="D2275" s="4">
        <v>1.992</v>
      </c>
      <c r="E2275" s="4">
        <v>1.992</v>
      </c>
      <c r="F2275" s="6">
        <v>-3.5000000000000001E-3</v>
      </c>
      <c r="G2275" s="6"/>
    </row>
    <row r="2276" spans="1:7">
      <c r="A2276" s="5">
        <v>41303</v>
      </c>
      <c r="B2276" s="4">
        <v>1.9990000000000001</v>
      </c>
      <c r="C2276" s="4">
        <v>1.9990000000000001</v>
      </c>
      <c r="D2276" s="4">
        <v>1.9990000000000001</v>
      </c>
      <c r="E2276" s="4">
        <v>1.9990000000000001</v>
      </c>
      <c r="F2276" s="6">
        <v>1.7299999999999999E-2</v>
      </c>
      <c r="G2276" s="6"/>
    </row>
    <row r="2277" spans="1:7">
      <c r="A2277" s="5">
        <v>41302</v>
      </c>
      <c r="B2277" s="4">
        <v>1.9650000000000001</v>
      </c>
      <c r="C2277" s="4">
        <v>1.9650000000000001</v>
      </c>
      <c r="D2277" s="4">
        <v>1.9650000000000001</v>
      </c>
      <c r="E2277" s="4">
        <v>1.9650000000000001</v>
      </c>
      <c r="F2277" s="6">
        <v>8.2000000000000007E-3</v>
      </c>
      <c r="G2277" s="6"/>
    </row>
    <row r="2278" spans="1:7">
      <c r="A2278" s="5">
        <v>41299</v>
      </c>
      <c r="B2278" s="4">
        <v>1.9490000000000001</v>
      </c>
      <c r="C2278" s="4">
        <v>1.9490000000000001</v>
      </c>
      <c r="D2278" s="4">
        <v>1.9490000000000001</v>
      </c>
      <c r="E2278" s="4">
        <v>1.9490000000000001</v>
      </c>
      <c r="F2278" s="6">
        <v>5.2400000000000002E-2</v>
      </c>
      <c r="G2278" s="6"/>
    </row>
    <row r="2279" spans="1:7">
      <c r="A2279" s="5">
        <v>41298</v>
      </c>
      <c r="B2279" s="4">
        <v>1.8520000000000001</v>
      </c>
      <c r="C2279" s="4">
        <v>1.8520000000000001</v>
      </c>
      <c r="D2279" s="4">
        <v>1.8520000000000001</v>
      </c>
      <c r="E2279" s="4">
        <v>1.8520000000000001</v>
      </c>
      <c r="F2279" s="6">
        <v>1.3100000000000001E-2</v>
      </c>
      <c r="G2279" s="6"/>
    </row>
    <row r="2280" spans="1:7">
      <c r="A2280" s="5">
        <v>41297</v>
      </c>
      <c r="B2280" s="4">
        <v>1.8280000000000001</v>
      </c>
      <c r="C2280" s="4">
        <v>1.8280000000000001</v>
      </c>
      <c r="D2280" s="4">
        <v>1.8280000000000001</v>
      </c>
      <c r="E2280" s="4">
        <v>1.8280000000000001</v>
      </c>
      <c r="F2280" s="6">
        <v>-8.0999999999999996E-3</v>
      </c>
      <c r="G2280" s="6"/>
    </row>
    <row r="2281" spans="1:7">
      <c r="A2281" s="5">
        <v>41296</v>
      </c>
      <c r="B2281" s="4">
        <v>1.843</v>
      </c>
      <c r="C2281" s="4">
        <v>1.843</v>
      </c>
      <c r="D2281" s="4">
        <v>1.843</v>
      </c>
      <c r="E2281" s="4">
        <v>1.843</v>
      </c>
      <c r="F2281" s="6">
        <v>1.6000000000000001E-3</v>
      </c>
      <c r="G2281" s="6"/>
    </row>
    <row r="2282" spans="1:7">
      <c r="A2282" s="5">
        <v>41292</v>
      </c>
      <c r="B2282" s="4">
        <v>1.84</v>
      </c>
      <c r="C2282" s="4">
        <v>1.84</v>
      </c>
      <c r="D2282" s="4">
        <v>1.84</v>
      </c>
      <c r="E2282" s="4">
        <v>1.84</v>
      </c>
      <c r="F2282" s="6">
        <v>-2.3400000000000001E-2</v>
      </c>
      <c r="G2282" s="6"/>
    </row>
    <row r="2283" spans="1:7">
      <c r="A2283" s="5">
        <v>41291</v>
      </c>
      <c r="B2283" s="4">
        <v>1.8839999999999999</v>
      </c>
      <c r="C2283" s="4">
        <v>1.8839999999999999</v>
      </c>
      <c r="D2283" s="4">
        <v>1.8839999999999999</v>
      </c>
      <c r="E2283" s="4">
        <v>1.8839999999999999</v>
      </c>
      <c r="F2283" s="6">
        <v>3.5700000000000003E-2</v>
      </c>
      <c r="G2283" s="6"/>
    </row>
    <row r="2284" spans="1:7">
      <c r="A2284" s="5">
        <v>41290</v>
      </c>
      <c r="B2284" s="4">
        <v>1.819</v>
      </c>
      <c r="C2284" s="4">
        <v>1.819</v>
      </c>
      <c r="D2284" s="4">
        <v>1.819</v>
      </c>
      <c r="E2284" s="4">
        <v>1.819</v>
      </c>
      <c r="F2284" s="6">
        <v>-9.2999999999999992E-3</v>
      </c>
      <c r="G2284" s="6"/>
    </row>
    <row r="2285" spans="1:7">
      <c r="A2285" s="5">
        <v>41289</v>
      </c>
      <c r="B2285" s="4">
        <v>1.8360000000000001</v>
      </c>
      <c r="C2285" s="4">
        <v>1.8360000000000001</v>
      </c>
      <c r="D2285" s="4">
        <v>1.8360000000000001</v>
      </c>
      <c r="E2285" s="4">
        <v>1.8360000000000001</v>
      </c>
      <c r="F2285" s="6">
        <v>-6.4999999999999997E-3</v>
      </c>
      <c r="G2285" s="6"/>
    </row>
    <row r="2286" spans="1:7">
      <c r="A2286" s="5">
        <v>41288</v>
      </c>
      <c r="B2286" s="4">
        <v>1.8480000000000001</v>
      </c>
      <c r="C2286" s="4">
        <v>1.8480000000000001</v>
      </c>
      <c r="D2286" s="4">
        <v>1.8480000000000001</v>
      </c>
      <c r="E2286" s="4">
        <v>1.8480000000000001</v>
      </c>
      <c r="F2286" s="6">
        <v>-9.5999999999999992E-3</v>
      </c>
      <c r="G2286" s="6"/>
    </row>
    <row r="2287" spans="1:7">
      <c r="A2287" s="5">
        <v>41285</v>
      </c>
      <c r="B2287" s="4">
        <v>1.8660000000000001</v>
      </c>
      <c r="C2287" s="4">
        <v>1.8660000000000001</v>
      </c>
      <c r="D2287" s="4">
        <v>1.8660000000000001</v>
      </c>
      <c r="E2287" s="4">
        <v>1.8660000000000001</v>
      </c>
      <c r="F2287" s="6">
        <v>-1.7399999999999999E-2</v>
      </c>
      <c r="G2287" s="6"/>
    </row>
    <row r="2288" spans="1:7">
      <c r="A2288" s="5">
        <v>41284</v>
      </c>
      <c r="B2288" s="4">
        <v>1.899</v>
      </c>
      <c r="C2288" s="4">
        <v>1.899</v>
      </c>
      <c r="D2288" s="4">
        <v>1.899</v>
      </c>
      <c r="E2288" s="4">
        <v>1.899</v>
      </c>
      <c r="F2288" s="6">
        <v>2.1000000000000001E-2</v>
      </c>
      <c r="G2288" s="6"/>
    </row>
    <row r="2289" spans="1:7">
      <c r="A2289" s="5">
        <v>41283</v>
      </c>
      <c r="B2289" s="4">
        <v>1.86</v>
      </c>
      <c r="C2289" s="4">
        <v>1.86</v>
      </c>
      <c r="D2289" s="4">
        <v>1.86</v>
      </c>
      <c r="E2289" s="4">
        <v>1.86</v>
      </c>
      <c r="F2289" s="6">
        <v>-2.0999999999999999E-3</v>
      </c>
      <c r="G2289" s="6"/>
    </row>
    <row r="2290" spans="1:7">
      <c r="A2290" s="5">
        <v>41282</v>
      </c>
      <c r="B2290" s="4">
        <v>1.8640000000000001</v>
      </c>
      <c r="C2290" s="4">
        <v>1.8640000000000001</v>
      </c>
      <c r="D2290" s="4">
        <v>1.8640000000000001</v>
      </c>
      <c r="E2290" s="4">
        <v>1.8640000000000001</v>
      </c>
      <c r="F2290" s="6">
        <v>-1.95E-2</v>
      </c>
      <c r="G2290" s="6"/>
    </row>
    <row r="2291" spans="1:7">
      <c r="A2291" s="5">
        <v>41281</v>
      </c>
      <c r="B2291" s="4">
        <v>1.901</v>
      </c>
      <c r="C2291" s="4">
        <v>1.901</v>
      </c>
      <c r="D2291" s="4">
        <v>1.901</v>
      </c>
      <c r="E2291" s="4">
        <v>1.901</v>
      </c>
      <c r="F2291" s="6">
        <v>-1.1000000000000001E-3</v>
      </c>
      <c r="G2291" s="6"/>
    </row>
    <row r="2292" spans="1:7">
      <c r="A2292" s="5">
        <v>41278</v>
      </c>
      <c r="B2292" s="4">
        <v>1.903</v>
      </c>
      <c r="C2292" s="4">
        <v>1.903</v>
      </c>
      <c r="D2292" s="4">
        <v>1.903</v>
      </c>
      <c r="E2292" s="4">
        <v>1.903</v>
      </c>
      <c r="F2292" s="6">
        <v>-4.1999999999999997E-3</v>
      </c>
      <c r="G2292" s="6"/>
    </row>
    <row r="2293" spans="1:7">
      <c r="A2293" s="5">
        <v>41277</v>
      </c>
      <c r="B2293" s="4">
        <v>1.911</v>
      </c>
      <c r="C2293" s="4">
        <v>1.911</v>
      </c>
      <c r="D2293" s="4">
        <v>1.911</v>
      </c>
      <c r="E2293" s="4">
        <v>1.911</v>
      </c>
      <c r="F2293" s="6">
        <v>4.1399999999999999E-2</v>
      </c>
      <c r="G2293" s="6"/>
    </row>
    <row r="2294" spans="1:7">
      <c r="A2294" s="5">
        <v>41276</v>
      </c>
      <c r="B2294" s="4">
        <v>1.835</v>
      </c>
      <c r="C2294" s="4">
        <v>1.835</v>
      </c>
      <c r="D2294" s="4">
        <v>1.835</v>
      </c>
      <c r="E2294" s="4">
        <v>1.835</v>
      </c>
      <c r="F2294" s="6">
        <v>4.4999999999999998E-2</v>
      </c>
      <c r="G2294" s="6"/>
    </row>
    <row r="2295" spans="1:7">
      <c r="A2295" s="5">
        <v>41274</v>
      </c>
      <c r="B2295" s="4">
        <v>1.756</v>
      </c>
      <c r="C2295" s="4">
        <v>1.756</v>
      </c>
      <c r="D2295" s="4">
        <v>1.756</v>
      </c>
      <c r="E2295" s="4">
        <v>1.756</v>
      </c>
      <c r="F2295" s="6">
        <v>3.2300000000000002E-2</v>
      </c>
      <c r="G2295" s="6"/>
    </row>
    <row r="2296" spans="1:7">
      <c r="A2296" s="5">
        <v>41271</v>
      </c>
      <c r="B2296" s="4">
        <v>1.7010000000000001</v>
      </c>
      <c r="C2296" s="4">
        <v>1.7010000000000001</v>
      </c>
      <c r="D2296" s="4">
        <v>1.7010000000000001</v>
      </c>
      <c r="E2296" s="4">
        <v>1.7010000000000001</v>
      </c>
      <c r="F2296" s="6">
        <v>-1.9E-2</v>
      </c>
      <c r="G2296" s="6"/>
    </row>
    <row r="2297" spans="1:7">
      <c r="A2297" s="5">
        <v>41270</v>
      </c>
      <c r="B2297" s="4">
        <v>1.734</v>
      </c>
      <c r="C2297" s="4">
        <v>1.734</v>
      </c>
      <c r="D2297" s="4">
        <v>1.734</v>
      </c>
      <c r="E2297" s="4">
        <v>1.734</v>
      </c>
      <c r="F2297" s="6">
        <v>-8.6E-3</v>
      </c>
      <c r="G2297" s="6"/>
    </row>
    <row r="2298" spans="1:7">
      <c r="A2298" s="5">
        <v>41269</v>
      </c>
      <c r="B2298" s="4">
        <v>1.7490000000000001</v>
      </c>
      <c r="C2298" s="4">
        <v>1.7490000000000001</v>
      </c>
      <c r="D2298" s="4">
        <v>1.7490000000000001</v>
      </c>
      <c r="E2298" s="4">
        <v>1.7490000000000001</v>
      </c>
      <c r="F2298" s="6">
        <v>-1.52E-2</v>
      </c>
      <c r="G2298" s="6"/>
    </row>
    <row r="2299" spans="1:7">
      <c r="A2299" s="5">
        <v>41267</v>
      </c>
      <c r="B2299" s="4">
        <v>1.776</v>
      </c>
      <c r="C2299" s="4">
        <v>1.776</v>
      </c>
      <c r="D2299" s="4">
        <v>1.776</v>
      </c>
      <c r="E2299" s="4">
        <v>1.776</v>
      </c>
      <c r="F2299" s="6">
        <v>3.3999999999999998E-3</v>
      </c>
      <c r="G2299" s="6"/>
    </row>
    <row r="2300" spans="1:7">
      <c r="A2300" s="5">
        <v>41264</v>
      </c>
      <c r="B2300" s="4">
        <v>1.77</v>
      </c>
      <c r="C2300" s="4">
        <v>1.77</v>
      </c>
      <c r="D2300" s="4">
        <v>1.77</v>
      </c>
      <c r="E2300" s="4">
        <v>1.77</v>
      </c>
      <c r="F2300" s="6">
        <v>-1.67E-2</v>
      </c>
      <c r="G2300" s="6"/>
    </row>
    <row r="2301" spans="1:7">
      <c r="A2301" s="5">
        <v>41263</v>
      </c>
      <c r="B2301" s="4">
        <v>1.8</v>
      </c>
      <c r="C2301" s="4">
        <v>1.8</v>
      </c>
      <c r="D2301" s="4">
        <v>1.8</v>
      </c>
      <c r="E2301" s="4">
        <v>1.8</v>
      </c>
      <c r="F2301" s="6">
        <v>-3.8999999999999998E-3</v>
      </c>
      <c r="G2301" s="6"/>
    </row>
    <row r="2302" spans="1:7">
      <c r="A2302" s="5">
        <v>41262</v>
      </c>
      <c r="B2302" s="4">
        <v>1.8069999999999999</v>
      </c>
      <c r="C2302" s="4">
        <v>1.8069999999999999</v>
      </c>
      <c r="D2302" s="4">
        <v>1.8069999999999999</v>
      </c>
      <c r="E2302" s="4">
        <v>1.8069999999999999</v>
      </c>
      <c r="F2302" s="6">
        <v>-7.7000000000000002E-3</v>
      </c>
      <c r="G2302" s="6"/>
    </row>
    <row r="2303" spans="1:7">
      <c r="A2303" s="5">
        <v>41261</v>
      </c>
      <c r="B2303" s="4">
        <v>1.821</v>
      </c>
      <c r="C2303" s="4">
        <v>1.821</v>
      </c>
      <c r="D2303" s="4">
        <v>1.821</v>
      </c>
      <c r="E2303" s="4">
        <v>1.821</v>
      </c>
      <c r="F2303" s="6">
        <v>2.7099999999999999E-2</v>
      </c>
      <c r="G2303" s="6"/>
    </row>
    <row r="2304" spans="1:7">
      <c r="A2304" s="5">
        <v>41260</v>
      </c>
      <c r="B2304" s="4">
        <v>1.7729999999999999</v>
      </c>
      <c r="C2304" s="4">
        <v>1.7729999999999999</v>
      </c>
      <c r="D2304" s="4">
        <v>1.7729999999999999</v>
      </c>
      <c r="E2304" s="4">
        <v>1.7729999999999999</v>
      </c>
      <c r="F2304" s="6">
        <v>4.0500000000000001E-2</v>
      </c>
      <c r="G2304" s="6"/>
    </row>
    <row r="2305" spans="1:7">
      <c r="A2305" s="5">
        <v>41257</v>
      </c>
      <c r="B2305" s="4">
        <v>1.704</v>
      </c>
      <c r="C2305" s="4">
        <v>1.704</v>
      </c>
      <c r="D2305" s="4">
        <v>1.704</v>
      </c>
      <c r="E2305" s="4">
        <v>1.704</v>
      </c>
      <c r="F2305" s="6">
        <v>-1.6199999999999999E-2</v>
      </c>
      <c r="G2305" s="6"/>
    </row>
    <row r="2306" spans="1:7">
      <c r="A2306" s="5">
        <v>41256</v>
      </c>
      <c r="B2306" s="4">
        <v>1.732</v>
      </c>
      <c r="C2306" s="4">
        <v>1.732</v>
      </c>
      <c r="D2306" s="4">
        <v>1.732</v>
      </c>
      <c r="E2306" s="4">
        <v>1.732</v>
      </c>
      <c r="F2306" s="6">
        <v>1.7600000000000001E-2</v>
      </c>
      <c r="G2306" s="6"/>
    </row>
    <row r="2307" spans="1:7">
      <c r="A2307" s="5">
        <v>41255</v>
      </c>
      <c r="B2307" s="4">
        <v>1.702</v>
      </c>
      <c r="C2307" s="4">
        <v>1.702</v>
      </c>
      <c r="D2307" s="4">
        <v>1.702</v>
      </c>
      <c r="E2307" s="4">
        <v>1.702</v>
      </c>
      <c r="F2307" s="6">
        <v>2.7799999999999998E-2</v>
      </c>
      <c r="G2307" s="6"/>
    </row>
    <row r="2308" spans="1:7">
      <c r="A2308" s="5">
        <v>41254</v>
      </c>
      <c r="B2308" s="4">
        <v>1.6559999999999999</v>
      </c>
      <c r="C2308" s="4">
        <v>1.6559999999999999</v>
      </c>
      <c r="D2308" s="4">
        <v>1.6559999999999999</v>
      </c>
      <c r="E2308" s="4">
        <v>1.6559999999999999</v>
      </c>
      <c r="F2308" s="6">
        <v>2.35E-2</v>
      </c>
      <c r="G2308" s="6"/>
    </row>
    <row r="2309" spans="1:7">
      <c r="A2309" s="5">
        <v>41253</v>
      </c>
      <c r="B2309" s="4">
        <v>1.6180000000000001</v>
      </c>
      <c r="C2309" s="4">
        <v>1.6180000000000001</v>
      </c>
      <c r="D2309" s="4">
        <v>1.6180000000000001</v>
      </c>
      <c r="E2309" s="4">
        <v>1.6180000000000001</v>
      </c>
      <c r="F2309" s="6">
        <v>-3.0999999999999999E-3</v>
      </c>
      <c r="G2309" s="6"/>
    </row>
    <row r="2310" spans="1:7">
      <c r="A2310" s="5">
        <v>41250</v>
      </c>
      <c r="B2310" s="4">
        <v>1.623</v>
      </c>
      <c r="C2310" s="4">
        <v>1.623</v>
      </c>
      <c r="D2310" s="4">
        <v>1.623</v>
      </c>
      <c r="E2310" s="4">
        <v>1.623</v>
      </c>
      <c r="F2310" s="6">
        <v>2.3300000000000001E-2</v>
      </c>
      <c r="G2310" s="6"/>
    </row>
    <row r="2311" spans="1:7">
      <c r="A2311" s="5">
        <v>41249</v>
      </c>
      <c r="B2311" s="4">
        <v>1.5860000000000001</v>
      </c>
      <c r="C2311" s="4">
        <v>1.5860000000000001</v>
      </c>
      <c r="D2311" s="4">
        <v>1.5860000000000001</v>
      </c>
      <c r="E2311" s="4">
        <v>1.5860000000000001</v>
      </c>
      <c r="F2311" s="6">
        <v>-3.0999999999999999E-3</v>
      </c>
      <c r="G2311" s="6"/>
    </row>
    <row r="2312" spans="1:7">
      <c r="A2312" s="5">
        <v>41248</v>
      </c>
      <c r="B2312" s="4">
        <v>1.591</v>
      </c>
      <c r="C2312" s="4">
        <v>1.591</v>
      </c>
      <c r="D2312" s="4">
        <v>1.591</v>
      </c>
      <c r="E2312" s="4">
        <v>1.591</v>
      </c>
      <c r="F2312" s="6">
        <v>-8.6999999999999994E-3</v>
      </c>
      <c r="G2312" s="6"/>
    </row>
    <row r="2313" spans="1:7">
      <c r="A2313" s="5">
        <v>41247</v>
      </c>
      <c r="B2313" s="4">
        <v>1.605</v>
      </c>
      <c r="C2313" s="4">
        <v>1.605</v>
      </c>
      <c r="D2313" s="4">
        <v>1.605</v>
      </c>
      <c r="E2313" s="4">
        <v>1.605</v>
      </c>
      <c r="F2313" s="6">
        <v>-1.0500000000000001E-2</v>
      </c>
      <c r="G2313" s="6"/>
    </row>
    <row r="2314" spans="1:7">
      <c r="A2314" s="5">
        <v>41246</v>
      </c>
      <c r="B2314" s="4">
        <v>1.6220000000000001</v>
      </c>
      <c r="C2314" s="4">
        <v>1.6220000000000001</v>
      </c>
      <c r="D2314" s="4">
        <v>1.6220000000000001</v>
      </c>
      <c r="E2314" s="4">
        <v>1.6220000000000001</v>
      </c>
      <c r="F2314" s="6">
        <v>3.7000000000000002E-3</v>
      </c>
      <c r="G2314" s="6"/>
    </row>
    <row r="2315" spans="1:7">
      <c r="A2315" s="5">
        <v>41243</v>
      </c>
      <c r="B2315" s="4">
        <v>1.6160000000000001</v>
      </c>
      <c r="C2315" s="4">
        <v>1.6160000000000001</v>
      </c>
      <c r="D2315" s="4">
        <v>1.6160000000000001</v>
      </c>
      <c r="E2315" s="4">
        <v>1.6160000000000001</v>
      </c>
      <c r="F2315" s="6">
        <v>-2.5000000000000001E-3</v>
      </c>
      <c r="G2315" s="6"/>
    </row>
    <row r="2316" spans="1:7">
      <c r="A2316" s="5">
        <v>41242</v>
      </c>
      <c r="B2316" s="4">
        <v>1.62</v>
      </c>
      <c r="C2316" s="4">
        <v>1.62</v>
      </c>
      <c r="D2316" s="4">
        <v>1.62</v>
      </c>
      <c r="E2316" s="4">
        <v>1.62</v>
      </c>
      <c r="F2316" s="6">
        <v>-8.0000000000000002E-3</v>
      </c>
      <c r="G2316" s="6"/>
    </row>
    <row r="2317" spans="1:7">
      <c r="A2317" s="5">
        <v>41241</v>
      </c>
      <c r="B2317" s="4">
        <v>1.633</v>
      </c>
      <c r="C2317" s="4">
        <v>1.633</v>
      </c>
      <c r="D2317" s="4">
        <v>1.633</v>
      </c>
      <c r="E2317" s="4">
        <v>1.633</v>
      </c>
      <c r="F2317" s="6">
        <v>-3.7000000000000002E-3</v>
      </c>
      <c r="G2317" s="6"/>
    </row>
    <row r="2318" spans="1:7">
      <c r="A2318" s="5">
        <v>41240</v>
      </c>
      <c r="B2318" s="4">
        <v>1.639</v>
      </c>
      <c r="C2318" s="4">
        <v>1.639</v>
      </c>
      <c r="D2318" s="4">
        <v>1.639</v>
      </c>
      <c r="E2318" s="4">
        <v>1.639</v>
      </c>
      <c r="F2318" s="6">
        <v>-1.6199999999999999E-2</v>
      </c>
      <c r="G2318" s="6"/>
    </row>
    <row r="2319" spans="1:7">
      <c r="A2319" s="5">
        <v>41239</v>
      </c>
      <c r="B2319" s="4">
        <v>1.6659999999999999</v>
      </c>
      <c r="C2319" s="4">
        <v>1.6659999999999999</v>
      </c>
      <c r="D2319" s="4">
        <v>1.6659999999999999</v>
      </c>
      <c r="E2319" s="4">
        <v>1.6659999999999999</v>
      </c>
      <c r="F2319" s="6">
        <v>-1.5900000000000001E-2</v>
      </c>
      <c r="G2319" s="6"/>
    </row>
    <row r="2320" spans="1:7">
      <c r="A2320" s="5">
        <v>41236</v>
      </c>
      <c r="B2320" s="4">
        <v>1.6930000000000001</v>
      </c>
      <c r="C2320" s="4">
        <v>1.6930000000000001</v>
      </c>
      <c r="D2320" s="4">
        <v>1.6930000000000001</v>
      </c>
      <c r="E2320" s="4">
        <v>1.6930000000000001</v>
      </c>
      <c r="F2320" s="6">
        <v>7.7000000000000002E-3</v>
      </c>
      <c r="G2320" s="6"/>
    </row>
    <row r="2321" spans="1:7">
      <c r="A2321" s="5">
        <v>41234</v>
      </c>
      <c r="B2321" s="4">
        <v>1.68</v>
      </c>
      <c r="C2321" s="4">
        <v>1.68</v>
      </c>
      <c r="D2321" s="4">
        <v>1.68</v>
      </c>
      <c r="E2321" s="4">
        <v>1.68</v>
      </c>
      <c r="F2321" s="6">
        <v>7.1999999999999998E-3</v>
      </c>
      <c r="G2321" s="6"/>
    </row>
    <row r="2322" spans="1:7">
      <c r="A2322" s="5">
        <v>41233</v>
      </c>
      <c r="B2322" s="4">
        <v>1.6679999999999999</v>
      </c>
      <c r="C2322" s="4">
        <v>1.6679999999999999</v>
      </c>
      <c r="D2322" s="4">
        <v>1.6679999999999999</v>
      </c>
      <c r="E2322" s="4">
        <v>1.6679999999999999</v>
      </c>
      <c r="F2322" s="6">
        <v>3.4099999999999998E-2</v>
      </c>
      <c r="G2322" s="6"/>
    </row>
    <row r="2323" spans="1:7">
      <c r="A2323" s="5">
        <v>41232</v>
      </c>
      <c r="B2323" s="4">
        <v>1.613</v>
      </c>
      <c r="C2323" s="4">
        <v>1.613</v>
      </c>
      <c r="D2323" s="4">
        <v>1.613</v>
      </c>
      <c r="E2323" s="4">
        <v>1.613</v>
      </c>
      <c r="F2323" s="6">
        <v>1.83E-2</v>
      </c>
      <c r="G2323" s="6"/>
    </row>
    <row r="2324" spans="1:7">
      <c r="A2324" s="5">
        <v>41229</v>
      </c>
      <c r="B2324" s="4">
        <v>1.5840000000000001</v>
      </c>
      <c r="C2324" s="4">
        <v>1.5840000000000001</v>
      </c>
      <c r="D2324" s="4">
        <v>1.5840000000000001</v>
      </c>
      <c r="E2324" s="4">
        <v>1.5840000000000001</v>
      </c>
      <c r="F2324" s="6">
        <v>-6.8999999999999999E-3</v>
      </c>
      <c r="G2324" s="6"/>
    </row>
    <row r="2325" spans="1:7">
      <c r="A2325" s="5">
        <v>41228</v>
      </c>
      <c r="B2325" s="4">
        <v>1.595</v>
      </c>
      <c r="C2325" s="4">
        <v>1.595</v>
      </c>
      <c r="D2325" s="4">
        <v>1.595</v>
      </c>
      <c r="E2325" s="4">
        <v>1.595</v>
      </c>
      <c r="F2325" s="6">
        <v>3.8E-3</v>
      </c>
      <c r="G2325" s="6"/>
    </row>
    <row r="2326" spans="1:7">
      <c r="A2326" s="5">
        <v>41227</v>
      </c>
      <c r="B2326" s="4">
        <v>1.589</v>
      </c>
      <c r="C2326" s="4">
        <v>1.589</v>
      </c>
      <c r="D2326" s="4">
        <v>1.589</v>
      </c>
      <c r="E2326" s="4">
        <v>1.589</v>
      </c>
      <c r="F2326" s="6">
        <v>-3.8E-3</v>
      </c>
      <c r="G2326" s="6"/>
    </row>
    <row r="2327" spans="1:7">
      <c r="A2327" s="5">
        <v>41226</v>
      </c>
      <c r="B2327" s="4">
        <v>1.595</v>
      </c>
      <c r="C2327" s="4">
        <v>1.595</v>
      </c>
      <c r="D2327" s="4">
        <v>1.595</v>
      </c>
      <c r="E2327" s="4">
        <v>1.595</v>
      </c>
      <c r="F2327" s="6">
        <v>-1.12E-2</v>
      </c>
      <c r="G2327" s="6"/>
    </row>
    <row r="2328" spans="1:7">
      <c r="A2328" s="5">
        <v>41222</v>
      </c>
      <c r="B2328" s="4">
        <v>1.613</v>
      </c>
      <c r="C2328" s="4">
        <v>1.613</v>
      </c>
      <c r="D2328" s="4">
        <v>1.613</v>
      </c>
      <c r="E2328" s="4">
        <v>1.613</v>
      </c>
      <c r="F2328" s="6">
        <v>-3.0999999999999999E-3</v>
      </c>
      <c r="G2328" s="6"/>
    </row>
    <row r="2329" spans="1:7">
      <c r="A2329" s="5">
        <v>41221</v>
      </c>
      <c r="B2329" s="4">
        <v>1.6180000000000001</v>
      </c>
      <c r="C2329" s="4">
        <v>1.6180000000000001</v>
      </c>
      <c r="D2329" s="4">
        <v>1.6180000000000001</v>
      </c>
      <c r="E2329" s="4">
        <v>1.6180000000000001</v>
      </c>
      <c r="F2329" s="6">
        <v>-1.5800000000000002E-2</v>
      </c>
      <c r="G2329" s="6"/>
    </row>
    <row r="2330" spans="1:7">
      <c r="A2330" s="5">
        <v>41220</v>
      </c>
      <c r="B2330" s="4">
        <v>1.6439999999999999</v>
      </c>
      <c r="C2330" s="4">
        <v>1.6439999999999999</v>
      </c>
      <c r="D2330" s="4">
        <v>1.6439999999999999</v>
      </c>
      <c r="E2330" s="4">
        <v>1.6439999999999999</v>
      </c>
      <c r="F2330" s="6">
        <v>-6.1100000000000002E-2</v>
      </c>
      <c r="G2330" s="6"/>
    </row>
    <row r="2331" spans="1:7">
      <c r="A2331" s="5">
        <v>41219</v>
      </c>
      <c r="B2331" s="4">
        <v>1.7509999999999999</v>
      </c>
      <c r="C2331" s="4">
        <v>1.7509999999999999</v>
      </c>
      <c r="D2331" s="4">
        <v>1.7509999999999999</v>
      </c>
      <c r="E2331" s="4">
        <v>1.7509999999999999</v>
      </c>
      <c r="F2331" s="6">
        <v>4.2900000000000001E-2</v>
      </c>
      <c r="G2331" s="6"/>
    </row>
    <row r="2332" spans="1:7">
      <c r="A2332" s="5">
        <v>41218</v>
      </c>
      <c r="B2332" s="4">
        <v>1.679</v>
      </c>
      <c r="C2332" s="4">
        <v>1.679</v>
      </c>
      <c r="D2332" s="4">
        <v>1.679</v>
      </c>
      <c r="E2332" s="4">
        <v>1.679</v>
      </c>
      <c r="F2332" s="6">
        <v>-2.2100000000000002E-2</v>
      </c>
      <c r="G2332" s="6"/>
    </row>
    <row r="2333" spans="1:7">
      <c r="A2333" s="5">
        <v>41215</v>
      </c>
      <c r="B2333" s="4">
        <v>1.7170000000000001</v>
      </c>
      <c r="C2333" s="4">
        <v>1.7170000000000001</v>
      </c>
      <c r="D2333" s="4">
        <v>1.7170000000000001</v>
      </c>
      <c r="E2333" s="4">
        <v>1.7170000000000001</v>
      </c>
      <c r="F2333" s="6">
        <v>-7.4999999999999997E-3</v>
      </c>
      <c r="G2333" s="6"/>
    </row>
    <row r="2334" spans="1:7">
      <c r="A2334" s="5">
        <v>41214</v>
      </c>
      <c r="B2334" s="4">
        <v>1.73</v>
      </c>
      <c r="C2334" s="4">
        <v>1.73</v>
      </c>
      <c r="D2334" s="4">
        <v>1.73</v>
      </c>
      <c r="E2334" s="4">
        <v>1.73</v>
      </c>
      <c r="F2334" s="6">
        <v>2.1299999999999999E-2</v>
      </c>
      <c r="G2334" s="6"/>
    </row>
    <row r="2335" spans="1:7">
      <c r="A2335" s="5">
        <v>41213</v>
      </c>
      <c r="B2335" s="4">
        <v>1.694</v>
      </c>
      <c r="C2335" s="4">
        <v>1.694</v>
      </c>
      <c r="D2335" s="4">
        <v>1.694</v>
      </c>
      <c r="E2335" s="4">
        <v>1.694</v>
      </c>
      <c r="F2335" s="6">
        <v>-1.5699999999999999E-2</v>
      </c>
      <c r="G2335" s="6"/>
    </row>
    <row r="2336" spans="1:7">
      <c r="A2336" s="5">
        <v>41211</v>
      </c>
      <c r="B2336" s="4">
        <v>1.7210000000000001</v>
      </c>
      <c r="C2336" s="4">
        <v>1.7210000000000001</v>
      </c>
      <c r="D2336" s="4">
        <v>1.7210000000000001</v>
      </c>
      <c r="E2336" s="4">
        <v>1.7210000000000001</v>
      </c>
      <c r="F2336" s="6">
        <v>-1.6E-2</v>
      </c>
      <c r="G2336" s="6"/>
    </row>
    <row r="2337" spans="1:7">
      <c r="A2337" s="5">
        <v>41208</v>
      </c>
      <c r="B2337" s="4">
        <v>1.7490000000000001</v>
      </c>
      <c r="C2337" s="4">
        <v>1.7490000000000001</v>
      </c>
      <c r="D2337" s="4">
        <v>1.7490000000000001</v>
      </c>
      <c r="E2337" s="4">
        <v>1.7490000000000001</v>
      </c>
      <c r="F2337" s="6">
        <v>-3.4799999999999998E-2</v>
      </c>
      <c r="G2337" s="6"/>
    </row>
    <row r="2338" spans="1:7">
      <c r="A2338" s="5">
        <v>41207</v>
      </c>
      <c r="B2338" s="4">
        <v>1.8120000000000001</v>
      </c>
      <c r="C2338" s="4">
        <v>1.8120000000000001</v>
      </c>
      <c r="D2338" s="4">
        <v>1.8120000000000001</v>
      </c>
      <c r="E2338" s="4">
        <v>1.8120000000000001</v>
      </c>
      <c r="F2338" s="6">
        <v>0.01</v>
      </c>
      <c r="G2338" s="6"/>
    </row>
    <row r="2339" spans="1:7">
      <c r="A2339" s="5">
        <v>41206</v>
      </c>
      <c r="B2339" s="4">
        <v>1.794</v>
      </c>
      <c r="C2339" s="4">
        <v>1.794</v>
      </c>
      <c r="D2339" s="4">
        <v>1.794</v>
      </c>
      <c r="E2339" s="4">
        <v>1.794</v>
      </c>
      <c r="F2339" s="6">
        <v>1.8700000000000001E-2</v>
      </c>
      <c r="G2339" s="6"/>
    </row>
    <row r="2340" spans="1:7">
      <c r="A2340" s="5">
        <v>41205</v>
      </c>
      <c r="B2340" s="4">
        <v>1.7609999999999999</v>
      </c>
      <c r="C2340" s="4">
        <v>1.7609999999999999</v>
      </c>
      <c r="D2340" s="4">
        <v>1.7609999999999999</v>
      </c>
      <c r="E2340" s="4">
        <v>1.7609999999999999</v>
      </c>
      <c r="F2340" s="6">
        <v>-2.98E-2</v>
      </c>
      <c r="G2340" s="6"/>
    </row>
    <row r="2341" spans="1:7">
      <c r="A2341" s="5">
        <v>41204</v>
      </c>
      <c r="B2341" s="4">
        <v>1.8149999999999999</v>
      </c>
      <c r="C2341" s="4">
        <v>1.8149999999999999</v>
      </c>
      <c r="D2341" s="4">
        <v>1.8149999999999999</v>
      </c>
      <c r="E2341" s="4">
        <v>1.8149999999999999</v>
      </c>
      <c r="F2341" s="6">
        <v>2.7699999999999999E-2</v>
      </c>
      <c r="G2341" s="6"/>
    </row>
    <row r="2342" spans="1:7">
      <c r="A2342" s="5">
        <v>41201</v>
      </c>
      <c r="B2342" s="4">
        <v>1.766</v>
      </c>
      <c r="C2342" s="4">
        <v>1.766</v>
      </c>
      <c r="D2342" s="4">
        <v>1.766</v>
      </c>
      <c r="E2342" s="4">
        <v>1.766</v>
      </c>
      <c r="F2342" s="6">
        <v>-3.5499999999999997E-2</v>
      </c>
      <c r="G2342" s="6"/>
    </row>
    <row r="2343" spans="1:7">
      <c r="A2343" s="5">
        <v>41200</v>
      </c>
      <c r="B2343" s="4">
        <v>1.831</v>
      </c>
      <c r="C2343" s="4">
        <v>1.831</v>
      </c>
      <c r="D2343" s="4">
        <v>1.831</v>
      </c>
      <c r="E2343" s="4">
        <v>1.831</v>
      </c>
      <c r="F2343" s="6">
        <v>4.8999999999999998E-3</v>
      </c>
      <c r="G2343" s="6"/>
    </row>
    <row r="2344" spans="1:7">
      <c r="A2344" s="5">
        <v>41199</v>
      </c>
      <c r="B2344" s="4">
        <v>1.8220000000000001</v>
      </c>
      <c r="C2344" s="4">
        <v>1.8220000000000001</v>
      </c>
      <c r="D2344" s="4">
        <v>1.8220000000000001</v>
      </c>
      <c r="E2344" s="4">
        <v>1.8220000000000001</v>
      </c>
      <c r="F2344" s="6">
        <v>5.8099999999999999E-2</v>
      </c>
      <c r="G2344" s="6"/>
    </row>
    <row r="2345" spans="1:7">
      <c r="A2345" s="5">
        <v>41198</v>
      </c>
      <c r="B2345" s="4">
        <v>1.722</v>
      </c>
      <c r="C2345" s="4">
        <v>1.722</v>
      </c>
      <c r="D2345" s="4">
        <v>1.722</v>
      </c>
      <c r="E2345" s="4">
        <v>1.722</v>
      </c>
      <c r="F2345" s="6">
        <v>3.2399999999999998E-2</v>
      </c>
      <c r="G2345" s="6"/>
    </row>
    <row r="2346" spans="1:7">
      <c r="A2346" s="5">
        <v>41197</v>
      </c>
      <c r="B2346" s="4">
        <v>1.6679999999999999</v>
      </c>
      <c r="C2346" s="4">
        <v>1.6679999999999999</v>
      </c>
      <c r="D2346" s="4">
        <v>1.6679999999999999</v>
      </c>
      <c r="E2346" s="4">
        <v>1.6679999999999999</v>
      </c>
      <c r="F2346" s="6">
        <v>7.1999999999999998E-3</v>
      </c>
      <c r="G2346" s="6"/>
    </row>
    <row r="2347" spans="1:7">
      <c r="A2347" s="5">
        <v>41194</v>
      </c>
      <c r="B2347" s="4">
        <v>1.6559999999999999</v>
      </c>
      <c r="C2347" s="4">
        <v>1.6559999999999999</v>
      </c>
      <c r="D2347" s="4">
        <v>1.6559999999999999</v>
      </c>
      <c r="E2347" s="4">
        <v>1.6559999999999999</v>
      </c>
      <c r="F2347" s="6">
        <v>-7.1999999999999998E-3</v>
      </c>
      <c r="G2347" s="6"/>
    </row>
    <row r="2348" spans="1:7">
      <c r="A2348" s="5">
        <v>41193</v>
      </c>
      <c r="B2348" s="4">
        <v>1.6679999999999999</v>
      </c>
      <c r="C2348" s="4">
        <v>1.6679999999999999</v>
      </c>
      <c r="D2348" s="4">
        <v>1.6679999999999999</v>
      </c>
      <c r="E2348" s="4">
        <v>1.6679999999999999</v>
      </c>
      <c r="F2348" s="6">
        <v>-7.1000000000000004E-3</v>
      </c>
      <c r="G2348" s="6"/>
    </row>
    <row r="2349" spans="1:7">
      <c r="A2349" s="5">
        <v>41192</v>
      </c>
      <c r="B2349" s="4">
        <v>1.68</v>
      </c>
      <c r="C2349" s="4">
        <v>1.68</v>
      </c>
      <c r="D2349" s="4">
        <v>1.68</v>
      </c>
      <c r="E2349" s="4">
        <v>1.68</v>
      </c>
      <c r="F2349" s="6">
        <v>-1.9300000000000001E-2</v>
      </c>
      <c r="G2349" s="6"/>
    </row>
    <row r="2350" spans="1:7">
      <c r="A2350" s="5">
        <v>41191</v>
      </c>
      <c r="B2350" s="4">
        <v>1.7130000000000001</v>
      </c>
      <c r="C2350" s="4">
        <v>1.7130000000000001</v>
      </c>
      <c r="D2350" s="4">
        <v>1.7130000000000001</v>
      </c>
      <c r="E2350" s="4">
        <v>1.7130000000000001</v>
      </c>
      <c r="F2350" s="6">
        <v>-1.0999999999999999E-2</v>
      </c>
      <c r="G2350" s="6"/>
    </row>
    <row r="2351" spans="1:7">
      <c r="A2351" s="5">
        <v>41187</v>
      </c>
      <c r="B2351" s="4">
        <v>1.732</v>
      </c>
      <c r="C2351" s="4">
        <v>1.732</v>
      </c>
      <c r="D2351" s="4">
        <v>1.732</v>
      </c>
      <c r="E2351" s="4">
        <v>1.732</v>
      </c>
      <c r="F2351" s="6">
        <v>3.5299999999999998E-2</v>
      </c>
      <c r="G2351" s="6"/>
    </row>
    <row r="2352" spans="1:7">
      <c r="A2352" s="5">
        <v>41186</v>
      </c>
      <c r="B2352" s="4">
        <v>1.673</v>
      </c>
      <c r="C2352" s="4">
        <v>1.673</v>
      </c>
      <c r="D2352" s="4">
        <v>1.673</v>
      </c>
      <c r="E2352" s="4">
        <v>1.673</v>
      </c>
      <c r="F2352" s="6">
        <v>3.5299999999999998E-2</v>
      </c>
      <c r="G2352" s="6"/>
    </row>
    <row r="2353" spans="1:7">
      <c r="A2353" s="5">
        <v>41185</v>
      </c>
      <c r="B2353" s="4">
        <v>1.6160000000000001</v>
      </c>
      <c r="C2353" s="4">
        <v>1.6160000000000001</v>
      </c>
      <c r="D2353" s="4">
        <v>1.6160000000000001</v>
      </c>
      <c r="E2353" s="4">
        <v>1.6160000000000001</v>
      </c>
      <c r="F2353" s="6">
        <v>-2.5000000000000001E-3</v>
      </c>
      <c r="G2353" s="6"/>
    </row>
    <row r="2354" spans="1:7">
      <c r="A2354" s="5">
        <v>41184</v>
      </c>
      <c r="B2354" s="4">
        <v>1.62</v>
      </c>
      <c r="C2354" s="4">
        <v>1.62</v>
      </c>
      <c r="D2354" s="4">
        <v>1.62</v>
      </c>
      <c r="E2354" s="4">
        <v>1.62</v>
      </c>
      <c r="F2354" s="6">
        <v>1.1999999999999999E-3</v>
      </c>
      <c r="G2354" s="6"/>
    </row>
    <row r="2355" spans="1:7">
      <c r="A2355" s="5">
        <v>41183</v>
      </c>
      <c r="B2355" s="4">
        <v>1.6180000000000001</v>
      </c>
      <c r="C2355" s="4">
        <v>1.6180000000000001</v>
      </c>
      <c r="D2355" s="4">
        <v>1.6180000000000001</v>
      </c>
      <c r="E2355" s="4">
        <v>1.6180000000000001</v>
      </c>
      <c r="F2355" s="6">
        <v>-9.1999999999999998E-3</v>
      </c>
      <c r="G2355" s="6"/>
    </row>
    <row r="2356" spans="1:7">
      <c r="A2356" s="5">
        <v>41180</v>
      </c>
      <c r="B2356" s="4">
        <v>1.633</v>
      </c>
      <c r="C2356" s="4">
        <v>1.633</v>
      </c>
      <c r="D2356" s="4">
        <v>1.633</v>
      </c>
      <c r="E2356" s="4">
        <v>1.633</v>
      </c>
      <c r="F2356" s="6">
        <v>-1.3899999999999999E-2</v>
      </c>
      <c r="G2356" s="6"/>
    </row>
    <row r="2357" spans="1:7">
      <c r="A2357" s="5">
        <v>41179</v>
      </c>
      <c r="B2357" s="4">
        <v>1.6559999999999999</v>
      </c>
      <c r="C2357" s="4">
        <v>1.6559999999999999</v>
      </c>
      <c r="D2357" s="4">
        <v>1.6559999999999999</v>
      </c>
      <c r="E2357" s="4">
        <v>1.6559999999999999</v>
      </c>
      <c r="F2357" s="6">
        <v>2.92E-2</v>
      </c>
      <c r="G2357" s="6"/>
    </row>
    <row r="2358" spans="1:7">
      <c r="A2358" s="5">
        <v>41178</v>
      </c>
      <c r="B2358" s="4">
        <v>1.609</v>
      </c>
      <c r="C2358" s="4">
        <v>1.609</v>
      </c>
      <c r="D2358" s="4">
        <v>1.609</v>
      </c>
      <c r="E2358" s="4">
        <v>1.609</v>
      </c>
      <c r="F2358" s="6">
        <v>-3.7100000000000001E-2</v>
      </c>
      <c r="G2358" s="6"/>
    </row>
    <row r="2359" spans="1:7">
      <c r="A2359" s="5">
        <v>41177</v>
      </c>
      <c r="B2359" s="4">
        <v>1.671</v>
      </c>
      <c r="C2359" s="4">
        <v>1.671</v>
      </c>
      <c r="D2359" s="4">
        <v>1.671</v>
      </c>
      <c r="E2359" s="4">
        <v>1.671</v>
      </c>
      <c r="F2359" s="6">
        <v>-2.5700000000000001E-2</v>
      </c>
      <c r="G2359" s="6"/>
    </row>
    <row r="2360" spans="1:7">
      <c r="A2360" s="5">
        <v>41176</v>
      </c>
      <c r="B2360" s="4">
        <v>1.7150000000000001</v>
      </c>
      <c r="C2360" s="4">
        <v>1.7150000000000001</v>
      </c>
      <c r="D2360" s="4">
        <v>1.7150000000000001</v>
      </c>
      <c r="E2360" s="4">
        <v>1.7150000000000001</v>
      </c>
      <c r="F2360" s="6">
        <v>-2.2200000000000001E-2</v>
      </c>
      <c r="G2360" s="6"/>
    </row>
    <row r="2361" spans="1:7">
      <c r="A2361" s="5">
        <v>41173</v>
      </c>
      <c r="B2361" s="4">
        <v>1.754</v>
      </c>
      <c r="C2361" s="4">
        <v>1.754</v>
      </c>
      <c r="D2361" s="4">
        <v>1.754</v>
      </c>
      <c r="E2361" s="4">
        <v>1.754</v>
      </c>
      <c r="F2361" s="6">
        <v>-6.1999999999999998E-3</v>
      </c>
      <c r="G2361" s="6"/>
    </row>
    <row r="2362" spans="1:7">
      <c r="A2362" s="5">
        <v>41172</v>
      </c>
      <c r="B2362" s="4">
        <v>1.7649999999999999</v>
      </c>
      <c r="C2362" s="4">
        <v>1.7649999999999999</v>
      </c>
      <c r="D2362" s="4">
        <v>1.7649999999999999</v>
      </c>
      <c r="E2362" s="4">
        <v>1.7649999999999999</v>
      </c>
      <c r="F2362" s="6">
        <v>-5.1000000000000004E-3</v>
      </c>
      <c r="G2362" s="6"/>
    </row>
    <row r="2363" spans="1:7">
      <c r="A2363" s="5">
        <v>41171</v>
      </c>
      <c r="B2363" s="4">
        <v>1.774</v>
      </c>
      <c r="C2363" s="4">
        <v>1.774</v>
      </c>
      <c r="D2363" s="4">
        <v>1.774</v>
      </c>
      <c r="E2363" s="4">
        <v>1.774</v>
      </c>
      <c r="F2363" s="6">
        <v>-2.1000000000000001E-2</v>
      </c>
      <c r="G2363" s="6"/>
    </row>
    <row r="2364" spans="1:7">
      <c r="A2364" s="5">
        <v>41170</v>
      </c>
      <c r="B2364" s="4">
        <v>1.8120000000000001</v>
      </c>
      <c r="C2364" s="4">
        <v>1.8120000000000001</v>
      </c>
      <c r="D2364" s="4">
        <v>1.8120000000000001</v>
      </c>
      <c r="E2364" s="4">
        <v>1.8120000000000001</v>
      </c>
      <c r="F2364" s="6">
        <v>-1.6799999999999999E-2</v>
      </c>
      <c r="G2364" s="6"/>
    </row>
    <row r="2365" spans="1:7">
      <c r="A2365" s="5">
        <v>41169</v>
      </c>
      <c r="B2365" s="4">
        <v>1.843</v>
      </c>
      <c r="C2365" s="4">
        <v>1.843</v>
      </c>
      <c r="D2365" s="4">
        <v>1.843</v>
      </c>
      <c r="E2365" s="4">
        <v>1.843</v>
      </c>
      <c r="F2365" s="6">
        <v>-1.3899999999999999E-2</v>
      </c>
      <c r="G2365" s="6"/>
    </row>
    <row r="2366" spans="1:7">
      <c r="A2366" s="5">
        <v>41166</v>
      </c>
      <c r="B2366" s="4">
        <v>1.869</v>
      </c>
      <c r="C2366" s="4">
        <v>1.869</v>
      </c>
      <c r="D2366" s="4">
        <v>1.869</v>
      </c>
      <c r="E2366" s="4">
        <v>1.869</v>
      </c>
      <c r="F2366" s="6">
        <v>8.5999999999999993E-2</v>
      </c>
      <c r="G2366" s="6"/>
    </row>
    <row r="2367" spans="1:7">
      <c r="A2367" s="5">
        <v>41165</v>
      </c>
      <c r="B2367" s="4">
        <v>1.7210000000000001</v>
      </c>
      <c r="C2367" s="4">
        <v>1.7210000000000001</v>
      </c>
      <c r="D2367" s="4">
        <v>1.7210000000000001</v>
      </c>
      <c r="E2367" s="4">
        <v>1.7210000000000001</v>
      </c>
      <c r="F2367" s="6">
        <v>-2.1000000000000001E-2</v>
      </c>
      <c r="G2367" s="6"/>
    </row>
    <row r="2368" spans="1:7">
      <c r="A2368" s="5">
        <v>41164</v>
      </c>
      <c r="B2368" s="4">
        <v>1.758</v>
      </c>
      <c r="C2368" s="4">
        <v>1.758</v>
      </c>
      <c r="D2368" s="4">
        <v>1.758</v>
      </c>
      <c r="E2368" s="4">
        <v>1.758</v>
      </c>
      <c r="F2368" s="6">
        <v>3.4099999999999998E-2</v>
      </c>
      <c r="G2368" s="6"/>
    </row>
    <row r="2369" spans="1:7">
      <c r="A2369" s="5">
        <v>41163</v>
      </c>
      <c r="B2369" s="4">
        <v>1.7</v>
      </c>
      <c r="C2369" s="4">
        <v>1.7</v>
      </c>
      <c r="D2369" s="4">
        <v>1.7</v>
      </c>
      <c r="E2369" s="4">
        <v>1.7</v>
      </c>
      <c r="F2369" s="6">
        <v>2.7799999999999998E-2</v>
      </c>
      <c r="G2369" s="6"/>
    </row>
    <row r="2370" spans="1:7">
      <c r="A2370" s="5">
        <v>41162</v>
      </c>
      <c r="B2370" s="4">
        <v>1.6539999999999999</v>
      </c>
      <c r="C2370" s="4">
        <v>1.6539999999999999</v>
      </c>
      <c r="D2370" s="4">
        <v>1.6539999999999999</v>
      </c>
      <c r="E2370" s="4">
        <v>1.6539999999999999</v>
      </c>
      <c r="F2370" s="6">
        <v>-8.3999999999999995E-3</v>
      </c>
      <c r="G2370" s="6"/>
    </row>
    <row r="2371" spans="1:7">
      <c r="A2371" s="5">
        <v>41159</v>
      </c>
      <c r="B2371" s="4">
        <v>1.6679999999999999</v>
      </c>
      <c r="C2371" s="4">
        <v>1.6679999999999999</v>
      </c>
      <c r="D2371" s="4">
        <v>1.6679999999999999</v>
      </c>
      <c r="E2371" s="4">
        <v>1.6679999999999999</v>
      </c>
      <c r="F2371" s="6">
        <v>-4.7999999999999996E-3</v>
      </c>
      <c r="G2371" s="6"/>
    </row>
    <row r="2372" spans="1:7">
      <c r="A2372" s="5">
        <v>41158</v>
      </c>
      <c r="B2372" s="4">
        <v>1.6759999999999999</v>
      </c>
      <c r="C2372" s="4">
        <v>1.6759999999999999</v>
      </c>
      <c r="D2372" s="4">
        <v>1.6759999999999999</v>
      </c>
      <c r="E2372" s="4">
        <v>1.6759999999999999</v>
      </c>
      <c r="F2372" s="6">
        <v>5.0099999999999999E-2</v>
      </c>
      <c r="G2372" s="6"/>
    </row>
    <row r="2373" spans="1:7">
      <c r="A2373" s="5">
        <v>41157</v>
      </c>
      <c r="B2373" s="4">
        <v>1.5960000000000001</v>
      </c>
      <c r="C2373" s="4">
        <v>1.5960000000000001</v>
      </c>
      <c r="D2373" s="4">
        <v>1.5960000000000001</v>
      </c>
      <c r="E2373" s="4">
        <v>1.5960000000000001</v>
      </c>
      <c r="F2373" s="6">
        <v>1.4E-2</v>
      </c>
      <c r="G2373" s="6"/>
    </row>
    <row r="2374" spans="1:7">
      <c r="A2374" s="5">
        <v>41156</v>
      </c>
      <c r="B2374" s="4">
        <v>1.5740000000000001</v>
      </c>
      <c r="C2374" s="4">
        <v>1.5740000000000001</v>
      </c>
      <c r="D2374" s="4">
        <v>1.5740000000000001</v>
      </c>
      <c r="E2374" s="4">
        <v>1.5740000000000001</v>
      </c>
      <c r="F2374" s="6">
        <v>1.6799999999999999E-2</v>
      </c>
      <c r="G2374" s="6"/>
    </row>
    <row r="2375" spans="1:7">
      <c r="A2375" s="5">
        <v>41152</v>
      </c>
      <c r="B2375" s="4">
        <v>1.548</v>
      </c>
      <c r="C2375" s="4">
        <v>1.548</v>
      </c>
      <c r="D2375" s="4">
        <v>1.548</v>
      </c>
      <c r="E2375" s="4">
        <v>1.548</v>
      </c>
      <c r="F2375" s="6">
        <v>-4.9099999999999998E-2</v>
      </c>
      <c r="G2375" s="6"/>
    </row>
    <row r="2376" spans="1:7">
      <c r="A2376" s="5">
        <v>41151</v>
      </c>
      <c r="B2376" s="4">
        <v>1.6279999999999999</v>
      </c>
      <c r="C2376" s="4">
        <v>1.6279999999999999</v>
      </c>
      <c r="D2376" s="4">
        <v>1.6279999999999999</v>
      </c>
      <c r="E2376" s="4">
        <v>1.6279999999999999</v>
      </c>
      <c r="F2376" s="6">
        <v>-1.4500000000000001E-2</v>
      </c>
      <c r="G2376" s="6"/>
    </row>
    <row r="2377" spans="1:7">
      <c r="A2377" s="5">
        <v>41150</v>
      </c>
      <c r="B2377" s="4">
        <v>1.6519999999999999</v>
      </c>
      <c r="C2377" s="4">
        <v>1.6519999999999999</v>
      </c>
      <c r="D2377" s="4">
        <v>1.6519999999999999</v>
      </c>
      <c r="E2377" s="4">
        <v>1.6519999999999999</v>
      </c>
      <c r="F2377" s="6">
        <v>9.1999999999999998E-3</v>
      </c>
      <c r="G2377" s="6"/>
    </row>
    <row r="2378" spans="1:7">
      <c r="A2378" s="5">
        <v>41149</v>
      </c>
      <c r="B2378" s="4">
        <v>1.637</v>
      </c>
      <c r="C2378" s="4">
        <v>1.637</v>
      </c>
      <c r="D2378" s="4">
        <v>1.637</v>
      </c>
      <c r="E2378" s="4">
        <v>1.637</v>
      </c>
      <c r="F2378" s="6">
        <v>-9.1000000000000004E-3</v>
      </c>
      <c r="G2378" s="6"/>
    </row>
    <row r="2379" spans="1:7">
      <c r="A2379" s="5">
        <v>41148</v>
      </c>
      <c r="B2379" s="4">
        <v>1.6519999999999999</v>
      </c>
      <c r="C2379" s="4">
        <v>1.6519999999999999</v>
      </c>
      <c r="D2379" s="4">
        <v>1.6519999999999999</v>
      </c>
      <c r="E2379" s="4">
        <v>1.6519999999999999</v>
      </c>
      <c r="F2379" s="6">
        <v>-2.07E-2</v>
      </c>
      <c r="G2379" s="6"/>
    </row>
    <row r="2380" spans="1:7">
      <c r="A2380" s="5">
        <v>41145</v>
      </c>
      <c r="B2380" s="4">
        <v>1.6870000000000001</v>
      </c>
      <c r="C2380" s="4">
        <v>1.6870000000000001</v>
      </c>
      <c r="D2380" s="4">
        <v>1.6870000000000001</v>
      </c>
      <c r="E2380" s="4">
        <v>1.6870000000000001</v>
      </c>
      <c r="F2380" s="6">
        <v>7.1999999999999998E-3</v>
      </c>
      <c r="G2380" s="6"/>
    </row>
    <row r="2381" spans="1:7">
      <c r="A2381" s="5">
        <v>41144</v>
      </c>
      <c r="B2381" s="4">
        <v>1.675</v>
      </c>
      <c r="C2381" s="4">
        <v>1.675</v>
      </c>
      <c r="D2381" s="4">
        <v>1.675</v>
      </c>
      <c r="E2381" s="4">
        <v>1.675</v>
      </c>
      <c r="F2381" s="6">
        <v>-1.18E-2</v>
      </c>
      <c r="G2381" s="6"/>
    </row>
    <row r="2382" spans="1:7">
      <c r="A2382" s="5">
        <v>41143</v>
      </c>
      <c r="B2382" s="4">
        <v>1.6950000000000001</v>
      </c>
      <c r="C2382" s="4">
        <v>1.6950000000000001</v>
      </c>
      <c r="D2382" s="4">
        <v>1.6950000000000001</v>
      </c>
      <c r="E2382" s="4">
        <v>1.6950000000000001</v>
      </c>
      <c r="F2382" s="6">
        <v>-5.9400000000000001E-2</v>
      </c>
      <c r="G2382" s="6"/>
    </row>
    <row r="2383" spans="1:7">
      <c r="A2383" s="5">
        <v>41142</v>
      </c>
      <c r="B2383" s="4">
        <v>1.802</v>
      </c>
      <c r="C2383" s="4">
        <v>1.802</v>
      </c>
      <c r="D2383" s="4">
        <v>1.802</v>
      </c>
      <c r="E2383" s="4">
        <v>1.802</v>
      </c>
      <c r="F2383" s="6">
        <v>-4.4000000000000003E-3</v>
      </c>
      <c r="G2383" s="6"/>
    </row>
    <row r="2384" spans="1:7">
      <c r="A2384" s="5">
        <v>41141</v>
      </c>
      <c r="B2384" s="4">
        <v>1.81</v>
      </c>
      <c r="C2384" s="4">
        <v>1.81</v>
      </c>
      <c r="D2384" s="4">
        <v>1.81</v>
      </c>
      <c r="E2384" s="4">
        <v>1.81</v>
      </c>
      <c r="F2384" s="6">
        <v>-2.2000000000000001E-3</v>
      </c>
      <c r="G2384" s="6"/>
    </row>
    <row r="2385" spans="1:7">
      <c r="A2385" s="5">
        <v>41138</v>
      </c>
      <c r="B2385" s="4">
        <v>1.8140000000000001</v>
      </c>
      <c r="C2385" s="4">
        <v>1.8140000000000001</v>
      </c>
      <c r="D2385" s="4">
        <v>1.8140000000000001</v>
      </c>
      <c r="E2385" s="4">
        <v>1.8140000000000001</v>
      </c>
      <c r="F2385" s="6">
        <v>-1.14E-2</v>
      </c>
      <c r="G2385" s="6"/>
    </row>
    <row r="2386" spans="1:7">
      <c r="A2386" s="5">
        <v>41137</v>
      </c>
      <c r="B2386" s="4">
        <v>1.835</v>
      </c>
      <c r="C2386" s="4">
        <v>1.835</v>
      </c>
      <c r="D2386" s="4">
        <v>1.835</v>
      </c>
      <c r="E2386" s="4">
        <v>1.835</v>
      </c>
      <c r="F2386" s="6">
        <v>9.9000000000000008E-3</v>
      </c>
      <c r="G2386" s="6"/>
    </row>
    <row r="2387" spans="1:7">
      <c r="A2387" s="5">
        <v>41136</v>
      </c>
      <c r="B2387" s="4">
        <v>1.8169999999999999</v>
      </c>
      <c r="C2387" s="4">
        <v>1.8169999999999999</v>
      </c>
      <c r="D2387" s="4">
        <v>1.8169999999999999</v>
      </c>
      <c r="E2387" s="4">
        <v>1.8169999999999999</v>
      </c>
      <c r="F2387" s="6">
        <v>4.8500000000000001E-2</v>
      </c>
      <c r="G2387" s="6"/>
    </row>
    <row r="2388" spans="1:7">
      <c r="A2388" s="5">
        <v>41135</v>
      </c>
      <c r="B2388" s="4">
        <v>1.7330000000000001</v>
      </c>
      <c r="C2388" s="4">
        <v>1.7330000000000001</v>
      </c>
      <c r="D2388" s="4">
        <v>1.7330000000000001</v>
      </c>
      <c r="E2388" s="4">
        <v>1.7330000000000001</v>
      </c>
      <c r="F2388" s="6">
        <v>4.02E-2</v>
      </c>
      <c r="G2388" s="6"/>
    </row>
    <row r="2389" spans="1:7">
      <c r="A2389" s="5">
        <v>41134</v>
      </c>
      <c r="B2389" s="4">
        <v>1.6659999999999999</v>
      </c>
      <c r="C2389" s="4">
        <v>1.6659999999999999</v>
      </c>
      <c r="D2389" s="4">
        <v>1.6659999999999999</v>
      </c>
      <c r="E2389" s="4">
        <v>1.6659999999999999</v>
      </c>
      <c r="F2389" s="6">
        <v>4.1999999999999997E-3</v>
      </c>
      <c r="G2389" s="6"/>
    </row>
    <row r="2390" spans="1:7">
      <c r="A2390" s="5">
        <v>41131</v>
      </c>
      <c r="B2390" s="4">
        <v>1.659</v>
      </c>
      <c r="C2390" s="4">
        <v>1.659</v>
      </c>
      <c r="D2390" s="4">
        <v>1.659</v>
      </c>
      <c r="E2390" s="4">
        <v>1.659</v>
      </c>
      <c r="F2390" s="6">
        <v>-2.12E-2</v>
      </c>
      <c r="G2390" s="6"/>
    </row>
    <row r="2391" spans="1:7">
      <c r="A2391" s="5">
        <v>41130</v>
      </c>
      <c r="B2391" s="4">
        <v>1.6950000000000001</v>
      </c>
      <c r="C2391" s="4">
        <v>1.6950000000000001</v>
      </c>
      <c r="D2391" s="4">
        <v>1.6950000000000001</v>
      </c>
      <c r="E2391" s="4">
        <v>1.6950000000000001</v>
      </c>
      <c r="F2391" s="6">
        <v>2.6700000000000002E-2</v>
      </c>
      <c r="G2391" s="6"/>
    </row>
    <row r="2392" spans="1:7">
      <c r="A2392" s="5">
        <v>41129</v>
      </c>
      <c r="B2392" s="4">
        <v>1.651</v>
      </c>
      <c r="C2392" s="4">
        <v>1.651</v>
      </c>
      <c r="D2392" s="4">
        <v>1.651</v>
      </c>
      <c r="E2392" s="4">
        <v>1.651</v>
      </c>
      <c r="F2392" s="6">
        <v>1.41E-2</v>
      </c>
      <c r="G2392" s="6"/>
    </row>
    <row r="2393" spans="1:7">
      <c r="A2393" s="5">
        <v>41128</v>
      </c>
      <c r="B2393" s="4">
        <v>1.6279999999999999</v>
      </c>
      <c r="C2393" s="4">
        <v>1.6279999999999999</v>
      </c>
      <c r="D2393" s="4">
        <v>1.6279999999999999</v>
      </c>
      <c r="E2393" s="4">
        <v>1.6279999999999999</v>
      </c>
      <c r="F2393" s="6">
        <v>4.0300000000000002E-2</v>
      </c>
      <c r="G2393" s="6"/>
    </row>
    <row r="2394" spans="1:7">
      <c r="A2394" s="5">
        <v>41127</v>
      </c>
      <c r="B2394" s="4">
        <v>1.5649999999999999</v>
      </c>
      <c r="C2394" s="4">
        <v>1.5649999999999999</v>
      </c>
      <c r="D2394" s="4">
        <v>1.5649999999999999</v>
      </c>
      <c r="E2394" s="4">
        <v>1.5649999999999999</v>
      </c>
      <c r="F2394" s="6">
        <v>-1.9E-3</v>
      </c>
      <c r="G2394" s="6"/>
    </row>
    <row r="2395" spans="1:7">
      <c r="A2395" s="5">
        <v>41124</v>
      </c>
      <c r="B2395" s="4">
        <v>1.5680000000000001</v>
      </c>
      <c r="C2395" s="4">
        <v>1.5680000000000001</v>
      </c>
      <c r="D2395" s="4">
        <v>1.5680000000000001</v>
      </c>
      <c r="E2395" s="4">
        <v>1.5680000000000001</v>
      </c>
      <c r="F2395" s="6">
        <v>6.0900000000000003E-2</v>
      </c>
      <c r="G2395" s="6"/>
    </row>
    <row r="2396" spans="1:7">
      <c r="A2396" s="5">
        <v>41123</v>
      </c>
      <c r="B2396" s="4">
        <v>1.478</v>
      </c>
      <c r="C2396" s="4">
        <v>1.478</v>
      </c>
      <c r="D2396" s="4">
        <v>1.478</v>
      </c>
      <c r="E2396" s="4">
        <v>1.478</v>
      </c>
      <c r="F2396" s="6">
        <v>-3.0200000000000001E-2</v>
      </c>
      <c r="G2396" s="6"/>
    </row>
    <row r="2397" spans="1:7">
      <c r="A2397" s="5">
        <v>41122</v>
      </c>
      <c r="B2397" s="4">
        <v>1.524</v>
      </c>
      <c r="C2397" s="4">
        <v>1.524</v>
      </c>
      <c r="D2397" s="4">
        <v>1.524</v>
      </c>
      <c r="E2397" s="4">
        <v>1.524</v>
      </c>
      <c r="F2397" s="6">
        <v>3.6700000000000003E-2</v>
      </c>
      <c r="G2397" s="6"/>
    </row>
    <row r="2398" spans="1:7">
      <c r="A2398" s="5">
        <v>41121</v>
      </c>
      <c r="B2398" s="4">
        <v>1.47</v>
      </c>
      <c r="C2398" s="4">
        <v>1.47</v>
      </c>
      <c r="D2398" s="4">
        <v>1.47</v>
      </c>
      <c r="E2398" s="4">
        <v>1.47</v>
      </c>
      <c r="F2398" s="6">
        <v>-0.02</v>
      </c>
      <c r="G2398" s="6"/>
    </row>
    <row r="2399" spans="1:7">
      <c r="A2399" s="5">
        <v>41120</v>
      </c>
      <c r="B2399" s="4">
        <v>1.5</v>
      </c>
      <c r="C2399" s="4">
        <v>1.5</v>
      </c>
      <c r="D2399" s="4">
        <v>1.5</v>
      </c>
      <c r="E2399" s="4">
        <v>1.5</v>
      </c>
      <c r="F2399" s="6">
        <v>-2.9100000000000001E-2</v>
      </c>
      <c r="G2399" s="6"/>
    </row>
    <row r="2400" spans="1:7">
      <c r="A2400" s="5">
        <v>41117</v>
      </c>
      <c r="B2400" s="4">
        <v>1.5449999999999999</v>
      </c>
      <c r="C2400" s="4">
        <v>1.5449999999999999</v>
      </c>
      <c r="D2400" s="4">
        <v>1.5449999999999999</v>
      </c>
      <c r="E2400" s="4">
        <v>1.5449999999999999</v>
      </c>
      <c r="F2400" s="6">
        <v>7.4399999999999994E-2</v>
      </c>
      <c r="G2400" s="6"/>
    </row>
    <row r="2401" spans="1:7">
      <c r="A2401" s="5">
        <v>41116</v>
      </c>
      <c r="B2401" s="4">
        <v>1.4379999999999999</v>
      </c>
      <c r="C2401" s="4">
        <v>1.4379999999999999</v>
      </c>
      <c r="D2401" s="4">
        <v>1.4379999999999999</v>
      </c>
      <c r="E2401" s="4">
        <v>1.4379999999999999</v>
      </c>
      <c r="F2401" s="6">
        <v>2.93E-2</v>
      </c>
      <c r="G2401" s="6"/>
    </row>
    <row r="2402" spans="1:7">
      <c r="A2402" s="5">
        <v>41115</v>
      </c>
      <c r="B2402" s="4">
        <v>1.397</v>
      </c>
      <c r="C2402" s="4">
        <v>1.397</v>
      </c>
      <c r="D2402" s="4">
        <v>1.397</v>
      </c>
      <c r="E2402" s="4">
        <v>1.397</v>
      </c>
      <c r="F2402" s="6">
        <v>4.3E-3</v>
      </c>
      <c r="G2402" s="6"/>
    </row>
    <row r="2403" spans="1:7">
      <c r="A2403" s="5">
        <v>41114</v>
      </c>
      <c r="B2403" s="4">
        <v>1.391</v>
      </c>
      <c r="C2403" s="4">
        <v>1.391</v>
      </c>
      <c r="D2403" s="4">
        <v>1.391</v>
      </c>
      <c r="E2403" s="4">
        <v>1.391</v>
      </c>
      <c r="F2403" s="6">
        <v>-3.27E-2</v>
      </c>
      <c r="G2403" s="6"/>
    </row>
    <row r="2404" spans="1:7">
      <c r="A2404" s="5">
        <v>41113</v>
      </c>
      <c r="B2404" s="4">
        <v>1.4379999999999999</v>
      </c>
      <c r="C2404" s="4">
        <v>1.4379999999999999</v>
      </c>
      <c r="D2404" s="4">
        <v>1.4379999999999999</v>
      </c>
      <c r="E2404" s="4">
        <v>1.4379999999999999</v>
      </c>
      <c r="F2404" s="6">
        <v>-1.37E-2</v>
      </c>
      <c r="G2404" s="6"/>
    </row>
    <row r="2405" spans="1:7">
      <c r="A2405" s="5">
        <v>41110</v>
      </c>
      <c r="B2405" s="4">
        <v>1.458</v>
      </c>
      <c r="C2405" s="4">
        <v>1.458</v>
      </c>
      <c r="D2405" s="4">
        <v>1.458</v>
      </c>
      <c r="E2405" s="4">
        <v>1.458</v>
      </c>
      <c r="F2405" s="6">
        <v>-3.5099999999999999E-2</v>
      </c>
      <c r="G2405" s="6"/>
    </row>
    <row r="2406" spans="1:7">
      <c r="A2406" s="5">
        <v>41109</v>
      </c>
      <c r="B2406" s="4">
        <v>1.5109999999999999</v>
      </c>
      <c r="C2406" s="4">
        <v>1.5109999999999999</v>
      </c>
      <c r="D2406" s="4">
        <v>1.5109999999999999</v>
      </c>
      <c r="E2406" s="4">
        <v>1.5109999999999999</v>
      </c>
      <c r="F2406" s="6">
        <v>1.14E-2</v>
      </c>
      <c r="G2406" s="6"/>
    </row>
    <row r="2407" spans="1:7">
      <c r="A2407" s="5">
        <v>41108</v>
      </c>
      <c r="B2407" s="4">
        <v>1.494</v>
      </c>
      <c r="C2407" s="4">
        <v>1.494</v>
      </c>
      <c r="D2407" s="4">
        <v>1.494</v>
      </c>
      <c r="E2407" s="4">
        <v>1.494</v>
      </c>
      <c r="F2407" s="6">
        <v>-9.2999999999999992E-3</v>
      </c>
      <c r="G2407" s="6"/>
    </row>
    <row r="2408" spans="1:7">
      <c r="A2408" s="5">
        <v>41107</v>
      </c>
      <c r="B2408" s="4">
        <v>1.508</v>
      </c>
      <c r="C2408" s="4">
        <v>1.508</v>
      </c>
      <c r="D2408" s="4">
        <v>1.508</v>
      </c>
      <c r="E2408" s="4">
        <v>1.508</v>
      </c>
      <c r="F2408" s="6">
        <v>2.52E-2</v>
      </c>
      <c r="G2408" s="6"/>
    </row>
    <row r="2409" spans="1:7">
      <c r="A2409" s="5">
        <v>41106</v>
      </c>
      <c r="B2409" s="4">
        <v>1.4710000000000001</v>
      </c>
      <c r="C2409" s="4">
        <v>1.4710000000000001</v>
      </c>
      <c r="D2409" s="4">
        <v>1.4710000000000001</v>
      </c>
      <c r="E2409" s="4">
        <v>1.4710000000000001</v>
      </c>
      <c r="F2409" s="6">
        <v>-1.34E-2</v>
      </c>
      <c r="G2409" s="6"/>
    </row>
    <row r="2410" spans="1:7">
      <c r="A2410" s="5">
        <v>41103</v>
      </c>
      <c r="B2410" s="4">
        <v>1.4910000000000001</v>
      </c>
      <c r="C2410" s="4">
        <v>1.4910000000000001</v>
      </c>
      <c r="D2410" s="4">
        <v>1.4910000000000001</v>
      </c>
      <c r="E2410" s="4">
        <v>1.4910000000000001</v>
      </c>
      <c r="F2410" s="6">
        <v>8.8000000000000005E-3</v>
      </c>
      <c r="G2410" s="6"/>
    </row>
    <row r="2411" spans="1:7">
      <c r="A2411" s="5">
        <v>41102</v>
      </c>
      <c r="B2411" s="4">
        <v>1.478</v>
      </c>
      <c r="C2411" s="4">
        <v>1.478</v>
      </c>
      <c r="D2411" s="4">
        <v>1.478</v>
      </c>
      <c r="E2411" s="4">
        <v>1.478</v>
      </c>
      <c r="F2411" s="6">
        <v>-2.4400000000000002E-2</v>
      </c>
      <c r="G2411" s="6"/>
    </row>
    <row r="2412" spans="1:7">
      <c r="A2412" s="5">
        <v>41101</v>
      </c>
      <c r="B2412" s="4">
        <v>1.5149999999999999</v>
      </c>
      <c r="C2412" s="4">
        <v>1.5149999999999999</v>
      </c>
      <c r="D2412" s="4">
        <v>1.5149999999999999</v>
      </c>
      <c r="E2412" s="4">
        <v>1.5149999999999999</v>
      </c>
      <c r="F2412" s="6">
        <v>8.6999999999999994E-3</v>
      </c>
      <c r="G2412" s="6"/>
    </row>
    <row r="2413" spans="1:7">
      <c r="A2413" s="5">
        <v>41100</v>
      </c>
      <c r="B2413" s="4">
        <v>1.502</v>
      </c>
      <c r="C2413" s="4">
        <v>1.502</v>
      </c>
      <c r="D2413" s="4">
        <v>1.502</v>
      </c>
      <c r="E2413" s="4">
        <v>1.502</v>
      </c>
      <c r="F2413" s="6">
        <v>-7.3000000000000001E-3</v>
      </c>
      <c r="G2413" s="6"/>
    </row>
    <row r="2414" spans="1:7">
      <c r="A2414" s="5">
        <v>41099</v>
      </c>
      <c r="B2414" s="4">
        <v>1.5129999999999999</v>
      </c>
      <c r="C2414" s="4">
        <v>1.5129999999999999</v>
      </c>
      <c r="D2414" s="4">
        <v>1.5129999999999999</v>
      </c>
      <c r="E2414" s="4">
        <v>1.5129999999999999</v>
      </c>
      <c r="F2414" s="6">
        <v>-2.3199999999999998E-2</v>
      </c>
      <c r="G2414" s="6"/>
    </row>
    <row r="2415" spans="1:7">
      <c r="A2415" s="5">
        <v>41096</v>
      </c>
      <c r="B2415" s="4">
        <v>1.5489999999999999</v>
      </c>
      <c r="C2415" s="4">
        <v>1.5489999999999999</v>
      </c>
      <c r="D2415" s="4">
        <v>1.5489999999999999</v>
      </c>
      <c r="E2415" s="4">
        <v>1.5489999999999999</v>
      </c>
      <c r="F2415" s="6">
        <v>-3.1300000000000001E-2</v>
      </c>
      <c r="G2415" s="6"/>
    </row>
    <row r="2416" spans="1:7">
      <c r="A2416" s="5">
        <v>41095</v>
      </c>
      <c r="B2416" s="4">
        <v>1.599</v>
      </c>
      <c r="C2416" s="4">
        <v>1.599</v>
      </c>
      <c r="D2416" s="4">
        <v>1.599</v>
      </c>
      <c r="E2416" s="4">
        <v>1.599</v>
      </c>
      <c r="F2416" s="6">
        <v>-1.78E-2</v>
      </c>
      <c r="G2416" s="6"/>
    </row>
    <row r="2417" spans="1:7">
      <c r="A2417" s="5">
        <v>41093</v>
      </c>
      <c r="B2417" s="4">
        <v>1.6279999999999999</v>
      </c>
      <c r="C2417" s="4">
        <v>1.6279999999999999</v>
      </c>
      <c r="D2417" s="4">
        <v>1.6279999999999999</v>
      </c>
      <c r="E2417" s="4">
        <v>1.6279999999999999</v>
      </c>
      <c r="F2417" s="6">
        <v>2.58E-2</v>
      </c>
      <c r="G2417" s="6"/>
    </row>
    <row r="2418" spans="1:7">
      <c r="A2418" s="5">
        <v>41092</v>
      </c>
      <c r="B2418" s="4">
        <v>1.587</v>
      </c>
      <c r="C2418" s="4">
        <v>1.587</v>
      </c>
      <c r="D2418" s="4">
        <v>1.587</v>
      </c>
      <c r="E2418" s="4">
        <v>1.587</v>
      </c>
      <c r="F2418" s="6">
        <v>-3.4099999999999998E-2</v>
      </c>
      <c r="G2418" s="6"/>
    </row>
    <row r="2419" spans="1:7">
      <c r="A2419" s="5">
        <v>41089</v>
      </c>
      <c r="B2419" s="4">
        <v>1.643</v>
      </c>
      <c r="C2419" s="4">
        <v>1.643</v>
      </c>
      <c r="D2419" s="4">
        <v>1.643</v>
      </c>
      <c r="E2419" s="4">
        <v>1.643</v>
      </c>
      <c r="F2419" s="6">
        <v>3.7199999999999997E-2</v>
      </c>
      <c r="G2419" s="6"/>
    </row>
    <row r="2420" spans="1:7">
      <c r="A2420" s="5">
        <v>41088</v>
      </c>
      <c r="B2420" s="4">
        <v>1.5840000000000001</v>
      </c>
      <c r="C2420" s="4">
        <v>1.5840000000000001</v>
      </c>
      <c r="D2420" s="4">
        <v>1.5840000000000001</v>
      </c>
      <c r="E2420" s="4">
        <v>1.5840000000000001</v>
      </c>
      <c r="F2420" s="6">
        <v>-2.2800000000000001E-2</v>
      </c>
      <c r="G2420" s="6"/>
    </row>
    <row r="2421" spans="1:7">
      <c r="A2421" s="5">
        <v>41087</v>
      </c>
      <c r="B2421" s="4">
        <v>1.621</v>
      </c>
      <c r="C2421" s="4">
        <v>1.621</v>
      </c>
      <c r="D2421" s="4">
        <v>1.621</v>
      </c>
      <c r="E2421" s="4">
        <v>1.621</v>
      </c>
      <c r="F2421" s="6">
        <v>-4.3E-3</v>
      </c>
      <c r="G2421" s="6"/>
    </row>
    <row r="2422" spans="1:7">
      <c r="A2422" s="5">
        <v>41086</v>
      </c>
      <c r="B2422" s="4">
        <v>1.6279999999999999</v>
      </c>
      <c r="C2422" s="4">
        <v>1.6279999999999999</v>
      </c>
      <c r="D2422" s="4">
        <v>1.6279999999999999</v>
      </c>
      <c r="E2422" s="4">
        <v>1.6279999999999999</v>
      </c>
      <c r="F2422" s="6">
        <v>1.4999999999999999E-2</v>
      </c>
      <c r="G2422" s="6"/>
    </row>
    <row r="2423" spans="1:7">
      <c r="A2423" s="5">
        <v>41085</v>
      </c>
      <c r="B2423" s="4">
        <v>1.6040000000000001</v>
      </c>
      <c r="C2423" s="4">
        <v>1.6040000000000001</v>
      </c>
      <c r="D2423" s="4">
        <v>1.6040000000000001</v>
      </c>
      <c r="E2423" s="4">
        <v>1.6040000000000001</v>
      </c>
      <c r="F2423" s="6">
        <v>-4.2999999999999997E-2</v>
      </c>
      <c r="G2423" s="6"/>
    </row>
    <row r="2424" spans="1:7">
      <c r="A2424" s="5">
        <v>41082</v>
      </c>
      <c r="B2424" s="4">
        <v>1.6759999999999999</v>
      </c>
      <c r="C2424" s="4">
        <v>1.6759999999999999</v>
      </c>
      <c r="D2424" s="4">
        <v>1.6759999999999999</v>
      </c>
      <c r="E2424" s="4">
        <v>1.6759999999999999</v>
      </c>
      <c r="F2424" s="6">
        <v>3.4599999999999999E-2</v>
      </c>
      <c r="G2424" s="6"/>
    </row>
    <row r="2425" spans="1:7">
      <c r="A2425" s="5">
        <v>41081</v>
      </c>
      <c r="B2425" s="4">
        <v>1.62</v>
      </c>
      <c r="C2425" s="4">
        <v>1.62</v>
      </c>
      <c r="D2425" s="4">
        <v>1.62</v>
      </c>
      <c r="E2425" s="4">
        <v>1.62</v>
      </c>
      <c r="F2425" s="6">
        <v>-1.8200000000000001E-2</v>
      </c>
      <c r="G2425" s="6"/>
    </row>
    <row r="2426" spans="1:7">
      <c r="A2426" s="5">
        <v>41080</v>
      </c>
      <c r="B2426" s="4">
        <v>1.65</v>
      </c>
      <c r="C2426" s="4">
        <v>1.65</v>
      </c>
      <c r="D2426" s="4">
        <v>1.65</v>
      </c>
      <c r="E2426" s="4">
        <v>1.65</v>
      </c>
      <c r="F2426" s="6">
        <v>1.8499999999999999E-2</v>
      </c>
      <c r="G2426" s="6"/>
    </row>
    <row r="2427" spans="1:7">
      <c r="A2427" s="5">
        <v>41079</v>
      </c>
      <c r="B2427" s="4">
        <v>1.62</v>
      </c>
      <c r="C2427" s="4">
        <v>1.62</v>
      </c>
      <c r="D2427" s="4">
        <v>1.62</v>
      </c>
      <c r="E2427" s="4">
        <v>1.62</v>
      </c>
      <c r="F2427" s="6">
        <v>2.92E-2</v>
      </c>
      <c r="G2427" s="6"/>
    </row>
    <row r="2428" spans="1:7">
      <c r="A2428" s="5">
        <v>41078</v>
      </c>
      <c r="B2428" s="4">
        <v>1.5740000000000001</v>
      </c>
      <c r="C2428" s="4">
        <v>1.5740000000000001</v>
      </c>
      <c r="D2428" s="4">
        <v>1.5740000000000001</v>
      </c>
      <c r="E2428" s="4">
        <v>1.5740000000000001</v>
      </c>
      <c r="F2428" s="6">
        <v>-7.6E-3</v>
      </c>
      <c r="G2428" s="6"/>
    </row>
    <row r="2429" spans="1:7">
      <c r="A2429" s="5">
        <v>41075</v>
      </c>
      <c r="B2429" s="4">
        <v>1.5860000000000001</v>
      </c>
      <c r="C2429" s="4">
        <v>1.5860000000000001</v>
      </c>
      <c r="D2429" s="4">
        <v>1.5860000000000001</v>
      </c>
      <c r="E2429" s="4">
        <v>1.5860000000000001</v>
      </c>
      <c r="F2429" s="6">
        <v>-3.4099999999999998E-2</v>
      </c>
      <c r="G2429" s="6"/>
    </row>
    <row r="2430" spans="1:7">
      <c r="A2430" s="5">
        <v>41074</v>
      </c>
      <c r="B2430" s="4">
        <v>1.6419999999999999</v>
      </c>
      <c r="C2430" s="4">
        <v>1.6419999999999999</v>
      </c>
      <c r="D2430" s="4">
        <v>1.6419999999999999</v>
      </c>
      <c r="E2430" s="4">
        <v>1.6419999999999999</v>
      </c>
      <c r="F2430" s="6">
        <v>2.69E-2</v>
      </c>
      <c r="G2430" s="6"/>
    </row>
    <row r="2431" spans="1:7">
      <c r="A2431" s="5">
        <v>41073</v>
      </c>
      <c r="B2431" s="4">
        <v>1.599</v>
      </c>
      <c r="C2431" s="4">
        <v>1.599</v>
      </c>
      <c r="D2431" s="4">
        <v>1.599</v>
      </c>
      <c r="E2431" s="4">
        <v>1.599</v>
      </c>
      <c r="F2431" s="6">
        <v>-3.9100000000000003E-2</v>
      </c>
      <c r="G2431" s="6"/>
    </row>
    <row r="2432" spans="1:7">
      <c r="A2432" s="5">
        <v>41072</v>
      </c>
      <c r="B2432" s="4">
        <v>1.6639999999999999</v>
      </c>
      <c r="C2432" s="4">
        <v>1.6639999999999999</v>
      </c>
      <c r="D2432" s="4">
        <v>1.6639999999999999</v>
      </c>
      <c r="E2432" s="4">
        <v>1.6639999999999999</v>
      </c>
      <c r="F2432" s="6">
        <v>4.9200000000000001E-2</v>
      </c>
      <c r="G2432" s="6"/>
    </row>
    <row r="2433" spans="1:7">
      <c r="A2433" s="5">
        <v>41071</v>
      </c>
      <c r="B2433" s="4">
        <v>1.5860000000000001</v>
      </c>
      <c r="C2433" s="4">
        <v>1.5860000000000001</v>
      </c>
      <c r="D2433" s="4">
        <v>1.5860000000000001</v>
      </c>
      <c r="E2433" s="4">
        <v>1.5860000000000001</v>
      </c>
      <c r="F2433" s="6">
        <v>-2.8199999999999999E-2</v>
      </c>
      <c r="G2433" s="6"/>
    </row>
    <row r="2434" spans="1:7">
      <c r="A2434" s="5">
        <v>41068</v>
      </c>
      <c r="B2434" s="4">
        <v>1.6319999999999999</v>
      </c>
      <c r="C2434" s="4">
        <v>1.6319999999999999</v>
      </c>
      <c r="D2434" s="4">
        <v>1.6319999999999999</v>
      </c>
      <c r="E2434" s="4">
        <v>1.6319999999999999</v>
      </c>
      <c r="F2434" s="6">
        <v>-7.3000000000000001E-3</v>
      </c>
      <c r="G2434" s="6"/>
    </row>
    <row r="2435" spans="1:7">
      <c r="A2435" s="5">
        <v>41067</v>
      </c>
      <c r="B2435" s="4">
        <v>1.6439999999999999</v>
      </c>
      <c r="C2435" s="4">
        <v>1.6439999999999999</v>
      </c>
      <c r="D2435" s="4">
        <v>1.6439999999999999</v>
      </c>
      <c r="E2435" s="4">
        <v>1.6439999999999999</v>
      </c>
      <c r="F2435" s="6">
        <v>-1.0200000000000001E-2</v>
      </c>
      <c r="G2435" s="6"/>
    </row>
    <row r="2436" spans="1:7">
      <c r="A2436" s="5">
        <v>41066</v>
      </c>
      <c r="B2436" s="4">
        <v>1.661</v>
      </c>
      <c r="C2436" s="4">
        <v>1.661</v>
      </c>
      <c r="D2436" s="4">
        <v>1.661</v>
      </c>
      <c r="E2436" s="4">
        <v>1.661</v>
      </c>
      <c r="F2436" s="6">
        <v>5.5899999999999998E-2</v>
      </c>
      <c r="G2436" s="6"/>
    </row>
    <row r="2437" spans="1:7">
      <c r="A2437" s="5">
        <v>41065</v>
      </c>
      <c r="B2437" s="4">
        <v>1.573</v>
      </c>
      <c r="C2437" s="4">
        <v>1.573</v>
      </c>
      <c r="D2437" s="4">
        <v>1.573</v>
      </c>
      <c r="E2437" s="4">
        <v>1.573</v>
      </c>
      <c r="F2437" s="6">
        <v>3.2199999999999999E-2</v>
      </c>
      <c r="G2437" s="6"/>
    </row>
    <row r="2438" spans="1:7">
      <c r="A2438" s="5">
        <v>41064</v>
      </c>
      <c r="B2438" s="4">
        <v>1.524</v>
      </c>
      <c r="C2438" s="4">
        <v>1.524</v>
      </c>
      <c r="D2438" s="4">
        <v>1.524</v>
      </c>
      <c r="E2438" s="4">
        <v>1.524</v>
      </c>
      <c r="F2438" s="6">
        <v>4.4600000000000001E-2</v>
      </c>
      <c r="G2438" s="6"/>
    </row>
    <row r="2439" spans="1:7">
      <c r="A2439" s="5">
        <v>41061</v>
      </c>
      <c r="B2439" s="4">
        <v>1.4590000000000001</v>
      </c>
      <c r="C2439" s="4">
        <v>1.4590000000000001</v>
      </c>
      <c r="D2439" s="4">
        <v>1.4590000000000001</v>
      </c>
      <c r="E2439" s="4">
        <v>1.4590000000000001</v>
      </c>
      <c r="F2439" s="6">
        <v>-6.6500000000000004E-2</v>
      </c>
      <c r="G2439" s="6"/>
    </row>
    <row r="2440" spans="1:7">
      <c r="A2440" s="5">
        <v>41060</v>
      </c>
      <c r="B2440" s="4">
        <v>1.5629999999999999</v>
      </c>
      <c r="C2440" s="4">
        <v>1.5629999999999999</v>
      </c>
      <c r="D2440" s="4">
        <v>1.5629999999999999</v>
      </c>
      <c r="E2440" s="4">
        <v>1.5629999999999999</v>
      </c>
      <c r="F2440" s="6">
        <v>-3.4599999999999999E-2</v>
      </c>
      <c r="G2440" s="6"/>
    </row>
    <row r="2441" spans="1:7">
      <c r="A2441" s="5">
        <v>41059</v>
      </c>
      <c r="B2441" s="4">
        <v>1.619</v>
      </c>
      <c r="C2441" s="4">
        <v>1.619</v>
      </c>
      <c r="D2441" s="4">
        <v>1.619</v>
      </c>
      <c r="E2441" s="4">
        <v>1.619</v>
      </c>
      <c r="F2441" s="6">
        <v>-7.3800000000000004E-2</v>
      </c>
      <c r="G2441" s="6"/>
    </row>
    <row r="2442" spans="1:7">
      <c r="A2442" s="5">
        <v>41058</v>
      </c>
      <c r="B2442" s="4">
        <v>1.748</v>
      </c>
      <c r="C2442" s="4">
        <v>1.748</v>
      </c>
      <c r="D2442" s="4">
        <v>1.748</v>
      </c>
      <c r="E2442" s="4">
        <v>1.748</v>
      </c>
      <c r="F2442" s="6">
        <v>2E-3</v>
      </c>
      <c r="G2442" s="6"/>
    </row>
    <row r="2443" spans="1:7">
      <c r="A2443" s="5">
        <v>41057</v>
      </c>
      <c r="B2443" s="4">
        <v>1.7450000000000001</v>
      </c>
      <c r="C2443" s="4">
        <v>1.7450000000000001</v>
      </c>
      <c r="D2443" s="4">
        <v>1.7450000000000001</v>
      </c>
      <c r="E2443" s="4">
        <v>1.7450000000000001</v>
      </c>
      <c r="F2443" s="6">
        <v>-8.9999999999999998E-4</v>
      </c>
      <c r="G2443" s="6"/>
    </row>
    <row r="2444" spans="1:7">
      <c r="A2444" s="5">
        <v>41054</v>
      </c>
      <c r="B2444" s="4">
        <v>1.746</v>
      </c>
      <c r="C2444" s="4">
        <v>1.746</v>
      </c>
      <c r="D2444" s="4">
        <v>1.746</v>
      </c>
      <c r="E2444" s="4">
        <v>1.746</v>
      </c>
      <c r="F2444" s="6">
        <v>-2.0799999999999999E-2</v>
      </c>
      <c r="G2444" s="6"/>
    </row>
    <row r="2445" spans="1:7">
      <c r="A2445" s="5">
        <v>41053</v>
      </c>
      <c r="B2445" s="4">
        <v>1.7829999999999999</v>
      </c>
      <c r="C2445" s="4">
        <v>1.7829999999999999</v>
      </c>
      <c r="D2445" s="4">
        <v>1.7829999999999999</v>
      </c>
      <c r="E2445" s="4">
        <v>1.7829999999999999</v>
      </c>
      <c r="F2445" s="6">
        <v>2.8899999999999999E-2</v>
      </c>
      <c r="G2445" s="6"/>
    </row>
    <row r="2446" spans="1:7">
      <c r="A2446" s="5">
        <v>41052</v>
      </c>
      <c r="B2446" s="4">
        <v>1.7330000000000001</v>
      </c>
      <c r="C2446" s="4">
        <v>1.7330000000000001</v>
      </c>
      <c r="D2446" s="4">
        <v>1.7330000000000001</v>
      </c>
      <c r="E2446" s="4">
        <v>1.7330000000000001</v>
      </c>
      <c r="F2446" s="6">
        <v>-2.4799999999999999E-2</v>
      </c>
      <c r="G2446" s="6"/>
    </row>
    <row r="2447" spans="1:7">
      <c r="A2447" s="5">
        <v>41051</v>
      </c>
      <c r="B2447" s="4">
        <v>1.7769999999999999</v>
      </c>
      <c r="C2447" s="4">
        <v>1.7769999999999999</v>
      </c>
      <c r="D2447" s="4">
        <v>1.7769999999999999</v>
      </c>
      <c r="E2447" s="4">
        <v>1.7769999999999999</v>
      </c>
      <c r="F2447" s="6">
        <v>1.95E-2</v>
      </c>
      <c r="G2447" s="6"/>
    </row>
    <row r="2448" spans="1:7">
      <c r="A2448" s="5">
        <v>41050</v>
      </c>
      <c r="B2448" s="4">
        <v>1.7430000000000001</v>
      </c>
      <c r="C2448" s="4">
        <v>1.7430000000000001</v>
      </c>
      <c r="D2448" s="4">
        <v>1.7430000000000001</v>
      </c>
      <c r="E2448" s="4">
        <v>1.7430000000000001</v>
      </c>
      <c r="F2448" s="6">
        <v>1.1599999999999999E-2</v>
      </c>
      <c r="G2448" s="6"/>
    </row>
    <row r="2449" spans="1:7">
      <c r="A2449" s="5">
        <v>41047</v>
      </c>
      <c r="B2449" s="4">
        <v>1.7230000000000001</v>
      </c>
      <c r="C2449" s="4">
        <v>1.7230000000000001</v>
      </c>
      <c r="D2449" s="4">
        <v>1.7230000000000001</v>
      </c>
      <c r="E2449" s="4">
        <v>1.7230000000000001</v>
      </c>
      <c r="F2449" s="6">
        <v>1.95E-2</v>
      </c>
      <c r="G2449" s="6"/>
    </row>
    <row r="2450" spans="1:7">
      <c r="A2450" s="5">
        <v>41046</v>
      </c>
      <c r="B2450" s="4">
        <v>1.69</v>
      </c>
      <c r="C2450" s="4">
        <v>1.69</v>
      </c>
      <c r="D2450" s="4">
        <v>1.69</v>
      </c>
      <c r="E2450" s="4">
        <v>1.69</v>
      </c>
      <c r="F2450" s="6">
        <v>-3.9199999999999999E-2</v>
      </c>
      <c r="G2450" s="6"/>
    </row>
    <row r="2451" spans="1:7">
      <c r="A2451" s="5">
        <v>41045</v>
      </c>
      <c r="B2451" s="4">
        <v>1.7589999999999999</v>
      </c>
      <c r="C2451" s="4">
        <v>1.7589999999999999</v>
      </c>
      <c r="D2451" s="4">
        <v>1.7589999999999999</v>
      </c>
      <c r="E2451" s="4">
        <v>1.7589999999999999</v>
      </c>
      <c r="F2451" s="6">
        <v>-6.1999999999999998E-3</v>
      </c>
      <c r="G2451" s="6"/>
    </row>
    <row r="2452" spans="1:7">
      <c r="A2452" s="5">
        <v>41044</v>
      </c>
      <c r="B2452" s="4">
        <v>1.77</v>
      </c>
      <c r="C2452" s="4">
        <v>1.77</v>
      </c>
      <c r="D2452" s="4">
        <v>1.77</v>
      </c>
      <c r="E2452" s="4">
        <v>1.77</v>
      </c>
      <c r="F2452" s="6">
        <v>5.9999999999999995E-4</v>
      </c>
      <c r="G2452" s="6"/>
    </row>
    <row r="2453" spans="1:7">
      <c r="A2453" s="5">
        <v>41043</v>
      </c>
      <c r="B2453" s="4">
        <v>1.7689999999999999</v>
      </c>
      <c r="C2453" s="4">
        <v>1.7689999999999999</v>
      </c>
      <c r="D2453" s="4">
        <v>1.7689999999999999</v>
      </c>
      <c r="E2453" s="4">
        <v>1.7689999999999999</v>
      </c>
      <c r="F2453" s="6">
        <v>-3.9100000000000003E-2</v>
      </c>
      <c r="G2453" s="6"/>
    </row>
    <row r="2454" spans="1:7">
      <c r="A2454" s="5">
        <v>41040</v>
      </c>
      <c r="B2454" s="4">
        <v>1.841</v>
      </c>
      <c r="C2454" s="4">
        <v>1.841</v>
      </c>
      <c r="D2454" s="4">
        <v>1.841</v>
      </c>
      <c r="E2454" s="4">
        <v>1.841</v>
      </c>
      <c r="F2454" s="6">
        <v>-1.7600000000000001E-2</v>
      </c>
      <c r="G2454" s="6"/>
    </row>
    <row r="2455" spans="1:7">
      <c r="A2455" s="5">
        <v>41039</v>
      </c>
      <c r="B2455" s="4">
        <v>1.8740000000000001</v>
      </c>
      <c r="C2455" s="4">
        <v>1.8740000000000001</v>
      </c>
      <c r="D2455" s="4">
        <v>1.8740000000000001</v>
      </c>
      <c r="E2455" s="4">
        <v>1.8740000000000001</v>
      </c>
      <c r="F2455" s="6">
        <v>2.63E-2</v>
      </c>
      <c r="G2455" s="6"/>
    </row>
    <row r="2456" spans="1:7">
      <c r="A2456" s="5">
        <v>41038</v>
      </c>
      <c r="B2456" s="4">
        <v>1.8260000000000001</v>
      </c>
      <c r="C2456" s="4">
        <v>1.8260000000000001</v>
      </c>
      <c r="D2456" s="4">
        <v>1.8260000000000001</v>
      </c>
      <c r="E2456" s="4">
        <v>1.8260000000000001</v>
      </c>
      <c r="F2456" s="6">
        <v>-8.6999999999999994E-3</v>
      </c>
      <c r="G2456" s="6"/>
    </row>
    <row r="2457" spans="1:7">
      <c r="A2457" s="5">
        <v>41037</v>
      </c>
      <c r="B2457" s="4">
        <v>1.8420000000000001</v>
      </c>
      <c r="C2457" s="4">
        <v>1.8420000000000001</v>
      </c>
      <c r="D2457" s="4">
        <v>1.8420000000000001</v>
      </c>
      <c r="E2457" s="4">
        <v>1.8420000000000001</v>
      </c>
      <c r="F2457" s="6">
        <v>-1.66E-2</v>
      </c>
      <c r="G2457" s="6"/>
    </row>
    <row r="2458" spans="1:7">
      <c r="A2458" s="5">
        <v>41036</v>
      </c>
      <c r="B2458" s="4">
        <v>1.873</v>
      </c>
      <c r="C2458" s="4">
        <v>1.873</v>
      </c>
      <c r="D2458" s="4">
        <v>1.873</v>
      </c>
      <c r="E2458" s="4">
        <v>1.873</v>
      </c>
      <c r="F2458" s="6">
        <v>-3.2000000000000002E-3</v>
      </c>
      <c r="G2458" s="6"/>
    </row>
    <row r="2459" spans="1:7">
      <c r="A2459" s="5">
        <v>41033</v>
      </c>
      <c r="B2459" s="4">
        <v>1.879</v>
      </c>
      <c r="C2459" s="4">
        <v>1.879</v>
      </c>
      <c r="D2459" s="4">
        <v>1.879</v>
      </c>
      <c r="E2459" s="4">
        <v>1.879</v>
      </c>
      <c r="F2459" s="6">
        <v>-2.7900000000000001E-2</v>
      </c>
      <c r="G2459" s="6"/>
    </row>
    <row r="2460" spans="1:7">
      <c r="A2460" s="5">
        <v>41032</v>
      </c>
      <c r="B2460" s="4">
        <v>1.9330000000000001</v>
      </c>
      <c r="C2460" s="4">
        <v>1.9330000000000001</v>
      </c>
      <c r="D2460" s="4">
        <v>1.9330000000000001</v>
      </c>
      <c r="E2460" s="4">
        <v>1.9330000000000001</v>
      </c>
      <c r="F2460" s="6">
        <v>2.5999999999999999E-3</v>
      </c>
      <c r="G2460" s="6"/>
    </row>
    <row r="2461" spans="1:7">
      <c r="A2461" s="5">
        <v>41031</v>
      </c>
      <c r="B2461" s="4">
        <v>1.9279999999999999</v>
      </c>
      <c r="C2461" s="4">
        <v>1.9279999999999999</v>
      </c>
      <c r="D2461" s="4">
        <v>1.9279999999999999</v>
      </c>
      <c r="E2461" s="4">
        <v>1.9279999999999999</v>
      </c>
      <c r="F2461" s="6">
        <v>-8.6999999999999994E-3</v>
      </c>
      <c r="G2461" s="6"/>
    </row>
    <row r="2462" spans="1:7">
      <c r="A2462" s="5">
        <v>41030</v>
      </c>
      <c r="B2462" s="4">
        <v>1.9450000000000001</v>
      </c>
      <c r="C2462" s="4">
        <v>1.9450000000000001</v>
      </c>
      <c r="D2462" s="4">
        <v>1.9450000000000001</v>
      </c>
      <c r="E2462" s="4">
        <v>1.9450000000000001</v>
      </c>
      <c r="F2462" s="6">
        <v>1.35E-2</v>
      </c>
      <c r="G2462" s="6"/>
    </row>
    <row r="2463" spans="1:7">
      <c r="A2463" s="5">
        <v>41029</v>
      </c>
      <c r="B2463" s="4">
        <v>1.919</v>
      </c>
      <c r="C2463" s="4">
        <v>1.919</v>
      </c>
      <c r="D2463" s="4">
        <v>1.919</v>
      </c>
      <c r="E2463" s="4">
        <v>1.919</v>
      </c>
      <c r="F2463" s="6">
        <v>-9.2999999999999992E-3</v>
      </c>
      <c r="G2463" s="6"/>
    </row>
    <row r="2464" spans="1:7">
      <c r="A2464" s="5">
        <v>41026</v>
      </c>
      <c r="B2464" s="4">
        <v>1.9370000000000001</v>
      </c>
      <c r="C2464" s="4">
        <v>1.9370000000000001</v>
      </c>
      <c r="D2464" s="4">
        <v>1.9370000000000001</v>
      </c>
      <c r="E2464" s="4">
        <v>1.9370000000000001</v>
      </c>
      <c r="F2464" s="6">
        <v>-5.1000000000000004E-3</v>
      </c>
      <c r="G2464" s="6"/>
    </row>
    <row r="2465" spans="1:7">
      <c r="A2465" s="5">
        <v>41025</v>
      </c>
      <c r="B2465" s="4">
        <v>1.9470000000000001</v>
      </c>
      <c r="C2465" s="4">
        <v>1.9470000000000001</v>
      </c>
      <c r="D2465" s="4">
        <v>1.9470000000000001</v>
      </c>
      <c r="E2465" s="4">
        <v>1.9470000000000001</v>
      </c>
      <c r="F2465" s="6">
        <v>-2.06E-2</v>
      </c>
      <c r="G2465" s="6"/>
    </row>
    <row r="2466" spans="1:7">
      <c r="A2466" s="5">
        <v>41024</v>
      </c>
      <c r="B2466" s="4">
        <v>1.988</v>
      </c>
      <c r="C2466" s="4">
        <v>1.988</v>
      </c>
      <c r="D2466" s="4">
        <v>1.988</v>
      </c>
      <c r="E2466" s="4">
        <v>1.988</v>
      </c>
      <c r="F2466" s="6">
        <v>7.1000000000000004E-3</v>
      </c>
      <c r="G2466" s="6"/>
    </row>
    <row r="2467" spans="1:7">
      <c r="A2467" s="5">
        <v>41023</v>
      </c>
      <c r="B2467" s="4">
        <v>1.974</v>
      </c>
      <c r="C2467" s="4">
        <v>1.974</v>
      </c>
      <c r="D2467" s="4">
        <v>1.974</v>
      </c>
      <c r="E2467" s="4">
        <v>1.974</v>
      </c>
      <c r="F2467" s="6">
        <v>1.7500000000000002E-2</v>
      </c>
      <c r="G2467" s="6"/>
    </row>
    <row r="2468" spans="1:7">
      <c r="A2468" s="5">
        <v>41022</v>
      </c>
      <c r="B2468" s="4">
        <v>1.94</v>
      </c>
      <c r="C2468" s="4">
        <v>1.94</v>
      </c>
      <c r="D2468" s="4">
        <v>1.94</v>
      </c>
      <c r="E2468" s="4">
        <v>1.94</v>
      </c>
      <c r="F2468" s="6">
        <v>-9.7000000000000003E-3</v>
      </c>
      <c r="G2468" s="6"/>
    </row>
    <row r="2469" spans="1:7">
      <c r="A2469" s="5">
        <v>41019</v>
      </c>
      <c r="B2469" s="4">
        <v>1.9590000000000001</v>
      </c>
      <c r="C2469" s="4">
        <v>1.9590000000000001</v>
      </c>
      <c r="D2469" s="4">
        <v>1.9590000000000001</v>
      </c>
      <c r="E2469" s="4">
        <v>1.9590000000000001</v>
      </c>
      <c r="F2469" s="6">
        <v>-4.5999999999999999E-3</v>
      </c>
      <c r="G2469" s="6"/>
    </row>
    <row r="2470" spans="1:7">
      <c r="A2470" s="5">
        <v>41018</v>
      </c>
      <c r="B2470" s="4">
        <v>1.968</v>
      </c>
      <c r="C2470" s="4">
        <v>1.968</v>
      </c>
      <c r="D2470" s="4">
        <v>1.968</v>
      </c>
      <c r="E2470" s="4">
        <v>1.968</v>
      </c>
      <c r="F2470" s="6">
        <v>-3.5000000000000001E-3</v>
      </c>
      <c r="G2470" s="6"/>
    </row>
    <row r="2471" spans="1:7">
      <c r="A2471" s="5">
        <v>41017</v>
      </c>
      <c r="B2471" s="4">
        <v>1.9750000000000001</v>
      </c>
      <c r="C2471" s="4">
        <v>1.9750000000000001</v>
      </c>
      <c r="D2471" s="4">
        <v>1.9750000000000001</v>
      </c>
      <c r="E2471" s="4">
        <v>1.9750000000000001</v>
      </c>
      <c r="F2471" s="6">
        <v>-1.0500000000000001E-2</v>
      </c>
      <c r="G2471" s="6"/>
    </row>
    <row r="2472" spans="1:7">
      <c r="A2472" s="5">
        <v>41016</v>
      </c>
      <c r="B2472" s="4">
        <v>1.996</v>
      </c>
      <c r="C2472" s="4">
        <v>1.996</v>
      </c>
      <c r="D2472" s="4">
        <v>1.996</v>
      </c>
      <c r="E2472" s="4">
        <v>1.996</v>
      </c>
      <c r="F2472" s="6">
        <v>7.1000000000000004E-3</v>
      </c>
      <c r="G2472" s="6"/>
    </row>
    <row r="2473" spans="1:7">
      <c r="A2473" s="5">
        <v>41015</v>
      </c>
      <c r="B2473" s="4">
        <v>1.982</v>
      </c>
      <c r="C2473" s="4">
        <v>1.982</v>
      </c>
      <c r="D2473" s="4">
        <v>1.982</v>
      </c>
      <c r="E2473" s="4">
        <v>1.982</v>
      </c>
      <c r="F2473" s="6">
        <v>-3.5000000000000001E-3</v>
      </c>
      <c r="G2473" s="6"/>
    </row>
    <row r="2474" spans="1:7">
      <c r="A2474" s="5">
        <v>41012</v>
      </c>
      <c r="B2474" s="4">
        <v>1.9890000000000001</v>
      </c>
      <c r="C2474" s="4">
        <v>1.9890000000000001</v>
      </c>
      <c r="D2474" s="4">
        <v>1.9890000000000001</v>
      </c>
      <c r="E2474" s="4">
        <v>1.9890000000000001</v>
      </c>
      <c r="F2474" s="6">
        <v>-3.2599999999999997E-2</v>
      </c>
      <c r="G2474" s="6"/>
    </row>
    <row r="2475" spans="1:7">
      <c r="A2475" s="5">
        <v>41011</v>
      </c>
      <c r="B2475" s="4">
        <v>2.056</v>
      </c>
      <c r="C2475" s="4">
        <v>2.056</v>
      </c>
      <c r="D2475" s="4">
        <v>2.056</v>
      </c>
      <c r="E2475" s="4">
        <v>2.056</v>
      </c>
      <c r="F2475" s="6">
        <v>9.2999999999999992E-3</v>
      </c>
      <c r="G2475" s="6"/>
    </row>
    <row r="2476" spans="1:7">
      <c r="A2476" s="5">
        <v>41010</v>
      </c>
      <c r="B2476" s="4">
        <v>2.0369999999999999</v>
      </c>
      <c r="C2476" s="4">
        <v>2.0369999999999999</v>
      </c>
      <c r="D2476" s="4">
        <v>2.0369999999999999</v>
      </c>
      <c r="E2476" s="4">
        <v>2.0369999999999999</v>
      </c>
      <c r="F2476" s="6">
        <v>2.5700000000000001E-2</v>
      </c>
      <c r="G2476" s="6"/>
    </row>
    <row r="2477" spans="1:7">
      <c r="A2477" s="5">
        <v>41009</v>
      </c>
      <c r="B2477" s="4">
        <v>1.986</v>
      </c>
      <c r="C2477" s="4">
        <v>1.986</v>
      </c>
      <c r="D2477" s="4">
        <v>1.986</v>
      </c>
      <c r="E2477" s="4">
        <v>1.986</v>
      </c>
      <c r="F2477" s="6">
        <v>-2.98E-2</v>
      </c>
      <c r="G2477" s="6"/>
    </row>
    <row r="2478" spans="1:7">
      <c r="A2478" s="5">
        <v>41008</v>
      </c>
      <c r="B2478" s="4">
        <v>2.0470000000000002</v>
      </c>
      <c r="C2478" s="4">
        <v>2.0470000000000002</v>
      </c>
      <c r="D2478" s="4">
        <v>2.0470000000000002</v>
      </c>
      <c r="E2478" s="4">
        <v>2.0470000000000002</v>
      </c>
      <c r="F2478" s="6">
        <v>0</v>
      </c>
      <c r="G2478" s="6"/>
    </row>
    <row r="2479" spans="1:7">
      <c r="A2479" s="5">
        <v>41005</v>
      </c>
      <c r="B2479" s="4">
        <v>2.0470000000000002</v>
      </c>
      <c r="C2479" s="4">
        <v>2.0470000000000002</v>
      </c>
      <c r="D2479" s="4">
        <v>2.0470000000000002</v>
      </c>
      <c r="E2479" s="4">
        <v>2.0470000000000002</v>
      </c>
      <c r="F2479" s="6">
        <v>-6.0999999999999999E-2</v>
      </c>
      <c r="G2479" s="6"/>
    </row>
    <row r="2480" spans="1:7">
      <c r="A2480" s="5">
        <v>41004</v>
      </c>
      <c r="B2480" s="4">
        <v>2.1800000000000002</v>
      </c>
      <c r="C2480" s="4">
        <v>2.1800000000000002</v>
      </c>
      <c r="D2480" s="4">
        <v>2.1800000000000002</v>
      </c>
      <c r="E2480" s="4">
        <v>2.1800000000000002</v>
      </c>
      <c r="F2480" s="6">
        <v>-1.9300000000000001E-2</v>
      </c>
      <c r="G2480" s="6"/>
    </row>
    <row r="2481" spans="1:7">
      <c r="A2481" s="5">
        <v>41003</v>
      </c>
      <c r="B2481" s="4">
        <v>2.2229999999999999</v>
      </c>
      <c r="C2481" s="4">
        <v>2.2229999999999999</v>
      </c>
      <c r="D2481" s="4">
        <v>2.2229999999999999</v>
      </c>
      <c r="E2481" s="4">
        <v>2.2229999999999999</v>
      </c>
      <c r="F2481" s="6">
        <v>-3.0499999999999999E-2</v>
      </c>
      <c r="G2481" s="6"/>
    </row>
    <row r="2482" spans="1:7">
      <c r="A2482" s="5">
        <v>41002</v>
      </c>
      <c r="B2482" s="4">
        <v>2.2930000000000001</v>
      </c>
      <c r="C2482" s="4">
        <v>2.2930000000000001</v>
      </c>
      <c r="D2482" s="4">
        <v>2.2930000000000001</v>
      </c>
      <c r="E2482" s="4">
        <v>2.2930000000000001</v>
      </c>
      <c r="F2482" s="6">
        <v>5.1799999999999999E-2</v>
      </c>
      <c r="G2482" s="6"/>
    </row>
    <row r="2483" spans="1:7">
      <c r="A2483" s="5">
        <v>41001</v>
      </c>
      <c r="B2483" s="4">
        <v>2.1800000000000002</v>
      </c>
      <c r="C2483" s="4">
        <v>2.1800000000000002</v>
      </c>
      <c r="D2483" s="4">
        <v>2.1800000000000002</v>
      </c>
      <c r="E2483" s="4">
        <v>2.1800000000000002</v>
      </c>
      <c r="F2483" s="6">
        <v>-1.54E-2</v>
      </c>
      <c r="G2483" s="6"/>
    </row>
    <row r="2484" spans="1:7">
      <c r="A2484" s="5">
        <v>40998</v>
      </c>
      <c r="B2484" s="4">
        <v>2.214</v>
      </c>
      <c r="C2484" s="4">
        <v>2.214</v>
      </c>
      <c r="D2484" s="4">
        <v>2.214</v>
      </c>
      <c r="E2484" s="4">
        <v>2.214</v>
      </c>
      <c r="F2484" s="6">
        <v>2.5499999999999998E-2</v>
      </c>
      <c r="G2484" s="6"/>
    </row>
    <row r="2485" spans="1:7">
      <c r="A2485" s="5">
        <v>40997</v>
      </c>
      <c r="B2485" s="4">
        <v>2.1589999999999998</v>
      </c>
      <c r="C2485" s="4">
        <v>2.1589999999999998</v>
      </c>
      <c r="D2485" s="4">
        <v>2.1589999999999998</v>
      </c>
      <c r="E2485" s="4">
        <v>2.1589999999999998</v>
      </c>
      <c r="F2485" s="6">
        <v>-1.9099999999999999E-2</v>
      </c>
      <c r="G2485" s="6"/>
    </row>
    <row r="2486" spans="1:7">
      <c r="A2486" s="5">
        <v>40996</v>
      </c>
      <c r="B2486" s="4">
        <v>2.2010000000000001</v>
      </c>
      <c r="C2486" s="4">
        <v>2.2010000000000001</v>
      </c>
      <c r="D2486" s="4">
        <v>2.2010000000000001</v>
      </c>
      <c r="E2486" s="4">
        <v>2.2010000000000001</v>
      </c>
      <c r="F2486" s="6">
        <v>6.4000000000000003E-3</v>
      </c>
      <c r="G2486" s="6"/>
    </row>
    <row r="2487" spans="1:7">
      <c r="A2487" s="5">
        <v>40995</v>
      </c>
      <c r="B2487" s="4">
        <v>2.1869999999999998</v>
      </c>
      <c r="C2487" s="4">
        <v>2.1869999999999998</v>
      </c>
      <c r="D2487" s="4">
        <v>2.1869999999999998</v>
      </c>
      <c r="E2487" s="4">
        <v>2.1869999999999998</v>
      </c>
      <c r="F2487" s="6">
        <v>-2.93E-2</v>
      </c>
      <c r="G2487" s="6"/>
    </row>
    <row r="2488" spans="1:7">
      <c r="A2488" s="5">
        <v>40994</v>
      </c>
      <c r="B2488" s="4">
        <v>2.2530000000000001</v>
      </c>
      <c r="C2488" s="4">
        <v>2.2530000000000001</v>
      </c>
      <c r="D2488" s="4">
        <v>2.2530000000000001</v>
      </c>
      <c r="E2488" s="4">
        <v>2.2530000000000001</v>
      </c>
      <c r="F2488" s="6">
        <v>8.9999999999999993E-3</v>
      </c>
      <c r="G2488" s="6"/>
    </row>
    <row r="2489" spans="1:7">
      <c r="A2489" s="5">
        <v>40991</v>
      </c>
      <c r="B2489" s="4">
        <v>2.2330000000000001</v>
      </c>
      <c r="C2489" s="4">
        <v>2.2330000000000001</v>
      </c>
      <c r="D2489" s="4">
        <v>2.2330000000000001</v>
      </c>
      <c r="E2489" s="4">
        <v>2.2330000000000001</v>
      </c>
      <c r="F2489" s="6">
        <v>-2.1499999999999998E-2</v>
      </c>
      <c r="G2489" s="6"/>
    </row>
    <row r="2490" spans="1:7">
      <c r="A2490" s="5">
        <v>40990</v>
      </c>
      <c r="B2490" s="4">
        <v>2.282</v>
      </c>
      <c r="C2490" s="4">
        <v>2.282</v>
      </c>
      <c r="D2490" s="4">
        <v>2.282</v>
      </c>
      <c r="E2490" s="4">
        <v>2.282</v>
      </c>
      <c r="F2490" s="6">
        <v>-6.1000000000000004E-3</v>
      </c>
      <c r="G2490" s="6"/>
    </row>
    <row r="2491" spans="1:7">
      <c r="A2491" s="5">
        <v>40989</v>
      </c>
      <c r="B2491" s="4">
        <v>2.2959999999999998</v>
      </c>
      <c r="C2491" s="4">
        <v>2.2959999999999998</v>
      </c>
      <c r="D2491" s="4">
        <v>2.2959999999999998</v>
      </c>
      <c r="E2491" s="4">
        <v>2.2959999999999998</v>
      </c>
      <c r="F2491" s="6">
        <v>-2.8400000000000002E-2</v>
      </c>
      <c r="G2491" s="6"/>
    </row>
    <row r="2492" spans="1:7">
      <c r="A2492" s="5">
        <v>40988</v>
      </c>
      <c r="B2492" s="4">
        <v>2.363</v>
      </c>
      <c r="C2492" s="4">
        <v>2.363</v>
      </c>
      <c r="D2492" s="4">
        <v>2.363</v>
      </c>
      <c r="E2492" s="4">
        <v>2.363</v>
      </c>
      <c r="F2492" s="6">
        <v>-5.1000000000000004E-3</v>
      </c>
      <c r="G2492" s="6"/>
    </row>
    <row r="2493" spans="1:7">
      <c r="A2493" s="5">
        <v>40987</v>
      </c>
      <c r="B2493" s="4">
        <v>2.375</v>
      </c>
      <c r="C2493" s="4">
        <v>2.375</v>
      </c>
      <c r="D2493" s="4">
        <v>2.375</v>
      </c>
      <c r="E2493" s="4">
        <v>2.375</v>
      </c>
      <c r="F2493" s="6">
        <v>3.3500000000000002E-2</v>
      </c>
      <c r="G2493" s="6"/>
    </row>
    <row r="2494" spans="1:7">
      <c r="A2494" s="5">
        <v>40984</v>
      </c>
      <c r="B2494" s="4">
        <v>2.298</v>
      </c>
      <c r="C2494" s="4">
        <v>2.298</v>
      </c>
      <c r="D2494" s="4">
        <v>2.298</v>
      </c>
      <c r="E2494" s="4">
        <v>2.298</v>
      </c>
      <c r="F2494" s="6">
        <v>8.3000000000000001E-3</v>
      </c>
      <c r="G2494" s="6"/>
    </row>
    <row r="2495" spans="1:7">
      <c r="A2495" s="5">
        <v>40983</v>
      </c>
      <c r="B2495" s="4">
        <v>2.2789999999999999</v>
      </c>
      <c r="C2495" s="4">
        <v>2.2789999999999999</v>
      </c>
      <c r="D2495" s="4">
        <v>2.2789999999999999</v>
      </c>
      <c r="E2495" s="4">
        <v>2.2789999999999999</v>
      </c>
      <c r="F2495" s="6">
        <v>2.2000000000000001E-3</v>
      </c>
      <c r="G2495" s="6"/>
    </row>
    <row r="2496" spans="1:7">
      <c r="A2496" s="5">
        <v>40982</v>
      </c>
      <c r="B2496" s="4">
        <v>2.274</v>
      </c>
      <c r="C2496" s="4">
        <v>2.274</v>
      </c>
      <c r="D2496" s="4">
        <v>2.274</v>
      </c>
      <c r="E2496" s="4">
        <v>2.274</v>
      </c>
      <c r="F2496" s="6">
        <v>6.9599999999999995E-2</v>
      </c>
      <c r="G2496" s="6"/>
    </row>
    <row r="2497" spans="1:7">
      <c r="A2497" s="5">
        <v>40981</v>
      </c>
      <c r="B2497" s="4">
        <v>2.1259999999999999</v>
      </c>
      <c r="C2497" s="4">
        <v>2.1259999999999999</v>
      </c>
      <c r="D2497" s="4">
        <v>2.1259999999999999</v>
      </c>
      <c r="E2497" s="4">
        <v>2.1259999999999999</v>
      </c>
      <c r="F2497" s="6">
        <v>4.3700000000000003E-2</v>
      </c>
      <c r="G2497" s="6"/>
    </row>
    <row r="2498" spans="1:7">
      <c r="A2498" s="5">
        <v>40980</v>
      </c>
      <c r="B2498" s="4">
        <v>2.0369999999999999</v>
      </c>
      <c r="C2498" s="4">
        <v>2.0369999999999999</v>
      </c>
      <c r="D2498" s="4">
        <v>2.0369999999999999</v>
      </c>
      <c r="E2498" s="4">
        <v>2.0369999999999999</v>
      </c>
      <c r="F2498" s="6">
        <v>3.3999999999999998E-3</v>
      </c>
      <c r="G2498" s="6"/>
    </row>
    <row r="2499" spans="1:7">
      <c r="A2499" s="5">
        <v>40977</v>
      </c>
      <c r="B2499" s="4">
        <v>2.0299999999999998</v>
      </c>
      <c r="C2499" s="4">
        <v>2.0299999999999998</v>
      </c>
      <c r="D2499" s="4">
        <v>2.0299999999999998</v>
      </c>
      <c r="E2499" s="4">
        <v>2.0299999999999998</v>
      </c>
      <c r="F2499" s="6">
        <v>6.8999999999999999E-3</v>
      </c>
      <c r="G2499" s="6"/>
    </row>
    <row r="2500" spans="1:7">
      <c r="A2500" s="5">
        <v>40976</v>
      </c>
      <c r="B2500" s="4">
        <v>2.016</v>
      </c>
      <c r="C2500" s="4">
        <v>2.016</v>
      </c>
      <c r="D2500" s="4">
        <v>2.016</v>
      </c>
      <c r="E2500" s="4">
        <v>2.016</v>
      </c>
      <c r="F2500" s="6">
        <v>2.23E-2</v>
      </c>
      <c r="G2500" s="6"/>
    </row>
    <row r="2501" spans="1:7">
      <c r="A2501" s="5">
        <v>40975</v>
      </c>
      <c r="B2501" s="4">
        <v>1.972</v>
      </c>
      <c r="C2501" s="4">
        <v>1.972</v>
      </c>
      <c r="D2501" s="4">
        <v>1.972</v>
      </c>
      <c r="E2501" s="4">
        <v>1.972</v>
      </c>
      <c r="F2501" s="6">
        <v>1.1299999999999999E-2</v>
      </c>
      <c r="G2501" s="6"/>
    </row>
    <row r="2502" spans="1:7">
      <c r="A2502" s="5">
        <v>40974</v>
      </c>
      <c r="B2502" s="4">
        <v>1.95</v>
      </c>
      <c r="C2502" s="4">
        <v>1.95</v>
      </c>
      <c r="D2502" s="4">
        <v>1.95</v>
      </c>
      <c r="E2502" s="4">
        <v>1.95</v>
      </c>
      <c r="F2502" s="6">
        <v>-2.8400000000000002E-2</v>
      </c>
      <c r="G2502" s="6"/>
    </row>
    <row r="2503" spans="1:7">
      <c r="A2503" s="5">
        <v>40973</v>
      </c>
      <c r="B2503" s="4">
        <v>2.0070000000000001</v>
      </c>
      <c r="C2503" s="4">
        <v>2.0070000000000001</v>
      </c>
      <c r="D2503" s="4">
        <v>2.0070000000000001</v>
      </c>
      <c r="E2503" s="4">
        <v>2.0070000000000001</v>
      </c>
      <c r="F2503" s="6">
        <v>1.41E-2</v>
      </c>
      <c r="G2503" s="6"/>
    </row>
    <row r="2504" spans="1:7">
      <c r="A2504" s="5">
        <v>40970</v>
      </c>
      <c r="B2504" s="4">
        <v>1.9790000000000001</v>
      </c>
      <c r="C2504" s="4">
        <v>1.9790000000000001</v>
      </c>
      <c r="D2504" s="4">
        <v>1.9790000000000001</v>
      </c>
      <c r="E2504" s="4">
        <v>1.9790000000000001</v>
      </c>
      <c r="F2504" s="6">
        <v>-2.5100000000000001E-2</v>
      </c>
      <c r="G2504" s="6"/>
    </row>
    <row r="2505" spans="1:7">
      <c r="A2505" s="5">
        <v>40969</v>
      </c>
      <c r="B2505" s="4">
        <v>2.0299999999999998</v>
      </c>
      <c r="C2505" s="4">
        <v>2.0299999999999998</v>
      </c>
      <c r="D2505" s="4">
        <v>2.0299999999999998</v>
      </c>
      <c r="E2505" s="4">
        <v>2.0299999999999998</v>
      </c>
      <c r="F2505" s="6">
        <v>2.8400000000000002E-2</v>
      </c>
      <c r="G2505" s="6"/>
    </row>
    <row r="2506" spans="1:7">
      <c r="A2506" s="5">
        <v>40968</v>
      </c>
      <c r="B2506" s="4">
        <v>1.974</v>
      </c>
      <c r="C2506" s="4">
        <v>1.974</v>
      </c>
      <c r="D2506" s="4">
        <v>1.974</v>
      </c>
      <c r="E2506" s="4">
        <v>1.974</v>
      </c>
      <c r="F2506" s="6">
        <v>1.7000000000000001E-2</v>
      </c>
      <c r="G2506" s="6"/>
    </row>
    <row r="2507" spans="1:7">
      <c r="A2507" s="5">
        <v>40967</v>
      </c>
      <c r="B2507" s="4">
        <v>1.9410000000000001</v>
      </c>
      <c r="C2507" s="4">
        <v>1.9410000000000001</v>
      </c>
      <c r="D2507" s="4">
        <v>1.9410000000000001</v>
      </c>
      <c r="E2507" s="4">
        <v>1.9410000000000001</v>
      </c>
      <c r="F2507" s="6">
        <v>8.3000000000000001E-3</v>
      </c>
      <c r="G2507" s="6"/>
    </row>
    <row r="2508" spans="1:7">
      <c r="A2508" s="5">
        <v>40966</v>
      </c>
      <c r="B2508" s="4">
        <v>1.925</v>
      </c>
      <c r="C2508" s="4">
        <v>1.925</v>
      </c>
      <c r="D2508" s="4">
        <v>1.925</v>
      </c>
      <c r="E2508" s="4">
        <v>1.925</v>
      </c>
      <c r="F2508" s="6">
        <v>-2.63E-2</v>
      </c>
      <c r="G2508" s="6"/>
    </row>
    <row r="2509" spans="1:7">
      <c r="A2509" s="5">
        <v>40963</v>
      </c>
      <c r="B2509" s="4">
        <v>1.9770000000000001</v>
      </c>
      <c r="C2509" s="4">
        <v>1.9770000000000001</v>
      </c>
      <c r="D2509" s="4">
        <v>1.9770000000000001</v>
      </c>
      <c r="E2509" s="4">
        <v>1.9770000000000001</v>
      </c>
      <c r="F2509" s="6">
        <v>-9.4999999999999998E-3</v>
      </c>
      <c r="G2509" s="6"/>
    </row>
    <row r="2510" spans="1:7">
      <c r="A2510" s="5">
        <v>40962</v>
      </c>
      <c r="B2510" s="4">
        <v>1.996</v>
      </c>
      <c r="C2510" s="4">
        <v>1.996</v>
      </c>
      <c r="D2510" s="4">
        <v>1.996</v>
      </c>
      <c r="E2510" s="4">
        <v>1.996</v>
      </c>
      <c r="F2510" s="6">
        <v>-3.0000000000000001E-3</v>
      </c>
      <c r="G2510" s="6"/>
    </row>
    <row r="2511" spans="1:7">
      <c r="A2511" s="5">
        <v>40961</v>
      </c>
      <c r="B2511" s="4">
        <v>2.0019999999999998</v>
      </c>
      <c r="C2511" s="4">
        <v>2.0019999999999998</v>
      </c>
      <c r="D2511" s="4">
        <v>2.0019999999999998</v>
      </c>
      <c r="E2511" s="4">
        <v>2.0019999999999998</v>
      </c>
      <c r="F2511" s="6">
        <v>-2.86E-2</v>
      </c>
      <c r="G2511" s="6"/>
    </row>
    <row r="2512" spans="1:7">
      <c r="A2512" s="5">
        <v>40960</v>
      </c>
      <c r="B2512" s="4">
        <v>2.0609999999999999</v>
      </c>
      <c r="C2512" s="4">
        <v>2.0609999999999999</v>
      </c>
      <c r="D2512" s="4">
        <v>2.0609999999999999</v>
      </c>
      <c r="E2512" s="4">
        <v>2.0609999999999999</v>
      </c>
      <c r="F2512" s="6">
        <v>1.14E-2</v>
      </c>
      <c r="G2512" s="6"/>
    </row>
    <row r="2513" spans="1:7">
      <c r="A2513" s="5">
        <v>40959</v>
      </c>
      <c r="B2513" s="4">
        <v>2.0379999999999998</v>
      </c>
      <c r="C2513" s="4">
        <v>2.0379999999999998</v>
      </c>
      <c r="D2513" s="4">
        <v>2.0379999999999998</v>
      </c>
      <c r="E2513" s="4">
        <v>2.0379999999999998</v>
      </c>
      <c r="F2513" s="6">
        <v>1.89E-2</v>
      </c>
      <c r="G2513" s="6"/>
    </row>
    <row r="2514" spans="1:7">
      <c r="A2514" s="5">
        <v>40956</v>
      </c>
      <c r="B2514" s="4">
        <v>2</v>
      </c>
      <c r="C2514" s="4">
        <v>2</v>
      </c>
      <c r="D2514" s="4">
        <v>2</v>
      </c>
      <c r="E2514" s="4">
        <v>2</v>
      </c>
      <c r="F2514" s="6">
        <v>8.0999999999999996E-3</v>
      </c>
      <c r="G2514" s="6"/>
    </row>
    <row r="2515" spans="1:7">
      <c r="A2515" s="5">
        <v>40955</v>
      </c>
      <c r="B2515" s="4">
        <v>1.984</v>
      </c>
      <c r="C2515" s="4">
        <v>1.984</v>
      </c>
      <c r="D2515" s="4">
        <v>1.984</v>
      </c>
      <c r="E2515" s="4">
        <v>1.984</v>
      </c>
      <c r="F2515" s="6">
        <v>2.64E-2</v>
      </c>
      <c r="G2515" s="6"/>
    </row>
    <row r="2516" spans="1:7">
      <c r="A2516" s="5">
        <v>40954</v>
      </c>
      <c r="B2516" s="4">
        <v>1.9330000000000001</v>
      </c>
      <c r="C2516" s="4">
        <v>1.9330000000000001</v>
      </c>
      <c r="D2516" s="4">
        <v>1.9330000000000001</v>
      </c>
      <c r="E2516" s="4">
        <v>1.9330000000000001</v>
      </c>
      <c r="F2516" s="6">
        <v>-2.5999999999999999E-3</v>
      </c>
      <c r="G2516" s="6"/>
    </row>
    <row r="2517" spans="1:7">
      <c r="A2517" s="5">
        <v>40953</v>
      </c>
      <c r="B2517" s="4">
        <v>1.9379999999999999</v>
      </c>
      <c r="C2517" s="4">
        <v>1.9379999999999999</v>
      </c>
      <c r="D2517" s="4">
        <v>1.9379999999999999</v>
      </c>
      <c r="E2517" s="4">
        <v>1.9379999999999999</v>
      </c>
      <c r="F2517" s="6">
        <v>-2.0199999999999999E-2</v>
      </c>
      <c r="G2517" s="6"/>
    </row>
    <row r="2518" spans="1:7">
      <c r="A2518" s="5">
        <v>40952</v>
      </c>
      <c r="B2518" s="4">
        <v>1.978</v>
      </c>
      <c r="C2518" s="4">
        <v>1.978</v>
      </c>
      <c r="D2518" s="4">
        <v>1.978</v>
      </c>
      <c r="E2518" s="4">
        <v>1.978</v>
      </c>
      <c r="F2518" s="6">
        <v>-3.0000000000000001E-3</v>
      </c>
      <c r="G2518" s="6"/>
    </row>
    <row r="2519" spans="1:7">
      <c r="A2519" s="5">
        <v>40949</v>
      </c>
      <c r="B2519" s="4">
        <v>1.984</v>
      </c>
      <c r="C2519" s="4">
        <v>1.984</v>
      </c>
      <c r="D2519" s="4">
        <v>1.984</v>
      </c>
      <c r="E2519" s="4">
        <v>1.984</v>
      </c>
      <c r="F2519" s="6">
        <v>-2.5499999999999998E-2</v>
      </c>
      <c r="G2519" s="6"/>
    </row>
    <row r="2520" spans="1:7">
      <c r="A2520" s="5">
        <v>40948</v>
      </c>
      <c r="B2520" s="4">
        <v>2.036</v>
      </c>
      <c r="C2520" s="4">
        <v>2.036</v>
      </c>
      <c r="D2520" s="4">
        <v>2.036</v>
      </c>
      <c r="E2520" s="4">
        <v>2.036</v>
      </c>
      <c r="F2520" s="6">
        <v>2.7199999999999998E-2</v>
      </c>
      <c r="G2520" s="6"/>
    </row>
    <row r="2521" spans="1:7">
      <c r="A2521" s="5">
        <v>40947</v>
      </c>
      <c r="B2521" s="4">
        <v>1.982</v>
      </c>
      <c r="C2521" s="4">
        <v>1.982</v>
      </c>
      <c r="D2521" s="4">
        <v>1.982</v>
      </c>
      <c r="E2521" s="4">
        <v>1.982</v>
      </c>
      <c r="F2521" s="6">
        <v>2.5000000000000001E-3</v>
      </c>
      <c r="G2521" s="6"/>
    </row>
    <row r="2522" spans="1:7">
      <c r="A2522" s="5">
        <v>40946</v>
      </c>
      <c r="B2522" s="4">
        <v>1.9770000000000001</v>
      </c>
      <c r="C2522" s="4">
        <v>1.9770000000000001</v>
      </c>
      <c r="D2522" s="4">
        <v>1.9770000000000001</v>
      </c>
      <c r="E2522" s="4">
        <v>1.9770000000000001</v>
      </c>
      <c r="F2522" s="6">
        <v>0.04</v>
      </c>
      <c r="G2522" s="6"/>
    </row>
    <row r="2523" spans="1:7">
      <c r="A2523" s="5">
        <v>40945</v>
      </c>
      <c r="B2523" s="4">
        <v>1.901</v>
      </c>
      <c r="C2523" s="4">
        <v>1.901</v>
      </c>
      <c r="D2523" s="4">
        <v>1.901</v>
      </c>
      <c r="E2523" s="4">
        <v>1.901</v>
      </c>
      <c r="F2523" s="6">
        <v>-1.2E-2</v>
      </c>
      <c r="G2523" s="6"/>
    </row>
    <row r="2524" spans="1:7">
      <c r="A2524" s="5">
        <v>40942</v>
      </c>
      <c r="B2524" s="4">
        <v>1.9239999999999999</v>
      </c>
      <c r="C2524" s="4">
        <v>1.9239999999999999</v>
      </c>
      <c r="D2524" s="4">
        <v>1.9239999999999999</v>
      </c>
      <c r="E2524" s="4">
        <v>1.9239999999999999</v>
      </c>
      <c r="F2524" s="6">
        <v>5.5399999999999998E-2</v>
      </c>
      <c r="G2524" s="6"/>
    </row>
    <row r="2525" spans="1:7">
      <c r="A2525" s="5">
        <v>40941</v>
      </c>
      <c r="B2525" s="4">
        <v>1.823</v>
      </c>
      <c r="C2525" s="4">
        <v>1.823</v>
      </c>
      <c r="D2525" s="4">
        <v>1.823</v>
      </c>
      <c r="E2525" s="4">
        <v>1.823</v>
      </c>
      <c r="F2525" s="6">
        <v>-3.8E-3</v>
      </c>
      <c r="G2525" s="6"/>
    </row>
    <row r="2526" spans="1:7">
      <c r="A2526" s="5">
        <v>40940</v>
      </c>
      <c r="B2526" s="4">
        <v>1.83</v>
      </c>
      <c r="C2526" s="4">
        <v>1.83</v>
      </c>
      <c r="D2526" s="4">
        <v>1.83</v>
      </c>
      <c r="E2526" s="4">
        <v>1.83</v>
      </c>
      <c r="F2526" s="6">
        <v>1.95E-2</v>
      </c>
      <c r="G2526" s="6"/>
    </row>
    <row r="2527" spans="1:7">
      <c r="A2527" s="5">
        <v>40939</v>
      </c>
      <c r="B2527" s="4">
        <v>1.7949999999999999</v>
      </c>
      <c r="C2527" s="4">
        <v>1.7949999999999999</v>
      </c>
      <c r="D2527" s="4">
        <v>1.7949999999999999</v>
      </c>
      <c r="E2527" s="4">
        <v>1.7949999999999999</v>
      </c>
      <c r="F2527" s="6">
        <v>-2.76E-2</v>
      </c>
      <c r="G2527" s="6"/>
    </row>
    <row r="2528" spans="1:7">
      <c r="A2528" s="5">
        <v>40938</v>
      </c>
      <c r="B2528" s="4">
        <v>1.8460000000000001</v>
      </c>
      <c r="C2528" s="4">
        <v>1.8460000000000001</v>
      </c>
      <c r="D2528" s="4">
        <v>1.8460000000000001</v>
      </c>
      <c r="E2528" s="4">
        <v>1.8460000000000001</v>
      </c>
      <c r="F2528" s="6">
        <v>-2.3800000000000002E-2</v>
      </c>
      <c r="G2528" s="6"/>
    </row>
    <row r="2529" spans="1:7">
      <c r="A2529" s="5">
        <v>40935</v>
      </c>
      <c r="B2529" s="4">
        <v>1.891</v>
      </c>
      <c r="C2529" s="4">
        <v>1.891</v>
      </c>
      <c r="D2529" s="4">
        <v>1.891</v>
      </c>
      <c r="E2529" s="4">
        <v>1.891</v>
      </c>
      <c r="F2529" s="6">
        <v>-2.53E-2</v>
      </c>
      <c r="G2529" s="6"/>
    </row>
    <row r="2530" spans="1:7">
      <c r="A2530" s="5">
        <v>40934</v>
      </c>
      <c r="B2530" s="4">
        <v>1.94</v>
      </c>
      <c r="C2530" s="4">
        <v>1.94</v>
      </c>
      <c r="D2530" s="4">
        <v>1.94</v>
      </c>
      <c r="E2530" s="4">
        <v>1.94</v>
      </c>
      <c r="F2530" s="6">
        <v>-3.1E-2</v>
      </c>
      <c r="G2530" s="6"/>
    </row>
    <row r="2531" spans="1:7">
      <c r="A2531" s="5">
        <v>40933</v>
      </c>
      <c r="B2531" s="4">
        <v>2.0019999999999998</v>
      </c>
      <c r="C2531" s="4">
        <v>2.0019999999999998</v>
      </c>
      <c r="D2531" s="4">
        <v>2.0019999999999998</v>
      </c>
      <c r="E2531" s="4">
        <v>2.0019999999999998</v>
      </c>
      <c r="F2531" s="6">
        <v>-2.9600000000000001E-2</v>
      </c>
      <c r="G2531" s="6"/>
    </row>
    <row r="2532" spans="1:7">
      <c r="A2532" s="5">
        <v>40932</v>
      </c>
      <c r="B2532" s="4">
        <v>2.0630000000000002</v>
      </c>
      <c r="C2532" s="4">
        <v>2.0630000000000002</v>
      </c>
      <c r="D2532" s="4">
        <v>2.0630000000000002</v>
      </c>
      <c r="E2532" s="4">
        <v>2.0630000000000002</v>
      </c>
      <c r="F2532" s="6">
        <v>2.3999999999999998E-3</v>
      </c>
      <c r="G2532" s="6"/>
    </row>
    <row r="2533" spans="1:7">
      <c r="A2533" s="5">
        <v>40931</v>
      </c>
      <c r="B2533" s="4">
        <v>2.0579999999999998</v>
      </c>
      <c r="C2533" s="4">
        <v>2.0579999999999998</v>
      </c>
      <c r="D2533" s="4">
        <v>2.0579999999999998</v>
      </c>
      <c r="E2533" s="4">
        <v>2.0579999999999998</v>
      </c>
      <c r="F2533" s="6">
        <v>1.6299999999999999E-2</v>
      </c>
      <c r="G2533" s="6"/>
    </row>
    <row r="2534" spans="1:7">
      <c r="A2534" s="5">
        <v>40928</v>
      </c>
      <c r="B2534" s="4">
        <v>2.0249999999999999</v>
      </c>
      <c r="C2534" s="4">
        <v>2.0249999999999999</v>
      </c>
      <c r="D2534" s="4">
        <v>2.0249999999999999</v>
      </c>
      <c r="E2534" s="4">
        <v>2.0249999999999999</v>
      </c>
      <c r="F2534" s="6">
        <v>2.1700000000000001E-2</v>
      </c>
      <c r="G2534" s="6"/>
    </row>
    <row r="2535" spans="1:7">
      <c r="A2535" s="5">
        <v>40927</v>
      </c>
      <c r="B2535" s="4">
        <v>1.982</v>
      </c>
      <c r="C2535" s="4">
        <v>1.982</v>
      </c>
      <c r="D2535" s="4">
        <v>1.982</v>
      </c>
      <c r="E2535" s="4">
        <v>1.982</v>
      </c>
      <c r="F2535" s="6">
        <v>4.4299999999999999E-2</v>
      </c>
      <c r="G2535" s="6"/>
    </row>
    <row r="2536" spans="1:7">
      <c r="A2536" s="5">
        <v>40926</v>
      </c>
      <c r="B2536" s="4">
        <v>1.8979999999999999</v>
      </c>
      <c r="C2536" s="4">
        <v>1.8979999999999999</v>
      </c>
      <c r="D2536" s="4">
        <v>1.8979999999999999</v>
      </c>
      <c r="E2536" s="4">
        <v>1.8979999999999999</v>
      </c>
      <c r="F2536" s="6">
        <v>2.1499999999999998E-2</v>
      </c>
      <c r="G2536" s="6"/>
    </row>
    <row r="2537" spans="1:7">
      <c r="A2537" s="5">
        <v>40925</v>
      </c>
      <c r="B2537" s="4">
        <v>1.8580000000000001</v>
      </c>
      <c r="C2537" s="4">
        <v>1.8580000000000001</v>
      </c>
      <c r="D2537" s="4">
        <v>1.8580000000000001</v>
      </c>
      <c r="E2537" s="4">
        <v>1.8580000000000001</v>
      </c>
      <c r="F2537" s="6">
        <v>-1.1000000000000001E-3</v>
      </c>
      <c r="G2537" s="6"/>
    </row>
    <row r="2538" spans="1:7">
      <c r="A2538" s="5">
        <v>40924</v>
      </c>
      <c r="B2538" s="4">
        <v>1.86</v>
      </c>
      <c r="C2538" s="4">
        <v>1.86</v>
      </c>
      <c r="D2538" s="4">
        <v>1.86</v>
      </c>
      <c r="E2538" s="4">
        <v>1.86</v>
      </c>
      <c r="F2538" s="6">
        <v>-5.8999999999999999E-3</v>
      </c>
      <c r="G2538" s="6"/>
    </row>
    <row r="2539" spans="1:7">
      <c r="A2539" s="5">
        <v>40921</v>
      </c>
      <c r="B2539" s="4">
        <v>1.871</v>
      </c>
      <c r="C2539" s="4">
        <v>1.871</v>
      </c>
      <c r="D2539" s="4">
        <v>1.871</v>
      </c>
      <c r="E2539" s="4">
        <v>1.871</v>
      </c>
      <c r="F2539" s="6">
        <v>-2.86E-2</v>
      </c>
      <c r="G2539" s="6"/>
    </row>
    <row r="2540" spans="1:7">
      <c r="A2540" s="5">
        <v>40920</v>
      </c>
      <c r="B2540" s="4">
        <v>1.9259999999999999</v>
      </c>
      <c r="C2540" s="4">
        <v>1.9259999999999999</v>
      </c>
      <c r="D2540" s="4">
        <v>1.9259999999999999</v>
      </c>
      <c r="E2540" s="4">
        <v>1.9259999999999999</v>
      </c>
      <c r="F2540" s="6">
        <v>1.0999999999999999E-2</v>
      </c>
      <c r="G2540" s="6"/>
    </row>
    <row r="2541" spans="1:7">
      <c r="A2541" s="5">
        <v>40919</v>
      </c>
      <c r="B2541" s="4">
        <v>1.905</v>
      </c>
      <c r="C2541" s="4">
        <v>1.905</v>
      </c>
      <c r="D2541" s="4">
        <v>1.905</v>
      </c>
      <c r="E2541" s="4">
        <v>1.905</v>
      </c>
      <c r="F2541" s="6">
        <v>-2.9499999999999998E-2</v>
      </c>
      <c r="G2541" s="6"/>
    </row>
    <row r="2542" spans="1:7">
      <c r="A2542" s="5">
        <v>40918</v>
      </c>
      <c r="B2542" s="4">
        <v>1.9630000000000001</v>
      </c>
      <c r="C2542" s="4">
        <v>1.9630000000000001</v>
      </c>
      <c r="D2542" s="4">
        <v>1.9630000000000001</v>
      </c>
      <c r="E2542" s="4">
        <v>1.9630000000000001</v>
      </c>
      <c r="F2542" s="6">
        <v>3.5999999999999999E-3</v>
      </c>
      <c r="G2542" s="6"/>
    </row>
    <row r="2543" spans="1:7">
      <c r="A2543" s="5">
        <v>40917</v>
      </c>
      <c r="B2543" s="4">
        <v>1.956</v>
      </c>
      <c r="C2543" s="4">
        <v>1.956</v>
      </c>
      <c r="D2543" s="4">
        <v>1.956</v>
      </c>
      <c r="E2543" s="4">
        <v>1.956</v>
      </c>
      <c r="F2543" s="6">
        <v>-1E-3</v>
      </c>
      <c r="G2543" s="6"/>
    </row>
    <row r="2544" spans="1:7">
      <c r="A2544" s="5">
        <v>40914</v>
      </c>
      <c r="B2544" s="4">
        <v>1.958</v>
      </c>
      <c r="C2544" s="4">
        <v>1.958</v>
      </c>
      <c r="D2544" s="4">
        <v>1.958</v>
      </c>
      <c r="E2544" s="4">
        <v>1.958</v>
      </c>
      <c r="F2544" s="6">
        <v>-1.9E-2</v>
      </c>
      <c r="G2544" s="6"/>
    </row>
    <row r="2545" spans="1:7">
      <c r="A2545" s="5">
        <v>40913</v>
      </c>
      <c r="B2545" s="4">
        <v>1.996</v>
      </c>
      <c r="C2545" s="4">
        <v>1.996</v>
      </c>
      <c r="D2545" s="4">
        <v>1.996</v>
      </c>
      <c r="E2545" s="4">
        <v>1.996</v>
      </c>
      <c r="F2545" s="6">
        <v>6.0000000000000001E-3</v>
      </c>
      <c r="G2545" s="6"/>
    </row>
    <row r="2546" spans="1:7">
      <c r="A2546" s="5">
        <v>40912</v>
      </c>
      <c r="B2546" s="4">
        <v>1.984</v>
      </c>
      <c r="C2546" s="4">
        <v>1.984</v>
      </c>
      <c r="D2546" s="4">
        <v>1.984</v>
      </c>
      <c r="E2546" s="4">
        <v>1.984</v>
      </c>
      <c r="F2546" s="6">
        <v>1.43E-2</v>
      </c>
      <c r="G2546" s="6"/>
    </row>
    <row r="2547" spans="1:7">
      <c r="A2547" s="5">
        <v>40911</v>
      </c>
      <c r="B2547" s="4">
        <v>1.956</v>
      </c>
      <c r="C2547" s="4">
        <v>1.956</v>
      </c>
      <c r="D2547" s="4">
        <v>1.956</v>
      </c>
      <c r="E2547" s="4">
        <v>1.956</v>
      </c>
      <c r="F2547" s="6">
        <v>4.4400000000000002E-2</v>
      </c>
      <c r="G2547" s="6"/>
    </row>
    <row r="2548" spans="1:7">
      <c r="A2548" s="5">
        <v>40910</v>
      </c>
      <c r="B2548" s="4">
        <v>1.873</v>
      </c>
      <c r="C2548" s="4">
        <v>1.873</v>
      </c>
      <c r="D2548" s="4">
        <v>1.873</v>
      </c>
      <c r="E2548" s="4">
        <v>1.873</v>
      </c>
      <c r="F2548" s="6">
        <v>-1.6999999999999999E-3</v>
      </c>
      <c r="G2548" s="6"/>
    </row>
    <row r="2549" spans="1:7">
      <c r="A2549" s="5">
        <v>40907</v>
      </c>
      <c r="B2549" s="4">
        <v>1.8759999999999999</v>
      </c>
      <c r="C2549" s="4">
        <v>1.8759999999999999</v>
      </c>
      <c r="D2549" s="4">
        <v>1.8759999999999999</v>
      </c>
      <c r="E2549" s="4">
        <v>1.8759999999999999</v>
      </c>
      <c r="F2549" s="6">
        <v>-1.21E-2</v>
      </c>
      <c r="G2549" s="6"/>
    </row>
    <row r="2550" spans="1:7">
      <c r="A2550" s="5">
        <v>40906</v>
      </c>
      <c r="B2550" s="4">
        <v>1.899</v>
      </c>
      <c r="C2550" s="4">
        <v>1.899</v>
      </c>
      <c r="D2550" s="4">
        <v>1.899</v>
      </c>
      <c r="E2550" s="4">
        <v>1.899</v>
      </c>
      <c r="F2550" s="6">
        <v>-1.15E-2</v>
      </c>
      <c r="G2550" s="6"/>
    </row>
    <row r="2551" spans="1:7">
      <c r="A2551" s="5">
        <v>40905</v>
      </c>
      <c r="B2551" s="4">
        <v>1.921</v>
      </c>
      <c r="C2551" s="4">
        <v>1.921</v>
      </c>
      <c r="D2551" s="4">
        <v>1.921</v>
      </c>
      <c r="E2551" s="4">
        <v>1.921</v>
      </c>
      <c r="F2551" s="6">
        <v>-4.0500000000000001E-2</v>
      </c>
      <c r="G2551" s="6"/>
    </row>
    <row r="2552" spans="1:7">
      <c r="A2552" s="5">
        <v>40904</v>
      </c>
      <c r="B2552" s="4">
        <v>2.0019999999999998</v>
      </c>
      <c r="C2552" s="4">
        <v>2.0019999999999998</v>
      </c>
      <c r="D2552" s="4">
        <v>2.0019999999999998</v>
      </c>
      <c r="E2552" s="4">
        <v>2.0019999999999998</v>
      </c>
      <c r="F2552" s="6">
        <v>-1.17E-2</v>
      </c>
      <c r="G2552" s="6"/>
    </row>
    <row r="2553" spans="1:7">
      <c r="A2553" s="5">
        <v>40903</v>
      </c>
      <c r="B2553" s="4">
        <v>2.0259999999999998</v>
      </c>
      <c r="C2553" s="4">
        <v>2.0259999999999998</v>
      </c>
      <c r="D2553" s="4">
        <v>2.0259999999999998</v>
      </c>
      <c r="E2553" s="4">
        <v>2.0259999999999998</v>
      </c>
      <c r="F2553" s="6">
        <v>2.3E-3</v>
      </c>
      <c r="G2553" s="6"/>
    </row>
    <row r="2554" spans="1:7">
      <c r="A2554" s="5">
        <v>40900</v>
      </c>
      <c r="B2554" s="4">
        <v>2.0209999999999999</v>
      </c>
      <c r="C2554" s="4">
        <v>2.0209999999999999</v>
      </c>
      <c r="D2554" s="4">
        <v>2.0209999999999999</v>
      </c>
      <c r="E2554" s="4">
        <v>2.0209999999999999</v>
      </c>
      <c r="F2554" s="6">
        <v>3.4799999999999998E-2</v>
      </c>
      <c r="G2554" s="6"/>
    </row>
    <row r="2555" spans="1:7">
      <c r="A2555" s="5">
        <v>40899</v>
      </c>
      <c r="B2555" s="4">
        <v>1.9530000000000001</v>
      </c>
      <c r="C2555" s="4">
        <v>1.9530000000000001</v>
      </c>
      <c r="D2555" s="4">
        <v>1.9530000000000001</v>
      </c>
      <c r="E2555" s="4">
        <v>1.9530000000000001</v>
      </c>
      <c r="F2555" s="6">
        <v>-8.6E-3</v>
      </c>
      <c r="G2555" s="6"/>
    </row>
    <row r="2556" spans="1:7">
      <c r="A2556" s="5">
        <v>40898</v>
      </c>
      <c r="B2556" s="4">
        <v>1.97</v>
      </c>
      <c r="C2556" s="4">
        <v>1.97</v>
      </c>
      <c r="D2556" s="4">
        <v>1.97</v>
      </c>
      <c r="E2556" s="4">
        <v>1.97</v>
      </c>
      <c r="F2556" s="6">
        <v>2.23E-2</v>
      </c>
      <c r="G2556" s="6"/>
    </row>
    <row r="2557" spans="1:7">
      <c r="A2557" s="5">
        <v>40897</v>
      </c>
      <c r="B2557" s="4">
        <v>1.927</v>
      </c>
      <c r="C2557" s="4">
        <v>1.927</v>
      </c>
      <c r="D2557" s="4">
        <v>1.927</v>
      </c>
      <c r="E2557" s="4">
        <v>1.927</v>
      </c>
      <c r="F2557" s="6">
        <v>6.4600000000000005E-2</v>
      </c>
      <c r="G2557" s="6"/>
    </row>
    <row r="2558" spans="1:7">
      <c r="A2558" s="5">
        <v>40896</v>
      </c>
      <c r="B2558" s="4">
        <v>1.81</v>
      </c>
      <c r="C2558" s="4">
        <v>1.81</v>
      </c>
      <c r="D2558" s="4">
        <v>1.81</v>
      </c>
      <c r="E2558" s="4">
        <v>1.81</v>
      </c>
      <c r="F2558" s="6">
        <v>-2.2200000000000001E-2</v>
      </c>
      <c r="G2558" s="6"/>
    </row>
    <row r="2559" spans="1:7">
      <c r="A2559" s="5">
        <v>40893</v>
      </c>
      <c r="B2559" s="4">
        <v>1.851</v>
      </c>
      <c r="C2559" s="4">
        <v>1.851</v>
      </c>
      <c r="D2559" s="4">
        <v>1.851</v>
      </c>
      <c r="E2559" s="4">
        <v>1.851</v>
      </c>
      <c r="F2559" s="6">
        <v>-3.1399999999999997E-2</v>
      </c>
      <c r="G2559" s="6"/>
    </row>
    <row r="2560" spans="1:7">
      <c r="A2560" s="5">
        <v>40892</v>
      </c>
      <c r="B2560" s="4">
        <v>1.911</v>
      </c>
      <c r="C2560" s="4">
        <v>1.911</v>
      </c>
      <c r="D2560" s="4">
        <v>1.911</v>
      </c>
      <c r="E2560" s="4">
        <v>1.911</v>
      </c>
      <c r="F2560" s="6">
        <v>3.7000000000000002E-3</v>
      </c>
      <c r="G2560" s="6"/>
    </row>
    <row r="2561" spans="1:7">
      <c r="A2561" s="5">
        <v>40891</v>
      </c>
      <c r="B2561" s="4">
        <v>1.9039999999999999</v>
      </c>
      <c r="C2561" s="4">
        <v>1.9039999999999999</v>
      </c>
      <c r="D2561" s="4">
        <v>1.9039999999999999</v>
      </c>
      <c r="E2561" s="4">
        <v>1.9039999999999999</v>
      </c>
      <c r="F2561" s="6">
        <v>-3.0099999999999998E-2</v>
      </c>
      <c r="G2561" s="6"/>
    </row>
    <row r="2562" spans="1:7">
      <c r="A2562" s="5">
        <v>40890</v>
      </c>
      <c r="B2562" s="4">
        <v>1.9630000000000001</v>
      </c>
      <c r="C2562" s="4">
        <v>1.9630000000000001</v>
      </c>
      <c r="D2562" s="4">
        <v>1.9630000000000001</v>
      </c>
      <c r="E2562" s="4">
        <v>1.9630000000000001</v>
      </c>
      <c r="F2562" s="6">
        <v>-2.6800000000000001E-2</v>
      </c>
      <c r="G2562" s="6"/>
    </row>
    <row r="2563" spans="1:7">
      <c r="A2563" s="5">
        <v>40889</v>
      </c>
      <c r="B2563" s="4">
        <v>2.0169999999999999</v>
      </c>
      <c r="C2563" s="4">
        <v>2.0169999999999999</v>
      </c>
      <c r="D2563" s="4">
        <v>2.0169999999999999</v>
      </c>
      <c r="E2563" s="4">
        <v>2.0169999999999999</v>
      </c>
      <c r="F2563" s="6">
        <v>-2.23E-2</v>
      </c>
      <c r="G2563" s="6"/>
    </row>
    <row r="2564" spans="1:7">
      <c r="A2564" s="5">
        <v>40886</v>
      </c>
      <c r="B2564" s="4">
        <v>2.0630000000000002</v>
      </c>
      <c r="C2564" s="4">
        <v>2.0630000000000002</v>
      </c>
      <c r="D2564" s="4">
        <v>2.0630000000000002</v>
      </c>
      <c r="E2564" s="4">
        <v>2.0630000000000002</v>
      </c>
      <c r="F2564" s="6">
        <v>4.7199999999999999E-2</v>
      </c>
      <c r="G2564" s="6"/>
    </row>
    <row r="2565" spans="1:7">
      <c r="A2565" s="5">
        <v>40885</v>
      </c>
      <c r="B2565" s="4">
        <v>1.97</v>
      </c>
      <c r="C2565" s="4">
        <v>1.97</v>
      </c>
      <c r="D2565" s="4">
        <v>1.97</v>
      </c>
      <c r="E2565" s="4">
        <v>1.97</v>
      </c>
      <c r="F2565" s="6">
        <v>-3.1E-2</v>
      </c>
      <c r="G2565" s="6"/>
    </row>
    <row r="2566" spans="1:7">
      <c r="A2566" s="5">
        <v>40884</v>
      </c>
      <c r="B2566" s="4">
        <v>2.0329999999999999</v>
      </c>
      <c r="C2566" s="4">
        <v>2.0329999999999999</v>
      </c>
      <c r="D2566" s="4">
        <v>2.0329999999999999</v>
      </c>
      <c r="E2566" s="4">
        <v>2.0329999999999999</v>
      </c>
      <c r="F2566" s="6">
        <v>-2.5399999999999999E-2</v>
      </c>
      <c r="G2566" s="6"/>
    </row>
    <row r="2567" spans="1:7">
      <c r="A2567" s="5">
        <v>40883</v>
      </c>
      <c r="B2567" s="4">
        <v>2.0859999999999999</v>
      </c>
      <c r="C2567" s="4">
        <v>2.0859999999999999</v>
      </c>
      <c r="D2567" s="4">
        <v>2.0859999999999999</v>
      </c>
      <c r="E2567" s="4">
        <v>2.0859999999999999</v>
      </c>
      <c r="F2567" s="6">
        <v>2.6100000000000002E-2</v>
      </c>
      <c r="G2567" s="6"/>
    </row>
    <row r="2568" spans="1:7">
      <c r="A2568" s="5">
        <v>40882</v>
      </c>
      <c r="B2568" s="4">
        <v>2.0329999999999999</v>
      </c>
      <c r="C2568" s="4">
        <v>2.0329999999999999</v>
      </c>
      <c r="D2568" s="4">
        <v>2.0329999999999999</v>
      </c>
      <c r="E2568" s="4">
        <v>2.0329999999999999</v>
      </c>
      <c r="F2568" s="6">
        <v>0</v>
      </c>
      <c r="G2568" s="6"/>
    </row>
    <row r="2569" spans="1:7">
      <c r="A2569" s="5">
        <v>40879</v>
      </c>
      <c r="B2569" s="4">
        <v>2.0329999999999999</v>
      </c>
      <c r="C2569" s="4">
        <v>2.0329999999999999</v>
      </c>
      <c r="D2569" s="4">
        <v>2.0329999999999999</v>
      </c>
      <c r="E2569" s="4">
        <v>2.0329999999999999</v>
      </c>
      <c r="F2569" s="6">
        <v>-2.5399999999999999E-2</v>
      </c>
      <c r="G2569" s="6"/>
    </row>
    <row r="2570" spans="1:7">
      <c r="A2570" s="5">
        <v>40878</v>
      </c>
      <c r="B2570" s="4">
        <v>2.0859999999999999</v>
      </c>
      <c r="C2570" s="4">
        <v>2.0859999999999999</v>
      </c>
      <c r="D2570" s="4">
        <v>2.0859999999999999</v>
      </c>
      <c r="E2570" s="4">
        <v>2.0859999999999999</v>
      </c>
      <c r="F2570" s="6">
        <v>7.1999999999999998E-3</v>
      </c>
      <c r="G2570" s="6"/>
    </row>
    <row r="2571" spans="1:7">
      <c r="A2571" s="5">
        <v>40877</v>
      </c>
      <c r="B2571" s="4">
        <v>2.0710000000000002</v>
      </c>
      <c r="C2571" s="4">
        <v>2.0710000000000002</v>
      </c>
      <c r="D2571" s="4">
        <v>2.0710000000000002</v>
      </c>
      <c r="E2571" s="4">
        <v>2.0710000000000002</v>
      </c>
      <c r="F2571" s="6">
        <v>4.1799999999999997E-2</v>
      </c>
      <c r="G2571" s="6"/>
    </row>
    <row r="2572" spans="1:7">
      <c r="A2572" s="5">
        <v>40876</v>
      </c>
      <c r="B2572" s="4">
        <v>1.988</v>
      </c>
      <c r="C2572" s="4">
        <v>1.988</v>
      </c>
      <c r="D2572" s="4">
        <v>1.988</v>
      </c>
      <c r="E2572" s="4">
        <v>1.988</v>
      </c>
      <c r="F2572" s="6">
        <v>9.1000000000000004E-3</v>
      </c>
      <c r="G2572" s="6"/>
    </row>
    <row r="2573" spans="1:7">
      <c r="A2573" s="5">
        <v>40875</v>
      </c>
      <c r="B2573" s="4">
        <v>1.97</v>
      </c>
      <c r="C2573" s="4">
        <v>1.97</v>
      </c>
      <c r="D2573" s="4">
        <v>1.97</v>
      </c>
      <c r="E2573" s="4">
        <v>1.97</v>
      </c>
      <c r="F2573" s="6">
        <v>2.5000000000000001E-3</v>
      </c>
      <c r="G2573" s="6"/>
    </row>
    <row r="2574" spans="1:7">
      <c r="A2574" s="5">
        <v>40872</v>
      </c>
      <c r="B2574" s="4">
        <v>1.9650000000000001</v>
      </c>
      <c r="C2574" s="4">
        <v>1.9650000000000001</v>
      </c>
      <c r="D2574" s="4">
        <v>1.9650000000000001</v>
      </c>
      <c r="E2574" s="4">
        <v>1.9650000000000001</v>
      </c>
      <c r="F2574" s="6">
        <v>3.7499999999999999E-2</v>
      </c>
      <c r="G2574" s="6"/>
    </row>
    <row r="2575" spans="1:7">
      <c r="A2575" s="5">
        <v>40871</v>
      </c>
      <c r="B2575" s="4">
        <v>1.8939999999999999</v>
      </c>
      <c r="C2575" s="4">
        <v>1.8939999999999999</v>
      </c>
      <c r="D2575" s="4">
        <v>1.8939999999999999</v>
      </c>
      <c r="E2575" s="4">
        <v>1.8939999999999999</v>
      </c>
      <c r="F2575" s="6">
        <v>3.0999999999999999E-3</v>
      </c>
      <c r="G2575" s="6"/>
    </row>
    <row r="2576" spans="1:7">
      <c r="A2576" s="5">
        <v>40870</v>
      </c>
      <c r="B2576" s="4">
        <v>1.8879999999999999</v>
      </c>
      <c r="C2576" s="4">
        <v>1.8879999999999999</v>
      </c>
      <c r="D2576" s="4">
        <v>1.8879999999999999</v>
      </c>
      <c r="E2576" s="4">
        <v>1.8879999999999999</v>
      </c>
      <c r="F2576" s="6">
        <v>-1.77E-2</v>
      </c>
      <c r="G2576" s="6"/>
    </row>
    <row r="2577" spans="1:7">
      <c r="A2577" s="5">
        <v>40869</v>
      </c>
      <c r="B2577" s="4">
        <v>1.9219999999999999</v>
      </c>
      <c r="C2577" s="4">
        <v>1.9219999999999999</v>
      </c>
      <c r="D2577" s="4">
        <v>1.9219999999999999</v>
      </c>
      <c r="E2577" s="4">
        <v>1.9219999999999999</v>
      </c>
      <c r="F2577" s="6">
        <v>-2.1899999999999999E-2</v>
      </c>
      <c r="G2577" s="6"/>
    </row>
    <row r="2578" spans="1:7">
      <c r="A2578" s="5">
        <v>40868</v>
      </c>
      <c r="B2578" s="4">
        <v>1.9650000000000001</v>
      </c>
      <c r="C2578" s="4">
        <v>1.9650000000000001</v>
      </c>
      <c r="D2578" s="4">
        <v>1.9650000000000001</v>
      </c>
      <c r="E2578" s="4">
        <v>1.9650000000000001</v>
      </c>
      <c r="F2578" s="6">
        <v>-0.02</v>
      </c>
      <c r="G2578" s="6"/>
    </row>
    <row r="2579" spans="1:7">
      <c r="A2579" s="5">
        <v>40865</v>
      </c>
      <c r="B2579" s="4">
        <v>2.0049999999999999</v>
      </c>
      <c r="C2579" s="4">
        <v>2.0049999999999999</v>
      </c>
      <c r="D2579" s="4">
        <v>2.0049999999999999</v>
      </c>
      <c r="E2579" s="4">
        <v>2.0049999999999999</v>
      </c>
      <c r="F2579" s="6">
        <v>2.0400000000000001E-2</v>
      </c>
      <c r="G2579" s="6"/>
    </row>
    <row r="2580" spans="1:7">
      <c r="A2580" s="5">
        <v>40864</v>
      </c>
      <c r="B2580" s="4">
        <v>1.9650000000000001</v>
      </c>
      <c r="C2580" s="4">
        <v>1.9650000000000001</v>
      </c>
      <c r="D2580" s="4">
        <v>1.9650000000000001</v>
      </c>
      <c r="E2580" s="4">
        <v>1.9650000000000001</v>
      </c>
      <c r="F2580" s="6">
        <v>-1.7500000000000002E-2</v>
      </c>
      <c r="G2580" s="6"/>
    </row>
    <row r="2581" spans="1:7">
      <c r="A2581" s="5">
        <v>40863</v>
      </c>
      <c r="B2581" s="4">
        <v>2</v>
      </c>
      <c r="C2581" s="4">
        <v>2</v>
      </c>
      <c r="D2581" s="4">
        <v>2</v>
      </c>
      <c r="E2581" s="4">
        <v>2</v>
      </c>
      <c r="F2581" s="6">
        <v>-2.3900000000000001E-2</v>
      </c>
      <c r="G2581" s="6"/>
    </row>
    <row r="2582" spans="1:7">
      <c r="A2582" s="5">
        <v>40862</v>
      </c>
      <c r="B2582" s="4">
        <v>2.0489999999999999</v>
      </c>
      <c r="C2582" s="4">
        <v>2.0489999999999999</v>
      </c>
      <c r="D2582" s="4">
        <v>2.0489999999999999</v>
      </c>
      <c r="E2582" s="4">
        <v>2.0489999999999999</v>
      </c>
      <c r="F2582" s="6">
        <v>2E-3</v>
      </c>
      <c r="G2582" s="6"/>
    </row>
    <row r="2583" spans="1:7">
      <c r="A2583" s="5">
        <v>40861</v>
      </c>
      <c r="B2583" s="4">
        <v>2.0449999999999999</v>
      </c>
      <c r="C2583" s="4">
        <v>2.0449999999999999</v>
      </c>
      <c r="D2583" s="4">
        <v>2.0449999999999999</v>
      </c>
      <c r="E2583" s="4">
        <v>2.0449999999999999</v>
      </c>
      <c r="F2583" s="6">
        <v>-5.7999999999999996E-3</v>
      </c>
      <c r="G2583" s="6"/>
    </row>
    <row r="2584" spans="1:7">
      <c r="A2584" s="5">
        <v>40858</v>
      </c>
      <c r="B2584" s="4">
        <v>2.0569999999999999</v>
      </c>
      <c r="C2584" s="4">
        <v>2.0569999999999999</v>
      </c>
      <c r="D2584" s="4">
        <v>2.0569999999999999</v>
      </c>
      <c r="E2584" s="4">
        <v>2.0569999999999999</v>
      </c>
      <c r="F2584" s="6">
        <v>0</v>
      </c>
      <c r="G2584" s="6"/>
    </row>
    <row r="2585" spans="1:7">
      <c r="A2585" s="5">
        <v>40857</v>
      </c>
      <c r="B2585" s="4">
        <v>2.0569999999999999</v>
      </c>
      <c r="C2585" s="4">
        <v>2.0569999999999999</v>
      </c>
      <c r="D2585" s="4">
        <v>2.0569999999999999</v>
      </c>
      <c r="E2585" s="4">
        <v>2.0569999999999999</v>
      </c>
      <c r="F2585" s="6">
        <v>4.6300000000000001E-2</v>
      </c>
      <c r="G2585" s="6"/>
    </row>
    <row r="2586" spans="1:7">
      <c r="A2586" s="5">
        <v>40856</v>
      </c>
      <c r="B2586" s="4">
        <v>1.966</v>
      </c>
      <c r="C2586" s="4">
        <v>1.966</v>
      </c>
      <c r="D2586" s="4">
        <v>1.966</v>
      </c>
      <c r="E2586" s="4">
        <v>1.966</v>
      </c>
      <c r="F2586" s="6">
        <v>-5.4399999999999997E-2</v>
      </c>
      <c r="G2586" s="6"/>
    </row>
    <row r="2587" spans="1:7">
      <c r="A2587" s="5">
        <v>40855</v>
      </c>
      <c r="B2587" s="4">
        <v>2.0790000000000002</v>
      </c>
      <c r="C2587" s="4">
        <v>2.0790000000000002</v>
      </c>
      <c r="D2587" s="4">
        <v>2.0790000000000002</v>
      </c>
      <c r="E2587" s="4">
        <v>2.0790000000000002</v>
      </c>
      <c r="F2587" s="6">
        <v>2.92E-2</v>
      </c>
      <c r="G2587" s="6"/>
    </row>
    <row r="2588" spans="1:7">
      <c r="A2588" s="5">
        <v>40854</v>
      </c>
      <c r="B2588" s="4">
        <v>2.02</v>
      </c>
      <c r="C2588" s="4">
        <v>2.02</v>
      </c>
      <c r="D2588" s="4">
        <v>2.02</v>
      </c>
      <c r="E2588" s="4">
        <v>2.02</v>
      </c>
      <c r="F2588" s="6">
        <v>-8.8000000000000005E-3</v>
      </c>
      <c r="G2588" s="6"/>
    </row>
    <row r="2589" spans="1:7">
      <c r="A2589" s="5">
        <v>40851</v>
      </c>
      <c r="B2589" s="4">
        <v>2.0379999999999998</v>
      </c>
      <c r="C2589" s="4">
        <v>2.0379999999999998</v>
      </c>
      <c r="D2589" s="4">
        <v>2.0379999999999998</v>
      </c>
      <c r="E2589" s="4">
        <v>2.0379999999999998</v>
      </c>
      <c r="F2589" s="6">
        <v>-1.6899999999999998E-2</v>
      </c>
      <c r="G2589" s="6"/>
    </row>
    <row r="2590" spans="1:7">
      <c r="A2590" s="5">
        <v>40850</v>
      </c>
      <c r="B2590" s="4">
        <v>2.073</v>
      </c>
      <c r="C2590" s="4">
        <v>2.073</v>
      </c>
      <c r="D2590" s="4">
        <v>2.073</v>
      </c>
      <c r="E2590" s="4">
        <v>2.073</v>
      </c>
      <c r="F2590" s="6">
        <v>4.2200000000000001E-2</v>
      </c>
      <c r="G2590" s="6"/>
    </row>
    <row r="2591" spans="1:7">
      <c r="A2591" s="5">
        <v>40849</v>
      </c>
      <c r="B2591" s="4">
        <v>1.9890000000000001</v>
      </c>
      <c r="C2591" s="4">
        <v>1.9890000000000001</v>
      </c>
      <c r="D2591" s="4">
        <v>1.9890000000000001</v>
      </c>
      <c r="E2591" s="4">
        <v>1.9890000000000001</v>
      </c>
      <c r="F2591" s="6">
        <v>-1E-3</v>
      </c>
      <c r="G2591" s="6"/>
    </row>
    <row r="2592" spans="1:7">
      <c r="A2592" s="5">
        <v>40848</v>
      </c>
      <c r="B2592" s="4">
        <v>1.9910000000000001</v>
      </c>
      <c r="C2592" s="4">
        <v>1.9910000000000001</v>
      </c>
      <c r="D2592" s="4">
        <v>1.9910000000000001</v>
      </c>
      <c r="E2592" s="4">
        <v>1.9910000000000001</v>
      </c>
      <c r="F2592" s="6">
        <v>-5.91E-2</v>
      </c>
      <c r="G2592" s="6"/>
    </row>
    <row r="2593" spans="1:7">
      <c r="A2593" s="5">
        <v>40847</v>
      </c>
      <c r="B2593" s="4">
        <v>2.1160000000000001</v>
      </c>
      <c r="C2593" s="4">
        <v>2.1160000000000001</v>
      </c>
      <c r="D2593" s="4">
        <v>2.1160000000000001</v>
      </c>
      <c r="E2593" s="4">
        <v>2.1160000000000001</v>
      </c>
      <c r="F2593" s="6">
        <v>-8.9499999999999996E-2</v>
      </c>
      <c r="G2593" s="6"/>
    </row>
    <row r="2594" spans="1:7">
      <c r="A2594" s="5">
        <v>40844</v>
      </c>
      <c r="B2594" s="4">
        <v>2.3239999999999998</v>
      </c>
      <c r="C2594" s="4">
        <v>2.3239999999999998</v>
      </c>
      <c r="D2594" s="4">
        <v>2.3239999999999998</v>
      </c>
      <c r="E2594" s="4">
        <v>2.3239999999999998</v>
      </c>
      <c r="F2594" s="6">
        <v>-2.5600000000000001E-2</v>
      </c>
      <c r="G2594" s="6"/>
    </row>
    <row r="2595" spans="1:7">
      <c r="A2595" s="5">
        <v>40843</v>
      </c>
      <c r="B2595" s="4">
        <v>2.3849999999999998</v>
      </c>
      <c r="C2595" s="4">
        <v>2.3849999999999998</v>
      </c>
      <c r="D2595" s="4">
        <v>2.3849999999999998</v>
      </c>
      <c r="E2595" s="4">
        <v>2.3849999999999998</v>
      </c>
      <c r="F2595" s="6">
        <v>8.0699999999999994E-2</v>
      </c>
      <c r="G2595" s="6"/>
    </row>
    <row r="2596" spans="1:7">
      <c r="A2596" s="5">
        <v>40842</v>
      </c>
      <c r="B2596" s="4">
        <v>2.2069999999999999</v>
      </c>
      <c r="C2596" s="4">
        <v>2.2069999999999999</v>
      </c>
      <c r="D2596" s="4">
        <v>2.2069999999999999</v>
      </c>
      <c r="E2596" s="4">
        <v>2.2069999999999999</v>
      </c>
      <c r="F2596" s="6">
        <v>4.3999999999999997E-2</v>
      </c>
      <c r="G2596" s="6"/>
    </row>
    <row r="2597" spans="1:7">
      <c r="A2597" s="5">
        <v>40841</v>
      </c>
      <c r="B2597" s="4">
        <v>2.1139999999999999</v>
      </c>
      <c r="C2597" s="4">
        <v>2.1139999999999999</v>
      </c>
      <c r="D2597" s="4">
        <v>2.1139999999999999</v>
      </c>
      <c r="E2597" s="4">
        <v>2.1139999999999999</v>
      </c>
      <c r="F2597" s="6">
        <v>-5.3699999999999998E-2</v>
      </c>
      <c r="G2597" s="6"/>
    </row>
    <row r="2598" spans="1:7">
      <c r="A2598" s="5">
        <v>40840</v>
      </c>
      <c r="B2598" s="4">
        <v>2.234</v>
      </c>
      <c r="C2598" s="4">
        <v>2.234</v>
      </c>
      <c r="D2598" s="4">
        <v>2.234</v>
      </c>
      <c r="E2598" s="4">
        <v>2.234</v>
      </c>
      <c r="F2598" s="6">
        <v>8.0999999999999996E-3</v>
      </c>
      <c r="G2598" s="6"/>
    </row>
    <row r="2599" spans="1:7">
      <c r="A2599" s="5">
        <v>40837</v>
      </c>
      <c r="B2599" s="4">
        <v>2.2160000000000002</v>
      </c>
      <c r="C2599" s="4">
        <v>2.2160000000000002</v>
      </c>
      <c r="D2599" s="4">
        <v>2.2160000000000002</v>
      </c>
      <c r="E2599" s="4">
        <v>2.2160000000000002</v>
      </c>
      <c r="F2599" s="6">
        <v>1.3299999999999999E-2</v>
      </c>
      <c r="G2599" s="6"/>
    </row>
    <row r="2600" spans="1:7">
      <c r="A2600" s="5">
        <v>40836</v>
      </c>
      <c r="B2600" s="4">
        <v>2.1869999999999998</v>
      </c>
      <c r="C2600" s="4">
        <v>2.1869999999999998</v>
      </c>
      <c r="D2600" s="4">
        <v>2.1869999999999998</v>
      </c>
      <c r="E2600" s="4">
        <v>2.1869999999999998</v>
      </c>
      <c r="F2600" s="6">
        <v>1.3899999999999999E-2</v>
      </c>
      <c r="G2600" s="6"/>
    </row>
    <row r="2601" spans="1:7">
      <c r="A2601" s="5">
        <v>40835</v>
      </c>
      <c r="B2601" s="4">
        <v>2.157</v>
      </c>
      <c r="C2601" s="4">
        <v>2.157</v>
      </c>
      <c r="D2601" s="4">
        <v>2.157</v>
      </c>
      <c r="E2601" s="4">
        <v>2.157</v>
      </c>
      <c r="F2601" s="6">
        <v>-8.3000000000000001E-3</v>
      </c>
      <c r="G2601" s="6"/>
    </row>
    <row r="2602" spans="1:7">
      <c r="A2602" s="5">
        <v>40834</v>
      </c>
      <c r="B2602" s="4">
        <v>2.1749999999999998</v>
      </c>
      <c r="C2602" s="4">
        <v>2.1749999999999998</v>
      </c>
      <c r="D2602" s="4">
        <v>2.1749999999999998</v>
      </c>
      <c r="E2602" s="4">
        <v>2.1749999999999998</v>
      </c>
      <c r="F2602" s="6">
        <v>9.2999999999999992E-3</v>
      </c>
      <c r="G2602" s="6"/>
    </row>
    <row r="2603" spans="1:7">
      <c r="A2603" s="5">
        <v>40833</v>
      </c>
      <c r="B2603" s="4">
        <v>2.1549999999999998</v>
      </c>
      <c r="C2603" s="4">
        <v>2.1549999999999998</v>
      </c>
      <c r="D2603" s="4">
        <v>2.1549999999999998</v>
      </c>
      <c r="E2603" s="4">
        <v>2.1549999999999998</v>
      </c>
      <c r="F2603" s="6">
        <v>-4.2599999999999999E-2</v>
      </c>
      <c r="G2603" s="6"/>
    </row>
    <row r="2604" spans="1:7">
      <c r="A2604" s="5">
        <v>40830</v>
      </c>
      <c r="B2604" s="4">
        <v>2.2509999999999999</v>
      </c>
      <c r="C2604" s="4">
        <v>2.2509999999999999</v>
      </c>
      <c r="D2604" s="4">
        <v>2.2509999999999999</v>
      </c>
      <c r="E2604" s="4">
        <v>2.2509999999999999</v>
      </c>
      <c r="F2604" s="6">
        <v>3.1600000000000003E-2</v>
      </c>
      <c r="G2604" s="6"/>
    </row>
    <row r="2605" spans="1:7">
      <c r="A2605" s="5">
        <v>40829</v>
      </c>
      <c r="B2605" s="4">
        <v>2.1819999999999999</v>
      </c>
      <c r="C2605" s="4">
        <v>2.1819999999999999</v>
      </c>
      <c r="D2605" s="4">
        <v>2.1819999999999999</v>
      </c>
      <c r="E2605" s="4">
        <v>2.1819999999999999</v>
      </c>
      <c r="F2605" s="6">
        <v>-1.3599999999999999E-2</v>
      </c>
      <c r="G2605" s="6"/>
    </row>
    <row r="2606" spans="1:7">
      <c r="A2606" s="5">
        <v>40828</v>
      </c>
      <c r="B2606" s="4">
        <v>2.2120000000000002</v>
      </c>
      <c r="C2606" s="4">
        <v>2.2120000000000002</v>
      </c>
      <c r="D2606" s="4">
        <v>2.2120000000000002</v>
      </c>
      <c r="E2606" s="4">
        <v>2.2120000000000002</v>
      </c>
      <c r="F2606" s="6">
        <v>2.4500000000000001E-2</v>
      </c>
      <c r="G2606" s="6"/>
    </row>
    <row r="2607" spans="1:7">
      <c r="A2607" s="5">
        <v>40827</v>
      </c>
      <c r="B2607" s="4">
        <v>2.1589999999999998</v>
      </c>
      <c r="C2607" s="4">
        <v>2.1589999999999998</v>
      </c>
      <c r="D2607" s="4">
        <v>2.1589999999999998</v>
      </c>
      <c r="E2607" s="4">
        <v>2.1589999999999998</v>
      </c>
      <c r="F2607" s="6">
        <v>4.3200000000000002E-2</v>
      </c>
      <c r="G2607" s="6"/>
    </row>
    <row r="2608" spans="1:7">
      <c r="A2608" s="5">
        <v>40826</v>
      </c>
      <c r="B2608" s="4">
        <v>2.0699999999999998</v>
      </c>
      <c r="C2608" s="4">
        <v>2.0699999999999998</v>
      </c>
      <c r="D2608" s="4">
        <v>2.0699999999999998</v>
      </c>
      <c r="E2608" s="4">
        <v>2.0699999999999998</v>
      </c>
      <c r="F2608" s="6">
        <v>-2.5999999999999999E-3</v>
      </c>
      <c r="G2608" s="6"/>
    </row>
    <row r="2609" spans="1:7">
      <c r="A2609" s="5">
        <v>40823</v>
      </c>
      <c r="B2609" s="4">
        <v>2.0750000000000002</v>
      </c>
      <c r="C2609" s="4">
        <v>2.0750000000000002</v>
      </c>
      <c r="D2609" s="4">
        <v>2.0750000000000002</v>
      </c>
      <c r="E2609" s="4">
        <v>2.0750000000000002</v>
      </c>
      <c r="F2609" s="6">
        <v>4.1700000000000001E-2</v>
      </c>
      <c r="G2609" s="6"/>
    </row>
    <row r="2610" spans="1:7">
      <c r="A2610" s="5">
        <v>40822</v>
      </c>
      <c r="B2610" s="4">
        <v>1.992</v>
      </c>
      <c r="C2610" s="4">
        <v>1.992</v>
      </c>
      <c r="D2610" s="4">
        <v>1.992</v>
      </c>
      <c r="E2610" s="4">
        <v>1.992</v>
      </c>
      <c r="F2610" s="6">
        <v>5.3400000000000003E-2</v>
      </c>
      <c r="G2610" s="6"/>
    </row>
    <row r="2611" spans="1:7">
      <c r="A2611" s="5">
        <v>40821</v>
      </c>
      <c r="B2611" s="4">
        <v>1.891</v>
      </c>
      <c r="C2611" s="4">
        <v>1.891</v>
      </c>
      <c r="D2611" s="4">
        <v>1.891</v>
      </c>
      <c r="E2611" s="4">
        <v>1.891</v>
      </c>
      <c r="F2611" s="6">
        <v>4.07E-2</v>
      </c>
      <c r="G2611" s="6"/>
    </row>
    <row r="2612" spans="1:7">
      <c r="A2612" s="5">
        <v>40820</v>
      </c>
      <c r="B2612" s="4">
        <v>1.8169999999999999</v>
      </c>
      <c r="C2612" s="4">
        <v>1.8169999999999999</v>
      </c>
      <c r="D2612" s="4">
        <v>1.8169999999999999</v>
      </c>
      <c r="E2612" s="4">
        <v>1.8169999999999999</v>
      </c>
      <c r="F2612" s="6">
        <v>3.8899999999999997E-2</v>
      </c>
      <c r="G2612" s="6"/>
    </row>
    <row r="2613" spans="1:7">
      <c r="A2613" s="5">
        <v>40819</v>
      </c>
      <c r="B2613" s="4">
        <v>1.7490000000000001</v>
      </c>
      <c r="C2613" s="4">
        <v>1.7490000000000001</v>
      </c>
      <c r="D2613" s="4">
        <v>1.7490000000000001</v>
      </c>
      <c r="E2613" s="4">
        <v>1.7490000000000001</v>
      </c>
      <c r="F2613" s="6">
        <v>-8.7599999999999997E-2</v>
      </c>
      <c r="G2613" s="6"/>
    </row>
    <row r="2614" spans="1:7">
      <c r="A2614" s="5">
        <v>40816</v>
      </c>
      <c r="B2614" s="4">
        <v>1.917</v>
      </c>
      <c r="C2614" s="4">
        <v>1.917</v>
      </c>
      <c r="D2614" s="4">
        <v>1.917</v>
      </c>
      <c r="E2614" s="4">
        <v>1.917</v>
      </c>
      <c r="F2614" s="6">
        <v>-4.2500000000000003E-2</v>
      </c>
      <c r="G2614" s="6"/>
    </row>
    <row r="2615" spans="1:7">
      <c r="A2615" s="5">
        <v>40815</v>
      </c>
      <c r="B2615" s="4">
        <v>2.0019999999999998</v>
      </c>
      <c r="C2615" s="4">
        <v>2.0019999999999998</v>
      </c>
      <c r="D2615" s="4">
        <v>2.0019999999999998</v>
      </c>
      <c r="E2615" s="4">
        <v>2.0019999999999998</v>
      </c>
      <c r="F2615" s="6">
        <v>7.4999999999999997E-3</v>
      </c>
      <c r="G2615" s="6"/>
    </row>
    <row r="2616" spans="1:7">
      <c r="A2616" s="5">
        <v>40814</v>
      </c>
      <c r="B2616" s="4">
        <v>1.9870000000000001</v>
      </c>
      <c r="C2616" s="4">
        <v>1.9870000000000001</v>
      </c>
      <c r="D2616" s="4">
        <v>1.9870000000000001</v>
      </c>
      <c r="E2616" s="4">
        <v>1.9870000000000001</v>
      </c>
      <c r="F2616" s="6">
        <v>3.5000000000000001E-3</v>
      </c>
      <c r="G2616" s="6"/>
    </row>
    <row r="2617" spans="1:7">
      <c r="A2617" s="5">
        <v>40813</v>
      </c>
      <c r="B2617" s="4">
        <v>1.98</v>
      </c>
      <c r="C2617" s="4">
        <v>1.98</v>
      </c>
      <c r="D2617" s="4">
        <v>1.98</v>
      </c>
      <c r="E2617" s="4">
        <v>1.98</v>
      </c>
      <c r="F2617" s="6">
        <v>3.9899999999999998E-2</v>
      </c>
      <c r="G2617" s="6"/>
    </row>
    <row r="2618" spans="1:7">
      <c r="A2618" s="5">
        <v>40812</v>
      </c>
      <c r="B2618" s="4">
        <v>1.9039999999999999</v>
      </c>
      <c r="C2618" s="4">
        <v>1.9039999999999999</v>
      </c>
      <c r="D2618" s="4">
        <v>1.9039999999999999</v>
      </c>
      <c r="E2618" s="4">
        <v>1.9039999999999999</v>
      </c>
      <c r="F2618" s="6">
        <v>4.0399999999999998E-2</v>
      </c>
      <c r="G2618" s="6"/>
    </row>
    <row r="2619" spans="1:7">
      <c r="A2619" s="5">
        <v>40809</v>
      </c>
      <c r="B2619" s="4">
        <v>1.83</v>
      </c>
      <c r="C2619" s="4">
        <v>1.83</v>
      </c>
      <c r="D2619" s="4">
        <v>1.83</v>
      </c>
      <c r="E2619" s="4">
        <v>1.83</v>
      </c>
      <c r="F2619" s="6">
        <v>6.4000000000000001E-2</v>
      </c>
      <c r="G2619" s="6"/>
    </row>
    <row r="2620" spans="1:7">
      <c r="A2620" s="5">
        <v>40808</v>
      </c>
      <c r="B2620" s="4">
        <v>1.72</v>
      </c>
      <c r="C2620" s="4">
        <v>1.72</v>
      </c>
      <c r="D2620" s="4">
        <v>1.72</v>
      </c>
      <c r="E2620" s="4">
        <v>1.72</v>
      </c>
      <c r="F2620" s="6">
        <v>-7.3300000000000004E-2</v>
      </c>
      <c r="G2620" s="6"/>
    </row>
    <row r="2621" spans="1:7">
      <c r="A2621" s="5">
        <v>40807</v>
      </c>
      <c r="B2621" s="4">
        <v>1.8560000000000001</v>
      </c>
      <c r="C2621" s="4">
        <v>1.8560000000000001</v>
      </c>
      <c r="D2621" s="4">
        <v>1.8560000000000001</v>
      </c>
      <c r="E2621" s="4">
        <v>1.8560000000000001</v>
      </c>
      <c r="F2621" s="6">
        <v>-4.1799999999999997E-2</v>
      </c>
      <c r="G2621" s="6"/>
    </row>
    <row r="2622" spans="1:7">
      <c r="A2622" s="5">
        <v>40806</v>
      </c>
      <c r="B2622" s="4">
        <v>1.9370000000000001</v>
      </c>
      <c r="C2622" s="4">
        <v>1.9370000000000001</v>
      </c>
      <c r="D2622" s="4">
        <v>1.9370000000000001</v>
      </c>
      <c r="E2622" s="4">
        <v>1.9370000000000001</v>
      </c>
      <c r="F2622" s="6">
        <v>-9.7000000000000003E-3</v>
      </c>
      <c r="G2622" s="6"/>
    </row>
    <row r="2623" spans="1:7">
      <c r="A2623" s="5">
        <v>40805</v>
      </c>
      <c r="B2623" s="4">
        <v>1.956</v>
      </c>
      <c r="C2623" s="4">
        <v>1.956</v>
      </c>
      <c r="D2623" s="4">
        <v>1.956</v>
      </c>
      <c r="E2623" s="4">
        <v>1.956</v>
      </c>
      <c r="F2623" s="6">
        <v>-4.9099999999999998E-2</v>
      </c>
      <c r="G2623" s="6"/>
    </row>
    <row r="2624" spans="1:7">
      <c r="A2624" s="5">
        <v>40802</v>
      </c>
      <c r="B2624" s="4">
        <v>2.0569999999999999</v>
      </c>
      <c r="C2624" s="4">
        <v>2.0569999999999999</v>
      </c>
      <c r="D2624" s="4">
        <v>2.0569999999999999</v>
      </c>
      <c r="E2624" s="4">
        <v>2.0569999999999999</v>
      </c>
      <c r="F2624" s="6">
        <v>-1.2500000000000001E-2</v>
      </c>
      <c r="G2624" s="6"/>
    </row>
    <row r="2625" spans="1:7">
      <c r="A2625" s="5">
        <v>40801</v>
      </c>
      <c r="B2625" s="4">
        <v>2.0830000000000002</v>
      </c>
      <c r="C2625" s="4">
        <v>2.0830000000000002</v>
      </c>
      <c r="D2625" s="4">
        <v>2.0830000000000002</v>
      </c>
      <c r="E2625" s="4">
        <v>2.0830000000000002</v>
      </c>
      <c r="F2625" s="6">
        <v>4.5699999999999998E-2</v>
      </c>
      <c r="G2625" s="6"/>
    </row>
    <row r="2626" spans="1:7">
      <c r="A2626" s="5">
        <v>40800</v>
      </c>
      <c r="B2626" s="4">
        <v>1.992</v>
      </c>
      <c r="C2626" s="4">
        <v>1.992</v>
      </c>
      <c r="D2626" s="4">
        <v>1.992</v>
      </c>
      <c r="E2626" s="4">
        <v>1.992</v>
      </c>
      <c r="F2626" s="6">
        <v>0</v>
      </c>
      <c r="G2626" s="6"/>
    </row>
    <row r="2627" spans="1:7">
      <c r="A2627" s="5">
        <v>40799</v>
      </c>
      <c r="B2627" s="4">
        <v>1.992</v>
      </c>
      <c r="C2627" s="4">
        <v>1.992</v>
      </c>
      <c r="D2627" s="4">
        <v>1.992</v>
      </c>
      <c r="E2627" s="4">
        <v>1.992</v>
      </c>
      <c r="F2627" s="6">
        <v>2.2599999999999999E-2</v>
      </c>
      <c r="G2627" s="6"/>
    </row>
    <row r="2628" spans="1:7">
      <c r="A2628" s="5">
        <v>40798</v>
      </c>
      <c r="B2628" s="4">
        <v>1.948</v>
      </c>
      <c r="C2628" s="4">
        <v>1.948</v>
      </c>
      <c r="D2628" s="4">
        <v>1.948</v>
      </c>
      <c r="E2628" s="4">
        <v>1.948</v>
      </c>
      <c r="F2628" s="6">
        <v>1.72E-2</v>
      </c>
      <c r="G2628" s="6"/>
    </row>
    <row r="2629" spans="1:7">
      <c r="A2629" s="5">
        <v>40795</v>
      </c>
      <c r="B2629" s="4">
        <v>1.915</v>
      </c>
      <c r="C2629" s="4">
        <v>1.915</v>
      </c>
      <c r="D2629" s="4">
        <v>1.915</v>
      </c>
      <c r="E2629" s="4">
        <v>1.915</v>
      </c>
      <c r="F2629" s="6">
        <v>-3.1399999999999997E-2</v>
      </c>
      <c r="G2629" s="6"/>
    </row>
    <row r="2630" spans="1:7">
      <c r="A2630" s="5">
        <v>40794</v>
      </c>
      <c r="B2630" s="4">
        <v>1.9770000000000001</v>
      </c>
      <c r="C2630" s="4">
        <v>1.9770000000000001</v>
      </c>
      <c r="D2630" s="4">
        <v>1.9770000000000001</v>
      </c>
      <c r="E2630" s="4">
        <v>1.9770000000000001</v>
      </c>
      <c r="F2630" s="6">
        <v>-3.1399999999999997E-2</v>
      </c>
      <c r="G2630" s="6"/>
    </row>
    <row r="2631" spans="1:7">
      <c r="A2631" s="5">
        <v>40793</v>
      </c>
      <c r="B2631" s="4">
        <v>2.0409999999999999</v>
      </c>
      <c r="C2631" s="4">
        <v>2.0409999999999999</v>
      </c>
      <c r="D2631" s="4">
        <v>2.0409999999999999</v>
      </c>
      <c r="E2631" s="4">
        <v>2.0409999999999999</v>
      </c>
      <c r="F2631" s="6">
        <v>2.98E-2</v>
      </c>
      <c r="G2631" s="6"/>
    </row>
    <row r="2632" spans="1:7">
      <c r="A2632" s="5">
        <v>40792</v>
      </c>
      <c r="B2632" s="4">
        <v>1.982</v>
      </c>
      <c r="C2632" s="4">
        <v>1.982</v>
      </c>
      <c r="D2632" s="4">
        <v>1.982</v>
      </c>
      <c r="E2632" s="4">
        <v>1.982</v>
      </c>
      <c r="F2632" s="6">
        <v>-3.0000000000000001E-3</v>
      </c>
      <c r="G2632" s="6"/>
    </row>
    <row r="2633" spans="1:7">
      <c r="A2633" s="5">
        <v>40791</v>
      </c>
      <c r="B2633" s="4">
        <v>1.988</v>
      </c>
      <c r="C2633" s="4">
        <v>1.988</v>
      </c>
      <c r="D2633" s="4">
        <v>1.988</v>
      </c>
      <c r="E2633" s="4">
        <v>1.988</v>
      </c>
      <c r="F2633" s="6">
        <v>-3.0000000000000001E-3</v>
      </c>
      <c r="G2633" s="6"/>
    </row>
    <row r="2634" spans="1:7">
      <c r="A2634" s="5">
        <v>40788</v>
      </c>
      <c r="B2634" s="4">
        <v>1.994</v>
      </c>
      <c r="C2634" s="4">
        <v>1.994</v>
      </c>
      <c r="D2634" s="4">
        <v>1.994</v>
      </c>
      <c r="E2634" s="4">
        <v>1.994</v>
      </c>
      <c r="F2634" s="6">
        <v>-6.4699999999999994E-2</v>
      </c>
      <c r="G2634" s="6"/>
    </row>
    <row r="2635" spans="1:7">
      <c r="A2635" s="5">
        <v>40787</v>
      </c>
      <c r="B2635" s="4">
        <v>2.1320000000000001</v>
      </c>
      <c r="C2635" s="4">
        <v>2.1320000000000001</v>
      </c>
      <c r="D2635" s="4">
        <v>2.1320000000000001</v>
      </c>
      <c r="E2635" s="4">
        <v>2.1320000000000001</v>
      </c>
      <c r="F2635" s="6">
        <v>-4.5699999999999998E-2</v>
      </c>
      <c r="G2635" s="6"/>
    </row>
    <row r="2636" spans="1:7">
      <c r="A2636" s="5">
        <v>40786</v>
      </c>
      <c r="B2636" s="4">
        <v>2.234</v>
      </c>
      <c r="C2636" s="4">
        <v>2.234</v>
      </c>
      <c r="D2636" s="4">
        <v>2.234</v>
      </c>
      <c r="E2636" s="4">
        <v>2.234</v>
      </c>
      <c r="F2636" s="6">
        <v>2.6700000000000002E-2</v>
      </c>
      <c r="G2636" s="6"/>
    </row>
    <row r="2637" spans="1:7">
      <c r="A2637" s="5">
        <v>40785</v>
      </c>
      <c r="B2637" s="4">
        <v>2.1760000000000002</v>
      </c>
      <c r="C2637" s="4">
        <v>2.1760000000000002</v>
      </c>
      <c r="D2637" s="4">
        <v>2.1760000000000002</v>
      </c>
      <c r="E2637" s="4">
        <v>2.1760000000000002</v>
      </c>
      <c r="F2637" s="6">
        <v>-3.8899999999999997E-2</v>
      </c>
      <c r="G2637" s="6"/>
    </row>
    <row r="2638" spans="1:7">
      <c r="A2638" s="5">
        <v>40784</v>
      </c>
      <c r="B2638" s="4">
        <v>2.2639999999999998</v>
      </c>
      <c r="C2638" s="4">
        <v>2.2639999999999998</v>
      </c>
      <c r="D2638" s="4">
        <v>2.2639999999999998</v>
      </c>
      <c r="E2638" s="4">
        <v>2.2639999999999998</v>
      </c>
      <c r="F2638" s="6">
        <v>3.3799999999999997E-2</v>
      </c>
      <c r="G2638" s="6"/>
    </row>
    <row r="2639" spans="1:7">
      <c r="A2639" s="5">
        <v>40781</v>
      </c>
      <c r="B2639" s="4">
        <v>2.19</v>
      </c>
      <c r="C2639" s="4">
        <v>2.19</v>
      </c>
      <c r="D2639" s="4">
        <v>2.19</v>
      </c>
      <c r="E2639" s="4">
        <v>2.19</v>
      </c>
      <c r="F2639" s="6">
        <v>-1.9699999999999999E-2</v>
      </c>
      <c r="G2639" s="6"/>
    </row>
    <row r="2640" spans="1:7">
      <c r="A2640" s="5">
        <v>40780</v>
      </c>
      <c r="B2640" s="4">
        <v>2.234</v>
      </c>
      <c r="C2640" s="4">
        <v>2.234</v>
      </c>
      <c r="D2640" s="4">
        <v>2.234</v>
      </c>
      <c r="E2640" s="4">
        <v>2.234</v>
      </c>
      <c r="F2640" s="6">
        <v>-2.6200000000000001E-2</v>
      </c>
      <c r="G2640" s="6"/>
    </row>
    <row r="2641" spans="1:7">
      <c r="A2641" s="5">
        <v>40779</v>
      </c>
      <c r="B2641" s="4">
        <v>2.294</v>
      </c>
      <c r="C2641" s="4">
        <v>2.294</v>
      </c>
      <c r="D2641" s="4">
        <v>2.294</v>
      </c>
      <c r="E2641" s="4">
        <v>2.294</v>
      </c>
      <c r="F2641" s="6">
        <v>6.3E-2</v>
      </c>
      <c r="G2641" s="6"/>
    </row>
    <row r="2642" spans="1:7">
      <c r="A2642" s="5">
        <v>40778</v>
      </c>
      <c r="B2642" s="4">
        <v>2.1579999999999999</v>
      </c>
      <c r="C2642" s="4">
        <v>2.1579999999999999</v>
      </c>
      <c r="D2642" s="4">
        <v>2.1579999999999999</v>
      </c>
      <c r="E2642" s="4">
        <v>2.1579999999999999</v>
      </c>
      <c r="F2642" s="6">
        <v>2.3199999999999998E-2</v>
      </c>
      <c r="G2642" s="6"/>
    </row>
    <row r="2643" spans="1:7">
      <c r="A2643" s="5">
        <v>40777</v>
      </c>
      <c r="B2643" s="4">
        <v>2.109</v>
      </c>
      <c r="C2643" s="4">
        <v>2.109</v>
      </c>
      <c r="D2643" s="4">
        <v>2.109</v>
      </c>
      <c r="E2643" s="4">
        <v>2.109</v>
      </c>
      <c r="F2643" s="6">
        <v>2.0299999999999999E-2</v>
      </c>
      <c r="G2643" s="6"/>
    </row>
    <row r="2644" spans="1:7">
      <c r="A2644" s="5">
        <v>40774</v>
      </c>
      <c r="B2644" s="4">
        <v>2.0670000000000002</v>
      </c>
      <c r="C2644" s="4">
        <v>2.0670000000000002</v>
      </c>
      <c r="D2644" s="4">
        <v>2.0670000000000002</v>
      </c>
      <c r="E2644" s="4">
        <v>2.0670000000000002</v>
      </c>
      <c r="F2644" s="6">
        <v>-5.0000000000000001E-4</v>
      </c>
      <c r="G2644" s="6"/>
    </row>
    <row r="2645" spans="1:7">
      <c r="A2645" s="5">
        <v>40773</v>
      </c>
      <c r="B2645" s="4">
        <v>2.0680000000000001</v>
      </c>
      <c r="C2645" s="4">
        <v>2.0680000000000001</v>
      </c>
      <c r="D2645" s="4">
        <v>2.0680000000000001</v>
      </c>
      <c r="E2645" s="4">
        <v>2.0680000000000001</v>
      </c>
      <c r="F2645" s="6">
        <v>-4.5699999999999998E-2</v>
      </c>
      <c r="G2645" s="6"/>
    </row>
    <row r="2646" spans="1:7">
      <c r="A2646" s="5">
        <v>40772</v>
      </c>
      <c r="B2646" s="4">
        <v>2.1669999999999998</v>
      </c>
      <c r="C2646" s="4">
        <v>2.1669999999999998</v>
      </c>
      <c r="D2646" s="4">
        <v>2.1669999999999998</v>
      </c>
      <c r="E2646" s="4">
        <v>2.1669999999999998</v>
      </c>
      <c r="F2646" s="6">
        <v>-2.6100000000000002E-2</v>
      </c>
      <c r="G2646" s="6"/>
    </row>
    <row r="2647" spans="1:7">
      <c r="A2647" s="5">
        <v>40771</v>
      </c>
      <c r="B2647" s="4">
        <v>2.2250000000000001</v>
      </c>
      <c r="C2647" s="4">
        <v>2.2250000000000001</v>
      </c>
      <c r="D2647" s="4">
        <v>2.2250000000000001</v>
      </c>
      <c r="E2647" s="4">
        <v>2.2250000000000001</v>
      </c>
      <c r="F2647" s="6">
        <v>-3.5999999999999997E-2</v>
      </c>
      <c r="G2647" s="6"/>
    </row>
    <row r="2648" spans="1:7">
      <c r="A2648" s="5">
        <v>40770</v>
      </c>
      <c r="B2648" s="4">
        <v>2.3079999999999998</v>
      </c>
      <c r="C2648" s="4">
        <v>2.3079999999999998</v>
      </c>
      <c r="D2648" s="4">
        <v>2.3079999999999998</v>
      </c>
      <c r="E2648" s="4">
        <v>2.3079999999999998</v>
      </c>
      <c r="F2648" s="6">
        <v>2.12E-2</v>
      </c>
      <c r="G2648" s="6"/>
    </row>
    <row r="2649" spans="1:7">
      <c r="A2649" s="5">
        <v>40767</v>
      </c>
      <c r="B2649" s="4">
        <v>2.2599999999999998</v>
      </c>
      <c r="C2649" s="4">
        <v>2.2599999999999998</v>
      </c>
      <c r="D2649" s="4">
        <v>2.2599999999999998</v>
      </c>
      <c r="E2649" s="4">
        <v>2.2599999999999998</v>
      </c>
      <c r="F2649" s="6">
        <v>-3.1300000000000001E-2</v>
      </c>
      <c r="G2649" s="6"/>
    </row>
    <row r="2650" spans="1:7">
      <c r="A2650" s="5">
        <v>40766</v>
      </c>
      <c r="B2650" s="4">
        <v>2.3330000000000002</v>
      </c>
      <c r="C2650" s="4">
        <v>2.3330000000000002</v>
      </c>
      <c r="D2650" s="4">
        <v>2.3330000000000002</v>
      </c>
      <c r="E2650" s="4">
        <v>2.3330000000000002</v>
      </c>
      <c r="F2650" s="6">
        <v>0.11360000000000001</v>
      </c>
      <c r="G2650" s="6"/>
    </row>
    <row r="2651" spans="1:7">
      <c r="A2651" s="5">
        <v>40765</v>
      </c>
      <c r="B2651" s="4">
        <v>2.0950000000000002</v>
      </c>
      <c r="C2651" s="4">
        <v>2.0950000000000002</v>
      </c>
      <c r="D2651" s="4">
        <v>2.0950000000000002</v>
      </c>
      <c r="E2651" s="4">
        <v>2.0950000000000002</v>
      </c>
      <c r="F2651" s="6">
        <v>-7.9100000000000004E-2</v>
      </c>
      <c r="G2651" s="6"/>
    </row>
    <row r="2652" spans="1:7">
      <c r="A2652" s="5">
        <v>40764</v>
      </c>
      <c r="B2652" s="4">
        <v>2.2749999999999999</v>
      </c>
      <c r="C2652" s="4">
        <v>2.2749999999999999</v>
      </c>
      <c r="D2652" s="4">
        <v>2.2749999999999999</v>
      </c>
      <c r="E2652" s="4">
        <v>2.2749999999999999</v>
      </c>
      <c r="F2652" s="6">
        <v>-1.77E-2</v>
      </c>
      <c r="G2652" s="6"/>
    </row>
    <row r="2653" spans="1:7">
      <c r="A2653" s="5">
        <v>40763</v>
      </c>
      <c r="B2653" s="4">
        <v>2.3159999999999998</v>
      </c>
      <c r="C2653" s="4">
        <v>2.3159999999999998</v>
      </c>
      <c r="D2653" s="4">
        <v>2.3159999999999998</v>
      </c>
      <c r="E2653" s="4">
        <v>2.3159999999999998</v>
      </c>
      <c r="F2653" s="6">
        <v>-9.64E-2</v>
      </c>
      <c r="G2653" s="6"/>
    </row>
    <row r="2654" spans="1:7">
      <c r="A2654" s="5">
        <v>40760</v>
      </c>
      <c r="B2654" s="4">
        <v>2.5630000000000002</v>
      </c>
      <c r="C2654" s="4">
        <v>2.5630000000000002</v>
      </c>
      <c r="D2654" s="4">
        <v>2.5630000000000002</v>
      </c>
      <c r="E2654" s="4">
        <v>2.5630000000000002</v>
      </c>
      <c r="F2654" s="6">
        <v>6.4799999999999996E-2</v>
      </c>
      <c r="G2654" s="6"/>
    </row>
    <row r="2655" spans="1:7">
      <c r="A2655" s="5">
        <v>40759</v>
      </c>
      <c r="B2655" s="4">
        <v>2.407</v>
      </c>
      <c r="C2655" s="4">
        <v>2.407</v>
      </c>
      <c r="D2655" s="4">
        <v>2.407</v>
      </c>
      <c r="E2655" s="4">
        <v>2.407</v>
      </c>
      <c r="F2655" s="6">
        <v>-7.9500000000000001E-2</v>
      </c>
      <c r="G2655" s="6"/>
    </row>
    <row r="2656" spans="1:7">
      <c r="A2656" s="5">
        <v>40758</v>
      </c>
      <c r="B2656" s="4">
        <v>2.6150000000000002</v>
      </c>
      <c r="C2656" s="4">
        <v>2.6150000000000002</v>
      </c>
      <c r="D2656" s="4">
        <v>2.6150000000000002</v>
      </c>
      <c r="E2656" s="4">
        <v>2.6150000000000002</v>
      </c>
      <c r="F2656" s="6">
        <v>8.0000000000000004E-4</v>
      </c>
      <c r="G2656" s="6"/>
    </row>
    <row r="2657" spans="1:7">
      <c r="A2657" s="5">
        <v>40757</v>
      </c>
      <c r="B2657" s="4">
        <v>2.613</v>
      </c>
      <c r="C2657" s="4">
        <v>2.613</v>
      </c>
      <c r="D2657" s="4">
        <v>2.613</v>
      </c>
      <c r="E2657" s="4">
        <v>2.613</v>
      </c>
      <c r="F2657" s="6">
        <v>-5.0900000000000001E-2</v>
      </c>
      <c r="G2657" s="6"/>
    </row>
    <row r="2658" spans="1:7">
      <c r="A2658" s="5">
        <v>40756</v>
      </c>
      <c r="B2658" s="4">
        <v>2.7530000000000001</v>
      </c>
      <c r="C2658" s="4">
        <v>2.7530000000000001</v>
      </c>
      <c r="D2658" s="4">
        <v>2.7530000000000001</v>
      </c>
      <c r="E2658" s="4">
        <v>2.7530000000000001</v>
      </c>
      <c r="F2658" s="6">
        <v>-1.4E-2</v>
      </c>
      <c r="G2658" s="6"/>
    </row>
    <row r="2659" spans="1:7">
      <c r="A2659" s="5">
        <v>40753</v>
      </c>
      <c r="B2659" s="4">
        <v>2.7919999999999998</v>
      </c>
      <c r="C2659" s="4">
        <v>2.7919999999999998</v>
      </c>
      <c r="D2659" s="4">
        <v>2.7919999999999998</v>
      </c>
      <c r="E2659" s="4">
        <v>2.7919999999999998</v>
      </c>
      <c r="F2659" s="6">
        <v>-5.5199999999999999E-2</v>
      </c>
      <c r="G2659" s="6"/>
    </row>
    <row r="2660" spans="1:7">
      <c r="A2660" s="5">
        <v>40752</v>
      </c>
      <c r="B2660" s="4">
        <v>2.9550000000000001</v>
      </c>
      <c r="C2660" s="4">
        <v>2.9550000000000001</v>
      </c>
      <c r="D2660" s="4">
        <v>2.9550000000000001</v>
      </c>
      <c r="E2660" s="4">
        <v>2.9550000000000001</v>
      </c>
      <c r="F2660" s="6">
        <v>-9.1000000000000004E-3</v>
      </c>
      <c r="G2660" s="6"/>
    </row>
    <row r="2661" spans="1:7">
      <c r="A2661" s="5">
        <v>40751</v>
      </c>
      <c r="B2661" s="4">
        <v>2.9820000000000002</v>
      </c>
      <c r="C2661" s="4">
        <v>2.9820000000000002</v>
      </c>
      <c r="D2661" s="4">
        <v>2.9820000000000002</v>
      </c>
      <c r="E2661" s="4">
        <v>2.9820000000000002</v>
      </c>
      <c r="F2661" s="6">
        <v>9.1000000000000004E-3</v>
      </c>
      <c r="G2661" s="6"/>
    </row>
    <row r="2662" spans="1:7">
      <c r="A2662" s="5">
        <v>40750</v>
      </c>
      <c r="B2662" s="4">
        <v>2.9550000000000001</v>
      </c>
      <c r="C2662" s="4">
        <v>2.9550000000000001</v>
      </c>
      <c r="D2662" s="4">
        <v>2.9550000000000001</v>
      </c>
      <c r="E2662" s="4">
        <v>2.9550000000000001</v>
      </c>
      <c r="F2662" s="6">
        <v>-1.6299999999999999E-2</v>
      </c>
      <c r="G2662" s="6"/>
    </row>
    <row r="2663" spans="1:7">
      <c r="A2663" s="5">
        <v>40749</v>
      </c>
      <c r="B2663" s="4">
        <v>3.004</v>
      </c>
      <c r="C2663" s="4">
        <v>3.004</v>
      </c>
      <c r="D2663" s="4">
        <v>3.004</v>
      </c>
      <c r="E2663" s="4">
        <v>3.004</v>
      </c>
      <c r="F2663" s="6">
        <v>1.35E-2</v>
      </c>
      <c r="G2663" s="6"/>
    </row>
    <row r="2664" spans="1:7">
      <c r="A2664" s="5">
        <v>40746</v>
      </c>
      <c r="B2664" s="4">
        <v>2.964</v>
      </c>
      <c r="C2664" s="4">
        <v>2.964</v>
      </c>
      <c r="D2664" s="4">
        <v>2.964</v>
      </c>
      <c r="E2664" s="4">
        <v>2.964</v>
      </c>
      <c r="F2664" s="6">
        <v>-1.66E-2</v>
      </c>
      <c r="G2664" s="6"/>
    </row>
    <row r="2665" spans="1:7">
      <c r="A2665" s="5">
        <v>40745</v>
      </c>
      <c r="B2665" s="4">
        <v>3.0139999999999998</v>
      </c>
      <c r="C2665" s="4">
        <v>3.0139999999999998</v>
      </c>
      <c r="D2665" s="4">
        <v>3.0139999999999998</v>
      </c>
      <c r="E2665" s="4">
        <v>3.0139999999999998</v>
      </c>
      <c r="F2665" s="6">
        <v>2.8299999999999999E-2</v>
      </c>
      <c r="G2665" s="6"/>
    </row>
    <row r="2666" spans="1:7">
      <c r="A2666" s="5">
        <v>40744</v>
      </c>
      <c r="B2666" s="4">
        <v>2.931</v>
      </c>
      <c r="C2666" s="4">
        <v>2.931</v>
      </c>
      <c r="D2666" s="4">
        <v>2.931</v>
      </c>
      <c r="E2666" s="4">
        <v>2.931</v>
      </c>
      <c r="F2666" s="6">
        <v>1.84E-2</v>
      </c>
      <c r="G2666" s="6"/>
    </row>
    <row r="2667" spans="1:7">
      <c r="A2667" s="5">
        <v>40743</v>
      </c>
      <c r="B2667" s="4">
        <v>2.8780000000000001</v>
      </c>
      <c r="C2667" s="4">
        <v>2.8780000000000001</v>
      </c>
      <c r="D2667" s="4">
        <v>2.8780000000000001</v>
      </c>
      <c r="E2667" s="4">
        <v>2.8780000000000001</v>
      </c>
      <c r="F2667" s="6">
        <v>-1.44E-2</v>
      </c>
      <c r="G2667" s="6"/>
    </row>
    <row r="2668" spans="1:7">
      <c r="A2668" s="5">
        <v>40742</v>
      </c>
      <c r="B2668" s="4">
        <v>2.92</v>
      </c>
      <c r="C2668" s="4">
        <v>2.92</v>
      </c>
      <c r="D2668" s="4">
        <v>2.92</v>
      </c>
      <c r="E2668" s="4">
        <v>2.92</v>
      </c>
      <c r="F2668" s="6">
        <v>4.1000000000000003E-3</v>
      </c>
      <c r="G2668" s="6"/>
    </row>
    <row r="2669" spans="1:7">
      <c r="A2669" s="5">
        <v>40739</v>
      </c>
      <c r="B2669" s="4">
        <v>2.9079999999999999</v>
      </c>
      <c r="C2669" s="4">
        <v>2.9079999999999999</v>
      </c>
      <c r="D2669" s="4">
        <v>2.9079999999999999</v>
      </c>
      <c r="E2669" s="4">
        <v>2.9079999999999999</v>
      </c>
      <c r="F2669" s="6">
        <v>-1.52E-2</v>
      </c>
      <c r="G2669" s="6"/>
    </row>
    <row r="2670" spans="1:7">
      <c r="A2670" s="5">
        <v>40738</v>
      </c>
      <c r="B2670" s="4">
        <v>2.9529999999999998</v>
      </c>
      <c r="C2670" s="4">
        <v>2.9529999999999998</v>
      </c>
      <c r="D2670" s="4">
        <v>2.9529999999999998</v>
      </c>
      <c r="E2670" s="4">
        <v>2.9529999999999998</v>
      </c>
      <c r="F2670" s="6">
        <v>2.3900000000000001E-2</v>
      </c>
      <c r="G2670" s="6"/>
    </row>
    <row r="2671" spans="1:7">
      <c r="A2671" s="5">
        <v>40737</v>
      </c>
      <c r="B2671" s="4">
        <v>2.8839999999999999</v>
      </c>
      <c r="C2671" s="4">
        <v>2.8839999999999999</v>
      </c>
      <c r="D2671" s="4">
        <v>2.8839999999999999</v>
      </c>
      <c r="E2671" s="4">
        <v>2.8839999999999999</v>
      </c>
      <c r="F2671" s="6">
        <v>2.3999999999999998E-3</v>
      </c>
      <c r="G2671" s="6"/>
    </row>
    <row r="2672" spans="1:7">
      <c r="A2672" s="5">
        <v>40736</v>
      </c>
      <c r="B2672" s="4">
        <v>2.8769999999999998</v>
      </c>
      <c r="C2672" s="4">
        <v>2.8769999999999998</v>
      </c>
      <c r="D2672" s="4">
        <v>2.8769999999999998</v>
      </c>
      <c r="E2672" s="4">
        <v>2.8769999999999998</v>
      </c>
      <c r="F2672" s="6">
        <v>-1.61E-2</v>
      </c>
      <c r="G2672" s="6"/>
    </row>
    <row r="2673" spans="1:7">
      <c r="A2673" s="5">
        <v>40735</v>
      </c>
      <c r="B2673" s="4">
        <v>2.9239999999999999</v>
      </c>
      <c r="C2673" s="4">
        <v>2.9239999999999999</v>
      </c>
      <c r="D2673" s="4">
        <v>2.9239999999999999</v>
      </c>
      <c r="E2673" s="4">
        <v>2.9239999999999999</v>
      </c>
      <c r="F2673" s="6">
        <v>-3.5000000000000003E-2</v>
      </c>
      <c r="G2673" s="6"/>
    </row>
    <row r="2674" spans="1:7">
      <c r="A2674" s="5">
        <v>40732</v>
      </c>
      <c r="B2674" s="4">
        <v>3.03</v>
      </c>
      <c r="C2674" s="4">
        <v>3.03</v>
      </c>
      <c r="D2674" s="4">
        <v>3.03</v>
      </c>
      <c r="E2674" s="4">
        <v>3.03</v>
      </c>
      <c r="F2674" s="6">
        <v>-3.44E-2</v>
      </c>
      <c r="G2674" s="6"/>
    </row>
    <row r="2675" spans="1:7">
      <c r="A2675" s="5">
        <v>40731</v>
      </c>
      <c r="B2675" s="4">
        <v>3.1379999999999999</v>
      </c>
      <c r="C2675" s="4">
        <v>3.1379999999999999</v>
      </c>
      <c r="D2675" s="4">
        <v>3.1379999999999999</v>
      </c>
      <c r="E2675" s="4">
        <v>3.1379999999999999</v>
      </c>
      <c r="F2675" s="6">
        <v>8.9999999999999993E-3</v>
      </c>
      <c r="G2675" s="6"/>
    </row>
    <row r="2676" spans="1:7">
      <c r="A2676" s="5">
        <v>40730</v>
      </c>
      <c r="B2676" s="4">
        <v>3.11</v>
      </c>
      <c r="C2676" s="4">
        <v>3.11</v>
      </c>
      <c r="D2676" s="4">
        <v>3.11</v>
      </c>
      <c r="E2676" s="4">
        <v>3.11</v>
      </c>
      <c r="F2676" s="6">
        <v>-2.8999999999999998E-3</v>
      </c>
      <c r="G2676" s="6"/>
    </row>
    <row r="2677" spans="1:7">
      <c r="A2677" s="5">
        <v>40729</v>
      </c>
      <c r="B2677" s="4">
        <v>3.1190000000000002</v>
      </c>
      <c r="C2677" s="4">
        <v>3.1190000000000002</v>
      </c>
      <c r="D2677" s="4">
        <v>3.1190000000000002</v>
      </c>
      <c r="E2677" s="4">
        <v>3.1190000000000002</v>
      </c>
      <c r="F2677" s="6">
        <v>-2.52E-2</v>
      </c>
      <c r="G2677" s="6"/>
    </row>
    <row r="2678" spans="1:7">
      <c r="A2678" s="5">
        <v>40728</v>
      </c>
      <c r="B2678" s="4">
        <v>3.2</v>
      </c>
      <c r="C2678" s="4">
        <v>3.2</v>
      </c>
      <c r="D2678" s="4">
        <v>3.2</v>
      </c>
      <c r="E2678" s="4">
        <v>3.2</v>
      </c>
      <c r="F2678" s="6">
        <v>5.5999999999999999E-3</v>
      </c>
      <c r="G2678" s="6"/>
    </row>
    <row r="2679" spans="1:7">
      <c r="A2679" s="5">
        <v>40725</v>
      </c>
      <c r="B2679" s="4">
        <v>3.1819999999999999</v>
      </c>
      <c r="C2679" s="4">
        <v>3.1819999999999999</v>
      </c>
      <c r="D2679" s="4">
        <v>3.1819999999999999</v>
      </c>
      <c r="E2679" s="4">
        <v>3.1819999999999999</v>
      </c>
      <c r="F2679" s="6">
        <v>7.0000000000000001E-3</v>
      </c>
      <c r="G2679" s="6"/>
    </row>
    <row r="2680" spans="1:7">
      <c r="A2680" s="5">
        <v>40724</v>
      </c>
      <c r="B2680" s="4">
        <v>3.16</v>
      </c>
      <c r="C2680" s="4">
        <v>3.16</v>
      </c>
      <c r="D2680" s="4">
        <v>3.16</v>
      </c>
      <c r="E2680" s="4">
        <v>3.16</v>
      </c>
      <c r="F2680" s="6">
        <v>1.2500000000000001E-2</v>
      </c>
      <c r="G2680" s="6"/>
    </row>
    <row r="2681" spans="1:7">
      <c r="A2681" s="5">
        <v>40723</v>
      </c>
      <c r="B2681" s="4">
        <v>3.121</v>
      </c>
      <c r="C2681" s="4">
        <v>3.121</v>
      </c>
      <c r="D2681" s="4">
        <v>3.121</v>
      </c>
      <c r="E2681" s="4">
        <v>3.121</v>
      </c>
      <c r="F2681" s="6">
        <v>2.87E-2</v>
      </c>
      <c r="G2681" s="6"/>
    </row>
    <row r="2682" spans="1:7">
      <c r="A2682" s="5">
        <v>40722</v>
      </c>
      <c r="B2682" s="4">
        <v>3.0339999999999998</v>
      </c>
      <c r="C2682" s="4">
        <v>3.0339999999999998</v>
      </c>
      <c r="D2682" s="4">
        <v>3.0339999999999998</v>
      </c>
      <c r="E2682" s="4">
        <v>3.0339999999999998</v>
      </c>
      <c r="F2682" s="6">
        <v>3.4799999999999998E-2</v>
      </c>
      <c r="G2682" s="6"/>
    </row>
    <row r="2683" spans="1:7">
      <c r="A2683" s="5">
        <v>40721</v>
      </c>
      <c r="B2683" s="4">
        <v>2.9319999999999999</v>
      </c>
      <c r="C2683" s="4">
        <v>2.9319999999999999</v>
      </c>
      <c r="D2683" s="4">
        <v>2.9319999999999999</v>
      </c>
      <c r="E2683" s="4">
        <v>2.9319999999999999</v>
      </c>
      <c r="F2683" s="6">
        <v>2.12E-2</v>
      </c>
      <c r="G2683" s="6"/>
    </row>
    <row r="2684" spans="1:7">
      <c r="A2684" s="5">
        <v>40718</v>
      </c>
      <c r="B2684" s="4">
        <v>2.871</v>
      </c>
      <c r="C2684" s="4">
        <v>2.871</v>
      </c>
      <c r="D2684" s="4">
        <v>2.871</v>
      </c>
      <c r="E2684" s="4">
        <v>2.871</v>
      </c>
      <c r="F2684" s="6">
        <v>-1.4800000000000001E-2</v>
      </c>
      <c r="G2684" s="6"/>
    </row>
    <row r="2685" spans="1:7">
      <c r="A2685" s="5">
        <v>40717</v>
      </c>
      <c r="B2685" s="4">
        <v>2.9140000000000001</v>
      </c>
      <c r="C2685" s="4">
        <v>2.9140000000000001</v>
      </c>
      <c r="D2685" s="4">
        <v>2.9140000000000001</v>
      </c>
      <c r="E2685" s="4">
        <v>2.9140000000000001</v>
      </c>
      <c r="F2685" s="6">
        <v>-2.2100000000000002E-2</v>
      </c>
      <c r="G2685" s="6"/>
    </row>
    <row r="2686" spans="1:7">
      <c r="A2686" s="5">
        <v>40716</v>
      </c>
      <c r="B2686" s="4">
        <v>2.98</v>
      </c>
      <c r="C2686" s="4">
        <v>2.98</v>
      </c>
      <c r="D2686" s="4">
        <v>2.98</v>
      </c>
      <c r="E2686" s="4">
        <v>2.98</v>
      </c>
      <c r="F2686" s="6">
        <v>0</v>
      </c>
      <c r="G2686" s="6"/>
    </row>
    <row r="2687" spans="1:7">
      <c r="A2687" s="5">
        <v>40715</v>
      </c>
      <c r="B2687" s="4">
        <v>2.98</v>
      </c>
      <c r="C2687" s="4">
        <v>2.98</v>
      </c>
      <c r="D2687" s="4">
        <v>2.98</v>
      </c>
      <c r="E2687" s="4">
        <v>2.98</v>
      </c>
      <c r="F2687" s="6">
        <v>8.0999999999999996E-3</v>
      </c>
      <c r="G2687" s="6"/>
    </row>
    <row r="2688" spans="1:7">
      <c r="A2688" s="5">
        <v>40714</v>
      </c>
      <c r="B2688" s="4">
        <v>2.956</v>
      </c>
      <c r="C2688" s="4">
        <v>2.956</v>
      </c>
      <c r="D2688" s="4">
        <v>2.956</v>
      </c>
      <c r="E2688" s="4">
        <v>2.956</v>
      </c>
      <c r="F2688" s="6">
        <v>4.1000000000000003E-3</v>
      </c>
      <c r="G2688" s="6"/>
    </row>
    <row r="2689" spans="1:7">
      <c r="A2689" s="5">
        <v>40711</v>
      </c>
      <c r="B2689" s="4">
        <v>2.944</v>
      </c>
      <c r="C2689" s="4">
        <v>2.944</v>
      </c>
      <c r="D2689" s="4">
        <v>2.944</v>
      </c>
      <c r="E2689" s="4">
        <v>2.944</v>
      </c>
      <c r="F2689" s="6">
        <v>6.1999999999999998E-3</v>
      </c>
      <c r="G2689" s="6"/>
    </row>
    <row r="2690" spans="1:7">
      <c r="A2690" s="5">
        <v>40710</v>
      </c>
      <c r="B2690" s="4">
        <v>2.9260000000000002</v>
      </c>
      <c r="C2690" s="4">
        <v>2.9260000000000002</v>
      </c>
      <c r="D2690" s="4">
        <v>2.9260000000000002</v>
      </c>
      <c r="E2690" s="4">
        <v>2.9260000000000002</v>
      </c>
      <c r="F2690" s="6">
        <v>-1.38E-2</v>
      </c>
      <c r="G2690" s="6"/>
    </row>
    <row r="2691" spans="1:7">
      <c r="A2691" s="5">
        <v>40709</v>
      </c>
      <c r="B2691" s="4">
        <v>2.9670000000000001</v>
      </c>
      <c r="C2691" s="4">
        <v>2.9670000000000001</v>
      </c>
      <c r="D2691" s="4">
        <v>2.9670000000000001</v>
      </c>
      <c r="E2691" s="4">
        <v>2.9670000000000001</v>
      </c>
      <c r="F2691" s="6">
        <v>-4.2599999999999999E-2</v>
      </c>
      <c r="G2691" s="6"/>
    </row>
    <row r="2692" spans="1:7">
      <c r="A2692" s="5">
        <v>40708</v>
      </c>
      <c r="B2692" s="4">
        <v>3.0990000000000002</v>
      </c>
      <c r="C2692" s="4">
        <v>3.0990000000000002</v>
      </c>
      <c r="D2692" s="4">
        <v>3.0990000000000002</v>
      </c>
      <c r="E2692" s="4">
        <v>3.0990000000000002</v>
      </c>
      <c r="F2692" s="6">
        <v>3.85E-2</v>
      </c>
      <c r="G2692" s="6"/>
    </row>
    <row r="2693" spans="1:7">
      <c r="A2693" s="5">
        <v>40707</v>
      </c>
      <c r="B2693" s="4">
        <v>2.984</v>
      </c>
      <c r="C2693" s="4">
        <v>2.984</v>
      </c>
      <c r="D2693" s="4">
        <v>2.984</v>
      </c>
      <c r="E2693" s="4">
        <v>2.984</v>
      </c>
      <c r="F2693" s="6">
        <v>3.7000000000000002E-3</v>
      </c>
      <c r="G2693" s="6"/>
    </row>
    <row r="2694" spans="1:7">
      <c r="A2694" s="5">
        <v>40704</v>
      </c>
      <c r="B2694" s="4">
        <v>2.9729999999999999</v>
      </c>
      <c r="C2694" s="4">
        <v>2.9729999999999999</v>
      </c>
      <c r="D2694" s="4">
        <v>2.9729999999999999</v>
      </c>
      <c r="E2694" s="4">
        <v>2.9729999999999999</v>
      </c>
      <c r="F2694" s="6">
        <v>-8.0000000000000002E-3</v>
      </c>
      <c r="G2694" s="6"/>
    </row>
    <row r="2695" spans="1:7">
      <c r="A2695" s="5">
        <v>40703</v>
      </c>
      <c r="B2695" s="4">
        <v>2.9969999999999999</v>
      </c>
      <c r="C2695" s="4">
        <v>2.9969999999999999</v>
      </c>
      <c r="D2695" s="4">
        <v>2.9969999999999999</v>
      </c>
      <c r="E2695" s="4">
        <v>2.9969999999999999</v>
      </c>
      <c r="F2695" s="6">
        <v>1.7299999999999999E-2</v>
      </c>
      <c r="G2695" s="6"/>
    </row>
    <row r="2696" spans="1:7">
      <c r="A2696" s="5">
        <v>40702</v>
      </c>
      <c r="B2696" s="4">
        <v>2.9460000000000002</v>
      </c>
      <c r="C2696" s="4">
        <v>2.9460000000000002</v>
      </c>
      <c r="D2696" s="4">
        <v>2.9460000000000002</v>
      </c>
      <c r="E2696" s="4">
        <v>2.9460000000000002</v>
      </c>
      <c r="F2696" s="6">
        <v>-1.7999999999999999E-2</v>
      </c>
      <c r="G2696" s="6"/>
    </row>
    <row r="2697" spans="1:7">
      <c r="A2697" s="5">
        <v>40701</v>
      </c>
      <c r="B2697" s="4">
        <v>3</v>
      </c>
      <c r="C2697" s="4">
        <v>3</v>
      </c>
      <c r="D2697" s="4">
        <v>3</v>
      </c>
      <c r="E2697" s="4">
        <v>3</v>
      </c>
      <c r="F2697" s="6">
        <v>1E-3</v>
      </c>
      <c r="G2697" s="6"/>
    </row>
    <row r="2698" spans="1:7">
      <c r="A2698" s="5">
        <v>40700</v>
      </c>
      <c r="B2698" s="4">
        <v>2.9969999999999999</v>
      </c>
      <c r="C2698" s="4">
        <v>2.9969999999999999</v>
      </c>
      <c r="D2698" s="4">
        <v>2.9969999999999999</v>
      </c>
      <c r="E2698" s="4">
        <v>2.9969999999999999</v>
      </c>
      <c r="F2698" s="6">
        <v>2E-3</v>
      </c>
      <c r="G2698" s="6"/>
    </row>
    <row r="2699" spans="1:7">
      <c r="A2699" s="5">
        <v>40697</v>
      </c>
      <c r="B2699" s="4">
        <v>2.9910000000000001</v>
      </c>
      <c r="C2699" s="4">
        <v>2.9910000000000001</v>
      </c>
      <c r="D2699" s="4">
        <v>2.9910000000000001</v>
      </c>
      <c r="E2699" s="4">
        <v>2.9910000000000001</v>
      </c>
      <c r="F2699" s="6">
        <v>-1.32E-2</v>
      </c>
      <c r="G2699" s="6"/>
    </row>
    <row r="2700" spans="1:7">
      <c r="A2700" s="5">
        <v>40696</v>
      </c>
      <c r="B2700" s="4">
        <v>3.0310000000000001</v>
      </c>
      <c r="C2700" s="4">
        <v>3.0310000000000001</v>
      </c>
      <c r="D2700" s="4">
        <v>3.0310000000000001</v>
      </c>
      <c r="E2700" s="4">
        <v>3.0310000000000001</v>
      </c>
      <c r="F2700" s="6">
        <v>2.9600000000000001E-2</v>
      </c>
      <c r="G2700" s="6"/>
    </row>
    <row r="2701" spans="1:7">
      <c r="A2701" s="5">
        <v>40695</v>
      </c>
      <c r="B2701" s="4">
        <v>2.944</v>
      </c>
      <c r="C2701" s="4">
        <v>2.944</v>
      </c>
      <c r="D2701" s="4">
        <v>2.944</v>
      </c>
      <c r="E2701" s="4">
        <v>2.944</v>
      </c>
      <c r="F2701" s="6">
        <v>-3.7600000000000001E-2</v>
      </c>
      <c r="G2701" s="6"/>
    </row>
    <row r="2702" spans="1:7">
      <c r="A2702" s="5">
        <v>40694</v>
      </c>
      <c r="B2702" s="4">
        <v>3.0590000000000002</v>
      </c>
      <c r="C2702" s="4">
        <v>3.0590000000000002</v>
      </c>
      <c r="D2702" s="4">
        <v>3.0590000000000002</v>
      </c>
      <c r="E2702" s="4">
        <v>3.0590000000000002</v>
      </c>
      <c r="F2702" s="6">
        <v>-8.0000000000000004E-4</v>
      </c>
      <c r="G2702" s="6"/>
    </row>
    <row r="2703" spans="1:7">
      <c r="A2703" s="5">
        <v>40693</v>
      </c>
      <c r="B2703" s="4">
        <v>3.0619999999999998</v>
      </c>
      <c r="C2703" s="4">
        <v>3.0619999999999998</v>
      </c>
      <c r="D2703" s="4">
        <v>3.0619999999999998</v>
      </c>
      <c r="E2703" s="4">
        <v>3.0619999999999998</v>
      </c>
      <c r="F2703" s="6">
        <v>-3.3999999999999998E-3</v>
      </c>
      <c r="G2703" s="6"/>
    </row>
    <row r="2704" spans="1:7">
      <c r="A2704" s="5">
        <v>40690</v>
      </c>
      <c r="B2704" s="4">
        <v>3.0720000000000001</v>
      </c>
      <c r="C2704" s="4">
        <v>3.0720000000000001</v>
      </c>
      <c r="D2704" s="4">
        <v>3.0720000000000001</v>
      </c>
      <c r="E2704" s="4">
        <v>3.0720000000000001</v>
      </c>
      <c r="F2704" s="6">
        <v>4.1999999999999997E-3</v>
      </c>
      <c r="G2704" s="6"/>
    </row>
    <row r="2705" spans="1:7">
      <c r="A2705" s="5">
        <v>40689</v>
      </c>
      <c r="B2705" s="4">
        <v>3.0590000000000002</v>
      </c>
      <c r="C2705" s="4">
        <v>3.0590000000000002</v>
      </c>
      <c r="D2705" s="4">
        <v>3.0590000000000002</v>
      </c>
      <c r="E2705" s="4">
        <v>3.0590000000000002</v>
      </c>
      <c r="F2705" s="6">
        <v>-2.3300000000000001E-2</v>
      </c>
      <c r="G2705" s="6"/>
    </row>
    <row r="2706" spans="1:7">
      <c r="A2706" s="5">
        <v>40688</v>
      </c>
      <c r="B2706" s="4">
        <v>3.1320000000000001</v>
      </c>
      <c r="C2706" s="4">
        <v>3.1320000000000001</v>
      </c>
      <c r="D2706" s="4">
        <v>3.1320000000000001</v>
      </c>
      <c r="E2706" s="4">
        <v>3.1320000000000001</v>
      </c>
      <c r="F2706" s="6">
        <v>5.1000000000000004E-3</v>
      </c>
      <c r="G2706" s="6"/>
    </row>
    <row r="2707" spans="1:7">
      <c r="A2707" s="5">
        <v>40687</v>
      </c>
      <c r="B2707" s="4">
        <v>3.1160000000000001</v>
      </c>
      <c r="C2707" s="4">
        <v>3.1160000000000001</v>
      </c>
      <c r="D2707" s="4">
        <v>3.1160000000000001</v>
      </c>
      <c r="E2707" s="4">
        <v>3.1160000000000001</v>
      </c>
      <c r="F2707" s="6">
        <v>-4.1999999999999997E-3</v>
      </c>
      <c r="G2707" s="6"/>
    </row>
    <row r="2708" spans="1:7">
      <c r="A2708" s="5">
        <v>40686</v>
      </c>
      <c r="B2708" s="4">
        <v>3.129</v>
      </c>
      <c r="C2708" s="4">
        <v>3.129</v>
      </c>
      <c r="D2708" s="4">
        <v>3.129</v>
      </c>
      <c r="E2708" s="4">
        <v>3.129</v>
      </c>
      <c r="F2708" s="6">
        <v>-5.7000000000000002E-3</v>
      </c>
      <c r="G2708" s="6"/>
    </row>
    <row r="2709" spans="1:7">
      <c r="A2709" s="5">
        <v>40683</v>
      </c>
      <c r="B2709" s="4">
        <v>3.1469999999999998</v>
      </c>
      <c r="C2709" s="4">
        <v>3.1469999999999998</v>
      </c>
      <c r="D2709" s="4">
        <v>3.1469999999999998</v>
      </c>
      <c r="E2709" s="4">
        <v>3.1469999999999998</v>
      </c>
      <c r="F2709" s="6">
        <v>-8.2000000000000007E-3</v>
      </c>
      <c r="G2709" s="6"/>
    </row>
    <row r="2710" spans="1:7">
      <c r="A2710" s="5">
        <v>40682</v>
      </c>
      <c r="B2710" s="4">
        <v>3.173</v>
      </c>
      <c r="C2710" s="4">
        <v>3.173</v>
      </c>
      <c r="D2710" s="4">
        <v>3.173</v>
      </c>
      <c r="E2710" s="4">
        <v>3.173</v>
      </c>
      <c r="F2710" s="6">
        <v>-3.5000000000000001E-3</v>
      </c>
      <c r="G2710" s="6"/>
    </row>
    <row r="2711" spans="1:7">
      <c r="A2711" s="5">
        <v>40681</v>
      </c>
      <c r="B2711" s="4">
        <v>3.1840000000000002</v>
      </c>
      <c r="C2711" s="4">
        <v>3.1840000000000002</v>
      </c>
      <c r="D2711" s="4">
        <v>3.1840000000000002</v>
      </c>
      <c r="E2711" s="4">
        <v>3.1840000000000002</v>
      </c>
      <c r="F2711" s="6">
        <v>2.2499999999999999E-2</v>
      </c>
      <c r="G2711" s="6"/>
    </row>
    <row r="2712" spans="1:7">
      <c r="A2712" s="5">
        <v>40680</v>
      </c>
      <c r="B2712" s="4">
        <v>3.1139999999999999</v>
      </c>
      <c r="C2712" s="4">
        <v>3.1139999999999999</v>
      </c>
      <c r="D2712" s="4">
        <v>3.1139999999999999</v>
      </c>
      <c r="E2712" s="4">
        <v>3.1139999999999999</v>
      </c>
      <c r="F2712" s="6">
        <v>-1.0500000000000001E-2</v>
      </c>
      <c r="G2712" s="6"/>
    </row>
    <row r="2713" spans="1:7">
      <c r="A2713" s="5">
        <v>40679</v>
      </c>
      <c r="B2713" s="4">
        <v>3.1469999999999998</v>
      </c>
      <c r="C2713" s="4">
        <v>3.1469999999999998</v>
      </c>
      <c r="D2713" s="4">
        <v>3.1469999999999998</v>
      </c>
      <c r="E2713" s="4">
        <v>3.1469999999999998</v>
      </c>
      <c r="F2713" s="6">
        <v>-6.8999999999999999E-3</v>
      </c>
      <c r="G2713" s="6"/>
    </row>
    <row r="2714" spans="1:7">
      <c r="A2714" s="5">
        <v>40676</v>
      </c>
      <c r="B2714" s="4">
        <v>3.169</v>
      </c>
      <c r="C2714" s="4">
        <v>3.169</v>
      </c>
      <c r="D2714" s="4">
        <v>3.169</v>
      </c>
      <c r="E2714" s="4">
        <v>3.169</v>
      </c>
      <c r="F2714" s="6">
        <v>-1.77E-2</v>
      </c>
      <c r="G2714" s="6"/>
    </row>
    <row r="2715" spans="1:7">
      <c r="A2715" s="5">
        <v>40675</v>
      </c>
      <c r="B2715" s="4">
        <v>3.226</v>
      </c>
      <c r="C2715" s="4">
        <v>3.226</v>
      </c>
      <c r="D2715" s="4">
        <v>3.226</v>
      </c>
      <c r="E2715" s="4">
        <v>3.226</v>
      </c>
      <c r="F2715" s="6">
        <v>2.2200000000000001E-2</v>
      </c>
      <c r="G2715" s="6"/>
    </row>
    <row r="2716" spans="1:7">
      <c r="A2716" s="5">
        <v>40674</v>
      </c>
      <c r="B2716" s="4">
        <v>3.1560000000000001</v>
      </c>
      <c r="C2716" s="4">
        <v>3.1560000000000001</v>
      </c>
      <c r="D2716" s="4">
        <v>3.1560000000000001</v>
      </c>
      <c r="E2716" s="4">
        <v>3.1560000000000001</v>
      </c>
      <c r="F2716" s="6">
        <v>-1.77E-2</v>
      </c>
      <c r="G2716" s="6"/>
    </row>
    <row r="2717" spans="1:7">
      <c r="A2717" s="5">
        <v>40673</v>
      </c>
      <c r="B2717" s="4">
        <v>3.2130000000000001</v>
      </c>
      <c r="C2717" s="4">
        <v>3.2130000000000001</v>
      </c>
      <c r="D2717" s="4">
        <v>3.2130000000000001</v>
      </c>
      <c r="E2717" s="4">
        <v>3.2130000000000001</v>
      </c>
      <c r="F2717" s="6">
        <v>1.77E-2</v>
      </c>
      <c r="G2717" s="6"/>
    </row>
    <row r="2718" spans="1:7">
      <c r="A2718" s="5">
        <v>40672</v>
      </c>
      <c r="B2718" s="4">
        <v>3.157</v>
      </c>
      <c r="C2718" s="4">
        <v>3.157</v>
      </c>
      <c r="D2718" s="4">
        <v>3.157</v>
      </c>
      <c r="E2718" s="4">
        <v>3.157</v>
      </c>
      <c r="F2718" s="6">
        <v>2.2000000000000001E-3</v>
      </c>
      <c r="G2718" s="6"/>
    </row>
    <row r="2719" spans="1:7">
      <c r="A2719" s="5">
        <v>40669</v>
      </c>
      <c r="B2719" s="4">
        <v>3.15</v>
      </c>
      <c r="C2719" s="4">
        <v>3.15</v>
      </c>
      <c r="D2719" s="4">
        <v>3.15</v>
      </c>
      <c r="E2719" s="4">
        <v>3.15</v>
      </c>
      <c r="F2719" s="6">
        <v>-5.9999999999999995E-4</v>
      </c>
      <c r="G2719" s="6"/>
    </row>
    <row r="2720" spans="1:7">
      <c r="A2720" s="5">
        <v>40668</v>
      </c>
      <c r="B2720" s="4">
        <v>3.1520000000000001</v>
      </c>
      <c r="C2720" s="4">
        <v>3.1520000000000001</v>
      </c>
      <c r="D2720" s="4">
        <v>3.1520000000000001</v>
      </c>
      <c r="E2720" s="4">
        <v>3.1520000000000001</v>
      </c>
      <c r="F2720" s="6">
        <v>-2.1399999999999999E-2</v>
      </c>
      <c r="G2720" s="6"/>
    </row>
    <row r="2721" spans="1:7">
      <c r="A2721" s="5">
        <v>40667</v>
      </c>
      <c r="B2721" s="4">
        <v>3.2210000000000001</v>
      </c>
      <c r="C2721" s="4">
        <v>3.2210000000000001</v>
      </c>
      <c r="D2721" s="4">
        <v>3.2210000000000001</v>
      </c>
      <c r="E2721" s="4">
        <v>3.2210000000000001</v>
      </c>
      <c r="F2721" s="6">
        <v>-9.1999999999999998E-3</v>
      </c>
      <c r="G2721" s="6"/>
    </row>
    <row r="2722" spans="1:7">
      <c r="A2722" s="5">
        <v>40666</v>
      </c>
      <c r="B2722" s="4">
        <v>3.2509999999999999</v>
      </c>
      <c r="C2722" s="4">
        <v>3.2509999999999999</v>
      </c>
      <c r="D2722" s="4">
        <v>3.2509999999999999</v>
      </c>
      <c r="E2722" s="4">
        <v>3.2509999999999999</v>
      </c>
      <c r="F2722" s="6">
        <v>-9.1000000000000004E-3</v>
      </c>
      <c r="G2722" s="6"/>
    </row>
    <row r="2723" spans="1:7">
      <c r="A2723" s="5">
        <v>40665</v>
      </c>
      <c r="B2723" s="4">
        <v>3.2810000000000001</v>
      </c>
      <c r="C2723" s="4">
        <v>3.2810000000000001</v>
      </c>
      <c r="D2723" s="4">
        <v>3.2810000000000001</v>
      </c>
      <c r="E2723" s="4">
        <v>3.2810000000000001</v>
      </c>
      <c r="F2723" s="6">
        <v>-2.7000000000000001E-3</v>
      </c>
      <c r="G2723" s="6"/>
    </row>
    <row r="2724" spans="1:7">
      <c r="A2724" s="5">
        <v>40662</v>
      </c>
      <c r="B2724" s="4">
        <v>3.29</v>
      </c>
      <c r="C2724" s="4">
        <v>3.29</v>
      </c>
      <c r="D2724" s="4">
        <v>3.29</v>
      </c>
      <c r="E2724" s="4">
        <v>3.29</v>
      </c>
      <c r="F2724" s="6">
        <v>-7.7999999999999996E-3</v>
      </c>
      <c r="G2724" s="6"/>
    </row>
    <row r="2725" spans="1:7">
      <c r="A2725" s="5">
        <v>40661</v>
      </c>
      <c r="B2725" s="4">
        <v>3.3159999999999998</v>
      </c>
      <c r="C2725" s="4">
        <v>3.3159999999999998</v>
      </c>
      <c r="D2725" s="4">
        <v>3.3159999999999998</v>
      </c>
      <c r="E2725" s="4">
        <v>3.3159999999999998</v>
      </c>
      <c r="F2725" s="6">
        <v>-1.2200000000000001E-2</v>
      </c>
      <c r="G2725" s="6"/>
    </row>
    <row r="2726" spans="1:7">
      <c r="A2726" s="5">
        <v>40660</v>
      </c>
      <c r="B2726" s="4">
        <v>3.3570000000000002</v>
      </c>
      <c r="C2726" s="4">
        <v>3.3570000000000002</v>
      </c>
      <c r="D2726" s="4">
        <v>3.3570000000000002</v>
      </c>
      <c r="E2726" s="4">
        <v>3.3570000000000002</v>
      </c>
      <c r="F2726" s="6">
        <v>1.4500000000000001E-2</v>
      </c>
      <c r="G2726" s="6"/>
    </row>
    <row r="2727" spans="1:7">
      <c r="A2727" s="5">
        <v>40659</v>
      </c>
      <c r="B2727" s="4">
        <v>3.3090000000000002</v>
      </c>
      <c r="C2727" s="4">
        <v>3.3090000000000002</v>
      </c>
      <c r="D2727" s="4">
        <v>3.3090000000000002</v>
      </c>
      <c r="E2727" s="4">
        <v>3.3090000000000002</v>
      </c>
      <c r="F2727" s="6">
        <v>-1.6899999999999998E-2</v>
      </c>
      <c r="G2727" s="6"/>
    </row>
    <row r="2728" spans="1:7">
      <c r="A2728" s="5">
        <v>40658</v>
      </c>
      <c r="B2728" s="4">
        <v>3.3660000000000001</v>
      </c>
      <c r="C2728" s="4">
        <v>3.3660000000000001</v>
      </c>
      <c r="D2728" s="4">
        <v>3.3660000000000001</v>
      </c>
      <c r="E2728" s="4">
        <v>3.3660000000000001</v>
      </c>
      <c r="F2728" s="6">
        <v>-8.2000000000000007E-3</v>
      </c>
      <c r="G2728" s="6"/>
    </row>
    <row r="2729" spans="1:7">
      <c r="A2729" s="5">
        <v>40655</v>
      </c>
      <c r="B2729" s="4">
        <v>3.3940000000000001</v>
      </c>
      <c r="C2729" s="4">
        <v>3.3940000000000001</v>
      </c>
      <c r="D2729" s="4">
        <v>3.3940000000000001</v>
      </c>
      <c r="E2729" s="4">
        <v>3.3940000000000001</v>
      </c>
      <c r="F2729" s="6">
        <v>0</v>
      </c>
      <c r="G2729" s="6"/>
    </row>
    <row r="2730" spans="1:7">
      <c r="A2730" s="5">
        <v>40654</v>
      </c>
      <c r="B2730" s="4">
        <v>3.3940000000000001</v>
      </c>
      <c r="C2730" s="4">
        <v>3.3940000000000001</v>
      </c>
      <c r="D2730" s="4">
        <v>3.3940000000000001</v>
      </c>
      <c r="E2730" s="4">
        <v>3.3940000000000001</v>
      </c>
      <c r="F2730" s="6">
        <v>-4.1000000000000003E-3</v>
      </c>
      <c r="G2730" s="6"/>
    </row>
    <row r="2731" spans="1:7">
      <c r="A2731" s="5">
        <v>40653</v>
      </c>
      <c r="B2731" s="4">
        <v>3.4079999999999999</v>
      </c>
      <c r="C2731" s="4">
        <v>3.4079999999999999</v>
      </c>
      <c r="D2731" s="4">
        <v>3.4079999999999999</v>
      </c>
      <c r="E2731" s="4">
        <v>3.4079999999999999</v>
      </c>
      <c r="F2731" s="6">
        <v>1.2800000000000001E-2</v>
      </c>
      <c r="G2731" s="6"/>
    </row>
    <row r="2732" spans="1:7">
      <c r="A2732" s="5">
        <v>40652</v>
      </c>
      <c r="B2732" s="4">
        <v>3.3650000000000002</v>
      </c>
      <c r="C2732" s="4">
        <v>3.3650000000000002</v>
      </c>
      <c r="D2732" s="4">
        <v>3.3650000000000002</v>
      </c>
      <c r="E2732" s="4">
        <v>3.3650000000000002</v>
      </c>
      <c r="F2732" s="6">
        <v>-4.4000000000000003E-3</v>
      </c>
      <c r="G2732" s="6"/>
    </row>
    <row r="2733" spans="1:7">
      <c r="A2733" s="5">
        <v>40651</v>
      </c>
      <c r="B2733" s="4">
        <v>3.38</v>
      </c>
      <c r="C2733" s="4">
        <v>3.38</v>
      </c>
      <c r="D2733" s="4">
        <v>3.38</v>
      </c>
      <c r="E2733" s="4">
        <v>3.38</v>
      </c>
      <c r="F2733" s="6">
        <v>-9.7000000000000003E-3</v>
      </c>
      <c r="G2733" s="6"/>
    </row>
    <row r="2734" spans="1:7">
      <c r="A2734" s="5">
        <v>40648</v>
      </c>
      <c r="B2734" s="4">
        <v>3.4129999999999998</v>
      </c>
      <c r="C2734" s="4">
        <v>3.4129999999999998</v>
      </c>
      <c r="D2734" s="4">
        <v>3.4129999999999998</v>
      </c>
      <c r="E2734" s="4">
        <v>3.4129999999999998</v>
      </c>
      <c r="F2734" s="6">
        <v>-2.3699999999999999E-2</v>
      </c>
      <c r="G2734" s="6"/>
    </row>
    <row r="2735" spans="1:7">
      <c r="A2735" s="5">
        <v>40647</v>
      </c>
      <c r="B2735" s="4">
        <v>3.496</v>
      </c>
      <c r="C2735" s="4">
        <v>3.496</v>
      </c>
      <c r="D2735" s="4">
        <v>3.496</v>
      </c>
      <c r="E2735" s="4">
        <v>3.496</v>
      </c>
      <c r="F2735" s="6">
        <v>1.0999999999999999E-2</v>
      </c>
      <c r="G2735" s="6"/>
    </row>
    <row r="2736" spans="1:7">
      <c r="A2736" s="5">
        <v>40646</v>
      </c>
      <c r="B2736" s="4">
        <v>3.4580000000000002</v>
      </c>
      <c r="C2736" s="4">
        <v>3.4580000000000002</v>
      </c>
      <c r="D2736" s="4">
        <v>3.4580000000000002</v>
      </c>
      <c r="E2736" s="4">
        <v>3.4580000000000002</v>
      </c>
      <c r="F2736" s="6">
        <v>-9.7000000000000003E-3</v>
      </c>
      <c r="G2736" s="6"/>
    </row>
    <row r="2737" spans="1:7">
      <c r="A2737" s="5">
        <v>40645</v>
      </c>
      <c r="B2737" s="4">
        <v>3.492</v>
      </c>
      <c r="C2737" s="4">
        <v>3.492</v>
      </c>
      <c r="D2737" s="4">
        <v>3.492</v>
      </c>
      <c r="E2737" s="4">
        <v>3.492</v>
      </c>
      <c r="F2737" s="6">
        <v>-2.6499999999999999E-2</v>
      </c>
      <c r="G2737" s="6"/>
    </row>
    <row r="2738" spans="1:7">
      <c r="A2738" s="5">
        <v>40644</v>
      </c>
      <c r="B2738" s="4">
        <v>3.5870000000000002</v>
      </c>
      <c r="C2738" s="4">
        <v>3.5870000000000002</v>
      </c>
      <c r="D2738" s="4">
        <v>3.5870000000000002</v>
      </c>
      <c r="E2738" s="4">
        <v>3.5870000000000002</v>
      </c>
      <c r="F2738" s="6">
        <v>1.1000000000000001E-3</v>
      </c>
      <c r="G2738" s="6"/>
    </row>
    <row r="2739" spans="1:7">
      <c r="A2739" s="5">
        <v>40641</v>
      </c>
      <c r="B2739" s="4">
        <v>3.5830000000000002</v>
      </c>
      <c r="C2739" s="4">
        <v>3.5830000000000002</v>
      </c>
      <c r="D2739" s="4">
        <v>3.5830000000000002</v>
      </c>
      <c r="E2739" s="4">
        <v>3.5830000000000002</v>
      </c>
      <c r="F2739" s="6">
        <v>9.5999999999999992E-3</v>
      </c>
      <c r="G2739" s="6"/>
    </row>
    <row r="2740" spans="1:7">
      <c r="A2740" s="5">
        <v>40640</v>
      </c>
      <c r="B2740" s="4">
        <v>3.5489999999999999</v>
      </c>
      <c r="C2740" s="4">
        <v>3.5489999999999999</v>
      </c>
      <c r="D2740" s="4">
        <v>3.5489999999999999</v>
      </c>
      <c r="E2740" s="4">
        <v>3.5489999999999999</v>
      </c>
      <c r="F2740" s="6">
        <v>0</v>
      </c>
      <c r="G2740" s="6"/>
    </row>
    <row r="2741" spans="1:7">
      <c r="A2741" s="5">
        <v>40639</v>
      </c>
      <c r="B2741" s="4">
        <v>3.5489999999999999</v>
      </c>
      <c r="C2741" s="4">
        <v>3.5489999999999999</v>
      </c>
      <c r="D2741" s="4">
        <v>3.5489999999999999</v>
      </c>
      <c r="E2741" s="4">
        <v>3.5489999999999999</v>
      </c>
      <c r="F2741" s="6">
        <v>1.78E-2</v>
      </c>
      <c r="G2741" s="6"/>
    </row>
    <row r="2742" spans="1:7">
      <c r="A2742" s="5">
        <v>40638</v>
      </c>
      <c r="B2742" s="4">
        <v>3.4870000000000001</v>
      </c>
      <c r="C2742" s="4">
        <v>3.4870000000000001</v>
      </c>
      <c r="D2742" s="4">
        <v>3.4870000000000001</v>
      </c>
      <c r="E2742" s="4">
        <v>3.4870000000000001</v>
      </c>
      <c r="F2742" s="6">
        <v>1.8100000000000002E-2</v>
      </c>
      <c r="G2742" s="6"/>
    </row>
    <row r="2743" spans="1:7">
      <c r="A2743" s="5">
        <v>40637</v>
      </c>
      <c r="B2743" s="4">
        <v>3.4249999999999998</v>
      </c>
      <c r="C2743" s="4">
        <v>3.4249999999999998</v>
      </c>
      <c r="D2743" s="4">
        <v>3.4249999999999998</v>
      </c>
      <c r="E2743" s="4">
        <v>3.4249999999999998</v>
      </c>
      <c r="F2743" s="6">
        <v>-7.1999999999999998E-3</v>
      </c>
      <c r="G2743" s="6"/>
    </row>
    <row r="2744" spans="1:7">
      <c r="A2744" s="5">
        <v>40634</v>
      </c>
      <c r="B2744" s="4">
        <v>3.45</v>
      </c>
      <c r="C2744" s="4">
        <v>3.45</v>
      </c>
      <c r="D2744" s="4">
        <v>3.45</v>
      </c>
      <c r="E2744" s="4">
        <v>3.45</v>
      </c>
      <c r="F2744" s="6">
        <v>-5.7999999999999996E-3</v>
      </c>
      <c r="G2744" s="6"/>
    </row>
    <row r="2745" spans="1:7">
      <c r="A2745" s="5">
        <v>40633</v>
      </c>
      <c r="B2745" s="4">
        <v>3.47</v>
      </c>
      <c r="C2745" s="4">
        <v>3.47</v>
      </c>
      <c r="D2745" s="4">
        <v>3.47</v>
      </c>
      <c r="E2745" s="4">
        <v>3.47</v>
      </c>
      <c r="F2745" s="6">
        <v>7.4999999999999997E-3</v>
      </c>
      <c r="G2745" s="6"/>
    </row>
    <row r="2746" spans="1:7">
      <c r="A2746" s="5">
        <v>40632</v>
      </c>
      <c r="B2746" s="4">
        <v>3.444</v>
      </c>
      <c r="C2746" s="4">
        <v>3.444</v>
      </c>
      <c r="D2746" s="4">
        <v>3.444</v>
      </c>
      <c r="E2746" s="4">
        <v>3.444</v>
      </c>
      <c r="F2746" s="6">
        <v>-1.35E-2</v>
      </c>
      <c r="G2746" s="6"/>
    </row>
    <row r="2747" spans="1:7">
      <c r="A2747" s="5">
        <v>40631</v>
      </c>
      <c r="B2747" s="4">
        <v>3.4910000000000001</v>
      </c>
      <c r="C2747" s="4">
        <v>3.4910000000000001</v>
      </c>
      <c r="D2747" s="4">
        <v>3.4910000000000001</v>
      </c>
      <c r="E2747" s="4">
        <v>3.4910000000000001</v>
      </c>
      <c r="F2747" s="6">
        <v>1.4500000000000001E-2</v>
      </c>
      <c r="G2747" s="6"/>
    </row>
    <row r="2748" spans="1:7">
      <c r="A2748" s="5">
        <v>40630</v>
      </c>
      <c r="B2748" s="4">
        <v>3.4409999999999998</v>
      </c>
      <c r="C2748" s="4">
        <v>3.4409999999999998</v>
      </c>
      <c r="D2748" s="4">
        <v>3.4409999999999998</v>
      </c>
      <c r="E2748" s="4">
        <v>3.4409999999999998</v>
      </c>
      <c r="F2748" s="6">
        <v>-2.9999999999999997E-4</v>
      </c>
      <c r="G2748" s="6"/>
    </row>
    <row r="2749" spans="1:7">
      <c r="A2749" s="5">
        <v>40627</v>
      </c>
      <c r="B2749" s="4">
        <v>3.4420000000000002</v>
      </c>
      <c r="C2749" s="4">
        <v>3.4420000000000002</v>
      </c>
      <c r="D2749" s="4">
        <v>3.4420000000000002</v>
      </c>
      <c r="E2749" s="4">
        <v>3.4420000000000002</v>
      </c>
      <c r="F2749" s="6">
        <v>1.03E-2</v>
      </c>
      <c r="G2749" s="6"/>
    </row>
    <row r="2750" spans="1:7">
      <c r="A2750" s="5">
        <v>40626</v>
      </c>
      <c r="B2750" s="4">
        <v>3.407</v>
      </c>
      <c r="C2750" s="4">
        <v>3.407</v>
      </c>
      <c r="D2750" s="4">
        <v>3.407</v>
      </c>
      <c r="E2750" s="4">
        <v>3.407</v>
      </c>
      <c r="F2750" s="6">
        <v>1.5800000000000002E-2</v>
      </c>
      <c r="G2750" s="6"/>
    </row>
    <row r="2751" spans="1:7">
      <c r="A2751" s="5">
        <v>40625</v>
      </c>
      <c r="B2751" s="4">
        <v>3.3540000000000001</v>
      </c>
      <c r="C2751" s="4">
        <v>3.3540000000000001</v>
      </c>
      <c r="D2751" s="4">
        <v>3.3540000000000001</v>
      </c>
      <c r="E2751" s="4">
        <v>3.3540000000000001</v>
      </c>
      <c r="F2751" s="6">
        <v>7.7999999999999996E-3</v>
      </c>
      <c r="G2751" s="6"/>
    </row>
    <row r="2752" spans="1:7">
      <c r="A2752" s="5">
        <v>40624</v>
      </c>
      <c r="B2752" s="4">
        <v>3.3279999999999998</v>
      </c>
      <c r="C2752" s="4">
        <v>3.3279999999999998</v>
      </c>
      <c r="D2752" s="4">
        <v>3.3279999999999998</v>
      </c>
      <c r="E2752" s="4">
        <v>3.3279999999999998</v>
      </c>
      <c r="F2752" s="6">
        <v>-1.1999999999999999E-3</v>
      </c>
      <c r="G2752" s="6"/>
    </row>
    <row r="2753" spans="1:7">
      <c r="A2753" s="5">
        <v>40623</v>
      </c>
      <c r="B2753" s="4">
        <v>3.3319999999999999</v>
      </c>
      <c r="C2753" s="4">
        <v>3.3319999999999999</v>
      </c>
      <c r="D2753" s="4">
        <v>3.3319999999999999</v>
      </c>
      <c r="E2753" s="4">
        <v>3.3319999999999999</v>
      </c>
      <c r="F2753" s="6">
        <v>1.9599999999999999E-2</v>
      </c>
      <c r="G2753" s="6"/>
    </row>
    <row r="2754" spans="1:7">
      <c r="A2754" s="5">
        <v>40620</v>
      </c>
      <c r="B2754" s="4">
        <v>3.2679999999999998</v>
      </c>
      <c r="C2754" s="4">
        <v>3.2679999999999998</v>
      </c>
      <c r="D2754" s="4">
        <v>3.2679999999999998</v>
      </c>
      <c r="E2754" s="4">
        <v>3.2679999999999998</v>
      </c>
      <c r="F2754" s="6">
        <v>3.3999999999999998E-3</v>
      </c>
      <c r="G2754" s="6"/>
    </row>
    <row r="2755" spans="1:7">
      <c r="A2755" s="5">
        <v>40619</v>
      </c>
      <c r="B2755" s="4">
        <v>3.2570000000000001</v>
      </c>
      <c r="C2755" s="4">
        <v>3.2570000000000001</v>
      </c>
      <c r="D2755" s="4">
        <v>3.2570000000000001</v>
      </c>
      <c r="E2755" s="4">
        <v>3.2570000000000001</v>
      </c>
      <c r="F2755" s="6">
        <v>2.0400000000000001E-2</v>
      </c>
      <c r="G2755" s="6"/>
    </row>
    <row r="2756" spans="1:7">
      <c r="A2756" s="5">
        <v>40618</v>
      </c>
      <c r="B2756" s="4">
        <v>3.1920000000000002</v>
      </c>
      <c r="C2756" s="4">
        <v>3.1920000000000002</v>
      </c>
      <c r="D2756" s="4">
        <v>3.1920000000000002</v>
      </c>
      <c r="E2756" s="4">
        <v>3.1920000000000002</v>
      </c>
      <c r="F2756" s="6">
        <v>-3.4799999999999998E-2</v>
      </c>
      <c r="G2756" s="6"/>
    </row>
    <row r="2757" spans="1:7">
      <c r="A2757" s="5">
        <v>40617</v>
      </c>
      <c r="B2757" s="4">
        <v>3.3069999999999999</v>
      </c>
      <c r="C2757" s="4">
        <v>3.3069999999999999</v>
      </c>
      <c r="D2757" s="4">
        <v>3.3069999999999999</v>
      </c>
      <c r="E2757" s="4">
        <v>3.3069999999999999</v>
      </c>
      <c r="F2757" s="6">
        <v>-1.72E-2</v>
      </c>
      <c r="G2757" s="6"/>
    </row>
    <row r="2758" spans="1:7">
      <c r="A2758" s="5">
        <v>40616</v>
      </c>
      <c r="B2758" s="4">
        <v>3.3650000000000002</v>
      </c>
      <c r="C2758" s="4">
        <v>3.3650000000000002</v>
      </c>
      <c r="D2758" s="4">
        <v>3.3650000000000002</v>
      </c>
      <c r="E2758" s="4">
        <v>3.3650000000000002</v>
      </c>
      <c r="F2758" s="6">
        <v>-1.09E-2</v>
      </c>
      <c r="G2758" s="6"/>
    </row>
    <row r="2759" spans="1:7">
      <c r="A2759" s="5">
        <v>40613</v>
      </c>
      <c r="B2759" s="4">
        <v>3.4020000000000001</v>
      </c>
      <c r="C2759" s="4">
        <v>3.4020000000000001</v>
      </c>
      <c r="D2759" s="4">
        <v>3.4020000000000001</v>
      </c>
      <c r="E2759" s="4">
        <v>3.4020000000000001</v>
      </c>
      <c r="F2759" s="6">
        <v>1.1900000000000001E-2</v>
      </c>
      <c r="G2759" s="6"/>
    </row>
    <row r="2760" spans="1:7">
      <c r="A2760" s="5">
        <v>40612</v>
      </c>
      <c r="B2760" s="4">
        <v>3.3620000000000001</v>
      </c>
      <c r="C2760" s="4">
        <v>3.3620000000000001</v>
      </c>
      <c r="D2760" s="4">
        <v>3.3620000000000001</v>
      </c>
      <c r="E2760" s="4">
        <v>3.3620000000000001</v>
      </c>
      <c r="F2760" s="6">
        <v>-3.0800000000000001E-2</v>
      </c>
      <c r="G2760" s="6"/>
    </row>
    <row r="2761" spans="1:7">
      <c r="A2761" s="5">
        <v>40611</v>
      </c>
      <c r="B2761" s="4">
        <v>3.4689999999999999</v>
      </c>
      <c r="C2761" s="4">
        <v>3.4689999999999999</v>
      </c>
      <c r="D2761" s="4">
        <v>3.4689999999999999</v>
      </c>
      <c r="E2761" s="4">
        <v>3.4689999999999999</v>
      </c>
      <c r="F2761" s="6">
        <v>-2.3099999999999999E-2</v>
      </c>
      <c r="G2761" s="6"/>
    </row>
    <row r="2762" spans="1:7">
      <c r="A2762" s="5">
        <v>40610</v>
      </c>
      <c r="B2762" s="4">
        <v>3.5510000000000002</v>
      </c>
      <c r="C2762" s="4">
        <v>3.5510000000000002</v>
      </c>
      <c r="D2762" s="4">
        <v>3.5510000000000002</v>
      </c>
      <c r="E2762" s="4">
        <v>3.5510000000000002</v>
      </c>
      <c r="F2762" s="6">
        <v>0.01</v>
      </c>
      <c r="G2762" s="6"/>
    </row>
    <row r="2763" spans="1:7">
      <c r="A2763" s="5">
        <v>40609</v>
      </c>
      <c r="B2763" s="4">
        <v>3.516</v>
      </c>
      <c r="C2763" s="4">
        <v>3.516</v>
      </c>
      <c r="D2763" s="4">
        <v>3.516</v>
      </c>
      <c r="E2763" s="4">
        <v>3.516</v>
      </c>
      <c r="F2763" s="6">
        <v>6.8999999999999999E-3</v>
      </c>
      <c r="G2763" s="6"/>
    </row>
    <row r="2764" spans="1:7">
      <c r="A2764" s="5">
        <v>40606</v>
      </c>
      <c r="B2764" s="4">
        <v>3.492</v>
      </c>
      <c r="C2764" s="4">
        <v>3.492</v>
      </c>
      <c r="D2764" s="4">
        <v>3.492</v>
      </c>
      <c r="E2764" s="4">
        <v>3.492</v>
      </c>
      <c r="F2764" s="6">
        <v>-1.8800000000000001E-2</v>
      </c>
      <c r="G2764" s="6"/>
    </row>
    <row r="2765" spans="1:7">
      <c r="A2765" s="5">
        <v>40605</v>
      </c>
      <c r="B2765" s="4">
        <v>3.5590000000000002</v>
      </c>
      <c r="C2765" s="4">
        <v>3.5590000000000002</v>
      </c>
      <c r="D2765" s="4">
        <v>3.5590000000000002</v>
      </c>
      <c r="E2765" s="4">
        <v>3.5590000000000002</v>
      </c>
      <c r="F2765" s="6">
        <v>2.5399999999999999E-2</v>
      </c>
      <c r="G2765" s="6"/>
    </row>
    <row r="2766" spans="1:7">
      <c r="A2766" s="5">
        <v>40604</v>
      </c>
      <c r="B2766" s="4">
        <v>3.4710000000000001</v>
      </c>
      <c r="C2766" s="4">
        <v>3.4710000000000001</v>
      </c>
      <c r="D2766" s="4">
        <v>3.4710000000000001</v>
      </c>
      <c r="E2766" s="4">
        <v>3.4710000000000001</v>
      </c>
      <c r="F2766" s="6">
        <v>0.02</v>
      </c>
      <c r="G2766" s="6"/>
    </row>
    <row r="2767" spans="1:7">
      <c r="A2767" s="5">
        <v>40603</v>
      </c>
      <c r="B2767" s="4">
        <v>3.403</v>
      </c>
      <c r="C2767" s="4">
        <v>3.403</v>
      </c>
      <c r="D2767" s="4">
        <v>3.403</v>
      </c>
      <c r="E2767" s="4">
        <v>3.403</v>
      </c>
      <c r="F2767" s="6">
        <v>-5.5999999999999999E-3</v>
      </c>
      <c r="G2767" s="6"/>
    </row>
    <row r="2768" spans="1:7">
      <c r="A2768" s="5">
        <v>40602</v>
      </c>
      <c r="B2768" s="4">
        <v>3.4220000000000002</v>
      </c>
      <c r="C2768" s="4">
        <v>3.4220000000000002</v>
      </c>
      <c r="D2768" s="4">
        <v>3.4220000000000002</v>
      </c>
      <c r="E2768" s="4">
        <v>3.4220000000000002</v>
      </c>
      <c r="F2768" s="6">
        <v>1.8E-3</v>
      </c>
      <c r="G2768" s="6"/>
    </row>
    <row r="2769" spans="1:7">
      <c r="A2769" s="5">
        <v>40599</v>
      </c>
      <c r="B2769" s="4">
        <v>3.4159999999999999</v>
      </c>
      <c r="C2769" s="4">
        <v>3.4159999999999999</v>
      </c>
      <c r="D2769" s="4">
        <v>3.4159999999999999</v>
      </c>
      <c r="E2769" s="4">
        <v>3.4159999999999999</v>
      </c>
      <c r="F2769" s="6">
        <v>-9.9000000000000008E-3</v>
      </c>
      <c r="G2769" s="6"/>
    </row>
    <row r="2770" spans="1:7">
      <c r="A2770" s="5">
        <v>40598</v>
      </c>
      <c r="B2770" s="4">
        <v>3.45</v>
      </c>
      <c r="C2770" s="4">
        <v>3.45</v>
      </c>
      <c r="D2770" s="4">
        <v>3.45</v>
      </c>
      <c r="E2770" s="4">
        <v>3.45</v>
      </c>
      <c r="F2770" s="6">
        <v>-9.4999999999999998E-3</v>
      </c>
      <c r="G2770" s="6"/>
    </row>
    <row r="2771" spans="1:7">
      <c r="A2771" s="5">
        <v>40597</v>
      </c>
      <c r="B2771" s="4">
        <v>3.4830000000000001</v>
      </c>
      <c r="C2771" s="4">
        <v>3.4830000000000001</v>
      </c>
      <c r="D2771" s="4">
        <v>3.4830000000000001</v>
      </c>
      <c r="E2771" s="4">
        <v>3.4830000000000001</v>
      </c>
      <c r="F2771" s="6">
        <v>6.8999999999999999E-3</v>
      </c>
      <c r="G2771" s="6"/>
    </row>
    <row r="2772" spans="1:7">
      <c r="A2772" s="5">
        <v>40596</v>
      </c>
      <c r="B2772" s="4">
        <v>3.4590000000000001</v>
      </c>
      <c r="C2772" s="4">
        <v>3.4590000000000001</v>
      </c>
      <c r="D2772" s="4">
        <v>3.4590000000000001</v>
      </c>
      <c r="E2772" s="4">
        <v>3.4590000000000001</v>
      </c>
      <c r="F2772" s="6">
        <v>-3.2599999999999997E-2</v>
      </c>
      <c r="G2772" s="6"/>
    </row>
    <row r="2773" spans="1:7">
      <c r="A2773" s="5">
        <v>40595</v>
      </c>
      <c r="B2773" s="4">
        <v>3.5760000000000001</v>
      </c>
      <c r="C2773" s="4">
        <v>3.5760000000000001</v>
      </c>
      <c r="D2773" s="4">
        <v>3.5760000000000001</v>
      </c>
      <c r="E2773" s="4">
        <v>3.5760000000000001</v>
      </c>
      <c r="F2773" s="6">
        <v>-1.8E-3</v>
      </c>
      <c r="G2773" s="6"/>
    </row>
    <row r="2774" spans="1:7">
      <c r="A2774" s="5">
        <v>40592</v>
      </c>
      <c r="B2774" s="4">
        <v>3.5819999999999999</v>
      </c>
      <c r="C2774" s="4">
        <v>3.5819999999999999</v>
      </c>
      <c r="D2774" s="4">
        <v>3.5819999999999999</v>
      </c>
      <c r="E2774" s="4">
        <v>3.5819999999999999</v>
      </c>
      <c r="F2774" s="6">
        <v>1.6999999999999999E-3</v>
      </c>
      <c r="G2774" s="6"/>
    </row>
    <row r="2775" spans="1:7">
      <c r="A2775" s="5">
        <v>40591</v>
      </c>
      <c r="B2775" s="4">
        <v>3.5760000000000001</v>
      </c>
      <c r="C2775" s="4">
        <v>3.5760000000000001</v>
      </c>
      <c r="D2775" s="4">
        <v>3.5760000000000001</v>
      </c>
      <c r="E2775" s="4">
        <v>3.5760000000000001</v>
      </c>
      <c r="F2775" s="6">
        <v>-1.2999999999999999E-2</v>
      </c>
      <c r="G2775" s="6"/>
    </row>
    <row r="2776" spans="1:7">
      <c r="A2776" s="5">
        <v>40590</v>
      </c>
      <c r="B2776" s="4">
        <v>3.6230000000000002</v>
      </c>
      <c r="C2776" s="4">
        <v>3.6230000000000002</v>
      </c>
      <c r="D2776" s="4">
        <v>3.6230000000000002</v>
      </c>
      <c r="E2776" s="4">
        <v>3.6230000000000002</v>
      </c>
      <c r="F2776" s="6">
        <v>5.3E-3</v>
      </c>
      <c r="G2776" s="6"/>
    </row>
    <row r="2777" spans="1:7">
      <c r="A2777" s="5">
        <v>40589</v>
      </c>
      <c r="B2777" s="4">
        <v>3.6040000000000001</v>
      </c>
      <c r="C2777" s="4">
        <v>3.6040000000000001</v>
      </c>
      <c r="D2777" s="4">
        <v>3.6040000000000001</v>
      </c>
      <c r="E2777" s="4">
        <v>3.6040000000000001</v>
      </c>
      <c r="F2777" s="6">
        <v>-5.7999999999999996E-3</v>
      </c>
      <c r="G2777" s="6"/>
    </row>
    <row r="2778" spans="1:7">
      <c r="A2778" s="5">
        <v>40588</v>
      </c>
      <c r="B2778" s="4">
        <v>3.625</v>
      </c>
      <c r="C2778" s="4">
        <v>3.625</v>
      </c>
      <c r="D2778" s="4">
        <v>3.625</v>
      </c>
      <c r="E2778" s="4">
        <v>3.625</v>
      </c>
      <c r="F2778" s="6">
        <v>-3.5999999999999999E-3</v>
      </c>
      <c r="G2778" s="6"/>
    </row>
    <row r="2779" spans="1:7">
      <c r="A2779" s="5">
        <v>40585</v>
      </c>
      <c r="B2779" s="4">
        <v>3.6379999999999999</v>
      </c>
      <c r="C2779" s="4">
        <v>3.6379999999999999</v>
      </c>
      <c r="D2779" s="4">
        <v>3.6379999999999999</v>
      </c>
      <c r="E2779" s="4">
        <v>3.6379999999999999</v>
      </c>
      <c r="F2779" s="6">
        <v>-1.7299999999999999E-2</v>
      </c>
      <c r="G2779" s="6"/>
    </row>
    <row r="2780" spans="1:7">
      <c r="A2780" s="5">
        <v>40584</v>
      </c>
      <c r="B2780" s="4">
        <v>3.702</v>
      </c>
      <c r="C2780" s="4">
        <v>3.702</v>
      </c>
      <c r="D2780" s="4">
        <v>3.702</v>
      </c>
      <c r="E2780" s="4">
        <v>3.702</v>
      </c>
      <c r="F2780" s="6">
        <v>1.37E-2</v>
      </c>
      <c r="G2780" s="6"/>
    </row>
    <row r="2781" spans="1:7">
      <c r="A2781" s="5">
        <v>40583</v>
      </c>
      <c r="B2781" s="4">
        <v>3.6520000000000001</v>
      </c>
      <c r="C2781" s="4">
        <v>3.6520000000000001</v>
      </c>
      <c r="D2781" s="4">
        <v>3.6520000000000001</v>
      </c>
      <c r="E2781" s="4">
        <v>3.6520000000000001</v>
      </c>
      <c r="F2781" s="6">
        <v>-2.2700000000000001E-2</v>
      </c>
      <c r="G2781" s="6"/>
    </row>
    <row r="2782" spans="1:7">
      <c r="A2782" s="5">
        <v>40582</v>
      </c>
      <c r="B2782" s="4">
        <v>3.7370000000000001</v>
      </c>
      <c r="C2782" s="4">
        <v>3.7370000000000001</v>
      </c>
      <c r="D2782" s="4">
        <v>3.7370000000000001</v>
      </c>
      <c r="E2782" s="4">
        <v>3.7370000000000001</v>
      </c>
      <c r="F2782" s="6">
        <v>2.6599999999999999E-2</v>
      </c>
      <c r="G2782" s="6"/>
    </row>
    <row r="2783" spans="1:7">
      <c r="A2783" s="5">
        <v>40581</v>
      </c>
      <c r="B2783" s="4">
        <v>3.64</v>
      </c>
      <c r="C2783" s="4">
        <v>3.64</v>
      </c>
      <c r="D2783" s="4">
        <v>3.64</v>
      </c>
      <c r="E2783" s="4">
        <v>3.64</v>
      </c>
      <c r="F2783" s="6">
        <v>5.0000000000000001E-4</v>
      </c>
      <c r="G2783" s="6"/>
    </row>
    <row r="2784" spans="1:7">
      <c r="A2784" s="5">
        <v>40578</v>
      </c>
      <c r="B2784" s="4">
        <v>3.6379999999999999</v>
      </c>
      <c r="C2784" s="4">
        <v>3.6379999999999999</v>
      </c>
      <c r="D2784" s="4">
        <v>3.6379999999999999</v>
      </c>
      <c r="E2784" s="4">
        <v>3.6379999999999999</v>
      </c>
      <c r="F2784" s="6">
        <v>2.5700000000000001E-2</v>
      </c>
      <c r="G2784" s="6"/>
    </row>
    <row r="2785" spans="1:7">
      <c r="A2785" s="5">
        <v>40577</v>
      </c>
      <c r="B2785" s="4">
        <v>3.5470000000000002</v>
      </c>
      <c r="C2785" s="4">
        <v>3.5470000000000002</v>
      </c>
      <c r="D2785" s="4">
        <v>3.5470000000000002</v>
      </c>
      <c r="E2785" s="4">
        <v>3.5470000000000002</v>
      </c>
      <c r="F2785" s="6">
        <v>1.95E-2</v>
      </c>
      <c r="G2785" s="6"/>
    </row>
    <row r="2786" spans="1:7">
      <c r="A2786" s="5">
        <v>40576</v>
      </c>
      <c r="B2786" s="4">
        <v>3.4790000000000001</v>
      </c>
      <c r="C2786" s="4">
        <v>3.4790000000000001</v>
      </c>
      <c r="D2786" s="4">
        <v>3.4790000000000001</v>
      </c>
      <c r="E2786" s="4">
        <v>3.4790000000000001</v>
      </c>
      <c r="F2786" s="6">
        <v>1.2800000000000001E-2</v>
      </c>
      <c r="G2786" s="6"/>
    </row>
    <row r="2787" spans="1:7">
      <c r="A2787" s="5">
        <v>40575</v>
      </c>
      <c r="B2787" s="4">
        <v>3.4350000000000001</v>
      </c>
      <c r="C2787" s="4">
        <v>3.4350000000000001</v>
      </c>
      <c r="D2787" s="4">
        <v>3.4350000000000001</v>
      </c>
      <c r="E2787" s="4">
        <v>3.4350000000000001</v>
      </c>
      <c r="F2787" s="6">
        <v>1.8100000000000002E-2</v>
      </c>
      <c r="G2787" s="6"/>
    </row>
    <row r="2788" spans="1:7">
      <c r="A2788" s="5">
        <v>40574</v>
      </c>
      <c r="B2788" s="4">
        <v>3.3740000000000001</v>
      </c>
      <c r="C2788" s="4">
        <v>3.3740000000000001</v>
      </c>
      <c r="D2788" s="4">
        <v>3.3740000000000001</v>
      </c>
      <c r="E2788" s="4">
        <v>3.3740000000000001</v>
      </c>
      <c r="F2788" s="6">
        <v>1.35E-2</v>
      </c>
      <c r="G2788" s="6"/>
    </row>
    <row r="2789" spans="1:7">
      <c r="A2789" s="5">
        <v>40571</v>
      </c>
      <c r="B2789" s="4">
        <v>3.3290000000000002</v>
      </c>
      <c r="C2789" s="4">
        <v>3.3290000000000002</v>
      </c>
      <c r="D2789" s="4">
        <v>3.3290000000000002</v>
      </c>
      <c r="E2789" s="4">
        <v>3.3290000000000002</v>
      </c>
      <c r="F2789" s="6">
        <v>-1.77E-2</v>
      </c>
      <c r="G2789" s="6"/>
    </row>
    <row r="2790" spans="1:7">
      <c r="A2790" s="5">
        <v>40570</v>
      </c>
      <c r="B2790" s="4">
        <v>3.3889999999999998</v>
      </c>
      <c r="C2790" s="4">
        <v>3.3889999999999998</v>
      </c>
      <c r="D2790" s="4">
        <v>3.3889999999999998</v>
      </c>
      <c r="E2790" s="4">
        <v>3.3889999999999998</v>
      </c>
      <c r="F2790" s="6">
        <v>-9.4000000000000004E-3</v>
      </c>
      <c r="G2790" s="6"/>
    </row>
    <row r="2791" spans="1:7">
      <c r="A2791" s="5">
        <v>40569</v>
      </c>
      <c r="B2791" s="4">
        <v>3.4209999999999998</v>
      </c>
      <c r="C2791" s="4">
        <v>3.4209999999999998</v>
      </c>
      <c r="D2791" s="4">
        <v>3.4209999999999998</v>
      </c>
      <c r="E2791" s="4">
        <v>3.4209999999999998</v>
      </c>
      <c r="F2791" s="6">
        <v>2.7300000000000001E-2</v>
      </c>
      <c r="G2791" s="6"/>
    </row>
    <row r="2792" spans="1:7">
      <c r="A2792" s="5">
        <v>40568</v>
      </c>
      <c r="B2792" s="4">
        <v>3.33</v>
      </c>
      <c r="C2792" s="4">
        <v>3.33</v>
      </c>
      <c r="D2792" s="4">
        <v>3.33</v>
      </c>
      <c r="E2792" s="4">
        <v>3.33</v>
      </c>
      <c r="F2792" s="6">
        <v>-2.23E-2</v>
      </c>
      <c r="G2792" s="6"/>
    </row>
    <row r="2793" spans="1:7">
      <c r="A2793" s="5">
        <v>40567</v>
      </c>
      <c r="B2793" s="4">
        <v>3.4060000000000001</v>
      </c>
      <c r="C2793" s="4">
        <v>3.4060000000000001</v>
      </c>
      <c r="D2793" s="4">
        <v>3.4060000000000001</v>
      </c>
      <c r="E2793" s="4">
        <v>3.4060000000000001</v>
      </c>
      <c r="F2793" s="6">
        <v>-5.9999999999999995E-4</v>
      </c>
      <c r="G2793" s="6"/>
    </row>
    <row r="2794" spans="1:7">
      <c r="A2794" s="5">
        <v>40564</v>
      </c>
      <c r="B2794" s="4">
        <v>3.4079999999999999</v>
      </c>
      <c r="C2794" s="4">
        <v>3.4079999999999999</v>
      </c>
      <c r="D2794" s="4">
        <v>3.4079999999999999</v>
      </c>
      <c r="E2794" s="4">
        <v>3.4079999999999999</v>
      </c>
      <c r="F2794" s="6">
        <v>-1.2500000000000001E-2</v>
      </c>
      <c r="G2794" s="6"/>
    </row>
    <row r="2795" spans="1:7">
      <c r="A2795" s="5">
        <v>40563</v>
      </c>
      <c r="B2795" s="4">
        <v>3.4510000000000001</v>
      </c>
      <c r="C2795" s="4">
        <v>3.4510000000000001</v>
      </c>
      <c r="D2795" s="4">
        <v>3.4510000000000001</v>
      </c>
      <c r="E2795" s="4">
        <v>3.4510000000000001</v>
      </c>
      <c r="F2795" s="6">
        <v>3.4200000000000001E-2</v>
      </c>
      <c r="G2795" s="6"/>
    </row>
    <row r="2796" spans="1:7">
      <c r="A2796" s="5">
        <v>40562</v>
      </c>
      <c r="B2796" s="4">
        <v>3.3370000000000002</v>
      </c>
      <c r="C2796" s="4">
        <v>3.3370000000000002</v>
      </c>
      <c r="D2796" s="4">
        <v>3.3370000000000002</v>
      </c>
      <c r="E2796" s="4">
        <v>3.3370000000000002</v>
      </c>
      <c r="F2796" s="6">
        <v>-9.7999999999999997E-3</v>
      </c>
      <c r="G2796" s="6"/>
    </row>
    <row r="2797" spans="1:7">
      <c r="A2797" s="5">
        <v>40561</v>
      </c>
      <c r="B2797" s="4">
        <v>3.37</v>
      </c>
      <c r="C2797" s="4">
        <v>3.37</v>
      </c>
      <c r="D2797" s="4">
        <v>3.37</v>
      </c>
      <c r="E2797" s="4">
        <v>3.37</v>
      </c>
      <c r="F2797" s="6">
        <v>1.6500000000000001E-2</v>
      </c>
      <c r="G2797" s="6"/>
    </row>
    <row r="2798" spans="1:7">
      <c r="A2798" s="5">
        <v>40560</v>
      </c>
      <c r="B2798" s="4">
        <v>3.3149999999999999</v>
      </c>
      <c r="C2798" s="4">
        <v>3.3149999999999999</v>
      </c>
      <c r="D2798" s="4">
        <v>3.3149999999999999</v>
      </c>
      <c r="E2798" s="4">
        <v>3.3149999999999999</v>
      </c>
      <c r="F2798" s="6">
        <v>-4.7000000000000002E-3</v>
      </c>
      <c r="G2798" s="6"/>
    </row>
    <row r="2799" spans="1:7">
      <c r="A2799" s="5">
        <v>40557</v>
      </c>
      <c r="B2799" s="4">
        <v>3.331</v>
      </c>
      <c r="C2799" s="4">
        <v>3.331</v>
      </c>
      <c r="D2799" s="4">
        <v>3.331</v>
      </c>
      <c r="E2799" s="4">
        <v>3.331</v>
      </c>
      <c r="F2799" s="6">
        <v>9.7000000000000003E-3</v>
      </c>
      <c r="G2799" s="6"/>
    </row>
    <row r="2800" spans="1:7">
      <c r="A2800" s="5">
        <v>40556</v>
      </c>
      <c r="B2800" s="4">
        <v>3.2989999999999999</v>
      </c>
      <c r="C2800" s="4">
        <v>3.2989999999999999</v>
      </c>
      <c r="D2800" s="4">
        <v>3.2989999999999999</v>
      </c>
      <c r="E2800" s="4">
        <v>3.2989999999999999</v>
      </c>
      <c r="F2800" s="6">
        <v>-2.0199999999999999E-2</v>
      </c>
      <c r="G2800" s="6"/>
    </row>
    <row r="2801" spans="1:7">
      <c r="A2801" s="5">
        <v>40555</v>
      </c>
      <c r="B2801" s="4">
        <v>3.367</v>
      </c>
      <c r="C2801" s="4">
        <v>3.367</v>
      </c>
      <c r="D2801" s="4">
        <v>3.367</v>
      </c>
      <c r="E2801" s="4">
        <v>3.367</v>
      </c>
      <c r="F2801" s="6">
        <v>8.0999999999999996E-3</v>
      </c>
      <c r="G2801" s="6"/>
    </row>
    <row r="2802" spans="1:7">
      <c r="A2802" s="5">
        <v>40554</v>
      </c>
      <c r="B2802" s="4">
        <v>3.34</v>
      </c>
      <c r="C2802" s="4">
        <v>3.34</v>
      </c>
      <c r="D2802" s="4">
        <v>3.34</v>
      </c>
      <c r="E2802" s="4">
        <v>3.34</v>
      </c>
      <c r="F2802" s="6">
        <v>1.61E-2</v>
      </c>
      <c r="G2802" s="6"/>
    </row>
    <row r="2803" spans="1:7">
      <c r="A2803" s="5">
        <v>40553</v>
      </c>
      <c r="B2803" s="4">
        <v>3.2869999999999999</v>
      </c>
      <c r="C2803" s="4">
        <v>3.2869999999999999</v>
      </c>
      <c r="D2803" s="4">
        <v>3.2869999999999999</v>
      </c>
      <c r="E2803" s="4">
        <v>3.2869999999999999</v>
      </c>
      <c r="F2803" s="6">
        <v>-1.23E-2</v>
      </c>
      <c r="G2803" s="6"/>
    </row>
    <row r="2804" spans="1:7">
      <c r="A2804" s="5">
        <v>40550</v>
      </c>
      <c r="B2804" s="4">
        <v>3.3279999999999998</v>
      </c>
      <c r="C2804" s="4">
        <v>3.3279999999999998</v>
      </c>
      <c r="D2804" s="4">
        <v>3.3279999999999998</v>
      </c>
      <c r="E2804" s="4">
        <v>3.3279999999999998</v>
      </c>
      <c r="F2804" s="6">
        <v>-2.0899999999999998E-2</v>
      </c>
      <c r="G2804" s="6"/>
    </row>
    <row r="2805" spans="1:7">
      <c r="A2805" s="5">
        <v>40549</v>
      </c>
      <c r="B2805" s="4">
        <v>3.399</v>
      </c>
      <c r="C2805" s="4">
        <v>3.399</v>
      </c>
      <c r="D2805" s="4">
        <v>3.399</v>
      </c>
      <c r="E2805" s="4">
        <v>3.399</v>
      </c>
      <c r="F2805" s="6">
        <v>-1.8499999999999999E-2</v>
      </c>
      <c r="G2805" s="6"/>
    </row>
    <row r="2806" spans="1:7">
      <c r="A2806" s="5">
        <v>40548</v>
      </c>
      <c r="B2806" s="4">
        <v>3.4630000000000001</v>
      </c>
      <c r="C2806" s="4">
        <v>3.4630000000000001</v>
      </c>
      <c r="D2806" s="4">
        <v>3.4630000000000001</v>
      </c>
      <c r="E2806" s="4">
        <v>3.4630000000000001</v>
      </c>
      <c r="F2806" s="6">
        <v>3.7400000000000003E-2</v>
      </c>
      <c r="G2806" s="6"/>
    </row>
    <row r="2807" spans="1:7">
      <c r="A2807" s="5">
        <v>40547</v>
      </c>
      <c r="B2807" s="4">
        <v>3.3380000000000001</v>
      </c>
      <c r="C2807" s="4">
        <v>3.3380000000000001</v>
      </c>
      <c r="D2807" s="4">
        <v>3.3380000000000001</v>
      </c>
      <c r="E2807" s="4">
        <v>3.3380000000000001</v>
      </c>
      <c r="F2807" s="6">
        <v>1.1999999999999999E-3</v>
      </c>
      <c r="G2807" s="6"/>
    </row>
    <row r="2808" spans="1:7">
      <c r="A2808" s="5">
        <v>40546</v>
      </c>
      <c r="B2808" s="4">
        <v>3.3340000000000001</v>
      </c>
      <c r="C2808" s="4">
        <v>3.3340000000000001</v>
      </c>
      <c r="D2808" s="4">
        <v>3.3340000000000001</v>
      </c>
      <c r="E2808" s="4">
        <v>3.3340000000000001</v>
      </c>
      <c r="F2808" s="6">
        <v>1.4E-2</v>
      </c>
      <c r="G2808" s="6"/>
    </row>
    <row r="2809" spans="1:7">
      <c r="A2809" s="5">
        <v>40543</v>
      </c>
      <c r="B2809" s="4">
        <v>3.2879999999999998</v>
      </c>
      <c r="C2809" s="4">
        <v>3.2879999999999998</v>
      </c>
      <c r="D2809" s="4">
        <v>3.2879999999999998</v>
      </c>
      <c r="E2809" s="4">
        <v>3.2879999999999998</v>
      </c>
      <c r="F2809" s="6">
        <v>-2.35E-2</v>
      </c>
      <c r="G2809" s="6"/>
    </row>
    <row r="2810" spans="1:7">
      <c r="A2810" s="5">
        <v>40542</v>
      </c>
      <c r="B2810" s="4">
        <v>3.367</v>
      </c>
      <c r="C2810" s="4">
        <v>3.367</v>
      </c>
      <c r="D2810" s="4">
        <v>3.367</v>
      </c>
      <c r="E2810" s="4">
        <v>3.367</v>
      </c>
      <c r="F2810" s="6">
        <v>3.5999999999999999E-3</v>
      </c>
      <c r="G2810" s="6"/>
    </row>
    <row r="2811" spans="1:7">
      <c r="A2811" s="5">
        <v>40541</v>
      </c>
      <c r="B2811" s="4">
        <v>3.355</v>
      </c>
      <c r="C2811" s="4">
        <v>3.355</v>
      </c>
      <c r="D2811" s="4">
        <v>3.355</v>
      </c>
      <c r="E2811" s="4">
        <v>3.355</v>
      </c>
      <c r="F2811" s="6">
        <v>-3.6499999999999998E-2</v>
      </c>
      <c r="G2811" s="6"/>
    </row>
    <row r="2812" spans="1:7">
      <c r="A2812" s="5">
        <v>40540</v>
      </c>
      <c r="B2812" s="4">
        <v>3.4820000000000002</v>
      </c>
      <c r="C2812" s="4">
        <v>3.4820000000000002</v>
      </c>
      <c r="D2812" s="4">
        <v>3.4820000000000002</v>
      </c>
      <c r="E2812" s="4">
        <v>3.4820000000000002</v>
      </c>
      <c r="F2812" s="6">
        <v>4.6600000000000003E-2</v>
      </c>
      <c r="G2812" s="6"/>
    </row>
    <row r="2813" spans="1:7">
      <c r="A2813" s="5">
        <v>40539</v>
      </c>
      <c r="B2813" s="4">
        <v>3.327</v>
      </c>
      <c r="C2813" s="4">
        <v>3.327</v>
      </c>
      <c r="D2813" s="4">
        <v>3.327</v>
      </c>
      <c r="E2813" s="4">
        <v>3.327</v>
      </c>
      <c r="F2813" s="6">
        <v>-2.53E-2</v>
      </c>
      <c r="G2813" s="6"/>
    </row>
    <row r="2814" spans="1:7">
      <c r="A2814" s="5">
        <v>40536</v>
      </c>
      <c r="B2814" s="4">
        <v>3.4140000000000001</v>
      </c>
      <c r="C2814" s="4">
        <v>3.4140000000000001</v>
      </c>
      <c r="D2814" s="4">
        <v>3.4140000000000001</v>
      </c>
      <c r="E2814" s="4">
        <v>3.4140000000000001</v>
      </c>
      <c r="F2814" s="6">
        <v>4.8999999999999998E-3</v>
      </c>
      <c r="G2814" s="6"/>
    </row>
    <row r="2815" spans="1:7">
      <c r="A2815" s="5">
        <v>40535</v>
      </c>
      <c r="B2815" s="4">
        <v>3.3969999999999998</v>
      </c>
      <c r="C2815" s="4">
        <v>3.3969999999999998</v>
      </c>
      <c r="D2815" s="4">
        <v>3.3969999999999998</v>
      </c>
      <c r="E2815" s="4">
        <v>3.3969999999999998</v>
      </c>
      <c r="F2815" s="6">
        <v>1.46E-2</v>
      </c>
      <c r="G2815" s="6"/>
    </row>
    <row r="2816" spans="1:7">
      <c r="A2816" s="5">
        <v>40534</v>
      </c>
      <c r="B2816" s="4">
        <v>3.3479999999999999</v>
      </c>
      <c r="C2816" s="4">
        <v>3.3479999999999999</v>
      </c>
      <c r="D2816" s="4">
        <v>3.3479999999999999</v>
      </c>
      <c r="E2816" s="4">
        <v>3.3479999999999999</v>
      </c>
      <c r="F2816" s="6">
        <v>1.3599999999999999E-2</v>
      </c>
      <c r="G2816" s="6"/>
    </row>
    <row r="2817" spans="1:7">
      <c r="A2817" s="5">
        <v>40533</v>
      </c>
      <c r="B2817" s="4">
        <v>3.3029999999999999</v>
      </c>
      <c r="C2817" s="4">
        <v>3.3029999999999999</v>
      </c>
      <c r="D2817" s="4">
        <v>3.3029999999999999</v>
      </c>
      <c r="E2817" s="4">
        <v>3.3029999999999999</v>
      </c>
      <c r="F2817" s="6">
        <v>-1.11E-2</v>
      </c>
      <c r="G2817" s="6"/>
    </row>
    <row r="2818" spans="1:7">
      <c r="A2818" s="5">
        <v>40532</v>
      </c>
      <c r="B2818" s="4">
        <v>3.34</v>
      </c>
      <c r="C2818" s="4">
        <v>3.34</v>
      </c>
      <c r="D2818" s="4">
        <v>3.34</v>
      </c>
      <c r="E2818" s="4">
        <v>3.34</v>
      </c>
      <c r="F2818" s="6">
        <v>2.3999999999999998E-3</v>
      </c>
      <c r="G2818" s="6"/>
    </row>
    <row r="2819" spans="1:7">
      <c r="A2819" s="5">
        <v>40529</v>
      </c>
      <c r="B2819" s="4">
        <v>3.3319999999999999</v>
      </c>
      <c r="C2819" s="4">
        <v>3.3319999999999999</v>
      </c>
      <c r="D2819" s="4">
        <v>3.3319999999999999</v>
      </c>
      <c r="E2819" s="4">
        <v>3.3319999999999999</v>
      </c>
      <c r="F2819" s="6">
        <v>-2.9700000000000001E-2</v>
      </c>
      <c r="G2819" s="6"/>
    </row>
    <row r="2820" spans="1:7">
      <c r="A2820" s="5">
        <v>40528</v>
      </c>
      <c r="B2820" s="4">
        <v>3.4340000000000002</v>
      </c>
      <c r="C2820" s="4">
        <v>3.4340000000000002</v>
      </c>
      <c r="D2820" s="4">
        <v>3.4340000000000002</v>
      </c>
      <c r="E2820" s="4">
        <v>3.4340000000000002</v>
      </c>
      <c r="F2820" s="6">
        <v>-2.9399999999999999E-2</v>
      </c>
      <c r="G2820" s="6"/>
    </row>
    <row r="2821" spans="1:7">
      <c r="A2821" s="5">
        <v>40527</v>
      </c>
      <c r="B2821" s="4">
        <v>3.5379999999999998</v>
      </c>
      <c r="C2821" s="4">
        <v>3.5379999999999998</v>
      </c>
      <c r="D2821" s="4">
        <v>3.5379999999999998</v>
      </c>
      <c r="E2821" s="4">
        <v>3.5379999999999998</v>
      </c>
      <c r="F2821" s="6">
        <v>1.8700000000000001E-2</v>
      </c>
      <c r="G2821" s="6"/>
    </row>
    <row r="2822" spans="1:7">
      <c r="A2822" s="5">
        <v>40526</v>
      </c>
      <c r="B2822" s="4">
        <v>3.4729999999999999</v>
      </c>
      <c r="C2822" s="4">
        <v>3.4729999999999999</v>
      </c>
      <c r="D2822" s="4">
        <v>3.4729999999999999</v>
      </c>
      <c r="E2822" s="4">
        <v>3.4729999999999999</v>
      </c>
      <c r="F2822" s="6">
        <v>5.9799999999999999E-2</v>
      </c>
      <c r="G2822" s="6"/>
    </row>
    <row r="2823" spans="1:7">
      <c r="A2823" s="5">
        <v>40525</v>
      </c>
      <c r="B2823" s="4">
        <v>3.2770000000000001</v>
      </c>
      <c r="C2823" s="4">
        <v>3.2770000000000001</v>
      </c>
      <c r="D2823" s="4">
        <v>3.2770000000000001</v>
      </c>
      <c r="E2823" s="4">
        <v>3.2770000000000001</v>
      </c>
      <c r="F2823" s="6">
        <v>-1.38E-2</v>
      </c>
      <c r="G2823" s="6"/>
    </row>
    <row r="2824" spans="1:7">
      <c r="A2824" s="5">
        <v>40522</v>
      </c>
      <c r="B2824" s="4">
        <v>3.323</v>
      </c>
      <c r="C2824" s="4">
        <v>3.323</v>
      </c>
      <c r="D2824" s="4">
        <v>3.323</v>
      </c>
      <c r="E2824" s="4">
        <v>3.323</v>
      </c>
      <c r="F2824" s="6">
        <v>3.4200000000000001E-2</v>
      </c>
      <c r="G2824" s="6"/>
    </row>
    <row r="2825" spans="1:7">
      <c r="A2825" s="5">
        <v>40521</v>
      </c>
      <c r="B2825" s="4">
        <v>3.2130000000000001</v>
      </c>
      <c r="C2825" s="4">
        <v>3.2130000000000001</v>
      </c>
      <c r="D2825" s="4">
        <v>3.2130000000000001</v>
      </c>
      <c r="E2825" s="4">
        <v>3.2130000000000001</v>
      </c>
      <c r="F2825" s="6">
        <v>-1.7999999999999999E-2</v>
      </c>
      <c r="G2825" s="6"/>
    </row>
    <row r="2826" spans="1:7">
      <c r="A2826" s="5">
        <v>40520</v>
      </c>
      <c r="B2826" s="4">
        <v>3.2719999999999998</v>
      </c>
      <c r="C2826" s="4">
        <v>3.2719999999999998</v>
      </c>
      <c r="D2826" s="4">
        <v>3.2719999999999998</v>
      </c>
      <c r="E2826" s="4">
        <v>3.2719999999999998</v>
      </c>
      <c r="F2826" s="6">
        <v>4.3700000000000003E-2</v>
      </c>
      <c r="G2826" s="6"/>
    </row>
    <row r="2827" spans="1:7">
      <c r="A2827" s="5">
        <v>40519</v>
      </c>
      <c r="B2827" s="4">
        <v>3.1349999999999998</v>
      </c>
      <c r="C2827" s="4">
        <v>3.1349999999999998</v>
      </c>
      <c r="D2827" s="4">
        <v>3.1349999999999998</v>
      </c>
      <c r="E2827" s="4">
        <v>3.1349999999999998</v>
      </c>
      <c r="F2827" s="6">
        <v>7.0300000000000001E-2</v>
      </c>
      <c r="G2827" s="6"/>
    </row>
    <row r="2828" spans="1:7">
      <c r="A2828" s="5">
        <v>40518</v>
      </c>
      <c r="B2828" s="4">
        <v>2.9289999999999998</v>
      </c>
      <c r="C2828" s="4">
        <v>2.9289999999999998</v>
      </c>
      <c r="D2828" s="4">
        <v>2.9289999999999998</v>
      </c>
      <c r="E2828" s="4">
        <v>2.9289999999999998</v>
      </c>
      <c r="F2828" s="6">
        <v>-2.5899999999999999E-2</v>
      </c>
      <c r="G2828" s="6"/>
    </row>
    <row r="2829" spans="1:7">
      <c r="A2829" s="5">
        <v>40515</v>
      </c>
      <c r="B2829" s="4">
        <v>3.0070000000000001</v>
      </c>
      <c r="C2829" s="4">
        <v>3.0070000000000001</v>
      </c>
      <c r="D2829" s="4">
        <v>3.0070000000000001</v>
      </c>
      <c r="E2829" s="4">
        <v>3.0070000000000001</v>
      </c>
      <c r="F2829" s="6">
        <v>3.7000000000000002E-3</v>
      </c>
      <c r="G2829" s="6"/>
    </row>
    <row r="2830" spans="1:7">
      <c r="A2830" s="5">
        <v>40514</v>
      </c>
      <c r="B2830" s="4">
        <v>2.996</v>
      </c>
      <c r="C2830" s="4">
        <v>2.996</v>
      </c>
      <c r="D2830" s="4">
        <v>2.996</v>
      </c>
      <c r="E2830" s="4">
        <v>2.996</v>
      </c>
      <c r="F2830" s="6">
        <v>1.01E-2</v>
      </c>
      <c r="G2830" s="6"/>
    </row>
    <row r="2831" spans="1:7">
      <c r="A2831" s="5">
        <v>40513</v>
      </c>
      <c r="B2831" s="4">
        <v>2.9660000000000002</v>
      </c>
      <c r="C2831" s="4">
        <v>2.9660000000000002</v>
      </c>
      <c r="D2831" s="4">
        <v>2.9660000000000002</v>
      </c>
      <c r="E2831" s="4">
        <v>2.9660000000000002</v>
      </c>
      <c r="F2831" s="6">
        <v>6.0400000000000002E-2</v>
      </c>
      <c r="G2831" s="6"/>
    </row>
    <row r="2832" spans="1:7">
      <c r="A2832" s="5">
        <v>40512</v>
      </c>
      <c r="B2832" s="4">
        <v>2.7970000000000002</v>
      </c>
      <c r="C2832" s="4">
        <v>2.7970000000000002</v>
      </c>
      <c r="D2832" s="4">
        <v>2.7970000000000002</v>
      </c>
      <c r="E2832" s="4">
        <v>2.7970000000000002</v>
      </c>
      <c r="F2832" s="6">
        <v>-1.03E-2</v>
      </c>
      <c r="G2832" s="6"/>
    </row>
    <row r="2833" spans="1:7">
      <c r="A2833" s="5">
        <v>40511</v>
      </c>
      <c r="B2833" s="4">
        <v>2.8260000000000001</v>
      </c>
      <c r="C2833" s="4">
        <v>2.8260000000000001</v>
      </c>
      <c r="D2833" s="4">
        <v>2.8260000000000001</v>
      </c>
      <c r="E2833" s="4">
        <v>2.8260000000000001</v>
      </c>
      <c r="F2833" s="6">
        <v>-1.5299999999999999E-2</v>
      </c>
      <c r="G2833" s="6"/>
    </row>
    <row r="2834" spans="1:7">
      <c r="A2834" s="5">
        <v>40508</v>
      </c>
      <c r="B2834" s="4">
        <v>2.87</v>
      </c>
      <c r="C2834" s="4">
        <v>2.87</v>
      </c>
      <c r="D2834" s="4">
        <v>2.87</v>
      </c>
      <c r="E2834" s="4">
        <v>2.87</v>
      </c>
      <c r="F2834" s="6">
        <v>-1.41E-2</v>
      </c>
      <c r="G2834" s="6"/>
    </row>
    <row r="2835" spans="1:7">
      <c r="A2835" s="5">
        <v>40507</v>
      </c>
      <c r="B2835" s="4">
        <v>2.911</v>
      </c>
      <c r="C2835" s="4">
        <v>2.911</v>
      </c>
      <c r="D2835" s="4">
        <v>2.911</v>
      </c>
      <c r="E2835" s="4">
        <v>2.911</v>
      </c>
      <c r="F2835" s="6">
        <v>-2.9999999999999997E-4</v>
      </c>
      <c r="G2835" s="6"/>
    </row>
    <row r="2836" spans="1:7">
      <c r="A2836" s="5">
        <v>40506</v>
      </c>
      <c r="B2836" s="4">
        <v>2.9119999999999999</v>
      </c>
      <c r="C2836" s="4">
        <v>2.9119999999999999</v>
      </c>
      <c r="D2836" s="4">
        <v>2.9119999999999999</v>
      </c>
      <c r="E2836" s="4">
        <v>2.9119999999999999</v>
      </c>
      <c r="F2836" s="6">
        <v>4.6699999999999998E-2</v>
      </c>
      <c r="G2836" s="6"/>
    </row>
    <row r="2837" spans="1:7">
      <c r="A2837" s="5">
        <v>40505</v>
      </c>
      <c r="B2837" s="4">
        <v>2.782</v>
      </c>
      <c r="C2837" s="4">
        <v>2.782</v>
      </c>
      <c r="D2837" s="4">
        <v>2.782</v>
      </c>
      <c r="E2837" s="4">
        <v>2.782</v>
      </c>
      <c r="F2837" s="6">
        <v>-8.6E-3</v>
      </c>
      <c r="G2837" s="6"/>
    </row>
    <row r="2838" spans="1:7">
      <c r="A2838" s="5">
        <v>40504</v>
      </c>
      <c r="B2838" s="4">
        <v>2.806</v>
      </c>
      <c r="C2838" s="4">
        <v>2.806</v>
      </c>
      <c r="D2838" s="4">
        <v>2.806</v>
      </c>
      <c r="E2838" s="4">
        <v>2.806</v>
      </c>
      <c r="F2838" s="6">
        <v>-2.3300000000000001E-2</v>
      </c>
      <c r="G2838" s="6"/>
    </row>
    <row r="2839" spans="1:7">
      <c r="A2839" s="5">
        <v>40501</v>
      </c>
      <c r="B2839" s="4">
        <v>2.8730000000000002</v>
      </c>
      <c r="C2839" s="4">
        <v>2.8730000000000002</v>
      </c>
      <c r="D2839" s="4">
        <v>2.8730000000000002</v>
      </c>
      <c r="E2839" s="4">
        <v>2.8730000000000002</v>
      </c>
      <c r="F2839" s="6">
        <v>-9.7000000000000003E-3</v>
      </c>
      <c r="G2839" s="6"/>
    </row>
    <row r="2840" spans="1:7">
      <c r="A2840" s="5">
        <v>40500</v>
      </c>
      <c r="B2840" s="4">
        <v>2.9009999999999998</v>
      </c>
      <c r="C2840" s="4">
        <v>2.9009999999999998</v>
      </c>
      <c r="D2840" s="4">
        <v>2.9009999999999998</v>
      </c>
      <c r="E2840" s="4">
        <v>2.9009999999999998</v>
      </c>
      <c r="F2840" s="6">
        <v>6.6E-3</v>
      </c>
      <c r="G2840" s="6"/>
    </row>
    <row r="2841" spans="1:7">
      <c r="A2841" s="5">
        <v>40499</v>
      </c>
      <c r="B2841" s="4">
        <v>2.8820000000000001</v>
      </c>
      <c r="C2841" s="4">
        <v>2.8820000000000001</v>
      </c>
      <c r="D2841" s="4">
        <v>2.8820000000000001</v>
      </c>
      <c r="E2841" s="4">
        <v>2.8820000000000001</v>
      </c>
      <c r="F2841" s="6">
        <v>1.2999999999999999E-2</v>
      </c>
      <c r="G2841" s="6"/>
    </row>
    <row r="2842" spans="1:7">
      <c r="A2842" s="5">
        <v>40498</v>
      </c>
      <c r="B2842" s="4">
        <v>2.8450000000000002</v>
      </c>
      <c r="C2842" s="4">
        <v>2.8450000000000002</v>
      </c>
      <c r="D2842" s="4">
        <v>2.8450000000000002</v>
      </c>
      <c r="E2842" s="4">
        <v>2.8450000000000002</v>
      </c>
      <c r="F2842" s="6">
        <v>-4.1099999999999998E-2</v>
      </c>
      <c r="G2842" s="6"/>
    </row>
    <row r="2843" spans="1:7">
      <c r="A2843" s="5">
        <v>40497</v>
      </c>
      <c r="B2843" s="4">
        <v>2.9670000000000001</v>
      </c>
      <c r="C2843" s="4">
        <v>2.9670000000000001</v>
      </c>
      <c r="D2843" s="4">
        <v>2.9670000000000001</v>
      </c>
      <c r="E2843" s="4">
        <v>2.9670000000000001</v>
      </c>
      <c r="F2843" s="6">
        <v>6.3799999999999996E-2</v>
      </c>
      <c r="G2843" s="6"/>
    </row>
    <row r="2844" spans="1:7">
      <c r="A2844" s="5">
        <v>40494</v>
      </c>
      <c r="B2844" s="4">
        <v>2.7890000000000001</v>
      </c>
      <c r="C2844" s="4">
        <v>2.7890000000000001</v>
      </c>
      <c r="D2844" s="4">
        <v>2.7890000000000001</v>
      </c>
      <c r="E2844" s="4">
        <v>2.7890000000000001</v>
      </c>
      <c r="F2844" s="6">
        <v>5.0099999999999999E-2</v>
      </c>
      <c r="G2844" s="6"/>
    </row>
    <row r="2845" spans="1:7">
      <c r="A2845" s="5">
        <v>40493</v>
      </c>
      <c r="B2845" s="4">
        <v>2.6560000000000001</v>
      </c>
      <c r="C2845" s="4">
        <v>2.6560000000000001</v>
      </c>
      <c r="D2845" s="4">
        <v>2.6560000000000001</v>
      </c>
      <c r="E2845" s="4">
        <v>2.6560000000000001</v>
      </c>
      <c r="F2845" s="6">
        <v>6.4000000000000003E-3</v>
      </c>
      <c r="G2845" s="6"/>
    </row>
    <row r="2846" spans="1:7">
      <c r="A2846" s="5">
        <v>40492</v>
      </c>
      <c r="B2846" s="4">
        <v>2.6389999999999998</v>
      </c>
      <c r="C2846" s="4">
        <v>2.6389999999999998</v>
      </c>
      <c r="D2846" s="4">
        <v>2.6389999999999998</v>
      </c>
      <c r="E2846" s="4">
        <v>2.6389999999999998</v>
      </c>
      <c r="F2846" s="6">
        <v>-8.9999999999999993E-3</v>
      </c>
      <c r="G2846" s="6"/>
    </row>
    <row r="2847" spans="1:7">
      <c r="A2847" s="5">
        <v>40491</v>
      </c>
      <c r="B2847" s="4">
        <v>2.6629999999999998</v>
      </c>
      <c r="C2847" s="4">
        <v>2.6629999999999998</v>
      </c>
      <c r="D2847" s="4">
        <v>2.6629999999999998</v>
      </c>
      <c r="E2847" s="4">
        <v>2.6629999999999998</v>
      </c>
      <c r="F2847" s="6">
        <v>4.1000000000000002E-2</v>
      </c>
      <c r="G2847" s="6"/>
    </row>
    <row r="2848" spans="1:7">
      <c r="A2848" s="5">
        <v>40490</v>
      </c>
      <c r="B2848" s="4">
        <v>2.5579999999999998</v>
      </c>
      <c r="C2848" s="4">
        <v>2.5579999999999998</v>
      </c>
      <c r="D2848" s="4">
        <v>2.5579999999999998</v>
      </c>
      <c r="E2848" s="4">
        <v>2.5579999999999998</v>
      </c>
      <c r="F2848" s="6">
        <v>7.4999999999999997E-3</v>
      </c>
      <c r="G2848" s="6"/>
    </row>
    <row r="2849" spans="1:7">
      <c r="A2849" s="5">
        <v>40487</v>
      </c>
      <c r="B2849" s="4">
        <v>2.5390000000000001</v>
      </c>
      <c r="C2849" s="4">
        <v>2.5390000000000001</v>
      </c>
      <c r="D2849" s="4">
        <v>2.5390000000000001</v>
      </c>
      <c r="E2849" s="4">
        <v>2.5390000000000001</v>
      </c>
      <c r="F2849" s="6">
        <v>1.8499999999999999E-2</v>
      </c>
      <c r="G2849" s="6"/>
    </row>
    <row r="2850" spans="1:7">
      <c r="A2850" s="5">
        <v>40486</v>
      </c>
      <c r="B2850" s="4">
        <v>2.4929999999999999</v>
      </c>
      <c r="C2850" s="4">
        <v>2.4929999999999999</v>
      </c>
      <c r="D2850" s="4">
        <v>2.4929999999999999</v>
      </c>
      <c r="E2850" s="4">
        <v>2.4929999999999999</v>
      </c>
      <c r="F2850" s="6">
        <v>-3.3300000000000003E-2</v>
      </c>
      <c r="G2850" s="6"/>
    </row>
    <row r="2851" spans="1:7">
      <c r="A2851" s="5">
        <v>40485</v>
      </c>
      <c r="B2851" s="4">
        <v>2.5790000000000002</v>
      </c>
      <c r="C2851" s="4">
        <v>2.5790000000000002</v>
      </c>
      <c r="D2851" s="4">
        <v>2.5790000000000002</v>
      </c>
      <c r="E2851" s="4">
        <v>2.5790000000000002</v>
      </c>
      <c r="F2851" s="6">
        <v>-3.0999999999999999E-3</v>
      </c>
      <c r="G2851" s="6"/>
    </row>
    <row r="2852" spans="1:7">
      <c r="A2852" s="5">
        <v>40484</v>
      </c>
      <c r="B2852" s="4">
        <v>2.5870000000000002</v>
      </c>
      <c r="C2852" s="4">
        <v>2.5870000000000002</v>
      </c>
      <c r="D2852" s="4">
        <v>2.5870000000000002</v>
      </c>
      <c r="E2852" s="4">
        <v>2.5870000000000002</v>
      </c>
      <c r="F2852" s="6">
        <v>-1.4500000000000001E-2</v>
      </c>
      <c r="G2852" s="6"/>
    </row>
    <row r="2853" spans="1:7">
      <c r="A2853" s="5">
        <v>40483</v>
      </c>
      <c r="B2853" s="4">
        <v>2.625</v>
      </c>
      <c r="C2853" s="4">
        <v>2.625</v>
      </c>
      <c r="D2853" s="4">
        <v>2.625</v>
      </c>
      <c r="E2853" s="4">
        <v>2.625</v>
      </c>
      <c r="F2853" s="6">
        <v>8.5000000000000006E-3</v>
      </c>
      <c r="G2853" s="6"/>
    </row>
    <row r="2854" spans="1:7">
      <c r="A2854" s="5">
        <v>40480</v>
      </c>
      <c r="B2854" s="4">
        <v>2.6030000000000002</v>
      </c>
      <c r="C2854" s="4">
        <v>2.6030000000000002</v>
      </c>
      <c r="D2854" s="4">
        <v>2.6030000000000002</v>
      </c>
      <c r="E2854" s="4">
        <v>2.6030000000000002</v>
      </c>
      <c r="F2854" s="6">
        <v>-2.1100000000000001E-2</v>
      </c>
      <c r="G2854" s="6"/>
    </row>
    <row r="2855" spans="1:7">
      <c r="A2855" s="5">
        <v>40479</v>
      </c>
      <c r="B2855" s="4">
        <v>2.6589999999999998</v>
      </c>
      <c r="C2855" s="4">
        <v>2.6589999999999998</v>
      </c>
      <c r="D2855" s="4">
        <v>2.6589999999999998</v>
      </c>
      <c r="E2855" s="4">
        <v>2.6589999999999998</v>
      </c>
      <c r="F2855" s="6">
        <v>-2.3099999999999999E-2</v>
      </c>
      <c r="G2855" s="6"/>
    </row>
    <row r="2856" spans="1:7">
      <c r="A2856" s="5">
        <v>40478</v>
      </c>
      <c r="B2856" s="4">
        <v>2.722</v>
      </c>
      <c r="C2856" s="4">
        <v>2.722</v>
      </c>
      <c r="D2856" s="4">
        <v>2.722</v>
      </c>
      <c r="E2856" s="4">
        <v>2.722</v>
      </c>
      <c r="F2856" s="6">
        <v>2.9100000000000001E-2</v>
      </c>
      <c r="G2856" s="6"/>
    </row>
    <row r="2857" spans="1:7">
      <c r="A2857" s="5">
        <v>40477</v>
      </c>
      <c r="B2857" s="4">
        <v>2.645</v>
      </c>
      <c r="C2857" s="4">
        <v>2.645</v>
      </c>
      <c r="D2857" s="4">
        <v>2.645</v>
      </c>
      <c r="E2857" s="4">
        <v>2.645</v>
      </c>
      <c r="F2857" s="6">
        <v>3.1199999999999999E-2</v>
      </c>
      <c r="G2857" s="6"/>
    </row>
    <row r="2858" spans="1:7">
      <c r="A2858" s="5">
        <v>40476</v>
      </c>
      <c r="B2858" s="4">
        <v>2.5649999999999999</v>
      </c>
      <c r="C2858" s="4">
        <v>2.5649999999999999</v>
      </c>
      <c r="D2858" s="4">
        <v>2.5649999999999999</v>
      </c>
      <c r="E2858" s="4">
        <v>2.5649999999999999</v>
      </c>
      <c r="F2858" s="6">
        <v>1.6000000000000001E-3</v>
      </c>
      <c r="G2858" s="6"/>
    </row>
    <row r="2859" spans="1:7">
      <c r="A2859" s="5">
        <v>40473</v>
      </c>
      <c r="B2859" s="4">
        <v>2.5609999999999999</v>
      </c>
      <c r="C2859" s="4">
        <v>2.5609999999999999</v>
      </c>
      <c r="D2859" s="4">
        <v>2.5609999999999999</v>
      </c>
      <c r="E2859" s="4">
        <v>2.5609999999999999</v>
      </c>
      <c r="F2859" s="6">
        <v>7.4999999999999997E-3</v>
      </c>
      <c r="G2859" s="6"/>
    </row>
    <row r="2860" spans="1:7">
      <c r="A2860" s="5">
        <v>40472</v>
      </c>
      <c r="B2860" s="4">
        <v>2.5419999999999998</v>
      </c>
      <c r="C2860" s="4">
        <v>2.5419999999999998</v>
      </c>
      <c r="D2860" s="4">
        <v>2.5419999999999998</v>
      </c>
      <c r="E2860" s="4">
        <v>2.5419999999999998</v>
      </c>
      <c r="F2860" s="6">
        <v>2.46E-2</v>
      </c>
      <c r="G2860" s="6"/>
    </row>
    <row r="2861" spans="1:7">
      <c r="A2861" s="5">
        <v>40471</v>
      </c>
      <c r="B2861" s="4">
        <v>2.4809999999999999</v>
      </c>
      <c r="C2861" s="4">
        <v>2.4809999999999999</v>
      </c>
      <c r="D2861" s="4">
        <v>2.4809999999999999</v>
      </c>
      <c r="E2861" s="4">
        <v>2.4809999999999999</v>
      </c>
      <c r="F2861" s="6">
        <v>0</v>
      </c>
      <c r="G2861" s="6"/>
    </row>
    <row r="2862" spans="1:7">
      <c r="A2862" s="5">
        <v>40470</v>
      </c>
      <c r="B2862" s="4">
        <v>2.4809999999999999</v>
      </c>
      <c r="C2862" s="4">
        <v>2.4809999999999999</v>
      </c>
      <c r="D2862" s="4">
        <v>2.4809999999999999</v>
      </c>
      <c r="E2862" s="4">
        <v>2.4809999999999999</v>
      </c>
      <c r="F2862" s="6">
        <v>-1.35E-2</v>
      </c>
      <c r="G2862" s="6"/>
    </row>
    <row r="2863" spans="1:7">
      <c r="A2863" s="5">
        <v>40469</v>
      </c>
      <c r="B2863" s="4">
        <v>2.5150000000000001</v>
      </c>
      <c r="C2863" s="4">
        <v>2.5150000000000001</v>
      </c>
      <c r="D2863" s="4">
        <v>2.5150000000000001</v>
      </c>
      <c r="E2863" s="4">
        <v>2.5150000000000001</v>
      </c>
      <c r="F2863" s="6">
        <v>-2.0299999999999999E-2</v>
      </c>
      <c r="G2863" s="6"/>
    </row>
    <row r="2864" spans="1:7">
      <c r="A2864" s="5">
        <v>40466</v>
      </c>
      <c r="B2864" s="4">
        <v>2.5670000000000002</v>
      </c>
      <c r="C2864" s="4">
        <v>2.5670000000000002</v>
      </c>
      <c r="D2864" s="4">
        <v>2.5670000000000002</v>
      </c>
      <c r="E2864" s="4">
        <v>2.5670000000000002</v>
      </c>
      <c r="F2864" s="6">
        <v>2.3099999999999999E-2</v>
      </c>
      <c r="G2864" s="6"/>
    </row>
    <row r="2865" spans="1:7">
      <c r="A2865" s="5">
        <v>40465</v>
      </c>
      <c r="B2865" s="4">
        <v>2.5089999999999999</v>
      </c>
      <c r="C2865" s="4">
        <v>2.5089999999999999</v>
      </c>
      <c r="D2865" s="4">
        <v>2.5089999999999999</v>
      </c>
      <c r="E2865" s="4">
        <v>2.5089999999999999</v>
      </c>
      <c r="F2865" s="6">
        <v>3.2899999999999999E-2</v>
      </c>
      <c r="G2865" s="6"/>
    </row>
    <row r="2866" spans="1:7">
      <c r="A2866" s="5">
        <v>40464</v>
      </c>
      <c r="B2866" s="4">
        <v>2.4289999999999998</v>
      </c>
      <c r="C2866" s="4">
        <v>2.4289999999999998</v>
      </c>
      <c r="D2866" s="4">
        <v>2.4289999999999998</v>
      </c>
      <c r="E2866" s="4">
        <v>2.4289999999999998</v>
      </c>
      <c r="F2866" s="6">
        <v>-1.6000000000000001E-3</v>
      </c>
      <c r="G2866" s="6"/>
    </row>
    <row r="2867" spans="1:7">
      <c r="A2867" s="5">
        <v>40463</v>
      </c>
      <c r="B2867" s="4">
        <v>2.4329999999999998</v>
      </c>
      <c r="C2867" s="4">
        <v>2.4329999999999998</v>
      </c>
      <c r="D2867" s="4">
        <v>2.4329999999999998</v>
      </c>
      <c r="E2867" s="4">
        <v>2.4329999999999998</v>
      </c>
      <c r="F2867" s="6">
        <v>1.84E-2</v>
      </c>
      <c r="G2867" s="6"/>
    </row>
    <row r="2868" spans="1:7">
      <c r="A2868" s="5">
        <v>40462</v>
      </c>
      <c r="B2868" s="4">
        <v>2.3889999999999998</v>
      </c>
      <c r="C2868" s="4">
        <v>2.3889999999999998</v>
      </c>
      <c r="D2868" s="4">
        <v>2.3889999999999998</v>
      </c>
      <c r="E2868" s="4">
        <v>2.3889999999999998</v>
      </c>
      <c r="F2868" s="6">
        <v>-2.8999999999999998E-3</v>
      </c>
      <c r="G2868" s="6"/>
    </row>
    <row r="2869" spans="1:7">
      <c r="A2869" s="5">
        <v>40459</v>
      </c>
      <c r="B2869" s="4">
        <v>2.3959999999999999</v>
      </c>
      <c r="C2869" s="4">
        <v>2.3959999999999999</v>
      </c>
      <c r="D2869" s="4">
        <v>2.3959999999999999</v>
      </c>
      <c r="E2869" s="4">
        <v>2.3959999999999999</v>
      </c>
      <c r="F2869" s="6">
        <v>4.5999999999999999E-3</v>
      </c>
      <c r="G2869" s="6"/>
    </row>
    <row r="2870" spans="1:7">
      <c r="A2870" s="5">
        <v>40458</v>
      </c>
      <c r="B2870" s="4">
        <v>2.3849999999999998</v>
      </c>
      <c r="C2870" s="4">
        <v>2.3849999999999998</v>
      </c>
      <c r="D2870" s="4">
        <v>2.3849999999999998</v>
      </c>
      <c r="E2870" s="4">
        <v>2.3849999999999998</v>
      </c>
      <c r="F2870" s="6">
        <v>-6.7000000000000002E-3</v>
      </c>
      <c r="G2870" s="6"/>
    </row>
    <row r="2871" spans="1:7">
      <c r="A2871" s="5">
        <v>40457</v>
      </c>
      <c r="B2871" s="4">
        <v>2.4009999999999998</v>
      </c>
      <c r="C2871" s="4">
        <v>2.4009999999999998</v>
      </c>
      <c r="D2871" s="4">
        <v>2.4009999999999998</v>
      </c>
      <c r="E2871" s="4">
        <v>2.4009999999999998</v>
      </c>
      <c r="F2871" s="6">
        <v>-2.9499999999999998E-2</v>
      </c>
      <c r="G2871" s="6"/>
    </row>
    <row r="2872" spans="1:7">
      <c r="A2872" s="5">
        <v>40456</v>
      </c>
      <c r="B2872" s="4">
        <v>2.4740000000000002</v>
      </c>
      <c r="C2872" s="4">
        <v>2.4740000000000002</v>
      </c>
      <c r="D2872" s="4">
        <v>2.4740000000000002</v>
      </c>
      <c r="E2872" s="4">
        <v>2.4740000000000002</v>
      </c>
      <c r="F2872" s="6">
        <v>-2E-3</v>
      </c>
      <c r="G2872" s="6"/>
    </row>
    <row r="2873" spans="1:7">
      <c r="A2873" s="5">
        <v>40455</v>
      </c>
      <c r="B2873" s="4">
        <v>2.4790000000000001</v>
      </c>
      <c r="C2873" s="4">
        <v>2.4790000000000001</v>
      </c>
      <c r="D2873" s="4">
        <v>2.4790000000000001</v>
      </c>
      <c r="E2873" s="4">
        <v>2.4790000000000001</v>
      </c>
      <c r="F2873" s="6">
        <v>-1.35E-2</v>
      </c>
      <c r="G2873" s="6"/>
    </row>
    <row r="2874" spans="1:7">
      <c r="A2874" s="5">
        <v>40452</v>
      </c>
      <c r="B2874" s="4">
        <v>2.5129999999999999</v>
      </c>
      <c r="C2874" s="4">
        <v>2.5129999999999999</v>
      </c>
      <c r="D2874" s="4">
        <v>2.5129999999999999</v>
      </c>
      <c r="E2874" s="4">
        <v>2.5129999999999999</v>
      </c>
      <c r="F2874" s="6">
        <v>4.0000000000000002E-4</v>
      </c>
      <c r="G2874" s="6"/>
    </row>
    <row r="2875" spans="1:7">
      <c r="A2875" s="5">
        <v>40451</v>
      </c>
      <c r="B2875" s="4">
        <v>2.512</v>
      </c>
      <c r="C2875" s="4">
        <v>2.512</v>
      </c>
      <c r="D2875" s="4">
        <v>2.512</v>
      </c>
      <c r="E2875" s="4">
        <v>2.512</v>
      </c>
      <c r="F2875" s="6">
        <v>2.8E-3</v>
      </c>
      <c r="G2875" s="6"/>
    </row>
    <row r="2876" spans="1:7">
      <c r="A2876" s="5">
        <v>40450</v>
      </c>
      <c r="B2876" s="4">
        <v>2.5049999999999999</v>
      </c>
      <c r="C2876" s="4">
        <v>2.5049999999999999</v>
      </c>
      <c r="D2876" s="4">
        <v>2.5049999999999999</v>
      </c>
      <c r="E2876" s="4">
        <v>2.5049999999999999</v>
      </c>
      <c r="F2876" s="6">
        <v>1.54E-2</v>
      </c>
      <c r="G2876" s="6"/>
    </row>
    <row r="2877" spans="1:7">
      <c r="A2877" s="5">
        <v>40449</v>
      </c>
      <c r="B2877" s="4">
        <v>2.4670000000000001</v>
      </c>
      <c r="C2877" s="4">
        <v>2.4670000000000001</v>
      </c>
      <c r="D2877" s="4">
        <v>2.4670000000000001</v>
      </c>
      <c r="E2877" s="4">
        <v>2.4670000000000001</v>
      </c>
      <c r="F2877" s="6">
        <v>-2.53E-2</v>
      </c>
      <c r="G2877" s="6"/>
    </row>
    <row r="2878" spans="1:7">
      <c r="A2878" s="5">
        <v>40448</v>
      </c>
      <c r="B2878" s="4">
        <v>2.5310000000000001</v>
      </c>
      <c r="C2878" s="4">
        <v>2.5310000000000001</v>
      </c>
      <c r="D2878" s="4">
        <v>2.5310000000000001</v>
      </c>
      <c r="E2878" s="4">
        <v>2.5310000000000001</v>
      </c>
      <c r="F2878" s="6">
        <v>-3.0300000000000001E-2</v>
      </c>
      <c r="G2878" s="6"/>
    </row>
    <row r="2879" spans="1:7">
      <c r="A2879" s="5">
        <v>40445</v>
      </c>
      <c r="B2879" s="4">
        <v>2.61</v>
      </c>
      <c r="C2879" s="4">
        <v>2.61</v>
      </c>
      <c r="D2879" s="4">
        <v>2.61</v>
      </c>
      <c r="E2879" s="4">
        <v>2.61</v>
      </c>
      <c r="F2879" s="6">
        <v>2.23E-2</v>
      </c>
      <c r="G2879" s="6"/>
    </row>
    <row r="2880" spans="1:7">
      <c r="A2880" s="5">
        <v>40444</v>
      </c>
      <c r="B2880" s="4">
        <v>2.5529999999999999</v>
      </c>
      <c r="C2880" s="4">
        <v>2.5529999999999999</v>
      </c>
      <c r="D2880" s="4">
        <v>2.5529999999999999</v>
      </c>
      <c r="E2880" s="4">
        <v>2.5529999999999999</v>
      </c>
      <c r="F2880" s="6">
        <v>-8.0000000000000004E-4</v>
      </c>
      <c r="G2880" s="6"/>
    </row>
    <row r="2881" spans="1:7">
      <c r="A2881" s="5">
        <v>40443</v>
      </c>
      <c r="B2881" s="4">
        <v>2.5550000000000002</v>
      </c>
      <c r="C2881" s="4">
        <v>2.5550000000000002</v>
      </c>
      <c r="D2881" s="4">
        <v>2.5550000000000002</v>
      </c>
      <c r="E2881" s="4">
        <v>2.5550000000000002</v>
      </c>
      <c r="F2881" s="6">
        <v>-8.2000000000000007E-3</v>
      </c>
      <c r="G2881" s="6"/>
    </row>
    <row r="2882" spans="1:7">
      <c r="A2882" s="5">
        <v>40442</v>
      </c>
      <c r="B2882" s="4">
        <v>2.5760000000000001</v>
      </c>
      <c r="C2882" s="4">
        <v>2.5760000000000001</v>
      </c>
      <c r="D2882" s="4">
        <v>2.5760000000000001</v>
      </c>
      <c r="E2882" s="4">
        <v>2.5760000000000001</v>
      </c>
      <c r="F2882" s="6">
        <v>-4.7300000000000002E-2</v>
      </c>
      <c r="G2882" s="6"/>
    </row>
    <row r="2883" spans="1:7">
      <c r="A2883" s="5">
        <v>40441</v>
      </c>
      <c r="B2883" s="4">
        <v>2.7040000000000002</v>
      </c>
      <c r="C2883" s="4">
        <v>2.7040000000000002</v>
      </c>
      <c r="D2883" s="4">
        <v>2.7040000000000002</v>
      </c>
      <c r="E2883" s="4">
        <v>2.7040000000000002</v>
      </c>
      <c r="F2883" s="6">
        <v>-1.2800000000000001E-2</v>
      </c>
      <c r="G2883" s="6"/>
    </row>
    <row r="2884" spans="1:7">
      <c r="A2884" s="5">
        <v>40438</v>
      </c>
      <c r="B2884" s="4">
        <v>2.7389999999999999</v>
      </c>
      <c r="C2884" s="4">
        <v>2.7389999999999999</v>
      </c>
      <c r="D2884" s="4">
        <v>2.7389999999999999</v>
      </c>
      <c r="E2884" s="4">
        <v>2.7389999999999999</v>
      </c>
      <c r="F2884" s="6">
        <v>-8.9999999999999993E-3</v>
      </c>
      <c r="G2884" s="6"/>
    </row>
    <row r="2885" spans="1:7">
      <c r="A2885" s="5">
        <v>40437</v>
      </c>
      <c r="B2885" s="4">
        <v>2.7639999999999998</v>
      </c>
      <c r="C2885" s="4">
        <v>2.7639999999999998</v>
      </c>
      <c r="D2885" s="4">
        <v>2.7639999999999998</v>
      </c>
      <c r="E2885" s="4">
        <v>2.7639999999999998</v>
      </c>
      <c r="F2885" s="6">
        <v>1.5100000000000001E-2</v>
      </c>
      <c r="G2885" s="6"/>
    </row>
    <row r="2886" spans="1:7">
      <c r="A2886" s="5">
        <v>40436</v>
      </c>
      <c r="B2886" s="4">
        <v>2.7229999999999999</v>
      </c>
      <c r="C2886" s="4">
        <v>2.7229999999999999</v>
      </c>
      <c r="D2886" s="4">
        <v>2.7229999999999999</v>
      </c>
      <c r="E2886" s="4">
        <v>2.7229999999999999</v>
      </c>
      <c r="F2886" s="6">
        <v>1.49E-2</v>
      </c>
      <c r="G2886" s="6"/>
    </row>
    <row r="2887" spans="1:7">
      <c r="A2887" s="5">
        <v>40435</v>
      </c>
      <c r="B2887" s="4">
        <v>2.6829999999999998</v>
      </c>
      <c r="C2887" s="4">
        <v>2.6829999999999998</v>
      </c>
      <c r="D2887" s="4">
        <v>2.6829999999999998</v>
      </c>
      <c r="E2887" s="4">
        <v>2.6829999999999998</v>
      </c>
      <c r="F2887" s="6">
        <v>-2.29E-2</v>
      </c>
      <c r="G2887" s="6"/>
    </row>
    <row r="2888" spans="1:7">
      <c r="A2888" s="5">
        <v>40434</v>
      </c>
      <c r="B2888" s="4">
        <v>2.746</v>
      </c>
      <c r="C2888" s="4">
        <v>2.746</v>
      </c>
      <c r="D2888" s="4">
        <v>2.746</v>
      </c>
      <c r="E2888" s="4">
        <v>2.746</v>
      </c>
      <c r="F2888" s="6">
        <v>-1.7500000000000002E-2</v>
      </c>
      <c r="G2888" s="6"/>
    </row>
    <row r="2889" spans="1:7">
      <c r="A2889" s="5">
        <v>40431</v>
      </c>
      <c r="B2889" s="4">
        <v>2.7949999999999999</v>
      </c>
      <c r="C2889" s="4">
        <v>2.7949999999999999</v>
      </c>
      <c r="D2889" s="4">
        <v>2.7949999999999999</v>
      </c>
      <c r="E2889" s="4">
        <v>2.7949999999999999</v>
      </c>
      <c r="F2889" s="6">
        <v>1.1900000000000001E-2</v>
      </c>
      <c r="G2889" s="6"/>
    </row>
    <row r="2890" spans="1:7">
      <c r="A2890" s="5">
        <v>40430</v>
      </c>
      <c r="B2890" s="4">
        <v>2.762</v>
      </c>
      <c r="C2890" s="4">
        <v>2.762</v>
      </c>
      <c r="D2890" s="4">
        <v>2.762</v>
      </c>
      <c r="E2890" s="4">
        <v>2.762</v>
      </c>
      <c r="F2890" s="6">
        <v>4.07E-2</v>
      </c>
      <c r="G2890" s="6"/>
    </row>
    <row r="2891" spans="1:7">
      <c r="A2891" s="5">
        <v>40429</v>
      </c>
      <c r="B2891" s="4">
        <v>2.6539999999999999</v>
      </c>
      <c r="C2891" s="4">
        <v>2.6539999999999999</v>
      </c>
      <c r="D2891" s="4">
        <v>2.6539999999999999</v>
      </c>
      <c r="E2891" s="4">
        <v>2.6539999999999999</v>
      </c>
      <c r="F2891" s="6">
        <v>2.1600000000000001E-2</v>
      </c>
      <c r="G2891" s="6"/>
    </row>
    <row r="2892" spans="1:7">
      <c r="A2892" s="5">
        <v>40428</v>
      </c>
      <c r="B2892" s="4">
        <v>2.5979999999999999</v>
      </c>
      <c r="C2892" s="4">
        <v>2.5979999999999999</v>
      </c>
      <c r="D2892" s="4">
        <v>2.5979999999999999</v>
      </c>
      <c r="E2892" s="4">
        <v>2.5979999999999999</v>
      </c>
      <c r="F2892" s="6">
        <v>-4.2700000000000002E-2</v>
      </c>
      <c r="G2892" s="6"/>
    </row>
    <row r="2893" spans="1:7">
      <c r="A2893" s="5">
        <v>40427</v>
      </c>
      <c r="B2893" s="4">
        <v>2.714</v>
      </c>
      <c r="C2893" s="4">
        <v>2.714</v>
      </c>
      <c r="D2893" s="4">
        <v>2.714</v>
      </c>
      <c r="E2893" s="4">
        <v>2.714</v>
      </c>
      <c r="F2893" s="6">
        <v>4.4000000000000003E-3</v>
      </c>
      <c r="G2893" s="6"/>
    </row>
    <row r="2894" spans="1:7">
      <c r="A2894" s="5">
        <v>40424</v>
      </c>
      <c r="B2894" s="4">
        <v>2.702</v>
      </c>
      <c r="C2894" s="4">
        <v>2.702</v>
      </c>
      <c r="D2894" s="4">
        <v>2.702</v>
      </c>
      <c r="E2894" s="4">
        <v>2.702</v>
      </c>
      <c r="F2894" s="6">
        <v>2.93E-2</v>
      </c>
      <c r="G2894" s="6"/>
    </row>
    <row r="2895" spans="1:7">
      <c r="A2895" s="5">
        <v>40423</v>
      </c>
      <c r="B2895" s="4">
        <v>2.625</v>
      </c>
      <c r="C2895" s="4">
        <v>2.625</v>
      </c>
      <c r="D2895" s="4">
        <v>2.625</v>
      </c>
      <c r="E2895" s="4">
        <v>2.625</v>
      </c>
      <c r="F2895" s="6">
        <v>1.7399999999999999E-2</v>
      </c>
      <c r="G2895" s="6"/>
    </row>
    <row r="2896" spans="1:7">
      <c r="A2896" s="5">
        <v>40422</v>
      </c>
      <c r="B2896" s="4">
        <v>2.58</v>
      </c>
      <c r="C2896" s="4">
        <v>2.58</v>
      </c>
      <c r="D2896" s="4">
        <v>2.58</v>
      </c>
      <c r="E2896" s="4">
        <v>2.58</v>
      </c>
      <c r="F2896" s="6">
        <v>4.4499999999999998E-2</v>
      </c>
      <c r="G2896" s="6"/>
    </row>
    <row r="2897" spans="1:7">
      <c r="A2897" s="5">
        <v>40421</v>
      </c>
      <c r="B2897" s="4">
        <v>2.4700000000000002</v>
      </c>
      <c r="C2897" s="4">
        <v>2.4700000000000002</v>
      </c>
      <c r="D2897" s="4">
        <v>2.4700000000000002</v>
      </c>
      <c r="E2897" s="4">
        <v>2.4700000000000002</v>
      </c>
      <c r="F2897" s="6">
        <v>-2.3699999999999999E-2</v>
      </c>
      <c r="G2897" s="6"/>
    </row>
    <row r="2898" spans="1:7">
      <c r="A2898" s="5">
        <v>40420</v>
      </c>
      <c r="B2898" s="4">
        <v>2.5299999999999998</v>
      </c>
      <c r="C2898" s="4">
        <v>2.5299999999999998</v>
      </c>
      <c r="D2898" s="4">
        <v>2.5299999999999998</v>
      </c>
      <c r="E2898" s="4">
        <v>2.5299999999999998</v>
      </c>
      <c r="F2898" s="6">
        <v>-4.4200000000000003E-2</v>
      </c>
      <c r="G2898" s="6"/>
    </row>
    <row r="2899" spans="1:7">
      <c r="A2899" s="5">
        <v>40417</v>
      </c>
      <c r="B2899" s="4">
        <v>2.6469999999999998</v>
      </c>
      <c r="C2899" s="4">
        <v>2.6469999999999998</v>
      </c>
      <c r="D2899" s="4">
        <v>2.6469999999999998</v>
      </c>
      <c r="E2899" s="4">
        <v>2.6469999999999998</v>
      </c>
      <c r="F2899" s="6">
        <v>6.6900000000000001E-2</v>
      </c>
      <c r="G2899" s="6"/>
    </row>
    <row r="2900" spans="1:7">
      <c r="A2900" s="5">
        <v>40416</v>
      </c>
      <c r="B2900" s="4">
        <v>2.4809999999999999</v>
      </c>
      <c r="C2900" s="4">
        <v>2.4809999999999999</v>
      </c>
      <c r="D2900" s="4">
        <v>2.4809999999999999</v>
      </c>
      <c r="E2900" s="4">
        <v>2.4809999999999999</v>
      </c>
      <c r="F2900" s="6">
        <v>-2.2800000000000001E-2</v>
      </c>
      <c r="G2900" s="6"/>
    </row>
    <row r="2901" spans="1:7">
      <c r="A2901" s="5">
        <v>40415</v>
      </c>
      <c r="B2901" s="4">
        <v>2.5390000000000001</v>
      </c>
      <c r="C2901" s="4">
        <v>2.5390000000000001</v>
      </c>
      <c r="D2901" s="4">
        <v>2.5390000000000001</v>
      </c>
      <c r="E2901" s="4">
        <v>2.5390000000000001</v>
      </c>
      <c r="F2901" s="6">
        <v>2.0500000000000001E-2</v>
      </c>
      <c r="G2901" s="6"/>
    </row>
    <row r="2902" spans="1:7">
      <c r="A2902" s="5">
        <v>40414</v>
      </c>
      <c r="B2902" s="4">
        <v>2.488</v>
      </c>
      <c r="C2902" s="4">
        <v>2.488</v>
      </c>
      <c r="D2902" s="4">
        <v>2.488</v>
      </c>
      <c r="E2902" s="4">
        <v>2.488</v>
      </c>
      <c r="F2902" s="6">
        <v>-4.3799999999999999E-2</v>
      </c>
      <c r="G2902" s="6"/>
    </row>
    <row r="2903" spans="1:7">
      <c r="A2903" s="5">
        <v>40413</v>
      </c>
      <c r="B2903" s="4">
        <v>2.6019999999999999</v>
      </c>
      <c r="C2903" s="4">
        <v>2.6019999999999999</v>
      </c>
      <c r="D2903" s="4">
        <v>2.6019999999999999</v>
      </c>
      <c r="E2903" s="4">
        <v>2.6019999999999999</v>
      </c>
      <c r="F2903" s="6">
        <v>-4.5999999999999999E-3</v>
      </c>
      <c r="G2903" s="6"/>
    </row>
    <row r="2904" spans="1:7">
      <c r="A2904" s="5">
        <v>40410</v>
      </c>
      <c r="B2904" s="4">
        <v>2.6139999999999999</v>
      </c>
      <c r="C2904" s="4">
        <v>2.6139999999999999</v>
      </c>
      <c r="D2904" s="4">
        <v>2.6139999999999999</v>
      </c>
      <c r="E2904" s="4">
        <v>2.6139999999999999</v>
      </c>
      <c r="F2904" s="6">
        <v>1.5100000000000001E-2</v>
      </c>
      <c r="G2904" s="6"/>
    </row>
    <row r="2905" spans="1:7">
      <c r="A2905" s="5">
        <v>40409</v>
      </c>
      <c r="B2905" s="4">
        <v>2.5750000000000002</v>
      </c>
      <c r="C2905" s="4">
        <v>2.5750000000000002</v>
      </c>
      <c r="D2905" s="4">
        <v>2.5750000000000002</v>
      </c>
      <c r="E2905" s="4">
        <v>2.5750000000000002</v>
      </c>
      <c r="F2905" s="6">
        <v>-2.3900000000000001E-2</v>
      </c>
      <c r="G2905" s="6"/>
    </row>
    <row r="2906" spans="1:7">
      <c r="A2906" s="5">
        <v>40408</v>
      </c>
      <c r="B2906" s="4">
        <v>2.6379999999999999</v>
      </c>
      <c r="C2906" s="4">
        <v>2.6379999999999999</v>
      </c>
      <c r="D2906" s="4">
        <v>2.6379999999999999</v>
      </c>
      <c r="E2906" s="4">
        <v>2.6379999999999999</v>
      </c>
      <c r="F2906" s="6">
        <v>-1.1000000000000001E-3</v>
      </c>
      <c r="G2906" s="6"/>
    </row>
    <row r="2907" spans="1:7">
      <c r="A2907" s="5">
        <v>40407</v>
      </c>
      <c r="B2907" s="4">
        <v>2.641</v>
      </c>
      <c r="C2907" s="4">
        <v>2.641</v>
      </c>
      <c r="D2907" s="4">
        <v>2.641</v>
      </c>
      <c r="E2907" s="4">
        <v>2.641</v>
      </c>
      <c r="F2907" s="6">
        <v>2.64E-2</v>
      </c>
      <c r="G2907" s="6"/>
    </row>
    <row r="2908" spans="1:7">
      <c r="A2908" s="5">
        <v>40406</v>
      </c>
      <c r="B2908" s="4">
        <v>2.573</v>
      </c>
      <c r="C2908" s="4">
        <v>2.573</v>
      </c>
      <c r="D2908" s="4">
        <v>2.573</v>
      </c>
      <c r="E2908" s="4">
        <v>2.573</v>
      </c>
      <c r="F2908" s="6">
        <v>-3.9600000000000003E-2</v>
      </c>
      <c r="G2908" s="6"/>
    </row>
    <row r="2909" spans="1:7">
      <c r="A2909" s="5">
        <v>40403</v>
      </c>
      <c r="B2909" s="4">
        <v>2.6789999999999998</v>
      </c>
      <c r="C2909" s="4">
        <v>2.6789999999999998</v>
      </c>
      <c r="D2909" s="4">
        <v>2.6789999999999998</v>
      </c>
      <c r="E2909" s="4">
        <v>2.6789999999999998</v>
      </c>
      <c r="F2909" s="6">
        <v>-2.69E-2</v>
      </c>
      <c r="G2909" s="6"/>
    </row>
    <row r="2910" spans="1:7">
      <c r="A2910" s="5">
        <v>40402</v>
      </c>
      <c r="B2910" s="4">
        <v>2.7530000000000001</v>
      </c>
      <c r="C2910" s="4">
        <v>2.7530000000000001</v>
      </c>
      <c r="D2910" s="4">
        <v>2.7530000000000001</v>
      </c>
      <c r="E2910" s="4">
        <v>2.7530000000000001</v>
      </c>
      <c r="F2910" s="6">
        <v>2.46E-2</v>
      </c>
      <c r="G2910" s="6"/>
    </row>
    <row r="2911" spans="1:7">
      <c r="A2911" s="5">
        <v>40401</v>
      </c>
      <c r="B2911" s="4">
        <v>2.6869999999999998</v>
      </c>
      <c r="C2911" s="4">
        <v>2.6869999999999998</v>
      </c>
      <c r="D2911" s="4">
        <v>2.6869999999999998</v>
      </c>
      <c r="E2911" s="4">
        <v>2.6869999999999998</v>
      </c>
      <c r="F2911" s="6">
        <v>-2.93E-2</v>
      </c>
      <c r="G2911" s="6"/>
    </row>
    <row r="2912" spans="1:7">
      <c r="A2912" s="5">
        <v>40400</v>
      </c>
      <c r="B2912" s="4">
        <v>2.7679999999999998</v>
      </c>
      <c r="C2912" s="4">
        <v>2.7679999999999998</v>
      </c>
      <c r="D2912" s="4">
        <v>2.7679999999999998</v>
      </c>
      <c r="E2912" s="4">
        <v>2.7679999999999998</v>
      </c>
      <c r="F2912" s="6">
        <v>-2.1600000000000001E-2</v>
      </c>
      <c r="G2912" s="6"/>
    </row>
    <row r="2913" spans="1:7">
      <c r="A2913" s="5">
        <v>40399</v>
      </c>
      <c r="B2913" s="4">
        <v>2.8290000000000002</v>
      </c>
      <c r="C2913" s="4">
        <v>2.8290000000000002</v>
      </c>
      <c r="D2913" s="4">
        <v>2.8290000000000002</v>
      </c>
      <c r="E2913" s="4">
        <v>2.8290000000000002</v>
      </c>
      <c r="F2913" s="6">
        <v>2.5000000000000001E-3</v>
      </c>
      <c r="G2913" s="6"/>
    </row>
    <row r="2914" spans="1:7">
      <c r="A2914" s="5">
        <v>40396</v>
      </c>
      <c r="B2914" s="4">
        <v>2.8220000000000001</v>
      </c>
      <c r="C2914" s="4">
        <v>2.8220000000000001</v>
      </c>
      <c r="D2914" s="4">
        <v>2.8220000000000001</v>
      </c>
      <c r="E2914" s="4">
        <v>2.8220000000000001</v>
      </c>
      <c r="F2914" s="6">
        <v>-2.8899999999999999E-2</v>
      </c>
      <c r="G2914" s="6"/>
    </row>
    <row r="2915" spans="1:7">
      <c r="A2915" s="5">
        <v>40395</v>
      </c>
      <c r="B2915" s="4">
        <v>2.9060000000000001</v>
      </c>
      <c r="C2915" s="4">
        <v>2.9060000000000001</v>
      </c>
      <c r="D2915" s="4">
        <v>2.9060000000000001</v>
      </c>
      <c r="E2915" s="4">
        <v>2.9060000000000001</v>
      </c>
      <c r="F2915" s="6">
        <v>-1.5900000000000001E-2</v>
      </c>
      <c r="G2915" s="6"/>
    </row>
    <row r="2916" spans="1:7">
      <c r="A2916" s="5">
        <v>40394</v>
      </c>
      <c r="B2916" s="4">
        <v>2.9529999999999998</v>
      </c>
      <c r="C2916" s="4">
        <v>2.9529999999999998</v>
      </c>
      <c r="D2916" s="4">
        <v>2.9529999999999998</v>
      </c>
      <c r="E2916" s="4">
        <v>2.9529999999999998</v>
      </c>
      <c r="F2916" s="6">
        <v>1.5100000000000001E-2</v>
      </c>
      <c r="G2916" s="6"/>
    </row>
    <row r="2917" spans="1:7">
      <c r="A2917" s="5">
        <v>40393</v>
      </c>
      <c r="B2917" s="4">
        <v>2.9089999999999998</v>
      </c>
      <c r="C2917" s="4">
        <v>2.9089999999999998</v>
      </c>
      <c r="D2917" s="4">
        <v>2.9089999999999998</v>
      </c>
      <c r="E2917" s="4">
        <v>2.9089999999999998</v>
      </c>
      <c r="F2917" s="6">
        <v>-1.8200000000000001E-2</v>
      </c>
      <c r="G2917" s="6"/>
    </row>
    <row r="2918" spans="1:7">
      <c r="A2918" s="5">
        <v>40392</v>
      </c>
      <c r="B2918" s="4">
        <v>2.9630000000000001</v>
      </c>
      <c r="C2918" s="4">
        <v>2.9630000000000001</v>
      </c>
      <c r="D2918" s="4">
        <v>2.9630000000000001</v>
      </c>
      <c r="E2918" s="4">
        <v>2.9630000000000001</v>
      </c>
      <c r="F2918" s="6">
        <v>0.02</v>
      </c>
      <c r="G2918" s="6"/>
    </row>
    <row r="2919" spans="1:7">
      <c r="A2919" s="5">
        <v>40389</v>
      </c>
      <c r="B2919" s="4">
        <v>2.9049999999999998</v>
      </c>
      <c r="C2919" s="4">
        <v>2.9049999999999998</v>
      </c>
      <c r="D2919" s="4">
        <v>2.9049999999999998</v>
      </c>
      <c r="E2919" s="4">
        <v>2.9049999999999998</v>
      </c>
      <c r="F2919" s="6">
        <v>-2.7799999999999998E-2</v>
      </c>
      <c r="G2919" s="6"/>
    </row>
    <row r="2920" spans="1:7">
      <c r="A2920" s="5">
        <v>40388</v>
      </c>
      <c r="B2920" s="4">
        <v>2.988</v>
      </c>
      <c r="C2920" s="4">
        <v>2.988</v>
      </c>
      <c r="D2920" s="4">
        <v>2.988</v>
      </c>
      <c r="E2920" s="4">
        <v>2.988</v>
      </c>
      <c r="F2920" s="6">
        <v>-6.9999999999999999E-4</v>
      </c>
      <c r="G2920" s="6"/>
    </row>
    <row r="2921" spans="1:7">
      <c r="A2921" s="5">
        <v>40387</v>
      </c>
      <c r="B2921" s="4">
        <v>2.99</v>
      </c>
      <c r="C2921" s="4">
        <v>2.99</v>
      </c>
      <c r="D2921" s="4">
        <v>2.99</v>
      </c>
      <c r="E2921" s="4">
        <v>2.99</v>
      </c>
      <c r="F2921" s="6">
        <v>-1.9400000000000001E-2</v>
      </c>
      <c r="G2921" s="6"/>
    </row>
    <row r="2922" spans="1:7">
      <c r="A2922" s="5">
        <v>40386</v>
      </c>
      <c r="B2922" s="4">
        <v>3.0489999999999999</v>
      </c>
      <c r="C2922" s="4">
        <v>3.0489999999999999</v>
      </c>
      <c r="D2922" s="4">
        <v>3.0489999999999999</v>
      </c>
      <c r="E2922" s="4">
        <v>3.0489999999999999</v>
      </c>
      <c r="F2922" s="6">
        <v>1.77E-2</v>
      </c>
      <c r="G2922" s="6"/>
    </row>
    <row r="2923" spans="1:7">
      <c r="A2923" s="5">
        <v>40385</v>
      </c>
      <c r="B2923" s="4">
        <v>2.996</v>
      </c>
      <c r="C2923" s="4">
        <v>2.996</v>
      </c>
      <c r="D2923" s="4">
        <v>2.996</v>
      </c>
      <c r="E2923" s="4">
        <v>2.996</v>
      </c>
      <c r="F2923" s="6">
        <v>-1.2999999999999999E-3</v>
      </c>
      <c r="G2923" s="6"/>
    </row>
    <row r="2924" spans="1:7">
      <c r="A2924" s="5">
        <v>40382</v>
      </c>
      <c r="B2924" s="4">
        <v>3</v>
      </c>
      <c r="C2924" s="4">
        <v>3</v>
      </c>
      <c r="D2924" s="4">
        <v>3</v>
      </c>
      <c r="E2924" s="4">
        <v>3</v>
      </c>
      <c r="F2924" s="6">
        <v>2.3199999999999998E-2</v>
      </c>
      <c r="G2924" s="6"/>
    </row>
    <row r="2925" spans="1:7">
      <c r="A2925" s="5">
        <v>40381</v>
      </c>
      <c r="B2925" s="4">
        <v>2.9319999999999999</v>
      </c>
      <c r="C2925" s="4">
        <v>2.9319999999999999</v>
      </c>
      <c r="D2925" s="4">
        <v>2.9319999999999999</v>
      </c>
      <c r="E2925" s="4">
        <v>2.9319999999999999</v>
      </c>
      <c r="F2925" s="6">
        <v>1.7299999999999999E-2</v>
      </c>
      <c r="G2925" s="6"/>
    </row>
    <row r="2926" spans="1:7">
      <c r="A2926" s="5">
        <v>40380</v>
      </c>
      <c r="B2926" s="4">
        <v>2.8820000000000001</v>
      </c>
      <c r="C2926" s="4">
        <v>2.8820000000000001</v>
      </c>
      <c r="D2926" s="4">
        <v>2.8820000000000001</v>
      </c>
      <c r="E2926" s="4">
        <v>2.8820000000000001</v>
      </c>
      <c r="F2926" s="6">
        <v>-2.4400000000000002E-2</v>
      </c>
      <c r="G2926" s="6"/>
    </row>
    <row r="2927" spans="1:7">
      <c r="A2927" s="5">
        <v>40379</v>
      </c>
      <c r="B2927" s="4">
        <v>2.9540000000000002</v>
      </c>
      <c r="C2927" s="4">
        <v>2.9540000000000002</v>
      </c>
      <c r="D2927" s="4">
        <v>2.9540000000000002</v>
      </c>
      <c r="E2927" s="4">
        <v>2.9540000000000002</v>
      </c>
      <c r="F2927" s="6">
        <v>-2.3999999999999998E-3</v>
      </c>
      <c r="G2927" s="6"/>
    </row>
    <row r="2928" spans="1:7">
      <c r="A2928" s="5">
        <v>40378</v>
      </c>
      <c r="B2928" s="4">
        <v>2.9609999999999999</v>
      </c>
      <c r="C2928" s="4">
        <v>2.9609999999999999</v>
      </c>
      <c r="D2928" s="4">
        <v>2.9609999999999999</v>
      </c>
      <c r="E2928" s="4">
        <v>2.9609999999999999</v>
      </c>
      <c r="F2928" s="6">
        <v>1.23E-2</v>
      </c>
      <c r="G2928" s="6"/>
    </row>
    <row r="2929" spans="1:7">
      <c r="A2929" s="5">
        <v>40375</v>
      </c>
      <c r="B2929" s="4">
        <v>2.9249999999999998</v>
      </c>
      <c r="C2929" s="4">
        <v>2.9249999999999998</v>
      </c>
      <c r="D2929" s="4">
        <v>2.9249999999999998</v>
      </c>
      <c r="E2929" s="4">
        <v>2.9249999999999998</v>
      </c>
      <c r="F2929" s="6">
        <v>-2.4E-2</v>
      </c>
      <c r="G2929" s="6"/>
    </row>
    <row r="2930" spans="1:7">
      <c r="A2930" s="5">
        <v>40374</v>
      </c>
      <c r="B2930" s="4">
        <v>2.9969999999999999</v>
      </c>
      <c r="C2930" s="4">
        <v>2.9969999999999999</v>
      </c>
      <c r="D2930" s="4">
        <v>2.9969999999999999</v>
      </c>
      <c r="E2930" s="4">
        <v>2.9969999999999999</v>
      </c>
      <c r="F2930" s="6">
        <v>-1.7399999999999999E-2</v>
      </c>
      <c r="G2930" s="6"/>
    </row>
    <row r="2931" spans="1:7">
      <c r="A2931" s="5">
        <v>40373</v>
      </c>
      <c r="B2931" s="4">
        <v>3.05</v>
      </c>
      <c r="C2931" s="4">
        <v>3.05</v>
      </c>
      <c r="D2931" s="4">
        <v>3.05</v>
      </c>
      <c r="E2931" s="4">
        <v>3.05</v>
      </c>
      <c r="F2931" s="6">
        <v>-2.3699999999999999E-2</v>
      </c>
      <c r="G2931" s="6"/>
    </row>
    <row r="2932" spans="1:7">
      <c r="A2932" s="5">
        <v>40372</v>
      </c>
      <c r="B2932" s="4">
        <v>3.1240000000000001</v>
      </c>
      <c r="C2932" s="4">
        <v>3.1240000000000001</v>
      </c>
      <c r="D2932" s="4">
        <v>3.1240000000000001</v>
      </c>
      <c r="E2932" s="4">
        <v>3.1240000000000001</v>
      </c>
      <c r="F2932" s="6">
        <v>1.89E-2</v>
      </c>
      <c r="G2932" s="6"/>
    </row>
    <row r="2933" spans="1:7">
      <c r="A2933" s="5">
        <v>40371</v>
      </c>
      <c r="B2933" s="4">
        <v>3.0659999999999998</v>
      </c>
      <c r="C2933" s="4">
        <v>3.0659999999999998</v>
      </c>
      <c r="D2933" s="4">
        <v>3.0659999999999998</v>
      </c>
      <c r="E2933" s="4">
        <v>3.0659999999999998</v>
      </c>
      <c r="F2933" s="6">
        <v>3.3E-3</v>
      </c>
      <c r="G2933" s="6"/>
    </row>
    <row r="2934" spans="1:7">
      <c r="A2934" s="5">
        <v>40368</v>
      </c>
      <c r="B2934" s="4">
        <v>3.056</v>
      </c>
      <c r="C2934" s="4">
        <v>3.056</v>
      </c>
      <c r="D2934" s="4">
        <v>3.056</v>
      </c>
      <c r="E2934" s="4">
        <v>3.056</v>
      </c>
      <c r="F2934" s="6">
        <v>7.3000000000000001E-3</v>
      </c>
      <c r="G2934" s="6"/>
    </row>
    <row r="2935" spans="1:7">
      <c r="A2935" s="5">
        <v>40367</v>
      </c>
      <c r="B2935" s="4">
        <v>3.0339999999999998</v>
      </c>
      <c r="C2935" s="4">
        <v>3.0339999999999998</v>
      </c>
      <c r="D2935" s="4">
        <v>3.0339999999999998</v>
      </c>
      <c r="E2935" s="4">
        <v>3.0339999999999998</v>
      </c>
      <c r="F2935" s="6">
        <v>1.61E-2</v>
      </c>
      <c r="G2935" s="6"/>
    </row>
    <row r="2936" spans="1:7">
      <c r="A2936" s="5">
        <v>40366</v>
      </c>
      <c r="B2936" s="4">
        <v>2.9860000000000002</v>
      </c>
      <c r="C2936" s="4">
        <v>2.9860000000000002</v>
      </c>
      <c r="D2936" s="4">
        <v>2.9860000000000002</v>
      </c>
      <c r="E2936" s="4">
        <v>2.9860000000000002</v>
      </c>
      <c r="F2936" s="6">
        <v>1.7000000000000001E-2</v>
      </c>
      <c r="G2936" s="6"/>
    </row>
    <row r="2937" spans="1:7">
      <c r="A2937" s="5">
        <v>40365</v>
      </c>
      <c r="B2937" s="4">
        <v>2.9359999999999999</v>
      </c>
      <c r="C2937" s="4">
        <v>2.9359999999999999</v>
      </c>
      <c r="D2937" s="4">
        <v>2.9359999999999999</v>
      </c>
      <c r="E2937" s="4">
        <v>2.9359999999999999</v>
      </c>
      <c r="F2937" s="6">
        <v>-1.4800000000000001E-2</v>
      </c>
      <c r="G2937" s="6"/>
    </row>
    <row r="2938" spans="1:7">
      <c r="A2938" s="5">
        <v>40364</v>
      </c>
      <c r="B2938" s="4">
        <v>2.98</v>
      </c>
      <c r="C2938" s="4">
        <v>2.98</v>
      </c>
      <c r="D2938" s="4">
        <v>2.98</v>
      </c>
      <c r="E2938" s="4">
        <v>2.98</v>
      </c>
      <c r="F2938" s="6">
        <v>-1.2999999999999999E-3</v>
      </c>
      <c r="G2938" s="6"/>
    </row>
    <row r="2939" spans="1:7">
      <c r="A2939" s="5">
        <v>40361</v>
      </c>
      <c r="B2939" s="4">
        <v>2.984</v>
      </c>
      <c r="C2939" s="4">
        <v>2.984</v>
      </c>
      <c r="D2939" s="4">
        <v>2.984</v>
      </c>
      <c r="E2939" s="4">
        <v>2.984</v>
      </c>
      <c r="F2939" s="6">
        <v>1.0200000000000001E-2</v>
      </c>
      <c r="G2939" s="6"/>
    </row>
    <row r="2940" spans="1:7">
      <c r="A2940" s="5">
        <v>40360</v>
      </c>
      <c r="B2940" s="4">
        <v>2.9540000000000002</v>
      </c>
      <c r="C2940" s="4">
        <v>2.9540000000000002</v>
      </c>
      <c r="D2940" s="4">
        <v>2.9540000000000002</v>
      </c>
      <c r="E2940" s="4">
        <v>2.9540000000000002</v>
      </c>
      <c r="F2940" s="6">
        <v>6.4999999999999997E-3</v>
      </c>
      <c r="G2940" s="6"/>
    </row>
    <row r="2941" spans="1:7">
      <c r="A2941" s="5">
        <v>40359</v>
      </c>
      <c r="B2941" s="4">
        <v>2.9350000000000001</v>
      </c>
      <c r="C2941" s="4">
        <v>2.9350000000000001</v>
      </c>
      <c r="D2941" s="4">
        <v>2.9350000000000001</v>
      </c>
      <c r="E2941" s="4">
        <v>2.9350000000000001</v>
      </c>
      <c r="F2941" s="6">
        <v>-6.1000000000000004E-3</v>
      </c>
      <c r="G2941" s="6"/>
    </row>
  </sheetData>
  <phoneticPr fontId="20" type="noConversion"/>
  <hyperlinks>
    <hyperlink ref="AE2" r:id="rId1" xr:uid="{3697F226-A4C0-BA41-8EBB-83C1484E6DA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25"/>
  <sheetViews>
    <sheetView zoomScale="120" zoomScaleNormal="120" workbookViewId="0">
      <selection activeCell="J2" sqref="J2"/>
    </sheetView>
  </sheetViews>
  <sheetFormatPr defaultColWidth="8.77734375" defaultRowHeight="18"/>
  <cols>
    <col min="1" max="1" width="14.21875" style="4" bestFit="1" customWidth="1"/>
    <col min="2" max="5" width="9.21875" style="4" bestFit="1" customWidth="1"/>
    <col min="6" max="6" width="10.33203125" style="4" bestFit="1" customWidth="1"/>
    <col min="7" max="7" width="8.77734375" style="4"/>
    <col min="8" max="8" width="9.44140625" style="4" bestFit="1" customWidth="1"/>
    <col min="9" max="9" width="11.77734375" style="4" bestFit="1" customWidth="1"/>
    <col min="10" max="10" width="10.44140625" style="4" bestFit="1" customWidth="1"/>
    <col min="11" max="11" width="10" style="4" bestFit="1" customWidth="1"/>
    <col min="12" max="12" width="8.77734375" style="4"/>
    <col min="13" max="13" width="10.44140625" style="4" bestFit="1" customWidth="1"/>
    <col min="14" max="14" width="9.33203125" style="4" bestFit="1" customWidth="1"/>
    <col min="15" max="16384" width="8.77734375" style="4"/>
  </cols>
  <sheetData>
    <row r="1" spans="1:13" ht="15" customHeight="1">
      <c r="A1" s="66" t="s">
        <v>3712</v>
      </c>
      <c r="B1" s="66" t="s">
        <v>6341</v>
      </c>
      <c r="C1" s="66" t="s">
        <v>6340</v>
      </c>
      <c r="D1" s="66" t="s">
        <v>3715</v>
      </c>
      <c r="E1" s="66" t="s">
        <v>3716</v>
      </c>
      <c r="F1" s="66" t="s">
        <v>3717</v>
      </c>
      <c r="I1" s="4" t="s">
        <v>0</v>
      </c>
      <c r="J1" s="4">
        <f>COUNT(B2:B2625)</f>
        <v>2624</v>
      </c>
      <c r="K1" s="4">
        <v>10</v>
      </c>
      <c r="L1" s="66">
        <f>J1/K1</f>
        <v>262.39999999999998</v>
      </c>
    </row>
    <row r="2" spans="1:13">
      <c r="A2" s="5">
        <v>44013</v>
      </c>
      <c r="B2" s="4">
        <v>2.8879999999999999</v>
      </c>
      <c r="C2" s="4">
        <v>2.9</v>
      </c>
      <c r="D2" s="4">
        <v>2.9</v>
      </c>
      <c r="E2" s="4">
        <v>2.875</v>
      </c>
      <c r="F2" s="6">
        <v>-2.3999999999999998E-3</v>
      </c>
      <c r="G2" s="6"/>
      <c r="I2" s="68" t="s">
        <v>2</v>
      </c>
      <c r="J2" s="66">
        <f>AVERAGE(B2:B2625)</f>
        <v>3.5274531250000059</v>
      </c>
      <c r="K2" s="7" t="s">
        <v>6</v>
      </c>
      <c r="L2" s="4" t="s">
        <v>7</v>
      </c>
      <c r="M2" s="8"/>
    </row>
    <row r="3" spans="1:13">
      <c r="A3" s="5">
        <v>44012</v>
      </c>
      <c r="B3" s="4">
        <v>2.895</v>
      </c>
      <c r="C3" s="4">
        <v>2.93</v>
      </c>
      <c r="D3" s="4">
        <v>2.9350000000000001</v>
      </c>
      <c r="E3" s="4">
        <v>2.895</v>
      </c>
      <c r="F3" s="6">
        <v>-1E-3</v>
      </c>
      <c r="G3" s="6"/>
      <c r="I3" s="4" t="s">
        <v>4</v>
      </c>
      <c r="J3" s="9">
        <f>VAR(F2:F2625)</f>
        <v>1.554609255600089E-4</v>
      </c>
      <c r="K3" s="10">
        <f>SQRT(J3)</f>
        <v>1.2468397072599545E-2</v>
      </c>
      <c r="L3" s="67">
        <f>SQRT(L1)*K3</f>
        <v>0.20197263890672501</v>
      </c>
    </row>
    <row r="4" spans="1:13">
      <c r="A4" s="5">
        <v>44011</v>
      </c>
      <c r="B4" s="4">
        <v>2.8980000000000001</v>
      </c>
      <c r="C4" s="4">
        <v>2.93</v>
      </c>
      <c r="D4" s="4">
        <v>2.94</v>
      </c>
      <c r="E4" s="4">
        <v>2.8879999999999999</v>
      </c>
      <c r="F4" s="6">
        <v>1.6999999999999999E-3</v>
      </c>
      <c r="G4" s="6"/>
      <c r="I4" s="11"/>
      <c r="J4" s="10"/>
      <c r="K4" s="12"/>
    </row>
    <row r="5" spans="1:13">
      <c r="A5" s="5">
        <v>44010</v>
      </c>
      <c r="B5" s="4">
        <v>2.8929999999999998</v>
      </c>
      <c r="C5" s="4">
        <v>2.895</v>
      </c>
      <c r="D5" s="4">
        <v>2.9</v>
      </c>
      <c r="E5" s="4">
        <v>2.89</v>
      </c>
      <c r="F5" s="6">
        <v>-7.4999999999999997E-3</v>
      </c>
      <c r="G5" s="6"/>
      <c r="I5" s="9"/>
      <c r="J5" s="10"/>
    </row>
    <row r="6" spans="1:13">
      <c r="A6" s="5">
        <v>44006</v>
      </c>
      <c r="B6" s="4">
        <v>2.915</v>
      </c>
      <c r="C6" s="4">
        <v>3.01</v>
      </c>
      <c r="D6" s="4">
        <v>3.01</v>
      </c>
      <c r="E6" s="4">
        <v>2.9140000000000001</v>
      </c>
      <c r="F6" s="6">
        <v>-1.09E-2</v>
      </c>
      <c r="G6" s="6"/>
      <c r="J6" s="12"/>
      <c r="K6" s="13"/>
    </row>
    <row r="7" spans="1:13">
      <c r="A7" s="5">
        <v>44005</v>
      </c>
      <c r="B7" s="4">
        <v>2.9470000000000001</v>
      </c>
      <c r="C7" s="4">
        <v>3</v>
      </c>
      <c r="D7" s="4">
        <v>3</v>
      </c>
      <c r="E7" s="4">
        <v>2.9470000000000001</v>
      </c>
      <c r="F7" s="6">
        <v>8.8999999999999999E-3</v>
      </c>
      <c r="G7" s="6"/>
    </row>
    <row r="8" spans="1:13">
      <c r="A8" s="5">
        <v>44004</v>
      </c>
      <c r="B8" s="4">
        <v>2.9209999999999998</v>
      </c>
      <c r="C8" s="4">
        <v>2.95</v>
      </c>
      <c r="D8" s="4">
        <v>2.95</v>
      </c>
      <c r="E8" s="4">
        <v>2.9129999999999998</v>
      </c>
      <c r="F8" s="6">
        <v>5.4999999999999997E-3</v>
      </c>
      <c r="G8" s="6"/>
      <c r="H8" s="14"/>
      <c r="I8" s="15"/>
      <c r="J8" s="15"/>
      <c r="K8" s="15"/>
      <c r="L8" s="15"/>
    </row>
    <row r="9" spans="1:13">
      <c r="A9" s="5">
        <v>44001</v>
      </c>
      <c r="B9" s="4">
        <v>2.9049999999999998</v>
      </c>
      <c r="C9" s="4">
        <v>2.94</v>
      </c>
      <c r="D9" s="4">
        <v>2.94</v>
      </c>
      <c r="E9" s="4">
        <v>2.8980000000000001</v>
      </c>
      <c r="F9" s="6">
        <v>1.4E-3</v>
      </c>
      <c r="G9" s="6"/>
    </row>
    <row r="10" spans="1:13">
      <c r="A10" s="5">
        <v>44000</v>
      </c>
      <c r="B10" s="4">
        <v>2.9009999999999998</v>
      </c>
      <c r="C10" s="4">
        <v>2.903</v>
      </c>
      <c r="D10" s="4">
        <v>2.92</v>
      </c>
      <c r="E10" s="4">
        <v>2.883</v>
      </c>
      <c r="F10" s="6">
        <v>4.7999999999999996E-3</v>
      </c>
      <c r="G10" s="6"/>
    </row>
    <row r="11" spans="1:13">
      <c r="A11" s="5">
        <v>43999</v>
      </c>
      <c r="B11" s="4">
        <v>2.887</v>
      </c>
      <c r="C11" s="4">
        <v>2.88</v>
      </c>
      <c r="D11" s="4">
        <v>2.887</v>
      </c>
      <c r="E11" s="4">
        <v>2.8690000000000002</v>
      </c>
      <c r="F11" s="6">
        <v>8.3999999999999995E-3</v>
      </c>
      <c r="G11" s="6"/>
    </row>
    <row r="12" spans="1:13">
      <c r="A12" s="5">
        <v>43998</v>
      </c>
      <c r="B12" s="4">
        <v>2.863</v>
      </c>
      <c r="C12" s="4">
        <v>2.89</v>
      </c>
      <c r="D12" s="4">
        <v>2.89</v>
      </c>
      <c r="E12" s="4">
        <v>2.85</v>
      </c>
      <c r="F12" s="6">
        <v>2.2499999999999999E-2</v>
      </c>
      <c r="G12" s="6"/>
    </row>
    <row r="13" spans="1:13">
      <c r="A13" s="5">
        <v>43997</v>
      </c>
      <c r="B13" s="4">
        <v>2.8</v>
      </c>
      <c r="C13" s="4">
        <v>2.81</v>
      </c>
      <c r="D13" s="4">
        <v>2.8250000000000002</v>
      </c>
      <c r="E13" s="4">
        <v>2.7639999999999998</v>
      </c>
      <c r="F13" s="6">
        <v>2.5000000000000001E-3</v>
      </c>
      <c r="G13" s="6"/>
    </row>
    <row r="14" spans="1:13">
      <c r="A14" s="5">
        <v>43994</v>
      </c>
      <c r="B14" s="4">
        <v>2.7930000000000001</v>
      </c>
      <c r="C14" s="4">
        <v>2.81</v>
      </c>
      <c r="D14" s="4">
        <v>2.81</v>
      </c>
      <c r="E14" s="4">
        <v>2.7749999999999999</v>
      </c>
      <c r="F14" s="6">
        <v>-3.5999999999999999E-3</v>
      </c>
      <c r="G14" s="6"/>
    </row>
    <row r="15" spans="1:13">
      <c r="A15" s="5">
        <v>43993</v>
      </c>
      <c r="B15" s="4">
        <v>2.8029999999999999</v>
      </c>
      <c r="C15" s="4">
        <v>2.88</v>
      </c>
      <c r="D15" s="4">
        <v>2.88</v>
      </c>
      <c r="E15" s="4">
        <v>2.7930000000000001</v>
      </c>
      <c r="F15" s="6">
        <v>-1.7899999999999999E-2</v>
      </c>
      <c r="G15" s="6"/>
    </row>
    <row r="16" spans="1:13">
      <c r="A16" s="5">
        <v>43992</v>
      </c>
      <c r="B16" s="4">
        <v>2.8540000000000001</v>
      </c>
      <c r="C16" s="4">
        <v>2.883</v>
      </c>
      <c r="D16" s="4">
        <v>2.883</v>
      </c>
      <c r="E16" s="4">
        <v>2.8519999999999999</v>
      </c>
      <c r="F16" s="6">
        <v>2.8E-3</v>
      </c>
      <c r="G16" s="6"/>
    </row>
    <row r="17" spans="1:7">
      <c r="A17" s="5">
        <v>43991</v>
      </c>
      <c r="B17" s="4">
        <v>2.8460000000000001</v>
      </c>
      <c r="C17" s="4">
        <v>2.88</v>
      </c>
      <c r="D17" s="4">
        <v>2.88</v>
      </c>
      <c r="E17" s="4">
        <v>2.84</v>
      </c>
      <c r="F17" s="6">
        <v>-3.2000000000000002E-3</v>
      </c>
      <c r="G17" s="6"/>
    </row>
    <row r="18" spans="1:7">
      <c r="A18" s="5">
        <v>43990</v>
      </c>
      <c r="B18" s="4">
        <v>2.855</v>
      </c>
      <c r="C18" s="4">
        <v>2.93</v>
      </c>
      <c r="D18" s="4">
        <v>2.96</v>
      </c>
      <c r="E18" s="4">
        <v>2.85</v>
      </c>
      <c r="F18" s="6">
        <v>-5.5999999999999999E-3</v>
      </c>
      <c r="G18" s="6"/>
    </row>
    <row r="19" spans="1:7">
      <c r="A19" s="5">
        <v>43987</v>
      </c>
      <c r="B19" s="4">
        <v>2.871</v>
      </c>
      <c r="C19" s="4">
        <v>2.9049999999999998</v>
      </c>
      <c r="D19" s="4">
        <v>2.92</v>
      </c>
      <c r="E19" s="4">
        <v>2.8580000000000001</v>
      </c>
      <c r="F19" s="6">
        <v>6.3E-3</v>
      </c>
      <c r="G19" s="6"/>
    </row>
    <row r="20" spans="1:7">
      <c r="A20" s="5">
        <v>43986</v>
      </c>
      <c r="B20" s="4">
        <v>2.8530000000000002</v>
      </c>
      <c r="C20" s="4">
        <v>2.835</v>
      </c>
      <c r="D20" s="4">
        <v>2.8530000000000002</v>
      </c>
      <c r="E20" s="4">
        <v>2.8090000000000002</v>
      </c>
      <c r="F20" s="6">
        <v>1.1299999999999999E-2</v>
      </c>
      <c r="G20" s="6"/>
    </row>
    <row r="21" spans="1:7">
      <c r="A21" s="5">
        <v>43985</v>
      </c>
      <c r="B21" s="4">
        <v>2.8210000000000002</v>
      </c>
      <c r="C21" s="4">
        <v>2.8</v>
      </c>
      <c r="D21" s="4">
        <v>2.847</v>
      </c>
      <c r="E21" s="4">
        <v>2.798</v>
      </c>
      <c r="F21" s="6">
        <v>1.55E-2</v>
      </c>
      <c r="G21" s="6"/>
    </row>
    <row r="22" spans="1:7">
      <c r="A22" s="5">
        <v>43984</v>
      </c>
      <c r="B22" s="4">
        <v>2.778</v>
      </c>
      <c r="C22" s="4">
        <v>2.7490000000000001</v>
      </c>
      <c r="D22" s="4">
        <v>2.8</v>
      </c>
      <c r="E22" s="4">
        <v>2.7360000000000002</v>
      </c>
      <c r="F22" s="6">
        <v>1.9099999999999999E-2</v>
      </c>
      <c r="G22" s="6"/>
    </row>
    <row r="23" spans="1:7">
      <c r="A23" s="5">
        <v>43983</v>
      </c>
      <c r="B23" s="4">
        <v>2.726</v>
      </c>
      <c r="C23" s="4">
        <v>2.738</v>
      </c>
      <c r="D23" s="4">
        <v>2.738</v>
      </c>
      <c r="E23" s="4">
        <v>2.7029999999999998</v>
      </c>
      <c r="F23" s="6">
        <v>7.0000000000000001E-3</v>
      </c>
      <c r="G23" s="6"/>
    </row>
    <row r="24" spans="1:7">
      <c r="A24" s="5">
        <v>43980</v>
      </c>
      <c r="B24" s="4">
        <v>2.7069999999999999</v>
      </c>
      <c r="C24" s="4">
        <v>2.75</v>
      </c>
      <c r="D24" s="4">
        <v>2.75</v>
      </c>
      <c r="E24" s="4">
        <v>2.698</v>
      </c>
      <c r="F24" s="6">
        <v>2.5999999999999999E-3</v>
      </c>
      <c r="G24" s="6"/>
    </row>
    <row r="25" spans="1:7">
      <c r="A25" s="5">
        <v>43979</v>
      </c>
      <c r="B25" s="4">
        <v>2.7</v>
      </c>
      <c r="C25" s="4">
        <v>2.7</v>
      </c>
      <c r="D25" s="4">
        <v>2.718</v>
      </c>
      <c r="E25" s="4">
        <v>2.6850000000000001</v>
      </c>
      <c r="F25" s="6">
        <v>-3.3E-3</v>
      </c>
      <c r="G25" s="6"/>
    </row>
    <row r="26" spans="1:7">
      <c r="A26" s="5">
        <v>43978</v>
      </c>
      <c r="B26" s="4">
        <v>2.7090000000000001</v>
      </c>
      <c r="C26" s="4">
        <v>2.698</v>
      </c>
      <c r="D26" s="4">
        <v>2.7229999999999999</v>
      </c>
      <c r="E26" s="4">
        <v>2.6829999999999998</v>
      </c>
      <c r="F26" s="6">
        <v>3.3E-3</v>
      </c>
      <c r="G26" s="6"/>
    </row>
    <row r="27" spans="1:7">
      <c r="A27" s="5">
        <v>43977</v>
      </c>
      <c r="B27" s="4">
        <v>2.7</v>
      </c>
      <c r="C27" s="4">
        <v>2.6619999999999999</v>
      </c>
      <c r="D27" s="4">
        <v>2.7</v>
      </c>
      <c r="E27" s="4">
        <v>2.6480000000000001</v>
      </c>
      <c r="F27" s="6">
        <v>2.12E-2</v>
      </c>
      <c r="G27" s="6"/>
    </row>
    <row r="28" spans="1:7">
      <c r="A28" s="5">
        <v>43976</v>
      </c>
      <c r="B28" s="4">
        <v>2.6440000000000001</v>
      </c>
      <c r="C28" s="4">
        <v>2.6579999999999999</v>
      </c>
      <c r="D28" s="4">
        <v>2.6579999999999999</v>
      </c>
      <c r="E28" s="4">
        <v>2.62</v>
      </c>
      <c r="F28" s="6">
        <v>1.4999999999999999E-2</v>
      </c>
      <c r="G28" s="6"/>
    </row>
    <row r="29" spans="1:7">
      <c r="A29" s="5">
        <v>43973</v>
      </c>
      <c r="B29" s="4">
        <v>2.605</v>
      </c>
      <c r="C29" s="4">
        <v>2.69</v>
      </c>
      <c r="D29" s="4">
        <v>2.7</v>
      </c>
      <c r="E29" s="4">
        <v>2.6019999999999999</v>
      </c>
      <c r="F29" s="6">
        <v>-2.9100000000000001E-2</v>
      </c>
      <c r="G29" s="6"/>
    </row>
    <row r="30" spans="1:7">
      <c r="A30" s="5">
        <v>43972</v>
      </c>
      <c r="B30" s="4">
        <v>2.6829999999999998</v>
      </c>
      <c r="C30" s="4">
        <v>2.7250000000000001</v>
      </c>
      <c r="D30" s="4">
        <v>2.7250000000000001</v>
      </c>
      <c r="E30" s="4">
        <v>2.681</v>
      </c>
      <c r="F30" s="6">
        <v>-4.4999999999999997E-3</v>
      </c>
      <c r="G30" s="6"/>
    </row>
    <row r="31" spans="1:7">
      <c r="A31" s="5">
        <v>43971</v>
      </c>
      <c r="B31" s="4">
        <v>2.6949999999999998</v>
      </c>
      <c r="C31" s="4">
        <v>2.7490000000000001</v>
      </c>
      <c r="D31" s="4">
        <v>2.7490000000000001</v>
      </c>
      <c r="E31" s="4">
        <v>2.6869999999999998</v>
      </c>
      <c r="F31" s="6">
        <v>-9.5999999999999992E-3</v>
      </c>
      <c r="G31" s="6"/>
    </row>
    <row r="32" spans="1:7">
      <c r="A32" s="5">
        <v>43970</v>
      </c>
      <c r="B32" s="4">
        <v>2.7210000000000001</v>
      </c>
      <c r="C32" s="4">
        <v>2.7530000000000001</v>
      </c>
      <c r="D32" s="4">
        <v>2.7530000000000001</v>
      </c>
      <c r="E32" s="4">
        <v>2.698</v>
      </c>
      <c r="F32" s="6">
        <v>7.4000000000000003E-3</v>
      </c>
      <c r="G32" s="6"/>
    </row>
    <row r="33" spans="1:7">
      <c r="A33" s="5">
        <v>43969</v>
      </c>
      <c r="B33" s="4">
        <v>2.7010000000000001</v>
      </c>
      <c r="C33" s="4">
        <v>2.7250000000000001</v>
      </c>
      <c r="D33" s="4">
        <v>2.7250000000000001</v>
      </c>
      <c r="E33" s="4">
        <v>2.69</v>
      </c>
      <c r="F33" s="6">
        <v>1.2E-2</v>
      </c>
      <c r="G33" s="6"/>
    </row>
    <row r="34" spans="1:7">
      <c r="A34" s="5">
        <v>43966</v>
      </c>
      <c r="B34" s="4">
        <v>2.669</v>
      </c>
      <c r="C34" s="4">
        <v>2.7229999999999999</v>
      </c>
      <c r="D34" s="4">
        <v>2.7229999999999999</v>
      </c>
      <c r="E34" s="4">
        <v>2.665</v>
      </c>
      <c r="F34" s="6">
        <v>-1.3299999999999999E-2</v>
      </c>
      <c r="G34" s="6"/>
    </row>
    <row r="35" spans="1:7">
      <c r="A35" s="5">
        <v>43965</v>
      </c>
      <c r="B35" s="4">
        <v>2.7050000000000001</v>
      </c>
      <c r="C35" s="4">
        <v>2.6829999999999998</v>
      </c>
      <c r="D35" s="4">
        <v>2.7080000000000002</v>
      </c>
      <c r="E35" s="4">
        <v>2.677</v>
      </c>
      <c r="F35" s="6">
        <v>9.2999999999999992E-3</v>
      </c>
      <c r="G35" s="6"/>
    </row>
    <row r="36" spans="1:7">
      <c r="A36" s="5">
        <v>43964</v>
      </c>
      <c r="B36" s="4">
        <v>2.68</v>
      </c>
      <c r="C36" s="4">
        <v>2.71</v>
      </c>
      <c r="D36" s="4">
        <v>2.71</v>
      </c>
      <c r="E36" s="4">
        <v>2.65</v>
      </c>
      <c r="F36" s="6">
        <v>8.3000000000000001E-3</v>
      </c>
      <c r="G36" s="6"/>
    </row>
    <row r="37" spans="1:7">
      <c r="A37" s="5">
        <v>43963</v>
      </c>
      <c r="B37" s="4">
        <v>2.6579999999999999</v>
      </c>
      <c r="C37" s="4">
        <v>2.6619999999999999</v>
      </c>
      <c r="D37" s="4">
        <v>2.67</v>
      </c>
      <c r="E37" s="4">
        <v>2.633</v>
      </c>
      <c r="F37" s="6">
        <v>-2.3E-3</v>
      </c>
      <c r="G37" s="6"/>
    </row>
    <row r="38" spans="1:7">
      <c r="A38" s="5">
        <v>43962</v>
      </c>
      <c r="B38" s="4">
        <v>2.6640000000000001</v>
      </c>
      <c r="C38" s="4">
        <v>2.6880000000000002</v>
      </c>
      <c r="D38" s="4">
        <v>2.6930000000000001</v>
      </c>
      <c r="E38" s="4">
        <v>2.6280000000000001</v>
      </c>
      <c r="F38" s="6">
        <v>1.35E-2</v>
      </c>
      <c r="G38" s="6"/>
    </row>
    <row r="39" spans="1:7">
      <c r="A39" s="5">
        <v>43960</v>
      </c>
      <c r="B39" s="4">
        <v>2.6280000000000001</v>
      </c>
      <c r="C39" s="4">
        <v>2.633</v>
      </c>
      <c r="D39" s="4">
        <v>2.633</v>
      </c>
      <c r="E39" s="4">
        <v>2.6269999999999998</v>
      </c>
      <c r="F39" s="6">
        <v>5.9999999999999995E-4</v>
      </c>
      <c r="G39" s="6"/>
    </row>
    <row r="40" spans="1:7">
      <c r="A40" s="5">
        <v>43959</v>
      </c>
      <c r="B40" s="4">
        <v>2.6269999999999998</v>
      </c>
      <c r="C40" s="4">
        <v>2.61</v>
      </c>
      <c r="D40" s="4">
        <v>2.6269999999999998</v>
      </c>
      <c r="E40" s="4">
        <v>2.6030000000000002</v>
      </c>
      <c r="F40" s="6">
        <v>1.3100000000000001E-2</v>
      </c>
      <c r="G40" s="6"/>
    </row>
    <row r="41" spans="1:7">
      <c r="A41" s="5">
        <v>43958</v>
      </c>
      <c r="B41" s="4">
        <v>2.593</v>
      </c>
      <c r="C41" s="4">
        <v>2.5630000000000002</v>
      </c>
      <c r="D41" s="4">
        <v>2.6019999999999999</v>
      </c>
      <c r="E41" s="4">
        <v>2.5569999999999999</v>
      </c>
      <c r="F41" s="6">
        <v>1.49E-2</v>
      </c>
      <c r="G41" s="6"/>
    </row>
    <row r="42" spans="1:7">
      <c r="A42" s="5">
        <v>43957</v>
      </c>
      <c r="B42" s="4">
        <v>2.5550000000000002</v>
      </c>
      <c r="C42" s="4">
        <v>2.5449999999999999</v>
      </c>
      <c r="D42" s="4">
        <v>2.5579999999999998</v>
      </c>
      <c r="E42" s="4">
        <v>2.54</v>
      </c>
      <c r="F42" s="6">
        <v>1.1900000000000001E-2</v>
      </c>
      <c r="G42" s="6"/>
    </row>
    <row r="43" spans="1:7">
      <c r="A43" s="5">
        <v>43956</v>
      </c>
      <c r="B43" s="4">
        <v>2.5249999999999999</v>
      </c>
      <c r="C43" s="4">
        <v>2.5249999999999999</v>
      </c>
      <c r="D43" s="4">
        <v>2.5249999999999999</v>
      </c>
      <c r="E43" s="4">
        <v>2.5249999999999999</v>
      </c>
      <c r="F43" s="6">
        <v>0</v>
      </c>
      <c r="G43" s="6"/>
    </row>
    <row r="44" spans="1:7">
      <c r="A44" s="5">
        <v>43955</v>
      </c>
      <c r="B44" s="4">
        <v>2.5249999999999999</v>
      </c>
      <c r="C44" s="4">
        <v>2.5249999999999999</v>
      </c>
      <c r="D44" s="4">
        <v>2.5249999999999999</v>
      </c>
      <c r="E44" s="4">
        <v>2.5249999999999999</v>
      </c>
      <c r="F44" s="6">
        <v>6.0000000000000001E-3</v>
      </c>
      <c r="G44" s="6"/>
    </row>
    <row r="45" spans="1:7">
      <c r="A45" s="5">
        <v>43951</v>
      </c>
      <c r="B45" s="4">
        <v>2.5099999999999998</v>
      </c>
      <c r="C45" s="4">
        <v>2.5030000000000001</v>
      </c>
      <c r="D45" s="4">
        <v>2.5270000000000001</v>
      </c>
      <c r="E45" s="4">
        <v>2.5030000000000001</v>
      </c>
      <c r="F45" s="6">
        <v>2.8E-3</v>
      </c>
      <c r="G45" s="6"/>
    </row>
    <row r="46" spans="1:7">
      <c r="A46" s="5">
        <v>43950</v>
      </c>
      <c r="B46" s="4">
        <v>2.5030000000000001</v>
      </c>
      <c r="C46" s="4">
        <v>2.5209999999999999</v>
      </c>
      <c r="D46" s="4">
        <v>2.5369999999999999</v>
      </c>
      <c r="E46" s="4">
        <v>2.4980000000000002</v>
      </c>
      <c r="F46" s="6">
        <v>-6.0000000000000001E-3</v>
      </c>
      <c r="G46" s="6"/>
    </row>
    <row r="47" spans="1:7">
      <c r="A47" s="5">
        <v>43949</v>
      </c>
      <c r="B47" s="4">
        <v>2.5179999999999998</v>
      </c>
      <c r="C47" s="4">
        <v>2.5449999999999999</v>
      </c>
      <c r="D47" s="4">
        <v>2.5449999999999999</v>
      </c>
      <c r="E47" s="4">
        <v>2.512</v>
      </c>
      <c r="F47" s="6">
        <v>-1.1999999999999999E-3</v>
      </c>
      <c r="G47" s="6"/>
    </row>
    <row r="48" spans="1:7">
      <c r="A48" s="5">
        <v>43948</v>
      </c>
      <c r="B48" s="4">
        <v>2.5209999999999999</v>
      </c>
      <c r="C48" s="4">
        <v>2.5230000000000001</v>
      </c>
      <c r="D48" s="4">
        <v>2.5449999999999999</v>
      </c>
      <c r="E48" s="4">
        <v>2.52</v>
      </c>
      <c r="F48" s="6">
        <v>5.5999999999999999E-3</v>
      </c>
      <c r="G48" s="6"/>
    </row>
    <row r="49" spans="1:7">
      <c r="A49" s="5">
        <v>43947</v>
      </c>
      <c r="B49" s="4">
        <v>2.5070000000000001</v>
      </c>
      <c r="C49" s="4">
        <v>2.5</v>
      </c>
      <c r="D49" s="4">
        <v>2.5139999999999998</v>
      </c>
      <c r="E49" s="4">
        <v>2.4940000000000002</v>
      </c>
      <c r="F49" s="6">
        <v>-2E-3</v>
      </c>
      <c r="G49" s="6"/>
    </row>
    <row r="50" spans="1:7">
      <c r="A50" s="5">
        <v>43945</v>
      </c>
      <c r="B50" s="4">
        <v>2.512</v>
      </c>
      <c r="C50" s="4">
        <v>2.552</v>
      </c>
      <c r="D50" s="4">
        <v>2.5609999999999999</v>
      </c>
      <c r="E50" s="4">
        <v>2.508</v>
      </c>
      <c r="F50" s="6">
        <v>-5.8999999999999999E-3</v>
      </c>
      <c r="G50" s="6"/>
    </row>
    <row r="51" spans="1:7">
      <c r="A51" s="5">
        <v>43944</v>
      </c>
      <c r="B51" s="4">
        <v>2.5270000000000001</v>
      </c>
      <c r="C51" s="4">
        <v>2.5750000000000002</v>
      </c>
      <c r="D51" s="4">
        <v>2.5819999999999999</v>
      </c>
      <c r="E51" s="4">
        <v>2.5270000000000001</v>
      </c>
      <c r="F51" s="6">
        <v>-1.6E-2</v>
      </c>
      <c r="G51" s="6"/>
    </row>
    <row r="52" spans="1:7">
      <c r="A52" s="5">
        <v>43943</v>
      </c>
      <c r="B52" s="4">
        <v>2.5680000000000001</v>
      </c>
      <c r="C52" s="4">
        <v>2.5880000000000001</v>
      </c>
      <c r="D52" s="4">
        <v>2.6030000000000002</v>
      </c>
      <c r="E52" s="4">
        <v>2.5680000000000001</v>
      </c>
      <c r="F52" s="6">
        <v>-7.0000000000000001E-3</v>
      </c>
      <c r="G52" s="6"/>
    </row>
    <row r="53" spans="1:7">
      <c r="A53" s="5">
        <v>43942</v>
      </c>
      <c r="B53" s="4">
        <v>2.5859999999999999</v>
      </c>
      <c r="C53" s="4">
        <v>2.5779999999999998</v>
      </c>
      <c r="D53" s="4">
        <v>2.5990000000000002</v>
      </c>
      <c r="E53" s="4">
        <v>2.577</v>
      </c>
      <c r="F53" s="6">
        <v>2.7000000000000001E-3</v>
      </c>
      <c r="G53" s="6"/>
    </row>
    <row r="54" spans="1:7">
      <c r="A54" s="5">
        <v>43941</v>
      </c>
      <c r="B54" s="4">
        <v>2.5790000000000002</v>
      </c>
      <c r="C54" s="4">
        <v>2.5649999999999999</v>
      </c>
      <c r="D54" s="4">
        <v>2.59</v>
      </c>
      <c r="E54" s="4">
        <v>2.5579999999999998</v>
      </c>
      <c r="F54" s="6">
        <v>1.06E-2</v>
      </c>
      <c r="G54" s="6"/>
    </row>
    <row r="55" spans="1:7">
      <c r="A55" s="5">
        <v>43938</v>
      </c>
      <c r="B55" s="4">
        <v>2.552</v>
      </c>
      <c r="C55" s="4">
        <v>2.5449999999999999</v>
      </c>
      <c r="D55" s="4">
        <v>2.5590000000000002</v>
      </c>
      <c r="E55" s="4">
        <v>2.5390000000000001</v>
      </c>
      <c r="F55" s="6">
        <v>5.8999999999999999E-3</v>
      </c>
      <c r="G55" s="6"/>
    </row>
    <row r="56" spans="1:7">
      <c r="A56" s="5">
        <v>43937</v>
      </c>
      <c r="B56" s="4">
        <v>2.5369999999999999</v>
      </c>
      <c r="C56" s="4">
        <v>2.5550000000000002</v>
      </c>
      <c r="D56" s="4">
        <v>2.5609999999999999</v>
      </c>
      <c r="E56" s="4">
        <v>2.5369999999999999</v>
      </c>
      <c r="F56" s="6">
        <v>-5.4999999999999997E-3</v>
      </c>
      <c r="G56" s="6"/>
    </row>
    <row r="57" spans="1:7">
      <c r="A57" s="5">
        <v>43936</v>
      </c>
      <c r="B57" s="4">
        <v>2.5510000000000002</v>
      </c>
      <c r="C57" s="4">
        <v>2.57</v>
      </c>
      <c r="D57" s="4">
        <v>2.589</v>
      </c>
      <c r="E57" s="4">
        <v>2.544</v>
      </c>
      <c r="F57" s="6">
        <v>-5.1000000000000004E-3</v>
      </c>
      <c r="G57" s="6"/>
    </row>
    <row r="58" spans="1:7">
      <c r="A58" s="5">
        <v>43935</v>
      </c>
      <c r="B58" s="4">
        <v>2.5640000000000001</v>
      </c>
      <c r="C58" s="4">
        <v>2.593</v>
      </c>
      <c r="D58" s="4">
        <v>2.625</v>
      </c>
      <c r="E58" s="4">
        <v>2.548</v>
      </c>
      <c r="F58" s="6">
        <v>-1.6000000000000001E-3</v>
      </c>
      <c r="G58" s="6"/>
    </row>
    <row r="59" spans="1:7">
      <c r="A59" s="5">
        <v>43934</v>
      </c>
      <c r="B59" s="4">
        <v>2.5680000000000001</v>
      </c>
      <c r="C59" s="4">
        <v>2.56</v>
      </c>
      <c r="D59" s="4">
        <v>2.585</v>
      </c>
      <c r="E59" s="4">
        <v>2.56</v>
      </c>
      <c r="F59" s="6">
        <v>1.2200000000000001E-2</v>
      </c>
      <c r="G59" s="6"/>
    </row>
    <row r="60" spans="1:7">
      <c r="A60" s="5">
        <v>43931</v>
      </c>
      <c r="B60" s="4">
        <v>2.5369999999999999</v>
      </c>
      <c r="C60" s="4">
        <v>2.5299999999999998</v>
      </c>
      <c r="D60" s="4">
        <v>2.54</v>
      </c>
      <c r="E60" s="4">
        <v>2.516</v>
      </c>
      <c r="F60" s="6">
        <v>5.4999999999999997E-3</v>
      </c>
      <c r="G60" s="6"/>
    </row>
    <row r="61" spans="1:7">
      <c r="A61" s="5">
        <v>43930</v>
      </c>
      <c r="B61" s="4">
        <v>2.5230000000000001</v>
      </c>
      <c r="C61" s="4">
        <v>2.5249999999999999</v>
      </c>
      <c r="D61" s="4">
        <v>2.54</v>
      </c>
      <c r="E61" s="4">
        <v>2.5139999999999998</v>
      </c>
      <c r="F61" s="6">
        <v>3.2000000000000002E-3</v>
      </c>
      <c r="G61" s="6"/>
    </row>
    <row r="62" spans="1:7">
      <c r="A62" s="5">
        <v>43929</v>
      </c>
      <c r="B62" s="4">
        <v>2.5150000000000001</v>
      </c>
      <c r="C62" s="4">
        <v>2.5350000000000001</v>
      </c>
      <c r="D62" s="4">
        <v>2.56</v>
      </c>
      <c r="E62" s="4">
        <v>2.508</v>
      </c>
      <c r="F62" s="6">
        <v>-7.4999999999999997E-3</v>
      </c>
      <c r="G62" s="6"/>
    </row>
    <row r="63" spans="1:7">
      <c r="A63" s="5">
        <v>43928</v>
      </c>
      <c r="B63" s="4">
        <v>2.5339999999999998</v>
      </c>
      <c r="C63" s="4">
        <v>2.6160000000000001</v>
      </c>
      <c r="D63" s="4">
        <v>2.6160000000000001</v>
      </c>
      <c r="E63" s="4">
        <v>2.5030000000000001</v>
      </c>
      <c r="F63" s="6">
        <v>-3.1899999999999998E-2</v>
      </c>
      <c r="G63" s="6"/>
    </row>
    <row r="64" spans="1:7">
      <c r="A64" s="5">
        <v>43927</v>
      </c>
      <c r="B64" s="4">
        <v>2.6179999999999999</v>
      </c>
      <c r="C64" s="4">
        <v>2.641</v>
      </c>
      <c r="D64" s="4">
        <v>2.72</v>
      </c>
      <c r="E64" s="4">
        <v>2.6179999999999999</v>
      </c>
      <c r="F64" s="6">
        <v>3.5999999999999999E-3</v>
      </c>
      <c r="G64" s="6"/>
    </row>
    <row r="65" spans="1:7">
      <c r="A65" s="5">
        <v>43924</v>
      </c>
      <c r="B65" s="4">
        <v>2.6080000000000001</v>
      </c>
      <c r="C65" s="4">
        <v>2.593</v>
      </c>
      <c r="D65" s="4">
        <v>2.6360000000000001</v>
      </c>
      <c r="E65" s="4">
        <v>2.5649999999999999</v>
      </c>
      <c r="F65" s="6">
        <v>-2.6100000000000002E-2</v>
      </c>
      <c r="G65" s="6"/>
    </row>
    <row r="66" spans="1:7">
      <c r="A66" s="5">
        <v>43923</v>
      </c>
      <c r="B66" s="4">
        <v>2.6779999999999999</v>
      </c>
      <c r="C66" s="4">
        <v>2.6669999999999998</v>
      </c>
      <c r="D66" s="4">
        <v>2.6819999999999999</v>
      </c>
      <c r="E66" s="4">
        <v>2.6579999999999999</v>
      </c>
      <c r="F66" s="6">
        <v>9.7999999999999997E-3</v>
      </c>
      <c r="G66" s="6"/>
    </row>
    <row r="67" spans="1:7">
      <c r="A67" s="5">
        <v>43922</v>
      </c>
      <c r="B67" s="4">
        <v>2.6520000000000001</v>
      </c>
      <c r="C67" s="4">
        <v>2.66</v>
      </c>
      <c r="D67" s="4">
        <v>2.68</v>
      </c>
      <c r="E67" s="4">
        <v>2.629</v>
      </c>
      <c r="F67" s="6">
        <v>-4.1000000000000003E-3</v>
      </c>
      <c r="G67" s="6"/>
    </row>
    <row r="68" spans="1:7">
      <c r="A68" s="5">
        <v>43921</v>
      </c>
      <c r="B68" s="4">
        <v>2.6629999999999998</v>
      </c>
      <c r="C68" s="4">
        <v>2.7349999999999999</v>
      </c>
      <c r="D68" s="4">
        <v>2.75</v>
      </c>
      <c r="E68" s="4">
        <v>2.6629999999999998</v>
      </c>
      <c r="F68" s="6">
        <v>-1.26E-2</v>
      </c>
      <c r="G68" s="6"/>
    </row>
    <row r="69" spans="1:7">
      <c r="A69" s="5">
        <v>43920</v>
      </c>
      <c r="B69" s="4">
        <v>2.6970000000000001</v>
      </c>
      <c r="C69" s="4">
        <v>2.69</v>
      </c>
      <c r="D69" s="4">
        <v>2.718</v>
      </c>
      <c r="E69" s="4">
        <v>2.69</v>
      </c>
      <c r="F69" s="6">
        <v>8.6E-3</v>
      </c>
      <c r="G69" s="6"/>
    </row>
    <row r="70" spans="1:7">
      <c r="A70" s="5">
        <v>43917</v>
      </c>
      <c r="B70" s="4">
        <v>2.6739999999999999</v>
      </c>
      <c r="C70" s="4">
        <v>2.7450000000000001</v>
      </c>
      <c r="D70" s="4">
        <v>2.7450000000000001</v>
      </c>
      <c r="E70" s="4">
        <v>2.6739999999999999</v>
      </c>
      <c r="F70" s="6">
        <v>-6.7000000000000002E-3</v>
      </c>
      <c r="G70" s="6"/>
    </row>
    <row r="71" spans="1:7">
      <c r="A71" s="5">
        <v>43916</v>
      </c>
      <c r="B71" s="4">
        <v>2.6920000000000002</v>
      </c>
      <c r="C71" s="4">
        <v>2.76</v>
      </c>
      <c r="D71" s="4">
        <v>2.76</v>
      </c>
      <c r="E71" s="4">
        <v>2.6669999999999998</v>
      </c>
      <c r="F71" s="6">
        <v>-9.5999999999999992E-3</v>
      </c>
      <c r="G71" s="6"/>
    </row>
    <row r="72" spans="1:7">
      <c r="A72" s="5">
        <v>43915</v>
      </c>
      <c r="B72" s="4">
        <v>2.718</v>
      </c>
      <c r="C72" s="4">
        <v>2.7530000000000001</v>
      </c>
      <c r="D72" s="4">
        <v>2.7530000000000001</v>
      </c>
      <c r="E72" s="4">
        <v>2.7130000000000001</v>
      </c>
      <c r="F72" s="6">
        <v>1.5E-3</v>
      </c>
      <c r="G72" s="6"/>
    </row>
    <row r="73" spans="1:7">
      <c r="A73" s="5">
        <v>43914</v>
      </c>
      <c r="B73" s="4">
        <v>2.714</v>
      </c>
      <c r="C73" s="4">
        <v>2.7450000000000001</v>
      </c>
      <c r="D73" s="4">
        <v>2.7450000000000001</v>
      </c>
      <c r="E73" s="4">
        <v>2.7130000000000001</v>
      </c>
      <c r="F73" s="6">
        <v>-2.5999999999999999E-3</v>
      </c>
      <c r="G73" s="6"/>
    </row>
    <row r="74" spans="1:7">
      <c r="A74" s="5">
        <v>43913</v>
      </c>
      <c r="B74" s="4">
        <v>2.7210000000000001</v>
      </c>
      <c r="C74" s="4">
        <v>2.7149999999999999</v>
      </c>
      <c r="D74" s="4">
        <v>2.7530000000000001</v>
      </c>
      <c r="E74" s="4">
        <v>2.698</v>
      </c>
      <c r="F74" s="6">
        <v>-1.2E-2</v>
      </c>
      <c r="G74" s="6"/>
    </row>
    <row r="75" spans="1:7">
      <c r="A75" s="5">
        <v>43910</v>
      </c>
      <c r="B75" s="4">
        <v>2.754</v>
      </c>
      <c r="C75" s="4">
        <v>2.8250000000000002</v>
      </c>
      <c r="D75" s="4">
        <v>2.8250000000000002</v>
      </c>
      <c r="E75" s="4">
        <v>2.754</v>
      </c>
      <c r="F75" s="6">
        <v>-1.3299999999999999E-2</v>
      </c>
      <c r="G75" s="6"/>
    </row>
    <row r="76" spans="1:7">
      <c r="A76" s="5">
        <v>43909</v>
      </c>
      <c r="B76" s="4">
        <v>2.7909999999999999</v>
      </c>
      <c r="C76" s="4">
        <v>2.823</v>
      </c>
      <c r="D76" s="4">
        <v>2.823</v>
      </c>
      <c r="E76" s="4">
        <v>2.7629999999999999</v>
      </c>
      <c r="F76" s="6">
        <v>3.2000000000000002E-3</v>
      </c>
      <c r="G76" s="6"/>
    </row>
    <row r="77" spans="1:7">
      <c r="A77" s="5">
        <v>43908</v>
      </c>
      <c r="B77" s="4">
        <v>2.782</v>
      </c>
      <c r="C77" s="4">
        <v>2.831</v>
      </c>
      <c r="D77" s="4">
        <v>2.831</v>
      </c>
      <c r="E77" s="4">
        <v>2.7669999999999999</v>
      </c>
      <c r="F77" s="6">
        <v>1.0500000000000001E-2</v>
      </c>
      <c r="G77" s="6"/>
    </row>
    <row r="78" spans="1:7">
      <c r="A78" s="5">
        <v>43907</v>
      </c>
      <c r="B78" s="4">
        <v>2.7530000000000001</v>
      </c>
      <c r="C78" s="4">
        <v>2.77</v>
      </c>
      <c r="D78" s="4">
        <v>2.77</v>
      </c>
      <c r="E78" s="4">
        <v>2.7389999999999999</v>
      </c>
      <c r="F78" s="6">
        <v>4.7000000000000002E-3</v>
      </c>
      <c r="G78" s="6"/>
    </row>
    <row r="79" spans="1:7">
      <c r="A79" s="5">
        <v>43906</v>
      </c>
      <c r="B79" s="4">
        <v>2.74</v>
      </c>
      <c r="C79" s="4">
        <v>2.79</v>
      </c>
      <c r="D79" s="4">
        <v>2.79</v>
      </c>
      <c r="E79" s="4">
        <v>2.6880000000000002</v>
      </c>
      <c r="F79" s="6">
        <v>7.0000000000000001E-3</v>
      </c>
      <c r="G79" s="6"/>
    </row>
    <row r="80" spans="1:7">
      <c r="A80" s="5">
        <v>43903</v>
      </c>
      <c r="B80" s="4">
        <v>2.7210000000000001</v>
      </c>
      <c r="C80" s="4">
        <v>2.7650000000000001</v>
      </c>
      <c r="D80" s="4">
        <v>2.7650000000000001</v>
      </c>
      <c r="E80" s="4">
        <v>2.694</v>
      </c>
      <c r="F80" s="6">
        <v>1.61E-2</v>
      </c>
      <c r="G80" s="6"/>
    </row>
    <row r="81" spans="1:7">
      <c r="A81" s="5">
        <v>43902</v>
      </c>
      <c r="B81" s="4">
        <v>2.6779999999999999</v>
      </c>
      <c r="C81" s="4">
        <v>2.72</v>
      </c>
      <c r="D81" s="4">
        <v>2.72</v>
      </c>
      <c r="E81" s="4">
        <v>2.6619999999999999</v>
      </c>
      <c r="F81" s="6">
        <v>-5.5999999999999999E-3</v>
      </c>
      <c r="G81" s="6"/>
    </row>
    <row r="82" spans="1:7">
      <c r="A82" s="5">
        <v>43901</v>
      </c>
      <c r="B82" s="4">
        <v>2.6930000000000001</v>
      </c>
      <c r="C82" s="4">
        <v>2.75</v>
      </c>
      <c r="D82" s="4">
        <v>2.75</v>
      </c>
      <c r="E82" s="4">
        <v>2.6749999999999998</v>
      </c>
      <c r="F82" s="6">
        <v>7.4999999999999997E-3</v>
      </c>
      <c r="G82" s="6"/>
    </row>
    <row r="83" spans="1:7">
      <c r="A83" s="5">
        <v>43900</v>
      </c>
      <c r="B83" s="4">
        <v>2.673</v>
      </c>
      <c r="C83" s="4">
        <v>2.65</v>
      </c>
      <c r="D83" s="4">
        <v>2.68</v>
      </c>
      <c r="E83" s="4">
        <v>2.6030000000000002</v>
      </c>
      <c r="F83" s="6">
        <v>3.0099999999999998E-2</v>
      </c>
      <c r="G83" s="6"/>
    </row>
    <row r="84" spans="1:7">
      <c r="A84" s="5">
        <v>43899</v>
      </c>
      <c r="B84" s="4">
        <v>2.5950000000000002</v>
      </c>
      <c r="C84" s="4">
        <v>2.68</v>
      </c>
      <c r="D84" s="4">
        <v>2.68</v>
      </c>
      <c r="E84" s="4">
        <v>2.5779999999999998</v>
      </c>
      <c r="F84" s="6">
        <v>-3.2099999999999997E-2</v>
      </c>
      <c r="G84" s="6"/>
    </row>
    <row r="85" spans="1:7">
      <c r="A85" s="5">
        <v>43896</v>
      </c>
      <c r="B85" s="4">
        <v>2.681</v>
      </c>
      <c r="C85" s="4">
        <v>2.7810000000000001</v>
      </c>
      <c r="D85" s="4">
        <v>2.7810000000000001</v>
      </c>
      <c r="E85" s="4">
        <v>2.68</v>
      </c>
      <c r="F85" s="6">
        <v>-2.12E-2</v>
      </c>
      <c r="G85" s="6"/>
    </row>
    <row r="86" spans="1:7">
      <c r="A86" s="5">
        <v>43895</v>
      </c>
      <c r="B86" s="4">
        <v>2.7389999999999999</v>
      </c>
      <c r="C86" s="4">
        <v>2.79</v>
      </c>
      <c r="D86" s="4">
        <v>2.79</v>
      </c>
      <c r="E86" s="4">
        <v>2.7389999999999999</v>
      </c>
      <c r="F86" s="6">
        <v>-9.7999999999999997E-3</v>
      </c>
      <c r="G86" s="6"/>
    </row>
    <row r="87" spans="1:7">
      <c r="A87" s="5">
        <v>43894</v>
      </c>
      <c r="B87" s="4">
        <v>2.766</v>
      </c>
      <c r="C87" s="4">
        <v>2.8250000000000002</v>
      </c>
      <c r="D87" s="4">
        <v>2.8250000000000002</v>
      </c>
      <c r="E87" s="4">
        <v>2.7559999999999998</v>
      </c>
      <c r="F87" s="6">
        <v>-1.7399999999999999E-2</v>
      </c>
      <c r="G87" s="6"/>
    </row>
    <row r="88" spans="1:7">
      <c r="A88" s="5">
        <v>43893</v>
      </c>
      <c r="B88" s="4">
        <v>2.8149999999999999</v>
      </c>
      <c r="C88" s="4">
        <v>2.863</v>
      </c>
      <c r="D88" s="4">
        <v>2.8650000000000002</v>
      </c>
      <c r="E88" s="4">
        <v>2.8029999999999999</v>
      </c>
      <c r="F88" s="6">
        <v>0.01</v>
      </c>
      <c r="G88" s="6"/>
    </row>
    <row r="89" spans="1:7">
      <c r="A89" s="5">
        <v>43892</v>
      </c>
      <c r="B89" s="4">
        <v>2.7869999999999999</v>
      </c>
      <c r="C89" s="4">
        <v>2.75</v>
      </c>
      <c r="D89" s="4">
        <v>2.79</v>
      </c>
      <c r="E89" s="4">
        <v>2.75</v>
      </c>
      <c r="F89" s="6">
        <v>-3.8999999999999998E-3</v>
      </c>
      <c r="G89" s="6"/>
    </row>
    <row r="90" spans="1:7">
      <c r="A90" s="5">
        <v>43889</v>
      </c>
      <c r="B90" s="4">
        <v>2.798</v>
      </c>
      <c r="C90" s="4">
        <v>2.875</v>
      </c>
      <c r="D90" s="4">
        <v>2.875</v>
      </c>
      <c r="E90" s="4">
        <v>2.798</v>
      </c>
      <c r="F90" s="6">
        <v>-2.2700000000000001E-2</v>
      </c>
      <c r="G90" s="6"/>
    </row>
    <row r="91" spans="1:7">
      <c r="A91" s="5">
        <v>43888</v>
      </c>
      <c r="B91" s="4">
        <v>2.863</v>
      </c>
      <c r="C91" s="4">
        <v>2.9009999999999998</v>
      </c>
      <c r="D91" s="4">
        <v>2.9009999999999998</v>
      </c>
      <c r="E91" s="4">
        <v>2.81</v>
      </c>
      <c r="F91" s="6">
        <v>-4.8999999999999998E-3</v>
      </c>
      <c r="G91" s="6"/>
    </row>
    <row r="92" spans="1:7">
      <c r="A92" s="5">
        <v>43887</v>
      </c>
      <c r="B92" s="4">
        <v>2.8769999999999998</v>
      </c>
      <c r="C92" s="4">
        <v>2.8759999999999999</v>
      </c>
      <c r="D92" s="4">
        <v>2.887</v>
      </c>
      <c r="E92" s="4">
        <v>2.85</v>
      </c>
      <c r="F92" s="6">
        <v>1.6999999999999999E-3</v>
      </c>
      <c r="G92" s="6"/>
    </row>
    <row r="93" spans="1:7">
      <c r="A93" s="5">
        <v>43886</v>
      </c>
      <c r="B93" s="4">
        <v>2.8719999999999999</v>
      </c>
      <c r="C93" s="4">
        <v>2.9</v>
      </c>
      <c r="D93" s="4">
        <v>2.9</v>
      </c>
      <c r="E93" s="4">
        <v>2.8610000000000002</v>
      </c>
      <c r="F93" s="6">
        <v>2.9999999999999997E-4</v>
      </c>
      <c r="G93" s="6"/>
    </row>
    <row r="94" spans="1:7">
      <c r="A94" s="5">
        <v>43885</v>
      </c>
      <c r="B94" s="4">
        <v>2.871</v>
      </c>
      <c r="C94" s="4">
        <v>2.92</v>
      </c>
      <c r="D94" s="4">
        <v>2.92</v>
      </c>
      <c r="E94" s="4">
        <v>2.8650000000000002</v>
      </c>
      <c r="F94" s="6">
        <v>-2.2100000000000002E-2</v>
      </c>
      <c r="G94" s="6"/>
    </row>
    <row r="95" spans="1:7">
      <c r="A95" s="5">
        <v>43882</v>
      </c>
      <c r="B95" s="4">
        <v>2.9359999999999999</v>
      </c>
      <c r="C95" s="4">
        <v>2.944</v>
      </c>
      <c r="D95" s="4">
        <v>2.9489999999999998</v>
      </c>
      <c r="E95" s="4">
        <v>2.92</v>
      </c>
      <c r="F95" s="6">
        <v>-6.9999999999999999E-4</v>
      </c>
      <c r="G95" s="6"/>
    </row>
    <row r="96" spans="1:7">
      <c r="A96" s="5">
        <v>43881</v>
      </c>
      <c r="B96" s="4">
        <v>2.9380000000000002</v>
      </c>
      <c r="C96" s="4">
        <v>2.9529999999999998</v>
      </c>
      <c r="D96" s="4">
        <v>2.9550000000000001</v>
      </c>
      <c r="E96" s="4">
        <v>2.923</v>
      </c>
      <c r="F96" s="6">
        <v>3.0999999999999999E-3</v>
      </c>
      <c r="G96" s="6"/>
    </row>
    <row r="97" spans="1:7">
      <c r="A97" s="5">
        <v>43880</v>
      </c>
      <c r="B97" s="4">
        <v>2.9289999999999998</v>
      </c>
      <c r="C97" s="4">
        <v>2.952</v>
      </c>
      <c r="D97" s="4">
        <v>2.952</v>
      </c>
      <c r="E97" s="4">
        <v>2.9159999999999999</v>
      </c>
      <c r="F97" s="6">
        <v>4.4999999999999997E-3</v>
      </c>
      <c r="G97" s="6"/>
    </row>
    <row r="98" spans="1:7">
      <c r="A98" s="5">
        <v>43879</v>
      </c>
      <c r="B98" s="4">
        <v>2.9159999999999999</v>
      </c>
      <c r="C98" s="4">
        <v>2.9350000000000001</v>
      </c>
      <c r="D98" s="4">
        <v>2.9449999999999998</v>
      </c>
      <c r="E98" s="4">
        <v>2.915</v>
      </c>
      <c r="F98" s="6">
        <v>-4.7999999999999996E-3</v>
      </c>
      <c r="G98" s="6"/>
    </row>
    <row r="99" spans="1:7">
      <c r="A99" s="5">
        <v>43878</v>
      </c>
      <c r="B99" s="4">
        <v>2.93</v>
      </c>
      <c r="C99" s="4">
        <v>2.95</v>
      </c>
      <c r="D99" s="4">
        <v>2.95</v>
      </c>
      <c r="E99" s="4">
        <v>2.89</v>
      </c>
      <c r="F99" s="6">
        <v>0.01</v>
      </c>
      <c r="G99" s="6"/>
    </row>
    <row r="100" spans="1:7">
      <c r="A100" s="5">
        <v>43875</v>
      </c>
      <c r="B100" s="4">
        <v>2.9009999999999998</v>
      </c>
      <c r="C100" s="4">
        <v>2.91</v>
      </c>
      <c r="D100" s="4">
        <v>2.91</v>
      </c>
      <c r="E100" s="4">
        <v>2.87</v>
      </c>
      <c r="F100" s="6">
        <v>8.0000000000000002E-3</v>
      </c>
      <c r="G100" s="6"/>
    </row>
    <row r="101" spans="1:7">
      <c r="A101" s="5">
        <v>43874</v>
      </c>
      <c r="B101" s="4">
        <v>2.8780000000000001</v>
      </c>
      <c r="C101" s="4">
        <v>2.8849999999999998</v>
      </c>
      <c r="D101" s="4">
        <v>2.8849999999999998</v>
      </c>
      <c r="E101" s="4">
        <v>2.87</v>
      </c>
      <c r="F101" s="6">
        <v>-6.9999999999999999E-4</v>
      </c>
      <c r="G101" s="6"/>
    </row>
    <row r="102" spans="1:7">
      <c r="A102" s="5">
        <v>43873</v>
      </c>
      <c r="B102" s="4">
        <v>2.88</v>
      </c>
      <c r="C102" s="4">
        <v>2.9</v>
      </c>
      <c r="D102" s="4">
        <v>2.9</v>
      </c>
      <c r="E102" s="4">
        <v>2.8580000000000001</v>
      </c>
      <c r="F102" s="6">
        <v>7.7000000000000002E-3</v>
      </c>
      <c r="G102" s="6"/>
    </row>
    <row r="103" spans="1:7">
      <c r="A103" s="5">
        <v>43872</v>
      </c>
      <c r="B103" s="4">
        <v>2.8580000000000001</v>
      </c>
      <c r="C103" s="4">
        <v>2.9</v>
      </c>
      <c r="D103" s="4">
        <v>2.9</v>
      </c>
      <c r="E103" s="4">
        <v>2.8340000000000001</v>
      </c>
      <c r="F103" s="6">
        <v>1.35E-2</v>
      </c>
      <c r="G103" s="6"/>
    </row>
    <row r="104" spans="1:7">
      <c r="A104" s="5">
        <v>43871</v>
      </c>
      <c r="B104" s="4">
        <v>2.82</v>
      </c>
      <c r="C104" s="4">
        <v>2.8580000000000001</v>
      </c>
      <c r="D104" s="4">
        <v>2.8580000000000001</v>
      </c>
      <c r="E104" s="4">
        <v>2.8159999999999998</v>
      </c>
      <c r="F104" s="6">
        <v>-1.67E-2</v>
      </c>
      <c r="G104" s="6"/>
    </row>
    <row r="105" spans="1:7">
      <c r="A105" s="5">
        <v>43868</v>
      </c>
      <c r="B105" s="4">
        <v>2.8679999999999999</v>
      </c>
      <c r="C105" s="4">
        <v>2.9</v>
      </c>
      <c r="D105" s="4">
        <v>2.9049999999999998</v>
      </c>
      <c r="E105" s="4">
        <v>2.8660000000000001</v>
      </c>
      <c r="F105" s="6">
        <v>-6.8999999999999999E-3</v>
      </c>
      <c r="G105" s="6"/>
    </row>
    <row r="106" spans="1:7">
      <c r="A106" s="5">
        <v>43867</v>
      </c>
      <c r="B106" s="4">
        <v>2.8879999999999999</v>
      </c>
      <c r="C106" s="4">
        <v>2.9249999999999998</v>
      </c>
      <c r="D106" s="4">
        <v>2.9249999999999998</v>
      </c>
      <c r="E106" s="4">
        <v>2.875</v>
      </c>
      <c r="F106" s="6">
        <v>-8.6E-3</v>
      </c>
      <c r="G106" s="6"/>
    </row>
    <row r="107" spans="1:7">
      <c r="A107" s="5">
        <v>43866</v>
      </c>
      <c r="B107" s="4">
        <v>2.9129999999999998</v>
      </c>
      <c r="C107" s="4">
        <v>2.8530000000000002</v>
      </c>
      <c r="D107" s="4">
        <v>2.9369999999999998</v>
      </c>
      <c r="E107" s="4">
        <v>2.8530000000000002</v>
      </c>
      <c r="F107" s="6">
        <v>8.0000000000000002E-3</v>
      </c>
      <c r="G107" s="6"/>
    </row>
    <row r="108" spans="1:7">
      <c r="A108" s="5">
        <v>43865</v>
      </c>
      <c r="B108" s="4">
        <v>2.89</v>
      </c>
      <c r="C108" s="4">
        <v>2.87</v>
      </c>
      <c r="D108" s="4">
        <v>2.89</v>
      </c>
      <c r="E108" s="4">
        <v>2.87</v>
      </c>
      <c r="F108" s="6">
        <v>1.0500000000000001E-2</v>
      </c>
      <c r="G108" s="6"/>
    </row>
    <row r="109" spans="1:7">
      <c r="A109" s="5">
        <v>43864</v>
      </c>
      <c r="B109" s="4">
        <v>2.86</v>
      </c>
      <c r="C109" s="4">
        <v>2.85</v>
      </c>
      <c r="D109" s="4">
        <v>2.9</v>
      </c>
      <c r="E109" s="4">
        <v>2.8149999999999999</v>
      </c>
      <c r="F109" s="6">
        <v>-6.2300000000000001E-2</v>
      </c>
      <c r="G109" s="6"/>
    </row>
    <row r="110" spans="1:7">
      <c r="A110" s="5">
        <v>43853</v>
      </c>
      <c r="B110" s="4">
        <v>3.05</v>
      </c>
      <c r="C110" s="4">
        <v>3.05</v>
      </c>
      <c r="D110" s="4">
        <v>3.05</v>
      </c>
      <c r="E110" s="4">
        <v>3.0150000000000001</v>
      </c>
      <c r="F110" s="6">
        <v>-1E-3</v>
      </c>
      <c r="G110" s="6"/>
    </row>
    <row r="111" spans="1:7">
      <c r="A111" s="5">
        <v>43852</v>
      </c>
      <c r="B111" s="4">
        <v>3.0529999999999999</v>
      </c>
      <c r="C111" s="4">
        <v>3.0960000000000001</v>
      </c>
      <c r="D111" s="4">
        <v>3.1030000000000002</v>
      </c>
      <c r="E111" s="4">
        <v>3.0529999999999999</v>
      </c>
      <c r="F111" s="6">
        <v>-1.3899999999999999E-2</v>
      </c>
      <c r="G111" s="6"/>
    </row>
    <row r="112" spans="1:7">
      <c r="A112" s="5">
        <v>43851</v>
      </c>
      <c r="B112" s="4">
        <v>3.0960000000000001</v>
      </c>
      <c r="C112" s="4">
        <v>3.1389999999999998</v>
      </c>
      <c r="D112" s="4">
        <v>3.1429999999999998</v>
      </c>
      <c r="E112" s="4">
        <v>3.0550000000000002</v>
      </c>
      <c r="F112" s="6">
        <v>-1.0500000000000001E-2</v>
      </c>
      <c r="G112" s="6"/>
    </row>
    <row r="113" spans="1:7">
      <c r="A113" s="5">
        <v>43850</v>
      </c>
      <c r="B113" s="4">
        <v>3.129</v>
      </c>
      <c r="C113" s="4">
        <v>3.1339999999999999</v>
      </c>
      <c r="D113" s="4">
        <v>3.1459999999999999</v>
      </c>
      <c r="E113" s="4">
        <v>3.125</v>
      </c>
      <c r="F113" s="6">
        <v>-8.0000000000000004E-4</v>
      </c>
      <c r="G113" s="6"/>
    </row>
    <row r="114" spans="1:7">
      <c r="A114" s="5">
        <v>43849</v>
      </c>
      <c r="B114" s="4">
        <v>3.1320000000000001</v>
      </c>
      <c r="C114" s="4">
        <v>3.1179999999999999</v>
      </c>
      <c r="D114" s="4">
        <v>3.1360000000000001</v>
      </c>
      <c r="E114" s="4">
        <v>3.1179999999999999</v>
      </c>
      <c r="F114" s="6">
        <v>-5.5999999999999999E-3</v>
      </c>
      <c r="G114" s="6"/>
    </row>
    <row r="115" spans="1:7">
      <c r="A115" s="5">
        <v>43847</v>
      </c>
      <c r="B115" s="4">
        <v>3.149</v>
      </c>
      <c r="C115" s="4">
        <v>3.1480000000000001</v>
      </c>
      <c r="D115" s="4">
        <v>3.17</v>
      </c>
      <c r="E115" s="4">
        <v>3.1419999999999999</v>
      </c>
      <c r="F115" s="6">
        <v>1.9E-3</v>
      </c>
      <c r="G115" s="6"/>
    </row>
    <row r="116" spans="1:7">
      <c r="A116" s="5">
        <v>43846</v>
      </c>
      <c r="B116" s="4">
        <v>3.1429999999999998</v>
      </c>
      <c r="C116" s="4">
        <v>3.153</v>
      </c>
      <c r="D116" s="4">
        <v>3.1589999999999998</v>
      </c>
      <c r="E116" s="4">
        <v>3.141</v>
      </c>
      <c r="F116" s="6">
        <v>5.9999999999999995E-4</v>
      </c>
      <c r="G116" s="6"/>
    </row>
    <row r="117" spans="1:7">
      <c r="A117" s="5">
        <v>43845</v>
      </c>
      <c r="B117" s="4">
        <v>3.141</v>
      </c>
      <c r="C117" s="4">
        <v>3.153</v>
      </c>
      <c r="D117" s="4">
        <v>3.157</v>
      </c>
      <c r="E117" s="4">
        <v>3.125</v>
      </c>
      <c r="F117" s="6">
        <v>-1.6000000000000001E-3</v>
      </c>
      <c r="G117" s="6"/>
    </row>
    <row r="118" spans="1:7">
      <c r="A118" s="5">
        <v>43844</v>
      </c>
      <c r="B118" s="4">
        <v>3.1459999999999999</v>
      </c>
      <c r="C118" s="4">
        <v>3.145</v>
      </c>
      <c r="D118" s="4">
        <v>3.15</v>
      </c>
      <c r="E118" s="4">
        <v>3.1379999999999999</v>
      </c>
      <c r="F118" s="6">
        <v>-2.9999999999999997E-4</v>
      </c>
      <c r="G118" s="6"/>
    </row>
    <row r="119" spans="1:7">
      <c r="A119" s="5">
        <v>43843</v>
      </c>
      <c r="B119" s="4">
        <v>3.1469999999999998</v>
      </c>
      <c r="C119" s="4">
        <v>3.12</v>
      </c>
      <c r="D119" s="4">
        <v>3.153</v>
      </c>
      <c r="E119" s="4">
        <v>3.12</v>
      </c>
      <c r="F119" s="6">
        <v>3.5000000000000001E-3</v>
      </c>
      <c r="G119" s="6"/>
    </row>
    <row r="120" spans="1:7">
      <c r="A120" s="5">
        <v>43840</v>
      </c>
      <c r="B120" s="4">
        <v>3.1360000000000001</v>
      </c>
      <c r="C120" s="4">
        <v>3.16</v>
      </c>
      <c r="D120" s="4">
        <v>3.1659999999999999</v>
      </c>
      <c r="E120" s="4">
        <v>3.1339999999999999</v>
      </c>
      <c r="F120" s="6">
        <v>-7.3000000000000001E-3</v>
      </c>
      <c r="G120" s="6"/>
    </row>
    <row r="121" spans="1:7">
      <c r="A121" s="5">
        <v>43839</v>
      </c>
      <c r="B121" s="4">
        <v>3.1589999999999998</v>
      </c>
      <c r="C121" s="4">
        <v>3.1709999999999998</v>
      </c>
      <c r="D121" s="4">
        <v>3.1840000000000002</v>
      </c>
      <c r="E121" s="4">
        <v>3.1579999999999999</v>
      </c>
      <c r="F121" s="6">
        <v>-2.8E-3</v>
      </c>
      <c r="G121" s="6"/>
    </row>
    <row r="122" spans="1:7">
      <c r="A122" s="5">
        <v>43838</v>
      </c>
      <c r="B122" s="4">
        <v>3.1680000000000001</v>
      </c>
      <c r="C122" s="4">
        <v>3.1850000000000001</v>
      </c>
      <c r="D122" s="4">
        <v>3.2029999999999998</v>
      </c>
      <c r="E122" s="4">
        <v>3.165</v>
      </c>
      <c r="F122" s="6">
        <v>-3.8E-3</v>
      </c>
      <c r="G122" s="6"/>
    </row>
    <row r="123" spans="1:7">
      <c r="A123" s="5">
        <v>43837</v>
      </c>
      <c r="B123" s="4">
        <v>3.18</v>
      </c>
      <c r="C123" s="4">
        <v>3.17</v>
      </c>
      <c r="D123" s="4">
        <v>3.1819999999999999</v>
      </c>
      <c r="E123" s="4">
        <v>3.17</v>
      </c>
      <c r="F123" s="6">
        <v>5.9999999999999995E-4</v>
      </c>
      <c r="G123" s="6"/>
    </row>
    <row r="124" spans="1:7">
      <c r="A124" s="5">
        <v>43836</v>
      </c>
      <c r="B124" s="4">
        <v>3.1779999999999999</v>
      </c>
      <c r="C124" s="4">
        <v>3.19</v>
      </c>
      <c r="D124" s="4">
        <v>3.2149999999999999</v>
      </c>
      <c r="E124" s="4">
        <v>3.1589999999999998</v>
      </c>
      <c r="F124" s="6">
        <v>-4.7000000000000002E-3</v>
      </c>
      <c r="G124" s="6"/>
    </row>
    <row r="125" spans="1:7">
      <c r="A125" s="5">
        <v>43833</v>
      </c>
      <c r="B125" s="4">
        <v>3.1930000000000001</v>
      </c>
      <c r="C125" s="4">
        <v>3.1880000000000002</v>
      </c>
      <c r="D125" s="4">
        <v>3.1989999999999998</v>
      </c>
      <c r="E125" s="4">
        <v>3.18</v>
      </c>
      <c r="F125" s="6">
        <v>2.5000000000000001E-3</v>
      </c>
      <c r="G125" s="6"/>
    </row>
    <row r="126" spans="1:7">
      <c r="A126" s="5">
        <v>43832</v>
      </c>
      <c r="B126" s="4">
        <v>3.1850000000000001</v>
      </c>
      <c r="C126" s="4">
        <v>3.1749999999999998</v>
      </c>
      <c r="D126" s="4">
        <v>3.1850000000000001</v>
      </c>
      <c r="E126" s="4">
        <v>3.1680000000000001</v>
      </c>
      <c r="F126" s="6">
        <v>3.8E-3</v>
      </c>
      <c r="G126" s="6"/>
    </row>
    <row r="127" spans="1:7">
      <c r="A127" s="5">
        <v>43830</v>
      </c>
      <c r="B127" s="4">
        <v>3.173</v>
      </c>
      <c r="C127" s="4">
        <v>3.1659999999999999</v>
      </c>
      <c r="D127" s="4">
        <v>3.1960000000000002</v>
      </c>
      <c r="E127" s="4">
        <v>3.1549999999999998</v>
      </c>
      <c r="F127" s="6">
        <v>-1.2999999999999999E-3</v>
      </c>
      <c r="G127" s="6"/>
    </row>
    <row r="128" spans="1:7">
      <c r="A128" s="5">
        <v>43829</v>
      </c>
      <c r="B128" s="4">
        <v>3.177</v>
      </c>
      <c r="C128" s="4">
        <v>3.17</v>
      </c>
      <c r="D128" s="4">
        <v>3.1829999999999998</v>
      </c>
      <c r="E128" s="4">
        <v>3.1680000000000001</v>
      </c>
      <c r="F128" s="6">
        <v>1.9E-3</v>
      </c>
      <c r="G128" s="6"/>
    </row>
    <row r="129" spans="1:7">
      <c r="A129" s="5">
        <v>43826</v>
      </c>
      <c r="B129" s="4">
        <v>3.1709999999999998</v>
      </c>
      <c r="C129" s="4">
        <v>3.1549999999999998</v>
      </c>
      <c r="D129" s="4">
        <v>3.1880000000000002</v>
      </c>
      <c r="E129" s="4">
        <v>3.1549999999999998</v>
      </c>
      <c r="F129" s="6">
        <v>6.7000000000000002E-3</v>
      </c>
      <c r="G129" s="6"/>
    </row>
    <row r="130" spans="1:7">
      <c r="A130" s="5">
        <v>43825</v>
      </c>
      <c r="B130" s="4">
        <v>3.15</v>
      </c>
      <c r="C130" s="4">
        <v>3.1869999999999998</v>
      </c>
      <c r="D130" s="4">
        <v>3.21</v>
      </c>
      <c r="E130" s="4">
        <v>3.14</v>
      </c>
      <c r="F130" s="6">
        <v>-1.1900000000000001E-2</v>
      </c>
      <c r="G130" s="6"/>
    </row>
    <row r="131" spans="1:7">
      <c r="A131" s="5">
        <v>43824</v>
      </c>
      <c r="B131" s="4">
        <v>3.1880000000000002</v>
      </c>
      <c r="C131" s="4">
        <v>3.202</v>
      </c>
      <c r="D131" s="4">
        <v>3.218</v>
      </c>
      <c r="E131" s="4">
        <v>3.1880000000000002</v>
      </c>
      <c r="F131" s="6">
        <v>-3.0999999999999999E-3</v>
      </c>
      <c r="G131" s="6"/>
    </row>
    <row r="132" spans="1:7">
      <c r="A132" s="5">
        <v>43823</v>
      </c>
      <c r="B132" s="4">
        <v>3.198</v>
      </c>
      <c r="C132" s="4">
        <v>3.202</v>
      </c>
      <c r="D132" s="4">
        <v>3.2229999999999999</v>
      </c>
      <c r="E132" s="4">
        <v>3.1869999999999998</v>
      </c>
      <c r="F132" s="6">
        <v>-4.4000000000000003E-3</v>
      </c>
      <c r="G132" s="6"/>
    </row>
    <row r="133" spans="1:7">
      <c r="A133" s="5">
        <v>43822</v>
      </c>
      <c r="B133" s="4">
        <v>3.2120000000000002</v>
      </c>
      <c r="C133" s="4">
        <v>3.21</v>
      </c>
      <c r="D133" s="4">
        <v>3.234</v>
      </c>
      <c r="E133" s="4">
        <v>3.1880000000000002</v>
      </c>
      <c r="F133" s="6">
        <v>-1.0800000000000001E-2</v>
      </c>
      <c r="G133" s="6"/>
    </row>
    <row r="134" spans="1:7">
      <c r="A134" s="5">
        <v>43819</v>
      </c>
      <c r="B134" s="4">
        <v>3.2469999999999999</v>
      </c>
      <c r="C134" s="4">
        <v>3.2869999999999999</v>
      </c>
      <c r="D134" s="4">
        <v>3.2869999999999999</v>
      </c>
      <c r="E134" s="4">
        <v>3.234</v>
      </c>
      <c r="F134" s="6">
        <v>-5.9999999999999995E-4</v>
      </c>
      <c r="G134" s="6"/>
    </row>
    <row r="135" spans="1:7">
      <c r="A135" s="5">
        <v>43818</v>
      </c>
      <c r="B135" s="4">
        <v>3.2490000000000001</v>
      </c>
      <c r="C135" s="4">
        <v>3.2850000000000001</v>
      </c>
      <c r="D135" s="4">
        <v>3.2850000000000001</v>
      </c>
      <c r="E135" s="4">
        <v>3.2389999999999999</v>
      </c>
      <c r="F135" s="6">
        <v>-8.9999999999999998E-4</v>
      </c>
      <c r="G135" s="6"/>
    </row>
    <row r="136" spans="1:7">
      <c r="A136" s="5">
        <v>43817</v>
      </c>
      <c r="B136" s="4">
        <v>3.2519999999999998</v>
      </c>
      <c r="C136" s="4">
        <v>3.2709999999999999</v>
      </c>
      <c r="D136" s="4">
        <v>3.2709999999999999</v>
      </c>
      <c r="E136" s="4">
        <v>3.2330000000000001</v>
      </c>
      <c r="F136" s="6">
        <v>5.3E-3</v>
      </c>
      <c r="G136" s="6"/>
    </row>
    <row r="137" spans="1:7">
      <c r="A137" s="5">
        <v>43816</v>
      </c>
      <c r="B137" s="4">
        <v>3.2349999999999999</v>
      </c>
      <c r="C137" s="4">
        <v>3.2229999999999999</v>
      </c>
      <c r="D137" s="4">
        <v>3.242</v>
      </c>
      <c r="E137" s="4">
        <v>3.2130000000000001</v>
      </c>
      <c r="F137" s="6">
        <v>5.5999999999999999E-3</v>
      </c>
      <c r="G137" s="6"/>
    </row>
    <row r="138" spans="1:7">
      <c r="A138" s="5">
        <v>43815</v>
      </c>
      <c r="B138" s="4">
        <v>3.2170000000000001</v>
      </c>
      <c r="C138" s="4">
        <v>3.2629999999999999</v>
      </c>
      <c r="D138" s="4">
        <v>3.2629999999999999</v>
      </c>
      <c r="E138" s="4">
        <v>3.198</v>
      </c>
      <c r="F138" s="6">
        <v>4.4000000000000003E-3</v>
      </c>
      <c r="G138" s="6"/>
    </row>
    <row r="139" spans="1:7">
      <c r="A139" s="5">
        <v>43812</v>
      </c>
      <c r="B139" s="4">
        <v>3.2029999999999998</v>
      </c>
      <c r="C139" s="4">
        <v>3.25</v>
      </c>
      <c r="D139" s="4">
        <v>3.25</v>
      </c>
      <c r="E139" s="4">
        <v>3.1949999999999998</v>
      </c>
      <c r="F139" s="6">
        <v>2.8E-3</v>
      </c>
      <c r="G139" s="6"/>
    </row>
    <row r="140" spans="1:7">
      <c r="A140" s="5">
        <v>43811</v>
      </c>
      <c r="B140" s="4">
        <v>3.194</v>
      </c>
      <c r="C140" s="4">
        <v>3.21</v>
      </c>
      <c r="D140" s="4">
        <v>3.2280000000000002</v>
      </c>
      <c r="E140" s="4">
        <v>3.194</v>
      </c>
      <c r="F140" s="6">
        <v>-4.4000000000000003E-3</v>
      </c>
      <c r="G140" s="6"/>
    </row>
    <row r="141" spans="1:7">
      <c r="A141" s="5">
        <v>43810</v>
      </c>
      <c r="B141" s="4">
        <v>3.2080000000000002</v>
      </c>
      <c r="C141" s="4">
        <v>3.2570000000000001</v>
      </c>
      <c r="D141" s="4">
        <v>3.2570000000000001</v>
      </c>
      <c r="E141" s="4">
        <v>3.1930000000000001</v>
      </c>
      <c r="F141" s="6">
        <v>-4.7000000000000002E-3</v>
      </c>
      <c r="G141" s="6"/>
    </row>
    <row r="142" spans="1:7">
      <c r="A142" s="5">
        <v>43809</v>
      </c>
      <c r="B142" s="4">
        <v>3.2229999999999999</v>
      </c>
      <c r="C142" s="4">
        <v>3.2709999999999999</v>
      </c>
      <c r="D142" s="4">
        <v>3.2709999999999999</v>
      </c>
      <c r="E142" s="4">
        <v>3.2010000000000001</v>
      </c>
      <c r="F142" s="6">
        <v>4.7000000000000002E-3</v>
      </c>
      <c r="G142" s="6"/>
    </row>
    <row r="143" spans="1:7">
      <c r="A143" s="5">
        <v>43808</v>
      </c>
      <c r="B143" s="4">
        <v>3.2080000000000002</v>
      </c>
      <c r="C143" s="4">
        <v>3.26</v>
      </c>
      <c r="D143" s="4">
        <v>3.26</v>
      </c>
      <c r="E143" s="4">
        <v>3.2080000000000002</v>
      </c>
      <c r="F143" s="6">
        <v>-1.1999999999999999E-3</v>
      </c>
      <c r="G143" s="6"/>
    </row>
    <row r="144" spans="1:7">
      <c r="A144" s="5">
        <v>43805</v>
      </c>
      <c r="B144" s="4">
        <v>3.2120000000000002</v>
      </c>
      <c r="C144" s="4">
        <v>3.2389999999999999</v>
      </c>
      <c r="D144" s="4">
        <v>3.2389999999999999</v>
      </c>
      <c r="E144" s="4">
        <v>3.1970000000000001</v>
      </c>
      <c r="F144" s="6">
        <v>1.6000000000000001E-3</v>
      </c>
      <c r="G144" s="6"/>
    </row>
    <row r="145" spans="1:7">
      <c r="A145" s="5">
        <v>43804</v>
      </c>
      <c r="B145" s="4">
        <v>3.2069999999999999</v>
      </c>
      <c r="C145" s="4">
        <v>3.254</v>
      </c>
      <c r="D145" s="4">
        <v>3.254</v>
      </c>
      <c r="E145" s="4">
        <v>3.2</v>
      </c>
      <c r="F145" s="6">
        <v>2.8E-3</v>
      </c>
      <c r="G145" s="6"/>
    </row>
    <row r="146" spans="1:7">
      <c r="A146" s="5">
        <v>43803</v>
      </c>
      <c r="B146" s="4">
        <v>3.198</v>
      </c>
      <c r="C146" s="4">
        <v>3.23</v>
      </c>
      <c r="D146" s="4">
        <v>3.2349999999999999</v>
      </c>
      <c r="E146" s="4">
        <v>3.18</v>
      </c>
      <c r="F146" s="6">
        <v>-1.3899999999999999E-2</v>
      </c>
      <c r="G146" s="6"/>
    </row>
    <row r="147" spans="1:7">
      <c r="A147" s="5">
        <v>43802</v>
      </c>
      <c r="B147" s="4">
        <v>3.2429999999999999</v>
      </c>
      <c r="C147" s="4">
        <v>3.2490000000000001</v>
      </c>
      <c r="D147" s="4">
        <v>3.2559999999999998</v>
      </c>
      <c r="E147" s="4">
        <v>3.226</v>
      </c>
      <c r="F147" s="6">
        <v>8.3999999999999995E-3</v>
      </c>
      <c r="G147" s="6"/>
    </row>
    <row r="148" spans="1:7">
      <c r="A148" s="5">
        <v>43801</v>
      </c>
      <c r="B148" s="4">
        <v>3.2160000000000002</v>
      </c>
      <c r="C148" s="4">
        <v>3.2149999999999999</v>
      </c>
      <c r="D148" s="4">
        <v>3.222</v>
      </c>
      <c r="E148" s="4">
        <v>3.2</v>
      </c>
      <c r="F148" s="6">
        <v>7.4999999999999997E-3</v>
      </c>
      <c r="G148" s="6"/>
    </row>
    <row r="149" spans="1:7">
      <c r="A149" s="5">
        <v>43798</v>
      </c>
      <c r="B149" s="4">
        <v>3.1920000000000002</v>
      </c>
      <c r="C149" s="4">
        <v>3.2370000000000001</v>
      </c>
      <c r="D149" s="4">
        <v>3.2370000000000001</v>
      </c>
      <c r="E149" s="4">
        <v>3.1760000000000002</v>
      </c>
      <c r="F149" s="6">
        <v>-2.8E-3</v>
      </c>
      <c r="G149" s="6"/>
    </row>
    <row r="150" spans="1:7">
      <c r="A150" s="5">
        <v>43797</v>
      </c>
      <c r="B150" s="4">
        <v>3.2010000000000001</v>
      </c>
      <c r="C150" s="4">
        <v>3.2090000000000001</v>
      </c>
      <c r="D150" s="4">
        <v>3.2170000000000001</v>
      </c>
      <c r="E150" s="4">
        <v>3.1930000000000001</v>
      </c>
      <c r="F150" s="6">
        <v>-1.6000000000000001E-3</v>
      </c>
      <c r="G150" s="6"/>
    </row>
    <row r="151" spans="1:7">
      <c r="A151" s="5">
        <v>43796</v>
      </c>
      <c r="B151" s="4">
        <v>3.206</v>
      </c>
      <c r="C151" s="4">
        <v>3.1859999999999999</v>
      </c>
      <c r="D151" s="4">
        <v>3.2240000000000002</v>
      </c>
      <c r="E151" s="4">
        <v>3.1760000000000002</v>
      </c>
      <c r="F151" s="6">
        <v>-5.9999999999999995E-4</v>
      </c>
      <c r="G151" s="6"/>
    </row>
    <row r="152" spans="1:7">
      <c r="A152" s="5">
        <v>43795</v>
      </c>
      <c r="B152" s="4">
        <v>3.2080000000000002</v>
      </c>
      <c r="C152" s="4">
        <v>3.2090000000000001</v>
      </c>
      <c r="D152" s="4">
        <v>3.2290000000000001</v>
      </c>
      <c r="E152" s="4">
        <v>3.202</v>
      </c>
      <c r="F152" s="6">
        <v>1.1999999999999999E-3</v>
      </c>
      <c r="G152" s="6"/>
    </row>
    <row r="153" spans="1:7">
      <c r="A153" s="5">
        <v>43794</v>
      </c>
      <c r="B153" s="4">
        <v>3.2040000000000002</v>
      </c>
      <c r="C153" s="4">
        <v>3.22</v>
      </c>
      <c r="D153" s="4">
        <v>3.25</v>
      </c>
      <c r="E153" s="4">
        <v>3.1819999999999999</v>
      </c>
      <c r="F153" s="6">
        <v>5.0000000000000001E-3</v>
      </c>
      <c r="G153" s="6"/>
    </row>
    <row r="154" spans="1:7">
      <c r="A154" s="5">
        <v>43791</v>
      </c>
      <c r="B154" s="4">
        <v>3.1880000000000002</v>
      </c>
      <c r="C154" s="4">
        <v>3.18</v>
      </c>
      <c r="D154" s="4">
        <v>3.2090000000000001</v>
      </c>
      <c r="E154" s="4">
        <v>3.18</v>
      </c>
      <c r="F154" s="6">
        <v>4.7000000000000002E-3</v>
      </c>
      <c r="G154" s="6"/>
    </row>
    <row r="155" spans="1:7">
      <c r="A155" s="5">
        <v>43790</v>
      </c>
      <c r="B155" s="4">
        <v>3.173</v>
      </c>
      <c r="C155" s="4">
        <v>3.194</v>
      </c>
      <c r="D155" s="4">
        <v>3.202</v>
      </c>
      <c r="E155" s="4">
        <v>3.1629999999999998</v>
      </c>
      <c r="F155" s="6">
        <v>-8.0999999999999996E-3</v>
      </c>
      <c r="G155" s="6"/>
    </row>
    <row r="156" spans="1:7">
      <c r="A156" s="5">
        <v>43789</v>
      </c>
      <c r="B156" s="4">
        <v>3.1989999999999998</v>
      </c>
      <c r="C156" s="4">
        <v>3.2360000000000002</v>
      </c>
      <c r="D156" s="4">
        <v>3.2530000000000001</v>
      </c>
      <c r="E156" s="4">
        <v>3.194</v>
      </c>
      <c r="F156" s="6">
        <v>-9.9000000000000008E-3</v>
      </c>
      <c r="G156" s="6"/>
    </row>
    <row r="157" spans="1:7">
      <c r="A157" s="5">
        <v>43788</v>
      </c>
      <c r="B157" s="4">
        <v>3.2309999999999999</v>
      </c>
      <c r="C157" s="4">
        <v>3.2229999999999999</v>
      </c>
      <c r="D157" s="4">
        <v>3.238</v>
      </c>
      <c r="E157" s="4">
        <v>3.2120000000000002</v>
      </c>
      <c r="F157" s="6">
        <v>2.5000000000000001E-3</v>
      </c>
      <c r="G157" s="6"/>
    </row>
    <row r="158" spans="1:7">
      <c r="A158" s="5">
        <v>43787</v>
      </c>
      <c r="B158" s="4">
        <v>3.2229999999999999</v>
      </c>
      <c r="C158" s="4">
        <v>3.26</v>
      </c>
      <c r="D158" s="4">
        <v>3.282</v>
      </c>
      <c r="E158" s="4">
        <v>3.198</v>
      </c>
      <c r="F158" s="6">
        <v>-1.23E-2</v>
      </c>
      <c r="G158" s="6"/>
    </row>
    <row r="159" spans="1:7">
      <c r="A159" s="5">
        <v>43784</v>
      </c>
      <c r="B159" s="4">
        <v>3.2629999999999999</v>
      </c>
      <c r="C159" s="4">
        <v>3.2989999999999999</v>
      </c>
      <c r="D159" s="4">
        <v>3.2989999999999999</v>
      </c>
      <c r="E159" s="4">
        <v>3.2450000000000001</v>
      </c>
      <c r="F159" s="6">
        <v>-5.9999999999999995E-4</v>
      </c>
      <c r="G159" s="6"/>
    </row>
    <row r="160" spans="1:7">
      <c r="A160" s="5">
        <v>43783</v>
      </c>
      <c r="B160" s="4">
        <v>3.2650000000000001</v>
      </c>
      <c r="C160" s="4">
        <v>3.2679999999999998</v>
      </c>
      <c r="D160" s="4">
        <v>3.278</v>
      </c>
      <c r="E160" s="4">
        <v>3.25</v>
      </c>
      <c r="F160" s="6">
        <v>1.1999999999999999E-3</v>
      </c>
      <c r="G160" s="6"/>
    </row>
    <row r="161" spans="1:7">
      <c r="A161" s="5">
        <v>43782</v>
      </c>
      <c r="B161" s="4">
        <v>3.2610000000000001</v>
      </c>
      <c r="C161" s="4">
        <v>3.3039999999999998</v>
      </c>
      <c r="D161" s="4">
        <v>3.3039999999999998</v>
      </c>
      <c r="E161" s="4">
        <v>3.2549999999999999</v>
      </c>
      <c r="F161" s="6">
        <v>1.1999999999999999E-3</v>
      </c>
      <c r="G161" s="6"/>
    </row>
    <row r="162" spans="1:7">
      <c r="A162" s="5">
        <v>43781</v>
      </c>
      <c r="B162" s="4">
        <v>3.2570000000000001</v>
      </c>
      <c r="C162" s="4">
        <v>3.2349999999999999</v>
      </c>
      <c r="D162" s="4">
        <v>3.2629999999999999</v>
      </c>
      <c r="E162" s="4">
        <v>3.2290000000000001</v>
      </c>
      <c r="F162" s="6">
        <v>8.9999999999999998E-4</v>
      </c>
      <c r="G162" s="6"/>
    </row>
    <row r="163" spans="1:7">
      <c r="A163" s="5">
        <v>43780</v>
      </c>
      <c r="B163" s="4">
        <v>3.254</v>
      </c>
      <c r="C163" s="4">
        <v>3.34</v>
      </c>
      <c r="D163" s="4">
        <v>3.34</v>
      </c>
      <c r="E163" s="4">
        <v>3.254</v>
      </c>
      <c r="F163" s="6">
        <v>-1.09E-2</v>
      </c>
      <c r="G163" s="6"/>
    </row>
    <row r="164" spans="1:7">
      <c r="A164" s="5">
        <v>43777</v>
      </c>
      <c r="B164" s="4">
        <v>3.29</v>
      </c>
      <c r="C164" s="4">
        <v>3.2869999999999999</v>
      </c>
      <c r="D164" s="4">
        <v>3.3159999999999998</v>
      </c>
      <c r="E164" s="4">
        <v>3.2869999999999999</v>
      </c>
      <c r="F164" s="6">
        <v>3.7000000000000002E-3</v>
      </c>
      <c r="G164" s="6"/>
    </row>
    <row r="165" spans="1:7">
      <c r="A165" s="5">
        <v>43776</v>
      </c>
      <c r="B165" s="4">
        <v>3.278</v>
      </c>
      <c r="C165" s="4">
        <v>3.3</v>
      </c>
      <c r="D165" s="4">
        <v>3.3</v>
      </c>
      <c r="E165" s="4">
        <v>3.2669999999999999</v>
      </c>
      <c r="F165" s="6">
        <v>2.8E-3</v>
      </c>
      <c r="G165" s="6"/>
    </row>
    <row r="166" spans="1:7">
      <c r="A166" s="5">
        <v>43775</v>
      </c>
      <c r="B166" s="4">
        <v>3.2690000000000001</v>
      </c>
      <c r="C166" s="4">
        <v>3.3250000000000002</v>
      </c>
      <c r="D166" s="4">
        <v>3.3250000000000002</v>
      </c>
      <c r="E166" s="4">
        <v>3.2589999999999999</v>
      </c>
      <c r="F166" s="6">
        <v>-4.3E-3</v>
      </c>
      <c r="G166" s="6"/>
    </row>
    <row r="167" spans="1:7">
      <c r="A167" s="5">
        <v>43774</v>
      </c>
      <c r="B167" s="4">
        <v>3.2829999999999999</v>
      </c>
      <c r="C167" s="4">
        <v>3.3140000000000001</v>
      </c>
      <c r="D167" s="4">
        <v>3.331</v>
      </c>
      <c r="E167" s="4">
        <v>3.26</v>
      </c>
      <c r="F167" s="6">
        <v>-4.7999999999999996E-3</v>
      </c>
      <c r="G167" s="6"/>
    </row>
    <row r="168" spans="1:7">
      <c r="A168" s="5">
        <v>43773</v>
      </c>
      <c r="B168" s="4">
        <v>3.2989999999999999</v>
      </c>
      <c r="C168" s="4">
        <v>3.3</v>
      </c>
      <c r="D168" s="4">
        <v>3.3180000000000001</v>
      </c>
      <c r="E168" s="4">
        <v>3.2879999999999998</v>
      </c>
      <c r="F168" s="6">
        <v>4.8999999999999998E-3</v>
      </c>
      <c r="G168" s="6"/>
    </row>
    <row r="169" spans="1:7">
      <c r="A169" s="5">
        <v>43770</v>
      </c>
      <c r="B169" s="4">
        <v>3.2829999999999999</v>
      </c>
      <c r="C169" s="4">
        <v>3.343</v>
      </c>
      <c r="D169" s="4">
        <v>3.343</v>
      </c>
      <c r="E169" s="4">
        <v>3.2810000000000001</v>
      </c>
      <c r="F169" s="6">
        <v>5.9999999999999995E-4</v>
      </c>
      <c r="G169" s="6"/>
    </row>
    <row r="170" spans="1:7">
      <c r="A170" s="5">
        <v>43769</v>
      </c>
      <c r="B170" s="4">
        <v>3.2810000000000001</v>
      </c>
      <c r="C170" s="4">
        <v>3.3780000000000001</v>
      </c>
      <c r="D170" s="4">
        <v>3.3780000000000001</v>
      </c>
      <c r="E170" s="4">
        <v>3.28</v>
      </c>
      <c r="F170" s="6">
        <v>-1.32E-2</v>
      </c>
      <c r="G170" s="6"/>
    </row>
    <row r="171" spans="1:7">
      <c r="A171" s="5">
        <v>43768</v>
      </c>
      <c r="B171" s="4">
        <v>3.3250000000000002</v>
      </c>
      <c r="C171" s="4">
        <v>3.323</v>
      </c>
      <c r="D171" s="4">
        <v>3.3359999999999999</v>
      </c>
      <c r="E171" s="4">
        <v>3.3180000000000001</v>
      </c>
      <c r="F171" s="6">
        <v>2.3999999999999998E-3</v>
      </c>
      <c r="G171" s="6"/>
    </row>
    <row r="172" spans="1:7">
      <c r="A172" s="5">
        <v>43767</v>
      </c>
      <c r="B172" s="4">
        <v>3.3170000000000002</v>
      </c>
      <c r="C172" s="4">
        <v>3.3149999999999999</v>
      </c>
      <c r="D172" s="4">
        <v>3.323</v>
      </c>
      <c r="E172" s="4">
        <v>3.2850000000000001</v>
      </c>
      <c r="F172" s="6">
        <v>9.1000000000000004E-3</v>
      </c>
      <c r="G172" s="6"/>
    </row>
    <row r="173" spans="1:7">
      <c r="A173" s="5">
        <v>43766</v>
      </c>
      <c r="B173" s="4">
        <v>3.2869999999999999</v>
      </c>
      <c r="C173" s="4">
        <v>3.25</v>
      </c>
      <c r="D173" s="4">
        <v>3.2949999999999999</v>
      </c>
      <c r="E173" s="4">
        <v>3.25</v>
      </c>
      <c r="F173" s="6">
        <v>9.7999999999999997E-3</v>
      </c>
      <c r="G173" s="6"/>
    </row>
    <row r="174" spans="1:7">
      <c r="A174" s="5">
        <v>43763</v>
      </c>
      <c r="B174" s="4">
        <v>3.2549999999999999</v>
      </c>
      <c r="C174" s="4">
        <v>3.2440000000000002</v>
      </c>
      <c r="D174" s="4">
        <v>3.2589999999999999</v>
      </c>
      <c r="E174" s="4">
        <v>3.2389999999999999</v>
      </c>
      <c r="F174" s="6">
        <v>6.4999999999999997E-3</v>
      </c>
      <c r="G174" s="6"/>
    </row>
    <row r="175" spans="1:7">
      <c r="A175" s="5">
        <v>43762</v>
      </c>
      <c r="B175" s="4">
        <v>3.234</v>
      </c>
      <c r="C175" s="4">
        <v>3.242</v>
      </c>
      <c r="D175" s="4">
        <v>3.262</v>
      </c>
      <c r="E175" s="4">
        <v>3.2330000000000001</v>
      </c>
      <c r="F175" s="6">
        <v>0</v>
      </c>
      <c r="G175" s="6"/>
    </row>
    <row r="176" spans="1:7">
      <c r="A176" s="5">
        <v>43761</v>
      </c>
      <c r="B176" s="4">
        <v>3.234</v>
      </c>
      <c r="C176" s="4">
        <v>3.2429999999999999</v>
      </c>
      <c r="D176" s="4">
        <v>3.2480000000000002</v>
      </c>
      <c r="E176" s="4">
        <v>3.2210000000000001</v>
      </c>
      <c r="F176" s="6">
        <v>2.9999999999999997E-4</v>
      </c>
      <c r="G176" s="6"/>
    </row>
    <row r="177" spans="1:7">
      <c r="A177" s="5">
        <v>43760</v>
      </c>
      <c r="B177" s="4">
        <v>3.2330000000000001</v>
      </c>
      <c r="C177" s="4">
        <v>3.22</v>
      </c>
      <c r="D177" s="4">
        <v>3.2429999999999999</v>
      </c>
      <c r="E177" s="4">
        <v>3.22</v>
      </c>
      <c r="F177" s="6">
        <v>5.5999999999999999E-3</v>
      </c>
      <c r="G177" s="6"/>
    </row>
    <row r="178" spans="1:7">
      <c r="A178" s="5">
        <v>43759</v>
      </c>
      <c r="B178" s="4">
        <v>3.2149999999999999</v>
      </c>
      <c r="C178" s="4">
        <v>3.25</v>
      </c>
      <c r="D178" s="4">
        <v>3.25</v>
      </c>
      <c r="E178" s="4">
        <v>3.198</v>
      </c>
      <c r="F178" s="6">
        <v>6.8999999999999999E-3</v>
      </c>
      <c r="G178" s="6"/>
    </row>
    <row r="179" spans="1:7">
      <c r="A179" s="5">
        <v>43756</v>
      </c>
      <c r="B179" s="4">
        <v>3.1930000000000001</v>
      </c>
      <c r="C179" s="4">
        <v>3.1949999999999998</v>
      </c>
      <c r="D179" s="4">
        <v>3.2010000000000001</v>
      </c>
      <c r="E179" s="4">
        <v>3.17</v>
      </c>
      <c r="F179" s="6">
        <v>1.2999999999999999E-3</v>
      </c>
      <c r="G179" s="6"/>
    </row>
    <row r="180" spans="1:7">
      <c r="A180" s="5">
        <v>43755</v>
      </c>
      <c r="B180" s="4">
        <v>3.1890000000000001</v>
      </c>
      <c r="C180" s="4">
        <v>3.2010000000000001</v>
      </c>
      <c r="D180" s="4">
        <v>3.2010000000000001</v>
      </c>
      <c r="E180" s="4">
        <v>3.1869999999999998</v>
      </c>
      <c r="F180" s="6">
        <v>0</v>
      </c>
      <c r="G180" s="6"/>
    </row>
    <row r="181" spans="1:7">
      <c r="A181" s="5">
        <v>43754</v>
      </c>
      <c r="B181" s="4">
        <v>3.1890000000000001</v>
      </c>
      <c r="C181" s="4">
        <v>3.1850000000000001</v>
      </c>
      <c r="D181" s="4">
        <v>3.194</v>
      </c>
      <c r="E181" s="4">
        <v>3.1789999999999998</v>
      </c>
      <c r="F181" s="6">
        <v>2.5000000000000001E-3</v>
      </c>
      <c r="G181" s="6"/>
    </row>
    <row r="182" spans="1:7">
      <c r="A182" s="5">
        <v>43753</v>
      </c>
      <c r="B182" s="4">
        <v>3.181</v>
      </c>
      <c r="C182" s="4">
        <v>3.2130000000000001</v>
      </c>
      <c r="D182" s="4">
        <v>3.2130000000000001</v>
      </c>
      <c r="E182" s="4">
        <v>3.1779999999999999</v>
      </c>
      <c r="F182" s="6">
        <v>-4.1000000000000003E-3</v>
      </c>
      <c r="G182" s="6"/>
    </row>
    <row r="183" spans="1:7">
      <c r="A183" s="5">
        <v>43752</v>
      </c>
      <c r="B183" s="4">
        <v>3.194</v>
      </c>
      <c r="C183" s="4">
        <v>3.2</v>
      </c>
      <c r="D183" s="4">
        <v>3.2080000000000002</v>
      </c>
      <c r="E183" s="4">
        <v>3.1840000000000002</v>
      </c>
      <c r="F183" s="6">
        <v>6.6E-3</v>
      </c>
      <c r="G183" s="6"/>
    </row>
    <row r="184" spans="1:7">
      <c r="A184" s="5">
        <v>43750</v>
      </c>
      <c r="B184" s="4">
        <v>3.173</v>
      </c>
      <c r="C184" s="4">
        <v>3.1989999999999998</v>
      </c>
      <c r="D184" s="4">
        <v>3.1989999999999998</v>
      </c>
      <c r="E184" s="4">
        <v>3.1720000000000002</v>
      </c>
      <c r="F184" s="6">
        <v>3.2000000000000002E-3</v>
      </c>
      <c r="G184" s="6"/>
    </row>
    <row r="185" spans="1:7">
      <c r="A185" s="5">
        <v>43749</v>
      </c>
      <c r="B185" s="4">
        <v>3.1629999999999998</v>
      </c>
      <c r="C185" s="4">
        <v>3.17</v>
      </c>
      <c r="D185" s="4">
        <v>3.17</v>
      </c>
      <c r="E185" s="4">
        <v>3.161</v>
      </c>
      <c r="F185" s="6">
        <v>7.0000000000000001E-3</v>
      </c>
      <c r="G185" s="6"/>
    </row>
    <row r="186" spans="1:7">
      <c r="A186" s="5">
        <v>43748</v>
      </c>
      <c r="B186" s="4">
        <v>3.141</v>
      </c>
      <c r="C186" s="4">
        <v>3.1560000000000001</v>
      </c>
      <c r="D186" s="4">
        <v>3.1560000000000001</v>
      </c>
      <c r="E186" s="4">
        <v>3.1360000000000001</v>
      </c>
      <c r="F186" s="6">
        <v>7.1000000000000004E-3</v>
      </c>
      <c r="G186" s="6"/>
    </row>
    <row r="187" spans="1:7">
      <c r="A187" s="5">
        <v>43747</v>
      </c>
      <c r="B187" s="4">
        <v>3.1190000000000002</v>
      </c>
      <c r="C187" s="4">
        <v>3.181</v>
      </c>
      <c r="D187" s="4">
        <v>3.181</v>
      </c>
      <c r="E187" s="4">
        <v>3.1150000000000002</v>
      </c>
      <c r="F187" s="6">
        <v>-6.4000000000000003E-3</v>
      </c>
      <c r="G187" s="6"/>
    </row>
    <row r="188" spans="1:7">
      <c r="A188" s="5">
        <v>43746</v>
      </c>
      <c r="B188" s="4">
        <v>3.1389999999999998</v>
      </c>
      <c r="C188" s="4">
        <v>3.19</v>
      </c>
      <c r="D188" s="4">
        <v>3.2080000000000002</v>
      </c>
      <c r="E188" s="4">
        <v>3.1280000000000001</v>
      </c>
      <c r="F188" s="6">
        <v>-5.1000000000000004E-3</v>
      </c>
      <c r="G188" s="6"/>
    </row>
    <row r="189" spans="1:7">
      <c r="A189" s="5">
        <v>43738</v>
      </c>
      <c r="B189" s="4">
        <v>3.1549999999999998</v>
      </c>
      <c r="C189" s="4">
        <v>3.18</v>
      </c>
      <c r="D189" s="4">
        <v>3.18</v>
      </c>
      <c r="E189" s="4">
        <v>3.1549999999999998</v>
      </c>
      <c r="F189" s="6">
        <v>-2.5000000000000001E-3</v>
      </c>
      <c r="G189" s="6"/>
    </row>
    <row r="190" spans="1:7">
      <c r="A190" s="5">
        <v>43737</v>
      </c>
      <c r="B190" s="4">
        <v>3.1629999999999998</v>
      </c>
      <c r="C190" s="4">
        <v>3.2149999999999999</v>
      </c>
      <c r="D190" s="4">
        <v>3.2149999999999999</v>
      </c>
      <c r="E190" s="4">
        <v>3.1629999999999998</v>
      </c>
      <c r="F190" s="6">
        <v>1.6000000000000001E-3</v>
      </c>
      <c r="G190" s="6"/>
    </row>
    <row r="191" spans="1:7">
      <c r="A191" s="5">
        <v>43735</v>
      </c>
      <c r="B191" s="4">
        <v>3.1579999999999999</v>
      </c>
      <c r="C191" s="4">
        <v>3.1579999999999999</v>
      </c>
      <c r="D191" s="4">
        <v>3.16</v>
      </c>
      <c r="E191" s="4">
        <v>3.145</v>
      </c>
      <c r="F191" s="6">
        <v>4.1000000000000003E-3</v>
      </c>
      <c r="G191" s="6"/>
    </row>
    <row r="192" spans="1:7">
      <c r="A192" s="5">
        <v>43734</v>
      </c>
      <c r="B192" s="4">
        <v>3.145</v>
      </c>
      <c r="C192" s="4">
        <v>3.1440000000000001</v>
      </c>
      <c r="D192" s="4">
        <v>3.149</v>
      </c>
      <c r="E192" s="4">
        <v>3.1259999999999999</v>
      </c>
      <c r="F192" s="6">
        <v>1.2999999999999999E-3</v>
      </c>
      <c r="G192" s="6"/>
    </row>
    <row r="193" spans="1:7">
      <c r="A193" s="5">
        <v>43733</v>
      </c>
      <c r="B193" s="4">
        <v>3.141</v>
      </c>
      <c r="C193" s="4">
        <v>3.1269999999999998</v>
      </c>
      <c r="D193" s="4">
        <v>3.1429999999999998</v>
      </c>
      <c r="E193" s="4">
        <v>3.1219999999999999</v>
      </c>
      <c r="F193" s="6">
        <v>4.4999999999999997E-3</v>
      </c>
      <c r="G193" s="6"/>
    </row>
    <row r="194" spans="1:7">
      <c r="A194" s="5">
        <v>43732</v>
      </c>
      <c r="B194" s="4">
        <v>3.1269999999999998</v>
      </c>
      <c r="C194" s="4">
        <v>3.1120000000000001</v>
      </c>
      <c r="D194" s="4">
        <v>3.1309999999999998</v>
      </c>
      <c r="E194" s="4">
        <v>3.1070000000000002</v>
      </c>
      <c r="F194" s="6">
        <v>4.7999999999999996E-3</v>
      </c>
      <c r="G194" s="6"/>
    </row>
    <row r="195" spans="1:7">
      <c r="A195" s="5">
        <v>43731</v>
      </c>
      <c r="B195" s="4">
        <v>3.1120000000000001</v>
      </c>
      <c r="C195" s="4">
        <v>3.13</v>
      </c>
      <c r="D195" s="4">
        <v>3.1309999999999998</v>
      </c>
      <c r="E195" s="4">
        <v>3.0979999999999999</v>
      </c>
      <c r="F195" s="6">
        <v>-1.9E-3</v>
      </c>
      <c r="G195" s="6"/>
    </row>
    <row r="196" spans="1:7">
      <c r="A196" s="5">
        <v>43729</v>
      </c>
      <c r="B196" s="4">
        <v>3.1179999999999999</v>
      </c>
      <c r="C196" s="4">
        <v>3.1179999999999999</v>
      </c>
      <c r="D196" s="4">
        <v>3.1179999999999999</v>
      </c>
      <c r="E196" s="4">
        <v>3.1179999999999999</v>
      </c>
      <c r="F196" s="6">
        <v>0</v>
      </c>
      <c r="G196" s="6"/>
    </row>
    <row r="197" spans="1:7">
      <c r="A197" s="5">
        <v>43728</v>
      </c>
      <c r="B197" s="4">
        <v>3.1179999999999999</v>
      </c>
      <c r="C197" s="4">
        <v>3.165</v>
      </c>
      <c r="D197" s="4">
        <v>3.165</v>
      </c>
      <c r="E197" s="4">
        <v>3.1139999999999999</v>
      </c>
      <c r="F197" s="6">
        <v>-6.1000000000000004E-3</v>
      </c>
      <c r="G197" s="6"/>
    </row>
    <row r="198" spans="1:7">
      <c r="A198" s="5">
        <v>43727</v>
      </c>
      <c r="B198" s="4">
        <v>3.137</v>
      </c>
      <c r="C198" s="4">
        <v>3.17</v>
      </c>
      <c r="D198" s="4">
        <v>3.17</v>
      </c>
      <c r="E198" s="4">
        <v>3.1150000000000002</v>
      </c>
      <c r="F198" s="6">
        <v>2.9999999999999997E-4</v>
      </c>
      <c r="G198" s="6"/>
    </row>
    <row r="199" spans="1:7">
      <c r="A199" s="5">
        <v>43726</v>
      </c>
      <c r="B199" s="4">
        <v>3.1360000000000001</v>
      </c>
      <c r="C199" s="4">
        <v>3.14</v>
      </c>
      <c r="D199" s="4">
        <v>3.1459999999999999</v>
      </c>
      <c r="E199" s="4">
        <v>3.1080000000000001</v>
      </c>
      <c r="F199" s="6">
        <v>6.1000000000000004E-3</v>
      </c>
      <c r="G199" s="6"/>
    </row>
    <row r="200" spans="1:7">
      <c r="A200" s="5">
        <v>43725</v>
      </c>
      <c r="B200" s="4">
        <v>3.117</v>
      </c>
      <c r="C200" s="4">
        <v>3.1320000000000001</v>
      </c>
      <c r="D200" s="4">
        <v>3.1320000000000001</v>
      </c>
      <c r="E200" s="4">
        <v>3.0990000000000002</v>
      </c>
      <c r="F200" s="6">
        <v>2.8999999999999998E-3</v>
      </c>
      <c r="G200" s="6"/>
    </row>
    <row r="201" spans="1:7">
      <c r="A201" s="5">
        <v>43724</v>
      </c>
      <c r="B201" s="4">
        <v>3.1080000000000001</v>
      </c>
      <c r="C201" s="4">
        <v>3.12</v>
      </c>
      <c r="D201" s="4">
        <v>3.14</v>
      </c>
      <c r="E201" s="4">
        <v>3.093</v>
      </c>
      <c r="F201" s="6">
        <v>4.4999999999999997E-3</v>
      </c>
      <c r="G201" s="6"/>
    </row>
    <row r="202" spans="1:7">
      <c r="A202" s="5">
        <v>43720</v>
      </c>
      <c r="B202" s="4">
        <v>3.0939999999999999</v>
      </c>
      <c r="C202" s="4">
        <v>3.0680000000000001</v>
      </c>
      <c r="D202" s="4">
        <v>3.0960000000000001</v>
      </c>
      <c r="E202" s="4">
        <v>3.0680000000000001</v>
      </c>
      <c r="F202" s="6">
        <v>1.11E-2</v>
      </c>
      <c r="G202" s="6"/>
    </row>
    <row r="203" spans="1:7">
      <c r="A203" s="5">
        <v>43719</v>
      </c>
      <c r="B203" s="4">
        <v>3.06</v>
      </c>
      <c r="C203" s="4">
        <v>3.0630000000000002</v>
      </c>
      <c r="D203" s="4">
        <v>3.0779999999999998</v>
      </c>
      <c r="E203" s="4">
        <v>3.0449999999999999</v>
      </c>
      <c r="F203" s="6">
        <v>2.5999999999999999E-3</v>
      </c>
      <c r="G203" s="6"/>
    </row>
    <row r="204" spans="1:7">
      <c r="A204" s="5">
        <v>43718</v>
      </c>
      <c r="B204" s="4">
        <v>3.052</v>
      </c>
      <c r="C204" s="4">
        <v>3.0449999999999999</v>
      </c>
      <c r="D204" s="4">
        <v>3.0640000000000001</v>
      </c>
      <c r="E204" s="4">
        <v>3.0409999999999999</v>
      </c>
      <c r="F204" s="6">
        <v>4.8999999999999998E-3</v>
      </c>
      <c r="G204" s="6"/>
    </row>
    <row r="205" spans="1:7">
      <c r="A205" s="5">
        <v>43717</v>
      </c>
      <c r="B205" s="4">
        <v>3.0369999999999999</v>
      </c>
      <c r="C205" s="4">
        <v>3.085</v>
      </c>
      <c r="D205" s="4">
        <v>3.085</v>
      </c>
      <c r="E205" s="4">
        <v>3.0339999999999998</v>
      </c>
      <c r="F205" s="6">
        <v>4.5999999999999999E-3</v>
      </c>
      <c r="G205" s="6"/>
    </row>
    <row r="206" spans="1:7">
      <c r="A206" s="5">
        <v>43714</v>
      </c>
      <c r="B206" s="4">
        <v>3.0230000000000001</v>
      </c>
      <c r="C206" s="4">
        <v>3.0750000000000002</v>
      </c>
      <c r="D206" s="4">
        <v>3.0750000000000002</v>
      </c>
      <c r="E206" s="4">
        <v>3.0150000000000001</v>
      </c>
      <c r="F206" s="6">
        <v>-7.9000000000000008E-3</v>
      </c>
      <c r="G206" s="6"/>
    </row>
    <row r="207" spans="1:7">
      <c r="A207" s="5">
        <v>43713</v>
      </c>
      <c r="B207" s="4">
        <v>3.0470000000000002</v>
      </c>
      <c r="C207" s="4">
        <v>3.0779999999999998</v>
      </c>
      <c r="D207" s="4">
        <v>3.0779999999999998</v>
      </c>
      <c r="E207" s="4">
        <v>3.0470000000000002</v>
      </c>
      <c r="F207" s="6">
        <v>-1.0999999999999999E-2</v>
      </c>
      <c r="G207" s="6"/>
    </row>
    <row r="208" spans="1:7">
      <c r="A208" s="5">
        <v>43712</v>
      </c>
      <c r="B208" s="4">
        <v>3.081</v>
      </c>
      <c r="C208" s="4">
        <v>3.0880000000000001</v>
      </c>
      <c r="D208" s="4">
        <v>3.1080000000000001</v>
      </c>
      <c r="E208" s="4">
        <v>3.08</v>
      </c>
      <c r="F208" s="6">
        <v>1.2999999999999999E-3</v>
      </c>
      <c r="G208" s="6"/>
    </row>
    <row r="209" spans="1:7">
      <c r="A209" s="5">
        <v>43711</v>
      </c>
      <c r="B209" s="4">
        <v>3.077</v>
      </c>
      <c r="C209" s="4">
        <v>3.1019999999999999</v>
      </c>
      <c r="D209" s="4">
        <v>3.1019999999999999</v>
      </c>
      <c r="E209" s="4">
        <v>3.077</v>
      </c>
      <c r="F209" s="6">
        <v>-2.9999999999999997E-4</v>
      </c>
      <c r="G209" s="6"/>
    </row>
    <row r="210" spans="1:7">
      <c r="A210" s="5">
        <v>43710</v>
      </c>
      <c r="B210" s="4">
        <v>3.0779999999999998</v>
      </c>
      <c r="C210" s="4">
        <v>3.08</v>
      </c>
      <c r="D210" s="4">
        <v>3.0819999999999999</v>
      </c>
      <c r="E210" s="4">
        <v>3.0659999999999998</v>
      </c>
      <c r="F210" s="6">
        <v>3.3E-3</v>
      </c>
      <c r="G210" s="6"/>
    </row>
    <row r="211" spans="1:7">
      <c r="A211" s="5">
        <v>43707</v>
      </c>
      <c r="B211" s="4">
        <v>3.0680000000000001</v>
      </c>
      <c r="C211" s="4">
        <v>3.0579999999999998</v>
      </c>
      <c r="D211" s="4">
        <v>3.0750000000000002</v>
      </c>
      <c r="E211" s="4">
        <v>3.0569999999999999</v>
      </c>
      <c r="F211" s="6">
        <v>6.1999999999999998E-3</v>
      </c>
      <c r="G211" s="6"/>
    </row>
    <row r="212" spans="1:7">
      <c r="A212" s="5">
        <v>43706</v>
      </c>
      <c r="B212" s="4">
        <v>3.0489999999999999</v>
      </c>
      <c r="C212" s="4">
        <v>3.0779999999999998</v>
      </c>
      <c r="D212" s="4">
        <v>3.085</v>
      </c>
      <c r="E212" s="4">
        <v>3.0470000000000002</v>
      </c>
      <c r="F212" s="6">
        <v>-6.7999999999999996E-3</v>
      </c>
      <c r="G212" s="6"/>
    </row>
    <row r="213" spans="1:7">
      <c r="A213" s="5">
        <v>43705</v>
      </c>
      <c r="B213" s="4">
        <v>3.07</v>
      </c>
      <c r="C213" s="4">
        <v>3.0750000000000002</v>
      </c>
      <c r="D213" s="4">
        <v>3.08</v>
      </c>
      <c r="E213" s="4">
        <v>3.0659999999999998</v>
      </c>
      <c r="F213" s="6">
        <v>-1.6000000000000001E-3</v>
      </c>
      <c r="G213" s="6"/>
    </row>
    <row r="214" spans="1:7">
      <c r="A214" s="5">
        <v>43704</v>
      </c>
      <c r="B214" s="4">
        <v>3.0750000000000002</v>
      </c>
      <c r="C214" s="4">
        <v>3.0859999999999999</v>
      </c>
      <c r="D214" s="4">
        <v>3.0859999999999999</v>
      </c>
      <c r="E214" s="4">
        <v>3.0680000000000001</v>
      </c>
      <c r="F214" s="6">
        <v>-1.9E-3</v>
      </c>
      <c r="G214" s="6"/>
    </row>
    <row r="215" spans="1:7">
      <c r="A215" s="5">
        <v>43703</v>
      </c>
      <c r="B215" s="4">
        <v>3.081</v>
      </c>
      <c r="C215" s="4">
        <v>3.0350000000000001</v>
      </c>
      <c r="D215" s="4">
        <v>3.0819999999999999</v>
      </c>
      <c r="E215" s="4">
        <v>3.028</v>
      </c>
      <c r="F215" s="6">
        <v>3.5999999999999999E-3</v>
      </c>
      <c r="G215" s="6"/>
    </row>
    <row r="216" spans="1:7">
      <c r="A216" s="5">
        <v>43700</v>
      </c>
      <c r="B216" s="4">
        <v>3.07</v>
      </c>
      <c r="C216" s="4">
        <v>3.0859999999999999</v>
      </c>
      <c r="D216" s="4">
        <v>3.0990000000000002</v>
      </c>
      <c r="E216" s="4">
        <v>3.0630000000000002</v>
      </c>
      <c r="F216" s="6">
        <v>-2.3E-3</v>
      </c>
      <c r="G216" s="6"/>
    </row>
    <row r="217" spans="1:7">
      <c r="A217" s="5">
        <v>43699</v>
      </c>
      <c r="B217" s="4">
        <v>3.077</v>
      </c>
      <c r="C217" s="4">
        <v>3.0680000000000001</v>
      </c>
      <c r="D217" s="4">
        <v>3.0830000000000002</v>
      </c>
      <c r="E217" s="4">
        <v>3.0680000000000001</v>
      </c>
      <c r="F217" s="6">
        <v>4.8999999999999998E-3</v>
      </c>
      <c r="G217" s="6"/>
    </row>
    <row r="218" spans="1:7">
      <c r="A218" s="5">
        <v>43698</v>
      </c>
      <c r="B218" s="4">
        <v>3.0619999999999998</v>
      </c>
      <c r="C218" s="4">
        <v>3.048</v>
      </c>
      <c r="D218" s="4">
        <v>3.0649999999999999</v>
      </c>
      <c r="E218" s="4">
        <v>3.048</v>
      </c>
      <c r="F218" s="6">
        <v>7.9000000000000008E-3</v>
      </c>
      <c r="G218" s="6"/>
    </row>
    <row r="219" spans="1:7">
      <c r="A219" s="5">
        <v>43697</v>
      </c>
      <c r="B219" s="4">
        <v>3.0379999999999998</v>
      </c>
      <c r="C219" s="4">
        <v>3.0409999999999999</v>
      </c>
      <c r="D219" s="4">
        <v>3.0510000000000002</v>
      </c>
      <c r="E219" s="4">
        <v>3.0379999999999998</v>
      </c>
      <c r="F219" s="6">
        <v>-1E-3</v>
      </c>
      <c r="G219" s="6"/>
    </row>
    <row r="220" spans="1:7">
      <c r="A220" s="5">
        <v>43696</v>
      </c>
      <c r="B220" s="4">
        <v>3.0409999999999999</v>
      </c>
      <c r="C220" s="4">
        <v>3.0619999999999998</v>
      </c>
      <c r="D220" s="4">
        <v>3.0619999999999998</v>
      </c>
      <c r="E220" s="4">
        <v>3.0350000000000001</v>
      </c>
      <c r="F220" s="6">
        <v>3.5999999999999999E-3</v>
      </c>
      <c r="G220" s="6"/>
    </row>
    <row r="221" spans="1:7">
      <c r="A221" s="5">
        <v>43693</v>
      </c>
      <c r="B221" s="4">
        <v>3.03</v>
      </c>
      <c r="C221" s="4">
        <v>3.0350000000000001</v>
      </c>
      <c r="D221" s="4">
        <v>3.0470000000000002</v>
      </c>
      <c r="E221" s="4">
        <v>3.0219999999999998</v>
      </c>
      <c r="F221" s="6">
        <v>1E-3</v>
      </c>
      <c r="G221" s="6"/>
    </row>
    <row r="222" spans="1:7">
      <c r="A222" s="5">
        <v>43692</v>
      </c>
      <c r="B222" s="4">
        <v>3.0270000000000001</v>
      </c>
      <c r="C222" s="4">
        <v>3.028</v>
      </c>
      <c r="D222" s="4">
        <v>3.0350000000000001</v>
      </c>
      <c r="E222" s="4">
        <v>3.0150000000000001</v>
      </c>
      <c r="F222" s="6">
        <v>-2.9999999999999997E-4</v>
      </c>
      <c r="G222" s="6"/>
    </row>
    <row r="223" spans="1:7">
      <c r="A223" s="5">
        <v>43691</v>
      </c>
      <c r="B223" s="4">
        <v>3.028</v>
      </c>
      <c r="C223" s="4">
        <v>3.0339999999999998</v>
      </c>
      <c r="D223" s="4">
        <v>3.0409999999999999</v>
      </c>
      <c r="E223" s="4">
        <v>3.024</v>
      </c>
      <c r="F223" s="6">
        <v>1.6999999999999999E-3</v>
      </c>
      <c r="G223" s="6"/>
    </row>
    <row r="224" spans="1:7">
      <c r="A224" s="5">
        <v>43690</v>
      </c>
      <c r="B224" s="4">
        <v>3.0230000000000001</v>
      </c>
      <c r="C224" s="4">
        <v>3.05</v>
      </c>
      <c r="D224" s="4">
        <v>3.0550000000000002</v>
      </c>
      <c r="E224" s="4">
        <v>3.02</v>
      </c>
      <c r="F224" s="6">
        <v>-7.9000000000000008E-3</v>
      </c>
      <c r="G224" s="6"/>
    </row>
    <row r="225" spans="1:7">
      <c r="A225" s="5">
        <v>43689</v>
      </c>
      <c r="B225" s="4">
        <v>3.0470000000000002</v>
      </c>
      <c r="C225" s="4">
        <v>3.09</v>
      </c>
      <c r="D225" s="4">
        <v>3.09</v>
      </c>
      <c r="E225" s="4">
        <v>3.0449999999999999</v>
      </c>
      <c r="F225" s="6">
        <v>2.5999999999999999E-3</v>
      </c>
      <c r="G225" s="6"/>
    </row>
    <row r="226" spans="1:7">
      <c r="A226" s="5">
        <v>43686</v>
      </c>
      <c r="B226" s="4">
        <v>3.0390000000000001</v>
      </c>
      <c r="C226" s="4">
        <v>3.0510000000000002</v>
      </c>
      <c r="D226" s="4">
        <v>3.0750000000000002</v>
      </c>
      <c r="E226" s="4">
        <v>3.0190000000000001</v>
      </c>
      <c r="F226" s="6">
        <v>-3.8999999999999998E-3</v>
      </c>
      <c r="G226" s="6"/>
    </row>
    <row r="227" spans="1:7">
      <c r="A227" s="5">
        <v>43685</v>
      </c>
      <c r="B227" s="4">
        <v>3.0510000000000002</v>
      </c>
      <c r="C227" s="4">
        <v>3.105</v>
      </c>
      <c r="D227" s="4">
        <v>3.105</v>
      </c>
      <c r="E227" s="4">
        <v>3.048</v>
      </c>
      <c r="F227" s="6">
        <v>-7.1999999999999998E-3</v>
      </c>
      <c r="G227" s="6"/>
    </row>
    <row r="228" spans="1:7">
      <c r="A228" s="5">
        <v>43684</v>
      </c>
      <c r="B228" s="4">
        <v>3.073</v>
      </c>
      <c r="C228" s="4">
        <v>3.0830000000000002</v>
      </c>
      <c r="D228" s="4">
        <v>3.113</v>
      </c>
      <c r="E228" s="4">
        <v>3.07</v>
      </c>
      <c r="F228" s="6">
        <v>-1.6000000000000001E-3</v>
      </c>
      <c r="G228" s="6"/>
    </row>
    <row r="229" spans="1:7">
      <c r="A229" s="5">
        <v>43683</v>
      </c>
      <c r="B229" s="4">
        <v>3.0779999999999998</v>
      </c>
      <c r="C229" s="4">
        <v>3.073</v>
      </c>
      <c r="D229" s="4">
        <v>3.0880000000000001</v>
      </c>
      <c r="E229" s="4">
        <v>3.0510000000000002</v>
      </c>
      <c r="F229" s="6">
        <v>3.8999999999999998E-3</v>
      </c>
      <c r="G229" s="6"/>
    </row>
    <row r="230" spans="1:7">
      <c r="A230" s="5">
        <v>43682</v>
      </c>
      <c r="B230" s="4">
        <v>3.0659999999999998</v>
      </c>
      <c r="C230" s="4">
        <v>3.16</v>
      </c>
      <c r="D230" s="4">
        <v>3.16</v>
      </c>
      <c r="E230" s="4">
        <v>3.0579999999999998</v>
      </c>
      <c r="F230" s="6">
        <v>-1.0999999999999999E-2</v>
      </c>
      <c r="G230" s="6"/>
    </row>
    <row r="231" spans="1:7">
      <c r="A231" s="5">
        <v>43680</v>
      </c>
      <c r="B231" s="4">
        <v>3.1</v>
      </c>
      <c r="C231" s="4">
        <v>3.149</v>
      </c>
      <c r="D231" s="4">
        <v>3.149</v>
      </c>
      <c r="E231" s="4">
        <v>3.1</v>
      </c>
      <c r="F231" s="6">
        <v>-1.24E-2</v>
      </c>
      <c r="G231" s="6"/>
    </row>
    <row r="232" spans="1:7">
      <c r="A232" s="5">
        <v>43679</v>
      </c>
      <c r="B232" s="4">
        <v>3.1389999999999998</v>
      </c>
      <c r="C232" s="4">
        <v>3.177</v>
      </c>
      <c r="D232" s="4">
        <v>3.177</v>
      </c>
      <c r="E232" s="4">
        <v>3.1280000000000001</v>
      </c>
      <c r="F232" s="6">
        <v>-9.1999999999999998E-3</v>
      </c>
      <c r="G232" s="6"/>
    </row>
    <row r="233" spans="1:7">
      <c r="A233" s="5">
        <v>43678</v>
      </c>
      <c r="B233" s="4">
        <v>3.1680000000000001</v>
      </c>
      <c r="C233" s="4">
        <v>3.1920000000000002</v>
      </c>
      <c r="D233" s="4">
        <v>3.194</v>
      </c>
      <c r="E233" s="4">
        <v>3.1680000000000001</v>
      </c>
      <c r="F233" s="6">
        <v>-4.7000000000000002E-3</v>
      </c>
      <c r="G233" s="6"/>
    </row>
    <row r="234" spans="1:7">
      <c r="A234" s="5">
        <v>43677</v>
      </c>
      <c r="B234" s="4">
        <v>3.1829999999999998</v>
      </c>
      <c r="C234" s="4">
        <v>3.1989999999999998</v>
      </c>
      <c r="D234" s="4">
        <v>3.2</v>
      </c>
      <c r="E234" s="4">
        <v>3.165</v>
      </c>
      <c r="F234" s="6">
        <v>-4.1000000000000003E-3</v>
      </c>
      <c r="G234" s="6"/>
    </row>
    <row r="235" spans="1:7">
      <c r="A235" s="5">
        <v>43676</v>
      </c>
      <c r="B235" s="4">
        <v>3.1960000000000002</v>
      </c>
      <c r="C235" s="4">
        <v>3.2029999999999998</v>
      </c>
      <c r="D235" s="4">
        <v>3.22</v>
      </c>
      <c r="E235" s="4">
        <v>3.1930000000000001</v>
      </c>
      <c r="F235" s="6">
        <v>-2.8E-3</v>
      </c>
      <c r="G235" s="6"/>
    </row>
    <row r="236" spans="1:7">
      <c r="A236" s="5">
        <v>43675</v>
      </c>
      <c r="B236" s="4">
        <v>3.2050000000000001</v>
      </c>
      <c r="C236" s="4">
        <v>3.2</v>
      </c>
      <c r="D236" s="4">
        <v>3.2050000000000001</v>
      </c>
      <c r="E236" s="4">
        <v>3.1779999999999999</v>
      </c>
      <c r="F236" s="6">
        <v>9.4000000000000004E-3</v>
      </c>
      <c r="G236" s="6"/>
    </row>
    <row r="237" spans="1:7">
      <c r="A237" s="5">
        <v>43672</v>
      </c>
      <c r="B237" s="4">
        <v>3.1749999999999998</v>
      </c>
      <c r="C237" s="4">
        <v>3.194</v>
      </c>
      <c r="D237" s="4">
        <v>3.1960000000000002</v>
      </c>
      <c r="E237" s="4">
        <v>3.1749999999999998</v>
      </c>
      <c r="F237" s="6">
        <v>-2.2000000000000001E-3</v>
      </c>
      <c r="G237" s="6"/>
    </row>
    <row r="238" spans="1:7">
      <c r="A238" s="5">
        <v>43671</v>
      </c>
      <c r="B238" s="4">
        <v>3.1819999999999999</v>
      </c>
      <c r="C238" s="4">
        <v>3.1869999999999998</v>
      </c>
      <c r="D238" s="4">
        <v>3.206</v>
      </c>
      <c r="E238" s="4">
        <v>3.169</v>
      </c>
      <c r="F238" s="6">
        <v>1.2999999999999999E-3</v>
      </c>
      <c r="G238" s="6"/>
    </row>
    <row r="239" spans="1:7">
      <c r="A239" s="5">
        <v>43670</v>
      </c>
      <c r="B239" s="4">
        <v>3.1779999999999999</v>
      </c>
      <c r="C239" s="4">
        <v>3.1739999999999999</v>
      </c>
      <c r="D239" s="4">
        <v>3.1869999999999998</v>
      </c>
      <c r="E239" s="4">
        <v>3.1709999999999998</v>
      </c>
      <c r="F239" s="6">
        <v>5.1000000000000004E-3</v>
      </c>
      <c r="G239" s="6"/>
    </row>
    <row r="240" spans="1:7">
      <c r="A240" s="5">
        <v>43669</v>
      </c>
      <c r="B240" s="4">
        <v>3.1619999999999999</v>
      </c>
      <c r="C240" s="4">
        <v>3.165</v>
      </c>
      <c r="D240" s="4">
        <v>3.18</v>
      </c>
      <c r="E240" s="4">
        <v>3.14</v>
      </c>
      <c r="F240" s="6">
        <v>1.6000000000000001E-3</v>
      </c>
      <c r="G240" s="6"/>
    </row>
    <row r="241" spans="1:7">
      <c r="A241" s="5">
        <v>43668</v>
      </c>
      <c r="B241" s="4">
        <v>3.157</v>
      </c>
      <c r="C241" s="4">
        <v>3.1829999999999998</v>
      </c>
      <c r="D241" s="4">
        <v>3.1829999999999998</v>
      </c>
      <c r="E241" s="4">
        <v>3.157</v>
      </c>
      <c r="F241" s="6">
        <v>-5.0000000000000001E-3</v>
      </c>
      <c r="G241" s="6"/>
    </row>
    <row r="242" spans="1:7">
      <c r="A242" s="5">
        <v>43665</v>
      </c>
      <c r="B242" s="4">
        <v>3.173</v>
      </c>
      <c r="C242" s="4">
        <v>3.2210000000000001</v>
      </c>
      <c r="D242" s="4">
        <v>3.2210000000000001</v>
      </c>
      <c r="E242" s="4">
        <v>3.173</v>
      </c>
      <c r="F242" s="6">
        <v>-5.5999999999999999E-3</v>
      </c>
      <c r="G242" s="6"/>
    </row>
    <row r="243" spans="1:7">
      <c r="A243" s="5">
        <v>43664</v>
      </c>
      <c r="B243" s="4">
        <v>3.1909999999999998</v>
      </c>
      <c r="C243" s="4">
        <v>3.198</v>
      </c>
      <c r="D243" s="4">
        <v>3.2109999999999999</v>
      </c>
      <c r="E243" s="4">
        <v>3.1909999999999998</v>
      </c>
      <c r="F243" s="6">
        <v>-8.9999999999999998E-4</v>
      </c>
      <c r="G243" s="6"/>
    </row>
    <row r="244" spans="1:7">
      <c r="A244" s="5">
        <v>43663</v>
      </c>
      <c r="B244" s="4">
        <v>3.194</v>
      </c>
      <c r="C244" s="4">
        <v>3.198</v>
      </c>
      <c r="D244" s="4">
        <v>3.2130000000000001</v>
      </c>
      <c r="E244" s="4">
        <v>3.1920000000000002</v>
      </c>
      <c r="F244" s="6">
        <v>1.9E-3</v>
      </c>
      <c r="G244" s="6"/>
    </row>
    <row r="245" spans="1:7">
      <c r="A245" s="5">
        <v>43662</v>
      </c>
      <c r="B245" s="4">
        <v>3.1880000000000002</v>
      </c>
      <c r="C245" s="4">
        <v>3.1890000000000001</v>
      </c>
      <c r="D245" s="4">
        <v>3.2029999999999998</v>
      </c>
      <c r="E245" s="4">
        <v>3.1869999999999998</v>
      </c>
      <c r="F245" s="6">
        <v>2.9999999999999997E-4</v>
      </c>
      <c r="G245" s="6"/>
    </row>
    <row r="246" spans="1:7">
      <c r="A246" s="5">
        <v>43661</v>
      </c>
      <c r="B246" s="4">
        <v>3.1869999999999998</v>
      </c>
      <c r="C246" s="4">
        <v>3.25</v>
      </c>
      <c r="D246" s="4">
        <v>3.25</v>
      </c>
      <c r="E246" s="4">
        <v>3.1549999999999998</v>
      </c>
      <c r="F246" s="6">
        <v>-5.9999999999999995E-4</v>
      </c>
      <c r="G246" s="6"/>
    </row>
    <row r="247" spans="1:7">
      <c r="A247" s="5">
        <v>43658</v>
      </c>
      <c r="B247" s="4">
        <v>3.1890000000000001</v>
      </c>
      <c r="C247" s="4">
        <v>3.1920000000000002</v>
      </c>
      <c r="D247" s="4">
        <v>3.21</v>
      </c>
      <c r="E247" s="4">
        <v>3.1890000000000001</v>
      </c>
      <c r="F247" s="6">
        <v>3.5000000000000001E-3</v>
      </c>
      <c r="G247" s="6"/>
    </row>
    <row r="248" spans="1:7">
      <c r="A248" s="5">
        <v>43657</v>
      </c>
      <c r="B248" s="4">
        <v>3.1779999999999999</v>
      </c>
      <c r="C248" s="4">
        <v>3.1880000000000002</v>
      </c>
      <c r="D248" s="4">
        <v>3.2029999999999998</v>
      </c>
      <c r="E248" s="4">
        <v>3.1549999999999998</v>
      </c>
      <c r="F248" s="6">
        <v>-2.8E-3</v>
      </c>
      <c r="G248" s="6"/>
    </row>
    <row r="249" spans="1:7">
      <c r="A249" s="5">
        <v>43656</v>
      </c>
      <c r="B249" s="4">
        <v>3.1869999999999998</v>
      </c>
      <c r="C249" s="4">
        <v>3.22</v>
      </c>
      <c r="D249" s="4">
        <v>3.2280000000000002</v>
      </c>
      <c r="E249" s="4">
        <v>3.1859999999999999</v>
      </c>
      <c r="F249" s="6">
        <v>-1.6000000000000001E-3</v>
      </c>
      <c r="G249" s="6"/>
    </row>
    <row r="250" spans="1:7">
      <c r="A250" s="5">
        <v>43655</v>
      </c>
      <c r="B250" s="4">
        <v>3.1920000000000002</v>
      </c>
      <c r="C250" s="4">
        <v>3.2050000000000001</v>
      </c>
      <c r="D250" s="4">
        <v>3.24</v>
      </c>
      <c r="E250" s="4">
        <v>3.1920000000000002</v>
      </c>
      <c r="F250" s="6">
        <v>-8.9999999999999998E-4</v>
      </c>
      <c r="G250" s="6"/>
    </row>
    <row r="251" spans="1:7">
      <c r="A251" s="5">
        <v>43654</v>
      </c>
      <c r="B251" s="4">
        <v>3.1949999999999998</v>
      </c>
      <c r="C251" s="4">
        <v>3.2</v>
      </c>
      <c r="D251" s="4">
        <v>3.2</v>
      </c>
      <c r="E251" s="4">
        <v>3.1890000000000001</v>
      </c>
      <c r="F251" s="6">
        <v>2.2000000000000001E-3</v>
      </c>
      <c r="G251" s="6"/>
    </row>
    <row r="252" spans="1:7">
      <c r="A252" s="5">
        <v>43651</v>
      </c>
      <c r="B252" s="4">
        <v>3.1880000000000002</v>
      </c>
      <c r="C252" s="4">
        <v>3.1789999999999998</v>
      </c>
      <c r="D252" s="4">
        <v>3.1890000000000001</v>
      </c>
      <c r="E252" s="4">
        <v>3.1749999999999998</v>
      </c>
      <c r="F252" s="6">
        <v>3.8E-3</v>
      </c>
      <c r="G252" s="6"/>
    </row>
    <row r="253" spans="1:7">
      <c r="A253" s="5">
        <v>43650</v>
      </c>
      <c r="B253" s="4">
        <v>3.1760000000000002</v>
      </c>
      <c r="C253" s="4">
        <v>3.2080000000000002</v>
      </c>
      <c r="D253" s="4">
        <v>3.2080000000000002</v>
      </c>
      <c r="E253" s="4">
        <v>3.1739999999999999</v>
      </c>
      <c r="F253" s="6">
        <v>-5.3E-3</v>
      </c>
      <c r="G253" s="6"/>
    </row>
    <row r="254" spans="1:7">
      <c r="A254" s="5">
        <v>43649</v>
      </c>
      <c r="B254" s="4">
        <v>3.1930000000000001</v>
      </c>
      <c r="C254" s="4">
        <v>3.238</v>
      </c>
      <c r="D254" s="4">
        <v>3.238</v>
      </c>
      <c r="E254" s="4">
        <v>3.1779999999999999</v>
      </c>
      <c r="F254" s="6">
        <v>-1.11E-2</v>
      </c>
      <c r="G254" s="6"/>
    </row>
    <row r="255" spans="1:7">
      <c r="A255" s="5">
        <v>43648</v>
      </c>
      <c r="B255" s="4">
        <v>3.2290000000000001</v>
      </c>
      <c r="C255" s="4">
        <v>3.262</v>
      </c>
      <c r="D255" s="4">
        <v>3.2679999999999998</v>
      </c>
      <c r="E255" s="4">
        <v>3.2290000000000001</v>
      </c>
      <c r="F255" s="6">
        <v>-1.01E-2</v>
      </c>
      <c r="G255" s="6"/>
    </row>
    <row r="256" spans="1:7">
      <c r="A256" s="5">
        <v>43647</v>
      </c>
      <c r="B256" s="4">
        <v>3.262</v>
      </c>
      <c r="C256" s="4">
        <v>3.3149999999999999</v>
      </c>
      <c r="D256" s="4">
        <v>3.3149999999999999</v>
      </c>
      <c r="E256" s="4">
        <v>3.2480000000000002</v>
      </c>
      <c r="F256" s="6">
        <v>-5.1999999999999998E-3</v>
      </c>
      <c r="G256" s="6"/>
    </row>
    <row r="257" spans="1:7">
      <c r="A257" s="5">
        <v>43644</v>
      </c>
      <c r="B257" s="4">
        <v>3.2789999999999999</v>
      </c>
      <c r="C257" s="4">
        <v>3.2850000000000001</v>
      </c>
      <c r="D257" s="4">
        <v>3.298</v>
      </c>
      <c r="E257" s="4">
        <v>3.278</v>
      </c>
      <c r="F257" s="6">
        <v>-8.9999999999999998E-4</v>
      </c>
      <c r="G257" s="6"/>
    </row>
    <row r="258" spans="1:7">
      <c r="A258" s="5">
        <v>43643</v>
      </c>
      <c r="B258" s="4">
        <v>3.282</v>
      </c>
      <c r="C258" s="4">
        <v>3.28</v>
      </c>
      <c r="D258" s="4">
        <v>3.282</v>
      </c>
      <c r="E258" s="4">
        <v>3.2730000000000001</v>
      </c>
      <c r="F258" s="6">
        <v>1.1999999999999999E-3</v>
      </c>
      <c r="G258" s="6"/>
    </row>
    <row r="259" spans="1:7">
      <c r="A259" s="5">
        <v>43642</v>
      </c>
      <c r="B259" s="4">
        <v>3.278</v>
      </c>
      <c r="C259" s="4">
        <v>3.2709999999999999</v>
      </c>
      <c r="D259" s="4">
        <v>3.278</v>
      </c>
      <c r="E259" s="4">
        <v>3.2650000000000001</v>
      </c>
      <c r="F259" s="6">
        <v>2.0999999999999999E-3</v>
      </c>
      <c r="G259" s="6"/>
    </row>
    <row r="260" spans="1:7">
      <c r="A260" s="5">
        <v>43641</v>
      </c>
      <c r="B260" s="4">
        <v>3.2709999999999999</v>
      </c>
      <c r="C260" s="4">
        <v>3.266</v>
      </c>
      <c r="D260" s="4">
        <v>3.2709999999999999</v>
      </c>
      <c r="E260" s="4">
        <v>3.2629999999999999</v>
      </c>
      <c r="F260" s="6">
        <v>1.5E-3</v>
      </c>
      <c r="G260" s="6"/>
    </row>
    <row r="261" spans="1:7">
      <c r="A261" s="5">
        <v>43640</v>
      </c>
      <c r="B261" s="4">
        <v>3.266</v>
      </c>
      <c r="C261" s="4">
        <v>3.26</v>
      </c>
      <c r="D261" s="4">
        <v>3.2669999999999999</v>
      </c>
      <c r="E261" s="4">
        <v>3.2549999999999999</v>
      </c>
      <c r="F261" s="6">
        <v>4.8999999999999998E-3</v>
      </c>
      <c r="G261" s="6"/>
    </row>
    <row r="262" spans="1:7">
      <c r="A262" s="5">
        <v>43637</v>
      </c>
      <c r="B262" s="4">
        <v>3.25</v>
      </c>
      <c r="C262" s="4">
        <v>3.27</v>
      </c>
      <c r="D262" s="4">
        <v>3.278</v>
      </c>
      <c r="E262" s="4">
        <v>3.2450000000000001</v>
      </c>
      <c r="F262" s="6">
        <v>-8.2000000000000007E-3</v>
      </c>
      <c r="G262" s="6"/>
    </row>
    <row r="263" spans="1:7">
      <c r="A263" s="5">
        <v>43636</v>
      </c>
      <c r="B263" s="4">
        <v>3.2770000000000001</v>
      </c>
      <c r="C263" s="4">
        <v>3.27</v>
      </c>
      <c r="D263" s="4">
        <v>3.2770000000000001</v>
      </c>
      <c r="E263" s="4">
        <v>3.25</v>
      </c>
      <c r="F263" s="6">
        <v>6.7999999999999996E-3</v>
      </c>
      <c r="G263" s="6"/>
    </row>
    <row r="264" spans="1:7">
      <c r="A264" s="5">
        <v>43635</v>
      </c>
      <c r="B264" s="4">
        <v>3.2549999999999999</v>
      </c>
      <c r="C264" s="4">
        <v>3.27</v>
      </c>
      <c r="D264" s="4">
        <v>3.27</v>
      </c>
      <c r="E264" s="4">
        <v>3.2530000000000001</v>
      </c>
      <c r="F264" s="6">
        <v>-1.1999999999999999E-3</v>
      </c>
      <c r="G264" s="6"/>
    </row>
    <row r="265" spans="1:7">
      <c r="A265" s="5">
        <v>43634</v>
      </c>
      <c r="B265" s="4">
        <v>3.2589999999999999</v>
      </c>
      <c r="C265" s="4">
        <v>3.2759999999999998</v>
      </c>
      <c r="D265" s="4">
        <v>3.2759999999999998</v>
      </c>
      <c r="E265" s="4">
        <v>3.2589999999999999</v>
      </c>
      <c r="F265" s="6">
        <v>-2.3999999999999998E-3</v>
      </c>
      <c r="G265" s="6"/>
    </row>
    <row r="266" spans="1:7">
      <c r="A266" s="5">
        <v>43633</v>
      </c>
      <c r="B266" s="4">
        <v>3.2669999999999999</v>
      </c>
      <c r="C266" s="4">
        <v>3.27</v>
      </c>
      <c r="D266" s="4">
        <v>3.27</v>
      </c>
      <c r="E266" s="4">
        <v>3.25</v>
      </c>
      <c r="F266" s="6">
        <v>-3.7000000000000002E-3</v>
      </c>
      <c r="G266" s="6"/>
    </row>
    <row r="267" spans="1:7">
      <c r="A267" s="5">
        <v>43630</v>
      </c>
      <c r="B267" s="4">
        <v>3.2789999999999999</v>
      </c>
      <c r="C267" s="4">
        <v>3.306</v>
      </c>
      <c r="D267" s="4">
        <v>3.306</v>
      </c>
      <c r="E267" s="4">
        <v>3.278</v>
      </c>
      <c r="F267" s="6">
        <v>-3.3E-3</v>
      </c>
      <c r="G267" s="6"/>
    </row>
    <row r="268" spans="1:7">
      <c r="A268" s="5">
        <v>43629</v>
      </c>
      <c r="B268" s="4">
        <v>3.29</v>
      </c>
      <c r="C268" s="4">
        <v>3.319</v>
      </c>
      <c r="D268" s="4">
        <v>3.319</v>
      </c>
      <c r="E268" s="4">
        <v>3.2869999999999999</v>
      </c>
      <c r="F268" s="6">
        <v>-3.5999999999999999E-3</v>
      </c>
      <c r="G268" s="6"/>
    </row>
    <row r="269" spans="1:7">
      <c r="A269" s="5">
        <v>43628</v>
      </c>
      <c r="B269" s="4">
        <v>3.302</v>
      </c>
      <c r="C269" s="4">
        <v>3.2959999999999998</v>
      </c>
      <c r="D269" s="4">
        <v>3.3170000000000002</v>
      </c>
      <c r="E269" s="4">
        <v>3.2930000000000001</v>
      </c>
      <c r="F269" s="6">
        <v>4.8999999999999998E-3</v>
      </c>
      <c r="G269" s="6"/>
    </row>
    <row r="270" spans="1:7">
      <c r="A270" s="5">
        <v>43627</v>
      </c>
      <c r="B270" s="4">
        <v>3.286</v>
      </c>
      <c r="C270" s="4">
        <v>3.29</v>
      </c>
      <c r="D270" s="4">
        <v>3.2930000000000001</v>
      </c>
      <c r="E270" s="4">
        <v>3.27</v>
      </c>
      <c r="F270" s="6">
        <v>4.0000000000000001E-3</v>
      </c>
      <c r="G270" s="6"/>
    </row>
    <row r="271" spans="1:7">
      <c r="A271" s="5">
        <v>43626</v>
      </c>
      <c r="B271" s="4">
        <v>3.2730000000000001</v>
      </c>
      <c r="C271" s="4">
        <v>3.26</v>
      </c>
      <c r="D271" s="4">
        <v>3.2730000000000001</v>
      </c>
      <c r="E271" s="4">
        <v>3.2549999999999999</v>
      </c>
      <c r="F271" s="6">
        <v>3.0999999999999999E-3</v>
      </c>
      <c r="G271" s="6"/>
    </row>
    <row r="272" spans="1:7">
      <c r="A272" s="5">
        <v>43622</v>
      </c>
      <c r="B272" s="4">
        <v>3.2629999999999999</v>
      </c>
      <c r="C272" s="4">
        <v>3.258</v>
      </c>
      <c r="D272" s="4">
        <v>3.2650000000000001</v>
      </c>
      <c r="E272" s="4">
        <v>3.2469999999999999</v>
      </c>
      <c r="F272" s="6">
        <v>4.8999999999999998E-3</v>
      </c>
      <c r="G272" s="6"/>
    </row>
    <row r="273" spans="1:7">
      <c r="A273" s="5">
        <v>43621</v>
      </c>
      <c r="B273" s="4">
        <v>3.2469999999999999</v>
      </c>
      <c r="C273" s="4">
        <v>3.2709999999999999</v>
      </c>
      <c r="D273" s="4">
        <v>3.2709999999999999</v>
      </c>
      <c r="E273" s="4">
        <v>3.2429999999999999</v>
      </c>
      <c r="F273" s="6">
        <v>-3.7000000000000002E-3</v>
      </c>
      <c r="G273" s="6"/>
    </row>
    <row r="274" spans="1:7">
      <c r="A274" s="5">
        <v>43620</v>
      </c>
      <c r="B274" s="4">
        <v>3.2589999999999999</v>
      </c>
      <c r="C274" s="4">
        <v>3.2909999999999999</v>
      </c>
      <c r="D274" s="4">
        <v>3.2959999999999998</v>
      </c>
      <c r="E274" s="4">
        <v>3.2570000000000001</v>
      </c>
      <c r="F274" s="6">
        <v>-8.8000000000000005E-3</v>
      </c>
      <c r="G274" s="6"/>
    </row>
    <row r="275" spans="1:7">
      <c r="A275" s="5">
        <v>43619</v>
      </c>
      <c r="B275" s="4">
        <v>3.2879999999999998</v>
      </c>
      <c r="C275" s="4">
        <v>3.32</v>
      </c>
      <c r="D275" s="4">
        <v>3.3239999999999998</v>
      </c>
      <c r="E275" s="4">
        <v>3.2869999999999999</v>
      </c>
      <c r="F275" s="6">
        <v>-2.7000000000000001E-3</v>
      </c>
      <c r="G275" s="6"/>
    </row>
    <row r="276" spans="1:7">
      <c r="A276" s="5">
        <v>43616</v>
      </c>
      <c r="B276" s="4">
        <v>3.2970000000000002</v>
      </c>
      <c r="C276" s="4">
        <v>3.3319999999999999</v>
      </c>
      <c r="D276" s="4">
        <v>3.347</v>
      </c>
      <c r="E276" s="4">
        <v>3.294</v>
      </c>
      <c r="F276" s="6">
        <v>-7.7999999999999996E-3</v>
      </c>
      <c r="G276" s="6"/>
    </row>
    <row r="277" spans="1:7">
      <c r="A277" s="5">
        <v>43615</v>
      </c>
      <c r="B277" s="4">
        <v>3.323</v>
      </c>
      <c r="C277" s="4">
        <v>3.3330000000000002</v>
      </c>
      <c r="D277" s="4">
        <v>3.3410000000000002</v>
      </c>
      <c r="E277" s="4">
        <v>3.31</v>
      </c>
      <c r="F277" s="6">
        <v>-1.5E-3</v>
      </c>
      <c r="G277" s="6"/>
    </row>
    <row r="278" spans="1:7">
      <c r="A278" s="5">
        <v>43614</v>
      </c>
      <c r="B278" s="4">
        <v>3.3279999999999998</v>
      </c>
      <c r="C278" s="4">
        <v>3.3809999999999998</v>
      </c>
      <c r="D278" s="4">
        <v>3.3809999999999998</v>
      </c>
      <c r="E278" s="4">
        <v>3.319</v>
      </c>
      <c r="F278" s="6">
        <v>-8.8999999999999999E-3</v>
      </c>
      <c r="G278" s="6"/>
    </row>
    <row r="279" spans="1:7">
      <c r="A279" s="5">
        <v>43613</v>
      </c>
      <c r="B279" s="4">
        <v>3.3580000000000001</v>
      </c>
      <c r="C279" s="4">
        <v>3.3679999999999999</v>
      </c>
      <c r="D279" s="4">
        <v>3.3679999999999999</v>
      </c>
      <c r="E279" s="4">
        <v>3.3479999999999999</v>
      </c>
      <c r="F279" s="6">
        <v>2.3999999999999998E-3</v>
      </c>
      <c r="G279" s="6"/>
    </row>
    <row r="280" spans="1:7">
      <c r="A280" s="5">
        <v>43612</v>
      </c>
      <c r="B280" s="4">
        <v>3.35</v>
      </c>
      <c r="C280" s="4">
        <v>3.37</v>
      </c>
      <c r="D280" s="4">
        <v>3.37</v>
      </c>
      <c r="E280" s="4">
        <v>3.3410000000000002</v>
      </c>
      <c r="F280" s="6">
        <v>5.1000000000000004E-3</v>
      </c>
      <c r="G280" s="6"/>
    </row>
    <row r="281" spans="1:7">
      <c r="A281" s="5">
        <v>43609</v>
      </c>
      <c r="B281" s="4">
        <v>3.3330000000000002</v>
      </c>
      <c r="C281" s="4">
        <v>3.37</v>
      </c>
      <c r="D281" s="4">
        <v>3.37</v>
      </c>
      <c r="E281" s="4">
        <v>3.33</v>
      </c>
      <c r="F281" s="6">
        <v>-1.8E-3</v>
      </c>
      <c r="G281" s="6"/>
    </row>
    <row r="282" spans="1:7">
      <c r="A282" s="5">
        <v>43608</v>
      </c>
      <c r="B282" s="4">
        <v>3.339</v>
      </c>
      <c r="C282" s="4">
        <v>3.4</v>
      </c>
      <c r="D282" s="4">
        <v>3.4</v>
      </c>
      <c r="E282" s="4">
        <v>3.3050000000000002</v>
      </c>
      <c r="F282" s="6">
        <v>6.6E-3</v>
      </c>
      <c r="G282" s="6"/>
    </row>
    <row r="283" spans="1:7">
      <c r="A283" s="5">
        <v>43607</v>
      </c>
      <c r="B283" s="4">
        <v>3.3170000000000002</v>
      </c>
      <c r="C283" s="4">
        <v>3.3159999999999998</v>
      </c>
      <c r="D283" s="4">
        <v>3.3330000000000002</v>
      </c>
      <c r="E283" s="4">
        <v>3.3109999999999999</v>
      </c>
      <c r="F283" s="6">
        <v>2.7000000000000001E-3</v>
      </c>
      <c r="G283" s="6"/>
    </row>
    <row r="284" spans="1:7">
      <c r="A284" s="5">
        <v>43606</v>
      </c>
      <c r="B284" s="4">
        <v>3.3079999999999998</v>
      </c>
      <c r="C284" s="4">
        <v>3.3130000000000002</v>
      </c>
      <c r="D284" s="4">
        <v>3.3140000000000001</v>
      </c>
      <c r="E284" s="4">
        <v>3.302</v>
      </c>
      <c r="F284" s="6">
        <v>3.0000000000000001E-3</v>
      </c>
      <c r="G284" s="6"/>
    </row>
    <row r="285" spans="1:7">
      <c r="A285" s="5">
        <v>43605</v>
      </c>
      <c r="B285" s="4">
        <v>3.298</v>
      </c>
      <c r="C285" s="4">
        <v>3.38</v>
      </c>
      <c r="D285" s="4">
        <v>3.38</v>
      </c>
      <c r="E285" s="4">
        <v>3.29</v>
      </c>
      <c r="F285" s="6">
        <v>4.5999999999999999E-3</v>
      </c>
      <c r="G285" s="6"/>
    </row>
    <row r="286" spans="1:7">
      <c r="A286" s="5">
        <v>43602</v>
      </c>
      <c r="B286" s="4">
        <v>3.2829999999999999</v>
      </c>
      <c r="C286" s="4">
        <v>3.335</v>
      </c>
      <c r="D286" s="4">
        <v>3.335</v>
      </c>
      <c r="E286" s="4">
        <v>3.2650000000000001</v>
      </c>
      <c r="F286" s="6">
        <v>-1.8E-3</v>
      </c>
      <c r="G286" s="6"/>
    </row>
    <row r="287" spans="1:7">
      <c r="A287" s="5">
        <v>43601</v>
      </c>
      <c r="B287" s="4">
        <v>3.2890000000000001</v>
      </c>
      <c r="C287" s="4">
        <v>3.32</v>
      </c>
      <c r="D287" s="4">
        <v>3.32</v>
      </c>
      <c r="E287" s="4">
        <v>3.2850000000000001</v>
      </c>
      <c r="F287" s="6">
        <v>-9.2999999999999992E-3</v>
      </c>
      <c r="G287" s="6"/>
    </row>
    <row r="288" spans="1:7">
      <c r="A288" s="5">
        <v>43600</v>
      </c>
      <c r="B288" s="4">
        <v>3.32</v>
      </c>
      <c r="C288" s="4">
        <v>3.302</v>
      </c>
      <c r="D288" s="4">
        <v>3.3220000000000001</v>
      </c>
      <c r="E288" s="4">
        <v>3.298</v>
      </c>
      <c r="F288" s="6">
        <v>7.3000000000000001E-3</v>
      </c>
      <c r="G288" s="6"/>
    </row>
    <row r="289" spans="1:7">
      <c r="A289" s="5">
        <v>43599</v>
      </c>
      <c r="B289" s="4">
        <v>3.2959999999999998</v>
      </c>
      <c r="C289" s="4">
        <v>3.3119999999999998</v>
      </c>
      <c r="D289" s="4">
        <v>3.33</v>
      </c>
      <c r="E289" s="4">
        <v>3.2959999999999998</v>
      </c>
      <c r="F289" s="6">
        <v>-5.7000000000000002E-3</v>
      </c>
      <c r="G289" s="6"/>
    </row>
    <row r="290" spans="1:7">
      <c r="A290" s="5">
        <v>43598</v>
      </c>
      <c r="B290" s="4">
        <v>3.3149999999999999</v>
      </c>
      <c r="C290" s="4">
        <v>3.31</v>
      </c>
      <c r="D290" s="4">
        <v>3.3220000000000001</v>
      </c>
      <c r="E290" s="4">
        <v>3.29</v>
      </c>
      <c r="F290" s="6">
        <v>2.9999999999999997E-4</v>
      </c>
      <c r="G290" s="6"/>
    </row>
    <row r="291" spans="1:7">
      <c r="A291" s="5">
        <v>43595</v>
      </c>
      <c r="B291" s="4">
        <v>3.3140000000000001</v>
      </c>
      <c r="C291" s="4">
        <v>3.395</v>
      </c>
      <c r="D291" s="4">
        <v>3.395</v>
      </c>
      <c r="E291" s="4">
        <v>3.3109999999999999</v>
      </c>
      <c r="F291" s="6">
        <v>-4.7999999999999996E-3</v>
      </c>
      <c r="G291" s="6"/>
    </row>
    <row r="292" spans="1:7">
      <c r="A292" s="5">
        <v>43594</v>
      </c>
      <c r="B292" s="4">
        <v>3.33</v>
      </c>
      <c r="C292" s="4">
        <v>3.343</v>
      </c>
      <c r="D292" s="4">
        <v>3.3660000000000001</v>
      </c>
      <c r="E292" s="4">
        <v>3.32</v>
      </c>
      <c r="F292" s="6">
        <v>-7.4999999999999997E-3</v>
      </c>
      <c r="G292" s="6"/>
    </row>
    <row r="293" spans="1:7">
      <c r="A293" s="5">
        <v>43593</v>
      </c>
      <c r="B293" s="4">
        <v>3.355</v>
      </c>
      <c r="C293" s="4">
        <v>3.4</v>
      </c>
      <c r="D293" s="4">
        <v>3.4</v>
      </c>
      <c r="E293" s="4">
        <v>3.3490000000000002</v>
      </c>
      <c r="F293" s="6">
        <v>-2.7000000000000001E-3</v>
      </c>
      <c r="G293" s="6"/>
    </row>
    <row r="294" spans="1:7">
      <c r="A294" s="5">
        <v>43592</v>
      </c>
      <c r="B294" s="4">
        <v>3.3639999999999999</v>
      </c>
      <c r="C294" s="4">
        <v>3.415</v>
      </c>
      <c r="D294" s="4">
        <v>3.415</v>
      </c>
      <c r="E294" s="4">
        <v>3.3580000000000001</v>
      </c>
      <c r="F294" s="6">
        <v>-4.1000000000000003E-3</v>
      </c>
      <c r="G294" s="6"/>
    </row>
    <row r="295" spans="1:7">
      <c r="A295" s="5">
        <v>43591</v>
      </c>
      <c r="B295" s="4">
        <v>3.3780000000000001</v>
      </c>
      <c r="C295" s="4">
        <v>3.4</v>
      </c>
      <c r="D295" s="4">
        <v>3.4</v>
      </c>
      <c r="E295" s="4">
        <v>3.355</v>
      </c>
      <c r="F295" s="6">
        <v>-7.9000000000000008E-3</v>
      </c>
      <c r="G295" s="6"/>
    </row>
    <row r="296" spans="1:7">
      <c r="A296" s="5">
        <v>43590</v>
      </c>
      <c r="B296" s="4">
        <v>3.4049999999999998</v>
      </c>
      <c r="C296" s="4">
        <v>3.39</v>
      </c>
      <c r="D296" s="4">
        <v>3.4049999999999998</v>
      </c>
      <c r="E296" s="4">
        <v>3.39</v>
      </c>
      <c r="F296" s="6">
        <v>-3.2000000000000002E-3</v>
      </c>
      <c r="G296" s="6"/>
    </row>
    <row r="297" spans="1:7">
      <c r="A297" s="5">
        <v>43585</v>
      </c>
      <c r="B297" s="4">
        <v>3.4159999999999999</v>
      </c>
      <c r="C297" s="4">
        <v>3.4329999999999998</v>
      </c>
      <c r="D297" s="4">
        <v>3.4430000000000001</v>
      </c>
      <c r="E297" s="4">
        <v>3.4119999999999999</v>
      </c>
      <c r="F297" s="6">
        <v>-4.1000000000000003E-3</v>
      </c>
      <c r="G297" s="6"/>
    </row>
    <row r="298" spans="1:7">
      <c r="A298" s="5">
        <v>43584</v>
      </c>
      <c r="B298" s="4">
        <v>3.43</v>
      </c>
      <c r="C298" s="4">
        <v>3.48</v>
      </c>
      <c r="D298" s="4">
        <v>3.48</v>
      </c>
      <c r="E298" s="4">
        <v>3.42</v>
      </c>
      <c r="F298" s="6">
        <v>4.4000000000000003E-3</v>
      </c>
      <c r="G298" s="6"/>
    </row>
    <row r="299" spans="1:7">
      <c r="A299" s="5">
        <v>43583</v>
      </c>
      <c r="B299" s="4">
        <v>3.415</v>
      </c>
      <c r="C299" s="4">
        <v>3.41</v>
      </c>
      <c r="D299" s="4">
        <v>3.415</v>
      </c>
      <c r="E299" s="4">
        <v>3.41</v>
      </c>
      <c r="F299" s="6">
        <v>-1.8E-3</v>
      </c>
      <c r="G299" s="6"/>
    </row>
    <row r="300" spans="1:7">
      <c r="A300" s="5">
        <v>43581</v>
      </c>
      <c r="B300" s="4">
        <v>3.4209999999999998</v>
      </c>
      <c r="C300" s="4">
        <v>3.4449999999999998</v>
      </c>
      <c r="D300" s="4">
        <v>3.4449999999999998</v>
      </c>
      <c r="E300" s="4">
        <v>3.4209999999999998</v>
      </c>
      <c r="F300" s="6">
        <v>-3.5000000000000001E-3</v>
      </c>
      <c r="G300" s="6"/>
    </row>
    <row r="301" spans="1:7">
      <c r="A301" s="5">
        <v>43580</v>
      </c>
      <c r="B301" s="4">
        <v>3.4329999999999998</v>
      </c>
      <c r="C301" s="4">
        <v>3.4550000000000001</v>
      </c>
      <c r="D301" s="4">
        <v>3.4750000000000001</v>
      </c>
      <c r="E301" s="4">
        <v>3.4129999999999998</v>
      </c>
      <c r="F301" s="6">
        <v>-5.9999999999999995E-4</v>
      </c>
      <c r="G301" s="6"/>
    </row>
    <row r="302" spans="1:7">
      <c r="A302" s="5">
        <v>43579</v>
      </c>
      <c r="B302" s="4">
        <v>3.4350000000000001</v>
      </c>
      <c r="C302" s="4">
        <v>3.4380000000000002</v>
      </c>
      <c r="D302" s="4">
        <v>3.4529999999999998</v>
      </c>
      <c r="E302" s="4">
        <v>3.415</v>
      </c>
      <c r="F302" s="6">
        <v>2.9999999999999997E-4</v>
      </c>
      <c r="G302" s="6"/>
    </row>
    <row r="303" spans="1:7">
      <c r="A303" s="5">
        <v>43578</v>
      </c>
      <c r="B303" s="4">
        <v>3.4340000000000002</v>
      </c>
      <c r="C303" s="4">
        <v>3.4430000000000001</v>
      </c>
      <c r="D303" s="4">
        <v>3.4590000000000001</v>
      </c>
      <c r="E303" s="4">
        <v>3.4340000000000002</v>
      </c>
      <c r="F303" s="6">
        <v>4.4000000000000003E-3</v>
      </c>
      <c r="G303" s="6"/>
    </row>
    <row r="304" spans="1:7">
      <c r="A304" s="5">
        <v>43577</v>
      </c>
      <c r="B304" s="4">
        <v>3.419</v>
      </c>
      <c r="C304" s="4">
        <v>3.42</v>
      </c>
      <c r="D304" s="4">
        <v>3.43</v>
      </c>
      <c r="E304" s="4">
        <v>3.407</v>
      </c>
      <c r="F304" s="6">
        <v>8.6E-3</v>
      </c>
      <c r="G304" s="6"/>
    </row>
    <row r="305" spans="1:7">
      <c r="A305" s="5">
        <v>43574</v>
      </c>
      <c r="B305" s="4">
        <v>3.39</v>
      </c>
      <c r="C305" s="4">
        <v>3.399</v>
      </c>
      <c r="D305" s="4">
        <v>3.4129999999999998</v>
      </c>
      <c r="E305" s="4">
        <v>3.379</v>
      </c>
      <c r="F305" s="6">
        <v>1.1999999999999999E-3</v>
      </c>
      <c r="G305" s="6"/>
    </row>
    <row r="306" spans="1:7">
      <c r="A306" s="5">
        <v>43573</v>
      </c>
      <c r="B306" s="4">
        <v>3.3860000000000001</v>
      </c>
      <c r="C306" s="4">
        <v>3.423</v>
      </c>
      <c r="D306" s="4">
        <v>3.4279999999999999</v>
      </c>
      <c r="E306" s="4">
        <v>3.3849999999999998</v>
      </c>
      <c r="F306" s="6">
        <v>-1.2E-2</v>
      </c>
      <c r="G306" s="6"/>
    </row>
    <row r="307" spans="1:7">
      <c r="A307" s="5">
        <v>43572</v>
      </c>
      <c r="B307" s="4">
        <v>3.427</v>
      </c>
      <c r="C307" s="4">
        <v>3.42</v>
      </c>
      <c r="D307" s="4">
        <v>3.4449999999999998</v>
      </c>
      <c r="E307" s="4">
        <v>3.4089999999999998</v>
      </c>
      <c r="F307" s="6">
        <v>6.7999999999999996E-3</v>
      </c>
      <c r="G307" s="6"/>
    </row>
    <row r="308" spans="1:7">
      <c r="A308" s="5">
        <v>43571</v>
      </c>
      <c r="B308" s="4">
        <v>3.4039999999999999</v>
      </c>
      <c r="C308" s="4">
        <v>3.39</v>
      </c>
      <c r="D308" s="4">
        <v>3.41</v>
      </c>
      <c r="E308" s="4">
        <v>3.383</v>
      </c>
      <c r="F308" s="6">
        <v>8.6E-3</v>
      </c>
      <c r="G308" s="6"/>
    </row>
    <row r="309" spans="1:7">
      <c r="A309" s="5">
        <v>43570</v>
      </c>
      <c r="B309" s="4">
        <v>3.375</v>
      </c>
      <c r="C309" s="4">
        <v>3.4</v>
      </c>
      <c r="D309" s="4">
        <v>3.4249999999999998</v>
      </c>
      <c r="E309" s="4">
        <v>3.371</v>
      </c>
      <c r="F309" s="6">
        <v>1.32E-2</v>
      </c>
      <c r="G309" s="6"/>
    </row>
    <row r="310" spans="1:7">
      <c r="A310" s="5">
        <v>43567</v>
      </c>
      <c r="B310" s="4">
        <v>3.331</v>
      </c>
      <c r="C310" s="4">
        <v>3.3069999999999999</v>
      </c>
      <c r="D310" s="4">
        <v>3.335</v>
      </c>
      <c r="E310" s="4">
        <v>3.3069999999999999</v>
      </c>
      <c r="F310" s="6">
        <v>1.15E-2</v>
      </c>
      <c r="G310" s="6"/>
    </row>
    <row r="311" spans="1:7">
      <c r="A311" s="5">
        <v>43566</v>
      </c>
      <c r="B311" s="4">
        <v>3.2930000000000001</v>
      </c>
      <c r="C311" s="4">
        <v>3.3180000000000001</v>
      </c>
      <c r="D311" s="4">
        <v>3.3319999999999999</v>
      </c>
      <c r="E311" s="4">
        <v>3.2759999999999998</v>
      </c>
      <c r="F311" s="6">
        <v>-7.7999999999999996E-3</v>
      </c>
      <c r="G311" s="6"/>
    </row>
    <row r="312" spans="1:7">
      <c r="A312" s="5">
        <v>43565</v>
      </c>
      <c r="B312" s="4">
        <v>3.319</v>
      </c>
      <c r="C312" s="4">
        <v>3.323</v>
      </c>
      <c r="D312" s="4">
        <v>3.3380000000000001</v>
      </c>
      <c r="E312" s="4">
        <v>3.3090000000000002</v>
      </c>
      <c r="F312" s="6">
        <v>8.2000000000000007E-3</v>
      </c>
      <c r="G312" s="6"/>
    </row>
    <row r="313" spans="1:7">
      <c r="A313" s="5">
        <v>43564</v>
      </c>
      <c r="B313" s="4">
        <v>3.2919999999999998</v>
      </c>
      <c r="C313" s="4">
        <v>3.3050000000000002</v>
      </c>
      <c r="D313" s="4">
        <v>3.3050000000000002</v>
      </c>
      <c r="E313" s="4">
        <v>3.2730000000000001</v>
      </c>
      <c r="F313" s="6">
        <v>1.5E-3</v>
      </c>
      <c r="G313" s="6"/>
    </row>
    <row r="314" spans="1:7">
      <c r="A314" s="5">
        <v>43563</v>
      </c>
      <c r="B314" s="4">
        <v>3.2869999999999999</v>
      </c>
      <c r="C314" s="4">
        <v>3.31</v>
      </c>
      <c r="D314" s="4">
        <v>3.3149999999999999</v>
      </c>
      <c r="E314" s="4">
        <v>3.282</v>
      </c>
      <c r="F314" s="6">
        <v>5.7999999999999996E-3</v>
      </c>
      <c r="G314" s="6"/>
    </row>
    <row r="315" spans="1:7">
      <c r="A315" s="5">
        <v>43559</v>
      </c>
      <c r="B315" s="4">
        <v>3.2679999999999998</v>
      </c>
      <c r="C315" s="4">
        <v>3.2480000000000002</v>
      </c>
      <c r="D315" s="4">
        <v>3.2749999999999999</v>
      </c>
      <c r="E315" s="4">
        <v>3.2480000000000002</v>
      </c>
      <c r="F315" s="6">
        <v>8.0000000000000002E-3</v>
      </c>
      <c r="G315" s="6"/>
    </row>
    <row r="316" spans="1:7">
      <c r="A316" s="5">
        <v>43558</v>
      </c>
      <c r="B316" s="4">
        <v>3.242</v>
      </c>
      <c r="C316" s="4">
        <v>3.19</v>
      </c>
      <c r="D316" s="4">
        <v>3.242</v>
      </c>
      <c r="E316" s="4">
        <v>3.1880000000000002</v>
      </c>
      <c r="F316" s="6">
        <v>2.3400000000000001E-2</v>
      </c>
      <c r="G316" s="6"/>
    </row>
    <row r="317" spans="1:7">
      <c r="A317" s="5">
        <v>43557</v>
      </c>
      <c r="B317" s="4">
        <v>3.1680000000000001</v>
      </c>
      <c r="C317" s="4">
        <v>3.145</v>
      </c>
      <c r="D317" s="4">
        <v>3.1680000000000001</v>
      </c>
      <c r="E317" s="4">
        <v>3.145</v>
      </c>
      <c r="F317" s="6">
        <v>1.15E-2</v>
      </c>
      <c r="G317" s="6"/>
    </row>
    <row r="318" spans="1:7">
      <c r="A318" s="5">
        <v>43556</v>
      </c>
      <c r="B318" s="4">
        <v>3.1320000000000001</v>
      </c>
      <c r="C318" s="4">
        <v>3.14</v>
      </c>
      <c r="D318" s="4">
        <v>3.14</v>
      </c>
      <c r="E318" s="4">
        <v>3.1139999999999999</v>
      </c>
      <c r="F318" s="6">
        <v>1.8499999999999999E-2</v>
      </c>
      <c r="G318" s="6"/>
    </row>
    <row r="319" spans="1:7">
      <c r="A319" s="5">
        <v>43553</v>
      </c>
      <c r="B319" s="4">
        <v>3.0750000000000002</v>
      </c>
      <c r="C319" s="4">
        <v>3.1280000000000001</v>
      </c>
      <c r="D319" s="4">
        <v>3.1280000000000001</v>
      </c>
      <c r="E319" s="4">
        <v>3.0750000000000002</v>
      </c>
      <c r="F319" s="6">
        <v>-4.4999999999999997E-3</v>
      </c>
      <c r="G319" s="6"/>
    </row>
    <row r="320" spans="1:7">
      <c r="A320" s="5">
        <v>43552</v>
      </c>
      <c r="B320" s="4">
        <v>3.089</v>
      </c>
      <c r="C320" s="4">
        <v>3.11</v>
      </c>
      <c r="D320" s="4">
        <v>3.1110000000000002</v>
      </c>
      <c r="E320" s="4">
        <v>3.0870000000000002</v>
      </c>
      <c r="F320" s="6">
        <v>-2.5999999999999999E-3</v>
      </c>
      <c r="G320" s="6"/>
    </row>
    <row r="321" spans="1:7">
      <c r="A321" s="5">
        <v>43551</v>
      </c>
      <c r="B321" s="4">
        <v>3.097</v>
      </c>
      <c r="C321" s="4">
        <v>3.14</v>
      </c>
      <c r="D321" s="4">
        <v>3.14</v>
      </c>
      <c r="E321" s="4">
        <v>3.0950000000000002</v>
      </c>
      <c r="F321" s="6">
        <v>3.5999999999999999E-3</v>
      </c>
      <c r="G321" s="6"/>
    </row>
    <row r="322" spans="1:7">
      <c r="A322" s="5">
        <v>43550</v>
      </c>
      <c r="B322" s="4">
        <v>3.0859999999999999</v>
      </c>
      <c r="C322" s="4">
        <v>3.1720000000000002</v>
      </c>
      <c r="D322" s="4">
        <v>3.1720000000000002</v>
      </c>
      <c r="E322" s="4">
        <v>3.0830000000000002</v>
      </c>
      <c r="F322" s="6">
        <v>-8.9999999999999993E-3</v>
      </c>
      <c r="G322" s="6"/>
    </row>
    <row r="323" spans="1:7">
      <c r="A323" s="5">
        <v>43549</v>
      </c>
      <c r="B323" s="4">
        <v>3.1139999999999999</v>
      </c>
      <c r="C323" s="4">
        <v>3.15</v>
      </c>
      <c r="D323" s="4">
        <v>3.15</v>
      </c>
      <c r="E323" s="4">
        <v>3.1139999999999999</v>
      </c>
      <c r="F323" s="6">
        <v>-7.6E-3</v>
      </c>
      <c r="G323" s="6"/>
    </row>
    <row r="324" spans="1:7">
      <c r="A324" s="5">
        <v>43546</v>
      </c>
      <c r="B324" s="4">
        <v>3.1379999999999999</v>
      </c>
      <c r="C324" s="4">
        <v>3.181</v>
      </c>
      <c r="D324" s="4">
        <v>3.1859999999999999</v>
      </c>
      <c r="E324" s="4">
        <v>3.1150000000000002</v>
      </c>
      <c r="F324" s="6">
        <v>-7.9000000000000008E-3</v>
      </c>
      <c r="G324" s="6"/>
    </row>
    <row r="325" spans="1:7">
      <c r="A325" s="5">
        <v>43545</v>
      </c>
      <c r="B325" s="4">
        <v>3.1629999999999998</v>
      </c>
      <c r="C325" s="4">
        <v>3.18</v>
      </c>
      <c r="D325" s="4">
        <v>3.18</v>
      </c>
      <c r="E325" s="4">
        <v>3.1629999999999998</v>
      </c>
      <c r="F325" s="6">
        <v>2.8999999999999998E-3</v>
      </c>
      <c r="G325" s="6"/>
    </row>
    <row r="326" spans="1:7">
      <c r="A326" s="5">
        <v>43544</v>
      </c>
      <c r="B326" s="4">
        <v>3.1539999999999999</v>
      </c>
      <c r="C326" s="4">
        <v>3.173</v>
      </c>
      <c r="D326" s="4">
        <v>3.173</v>
      </c>
      <c r="E326" s="4">
        <v>3.1539999999999999</v>
      </c>
      <c r="F326" s="6">
        <v>-1.2999999999999999E-3</v>
      </c>
      <c r="G326" s="6"/>
    </row>
    <row r="327" spans="1:7">
      <c r="A327" s="5">
        <v>43543</v>
      </c>
      <c r="B327" s="4">
        <v>3.1579999999999999</v>
      </c>
      <c r="C327" s="4">
        <v>3.18</v>
      </c>
      <c r="D327" s="4">
        <v>3.18</v>
      </c>
      <c r="E327" s="4">
        <v>3.1579999999999999</v>
      </c>
      <c r="F327" s="6">
        <v>1.6000000000000001E-3</v>
      </c>
      <c r="G327" s="6"/>
    </row>
    <row r="328" spans="1:7">
      <c r="A328" s="5">
        <v>43542</v>
      </c>
      <c r="B328" s="4">
        <v>3.153</v>
      </c>
      <c r="C328" s="4">
        <v>3.15</v>
      </c>
      <c r="D328" s="4">
        <v>3.165</v>
      </c>
      <c r="E328" s="4">
        <v>3.1459999999999999</v>
      </c>
      <c r="F328" s="6">
        <v>-5.9999999999999995E-4</v>
      </c>
      <c r="G328" s="6"/>
    </row>
    <row r="329" spans="1:7">
      <c r="A329" s="5">
        <v>43539</v>
      </c>
      <c r="B329" s="4">
        <v>3.1549999999999998</v>
      </c>
      <c r="C329" s="4">
        <v>3.1920000000000002</v>
      </c>
      <c r="D329" s="4">
        <v>3.1920000000000002</v>
      </c>
      <c r="E329" s="4">
        <v>3.153</v>
      </c>
      <c r="F329" s="6">
        <v>-2.8E-3</v>
      </c>
      <c r="G329" s="6"/>
    </row>
    <row r="330" spans="1:7">
      <c r="A330" s="5">
        <v>43538</v>
      </c>
      <c r="B330" s="4">
        <v>3.1640000000000001</v>
      </c>
      <c r="C330" s="4">
        <v>3.165</v>
      </c>
      <c r="D330" s="4">
        <v>3.18</v>
      </c>
      <c r="E330" s="4">
        <v>3.1629999999999998</v>
      </c>
      <c r="F330" s="6">
        <v>1.6000000000000001E-3</v>
      </c>
      <c r="G330" s="6"/>
    </row>
    <row r="331" spans="1:7">
      <c r="A331" s="5">
        <v>43537</v>
      </c>
      <c r="B331" s="4">
        <v>3.1589999999999998</v>
      </c>
      <c r="C331" s="4">
        <v>3.1850000000000001</v>
      </c>
      <c r="D331" s="4">
        <v>3.1850000000000001</v>
      </c>
      <c r="E331" s="4">
        <v>3.1589999999999998</v>
      </c>
      <c r="F331" s="6">
        <v>-1.2999999999999999E-3</v>
      </c>
      <c r="G331" s="6"/>
    </row>
    <row r="332" spans="1:7">
      <c r="A332" s="5">
        <v>43536</v>
      </c>
      <c r="B332" s="4">
        <v>3.1629999999999998</v>
      </c>
      <c r="C332" s="4">
        <v>3.1970000000000001</v>
      </c>
      <c r="D332" s="4">
        <v>3.1970000000000001</v>
      </c>
      <c r="E332" s="4">
        <v>3.16</v>
      </c>
      <c r="F332" s="6">
        <v>-2.2000000000000001E-3</v>
      </c>
      <c r="G332" s="6"/>
    </row>
    <row r="333" spans="1:7">
      <c r="A333" s="5">
        <v>43535</v>
      </c>
      <c r="B333" s="4">
        <v>3.17</v>
      </c>
      <c r="C333" s="4">
        <v>3.16</v>
      </c>
      <c r="D333" s="4">
        <v>3.173</v>
      </c>
      <c r="E333" s="4">
        <v>3.14</v>
      </c>
      <c r="F333" s="6">
        <v>3.5000000000000001E-3</v>
      </c>
      <c r="G333" s="6"/>
    </row>
    <row r="334" spans="1:7">
      <c r="A334" s="5">
        <v>43532</v>
      </c>
      <c r="B334" s="4">
        <v>3.1589999999999998</v>
      </c>
      <c r="C334" s="4">
        <v>3.2149999999999999</v>
      </c>
      <c r="D334" s="4">
        <v>3.2149999999999999</v>
      </c>
      <c r="E334" s="4">
        <v>3.1589999999999998</v>
      </c>
      <c r="F334" s="6">
        <v>-8.8000000000000005E-3</v>
      </c>
      <c r="G334" s="6"/>
    </row>
    <row r="335" spans="1:7">
      <c r="A335" s="5">
        <v>43531</v>
      </c>
      <c r="B335" s="4">
        <v>3.1869999999999998</v>
      </c>
      <c r="C335" s="4">
        <v>3.2749999999999999</v>
      </c>
      <c r="D335" s="4">
        <v>3.2749999999999999</v>
      </c>
      <c r="E335" s="4">
        <v>3.1869999999999998</v>
      </c>
      <c r="F335" s="6">
        <v>-1.15E-2</v>
      </c>
      <c r="G335" s="6"/>
    </row>
    <row r="336" spans="1:7">
      <c r="A336" s="5">
        <v>43530</v>
      </c>
      <c r="B336" s="4">
        <v>3.2240000000000002</v>
      </c>
      <c r="C336" s="4">
        <v>3.24</v>
      </c>
      <c r="D336" s="4">
        <v>3.24</v>
      </c>
      <c r="E336" s="4">
        <v>3.2149999999999999</v>
      </c>
      <c r="F336" s="6">
        <v>-1.1999999999999999E-3</v>
      </c>
      <c r="G336" s="6"/>
    </row>
    <row r="337" spans="1:7">
      <c r="A337" s="5">
        <v>43529</v>
      </c>
      <c r="B337" s="4">
        <v>3.2280000000000002</v>
      </c>
      <c r="C337" s="4">
        <v>3.2519999999999998</v>
      </c>
      <c r="D337" s="4">
        <v>3.2519999999999998</v>
      </c>
      <c r="E337" s="4">
        <v>3.2210000000000001</v>
      </c>
      <c r="F337" s="6">
        <v>4.7000000000000002E-3</v>
      </c>
      <c r="G337" s="6"/>
    </row>
    <row r="338" spans="1:7">
      <c r="A338" s="5">
        <v>43528</v>
      </c>
      <c r="B338" s="4">
        <v>3.2130000000000001</v>
      </c>
      <c r="C338" s="4">
        <v>3.28</v>
      </c>
      <c r="D338" s="4">
        <v>3.28</v>
      </c>
      <c r="E338" s="4">
        <v>3.2130000000000001</v>
      </c>
      <c r="F338" s="6">
        <v>5.5999999999999999E-3</v>
      </c>
      <c r="G338" s="6"/>
    </row>
    <row r="339" spans="1:7">
      <c r="A339" s="5">
        <v>43525</v>
      </c>
      <c r="B339" s="4">
        <v>3.1949999999999998</v>
      </c>
      <c r="C339" s="4">
        <v>3.218</v>
      </c>
      <c r="D339" s="4">
        <v>3.218</v>
      </c>
      <c r="E339" s="4">
        <v>3.1880000000000002</v>
      </c>
      <c r="F339" s="6">
        <v>-4.1000000000000003E-3</v>
      </c>
      <c r="G339" s="6"/>
    </row>
    <row r="340" spans="1:7">
      <c r="A340" s="5">
        <v>43524</v>
      </c>
      <c r="B340" s="4">
        <v>3.2080000000000002</v>
      </c>
      <c r="C340" s="4">
        <v>3.198</v>
      </c>
      <c r="D340" s="4">
        <v>3.222</v>
      </c>
      <c r="E340" s="4">
        <v>3.1920000000000002</v>
      </c>
      <c r="F340" s="6">
        <v>6.6E-3</v>
      </c>
      <c r="G340" s="6"/>
    </row>
    <row r="341" spans="1:7">
      <c r="A341" s="5">
        <v>43523</v>
      </c>
      <c r="B341" s="4">
        <v>3.1869999999999998</v>
      </c>
      <c r="C341" s="4">
        <v>3.2229999999999999</v>
      </c>
      <c r="D341" s="4">
        <v>3.23</v>
      </c>
      <c r="E341" s="4">
        <v>3.1869999999999998</v>
      </c>
      <c r="F341" s="6">
        <v>-7.1999999999999998E-3</v>
      </c>
      <c r="G341" s="6"/>
    </row>
    <row r="342" spans="1:7">
      <c r="A342" s="5">
        <v>43522</v>
      </c>
      <c r="B342" s="4">
        <v>3.21</v>
      </c>
      <c r="C342" s="4">
        <v>3.1930000000000001</v>
      </c>
      <c r="D342" s="4">
        <v>3.2130000000000001</v>
      </c>
      <c r="E342" s="4">
        <v>3.1909999999999998</v>
      </c>
      <c r="F342" s="6">
        <v>1.01E-2</v>
      </c>
      <c r="G342" s="6"/>
    </row>
    <row r="343" spans="1:7">
      <c r="A343" s="5">
        <v>43521</v>
      </c>
      <c r="B343" s="4">
        <v>3.1779999999999999</v>
      </c>
      <c r="C343" s="4">
        <v>3.2</v>
      </c>
      <c r="D343" s="4">
        <v>3.2</v>
      </c>
      <c r="E343" s="4">
        <v>3.15</v>
      </c>
      <c r="F343" s="6">
        <v>9.4999999999999998E-3</v>
      </c>
      <c r="G343" s="6"/>
    </row>
    <row r="344" spans="1:7">
      <c r="A344" s="5">
        <v>43518</v>
      </c>
      <c r="B344" s="4">
        <v>3.1480000000000001</v>
      </c>
      <c r="C344" s="4">
        <v>3.1619999999999999</v>
      </c>
      <c r="D344" s="4">
        <v>3.1619999999999999</v>
      </c>
      <c r="E344" s="4">
        <v>3.1480000000000001</v>
      </c>
      <c r="F344" s="6">
        <v>1.6000000000000001E-3</v>
      </c>
      <c r="G344" s="6"/>
    </row>
    <row r="345" spans="1:7">
      <c r="A345" s="5">
        <v>43517</v>
      </c>
      <c r="B345" s="4">
        <v>3.1429999999999998</v>
      </c>
      <c r="C345" s="4">
        <v>3.169</v>
      </c>
      <c r="D345" s="4">
        <v>3.169</v>
      </c>
      <c r="E345" s="4">
        <v>3.1429999999999998</v>
      </c>
      <c r="F345" s="6">
        <v>-5.9999999999999995E-4</v>
      </c>
      <c r="G345" s="6"/>
    </row>
    <row r="346" spans="1:7">
      <c r="A346" s="5">
        <v>43516</v>
      </c>
      <c r="B346" s="4">
        <v>3.145</v>
      </c>
      <c r="C346" s="4">
        <v>3.1629999999999998</v>
      </c>
      <c r="D346" s="4">
        <v>3.1629999999999998</v>
      </c>
      <c r="E346" s="4">
        <v>3.133</v>
      </c>
      <c r="F346" s="6">
        <v>3.5000000000000001E-3</v>
      </c>
      <c r="G346" s="6"/>
    </row>
    <row r="347" spans="1:7">
      <c r="A347" s="5">
        <v>43515</v>
      </c>
      <c r="B347" s="4">
        <v>3.1339999999999999</v>
      </c>
      <c r="C347" s="4">
        <v>3.14</v>
      </c>
      <c r="D347" s="4">
        <v>3.1459999999999999</v>
      </c>
      <c r="E347" s="4">
        <v>3.1280000000000001</v>
      </c>
      <c r="F347" s="6">
        <v>6.1000000000000004E-3</v>
      </c>
      <c r="G347" s="6"/>
    </row>
    <row r="348" spans="1:7">
      <c r="A348" s="5">
        <v>43514</v>
      </c>
      <c r="B348" s="4">
        <v>3.1150000000000002</v>
      </c>
      <c r="C348" s="4">
        <v>3.17</v>
      </c>
      <c r="D348" s="4">
        <v>3.17</v>
      </c>
      <c r="E348" s="4">
        <v>3.09</v>
      </c>
      <c r="F348" s="6">
        <v>8.0999999999999996E-3</v>
      </c>
      <c r="G348" s="6"/>
    </row>
    <row r="349" spans="1:7">
      <c r="A349" s="5">
        <v>43511</v>
      </c>
      <c r="B349" s="4">
        <v>3.09</v>
      </c>
      <c r="C349" s="4">
        <v>3.1190000000000002</v>
      </c>
      <c r="D349" s="4">
        <v>3.1190000000000002</v>
      </c>
      <c r="E349" s="4">
        <v>3.08</v>
      </c>
      <c r="F349" s="6">
        <v>-1.6000000000000001E-3</v>
      </c>
      <c r="G349" s="6"/>
    </row>
    <row r="350" spans="1:7">
      <c r="A350" s="5">
        <v>43510</v>
      </c>
      <c r="B350" s="4">
        <v>3.0950000000000002</v>
      </c>
      <c r="C350" s="4">
        <v>3.121</v>
      </c>
      <c r="D350" s="4">
        <v>3.121</v>
      </c>
      <c r="E350" s="4">
        <v>3.0819999999999999</v>
      </c>
      <c r="F350" s="6">
        <v>5.9999999999999995E-4</v>
      </c>
      <c r="G350" s="6"/>
    </row>
    <row r="351" spans="1:7">
      <c r="A351" s="5">
        <v>43509</v>
      </c>
      <c r="B351" s="4">
        <v>3.093</v>
      </c>
      <c r="C351" s="4">
        <v>3.1320000000000001</v>
      </c>
      <c r="D351" s="4">
        <v>3.1320000000000001</v>
      </c>
      <c r="E351" s="4">
        <v>3.0910000000000002</v>
      </c>
      <c r="F351" s="6">
        <v>0</v>
      </c>
      <c r="G351" s="6"/>
    </row>
    <row r="352" spans="1:7">
      <c r="A352" s="5">
        <v>43508</v>
      </c>
      <c r="B352" s="4">
        <v>3.093</v>
      </c>
      <c r="C352" s="4">
        <v>3.16</v>
      </c>
      <c r="D352" s="4">
        <v>3.16</v>
      </c>
      <c r="E352" s="4">
        <v>3.09</v>
      </c>
      <c r="F352" s="6">
        <v>1E-3</v>
      </c>
      <c r="G352" s="6"/>
    </row>
    <row r="353" spans="1:7">
      <c r="A353" s="5">
        <v>43507</v>
      </c>
      <c r="B353" s="4">
        <v>3.09</v>
      </c>
      <c r="C353" s="4">
        <v>3.1440000000000001</v>
      </c>
      <c r="D353" s="4">
        <v>3.1440000000000001</v>
      </c>
      <c r="E353" s="4">
        <v>3.09</v>
      </c>
      <c r="F353" s="6">
        <v>-1.9E-2</v>
      </c>
      <c r="G353" s="6"/>
    </row>
    <row r="354" spans="1:7">
      <c r="A354" s="5">
        <v>43499</v>
      </c>
      <c r="B354" s="4">
        <v>3.15</v>
      </c>
      <c r="C354" s="4">
        <v>3.15</v>
      </c>
      <c r="D354" s="4">
        <v>3.15</v>
      </c>
      <c r="E354" s="4">
        <v>3.15</v>
      </c>
      <c r="F354" s="6">
        <v>4.7999999999999996E-3</v>
      </c>
      <c r="G354" s="6"/>
    </row>
    <row r="355" spans="1:7">
      <c r="A355" s="5">
        <v>43498</v>
      </c>
      <c r="B355" s="4">
        <v>3.1349999999999998</v>
      </c>
      <c r="C355" s="4">
        <v>3.15</v>
      </c>
      <c r="D355" s="4">
        <v>3.15</v>
      </c>
      <c r="E355" s="4">
        <v>3.1349999999999998</v>
      </c>
      <c r="F355" s="6">
        <v>-3.2000000000000002E-3</v>
      </c>
      <c r="G355" s="6"/>
    </row>
    <row r="356" spans="1:7">
      <c r="A356" s="5">
        <v>43497</v>
      </c>
      <c r="B356" s="4">
        <v>3.145</v>
      </c>
      <c r="C356" s="4">
        <v>3.1429999999999998</v>
      </c>
      <c r="D356" s="4">
        <v>3.157</v>
      </c>
      <c r="E356" s="4">
        <v>3.1429999999999998</v>
      </c>
      <c r="F356" s="6">
        <v>4.7999999999999996E-3</v>
      </c>
      <c r="G356" s="6"/>
    </row>
    <row r="357" spans="1:7">
      <c r="A357" s="5">
        <v>43496</v>
      </c>
      <c r="B357" s="4">
        <v>3.13</v>
      </c>
      <c r="C357" s="4">
        <v>3.1520000000000001</v>
      </c>
      <c r="D357" s="4">
        <v>3.157</v>
      </c>
      <c r="E357" s="4">
        <v>3.125</v>
      </c>
      <c r="F357" s="6">
        <v>-4.4999999999999997E-3</v>
      </c>
      <c r="G357" s="6"/>
    </row>
    <row r="358" spans="1:7">
      <c r="A358" s="5">
        <v>43495</v>
      </c>
      <c r="B358" s="4">
        <v>3.1440000000000001</v>
      </c>
      <c r="C358" s="4">
        <v>3.1640000000000001</v>
      </c>
      <c r="D358" s="4">
        <v>3.169</v>
      </c>
      <c r="E358" s="4">
        <v>3.1389999999999998</v>
      </c>
      <c r="F358" s="6">
        <v>-3.8E-3</v>
      </c>
      <c r="G358" s="6"/>
    </row>
    <row r="359" spans="1:7">
      <c r="A359" s="5">
        <v>43494</v>
      </c>
      <c r="B359" s="4">
        <v>3.1560000000000001</v>
      </c>
      <c r="C359" s="4">
        <v>3.1869999999999998</v>
      </c>
      <c r="D359" s="4">
        <v>3.1869999999999998</v>
      </c>
      <c r="E359" s="4">
        <v>3.1520000000000001</v>
      </c>
      <c r="F359" s="6">
        <v>-8.9999999999999998E-4</v>
      </c>
      <c r="G359" s="6"/>
    </row>
    <row r="360" spans="1:7">
      <c r="A360" s="5">
        <v>43493</v>
      </c>
      <c r="B360" s="4">
        <v>3.1589999999999998</v>
      </c>
      <c r="C360" s="4">
        <v>3.2</v>
      </c>
      <c r="D360" s="4">
        <v>3.2</v>
      </c>
      <c r="E360" s="4">
        <v>3.157</v>
      </c>
      <c r="F360" s="6">
        <v>5.9999999999999995E-4</v>
      </c>
      <c r="G360" s="6"/>
    </row>
    <row r="361" spans="1:7">
      <c r="A361" s="5">
        <v>43490</v>
      </c>
      <c r="B361" s="4">
        <v>3.157</v>
      </c>
      <c r="C361" s="4">
        <v>3.1779999999999999</v>
      </c>
      <c r="D361" s="4">
        <v>3.1779999999999999</v>
      </c>
      <c r="E361" s="4">
        <v>3.1509999999999998</v>
      </c>
      <c r="F361" s="6">
        <v>3.5000000000000001E-3</v>
      </c>
      <c r="G361" s="6"/>
    </row>
    <row r="362" spans="1:7">
      <c r="A362" s="5">
        <v>43489</v>
      </c>
      <c r="B362" s="4">
        <v>3.1459999999999999</v>
      </c>
      <c r="C362" s="4">
        <v>3.1549999999999998</v>
      </c>
      <c r="D362" s="4">
        <v>3.1589999999999998</v>
      </c>
      <c r="E362" s="4">
        <v>3.145</v>
      </c>
      <c r="F362" s="6">
        <v>-5.9999999999999995E-4</v>
      </c>
      <c r="G362" s="6"/>
    </row>
    <row r="363" spans="1:7">
      <c r="A363" s="5">
        <v>43488</v>
      </c>
      <c r="B363" s="4">
        <v>3.1480000000000001</v>
      </c>
      <c r="C363" s="4">
        <v>3.1549999999999998</v>
      </c>
      <c r="D363" s="4">
        <v>3.1549999999999998</v>
      </c>
      <c r="E363" s="4">
        <v>3.11</v>
      </c>
      <c r="F363" s="6">
        <v>5.7999999999999996E-3</v>
      </c>
      <c r="G363" s="6"/>
    </row>
    <row r="364" spans="1:7">
      <c r="A364" s="5">
        <v>43487</v>
      </c>
      <c r="B364" s="4">
        <v>3.13</v>
      </c>
      <c r="C364" s="4">
        <v>3.153</v>
      </c>
      <c r="D364" s="4">
        <v>3.153</v>
      </c>
      <c r="E364" s="4">
        <v>3.11</v>
      </c>
      <c r="F364" s="6">
        <v>6.4000000000000003E-3</v>
      </c>
      <c r="G364" s="6"/>
    </row>
    <row r="365" spans="1:7">
      <c r="A365" s="5">
        <v>43486</v>
      </c>
      <c r="B365" s="4">
        <v>3.11</v>
      </c>
      <c r="C365" s="4">
        <v>3.16</v>
      </c>
      <c r="D365" s="4">
        <v>3.16</v>
      </c>
      <c r="E365" s="4">
        <v>3.11</v>
      </c>
      <c r="F365" s="6">
        <v>-2.5999999999999999E-3</v>
      </c>
      <c r="G365" s="6"/>
    </row>
    <row r="366" spans="1:7">
      <c r="A366" s="5">
        <v>43483</v>
      </c>
      <c r="B366" s="4">
        <v>3.1179999999999999</v>
      </c>
      <c r="C366" s="4">
        <v>3.1469999999999998</v>
      </c>
      <c r="D366" s="4">
        <v>3.1469999999999998</v>
      </c>
      <c r="E366" s="4">
        <v>3.1110000000000002</v>
      </c>
      <c r="F366" s="6">
        <v>8.6999999999999994E-3</v>
      </c>
      <c r="G366" s="6"/>
    </row>
    <row r="367" spans="1:7">
      <c r="A367" s="5">
        <v>43482</v>
      </c>
      <c r="B367" s="4">
        <v>3.0910000000000002</v>
      </c>
      <c r="C367" s="4">
        <v>3.1230000000000002</v>
      </c>
      <c r="D367" s="4">
        <v>3.13</v>
      </c>
      <c r="E367" s="4">
        <v>3.0910000000000002</v>
      </c>
      <c r="F367" s="6">
        <v>-7.1000000000000004E-3</v>
      </c>
      <c r="G367" s="6"/>
    </row>
    <row r="368" spans="1:7">
      <c r="A368" s="5">
        <v>43481</v>
      </c>
      <c r="B368" s="4">
        <v>3.113</v>
      </c>
      <c r="C368" s="4">
        <v>3.1749999999999998</v>
      </c>
      <c r="D368" s="4">
        <v>3.1749999999999998</v>
      </c>
      <c r="E368" s="4">
        <v>3.113</v>
      </c>
      <c r="F368" s="6">
        <v>-1.21E-2</v>
      </c>
      <c r="G368" s="6"/>
    </row>
    <row r="369" spans="1:7">
      <c r="A369" s="5">
        <v>43480</v>
      </c>
      <c r="B369" s="4">
        <v>3.1509999999999998</v>
      </c>
      <c r="C369" s="4">
        <v>3.1560000000000001</v>
      </c>
      <c r="D369" s="4">
        <v>3.1720000000000002</v>
      </c>
      <c r="E369" s="4">
        <v>3.145</v>
      </c>
      <c r="F369" s="6">
        <v>2.8999999999999998E-3</v>
      </c>
      <c r="G369" s="6"/>
    </row>
    <row r="370" spans="1:7">
      <c r="A370" s="5">
        <v>43479</v>
      </c>
      <c r="B370" s="4">
        <v>3.1419999999999999</v>
      </c>
      <c r="C370" s="4">
        <v>3.2</v>
      </c>
      <c r="D370" s="4">
        <v>3.2</v>
      </c>
      <c r="E370" s="4">
        <v>3.14</v>
      </c>
      <c r="F370" s="6">
        <v>1.2999999999999999E-3</v>
      </c>
      <c r="G370" s="6"/>
    </row>
    <row r="371" spans="1:7">
      <c r="A371" s="5">
        <v>43476</v>
      </c>
      <c r="B371" s="4">
        <v>3.1379999999999999</v>
      </c>
      <c r="C371" s="4">
        <v>3.1480000000000001</v>
      </c>
      <c r="D371" s="4">
        <v>3.1480000000000001</v>
      </c>
      <c r="E371" s="4">
        <v>3.125</v>
      </c>
      <c r="F371" s="6">
        <v>-5.9999999999999995E-4</v>
      </c>
      <c r="G371" s="6"/>
    </row>
    <row r="372" spans="1:7">
      <c r="A372" s="5">
        <v>43475</v>
      </c>
      <c r="B372" s="4">
        <v>3.14</v>
      </c>
      <c r="C372" s="4">
        <v>3.14</v>
      </c>
      <c r="D372" s="4">
        <v>3.1429999999999998</v>
      </c>
      <c r="E372" s="4">
        <v>3.117</v>
      </c>
      <c r="F372" s="6">
        <v>3.2000000000000002E-3</v>
      </c>
      <c r="G372" s="6"/>
    </row>
    <row r="373" spans="1:7">
      <c r="A373" s="5">
        <v>43474</v>
      </c>
      <c r="B373" s="4">
        <v>3.13</v>
      </c>
      <c r="C373" s="4">
        <v>3.15</v>
      </c>
      <c r="D373" s="4">
        <v>3.173</v>
      </c>
      <c r="E373" s="4">
        <v>3.1280000000000001</v>
      </c>
      <c r="F373" s="6">
        <v>-5.7000000000000002E-3</v>
      </c>
      <c r="G373" s="6"/>
    </row>
    <row r="374" spans="1:7">
      <c r="A374" s="5">
        <v>43473</v>
      </c>
      <c r="B374" s="4">
        <v>3.1480000000000001</v>
      </c>
      <c r="C374" s="4">
        <v>3.1659999999999999</v>
      </c>
      <c r="D374" s="4">
        <v>3.1829999999999998</v>
      </c>
      <c r="E374" s="4">
        <v>3.1429999999999998</v>
      </c>
      <c r="F374" s="6">
        <v>-6.6E-3</v>
      </c>
      <c r="G374" s="6"/>
    </row>
    <row r="375" spans="1:7">
      <c r="A375" s="5">
        <v>43472</v>
      </c>
      <c r="B375" s="4">
        <v>3.169</v>
      </c>
      <c r="C375" s="4">
        <v>3.18</v>
      </c>
      <c r="D375" s="4">
        <v>3.2050000000000001</v>
      </c>
      <c r="E375" s="4">
        <v>3.169</v>
      </c>
      <c r="F375" s="6">
        <v>-2.2000000000000001E-3</v>
      </c>
      <c r="G375" s="6"/>
    </row>
    <row r="376" spans="1:7">
      <c r="A376" s="5">
        <v>43469</v>
      </c>
      <c r="B376" s="4">
        <v>3.1760000000000002</v>
      </c>
      <c r="C376" s="4">
        <v>3.1920000000000002</v>
      </c>
      <c r="D376" s="4">
        <v>3.198</v>
      </c>
      <c r="E376" s="4">
        <v>3.173</v>
      </c>
      <c r="F376" s="6">
        <v>-4.7000000000000002E-3</v>
      </c>
      <c r="G376" s="6"/>
    </row>
    <row r="377" spans="1:7">
      <c r="A377" s="5">
        <v>43468</v>
      </c>
      <c r="B377" s="4">
        <v>3.1909999999999998</v>
      </c>
      <c r="C377" s="4">
        <v>3.2</v>
      </c>
      <c r="D377" s="4">
        <v>3.2</v>
      </c>
      <c r="E377" s="4">
        <v>3.1680000000000001</v>
      </c>
      <c r="F377" s="6">
        <v>-3.7000000000000002E-3</v>
      </c>
      <c r="G377" s="6"/>
    </row>
    <row r="378" spans="1:7">
      <c r="A378" s="5">
        <v>43467</v>
      </c>
      <c r="B378" s="4">
        <v>3.2029999999999998</v>
      </c>
      <c r="C378" s="4">
        <v>3.28</v>
      </c>
      <c r="D378" s="4">
        <v>3.28</v>
      </c>
      <c r="E378" s="4">
        <v>3.1930000000000001</v>
      </c>
      <c r="F378" s="6">
        <v>-2.0500000000000001E-2</v>
      </c>
      <c r="G378" s="6"/>
    </row>
    <row r="379" spans="1:7">
      <c r="A379" s="5">
        <v>43463</v>
      </c>
      <c r="B379" s="4">
        <v>3.27</v>
      </c>
      <c r="C379" s="4">
        <v>3.27</v>
      </c>
      <c r="D379" s="4">
        <v>3.27</v>
      </c>
      <c r="E379" s="4">
        <v>3.27</v>
      </c>
      <c r="F379" s="6">
        <v>-8.9999999999999998E-4</v>
      </c>
      <c r="G379" s="6"/>
    </row>
    <row r="380" spans="1:7">
      <c r="A380" s="5">
        <v>43462</v>
      </c>
      <c r="B380" s="4">
        <v>3.2730000000000001</v>
      </c>
      <c r="C380" s="4">
        <v>3.3</v>
      </c>
      <c r="D380" s="4">
        <v>3.3</v>
      </c>
      <c r="E380" s="4">
        <v>3.2730000000000001</v>
      </c>
      <c r="F380" s="6">
        <v>-7.9000000000000008E-3</v>
      </c>
      <c r="G380" s="6"/>
    </row>
    <row r="381" spans="1:7">
      <c r="A381" s="5">
        <v>43461</v>
      </c>
      <c r="B381" s="4">
        <v>3.2989999999999999</v>
      </c>
      <c r="C381" s="4">
        <v>3.3889999999999998</v>
      </c>
      <c r="D381" s="4">
        <v>3.4</v>
      </c>
      <c r="E381" s="4">
        <v>3.2919999999999998</v>
      </c>
      <c r="F381" s="6">
        <v>-1.2E-2</v>
      </c>
      <c r="G381" s="6"/>
    </row>
    <row r="382" spans="1:7">
      <c r="A382" s="5">
        <v>43460</v>
      </c>
      <c r="B382" s="4">
        <v>3.339</v>
      </c>
      <c r="C382" s="4">
        <v>3.399</v>
      </c>
      <c r="D382" s="4">
        <v>3.399</v>
      </c>
      <c r="E382" s="4">
        <v>3.3359999999999999</v>
      </c>
      <c r="F382" s="6">
        <v>-5.4000000000000003E-3</v>
      </c>
      <c r="G382" s="6"/>
    </row>
    <row r="383" spans="1:7">
      <c r="A383" s="5">
        <v>43459</v>
      </c>
      <c r="B383" s="4">
        <v>3.3570000000000002</v>
      </c>
      <c r="C383" s="4">
        <v>3.3610000000000002</v>
      </c>
      <c r="D383" s="4">
        <v>3.3650000000000002</v>
      </c>
      <c r="E383" s="4">
        <v>3.351</v>
      </c>
      <c r="F383" s="6">
        <v>-8.9999999999999998E-4</v>
      </c>
      <c r="G383" s="6"/>
    </row>
    <row r="384" spans="1:7">
      <c r="A384" s="5">
        <v>43458</v>
      </c>
      <c r="B384" s="4">
        <v>3.36</v>
      </c>
      <c r="C384" s="4">
        <v>3.4</v>
      </c>
      <c r="D384" s="4">
        <v>3.4</v>
      </c>
      <c r="E384" s="4">
        <v>3.343</v>
      </c>
      <c r="F384" s="6">
        <v>1.5E-3</v>
      </c>
      <c r="G384" s="6"/>
    </row>
    <row r="385" spans="1:7">
      <c r="A385" s="5">
        <v>43455</v>
      </c>
      <c r="B385" s="4">
        <v>3.355</v>
      </c>
      <c r="C385" s="4">
        <v>3.387</v>
      </c>
      <c r="D385" s="4">
        <v>3.387</v>
      </c>
      <c r="E385" s="4">
        <v>3.3180000000000001</v>
      </c>
      <c r="F385" s="6">
        <v>3.8999999999999998E-3</v>
      </c>
      <c r="G385" s="6"/>
    </row>
    <row r="386" spans="1:7">
      <c r="A386" s="5">
        <v>43454</v>
      </c>
      <c r="B386" s="4">
        <v>3.3420000000000001</v>
      </c>
      <c r="C386" s="4">
        <v>3.4430000000000001</v>
      </c>
      <c r="D386" s="4">
        <v>3.4430000000000001</v>
      </c>
      <c r="E386" s="4">
        <v>3.3130000000000002</v>
      </c>
      <c r="F386" s="6">
        <v>-1.15E-2</v>
      </c>
      <c r="G386" s="6"/>
    </row>
    <row r="387" spans="1:7">
      <c r="A387" s="5">
        <v>43453</v>
      </c>
      <c r="B387" s="4">
        <v>3.3809999999999998</v>
      </c>
      <c r="C387" s="4">
        <v>3.4289999999999998</v>
      </c>
      <c r="D387" s="4">
        <v>3.4289999999999998</v>
      </c>
      <c r="E387" s="4">
        <v>3.3809999999999998</v>
      </c>
      <c r="F387" s="6">
        <v>-8.2000000000000007E-3</v>
      </c>
      <c r="G387" s="6"/>
    </row>
    <row r="388" spans="1:7">
      <c r="A388" s="5">
        <v>43452</v>
      </c>
      <c r="B388" s="4">
        <v>3.4089999999999998</v>
      </c>
      <c r="C388" s="4">
        <v>3.4169999999999998</v>
      </c>
      <c r="D388" s="4">
        <v>3.4329999999999998</v>
      </c>
      <c r="E388" s="4">
        <v>3.3980000000000001</v>
      </c>
      <c r="F388" s="6">
        <v>2.0999999999999999E-3</v>
      </c>
      <c r="G388" s="6"/>
    </row>
    <row r="389" spans="1:7">
      <c r="A389" s="5">
        <v>43451</v>
      </c>
      <c r="B389" s="4">
        <v>3.4020000000000001</v>
      </c>
      <c r="C389" s="4">
        <v>3.42</v>
      </c>
      <c r="D389" s="4">
        <v>3.42</v>
      </c>
      <c r="E389" s="4">
        <v>3.375</v>
      </c>
      <c r="F389" s="6">
        <v>9.7999999999999997E-3</v>
      </c>
      <c r="G389" s="6"/>
    </row>
    <row r="390" spans="1:7">
      <c r="A390" s="5">
        <v>43448</v>
      </c>
      <c r="B390" s="4">
        <v>3.3690000000000002</v>
      </c>
      <c r="C390" s="4">
        <v>3.36</v>
      </c>
      <c r="D390" s="4">
        <v>3.3719999999999999</v>
      </c>
      <c r="E390" s="4">
        <v>3.3410000000000002</v>
      </c>
      <c r="F390" s="6">
        <v>8.6999999999999994E-3</v>
      </c>
      <c r="G390" s="6"/>
    </row>
    <row r="391" spans="1:7">
      <c r="A391" s="5">
        <v>43447</v>
      </c>
      <c r="B391" s="4">
        <v>3.34</v>
      </c>
      <c r="C391" s="4">
        <v>3.3220000000000001</v>
      </c>
      <c r="D391" s="4">
        <v>3.34</v>
      </c>
      <c r="E391" s="4">
        <v>3.3130000000000002</v>
      </c>
      <c r="F391" s="6">
        <v>1.3299999999999999E-2</v>
      </c>
      <c r="G391" s="6"/>
    </row>
    <row r="392" spans="1:7">
      <c r="A392" s="5">
        <v>43446</v>
      </c>
      <c r="B392" s="4">
        <v>3.2959999999999998</v>
      </c>
      <c r="C392" s="4">
        <v>3.3109999999999999</v>
      </c>
      <c r="D392" s="4">
        <v>3.3290000000000002</v>
      </c>
      <c r="E392" s="4">
        <v>3.2959999999999998</v>
      </c>
      <c r="F392" s="6">
        <v>-8.9999999999999998E-4</v>
      </c>
      <c r="G392" s="6"/>
    </row>
    <row r="393" spans="1:7">
      <c r="A393" s="5">
        <v>43445</v>
      </c>
      <c r="B393" s="4">
        <v>3.2989999999999999</v>
      </c>
      <c r="C393" s="4">
        <v>3.3410000000000002</v>
      </c>
      <c r="D393" s="4">
        <v>3.3410000000000002</v>
      </c>
      <c r="E393" s="4">
        <v>3.2879999999999998</v>
      </c>
      <c r="F393" s="6">
        <v>-3.0000000000000001E-3</v>
      </c>
      <c r="G393" s="6"/>
    </row>
    <row r="394" spans="1:7">
      <c r="A394" s="5">
        <v>43444</v>
      </c>
      <c r="B394" s="4">
        <v>3.3090000000000002</v>
      </c>
      <c r="C394" s="4">
        <v>3.36</v>
      </c>
      <c r="D394" s="4">
        <v>3.36</v>
      </c>
      <c r="E394" s="4">
        <v>3.2679999999999998</v>
      </c>
      <c r="F394" s="6">
        <v>-4.4999999999999997E-3</v>
      </c>
      <c r="G394" s="6"/>
    </row>
    <row r="395" spans="1:7">
      <c r="A395" s="5">
        <v>43442</v>
      </c>
      <c r="B395" s="4">
        <v>3.3239999999999998</v>
      </c>
      <c r="C395" s="4">
        <v>3.3239999999999998</v>
      </c>
      <c r="D395" s="4">
        <v>3.3239999999999998</v>
      </c>
      <c r="E395" s="4">
        <v>3.3239999999999998</v>
      </c>
      <c r="F395" s="6">
        <v>3.0000000000000001E-3</v>
      </c>
      <c r="G395" s="6"/>
    </row>
    <row r="396" spans="1:7">
      <c r="A396" s="5">
        <v>43441</v>
      </c>
      <c r="B396" s="4">
        <v>3.3140000000000001</v>
      </c>
      <c r="C396" s="4">
        <v>3.31</v>
      </c>
      <c r="D396" s="4">
        <v>3.34</v>
      </c>
      <c r="E396" s="4">
        <v>3.31</v>
      </c>
      <c r="F396" s="6">
        <v>-4.4999999999999997E-3</v>
      </c>
      <c r="G396" s="6"/>
    </row>
    <row r="397" spans="1:7">
      <c r="A397" s="5">
        <v>43440</v>
      </c>
      <c r="B397" s="4">
        <v>3.3290000000000002</v>
      </c>
      <c r="C397" s="4">
        <v>3.375</v>
      </c>
      <c r="D397" s="4">
        <v>3.375</v>
      </c>
      <c r="E397" s="4">
        <v>3.31</v>
      </c>
      <c r="F397" s="6">
        <v>-4.7999999999999996E-3</v>
      </c>
      <c r="G397" s="6"/>
    </row>
    <row r="398" spans="1:7">
      <c r="A398" s="5">
        <v>43439</v>
      </c>
      <c r="B398" s="4">
        <v>3.3450000000000002</v>
      </c>
      <c r="C398" s="4">
        <v>3.3479999999999999</v>
      </c>
      <c r="D398" s="4">
        <v>3.37</v>
      </c>
      <c r="E398" s="4">
        <v>3.3330000000000002</v>
      </c>
      <c r="F398" s="6">
        <v>0</v>
      </c>
      <c r="G398" s="6"/>
    </row>
    <row r="399" spans="1:7">
      <c r="A399" s="5">
        <v>43438</v>
      </c>
      <c r="B399" s="4">
        <v>3.3450000000000002</v>
      </c>
      <c r="C399" s="4">
        <v>3.44</v>
      </c>
      <c r="D399" s="4">
        <v>3.44</v>
      </c>
      <c r="E399" s="4">
        <v>3.3450000000000002</v>
      </c>
      <c r="F399" s="6">
        <v>-1.5299999999999999E-2</v>
      </c>
      <c r="G399" s="6"/>
    </row>
    <row r="400" spans="1:7">
      <c r="A400" s="5">
        <v>43437</v>
      </c>
      <c r="B400" s="4">
        <v>3.3969999999999998</v>
      </c>
      <c r="C400" s="4">
        <v>3.42</v>
      </c>
      <c r="D400" s="4">
        <v>3.42</v>
      </c>
      <c r="E400" s="4">
        <v>3.3860000000000001</v>
      </c>
      <c r="F400" s="6">
        <v>5.0000000000000001E-3</v>
      </c>
      <c r="G400" s="6"/>
    </row>
    <row r="401" spans="1:7">
      <c r="A401" s="5">
        <v>43436</v>
      </c>
      <c r="B401" s="4">
        <v>3.38</v>
      </c>
      <c r="C401" s="4">
        <v>3.38</v>
      </c>
      <c r="D401" s="4">
        <v>3.38</v>
      </c>
      <c r="E401" s="4">
        <v>3.38</v>
      </c>
      <c r="F401" s="6">
        <v>-7.3000000000000001E-3</v>
      </c>
      <c r="G401" s="6"/>
    </row>
    <row r="402" spans="1:7">
      <c r="A402" s="5">
        <v>43435</v>
      </c>
      <c r="B402" s="4">
        <v>3.4049999999999998</v>
      </c>
      <c r="C402" s="4">
        <v>3.4049999999999998</v>
      </c>
      <c r="D402" s="4">
        <v>3.4049999999999998</v>
      </c>
      <c r="E402" s="4">
        <v>3.4049999999999998</v>
      </c>
      <c r="F402" s="6">
        <v>2.0999999999999999E-3</v>
      </c>
      <c r="G402" s="6"/>
    </row>
    <row r="403" spans="1:7">
      <c r="A403" s="5">
        <v>43434</v>
      </c>
      <c r="B403" s="4">
        <v>3.3980000000000001</v>
      </c>
      <c r="C403" s="4">
        <v>3.41</v>
      </c>
      <c r="D403" s="4">
        <v>3.41</v>
      </c>
      <c r="E403" s="4">
        <v>3.3919999999999999</v>
      </c>
      <c r="F403" s="6">
        <v>-1.5E-3</v>
      </c>
      <c r="G403" s="6"/>
    </row>
    <row r="404" spans="1:7">
      <c r="A404" s="5">
        <v>43433</v>
      </c>
      <c r="B404" s="4">
        <v>3.403</v>
      </c>
      <c r="C404" s="4">
        <v>3.415</v>
      </c>
      <c r="D404" s="4">
        <v>3.423</v>
      </c>
      <c r="E404" s="4">
        <v>3.3969999999999998</v>
      </c>
      <c r="F404" s="6">
        <v>-1.5E-3</v>
      </c>
      <c r="G404" s="6"/>
    </row>
    <row r="405" spans="1:7">
      <c r="A405" s="5">
        <v>43432</v>
      </c>
      <c r="B405" s="4">
        <v>3.4079999999999999</v>
      </c>
      <c r="C405" s="4">
        <v>3.4580000000000002</v>
      </c>
      <c r="D405" s="4">
        <v>3.4580000000000002</v>
      </c>
      <c r="E405" s="4">
        <v>3.4079999999999999</v>
      </c>
      <c r="F405" s="6">
        <v>-9.9000000000000008E-3</v>
      </c>
      <c r="G405" s="6"/>
    </row>
    <row r="406" spans="1:7">
      <c r="A406" s="5">
        <v>43431</v>
      </c>
      <c r="B406" s="4">
        <v>3.4420000000000002</v>
      </c>
      <c r="C406" s="4">
        <v>3.4430000000000001</v>
      </c>
      <c r="D406" s="4">
        <v>3.456</v>
      </c>
      <c r="E406" s="4">
        <v>3.431</v>
      </c>
      <c r="F406" s="6">
        <v>5.0000000000000001E-3</v>
      </c>
      <c r="G406" s="6"/>
    </row>
    <row r="407" spans="1:7">
      <c r="A407" s="5">
        <v>43430</v>
      </c>
      <c r="B407" s="4">
        <v>3.4249999999999998</v>
      </c>
      <c r="C407" s="4">
        <v>3.47</v>
      </c>
      <c r="D407" s="4">
        <v>3.47</v>
      </c>
      <c r="E407" s="4">
        <v>3.4079999999999999</v>
      </c>
      <c r="F407" s="6">
        <v>1.5E-3</v>
      </c>
      <c r="G407" s="6"/>
    </row>
    <row r="408" spans="1:7">
      <c r="A408" s="5">
        <v>43427</v>
      </c>
      <c r="B408" s="4">
        <v>3.42</v>
      </c>
      <c r="C408" s="4">
        <v>3.41</v>
      </c>
      <c r="D408" s="4">
        <v>3.4279999999999999</v>
      </c>
      <c r="E408" s="4">
        <v>3.38</v>
      </c>
      <c r="F408" s="6">
        <v>5.0000000000000001E-3</v>
      </c>
      <c r="G408" s="6"/>
    </row>
    <row r="409" spans="1:7">
      <c r="A409" s="5">
        <v>43426</v>
      </c>
      <c r="B409" s="4">
        <v>3.403</v>
      </c>
      <c r="C409" s="4">
        <v>3.4249999999999998</v>
      </c>
      <c r="D409" s="4">
        <v>3.4249999999999998</v>
      </c>
      <c r="E409" s="4">
        <v>3.3919999999999999</v>
      </c>
      <c r="F409" s="6">
        <v>2.0999999999999999E-3</v>
      </c>
      <c r="G409" s="6"/>
    </row>
    <row r="410" spans="1:7">
      <c r="A410" s="5">
        <v>43425</v>
      </c>
      <c r="B410" s="4">
        <v>3.3959999999999999</v>
      </c>
      <c r="C410" s="4">
        <v>3.4</v>
      </c>
      <c r="D410" s="4">
        <v>3.42</v>
      </c>
      <c r="E410" s="4">
        <v>3.3809999999999998</v>
      </c>
      <c r="F410" s="6">
        <v>5.9999999999999995E-4</v>
      </c>
      <c r="G410" s="6"/>
    </row>
    <row r="411" spans="1:7">
      <c r="A411" s="5">
        <v>43424</v>
      </c>
      <c r="B411" s="4">
        <v>3.3940000000000001</v>
      </c>
      <c r="C411" s="4">
        <v>3.4249999999999998</v>
      </c>
      <c r="D411" s="4">
        <v>3.4249999999999998</v>
      </c>
      <c r="E411" s="4">
        <v>3.387</v>
      </c>
      <c r="F411" s="6">
        <v>3.3E-3</v>
      </c>
      <c r="G411" s="6"/>
    </row>
    <row r="412" spans="1:7">
      <c r="A412" s="5">
        <v>43423</v>
      </c>
      <c r="B412" s="4">
        <v>3.383</v>
      </c>
      <c r="C412" s="4">
        <v>3.3650000000000002</v>
      </c>
      <c r="D412" s="4">
        <v>3.4049999999999998</v>
      </c>
      <c r="E412" s="4">
        <v>3.35</v>
      </c>
      <c r="F412" s="6">
        <v>5.3E-3</v>
      </c>
      <c r="G412" s="6"/>
    </row>
    <row r="413" spans="1:7">
      <c r="A413" s="5">
        <v>43422</v>
      </c>
      <c r="B413" s="4">
        <v>3.3650000000000002</v>
      </c>
      <c r="C413" s="4">
        <v>3.3650000000000002</v>
      </c>
      <c r="D413" s="4">
        <v>3.3650000000000002</v>
      </c>
      <c r="E413" s="4">
        <v>3.3650000000000002</v>
      </c>
      <c r="F413" s="6">
        <v>2.9999999999999997E-4</v>
      </c>
      <c r="G413" s="6"/>
    </row>
    <row r="414" spans="1:7">
      <c r="A414" s="5">
        <v>43421</v>
      </c>
      <c r="B414" s="4">
        <v>3.3639999999999999</v>
      </c>
      <c r="C414" s="4">
        <v>3.3639999999999999</v>
      </c>
      <c r="D414" s="4">
        <v>3.3639999999999999</v>
      </c>
      <c r="E414" s="4">
        <v>3.3639999999999999</v>
      </c>
      <c r="F414" s="6">
        <v>-5.9999999999999995E-4</v>
      </c>
      <c r="G414" s="6"/>
    </row>
    <row r="415" spans="1:7">
      <c r="A415" s="5">
        <v>43420</v>
      </c>
      <c r="B415" s="4">
        <v>3.3660000000000001</v>
      </c>
      <c r="C415" s="4">
        <v>3.4750000000000001</v>
      </c>
      <c r="D415" s="4">
        <v>3.4750000000000001</v>
      </c>
      <c r="E415" s="4">
        <v>3.3580000000000001</v>
      </c>
      <c r="F415" s="6">
        <v>-1.78E-2</v>
      </c>
      <c r="G415" s="6"/>
    </row>
    <row r="416" spans="1:7">
      <c r="A416" s="5">
        <v>43419</v>
      </c>
      <c r="B416" s="4">
        <v>3.427</v>
      </c>
      <c r="C416" s="4">
        <v>3.508</v>
      </c>
      <c r="D416" s="4">
        <v>3.508</v>
      </c>
      <c r="E416" s="4">
        <v>3.427</v>
      </c>
      <c r="F416" s="6">
        <v>-8.6999999999999994E-3</v>
      </c>
      <c r="G416" s="6"/>
    </row>
    <row r="417" spans="1:7">
      <c r="A417" s="5">
        <v>43418</v>
      </c>
      <c r="B417" s="4">
        <v>3.4569999999999999</v>
      </c>
      <c r="C417" s="4">
        <v>3.5219999999999998</v>
      </c>
      <c r="D417" s="4">
        <v>3.5219999999999998</v>
      </c>
      <c r="E417" s="4">
        <v>3.448</v>
      </c>
      <c r="F417" s="6">
        <v>-1.2800000000000001E-2</v>
      </c>
      <c r="G417" s="6"/>
    </row>
    <row r="418" spans="1:7">
      <c r="A418" s="5">
        <v>43417</v>
      </c>
      <c r="B418" s="4">
        <v>3.5019999999999998</v>
      </c>
      <c r="C418" s="4">
        <v>3.5249999999999999</v>
      </c>
      <c r="D418" s="4">
        <v>3.532</v>
      </c>
      <c r="E418" s="4">
        <v>3.5019999999999998</v>
      </c>
      <c r="F418" s="6">
        <v>1.6999999999999999E-3</v>
      </c>
      <c r="G418" s="6"/>
    </row>
    <row r="419" spans="1:7">
      <c r="A419" s="5">
        <v>43416</v>
      </c>
      <c r="B419" s="4">
        <v>3.496</v>
      </c>
      <c r="C419" s="4">
        <v>3.52</v>
      </c>
      <c r="D419" s="4">
        <v>3.52</v>
      </c>
      <c r="E419" s="4">
        <v>3.4940000000000002</v>
      </c>
      <c r="F419" s="6">
        <v>-1.1000000000000001E-3</v>
      </c>
      <c r="G419" s="6"/>
    </row>
    <row r="420" spans="1:7">
      <c r="A420" s="5">
        <v>43413</v>
      </c>
      <c r="B420" s="4">
        <v>3.5</v>
      </c>
      <c r="C420" s="4">
        <v>3.5169999999999999</v>
      </c>
      <c r="D420" s="4">
        <v>3.5169999999999999</v>
      </c>
      <c r="E420" s="4">
        <v>3.4969999999999999</v>
      </c>
      <c r="F420" s="6">
        <v>-2.8E-3</v>
      </c>
      <c r="G420" s="6"/>
    </row>
    <row r="421" spans="1:7">
      <c r="A421" s="5">
        <v>43412</v>
      </c>
      <c r="B421" s="4">
        <v>3.51</v>
      </c>
      <c r="C421" s="4">
        <v>3.5489999999999999</v>
      </c>
      <c r="D421" s="4">
        <v>3.57</v>
      </c>
      <c r="E421" s="4">
        <v>3.5009999999999999</v>
      </c>
      <c r="F421" s="6">
        <v>-3.0999999999999999E-3</v>
      </c>
      <c r="G421" s="6"/>
    </row>
    <row r="422" spans="1:7">
      <c r="A422" s="5">
        <v>43411</v>
      </c>
      <c r="B422" s="4">
        <v>3.5209999999999999</v>
      </c>
      <c r="C422" s="4">
        <v>3.5489999999999999</v>
      </c>
      <c r="D422" s="4">
        <v>3.57</v>
      </c>
      <c r="E422" s="4">
        <v>3.5209999999999999</v>
      </c>
      <c r="F422" s="6">
        <v>-5.8999999999999999E-3</v>
      </c>
      <c r="G422" s="6"/>
    </row>
    <row r="423" spans="1:7">
      <c r="A423" s="5">
        <v>43410</v>
      </c>
      <c r="B423" s="4">
        <v>3.5419999999999998</v>
      </c>
      <c r="C423" s="4">
        <v>3.5880000000000001</v>
      </c>
      <c r="D423" s="4">
        <v>3.5880000000000001</v>
      </c>
      <c r="E423" s="4">
        <v>3.5419999999999998</v>
      </c>
      <c r="F423" s="6">
        <v>-4.4999999999999997E-3</v>
      </c>
      <c r="G423" s="6"/>
    </row>
    <row r="424" spans="1:7">
      <c r="A424" s="5">
        <v>43409</v>
      </c>
      <c r="B424" s="4">
        <v>3.5579999999999998</v>
      </c>
      <c r="C424" s="4">
        <v>3.5529999999999999</v>
      </c>
      <c r="D424" s="4">
        <v>3.5830000000000002</v>
      </c>
      <c r="E424" s="4">
        <v>3.5449999999999999</v>
      </c>
      <c r="F424" s="6">
        <v>2E-3</v>
      </c>
      <c r="G424" s="6"/>
    </row>
    <row r="425" spans="1:7">
      <c r="A425" s="5">
        <v>43406</v>
      </c>
      <c r="B425" s="4">
        <v>3.5510000000000002</v>
      </c>
      <c r="C425" s="4">
        <v>3.5489999999999999</v>
      </c>
      <c r="D425" s="4">
        <v>3.5529999999999999</v>
      </c>
      <c r="E425" s="4">
        <v>3.5289999999999999</v>
      </c>
      <c r="F425" s="6">
        <v>8.2000000000000007E-3</v>
      </c>
      <c r="G425" s="6"/>
    </row>
    <row r="426" spans="1:7">
      <c r="A426" s="5">
        <v>43405</v>
      </c>
      <c r="B426" s="4">
        <v>3.5219999999999998</v>
      </c>
      <c r="C426" s="4">
        <v>3.5619999999999998</v>
      </c>
      <c r="D426" s="4">
        <v>3.5619999999999998</v>
      </c>
      <c r="E426" s="4">
        <v>3.5219999999999998</v>
      </c>
      <c r="F426" s="6">
        <v>-3.0999999999999999E-3</v>
      </c>
      <c r="G426" s="6"/>
    </row>
    <row r="427" spans="1:7">
      <c r="A427" s="5">
        <v>43404</v>
      </c>
      <c r="B427" s="4">
        <v>3.5329999999999999</v>
      </c>
      <c r="C427" s="4">
        <v>3.5670000000000002</v>
      </c>
      <c r="D427" s="4">
        <v>3.5670000000000002</v>
      </c>
      <c r="E427" s="4">
        <v>3.5289999999999999</v>
      </c>
      <c r="F427" s="6">
        <v>-3.0999999999999999E-3</v>
      </c>
      <c r="G427" s="6"/>
    </row>
    <row r="428" spans="1:7">
      <c r="A428" s="5">
        <v>43403</v>
      </c>
      <c r="B428" s="4">
        <v>3.544</v>
      </c>
      <c r="C428" s="4">
        <v>3.593</v>
      </c>
      <c r="D428" s="4">
        <v>3.593</v>
      </c>
      <c r="E428" s="4">
        <v>3.5249999999999999</v>
      </c>
      <c r="F428" s="6">
        <v>1.1000000000000001E-3</v>
      </c>
      <c r="G428" s="6"/>
    </row>
    <row r="429" spans="1:7">
      <c r="A429" s="5">
        <v>43402</v>
      </c>
      <c r="B429" s="4">
        <v>3.54</v>
      </c>
      <c r="C429" s="4">
        <v>3.65</v>
      </c>
      <c r="D429" s="4">
        <v>3.65</v>
      </c>
      <c r="E429" s="4">
        <v>3.5379999999999998</v>
      </c>
      <c r="F429" s="6">
        <v>-3.3999999999999998E-3</v>
      </c>
      <c r="G429" s="6"/>
    </row>
    <row r="430" spans="1:7">
      <c r="A430" s="5">
        <v>43399</v>
      </c>
      <c r="B430" s="4">
        <v>3.552</v>
      </c>
      <c r="C430" s="4">
        <v>3.5870000000000002</v>
      </c>
      <c r="D430" s="4">
        <v>3.5870000000000002</v>
      </c>
      <c r="E430" s="4">
        <v>3.552</v>
      </c>
      <c r="F430" s="6">
        <v>-4.1999999999999997E-3</v>
      </c>
      <c r="G430" s="6"/>
    </row>
    <row r="431" spans="1:7">
      <c r="A431" s="5">
        <v>43398</v>
      </c>
      <c r="B431" s="4">
        <v>3.5670000000000002</v>
      </c>
      <c r="C431" s="4">
        <v>3.5529999999999999</v>
      </c>
      <c r="D431" s="4">
        <v>3.5680000000000001</v>
      </c>
      <c r="E431" s="4">
        <v>3.5449999999999999</v>
      </c>
      <c r="F431" s="6">
        <v>-8.0000000000000004E-4</v>
      </c>
      <c r="G431" s="6"/>
    </row>
    <row r="432" spans="1:7">
      <c r="A432" s="5">
        <v>43397</v>
      </c>
      <c r="B432" s="4">
        <v>3.57</v>
      </c>
      <c r="C432" s="4">
        <v>3.6080000000000001</v>
      </c>
      <c r="D432" s="4">
        <v>3.6110000000000002</v>
      </c>
      <c r="E432" s="4">
        <v>3.5680000000000001</v>
      </c>
      <c r="F432" s="6">
        <v>-8.6E-3</v>
      </c>
      <c r="G432" s="6"/>
    </row>
    <row r="433" spans="1:7">
      <c r="A433" s="5">
        <v>43396</v>
      </c>
      <c r="B433" s="4">
        <v>3.601</v>
      </c>
      <c r="C433" s="4">
        <v>3.65</v>
      </c>
      <c r="D433" s="4">
        <v>3.65</v>
      </c>
      <c r="E433" s="4">
        <v>3.601</v>
      </c>
      <c r="F433" s="6">
        <v>2.2000000000000001E-3</v>
      </c>
      <c r="G433" s="6"/>
    </row>
    <row r="434" spans="1:7">
      <c r="A434" s="5">
        <v>43395</v>
      </c>
      <c r="B434" s="4">
        <v>3.593</v>
      </c>
      <c r="C434" s="4">
        <v>3.61</v>
      </c>
      <c r="D434" s="4">
        <v>3.61</v>
      </c>
      <c r="E434" s="4">
        <v>3.593</v>
      </c>
      <c r="F434" s="6">
        <v>2.8E-3</v>
      </c>
      <c r="G434" s="6"/>
    </row>
    <row r="435" spans="1:7">
      <c r="A435" s="5">
        <v>43392</v>
      </c>
      <c r="B435" s="4">
        <v>3.5830000000000002</v>
      </c>
      <c r="C435" s="4">
        <v>3.63</v>
      </c>
      <c r="D435" s="4">
        <v>3.63</v>
      </c>
      <c r="E435" s="4">
        <v>3.5550000000000002</v>
      </c>
      <c r="F435" s="6">
        <v>1.4E-3</v>
      </c>
      <c r="G435" s="6"/>
    </row>
    <row r="436" spans="1:7">
      <c r="A436" s="5">
        <v>43391</v>
      </c>
      <c r="B436" s="4">
        <v>3.5779999999999998</v>
      </c>
      <c r="C436" s="4">
        <v>3.6160000000000001</v>
      </c>
      <c r="D436" s="4">
        <v>3.6160000000000001</v>
      </c>
      <c r="E436" s="4">
        <v>3.5779999999999998</v>
      </c>
      <c r="F436" s="6">
        <v>-5.0000000000000001E-3</v>
      </c>
      <c r="G436" s="6"/>
    </row>
    <row r="437" spans="1:7">
      <c r="A437" s="5">
        <v>43390</v>
      </c>
      <c r="B437" s="4">
        <v>3.5960000000000001</v>
      </c>
      <c r="C437" s="4">
        <v>3.6419999999999999</v>
      </c>
      <c r="D437" s="4">
        <v>3.6419999999999999</v>
      </c>
      <c r="E437" s="4">
        <v>3.5939999999999999</v>
      </c>
      <c r="F437" s="6">
        <v>-3.0000000000000001E-3</v>
      </c>
      <c r="G437" s="6"/>
    </row>
    <row r="438" spans="1:7">
      <c r="A438" s="5">
        <v>43389</v>
      </c>
      <c r="B438" s="4">
        <v>3.6070000000000002</v>
      </c>
      <c r="C438" s="4">
        <v>3.6440000000000001</v>
      </c>
      <c r="D438" s="4">
        <v>3.6440000000000001</v>
      </c>
      <c r="E438" s="4">
        <v>3.6070000000000002</v>
      </c>
      <c r="F438" s="6">
        <v>-2.8E-3</v>
      </c>
      <c r="G438" s="6"/>
    </row>
    <row r="439" spans="1:7">
      <c r="A439" s="5">
        <v>43388</v>
      </c>
      <c r="B439" s="4">
        <v>3.617</v>
      </c>
      <c r="C439" s="4">
        <v>3.62</v>
      </c>
      <c r="D439" s="4">
        <v>3.62</v>
      </c>
      <c r="E439" s="4">
        <v>3.5979999999999999</v>
      </c>
      <c r="F439" s="6">
        <v>3.3E-3</v>
      </c>
      <c r="G439" s="6"/>
    </row>
    <row r="440" spans="1:7">
      <c r="A440" s="5">
        <v>43385</v>
      </c>
      <c r="B440" s="4">
        <v>3.605</v>
      </c>
      <c r="C440" s="4">
        <v>3.6680000000000001</v>
      </c>
      <c r="D440" s="4">
        <v>3.6680000000000001</v>
      </c>
      <c r="E440" s="4">
        <v>3.5830000000000002</v>
      </c>
      <c r="F440" s="6">
        <v>-4.1000000000000003E-3</v>
      </c>
      <c r="G440" s="6"/>
    </row>
    <row r="441" spans="1:7">
      <c r="A441" s="5">
        <v>43384</v>
      </c>
      <c r="B441" s="4">
        <v>3.62</v>
      </c>
      <c r="C441" s="4">
        <v>3.6549999999999998</v>
      </c>
      <c r="D441" s="4">
        <v>3.6549999999999998</v>
      </c>
      <c r="E441" s="4">
        <v>3.6</v>
      </c>
      <c r="F441" s="6">
        <v>-2.2000000000000001E-3</v>
      </c>
      <c r="G441" s="6"/>
    </row>
    <row r="442" spans="1:7">
      <c r="A442" s="5">
        <v>43383</v>
      </c>
      <c r="B442" s="4">
        <v>3.6280000000000001</v>
      </c>
      <c r="C442" s="4">
        <v>3.649</v>
      </c>
      <c r="D442" s="4">
        <v>3.6640000000000001</v>
      </c>
      <c r="E442" s="4">
        <v>3.6280000000000001</v>
      </c>
      <c r="F442" s="6">
        <v>-5.4999999999999997E-3</v>
      </c>
      <c r="G442" s="6"/>
    </row>
    <row r="443" spans="1:7">
      <c r="A443" s="5">
        <v>43382</v>
      </c>
      <c r="B443" s="4">
        <v>3.6480000000000001</v>
      </c>
      <c r="C443" s="4">
        <v>3.66</v>
      </c>
      <c r="D443" s="4">
        <v>3.66</v>
      </c>
      <c r="E443" s="4">
        <v>3.6360000000000001</v>
      </c>
      <c r="F443" s="6">
        <v>5.7999999999999996E-3</v>
      </c>
      <c r="G443" s="6"/>
    </row>
    <row r="444" spans="1:7">
      <c r="A444" s="5">
        <v>43381</v>
      </c>
      <c r="B444" s="4">
        <v>3.6269999999999998</v>
      </c>
      <c r="C444" s="4">
        <v>3.64</v>
      </c>
      <c r="D444" s="4">
        <v>3.65</v>
      </c>
      <c r="E444" s="4">
        <v>3.6269999999999998</v>
      </c>
      <c r="F444" s="6">
        <v>-7.7000000000000002E-3</v>
      </c>
      <c r="G444" s="6"/>
    </row>
    <row r="445" spans="1:7">
      <c r="A445" s="5">
        <v>43373</v>
      </c>
      <c r="B445" s="4">
        <v>3.6549999999999998</v>
      </c>
      <c r="C445" s="4">
        <v>3.66</v>
      </c>
      <c r="D445" s="4">
        <v>3.66</v>
      </c>
      <c r="E445" s="4">
        <v>3.64</v>
      </c>
      <c r="F445" s="6">
        <v>2.7000000000000001E-3</v>
      </c>
      <c r="G445" s="6"/>
    </row>
    <row r="446" spans="1:7">
      <c r="A446" s="5">
        <v>43372</v>
      </c>
      <c r="B446" s="4">
        <v>3.645</v>
      </c>
      <c r="C446" s="4">
        <v>3.653</v>
      </c>
      <c r="D446" s="4">
        <v>3.6760000000000002</v>
      </c>
      <c r="E446" s="4">
        <v>3.6339999999999999</v>
      </c>
      <c r="F446" s="6">
        <v>-2.2000000000000001E-3</v>
      </c>
      <c r="G446" s="6"/>
    </row>
    <row r="447" spans="1:7">
      <c r="A447" s="5">
        <v>43371</v>
      </c>
      <c r="B447" s="4">
        <v>3.653</v>
      </c>
      <c r="C447" s="4">
        <v>3.6619999999999999</v>
      </c>
      <c r="D447" s="4">
        <v>3.673</v>
      </c>
      <c r="E447" s="4">
        <v>3.6509999999999998</v>
      </c>
      <c r="F447" s="6">
        <v>-2.5000000000000001E-3</v>
      </c>
      <c r="G447" s="6"/>
    </row>
    <row r="448" spans="1:7">
      <c r="A448" s="5">
        <v>43370</v>
      </c>
      <c r="B448" s="4">
        <v>3.6619999999999999</v>
      </c>
      <c r="C448" s="4">
        <v>3.7029999999999998</v>
      </c>
      <c r="D448" s="4">
        <v>3.7029999999999998</v>
      </c>
      <c r="E448" s="4">
        <v>3.661</v>
      </c>
      <c r="F448" s="6">
        <v>-5.1999999999999998E-3</v>
      </c>
      <c r="G448" s="6"/>
    </row>
    <row r="449" spans="1:7">
      <c r="A449" s="5">
        <v>43369</v>
      </c>
      <c r="B449" s="4">
        <v>3.681</v>
      </c>
      <c r="C449" s="4">
        <v>3.722</v>
      </c>
      <c r="D449" s="4">
        <v>3.722</v>
      </c>
      <c r="E449" s="4">
        <v>3.681</v>
      </c>
      <c r="F449" s="6">
        <v>-4.1000000000000003E-3</v>
      </c>
      <c r="G449" s="6"/>
    </row>
    <row r="450" spans="1:7">
      <c r="A450" s="5">
        <v>43368</v>
      </c>
      <c r="B450" s="4">
        <v>3.6960000000000002</v>
      </c>
      <c r="C450" s="4">
        <v>3.71</v>
      </c>
      <c r="D450" s="4">
        <v>3.71</v>
      </c>
      <c r="E450" s="4">
        <v>3.6920000000000002</v>
      </c>
      <c r="F450" s="6">
        <v>-4.5999999999999999E-3</v>
      </c>
      <c r="G450" s="6"/>
    </row>
    <row r="451" spans="1:7">
      <c r="A451" s="5">
        <v>43364</v>
      </c>
      <c r="B451" s="4">
        <v>3.7130000000000001</v>
      </c>
      <c r="C451" s="4">
        <v>3.698</v>
      </c>
      <c r="D451" s="4">
        <v>3.7269999999999999</v>
      </c>
      <c r="E451" s="4">
        <v>3.698</v>
      </c>
      <c r="F451" s="6">
        <v>5.1000000000000004E-3</v>
      </c>
      <c r="G451" s="6"/>
    </row>
    <row r="452" spans="1:7">
      <c r="A452" s="5">
        <v>43363</v>
      </c>
      <c r="B452" s="4">
        <v>3.694</v>
      </c>
      <c r="C452" s="4">
        <v>3.6890000000000001</v>
      </c>
      <c r="D452" s="4">
        <v>3.698</v>
      </c>
      <c r="E452" s="4">
        <v>3.6789999999999998</v>
      </c>
      <c r="F452" s="6">
        <v>1.4E-3</v>
      </c>
      <c r="G452" s="6"/>
    </row>
    <row r="453" spans="1:7">
      <c r="A453" s="5">
        <v>43362</v>
      </c>
      <c r="B453" s="4">
        <v>3.6890000000000001</v>
      </c>
      <c r="C453" s="4">
        <v>3.6760000000000002</v>
      </c>
      <c r="D453" s="4">
        <v>3.6949999999999998</v>
      </c>
      <c r="E453" s="4">
        <v>3.66</v>
      </c>
      <c r="F453" s="6">
        <v>6.0000000000000001E-3</v>
      </c>
      <c r="G453" s="6"/>
    </row>
    <row r="454" spans="1:7">
      <c r="A454" s="5">
        <v>43361</v>
      </c>
      <c r="B454" s="4">
        <v>3.6669999999999998</v>
      </c>
      <c r="C454" s="4">
        <v>3.6709999999999998</v>
      </c>
      <c r="D454" s="4">
        <v>3.6720000000000002</v>
      </c>
      <c r="E454" s="4">
        <v>3.65</v>
      </c>
      <c r="F454" s="6">
        <v>1.1000000000000001E-3</v>
      </c>
      <c r="G454" s="6"/>
    </row>
    <row r="455" spans="1:7">
      <c r="A455" s="5">
        <v>43360</v>
      </c>
      <c r="B455" s="4">
        <v>3.6629999999999998</v>
      </c>
      <c r="C455" s="4">
        <v>3.69</v>
      </c>
      <c r="D455" s="4">
        <v>3.69</v>
      </c>
      <c r="E455" s="4">
        <v>3.6349999999999998</v>
      </c>
      <c r="F455" s="6">
        <v>-3.3E-3</v>
      </c>
      <c r="G455" s="6"/>
    </row>
    <row r="456" spans="1:7">
      <c r="A456" s="5">
        <v>43357</v>
      </c>
      <c r="B456" s="4">
        <v>3.6749999999999998</v>
      </c>
      <c r="C456" s="4">
        <v>3.69</v>
      </c>
      <c r="D456" s="4">
        <v>3.698</v>
      </c>
      <c r="E456" s="4">
        <v>3.673</v>
      </c>
      <c r="F456" s="6">
        <v>-2.2000000000000001E-3</v>
      </c>
      <c r="G456" s="6"/>
    </row>
    <row r="457" spans="1:7">
      <c r="A457" s="5">
        <v>43356</v>
      </c>
      <c r="B457" s="4">
        <v>3.6829999999999998</v>
      </c>
      <c r="C457" s="4">
        <v>3.7130000000000001</v>
      </c>
      <c r="D457" s="4">
        <v>3.7130000000000001</v>
      </c>
      <c r="E457" s="4">
        <v>3.68</v>
      </c>
      <c r="F457" s="6">
        <v>-3.5000000000000001E-3</v>
      </c>
      <c r="G457" s="6"/>
    </row>
    <row r="458" spans="1:7">
      <c r="A458" s="5">
        <v>43355</v>
      </c>
      <c r="B458" s="4">
        <v>3.6960000000000002</v>
      </c>
      <c r="C458" s="4">
        <v>3.7130000000000001</v>
      </c>
      <c r="D458" s="4">
        <v>3.7130000000000001</v>
      </c>
      <c r="E458" s="4">
        <v>3.6960000000000002</v>
      </c>
      <c r="F458" s="6">
        <v>2.2000000000000001E-3</v>
      </c>
      <c r="G458" s="6"/>
    </row>
    <row r="459" spans="1:7">
      <c r="A459" s="5">
        <v>43354</v>
      </c>
      <c r="B459" s="4">
        <v>3.6880000000000002</v>
      </c>
      <c r="C459" s="4">
        <v>3.6829999999999998</v>
      </c>
      <c r="D459" s="4">
        <v>3.6949999999999998</v>
      </c>
      <c r="E459" s="4">
        <v>3.68</v>
      </c>
      <c r="F459" s="6">
        <v>4.8999999999999998E-3</v>
      </c>
      <c r="G459" s="6"/>
    </row>
    <row r="460" spans="1:7">
      <c r="A460" s="5">
        <v>43353</v>
      </c>
      <c r="B460" s="4">
        <v>3.67</v>
      </c>
      <c r="C460" s="4">
        <v>3.68</v>
      </c>
      <c r="D460" s="4">
        <v>3.68</v>
      </c>
      <c r="E460" s="4">
        <v>3.669</v>
      </c>
      <c r="F460" s="6">
        <v>4.7000000000000002E-3</v>
      </c>
      <c r="G460" s="6"/>
    </row>
    <row r="461" spans="1:7">
      <c r="A461" s="5">
        <v>43350</v>
      </c>
      <c r="B461" s="4">
        <v>3.653</v>
      </c>
      <c r="C461" s="4">
        <v>3.68</v>
      </c>
      <c r="D461" s="4">
        <v>3.68</v>
      </c>
      <c r="E461" s="4">
        <v>3.65</v>
      </c>
      <c r="F461" s="6">
        <v>6.1000000000000004E-3</v>
      </c>
      <c r="G461" s="6"/>
    </row>
    <row r="462" spans="1:7">
      <c r="A462" s="5">
        <v>43349</v>
      </c>
      <c r="B462" s="4">
        <v>3.6309999999999998</v>
      </c>
      <c r="C462" s="4">
        <v>3.6579999999999999</v>
      </c>
      <c r="D462" s="4">
        <v>3.66</v>
      </c>
      <c r="E462" s="4">
        <v>3.63</v>
      </c>
      <c r="F462" s="6">
        <v>-2.2000000000000001E-3</v>
      </c>
      <c r="G462" s="6"/>
    </row>
    <row r="463" spans="1:7">
      <c r="A463" s="5">
        <v>43348</v>
      </c>
      <c r="B463" s="4">
        <v>3.6389999999999998</v>
      </c>
      <c r="C463" s="4">
        <v>3.665</v>
      </c>
      <c r="D463" s="4">
        <v>3.665</v>
      </c>
      <c r="E463" s="4">
        <v>3.637</v>
      </c>
      <c r="F463" s="6">
        <v>2.8E-3</v>
      </c>
      <c r="G463" s="6"/>
    </row>
    <row r="464" spans="1:7">
      <c r="A464" s="5">
        <v>43347</v>
      </c>
      <c r="B464" s="4">
        <v>3.629</v>
      </c>
      <c r="C464" s="4">
        <v>3.6520000000000001</v>
      </c>
      <c r="D464" s="4">
        <v>3.6520000000000001</v>
      </c>
      <c r="E464" s="4">
        <v>3.6179999999999999</v>
      </c>
      <c r="F464" s="6">
        <v>4.4000000000000003E-3</v>
      </c>
      <c r="G464" s="6"/>
    </row>
    <row r="465" spans="1:7">
      <c r="A465" s="5">
        <v>43346</v>
      </c>
      <c r="B465" s="4">
        <v>3.613</v>
      </c>
      <c r="C465" s="4">
        <v>3.65</v>
      </c>
      <c r="D465" s="4">
        <v>3.65</v>
      </c>
      <c r="E465" s="4">
        <v>3.605</v>
      </c>
      <c r="F465" s="6">
        <v>3.5999999999999999E-3</v>
      </c>
      <c r="G465" s="6"/>
    </row>
    <row r="466" spans="1:7">
      <c r="A466" s="5">
        <v>43343</v>
      </c>
      <c r="B466" s="4">
        <v>3.6</v>
      </c>
      <c r="C466" s="4">
        <v>3.6389999999999998</v>
      </c>
      <c r="D466" s="4">
        <v>3.665</v>
      </c>
      <c r="E466" s="4">
        <v>3.593</v>
      </c>
      <c r="F466" s="6">
        <v>-1.18E-2</v>
      </c>
      <c r="G466" s="6"/>
    </row>
    <row r="467" spans="1:7">
      <c r="A467" s="5">
        <v>43342</v>
      </c>
      <c r="B467" s="4">
        <v>3.6429999999999998</v>
      </c>
      <c r="C467" s="4">
        <v>3.64</v>
      </c>
      <c r="D467" s="4">
        <v>3.653</v>
      </c>
      <c r="E467" s="4">
        <v>3.62</v>
      </c>
      <c r="F467" s="6">
        <v>3.0000000000000001E-3</v>
      </c>
      <c r="G467" s="6"/>
    </row>
    <row r="468" spans="1:7">
      <c r="A468" s="5">
        <v>43341</v>
      </c>
      <c r="B468" s="4">
        <v>3.6320000000000001</v>
      </c>
      <c r="C468" s="4">
        <v>3.6520000000000001</v>
      </c>
      <c r="D468" s="4">
        <v>3.6749999999999998</v>
      </c>
      <c r="E468" s="4">
        <v>3.6320000000000001</v>
      </c>
      <c r="F468" s="6">
        <v>-3.5999999999999999E-3</v>
      </c>
      <c r="G468" s="6"/>
    </row>
    <row r="469" spans="1:7">
      <c r="A469" s="5">
        <v>43340</v>
      </c>
      <c r="B469" s="4">
        <v>3.645</v>
      </c>
      <c r="C469" s="4">
        <v>3.6549999999999998</v>
      </c>
      <c r="D469" s="4">
        <v>3.6709999999999998</v>
      </c>
      <c r="E469" s="4">
        <v>3.645</v>
      </c>
      <c r="F469" s="6">
        <v>-8.0000000000000004E-4</v>
      </c>
      <c r="G469" s="6"/>
    </row>
    <row r="470" spans="1:7">
      <c r="A470" s="5">
        <v>43339</v>
      </c>
      <c r="B470" s="4">
        <v>3.6480000000000001</v>
      </c>
      <c r="C470" s="4">
        <v>3.64</v>
      </c>
      <c r="D470" s="4">
        <v>3.67</v>
      </c>
      <c r="E470" s="4">
        <v>3.64</v>
      </c>
      <c r="F470" s="6">
        <v>2.7000000000000001E-3</v>
      </c>
      <c r="G470" s="6"/>
    </row>
    <row r="471" spans="1:7">
      <c r="A471" s="5">
        <v>43336</v>
      </c>
      <c r="B471" s="4">
        <v>3.6379999999999999</v>
      </c>
      <c r="C471" s="4">
        <v>3.653</v>
      </c>
      <c r="D471" s="4">
        <v>3.653</v>
      </c>
      <c r="E471" s="4">
        <v>3.6240000000000001</v>
      </c>
      <c r="F471" s="6">
        <v>3.8999999999999998E-3</v>
      </c>
      <c r="G471" s="6"/>
    </row>
    <row r="472" spans="1:7">
      <c r="A472" s="5">
        <v>43335</v>
      </c>
      <c r="B472" s="4">
        <v>3.6240000000000001</v>
      </c>
      <c r="C472" s="4">
        <v>3.67</v>
      </c>
      <c r="D472" s="4">
        <v>3.67</v>
      </c>
      <c r="E472" s="4">
        <v>3.6080000000000001</v>
      </c>
      <c r="F472" s="6">
        <v>-6.0000000000000001E-3</v>
      </c>
      <c r="G472" s="6"/>
    </row>
    <row r="473" spans="1:7">
      <c r="A473" s="5">
        <v>43334</v>
      </c>
      <c r="B473" s="4">
        <v>3.6459999999999999</v>
      </c>
      <c r="C473" s="4">
        <v>3.6709999999999998</v>
      </c>
      <c r="D473" s="4">
        <v>3.6709999999999998</v>
      </c>
      <c r="E473" s="4">
        <v>3.6429999999999998</v>
      </c>
      <c r="F473" s="6">
        <v>-7.6E-3</v>
      </c>
      <c r="G473" s="6"/>
    </row>
    <row r="474" spans="1:7">
      <c r="A474" s="5">
        <v>43333</v>
      </c>
      <c r="B474" s="4">
        <v>3.6739999999999999</v>
      </c>
      <c r="C474" s="4">
        <v>3.6880000000000002</v>
      </c>
      <c r="D474" s="4">
        <v>3.6880000000000002</v>
      </c>
      <c r="E474" s="4">
        <v>3.6579999999999999</v>
      </c>
      <c r="F474" s="6">
        <v>1.6000000000000001E-3</v>
      </c>
      <c r="G474" s="6"/>
    </row>
    <row r="475" spans="1:7">
      <c r="A475" s="5">
        <v>43332</v>
      </c>
      <c r="B475" s="4">
        <v>3.6680000000000001</v>
      </c>
      <c r="C475" s="4">
        <v>3.7</v>
      </c>
      <c r="D475" s="4">
        <v>3.71</v>
      </c>
      <c r="E475" s="4">
        <v>3.6640000000000001</v>
      </c>
      <c r="F475" s="6">
        <v>3.3E-3</v>
      </c>
      <c r="G475" s="6"/>
    </row>
    <row r="476" spans="1:7">
      <c r="A476" s="5">
        <v>43329</v>
      </c>
      <c r="B476" s="4">
        <v>3.6560000000000001</v>
      </c>
      <c r="C476" s="4">
        <v>3.6150000000000002</v>
      </c>
      <c r="D476" s="4">
        <v>3.673</v>
      </c>
      <c r="E476" s="4">
        <v>3.6150000000000002</v>
      </c>
      <c r="F476" s="6">
        <v>1.1599999999999999E-2</v>
      </c>
      <c r="G476" s="6"/>
    </row>
    <row r="477" spans="1:7">
      <c r="A477" s="5">
        <v>43328</v>
      </c>
      <c r="B477" s="4">
        <v>3.6139999999999999</v>
      </c>
      <c r="C477" s="4">
        <v>3.61</v>
      </c>
      <c r="D477" s="4">
        <v>3.6179999999999999</v>
      </c>
      <c r="E477" s="4">
        <v>3.5950000000000002</v>
      </c>
      <c r="F477" s="6">
        <v>7.0000000000000001E-3</v>
      </c>
      <c r="G477" s="6"/>
    </row>
    <row r="478" spans="1:7">
      <c r="A478" s="5">
        <v>43327</v>
      </c>
      <c r="B478" s="4">
        <v>3.589</v>
      </c>
      <c r="C478" s="4">
        <v>3.617</v>
      </c>
      <c r="D478" s="4">
        <v>3.617</v>
      </c>
      <c r="E478" s="4">
        <v>3.5750000000000002</v>
      </c>
      <c r="F478" s="6">
        <v>3.3999999999999998E-3</v>
      </c>
      <c r="G478" s="6"/>
    </row>
    <row r="479" spans="1:7">
      <c r="A479" s="5">
        <v>43326</v>
      </c>
      <c r="B479" s="4">
        <v>3.577</v>
      </c>
      <c r="C479" s="4">
        <v>3.5990000000000002</v>
      </c>
      <c r="D479" s="4">
        <v>3.605</v>
      </c>
      <c r="E479" s="4">
        <v>3.577</v>
      </c>
      <c r="F479" s="6">
        <v>-5.3E-3</v>
      </c>
      <c r="G479" s="6"/>
    </row>
    <row r="480" spans="1:7">
      <c r="A480" s="5">
        <v>43325</v>
      </c>
      <c r="B480" s="4">
        <v>3.5960000000000001</v>
      </c>
      <c r="C480" s="4">
        <v>3.58</v>
      </c>
      <c r="D480" s="4">
        <v>3.5979999999999999</v>
      </c>
      <c r="E480" s="4">
        <v>3.5630000000000002</v>
      </c>
      <c r="F480" s="6">
        <v>6.1999999999999998E-3</v>
      </c>
      <c r="G480" s="6"/>
    </row>
    <row r="481" spans="1:7">
      <c r="A481" s="5">
        <v>43322</v>
      </c>
      <c r="B481" s="4">
        <v>3.5739999999999998</v>
      </c>
      <c r="C481" s="4">
        <v>3.57</v>
      </c>
      <c r="D481" s="4">
        <v>3.5859999999999999</v>
      </c>
      <c r="E481" s="4">
        <v>3.55</v>
      </c>
      <c r="F481" s="6">
        <v>5.3E-3</v>
      </c>
      <c r="G481" s="6"/>
    </row>
    <row r="482" spans="1:7">
      <c r="A482" s="5">
        <v>43321</v>
      </c>
      <c r="B482" s="4">
        <v>3.5550000000000002</v>
      </c>
      <c r="C482" s="4">
        <v>3.5379999999999998</v>
      </c>
      <c r="D482" s="4">
        <v>3.56</v>
      </c>
      <c r="E482" s="4">
        <v>3.532</v>
      </c>
      <c r="F482" s="6">
        <v>8.2000000000000007E-3</v>
      </c>
      <c r="G482" s="6"/>
    </row>
    <row r="483" spans="1:7">
      <c r="A483" s="5">
        <v>43320</v>
      </c>
      <c r="B483" s="4">
        <v>3.5259999999999998</v>
      </c>
      <c r="C483" s="4">
        <v>3.5110000000000001</v>
      </c>
      <c r="D483" s="4">
        <v>3.5259999999999998</v>
      </c>
      <c r="E483" s="4">
        <v>3.49</v>
      </c>
      <c r="F483" s="6">
        <v>8.8999999999999999E-3</v>
      </c>
      <c r="G483" s="6"/>
    </row>
    <row r="484" spans="1:7">
      <c r="A484" s="5">
        <v>43319</v>
      </c>
      <c r="B484" s="4">
        <v>3.4950000000000001</v>
      </c>
      <c r="C484" s="4">
        <v>3.53</v>
      </c>
      <c r="D484" s="4">
        <v>3.53</v>
      </c>
      <c r="E484" s="4">
        <v>3.4830000000000001</v>
      </c>
      <c r="F484" s="6">
        <v>6.6E-3</v>
      </c>
      <c r="G484" s="6"/>
    </row>
    <row r="485" spans="1:7">
      <c r="A485" s="5">
        <v>43318</v>
      </c>
      <c r="B485" s="4">
        <v>3.472</v>
      </c>
      <c r="C485" s="4">
        <v>3.55</v>
      </c>
      <c r="D485" s="4">
        <v>3.55</v>
      </c>
      <c r="E485" s="4">
        <v>3.4649999999999999</v>
      </c>
      <c r="F485" s="6">
        <v>-5.1999999999999998E-3</v>
      </c>
      <c r="G485" s="6"/>
    </row>
    <row r="486" spans="1:7">
      <c r="A486" s="5">
        <v>43315</v>
      </c>
      <c r="B486" s="4">
        <v>3.49</v>
      </c>
      <c r="C486" s="4">
        <v>3.5310000000000001</v>
      </c>
      <c r="D486" s="4">
        <v>3.5310000000000001</v>
      </c>
      <c r="E486" s="4">
        <v>3.4889999999999999</v>
      </c>
      <c r="F486" s="6">
        <v>8.9999999999999998E-4</v>
      </c>
      <c r="G486" s="6"/>
    </row>
    <row r="487" spans="1:7">
      <c r="A487" s="5">
        <v>43314</v>
      </c>
      <c r="B487" s="4">
        <v>3.4870000000000001</v>
      </c>
      <c r="C487" s="4">
        <v>3.54</v>
      </c>
      <c r="D487" s="4">
        <v>3.54</v>
      </c>
      <c r="E487" s="4">
        <v>3.4649999999999999</v>
      </c>
      <c r="F487" s="6">
        <v>-4.3E-3</v>
      </c>
      <c r="G487" s="6"/>
    </row>
    <row r="488" spans="1:7">
      <c r="A488" s="5">
        <v>43313</v>
      </c>
      <c r="B488" s="4">
        <v>3.5019999999999998</v>
      </c>
      <c r="C488" s="4">
        <v>3.5830000000000002</v>
      </c>
      <c r="D488" s="4">
        <v>3.5830000000000002</v>
      </c>
      <c r="E488" s="4">
        <v>3.5</v>
      </c>
      <c r="F488" s="6">
        <v>-8.8000000000000005E-3</v>
      </c>
      <c r="G488" s="6"/>
    </row>
    <row r="489" spans="1:7">
      <c r="A489" s="5">
        <v>43312</v>
      </c>
      <c r="B489" s="4">
        <v>3.5329999999999999</v>
      </c>
      <c r="C489" s="4">
        <v>3.5630000000000002</v>
      </c>
      <c r="D489" s="4">
        <v>3.5630000000000002</v>
      </c>
      <c r="E489" s="4">
        <v>3.5289999999999999</v>
      </c>
      <c r="F489" s="6">
        <v>-5.9999999999999995E-4</v>
      </c>
      <c r="G489" s="6"/>
    </row>
    <row r="490" spans="1:7">
      <c r="A490" s="5">
        <v>43311</v>
      </c>
      <c r="B490" s="4">
        <v>3.5350000000000001</v>
      </c>
      <c r="C490" s="4">
        <v>3.6</v>
      </c>
      <c r="D490" s="4">
        <v>3.6</v>
      </c>
      <c r="E490" s="4">
        <v>3.5350000000000001</v>
      </c>
      <c r="F490" s="6">
        <v>-6.1999999999999998E-3</v>
      </c>
      <c r="G490" s="6"/>
    </row>
    <row r="491" spans="1:7">
      <c r="A491" s="5">
        <v>43308</v>
      </c>
      <c r="B491" s="4">
        <v>3.5569999999999999</v>
      </c>
      <c r="C491" s="4">
        <v>3.6150000000000002</v>
      </c>
      <c r="D491" s="4">
        <v>3.6150000000000002</v>
      </c>
      <c r="E491" s="4">
        <v>3.552</v>
      </c>
      <c r="F491" s="6">
        <v>0</v>
      </c>
      <c r="G491" s="6"/>
    </row>
    <row r="492" spans="1:7">
      <c r="A492" s="5">
        <v>43307</v>
      </c>
      <c r="B492" s="4">
        <v>3.5569999999999999</v>
      </c>
      <c r="C492" s="4">
        <v>3.5790000000000002</v>
      </c>
      <c r="D492" s="4">
        <v>3.5910000000000002</v>
      </c>
      <c r="E492" s="4">
        <v>3.5569999999999999</v>
      </c>
      <c r="F492" s="6">
        <v>-4.4999999999999997E-3</v>
      </c>
      <c r="G492" s="6"/>
    </row>
    <row r="493" spans="1:7">
      <c r="A493" s="5">
        <v>43306</v>
      </c>
      <c r="B493" s="4">
        <v>3.573</v>
      </c>
      <c r="C493" s="4">
        <v>3.573</v>
      </c>
      <c r="D493" s="4">
        <v>3.5819999999999999</v>
      </c>
      <c r="E493" s="4">
        <v>3.56</v>
      </c>
      <c r="F493" s="6">
        <v>3.3999999999999998E-3</v>
      </c>
      <c r="G493" s="6"/>
    </row>
    <row r="494" spans="1:7">
      <c r="A494" s="5">
        <v>43305</v>
      </c>
      <c r="B494" s="4">
        <v>3.5609999999999999</v>
      </c>
      <c r="C494" s="4">
        <v>3.5739999999999998</v>
      </c>
      <c r="D494" s="4">
        <v>3.581</v>
      </c>
      <c r="E494" s="4">
        <v>3.5539999999999998</v>
      </c>
      <c r="F494" s="6">
        <v>7.9000000000000008E-3</v>
      </c>
      <c r="G494" s="6"/>
    </row>
    <row r="495" spans="1:7">
      <c r="A495" s="5">
        <v>43304</v>
      </c>
      <c r="B495" s="4">
        <v>3.5329999999999999</v>
      </c>
      <c r="C495" s="4">
        <v>3.57</v>
      </c>
      <c r="D495" s="4">
        <v>3.57</v>
      </c>
      <c r="E495" s="4">
        <v>3.508</v>
      </c>
      <c r="F495" s="6">
        <v>7.1000000000000004E-3</v>
      </c>
      <c r="G495" s="6"/>
    </row>
    <row r="496" spans="1:7">
      <c r="A496" s="5">
        <v>43301</v>
      </c>
      <c r="B496" s="4">
        <v>3.508</v>
      </c>
      <c r="C496" s="4">
        <v>3.488</v>
      </c>
      <c r="D496" s="4">
        <v>3.5129999999999999</v>
      </c>
      <c r="E496" s="4">
        <v>3.444</v>
      </c>
      <c r="F496" s="6">
        <v>3.3999999999999998E-3</v>
      </c>
      <c r="G496" s="6"/>
    </row>
    <row r="497" spans="1:7">
      <c r="A497" s="5">
        <v>43300</v>
      </c>
      <c r="B497" s="4">
        <v>3.496</v>
      </c>
      <c r="C497" s="4">
        <v>3.528</v>
      </c>
      <c r="D497" s="4">
        <v>3.528</v>
      </c>
      <c r="E497" s="4">
        <v>3.488</v>
      </c>
      <c r="F497" s="6">
        <v>-8.9999999999999998E-4</v>
      </c>
      <c r="G497" s="6"/>
    </row>
    <row r="498" spans="1:7">
      <c r="A498" s="5">
        <v>43299</v>
      </c>
      <c r="B498" s="4">
        <v>3.4990000000000001</v>
      </c>
      <c r="C498" s="4">
        <v>3.508</v>
      </c>
      <c r="D498" s="4">
        <v>3.5129999999999999</v>
      </c>
      <c r="E498" s="4">
        <v>3.4940000000000002</v>
      </c>
      <c r="F498" s="6">
        <v>-5.9999999999999995E-4</v>
      </c>
      <c r="G498" s="6"/>
    </row>
    <row r="499" spans="1:7">
      <c r="A499" s="5">
        <v>43298</v>
      </c>
      <c r="B499" s="4">
        <v>3.5009999999999999</v>
      </c>
      <c r="C499" s="4">
        <v>3.548</v>
      </c>
      <c r="D499" s="4">
        <v>3.548</v>
      </c>
      <c r="E499" s="4">
        <v>3.4969999999999999</v>
      </c>
      <c r="F499" s="6">
        <v>-2.8E-3</v>
      </c>
      <c r="G499" s="6"/>
    </row>
    <row r="500" spans="1:7">
      <c r="A500" s="5">
        <v>43297</v>
      </c>
      <c r="B500" s="4">
        <v>3.5110000000000001</v>
      </c>
      <c r="C500" s="4">
        <v>3.55</v>
      </c>
      <c r="D500" s="4">
        <v>3.55</v>
      </c>
      <c r="E500" s="4">
        <v>3.4750000000000001</v>
      </c>
      <c r="F500" s="6">
        <v>-1.4E-3</v>
      </c>
      <c r="G500" s="6"/>
    </row>
    <row r="501" spans="1:7">
      <c r="A501" s="5">
        <v>43294</v>
      </c>
      <c r="B501" s="4">
        <v>3.516</v>
      </c>
      <c r="C501" s="4">
        <v>3.5329999999999999</v>
      </c>
      <c r="D501" s="4">
        <v>3.55</v>
      </c>
      <c r="E501" s="4">
        <v>3.5129999999999999</v>
      </c>
      <c r="F501" s="6">
        <v>-5.4000000000000003E-3</v>
      </c>
      <c r="G501" s="6"/>
    </row>
    <row r="502" spans="1:7">
      <c r="A502" s="5">
        <v>43293</v>
      </c>
      <c r="B502" s="4">
        <v>3.5350000000000001</v>
      </c>
      <c r="C502" s="4">
        <v>3.5579999999999998</v>
      </c>
      <c r="D502" s="4">
        <v>3.5710000000000002</v>
      </c>
      <c r="E502" s="4">
        <v>3.5310000000000001</v>
      </c>
      <c r="F502" s="6">
        <v>-2.3E-3</v>
      </c>
      <c r="G502" s="6"/>
    </row>
    <row r="503" spans="1:7">
      <c r="A503" s="5">
        <v>43292</v>
      </c>
      <c r="B503" s="4">
        <v>3.5430000000000001</v>
      </c>
      <c r="C503" s="4">
        <v>3.573</v>
      </c>
      <c r="D503" s="4">
        <v>3.573</v>
      </c>
      <c r="E503" s="4">
        <v>3.5430000000000001</v>
      </c>
      <c r="F503" s="6">
        <v>-3.7000000000000002E-3</v>
      </c>
      <c r="G503" s="6"/>
    </row>
    <row r="504" spans="1:7">
      <c r="A504" s="5">
        <v>43291</v>
      </c>
      <c r="B504" s="4">
        <v>3.556</v>
      </c>
      <c r="C504" s="4">
        <v>3.5670000000000002</v>
      </c>
      <c r="D504" s="4">
        <v>3.5680000000000001</v>
      </c>
      <c r="E504" s="4">
        <v>3.5539999999999998</v>
      </c>
      <c r="F504" s="6">
        <v>2.3E-3</v>
      </c>
      <c r="G504" s="6"/>
    </row>
    <row r="505" spans="1:7">
      <c r="A505" s="5">
        <v>43290</v>
      </c>
      <c r="B505" s="4">
        <v>3.548</v>
      </c>
      <c r="C505" s="4">
        <v>3.55</v>
      </c>
      <c r="D505" s="4">
        <v>3.5590000000000002</v>
      </c>
      <c r="E505" s="4">
        <v>3.54</v>
      </c>
      <c r="F505" s="6">
        <v>2.3E-3</v>
      </c>
      <c r="G505" s="6"/>
    </row>
    <row r="506" spans="1:7">
      <c r="A506" s="5">
        <v>43287</v>
      </c>
      <c r="B506" s="4">
        <v>3.54</v>
      </c>
      <c r="C506" s="4">
        <v>3.5470000000000002</v>
      </c>
      <c r="D506" s="4">
        <v>3.548</v>
      </c>
      <c r="E506" s="4">
        <v>3.5169999999999999</v>
      </c>
      <c r="F506" s="6">
        <v>5.7000000000000002E-3</v>
      </c>
      <c r="G506" s="6"/>
    </row>
    <row r="507" spans="1:7">
      <c r="A507" s="5">
        <v>43286</v>
      </c>
      <c r="B507" s="4">
        <v>3.52</v>
      </c>
      <c r="C507" s="4">
        <v>3.5350000000000001</v>
      </c>
      <c r="D507" s="4">
        <v>3.5350000000000001</v>
      </c>
      <c r="E507" s="4">
        <v>3.5070000000000001</v>
      </c>
      <c r="F507" s="6">
        <v>-5.9999999999999995E-4</v>
      </c>
      <c r="G507" s="6"/>
    </row>
    <row r="508" spans="1:7">
      <c r="A508" s="5">
        <v>43285</v>
      </c>
      <c r="B508" s="4">
        <v>3.5219999999999998</v>
      </c>
      <c r="C508" s="4">
        <v>3.5150000000000001</v>
      </c>
      <c r="D508" s="4">
        <v>3.5230000000000001</v>
      </c>
      <c r="E508" s="4">
        <v>3.504</v>
      </c>
      <c r="F508" s="6">
        <v>3.0999999999999999E-3</v>
      </c>
      <c r="G508" s="6"/>
    </row>
    <row r="509" spans="1:7">
      <c r="A509" s="5">
        <v>43284</v>
      </c>
      <c r="B509" s="4">
        <v>3.5110000000000001</v>
      </c>
      <c r="C509" s="4">
        <v>3.5089999999999999</v>
      </c>
      <c r="D509" s="4">
        <v>3.5110000000000001</v>
      </c>
      <c r="E509" s="4">
        <v>3.4849999999999999</v>
      </c>
      <c r="F509" s="6">
        <v>6.6E-3</v>
      </c>
      <c r="G509" s="6"/>
    </row>
    <row r="510" spans="1:7">
      <c r="A510" s="5">
        <v>43283</v>
      </c>
      <c r="B510" s="4">
        <v>3.488</v>
      </c>
      <c r="C510" s="4">
        <v>3.55</v>
      </c>
      <c r="D510" s="4">
        <v>3.55</v>
      </c>
      <c r="E510" s="4">
        <v>3.488</v>
      </c>
      <c r="F510" s="6">
        <v>-1.55E-2</v>
      </c>
      <c r="G510" s="6"/>
    </row>
    <row r="511" spans="1:7">
      <c r="A511" s="5">
        <v>43280</v>
      </c>
      <c r="B511" s="4">
        <v>3.5430000000000001</v>
      </c>
      <c r="C511" s="4">
        <v>3.601</v>
      </c>
      <c r="D511" s="4">
        <v>3.601</v>
      </c>
      <c r="E511" s="4">
        <v>3.5339999999999998</v>
      </c>
      <c r="F511" s="6">
        <v>-6.4000000000000003E-3</v>
      </c>
      <c r="G511" s="6"/>
    </row>
    <row r="512" spans="1:7">
      <c r="A512" s="5">
        <v>43279</v>
      </c>
      <c r="B512" s="4">
        <v>3.5659999999999998</v>
      </c>
      <c r="C512" s="4">
        <v>3.61</v>
      </c>
      <c r="D512" s="4">
        <v>3.61</v>
      </c>
      <c r="E512" s="4">
        <v>3.5659999999999998</v>
      </c>
      <c r="F512" s="6">
        <v>-5.3E-3</v>
      </c>
      <c r="G512" s="6"/>
    </row>
    <row r="513" spans="1:7">
      <c r="A513" s="5">
        <v>43278</v>
      </c>
      <c r="B513" s="4">
        <v>3.585</v>
      </c>
      <c r="C513" s="4">
        <v>3.62</v>
      </c>
      <c r="D513" s="4">
        <v>3.62</v>
      </c>
      <c r="E513" s="4">
        <v>3.585</v>
      </c>
      <c r="F513" s="6">
        <v>-5.0000000000000001E-3</v>
      </c>
      <c r="G513" s="6"/>
    </row>
    <row r="514" spans="1:7">
      <c r="A514" s="5">
        <v>43277</v>
      </c>
      <c r="B514" s="4">
        <v>3.6030000000000002</v>
      </c>
      <c r="C514" s="4">
        <v>3.633</v>
      </c>
      <c r="D514" s="4">
        <v>3.633</v>
      </c>
      <c r="E514" s="4">
        <v>3.6030000000000002</v>
      </c>
      <c r="F514" s="6">
        <v>-5.9999999999999995E-4</v>
      </c>
      <c r="G514" s="6"/>
    </row>
    <row r="515" spans="1:7">
      <c r="A515" s="5">
        <v>43276</v>
      </c>
      <c r="B515" s="4">
        <v>3.605</v>
      </c>
      <c r="C515" s="4">
        <v>3.65</v>
      </c>
      <c r="D515" s="4">
        <v>3.65</v>
      </c>
      <c r="E515" s="4">
        <v>3.585</v>
      </c>
      <c r="F515" s="6">
        <v>5.9999999999999995E-4</v>
      </c>
      <c r="G515" s="6"/>
    </row>
    <row r="516" spans="1:7">
      <c r="A516" s="5">
        <v>43273</v>
      </c>
      <c r="B516" s="4">
        <v>3.6030000000000002</v>
      </c>
      <c r="C516" s="4">
        <v>3.63</v>
      </c>
      <c r="D516" s="4">
        <v>3.63</v>
      </c>
      <c r="E516" s="4">
        <v>3.5979999999999999</v>
      </c>
      <c r="F516" s="6">
        <v>0</v>
      </c>
      <c r="G516" s="6"/>
    </row>
    <row r="517" spans="1:7">
      <c r="A517" s="5">
        <v>43272</v>
      </c>
      <c r="B517" s="4">
        <v>3.6030000000000002</v>
      </c>
      <c r="C517" s="4">
        <v>3.64</v>
      </c>
      <c r="D517" s="4">
        <v>3.64</v>
      </c>
      <c r="E517" s="4">
        <v>3.5880000000000001</v>
      </c>
      <c r="F517" s="6">
        <v>-3.3E-3</v>
      </c>
      <c r="G517" s="6"/>
    </row>
    <row r="518" spans="1:7">
      <c r="A518" s="5">
        <v>43271</v>
      </c>
      <c r="B518" s="4">
        <v>3.6150000000000002</v>
      </c>
      <c r="C518" s="4">
        <v>3.62</v>
      </c>
      <c r="D518" s="4">
        <v>3.62</v>
      </c>
      <c r="E518" s="4">
        <v>3.59</v>
      </c>
      <c r="F518" s="6">
        <v>1.4E-3</v>
      </c>
      <c r="G518" s="6"/>
    </row>
    <row r="519" spans="1:7">
      <c r="A519" s="5">
        <v>43270</v>
      </c>
      <c r="B519" s="4">
        <v>3.61</v>
      </c>
      <c r="C519" s="4">
        <v>3.65</v>
      </c>
      <c r="D519" s="4">
        <v>3.6749999999999998</v>
      </c>
      <c r="E519" s="4">
        <v>3.61</v>
      </c>
      <c r="F519" s="6">
        <v>-1.01E-2</v>
      </c>
      <c r="G519" s="6"/>
    </row>
    <row r="520" spans="1:7">
      <c r="A520" s="5">
        <v>43266</v>
      </c>
      <c r="B520" s="4">
        <v>3.6469999999999998</v>
      </c>
      <c r="C520" s="4">
        <v>3.722</v>
      </c>
      <c r="D520" s="4">
        <v>3.722</v>
      </c>
      <c r="E520" s="4">
        <v>3.6280000000000001</v>
      </c>
      <c r="F520" s="6">
        <v>-8.9999999999999993E-3</v>
      </c>
      <c r="G520" s="6"/>
    </row>
    <row r="521" spans="1:7">
      <c r="A521" s="5">
        <v>43265</v>
      </c>
      <c r="B521" s="4">
        <v>3.68</v>
      </c>
      <c r="C521" s="4">
        <v>3.7210000000000001</v>
      </c>
      <c r="D521" s="4">
        <v>3.7210000000000001</v>
      </c>
      <c r="E521" s="4">
        <v>3.68</v>
      </c>
      <c r="F521" s="6">
        <v>-8.6E-3</v>
      </c>
      <c r="G521" s="6"/>
    </row>
    <row r="522" spans="1:7">
      <c r="A522" s="5">
        <v>43264</v>
      </c>
      <c r="B522" s="4">
        <v>3.7120000000000002</v>
      </c>
      <c r="C522" s="4">
        <v>3.69</v>
      </c>
      <c r="D522" s="4">
        <v>3.7130000000000001</v>
      </c>
      <c r="E522" s="4">
        <v>3.6869999999999998</v>
      </c>
      <c r="F522" s="6">
        <v>6.4999999999999997E-3</v>
      </c>
      <c r="G522" s="6"/>
    </row>
    <row r="523" spans="1:7">
      <c r="A523" s="5">
        <v>43263</v>
      </c>
      <c r="B523" s="4">
        <v>3.6880000000000002</v>
      </c>
      <c r="C523" s="4">
        <v>3.6949999999999998</v>
      </c>
      <c r="D523" s="4">
        <v>3.6970000000000001</v>
      </c>
      <c r="E523" s="4">
        <v>3.6869999999999998</v>
      </c>
      <c r="F523" s="6">
        <v>4.8999999999999998E-3</v>
      </c>
      <c r="G523" s="6"/>
    </row>
    <row r="524" spans="1:7">
      <c r="A524" s="5">
        <v>43262</v>
      </c>
      <c r="B524" s="4">
        <v>3.67</v>
      </c>
      <c r="C524" s="4">
        <v>3.72</v>
      </c>
      <c r="D524" s="4">
        <v>3.72</v>
      </c>
      <c r="E524" s="4">
        <v>3.66</v>
      </c>
      <c r="F524" s="6">
        <v>-4.8999999999999998E-3</v>
      </c>
      <c r="G524" s="6"/>
    </row>
    <row r="525" spans="1:7">
      <c r="A525" s="5">
        <v>43259</v>
      </c>
      <c r="B525" s="4">
        <v>3.6880000000000002</v>
      </c>
      <c r="C525" s="4">
        <v>3.7069999999999999</v>
      </c>
      <c r="D525" s="4">
        <v>3.7069999999999999</v>
      </c>
      <c r="E525" s="4">
        <v>3.645</v>
      </c>
      <c r="F525" s="6">
        <v>-1.4E-3</v>
      </c>
      <c r="G525" s="6"/>
    </row>
    <row r="526" spans="1:7">
      <c r="A526" s="5">
        <v>43258</v>
      </c>
      <c r="B526" s="4">
        <v>3.6930000000000001</v>
      </c>
      <c r="C526" s="4">
        <v>3.6970000000000001</v>
      </c>
      <c r="D526" s="4">
        <v>3.7069999999999999</v>
      </c>
      <c r="E526" s="4">
        <v>3.68</v>
      </c>
      <c r="F526" s="6">
        <v>0</v>
      </c>
      <c r="G526" s="6"/>
    </row>
    <row r="527" spans="1:7">
      <c r="A527" s="5">
        <v>43257</v>
      </c>
      <c r="B527" s="4">
        <v>3.6930000000000001</v>
      </c>
      <c r="C527" s="4">
        <v>3.698</v>
      </c>
      <c r="D527" s="4">
        <v>3.7</v>
      </c>
      <c r="E527" s="4">
        <v>3.6779999999999999</v>
      </c>
      <c r="F527" s="6">
        <v>2.7000000000000001E-3</v>
      </c>
      <c r="G527" s="6"/>
    </row>
    <row r="528" spans="1:7">
      <c r="A528" s="5">
        <v>43256</v>
      </c>
      <c r="B528" s="4">
        <v>3.6829999999999998</v>
      </c>
      <c r="C528" s="4">
        <v>3.68</v>
      </c>
      <c r="D528" s="4">
        <v>3.6930000000000001</v>
      </c>
      <c r="E528" s="4">
        <v>3.673</v>
      </c>
      <c r="F528" s="6">
        <v>4.4000000000000003E-3</v>
      </c>
      <c r="G528" s="6"/>
    </row>
    <row r="529" spans="1:7">
      <c r="A529" s="5">
        <v>43255</v>
      </c>
      <c r="B529" s="4">
        <v>3.6669999999999998</v>
      </c>
      <c r="C529" s="4">
        <v>3.68</v>
      </c>
      <c r="D529" s="4">
        <v>3.68</v>
      </c>
      <c r="E529" s="4">
        <v>3.65</v>
      </c>
      <c r="F529" s="6">
        <v>5.1999999999999998E-3</v>
      </c>
      <c r="G529" s="6"/>
    </row>
    <row r="530" spans="1:7">
      <c r="A530" s="5">
        <v>43252</v>
      </c>
      <c r="B530" s="4">
        <v>3.6480000000000001</v>
      </c>
      <c r="C530" s="4">
        <v>3.6659999999999999</v>
      </c>
      <c r="D530" s="4">
        <v>3.6659999999999999</v>
      </c>
      <c r="E530" s="4">
        <v>3.6480000000000001</v>
      </c>
      <c r="F530" s="6">
        <v>5.0000000000000001E-4</v>
      </c>
      <c r="G530" s="6"/>
    </row>
    <row r="531" spans="1:7">
      <c r="A531" s="5">
        <v>43251</v>
      </c>
      <c r="B531" s="4">
        <v>3.6459999999999999</v>
      </c>
      <c r="C531" s="4">
        <v>3.6549999999999998</v>
      </c>
      <c r="D531" s="4">
        <v>3.6549999999999998</v>
      </c>
      <c r="E531" s="4">
        <v>3.6349999999999998</v>
      </c>
      <c r="F531" s="6">
        <v>6.8999999999999999E-3</v>
      </c>
      <c r="G531" s="6"/>
    </row>
    <row r="532" spans="1:7">
      <c r="A532" s="5">
        <v>43250</v>
      </c>
      <c r="B532" s="4">
        <v>3.621</v>
      </c>
      <c r="C532" s="4">
        <v>3.67</v>
      </c>
      <c r="D532" s="4">
        <v>3.67</v>
      </c>
      <c r="E532" s="4">
        <v>3.621</v>
      </c>
      <c r="F532" s="6">
        <v>-5.1999999999999998E-3</v>
      </c>
      <c r="G532" s="6"/>
    </row>
    <row r="533" spans="1:7">
      <c r="A533" s="5">
        <v>43249</v>
      </c>
      <c r="B533" s="4">
        <v>3.64</v>
      </c>
      <c r="C533" s="4">
        <v>3.67</v>
      </c>
      <c r="D533" s="4">
        <v>3.67</v>
      </c>
      <c r="E533" s="4">
        <v>3.633</v>
      </c>
      <c r="F533" s="6">
        <v>-8.0000000000000004E-4</v>
      </c>
      <c r="G533" s="6"/>
    </row>
    <row r="534" spans="1:7">
      <c r="A534" s="5">
        <v>43248</v>
      </c>
      <c r="B534" s="4">
        <v>3.6429999999999998</v>
      </c>
      <c r="C534" s="4">
        <v>3.64</v>
      </c>
      <c r="D534" s="4">
        <v>3.6429999999999998</v>
      </c>
      <c r="E534" s="4">
        <v>3.6349999999999998</v>
      </c>
      <c r="F534" s="6">
        <v>-1.14E-2</v>
      </c>
      <c r="G534" s="6"/>
    </row>
    <row r="535" spans="1:7">
      <c r="A535" s="5">
        <v>43245</v>
      </c>
      <c r="B535" s="4">
        <v>3.6850000000000001</v>
      </c>
      <c r="C535" s="4">
        <v>3.6930000000000001</v>
      </c>
      <c r="D535" s="4">
        <v>3.6930000000000001</v>
      </c>
      <c r="E535" s="4">
        <v>3.6480000000000001</v>
      </c>
      <c r="F535" s="6">
        <v>3.3E-3</v>
      </c>
      <c r="G535" s="6"/>
    </row>
    <row r="536" spans="1:7">
      <c r="A536" s="5">
        <v>43244</v>
      </c>
      <c r="B536" s="4">
        <v>3.673</v>
      </c>
      <c r="C536" s="4">
        <v>3.71</v>
      </c>
      <c r="D536" s="4">
        <v>3.71</v>
      </c>
      <c r="E536" s="4">
        <v>3.6669999999999998</v>
      </c>
      <c r="F536" s="6">
        <v>-7.7999999999999996E-3</v>
      </c>
      <c r="G536" s="6"/>
    </row>
    <row r="537" spans="1:7">
      <c r="A537" s="5">
        <v>43243</v>
      </c>
      <c r="B537" s="4">
        <v>3.702</v>
      </c>
      <c r="C537" s="4">
        <v>3.73</v>
      </c>
      <c r="D537" s="4">
        <v>3.73</v>
      </c>
      <c r="E537" s="4">
        <v>3.6920000000000002</v>
      </c>
      <c r="F537" s="6">
        <v>-8.0000000000000004E-4</v>
      </c>
      <c r="G537" s="6"/>
    </row>
    <row r="538" spans="1:7">
      <c r="A538" s="5">
        <v>43242</v>
      </c>
      <c r="B538" s="4">
        <v>3.7050000000000001</v>
      </c>
      <c r="C538" s="4">
        <v>3.7450000000000001</v>
      </c>
      <c r="D538" s="4">
        <v>3.7450000000000001</v>
      </c>
      <c r="E538" s="4">
        <v>3.673</v>
      </c>
      <c r="F538" s="6">
        <v>-4.5999999999999999E-3</v>
      </c>
      <c r="G538" s="6"/>
    </row>
    <row r="539" spans="1:7">
      <c r="A539" s="5">
        <v>43241</v>
      </c>
      <c r="B539" s="4">
        <v>3.722</v>
      </c>
      <c r="C539" s="4">
        <v>3.78</v>
      </c>
      <c r="D539" s="4">
        <v>3.78</v>
      </c>
      <c r="E539" s="4">
        <v>3.718</v>
      </c>
      <c r="F539" s="6">
        <v>0</v>
      </c>
      <c r="G539" s="6"/>
    </row>
    <row r="540" spans="1:7">
      <c r="A540" s="5">
        <v>43240</v>
      </c>
      <c r="B540" s="4">
        <v>3.722</v>
      </c>
      <c r="C540" s="4">
        <v>3.722</v>
      </c>
      <c r="D540" s="4">
        <v>3.722</v>
      </c>
      <c r="E540" s="4">
        <v>3.722</v>
      </c>
      <c r="F540" s="6">
        <v>0</v>
      </c>
      <c r="G540" s="6"/>
    </row>
    <row r="541" spans="1:7">
      <c r="A541" s="5">
        <v>43238</v>
      </c>
      <c r="B541" s="4">
        <v>3.722</v>
      </c>
      <c r="C541" s="4">
        <v>3.7719999999999998</v>
      </c>
      <c r="D541" s="4">
        <v>3.7719999999999998</v>
      </c>
      <c r="E541" s="4">
        <v>3.7130000000000001</v>
      </c>
      <c r="F541" s="6">
        <v>-2.3999999999999998E-3</v>
      </c>
      <c r="G541" s="6"/>
    </row>
    <row r="542" spans="1:7">
      <c r="A542" s="5">
        <v>43237</v>
      </c>
      <c r="B542" s="4">
        <v>3.7309999999999999</v>
      </c>
      <c r="C542" s="4">
        <v>3.76</v>
      </c>
      <c r="D542" s="4">
        <v>3.76</v>
      </c>
      <c r="E542" s="4">
        <v>3.726</v>
      </c>
      <c r="F542" s="6">
        <v>2.0999999999999999E-3</v>
      </c>
      <c r="G542" s="6"/>
    </row>
    <row r="543" spans="1:7">
      <c r="A543" s="5">
        <v>43236</v>
      </c>
      <c r="B543" s="4">
        <v>3.7229999999999999</v>
      </c>
      <c r="C543" s="4">
        <v>3.7530000000000001</v>
      </c>
      <c r="D543" s="4">
        <v>3.7530000000000001</v>
      </c>
      <c r="E543" s="4">
        <v>3.7229999999999999</v>
      </c>
      <c r="F543" s="6">
        <v>0</v>
      </c>
      <c r="G543" s="6"/>
    </row>
    <row r="544" spans="1:7">
      <c r="A544" s="5">
        <v>43235</v>
      </c>
      <c r="B544" s="4">
        <v>3.7229999999999999</v>
      </c>
      <c r="C544" s="4">
        <v>3.738</v>
      </c>
      <c r="D544" s="4">
        <v>3.738</v>
      </c>
      <c r="E544" s="4">
        <v>3.7130000000000001</v>
      </c>
      <c r="F544" s="6">
        <v>2.7000000000000001E-3</v>
      </c>
      <c r="G544" s="6"/>
    </row>
    <row r="545" spans="1:7">
      <c r="A545" s="5">
        <v>43234</v>
      </c>
      <c r="B545" s="4">
        <v>3.7130000000000001</v>
      </c>
      <c r="C545" s="4">
        <v>3.72</v>
      </c>
      <c r="D545" s="4">
        <v>3.72</v>
      </c>
      <c r="E545" s="4">
        <v>3.6949999999999998</v>
      </c>
      <c r="F545" s="6">
        <v>8.0000000000000004E-4</v>
      </c>
      <c r="G545" s="6"/>
    </row>
    <row r="546" spans="1:7">
      <c r="A546" s="5">
        <v>43231</v>
      </c>
      <c r="B546" s="4">
        <v>3.71</v>
      </c>
      <c r="C546" s="4">
        <v>3.7309999999999999</v>
      </c>
      <c r="D546" s="4">
        <v>3.746</v>
      </c>
      <c r="E546" s="4">
        <v>3.6989999999999998</v>
      </c>
      <c r="F546" s="6">
        <v>-3.0000000000000001E-3</v>
      </c>
      <c r="G546" s="6"/>
    </row>
    <row r="547" spans="1:7">
      <c r="A547" s="5">
        <v>43230</v>
      </c>
      <c r="B547" s="4">
        <v>3.7210000000000001</v>
      </c>
      <c r="C547" s="4">
        <v>3.7280000000000002</v>
      </c>
      <c r="D547" s="4">
        <v>3.7370000000000001</v>
      </c>
      <c r="E547" s="4">
        <v>3.7130000000000001</v>
      </c>
      <c r="F547" s="6">
        <v>1.6000000000000001E-3</v>
      </c>
      <c r="G547" s="6"/>
    </row>
    <row r="548" spans="1:7">
      <c r="A548" s="5">
        <v>43229</v>
      </c>
      <c r="B548" s="4">
        <v>3.7149999999999999</v>
      </c>
      <c r="C548" s="4">
        <v>3.7029999999999998</v>
      </c>
      <c r="D548" s="4">
        <v>3.7250000000000001</v>
      </c>
      <c r="E548" s="4">
        <v>3.7029999999999998</v>
      </c>
      <c r="F548" s="6">
        <v>4.8999999999999998E-3</v>
      </c>
      <c r="G548" s="6"/>
    </row>
    <row r="549" spans="1:7">
      <c r="A549" s="5">
        <v>43228</v>
      </c>
      <c r="B549" s="4">
        <v>3.6970000000000001</v>
      </c>
      <c r="C549" s="4">
        <v>3.67</v>
      </c>
      <c r="D549" s="4">
        <v>3.6970000000000001</v>
      </c>
      <c r="E549" s="4">
        <v>3.6520000000000001</v>
      </c>
      <c r="F549" s="6">
        <v>1.0699999999999999E-2</v>
      </c>
      <c r="G549" s="6"/>
    </row>
    <row r="550" spans="1:7">
      <c r="A550" s="5">
        <v>43227</v>
      </c>
      <c r="B550" s="4">
        <v>3.6579999999999999</v>
      </c>
      <c r="C550" s="4">
        <v>3.7</v>
      </c>
      <c r="D550" s="4">
        <v>3.7</v>
      </c>
      <c r="E550" s="4">
        <v>3.6480000000000001</v>
      </c>
      <c r="F550" s="6">
        <v>2.9999999999999997E-4</v>
      </c>
      <c r="G550" s="6"/>
    </row>
    <row r="551" spans="1:7">
      <c r="A551" s="5">
        <v>43224</v>
      </c>
      <c r="B551" s="4">
        <v>3.657</v>
      </c>
      <c r="C551" s="4">
        <v>3.73</v>
      </c>
      <c r="D551" s="4">
        <v>3.73</v>
      </c>
      <c r="E551" s="4">
        <v>3.6429999999999998</v>
      </c>
      <c r="F551" s="6">
        <v>-4.1000000000000003E-3</v>
      </c>
      <c r="G551" s="6"/>
    </row>
    <row r="552" spans="1:7">
      <c r="A552" s="5">
        <v>43223</v>
      </c>
      <c r="B552" s="4">
        <v>3.6720000000000002</v>
      </c>
      <c r="C552" s="4">
        <v>3.673</v>
      </c>
      <c r="D552" s="4">
        <v>3.6749999999999998</v>
      </c>
      <c r="E552" s="4">
        <v>3.6619999999999999</v>
      </c>
      <c r="F552" s="6">
        <v>-2.2000000000000001E-3</v>
      </c>
      <c r="G552" s="6"/>
    </row>
    <row r="553" spans="1:7">
      <c r="A553" s="5">
        <v>43222</v>
      </c>
      <c r="B553" s="4">
        <v>3.68</v>
      </c>
      <c r="C553" s="4">
        <v>3.7</v>
      </c>
      <c r="D553" s="4">
        <v>3.7</v>
      </c>
      <c r="E553" s="4">
        <v>3.66</v>
      </c>
      <c r="F553" s="6">
        <v>7.4000000000000003E-3</v>
      </c>
      <c r="G553" s="6"/>
    </row>
    <row r="554" spans="1:7">
      <c r="A554" s="5">
        <v>43218</v>
      </c>
      <c r="B554" s="4">
        <v>3.653</v>
      </c>
      <c r="C554" s="4">
        <v>3.6619999999999999</v>
      </c>
      <c r="D554" s="4">
        <v>3.677</v>
      </c>
      <c r="E554" s="4">
        <v>3.65</v>
      </c>
      <c r="F554" s="6">
        <v>-2.5000000000000001E-3</v>
      </c>
      <c r="G554" s="6"/>
    </row>
    <row r="555" spans="1:7">
      <c r="A555" s="5">
        <v>43217</v>
      </c>
      <c r="B555" s="4">
        <v>3.6619999999999999</v>
      </c>
      <c r="C555" s="4">
        <v>3.64</v>
      </c>
      <c r="D555" s="4">
        <v>3.6629999999999998</v>
      </c>
      <c r="E555" s="4">
        <v>3.637</v>
      </c>
      <c r="F555" s="6">
        <v>6.0000000000000001E-3</v>
      </c>
      <c r="G555" s="6"/>
    </row>
    <row r="556" spans="1:7">
      <c r="A556" s="5">
        <v>43216</v>
      </c>
      <c r="B556" s="4">
        <v>3.64</v>
      </c>
      <c r="C556" s="4">
        <v>3.6269999999999998</v>
      </c>
      <c r="D556" s="4">
        <v>3.6589999999999998</v>
      </c>
      <c r="E556" s="4">
        <v>3.6259999999999999</v>
      </c>
      <c r="F556" s="6">
        <v>6.4000000000000003E-3</v>
      </c>
      <c r="G556" s="6"/>
    </row>
    <row r="557" spans="1:7">
      <c r="A557" s="5">
        <v>43215</v>
      </c>
      <c r="B557" s="4">
        <v>3.617</v>
      </c>
      <c r="C557" s="4">
        <v>3.597</v>
      </c>
      <c r="D557" s="4">
        <v>3.6230000000000002</v>
      </c>
      <c r="E557" s="4">
        <v>3.597</v>
      </c>
      <c r="F557" s="6">
        <v>5.5999999999999999E-3</v>
      </c>
      <c r="G557" s="6"/>
    </row>
    <row r="558" spans="1:7">
      <c r="A558" s="5">
        <v>43214</v>
      </c>
      <c r="B558" s="4">
        <v>3.597</v>
      </c>
      <c r="C558" s="4">
        <v>3.6030000000000002</v>
      </c>
      <c r="D558" s="4">
        <v>3.6150000000000002</v>
      </c>
      <c r="E558" s="4">
        <v>3.5779999999999998</v>
      </c>
      <c r="F558" s="6">
        <v>-1.6999999999999999E-3</v>
      </c>
      <c r="G558" s="6"/>
    </row>
    <row r="559" spans="1:7">
      <c r="A559" s="5">
        <v>43213</v>
      </c>
      <c r="B559" s="4">
        <v>3.6030000000000002</v>
      </c>
      <c r="C559" s="4">
        <v>3.62</v>
      </c>
      <c r="D559" s="4">
        <v>3.62</v>
      </c>
      <c r="E559" s="4">
        <v>3.548</v>
      </c>
      <c r="F559" s="6">
        <v>1.78E-2</v>
      </c>
      <c r="G559" s="6"/>
    </row>
    <row r="560" spans="1:7">
      <c r="A560" s="5">
        <v>43210</v>
      </c>
      <c r="B560" s="4">
        <v>3.54</v>
      </c>
      <c r="C560" s="4">
        <v>3.5310000000000001</v>
      </c>
      <c r="D560" s="4">
        <v>3.54</v>
      </c>
      <c r="E560" s="4">
        <v>3.5219999999999998</v>
      </c>
      <c r="F560" s="6">
        <v>2.3E-3</v>
      </c>
      <c r="G560" s="6"/>
    </row>
    <row r="561" spans="1:7">
      <c r="A561" s="5">
        <v>43209</v>
      </c>
      <c r="B561" s="4">
        <v>3.532</v>
      </c>
      <c r="C561" s="4">
        <v>3.61</v>
      </c>
      <c r="D561" s="4">
        <v>3.61</v>
      </c>
      <c r="E561" s="4">
        <v>3.52</v>
      </c>
      <c r="F561" s="6">
        <v>-2.0799999999999999E-2</v>
      </c>
      <c r="G561" s="6"/>
    </row>
    <row r="562" spans="1:7">
      <c r="A562" s="5">
        <v>43208</v>
      </c>
      <c r="B562" s="4">
        <v>3.6070000000000002</v>
      </c>
      <c r="C562" s="4">
        <v>3.6680000000000001</v>
      </c>
      <c r="D562" s="4">
        <v>3.6680000000000001</v>
      </c>
      <c r="E562" s="4">
        <v>3.5750000000000002</v>
      </c>
      <c r="F562" s="6">
        <v>-1.9E-2</v>
      </c>
      <c r="G562" s="6"/>
    </row>
    <row r="563" spans="1:7">
      <c r="A563" s="5">
        <v>43207</v>
      </c>
      <c r="B563" s="4">
        <v>3.677</v>
      </c>
      <c r="C563" s="4">
        <v>3.7530000000000001</v>
      </c>
      <c r="D563" s="4">
        <v>3.7530000000000001</v>
      </c>
      <c r="E563" s="4">
        <v>3.673</v>
      </c>
      <c r="F563" s="6">
        <v>-1.0999999999999999E-2</v>
      </c>
      <c r="G563" s="6"/>
    </row>
    <row r="564" spans="1:7">
      <c r="A564" s="5">
        <v>43206</v>
      </c>
      <c r="B564" s="4">
        <v>3.718</v>
      </c>
      <c r="C564" s="4">
        <v>3.78</v>
      </c>
      <c r="D564" s="4">
        <v>3.78</v>
      </c>
      <c r="E564" s="4">
        <v>3.718</v>
      </c>
      <c r="F564" s="6">
        <v>-5.8999999999999999E-3</v>
      </c>
      <c r="G564" s="6"/>
    </row>
    <row r="565" spans="1:7">
      <c r="A565" s="5">
        <v>43203</v>
      </c>
      <c r="B565" s="4">
        <v>3.74</v>
      </c>
      <c r="C565" s="4">
        <v>3.7629999999999999</v>
      </c>
      <c r="D565" s="4">
        <v>3.7629999999999999</v>
      </c>
      <c r="E565" s="4">
        <v>3.7330000000000001</v>
      </c>
      <c r="F565" s="6">
        <v>1.2999999999999999E-3</v>
      </c>
      <c r="G565" s="6"/>
    </row>
    <row r="566" spans="1:7">
      <c r="A566" s="5">
        <v>43202</v>
      </c>
      <c r="B566" s="4">
        <v>3.7349999999999999</v>
      </c>
      <c r="C566" s="4">
        <v>3.754</v>
      </c>
      <c r="D566" s="4">
        <v>3.754</v>
      </c>
      <c r="E566" s="4">
        <v>3.7309999999999999</v>
      </c>
      <c r="F566" s="6">
        <v>-3.5000000000000001E-3</v>
      </c>
      <c r="G566" s="6"/>
    </row>
    <row r="567" spans="1:7">
      <c r="A567" s="5">
        <v>43201</v>
      </c>
      <c r="B567" s="4">
        <v>3.7480000000000002</v>
      </c>
      <c r="C567" s="4">
        <v>3.7570000000000001</v>
      </c>
      <c r="D567" s="4">
        <v>3.7570000000000001</v>
      </c>
      <c r="E567" s="4">
        <v>3.74</v>
      </c>
      <c r="F567" s="6">
        <v>5.4000000000000003E-3</v>
      </c>
      <c r="G567" s="6"/>
    </row>
    <row r="568" spans="1:7">
      <c r="A568" s="5">
        <v>43200</v>
      </c>
      <c r="B568" s="4">
        <v>3.7280000000000002</v>
      </c>
      <c r="C568" s="4">
        <v>3.7469999999999999</v>
      </c>
      <c r="D568" s="4">
        <v>3.7469999999999999</v>
      </c>
      <c r="E568" s="4">
        <v>3.726</v>
      </c>
      <c r="F568" s="6">
        <v>-1.2999999999999999E-3</v>
      </c>
      <c r="G568" s="6"/>
    </row>
    <row r="569" spans="1:7">
      <c r="A569" s="5">
        <v>43199</v>
      </c>
      <c r="B569" s="4">
        <v>3.7330000000000001</v>
      </c>
      <c r="C569" s="4">
        <v>3.7349999999999999</v>
      </c>
      <c r="D569" s="4">
        <v>3.7469999999999999</v>
      </c>
      <c r="E569" s="4">
        <v>3.7330000000000001</v>
      </c>
      <c r="F569" s="6">
        <v>-4.4999999999999997E-3</v>
      </c>
      <c r="G569" s="6"/>
    </row>
    <row r="570" spans="1:7">
      <c r="A570" s="5">
        <v>43198</v>
      </c>
      <c r="B570" s="4">
        <v>3.75</v>
      </c>
      <c r="C570" s="4">
        <v>3.74</v>
      </c>
      <c r="D570" s="4">
        <v>3.75</v>
      </c>
      <c r="E570" s="4">
        <v>3.74</v>
      </c>
      <c r="F570" s="6">
        <v>2.7000000000000001E-3</v>
      </c>
      <c r="G570" s="6"/>
    </row>
    <row r="571" spans="1:7">
      <c r="A571" s="5">
        <v>43197</v>
      </c>
      <c r="B571" s="4">
        <v>3.74</v>
      </c>
      <c r="C571" s="4">
        <v>3.74</v>
      </c>
      <c r="D571" s="4">
        <v>3.74</v>
      </c>
      <c r="E571" s="4">
        <v>3.74</v>
      </c>
      <c r="F571" s="6">
        <v>0</v>
      </c>
      <c r="G571" s="6"/>
    </row>
    <row r="572" spans="1:7">
      <c r="A572" s="5">
        <v>43196</v>
      </c>
      <c r="B572" s="4">
        <v>3.74</v>
      </c>
      <c r="C572" s="4">
        <v>3.7450000000000001</v>
      </c>
      <c r="D572" s="4">
        <v>3.7450000000000001</v>
      </c>
      <c r="E572" s="4">
        <v>3.74</v>
      </c>
      <c r="F572" s="6">
        <v>-1.2999999999999999E-3</v>
      </c>
      <c r="G572" s="6"/>
    </row>
    <row r="573" spans="1:7">
      <c r="A573" s="5">
        <v>43194</v>
      </c>
      <c r="B573" s="4">
        <v>3.7450000000000001</v>
      </c>
      <c r="C573" s="4">
        <v>3.7480000000000002</v>
      </c>
      <c r="D573" s="4">
        <v>3.7669999999999999</v>
      </c>
      <c r="E573" s="4">
        <v>3.7280000000000002</v>
      </c>
      <c r="F573" s="6">
        <v>-8.0000000000000004E-4</v>
      </c>
      <c r="G573" s="6"/>
    </row>
    <row r="574" spans="1:7">
      <c r="A574" s="5">
        <v>43193</v>
      </c>
      <c r="B574" s="4">
        <v>3.7480000000000002</v>
      </c>
      <c r="C574" s="4">
        <v>3.7469999999999999</v>
      </c>
      <c r="D574" s="4">
        <v>3.78</v>
      </c>
      <c r="E574" s="4">
        <v>3.7450000000000001</v>
      </c>
      <c r="F574" s="6">
        <v>2.9999999999999997E-4</v>
      </c>
      <c r="G574" s="6"/>
    </row>
    <row r="575" spans="1:7">
      <c r="A575" s="5">
        <v>43192</v>
      </c>
      <c r="B575" s="4">
        <v>3.7469999999999999</v>
      </c>
      <c r="C575" s="4">
        <v>3.8</v>
      </c>
      <c r="D575" s="4">
        <v>3.8</v>
      </c>
      <c r="E575" s="4">
        <v>3.746</v>
      </c>
      <c r="F575" s="6">
        <v>-8.2000000000000007E-3</v>
      </c>
      <c r="G575" s="6"/>
    </row>
    <row r="576" spans="1:7">
      <c r="A576" s="5">
        <v>43189</v>
      </c>
      <c r="B576" s="4">
        <v>3.778</v>
      </c>
      <c r="C576" s="4">
        <v>3.8029999999999999</v>
      </c>
      <c r="D576" s="4">
        <v>3.8029999999999999</v>
      </c>
      <c r="E576" s="4">
        <v>3.7669999999999999</v>
      </c>
      <c r="F576" s="6">
        <v>2.0999999999999999E-3</v>
      </c>
      <c r="G576" s="6"/>
    </row>
    <row r="577" spans="1:7">
      <c r="A577" s="5">
        <v>43188</v>
      </c>
      <c r="B577" s="4">
        <v>3.77</v>
      </c>
      <c r="C577" s="4">
        <v>3.7829999999999999</v>
      </c>
      <c r="D577" s="4">
        <v>3.7829999999999999</v>
      </c>
      <c r="E577" s="4">
        <v>3.7519999999999998</v>
      </c>
      <c r="F577" s="6">
        <v>5.3E-3</v>
      </c>
      <c r="G577" s="6"/>
    </row>
    <row r="578" spans="1:7">
      <c r="A578" s="5">
        <v>43187</v>
      </c>
      <c r="B578" s="4">
        <v>3.75</v>
      </c>
      <c r="C578" s="4">
        <v>3.762</v>
      </c>
      <c r="D578" s="4">
        <v>3.77</v>
      </c>
      <c r="E578" s="4">
        <v>3.7469999999999999</v>
      </c>
      <c r="F578" s="6">
        <v>-6.1000000000000004E-3</v>
      </c>
      <c r="G578" s="6"/>
    </row>
    <row r="579" spans="1:7">
      <c r="A579" s="5">
        <v>43186</v>
      </c>
      <c r="B579" s="4">
        <v>3.7730000000000001</v>
      </c>
      <c r="C579" s="4">
        <v>3.7730000000000001</v>
      </c>
      <c r="D579" s="4">
        <v>3.7730000000000001</v>
      </c>
      <c r="E579" s="4">
        <v>3.75</v>
      </c>
      <c r="F579" s="6">
        <v>8.3000000000000001E-3</v>
      </c>
      <c r="G579" s="6"/>
    </row>
    <row r="580" spans="1:7">
      <c r="A580" s="5">
        <v>43185</v>
      </c>
      <c r="B580" s="4">
        <v>3.742</v>
      </c>
      <c r="C580" s="4">
        <v>3.81</v>
      </c>
      <c r="D580" s="4">
        <v>3.81</v>
      </c>
      <c r="E580" s="4">
        <v>3.7330000000000001</v>
      </c>
      <c r="F580" s="6">
        <v>-5.3E-3</v>
      </c>
      <c r="G580" s="6"/>
    </row>
    <row r="581" spans="1:7">
      <c r="A581" s="5">
        <v>43182</v>
      </c>
      <c r="B581" s="4">
        <v>3.762</v>
      </c>
      <c r="C581" s="4">
        <v>3.79</v>
      </c>
      <c r="D581" s="4">
        <v>3.79</v>
      </c>
      <c r="E581" s="4">
        <v>3.742</v>
      </c>
      <c r="F581" s="6">
        <v>-1.9E-3</v>
      </c>
      <c r="G581" s="6"/>
    </row>
    <row r="582" spans="1:7">
      <c r="A582" s="5">
        <v>43181</v>
      </c>
      <c r="B582" s="4">
        <v>3.7690000000000001</v>
      </c>
      <c r="C582" s="4">
        <v>3.8340000000000001</v>
      </c>
      <c r="D582" s="4">
        <v>3.8370000000000002</v>
      </c>
      <c r="E582" s="4">
        <v>3.7690000000000001</v>
      </c>
      <c r="F582" s="6">
        <v>-9.1999999999999998E-3</v>
      </c>
      <c r="G582" s="6"/>
    </row>
    <row r="583" spans="1:7">
      <c r="A583" s="5">
        <v>43180</v>
      </c>
      <c r="B583" s="4">
        <v>3.8039999999999998</v>
      </c>
      <c r="C583" s="4">
        <v>3.81</v>
      </c>
      <c r="D583" s="4">
        <v>3.8180000000000001</v>
      </c>
      <c r="E583" s="4">
        <v>3.7919999999999998</v>
      </c>
      <c r="F583" s="6">
        <v>-1.6000000000000001E-3</v>
      </c>
      <c r="G583" s="6"/>
    </row>
    <row r="584" spans="1:7">
      <c r="A584" s="5">
        <v>43179</v>
      </c>
      <c r="B584" s="4">
        <v>3.81</v>
      </c>
      <c r="C584" s="4">
        <v>3.875</v>
      </c>
      <c r="D584" s="4">
        <v>3.875</v>
      </c>
      <c r="E584" s="4">
        <v>3.8050000000000002</v>
      </c>
      <c r="F584" s="6">
        <v>-4.7000000000000002E-3</v>
      </c>
      <c r="G584" s="6"/>
    </row>
    <row r="585" spans="1:7">
      <c r="A585" s="5">
        <v>43178</v>
      </c>
      <c r="B585" s="4">
        <v>3.8279999999999998</v>
      </c>
      <c r="C585" s="4">
        <v>3.9350000000000001</v>
      </c>
      <c r="D585" s="4">
        <v>3.9350000000000001</v>
      </c>
      <c r="E585" s="4">
        <v>3.823</v>
      </c>
      <c r="F585" s="6">
        <v>-7.7999999999999996E-3</v>
      </c>
      <c r="G585" s="6"/>
    </row>
    <row r="586" spans="1:7">
      <c r="A586" s="5">
        <v>43175</v>
      </c>
      <c r="B586" s="4">
        <v>3.8580000000000001</v>
      </c>
      <c r="C586" s="4">
        <v>3.863</v>
      </c>
      <c r="D586" s="4">
        <v>3.88</v>
      </c>
      <c r="E586" s="4">
        <v>3.8490000000000002</v>
      </c>
      <c r="F586" s="6">
        <v>-1.2999999999999999E-3</v>
      </c>
      <c r="G586" s="6"/>
    </row>
    <row r="587" spans="1:7">
      <c r="A587" s="5">
        <v>43174</v>
      </c>
      <c r="B587" s="4">
        <v>3.863</v>
      </c>
      <c r="C587" s="4">
        <v>3.8820000000000001</v>
      </c>
      <c r="D587" s="4">
        <v>3.8820000000000001</v>
      </c>
      <c r="E587" s="4">
        <v>3.8519999999999999</v>
      </c>
      <c r="F587" s="6">
        <v>5.0000000000000001E-4</v>
      </c>
      <c r="G587" s="6"/>
    </row>
    <row r="588" spans="1:7">
      <c r="A588" s="5">
        <v>43173</v>
      </c>
      <c r="B588" s="4">
        <v>3.8610000000000002</v>
      </c>
      <c r="C588" s="4">
        <v>3.871</v>
      </c>
      <c r="D588" s="4">
        <v>3.871</v>
      </c>
      <c r="E588" s="4">
        <v>3.8479999999999999</v>
      </c>
      <c r="F588" s="6">
        <v>1E-3</v>
      </c>
      <c r="G588" s="6"/>
    </row>
    <row r="589" spans="1:7">
      <c r="A589" s="5">
        <v>43172</v>
      </c>
      <c r="B589" s="4">
        <v>3.8570000000000002</v>
      </c>
      <c r="C589" s="4">
        <v>3.8479999999999999</v>
      </c>
      <c r="D589" s="4">
        <v>3.8690000000000002</v>
      </c>
      <c r="E589" s="4">
        <v>3.8479999999999999</v>
      </c>
      <c r="F589" s="6">
        <v>2.3E-3</v>
      </c>
      <c r="G589" s="6"/>
    </row>
    <row r="590" spans="1:7">
      <c r="A590" s="5">
        <v>43171</v>
      </c>
      <c r="B590" s="4">
        <v>3.8479999999999999</v>
      </c>
      <c r="C590" s="4">
        <v>3.9</v>
      </c>
      <c r="D590" s="4">
        <v>3.9</v>
      </c>
      <c r="E590" s="4">
        <v>3.8479999999999999</v>
      </c>
      <c r="F590" s="6">
        <v>-5.0000000000000001E-4</v>
      </c>
      <c r="G590" s="6"/>
    </row>
    <row r="591" spans="1:7">
      <c r="A591" s="5">
        <v>43168</v>
      </c>
      <c r="B591" s="4">
        <v>3.85</v>
      </c>
      <c r="C591" s="4">
        <v>3.867</v>
      </c>
      <c r="D591" s="4">
        <v>3.867</v>
      </c>
      <c r="E591" s="4">
        <v>3.8479999999999999</v>
      </c>
      <c r="F591" s="6">
        <v>-2.9999999999999997E-4</v>
      </c>
      <c r="G591" s="6"/>
    </row>
    <row r="592" spans="1:7">
      <c r="A592" s="5">
        <v>43167</v>
      </c>
      <c r="B592" s="4">
        <v>3.851</v>
      </c>
      <c r="C592" s="4">
        <v>3.8849999999999998</v>
      </c>
      <c r="D592" s="4">
        <v>3.8849999999999998</v>
      </c>
      <c r="E592" s="4">
        <v>3.851</v>
      </c>
      <c r="F592" s="6">
        <v>-3.5999999999999999E-3</v>
      </c>
      <c r="G592" s="6"/>
    </row>
    <row r="593" spans="1:7">
      <c r="A593" s="5">
        <v>43166</v>
      </c>
      <c r="B593" s="4">
        <v>3.8650000000000002</v>
      </c>
      <c r="C593" s="4">
        <v>3.895</v>
      </c>
      <c r="D593" s="4">
        <v>3.895</v>
      </c>
      <c r="E593" s="4">
        <v>3.8650000000000002</v>
      </c>
      <c r="F593" s="6">
        <v>-2.8E-3</v>
      </c>
      <c r="G593" s="6"/>
    </row>
    <row r="594" spans="1:7">
      <c r="A594" s="5">
        <v>43165</v>
      </c>
      <c r="B594" s="4">
        <v>3.8759999999999999</v>
      </c>
      <c r="C594" s="4">
        <v>3.86</v>
      </c>
      <c r="D594" s="4">
        <v>3.9249999999999998</v>
      </c>
      <c r="E594" s="4">
        <v>3.86</v>
      </c>
      <c r="F594" s="6">
        <v>3.3999999999999998E-3</v>
      </c>
      <c r="G594" s="6"/>
    </row>
    <row r="595" spans="1:7">
      <c r="A595" s="5">
        <v>43164</v>
      </c>
      <c r="B595" s="4">
        <v>3.863</v>
      </c>
      <c r="C595" s="4">
        <v>3.9750000000000001</v>
      </c>
      <c r="D595" s="4">
        <v>3.9750000000000001</v>
      </c>
      <c r="E595" s="4">
        <v>3.855</v>
      </c>
      <c r="F595" s="6">
        <v>-8.0000000000000004E-4</v>
      </c>
      <c r="G595" s="6"/>
    </row>
    <row r="596" spans="1:7">
      <c r="A596" s="5">
        <v>43161</v>
      </c>
      <c r="B596" s="4">
        <v>3.8660000000000001</v>
      </c>
      <c r="C596" s="4">
        <v>3.9180000000000001</v>
      </c>
      <c r="D596" s="4">
        <v>3.9180000000000001</v>
      </c>
      <c r="E596" s="4">
        <v>3.85</v>
      </c>
      <c r="F596" s="6">
        <v>3.3999999999999998E-3</v>
      </c>
      <c r="G596" s="6"/>
    </row>
    <row r="597" spans="1:7">
      <c r="A597" s="5">
        <v>43160</v>
      </c>
      <c r="B597" s="4">
        <v>3.8530000000000002</v>
      </c>
      <c r="C597" s="4">
        <v>3.86</v>
      </c>
      <c r="D597" s="4">
        <v>3.875</v>
      </c>
      <c r="E597" s="4">
        <v>3.8519999999999999</v>
      </c>
      <c r="F597" s="6">
        <v>-1E-3</v>
      </c>
      <c r="G597" s="6"/>
    </row>
    <row r="598" spans="1:7">
      <c r="A598" s="5">
        <v>43159</v>
      </c>
      <c r="B598" s="4">
        <v>3.8570000000000002</v>
      </c>
      <c r="C598" s="4">
        <v>3.8980000000000001</v>
      </c>
      <c r="D598" s="4">
        <v>3.8980000000000001</v>
      </c>
      <c r="E598" s="4">
        <v>3.847</v>
      </c>
      <c r="F598" s="6">
        <v>-4.4000000000000003E-3</v>
      </c>
      <c r="G598" s="6"/>
    </row>
    <row r="599" spans="1:7">
      <c r="A599" s="5">
        <v>43158</v>
      </c>
      <c r="B599" s="4">
        <v>3.8740000000000001</v>
      </c>
      <c r="C599" s="4">
        <v>3.9020000000000001</v>
      </c>
      <c r="D599" s="4">
        <v>3.9020000000000001</v>
      </c>
      <c r="E599" s="4">
        <v>3.8660000000000001</v>
      </c>
      <c r="F599" s="6">
        <v>-3.3E-3</v>
      </c>
      <c r="G599" s="6"/>
    </row>
    <row r="600" spans="1:7">
      <c r="A600" s="5">
        <v>43157</v>
      </c>
      <c r="B600" s="4">
        <v>3.887</v>
      </c>
      <c r="C600" s="4">
        <v>3.9</v>
      </c>
      <c r="D600" s="4">
        <v>3.9</v>
      </c>
      <c r="E600" s="4">
        <v>3.883</v>
      </c>
      <c r="F600" s="6">
        <v>-2.3E-3</v>
      </c>
      <c r="G600" s="6"/>
    </row>
    <row r="601" spans="1:7">
      <c r="A601" s="5">
        <v>43155</v>
      </c>
      <c r="B601" s="4">
        <v>3.8959999999999999</v>
      </c>
      <c r="C601" s="4">
        <v>3.895</v>
      </c>
      <c r="D601" s="4">
        <v>3.96</v>
      </c>
      <c r="E601" s="4">
        <v>3.8780000000000001</v>
      </c>
      <c r="F601" s="6">
        <v>2.9999999999999997E-4</v>
      </c>
      <c r="G601" s="6"/>
    </row>
    <row r="602" spans="1:7">
      <c r="A602" s="5">
        <v>43154</v>
      </c>
      <c r="B602" s="4">
        <v>3.895</v>
      </c>
      <c r="C602" s="4">
        <v>3.9020000000000001</v>
      </c>
      <c r="D602" s="4">
        <v>3.919</v>
      </c>
      <c r="E602" s="4">
        <v>3.895</v>
      </c>
      <c r="F602" s="6">
        <v>-5.0000000000000001E-4</v>
      </c>
      <c r="G602" s="6"/>
    </row>
    <row r="603" spans="1:7">
      <c r="A603" s="5">
        <v>43153</v>
      </c>
      <c r="B603" s="4">
        <v>3.8969999999999998</v>
      </c>
      <c r="C603" s="4">
        <v>3.95</v>
      </c>
      <c r="D603" s="4">
        <v>3.95</v>
      </c>
      <c r="E603" s="4">
        <v>3.8929999999999998</v>
      </c>
      <c r="F603" s="6">
        <v>-8.0000000000000004E-4</v>
      </c>
      <c r="G603" s="6"/>
    </row>
    <row r="604" spans="1:7">
      <c r="A604" s="5">
        <v>43149</v>
      </c>
      <c r="B604" s="4">
        <v>3.9</v>
      </c>
      <c r="C604" s="4">
        <v>3.9</v>
      </c>
      <c r="D604" s="4">
        <v>3.9</v>
      </c>
      <c r="E604" s="4">
        <v>3.9</v>
      </c>
      <c r="F604" s="6">
        <v>0</v>
      </c>
      <c r="G604" s="6"/>
    </row>
    <row r="605" spans="1:7">
      <c r="A605" s="5">
        <v>43145</v>
      </c>
      <c r="B605" s="4">
        <v>3.9</v>
      </c>
      <c r="C605" s="4">
        <v>3.9220000000000002</v>
      </c>
      <c r="D605" s="4">
        <v>3.9220000000000002</v>
      </c>
      <c r="E605" s="4">
        <v>3.9</v>
      </c>
      <c r="F605" s="6">
        <v>-3.8E-3</v>
      </c>
      <c r="G605" s="6"/>
    </row>
    <row r="606" spans="1:7">
      <c r="A606" s="5">
        <v>43144</v>
      </c>
      <c r="B606" s="4">
        <v>3.915</v>
      </c>
      <c r="C606" s="4">
        <v>3.9249999999999998</v>
      </c>
      <c r="D606" s="4">
        <v>3.9249999999999998</v>
      </c>
      <c r="E606" s="4">
        <v>3.9</v>
      </c>
      <c r="F606" s="6">
        <v>2E-3</v>
      </c>
      <c r="G606" s="6"/>
    </row>
    <row r="607" spans="1:7">
      <c r="A607" s="5">
        <v>43143</v>
      </c>
      <c r="B607" s="4">
        <v>3.907</v>
      </c>
      <c r="C607" s="4">
        <v>3.94</v>
      </c>
      <c r="D607" s="4">
        <v>3.94</v>
      </c>
      <c r="E607" s="4">
        <v>3.907</v>
      </c>
      <c r="F607" s="6">
        <v>-8.0000000000000004E-4</v>
      </c>
      <c r="G607" s="6"/>
    </row>
    <row r="608" spans="1:7">
      <c r="A608" s="5">
        <v>43142</v>
      </c>
      <c r="B608" s="4">
        <v>3.91</v>
      </c>
      <c r="C608" s="4">
        <v>3.92</v>
      </c>
      <c r="D608" s="4">
        <v>3.92</v>
      </c>
      <c r="E608" s="4">
        <v>3.91</v>
      </c>
      <c r="F608" s="6">
        <v>2.0999999999999999E-3</v>
      </c>
      <c r="G608" s="6"/>
    </row>
    <row r="609" spans="1:7">
      <c r="A609" s="5">
        <v>43141</v>
      </c>
      <c r="B609" s="4">
        <v>3.9020000000000001</v>
      </c>
      <c r="C609" s="4">
        <v>3.9020000000000001</v>
      </c>
      <c r="D609" s="4">
        <v>3.9020000000000001</v>
      </c>
      <c r="E609" s="4">
        <v>3.9020000000000001</v>
      </c>
      <c r="F609" s="6">
        <v>0</v>
      </c>
      <c r="G609" s="6"/>
    </row>
    <row r="610" spans="1:7">
      <c r="A610" s="5">
        <v>43140</v>
      </c>
      <c r="B610" s="4">
        <v>3.9020000000000001</v>
      </c>
      <c r="C610" s="4">
        <v>3.92</v>
      </c>
      <c r="D610" s="4">
        <v>3.92</v>
      </c>
      <c r="E610" s="4">
        <v>3.8919999999999999</v>
      </c>
      <c r="F610" s="6">
        <v>1E-3</v>
      </c>
      <c r="G610" s="6"/>
    </row>
    <row r="611" spans="1:7">
      <c r="A611" s="5">
        <v>43139</v>
      </c>
      <c r="B611" s="4">
        <v>3.8980000000000001</v>
      </c>
      <c r="C611" s="4">
        <v>3.931</v>
      </c>
      <c r="D611" s="4">
        <v>3.931</v>
      </c>
      <c r="E611" s="4">
        <v>3.8980000000000001</v>
      </c>
      <c r="F611" s="6">
        <v>-1.2999999999999999E-3</v>
      </c>
      <c r="G611" s="6"/>
    </row>
    <row r="612" spans="1:7">
      <c r="A612" s="5">
        <v>43138</v>
      </c>
      <c r="B612" s="4">
        <v>3.903</v>
      </c>
      <c r="C612" s="4">
        <v>3.9580000000000002</v>
      </c>
      <c r="D612" s="4">
        <v>3.9580000000000002</v>
      </c>
      <c r="E612" s="4">
        <v>3.903</v>
      </c>
      <c r="F612" s="6">
        <v>-3.5999999999999999E-3</v>
      </c>
      <c r="G612" s="6"/>
    </row>
    <row r="613" spans="1:7">
      <c r="A613" s="5">
        <v>43137</v>
      </c>
      <c r="B613" s="4">
        <v>3.9169999999999998</v>
      </c>
      <c r="C613" s="4">
        <v>3.9449999999999998</v>
      </c>
      <c r="D613" s="4">
        <v>3.9449999999999998</v>
      </c>
      <c r="E613" s="4">
        <v>3.915</v>
      </c>
      <c r="F613" s="6">
        <v>-2E-3</v>
      </c>
      <c r="G613" s="6"/>
    </row>
    <row r="614" spans="1:7">
      <c r="A614" s="5">
        <v>43136</v>
      </c>
      <c r="B614" s="4">
        <v>3.9249999999999998</v>
      </c>
      <c r="C614" s="4">
        <v>3.99</v>
      </c>
      <c r="D614" s="4">
        <v>3.99</v>
      </c>
      <c r="E614" s="4">
        <v>3.911</v>
      </c>
      <c r="F614" s="6">
        <v>0</v>
      </c>
      <c r="G614" s="6"/>
    </row>
    <row r="615" spans="1:7">
      <c r="A615" s="5">
        <v>43133</v>
      </c>
      <c r="B615" s="4">
        <v>3.9249999999999998</v>
      </c>
      <c r="C615" s="4">
        <v>3.9420000000000002</v>
      </c>
      <c r="D615" s="4">
        <v>3.9620000000000002</v>
      </c>
      <c r="E615" s="4">
        <v>3.9009999999999998</v>
      </c>
      <c r="F615" s="6">
        <v>-1.5E-3</v>
      </c>
      <c r="G615" s="6"/>
    </row>
    <row r="616" spans="1:7">
      <c r="A616" s="5">
        <v>43132</v>
      </c>
      <c r="B616" s="4">
        <v>3.931</v>
      </c>
      <c r="C616" s="4">
        <v>3.9860000000000002</v>
      </c>
      <c r="D616" s="4">
        <v>3.9860000000000002</v>
      </c>
      <c r="E616" s="4">
        <v>3.9089999999999998</v>
      </c>
      <c r="F616" s="6">
        <v>-3.3E-3</v>
      </c>
      <c r="G616" s="6"/>
    </row>
    <row r="617" spans="1:7">
      <c r="A617" s="5">
        <v>43131</v>
      </c>
      <c r="B617" s="4">
        <v>3.944</v>
      </c>
      <c r="C617" s="4">
        <v>3.9609999999999999</v>
      </c>
      <c r="D617" s="4">
        <v>3.9780000000000002</v>
      </c>
      <c r="E617" s="4">
        <v>3.9369999999999998</v>
      </c>
      <c r="F617" s="6">
        <v>-2.5000000000000001E-3</v>
      </c>
      <c r="G617" s="6"/>
    </row>
    <row r="618" spans="1:7">
      <c r="A618" s="5">
        <v>43130</v>
      </c>
      <c r="B618" s="4">
        <v>3.9540000000000002</v>
      </c>
      <c r="C618" s="4">
        <v>3.9620000000000002</v>
      </c>
      <c r="D618" s="4">
        <v>3.972</v>
      </c>
      <c r="E618" s="4">
        <v>3.9510000000000001</v>
      </c>
      <c r="F618" s="6">
        <v>-1E-3</v>
      </c>
      <c r="G618" s="6"/>
    </row>
    <row r="619" spans="1:7">
      <c r="A619" s="5">
        <v>43129</v>
      </c>
      <c r="B619" s="4">
        <v>3.9580000000000002</v>
      </c>
      <c r="C619" s="4">
        <v>4</v>
      </c>
      <c r="D619" s="4">
        <v>4</v>
      </c>
      <c r="E619" s="4">
        <v>3.944</v>
      </c>
      <c r="F619" s="6">
        <v>1.5E-3</v>
      </c>
      <c r="G619" s="6"/>
    </row>
    <row r="620" spans="1:7">
      <c r="A620" s="5">
        <v>43126</v>
      </c>
      <c r="B620" s="4">
        <v>3.952</v>
      </c>
      <c r="C620" s="4">
        <v>3.9990000000000001</v>
      </c>
      <c r="D620" s="4">
        <v>3.9990000000000001</v>
      </c>
      <c r="E620" s="4">
        <v>3.9420000000000002</v>
      </c>
      <c r="F620" s="6">
        <v>-8.0000000000000004E-4</v>
      </c>
      <c r="G620" s="6"/>
    </row>
    <row r="621" spans="1:7">
      <c r="A621" s="5">
        <v>43125</v>
      </c>
      <c r="B621" s="4">
        <v>3.9550000000000001</v>
      </c>
      <c r="C621" s="4">
        <v>3.9649999999999999</v>
      </c>
      <c r="D621" s="4">
        <v>3.9780000000000002</v>
      </c>
      <c r="E621" s="4">
        <v>3.9529999999999998</v>
      </c>
      <c r="F621" s="6">
        <v>-1.8E-3</v>
      </c>
      <c r="G621" s="6"/>
    </row>
    <row r="622" spans="1:7">
      <c r="A622" s="5">
        <v>43124</v>
      </c>
      <c r="B622" s="4">
        <v>3.9620000000000002</v>
      </c>
      <c r="C622" s="4">
        <v>3.9929999999999999</v>
      </c>
      <c r="D622" s="4">
        <v>3.9929999999999999</v>
      </c>
      <c r="E622" s="4">
        <v>3.9580000000000002</v>
      </c>
      <c r="F622" s="6">
        <v>-2E-3</v>
      </c>
      <c r="G622" s="6"/>
    </row>
    <row r="623" spans="1:7">
      <c r="A623" s="5">
        <v>43123</v>
      </c>
      <c r="B623" s="4">
        <v>3.97</v>
      </c>
      <c r="C623" s="4">
        <v>4.05</v>
      </c>
      <c r="D623" s="4">
        <v>4.05</v>
      </c>
      <c r="E623" s="4">
        <v>3.9529999999999998</v>
      </c>
      <c r="F623" s="6">
        <v>-2.4799999999999999E-2</v>
      </c>
      <c r="G623" s="6"/>
    </row>
    <row r="624" spans="1:7">
      <c r="A624" s="5">
        <v>43122</v>
      </c>
      <c r="B624" s="4">
        <v>4.0709999999999997</v>
      </c>
      <c r="C624" s="4">
        <v>4.12</v>
      </c>
      <c r="D624" s="4">
        <v>4.12</v>
      </c>
      <c r="E624" s="4">
        <v>4.0419999999999998</v>
      </c>
      <c r="F624" s="6">
        <v>2.7000000000000001E-3</v>
      </c>
      <c r="G624" s="6"/>
    </row>
    <row r="625" spans="1:7">
      <c r="A625" s="5">
        <v>43119</v>
      </c>
      <c r="B625" s="4">
        <v>4.0599999999999996</v>
      </c>
      <c r="C625" s="4">
        <v>4.0570000000000004</v>
      </c>
      <c r="D625" s="4">
        <v>4.0599999999999996</v>
      </c>
      <c r="E625" s="4">
        <v>4.04</v>
      </c>
      <c r="F625" s="6">
        <v>5.1999999999999998E-3</v>
      </c>
      <c r="G625" s="6"/>
    </row>
    <row r="626" spans="1:7">
      <c r="A626" s="5">
        <v>43118</v>
      </c>
      <c r="B626" s="4">
        <v>4.0389999999999997</v>
      </c>
      <c r="C626" s="4">
        <v>4.0529999999999999</v>
      </c>
      <c r="D626" s="4">
        <v>4.0549999999999997</v>
      </c>
      <c r="E626" s="4">
        <v>4.03</v>
      </c>
      <c r="F626" s="6">
        <v>2.2000000000000001E-3</v>
      </c>
      <c r="G626" s="6"/>
    </row>
    <row r="627" spans="1:7">
      <c r="A627" s="5">
        <v>43117</v>
      </c>
      <c r="B627" s="4">
        <v>4.03</v>
      </c>
      <c r="C627" s="4">
        <v>4.0270000000000001</v>
      </c>
      <c r="D627" s="4">
        <v>4.0339999999999998</v>
      </c>
      <c r="E627" s="4">
        <v>4.024</v>
      </c>
      <c r="F627" s="6">
        <v>1.5E-3</v>
      </c>
      <c r="G627" s="6"/>
    </row>
    <row r="628" spans="1:7">
      <c r="A628" s="5">
        <v>43116</v>
      </c>
      <c r="B628" s="4">
        <v>4.024</v>
      </c>
      <c r="C628" s="4">
        <v>4.0190000000000001</v>
      </c>
      <c r="D628" s="4">
        <v>4.0339999999999998</v>
      </c>
      <c r="E628" s="4">
        <v>4.0140000000000002</v>
      </c>
      <c r="F628" s="6">
        <v>2.2000000000000001E-3</v>
      </c>
      <c r="G628" s="6"/>
    </row>
    <row r="629" spans="1:7">
      <c r="A629" s="5">
        <v>43115</v>
      </c>
      <c r="B629" s="4">
        <v>4.0149999999999997</v>
      </c>
      <c r="C629" s="4">
        <v>4.05</v>
      </c>
      <c r="D629" s="4">
        <v>4.05</v>
      </c>
      <c r="E629" s="4">
        <v>4.0149999999999997</v>
      </c>
      <c r="F629" s="6">
        <v>1.21E-2</v>
      </c>
      <c r="G629" s="6"/>
    </row>
    <row r="630" spans="1:7">
      <c r="A630" s="5">
        <v>43112</v>
      </c>
      <c r="B630" s="4">
        <v>3.9670000000000001</v>
      </c>
      <c r="C630" s="4">
        <v>3.9609999999999999</v>
      </c>
      <c r="D630" s="4">
        <v>3.9740000000000002</v>
      </c>
      <c r="E630" s="4">
        <v>3.9529999999999998</v>
      </c>
      <c r="F630" s="6">
        <v>2.3E-3</v>
      </c>
      <c r="G630" s="6"/>
    </row>
    <row r="631" spans="1:7">
      <c r="A631" s="5">
        <v>43111</v>
      </c>
      <c r="B631" s="4">
        <v>3.9580000000000002</v>
      </c>
      <c r="C631" s="4">
        <v>3.9649999999999999</v>
      </c>
      <c r="D631" s="4">
        <v>3.9729999999999999</v>
      </c>
      <c r="E631" s="4">
        <v>3.9449999999999998</v>
      </c>
      <c r="F631" s="6">
        <v>7.1000000000000004E-3</v>
      </c>
      <c r="G631" s="6"/>
    </row>
    <row r="632" spans="1:7">
      <c r="A632" s="5">
        <v>43110</v>
      </c>
      <c r="B632" s="4">
        <v>3.93</v>
      </c>
      <c r="C632" s="4">
        <v>3.93</v>
      </c>
      <c r="D632" s="4">
        <v>3.9329999999999998</v>
      </c>
      <c r="E632" s="4">
        <v>3.9119999999999999</v>
      </c>
      <c r="F632" s="6">
        <v>2.5999999999999999E-3</v>
      </c>
      <c r="G632" s="6"/>
    </row>
    <row r="633" spans="1:7">
      <c r="A633" s="5">
        <v>43109</v>
      </c>
      <c r="B633" s="4">
        <v>3.92</v>
      </c>
      <c r="C633" s="4">
        <v>3.9239999999999999</v>
      </c>
      <c r="D633" s="4">
        <v>3.95</v>
      </c>
      <c r="E633" s="4">
        <v>3.907</v>
      </c>
      <c r="F633" s="6">
        <v>-1E-3</v>
      </c>
      <c r="G633" s="6"/>
    </row>
    <row r="634" spans="1:7">
      <c r="A634" s="5">
        <v>43108</v>
      </c>
      <c r="B634" s="4">
        <v>3.9239999999999999</v>
      </c>
      <c r="C634" s="4">
        <v>3.95</v>
      </c>
      <c r="D634" s="4">
        <v>3.95</v>
      </c>
      <c r="E634" s="4">
        <v>3.9209999999999998</v>
      </c>
      <c r="F634" s="6">
        <v>-2.8E-3</v>
      </c>
      <c r="G634" s="6"/>
    </row>
    <row r="635" spans="1:7">
      <c r="A635" s="5">
        <v>43105</v>
      </c>
      <c r="B635" s="4">
        <v>3.9350000000000001</v>
      </c>
      <c r="C635" s="4">
        <v>3.944</v>
      </c>
      <c r="D635" s="4">
        <v>3.948</v>
      </c>
      <c r="E635" s="4">
        <v>3.923</v>
      </c>
      <c r="F635" s="6">
        <v>-8.0000000000000004E-4</v>
      </c>
      <c r="G635" s="6"/>
    </row>
    <row r="636" spans="1:7">
      <c r="A636" s="5">
        <v>43104</v>
      </c>
      <c r="B636" s="4">
        <v>3.9380000000000002</v>
      </c>
      <c r="C636" s="4">
        <v>3.93</v>
      </c>
      <c r="D636" s="4">
        <v>3.9430000000000001</v>
      </c>
      <c r="E636" s="4">
        <v>3.927</v>
      </c>
      <c r="F636" s="6">
        <v>4.5999999999999999E-3</v>
      </c>
      <c r="G636" s="6"/>
    </row>
    <row r="637" spans="1:7">
      <c r="A637" s="5">
        <v>43103</v>
      </c>
      <c r="B637" s="4">
        <v>3.92</v>
      </c>
      <c r="C637" s="4">
        <v>3.9180000000000001</v>
      </c>
      <c r="D637" s="4">
        <v>3.9319999999999999</v>
      </c>
      <c r="E637" s="4">
        <v>3.9049999999999998</v>
      </c>
      <c r="F637" s="6">
        <v>5.0000000000000001E-4</v>
      </c>
      <c r="G637" s="6"/>
    </row>
    <row r="638" spans="1:7">
      <c r="A638" s="5">
        <v>43102</v>
      </c>
      <c r="B638" s="4">
        <v>3.9180000000000001</v>
      </c>
      <c r="C638" s="4">
        <v>3.95</v>
      </c>
      <c r="D638" s="4">
        <v>3.95</v>
      </c>
      <c r="E638" s="4">
        <v>3.8809999999999998</v>
      </c>
      <c r="F638" s="6">
        <v>8.0000000000000004E-4</v>
      </c>
      <c r="G638" s="6"/>
    </row>
    <row r="639" spans="1:7">
      <c r="A639" s="5">
        <v>43098</v>
      </c>
      <c r="B639" s="4">
        <v>3.915</v>
      </c>
      <c r="C639" s="4">
        <v>3.9380000000000002</v>
      </c>
      <c r="D639" s="4">
        <v>3.9380000000000002</v>
      </c>
      <c r="E639" s="4">
        <v>3.915</v>
      </c>
      <c r="F639" s="6">
        <v>5.0000000000000001E-4</v>
      </c>
      <c r="G639" s="6"/>
    </row>
    <row r="640" spans="1:7">
      <c r="A640" s="5">
        <v>43097</v>
      </c>
      <c r="B640" s="4">
        <v>3.9129999999999998</v>
      </c>
      <c r="C640" s="4">
        <v>3.9129999999999998</v>
      </c>
      <c r="D640" s="4">
        <v>3.9289999999999998</v>
      </c>
      <c r="E640" s="4">
        <v>3.911</v>
      </c>
      <c r="F640" s="6">
        <v>0</v>
      </c>
      <c r="G640" s="6"/>
    </row>
    <row r="641" spans="1:7">
      <c r="A641" s="5">
        <v>43096</v>
      </c>
      <c r="B641" s="4">
        <v>3.9129999999999998</v>
      </c>
      <c r="C641" s="4">
        <v>3.9140000000000001</v>
      </c>
      <c r="D641" s="4">
        <v>3.919</v>
      </c>
      <c r="E641" s="4">
        <v>3.9060000000000001</v>
      </c>
      <c r="F641" s="6">
        <v>2.8E-3</v>
      </c>
      <c r="G641" s="6"/>
    </row>
    <row r="642" spans="1:7">
      <c r="A642" s="5">
        <v>43095</v>
      </c>
      <c r="B642" s="4">
        <v>3.9020000000000001</v>
      </c>
      <c r="C642" s="4">
        <v>3.9079999999999999</v>
      </c>
      <c r="D642" s="4">
        <v>3.9140000000000001</v>
      </c>
      <c r="E642" s="4">
        <v>3.9009999999999998</v>
      </c>
      <c r="F642" s="6">
        <v>-3.3E-3</v>
      </c>
      <c r="G642" s="6"/>
    </row>
    <row r="643" spans="1:7">
      <c r="A643" s="5">
        <v>43094</v>
      </c>
      <c r="B643" s="4">
        <v>3.915</v>
      </c>
      <c r="C643" s="4">
        <v>3.92</v>
      </c>
      <c r="D643" s="4">
        <v>3.92</v>
      </c>
      <c r="E643" s="4">
        <v>3.88</v>
      </c>
      <c r="F643" s="6">
        <v>-2.9999999999999997E-4</v>
      </c>
      <c r="G643" s="6"/>
    </row>
    <row r="644" spans="1:7">
      <c r="A644" s="5">
        <v>43091</v>
      </c>
      <c r="B644" s="4">
        <v>3.9159999999999999</v>
      </c>
      <c r="C644" s="4">
        <v>3.9529999999999998</v>
      </c>
      <c r="D644" s="4">
        <v>3.9529999999999998</v>
      </c>
      <c r="E644" s="4">
        <v>3.9119999999999999</v>
      </c>
      <c r="F644" s="6">
        <v>-1.2999999999999999E-3</v>
      </c>
      <c r="G644" s="6"/>
    </row>
    <row r="645" spans="1:7">
      <c r="A645" s="5">
        <v>43090</v>
      </c>
      <c r="B645" s="4">
        <v>3.9209999999999998</v>
      </c>
      <c r="C645" s="4">
        <v>3.9529999999999998</v>
      </c>
      <c r="D645" s="4">
        <v>3.9529999999999998</v>
      </c>
      <c r="E645" s="4">
        <v>3.9209999999999998</v>
      </c>
      <c r="F645" s="6">
        <v>1E-3</v>
      </c>
      <c r="G645" s="6"/>
    </row>
    <row r="646" spans="1:7">
      <c r="A646" s="5">
        <v>43089</v>
      </c>
      <c r="B646" s="4">
        <v>3.9169999999999998</v>
      </c>
      <c r="C646" s="4">
        <v>3.95</v>
      </c>
      <c r="D646" s="4">
        <v>3.95</v>
      </c>
      <c r="E646" s="4">
        <v>3.9089999999999998</v>
      </c>
      <c r="F646" s="6">
        <v>2.5999999999999999E-3</v>
      </c>
      <c r="G646" s="6"/>
    </row>
    <row r="647" spans="1:7">
      <c r="A647" s="5">
        <v>43088</v>
      </c>
      <c r="B647" s="4">
        <v>3.907</v>
      </c>
      <c r="C647" s="4">
        <v>3.93</v>
      </c>
      <c r="D647" s="4">
        <v>3.93</v>
      </c>
      <c r="E647" s="4">
        <v>3.9</v>
      </c>
      <c r="F647" s="6">
        <v>-2.9999999999999997E-4</v>
      </c>
      <c r="G647" s="6"/>
    </row>
    <row r="648" spans="1:7">
      <c r="A648" s="5">
        <v>43087</v>
      </c>
      <c r="B648" s="4">
        <v>3.9079999999999999</v>
      </c>
      <c r="C648" s="4">
        <v>3.98</v>
      </c>
      <c r="D648" s="4">
        <v>3.98</v>
      </c>
      <c r="E648" s="4">
        <v>3.89</v>
      </c>
      <c r="F648" s="6">
        <v>-4.3E-3</v>
      </c>
      <c r="G648" s="6"/>
    </row>
    <row r="649" spans="1:7">
      <c r="A649" s="5">
        <v>43085</v>
      </c>
      <c r="B649" s="4">
        <v>3.9249999999999998</v>
      </c>
      <c r="C649" s="4">
        <v>3.9249999999999998</v>
      </c>
      <c r="D649" s="4">
        <v>3.9249999999999998</v>
      </c>
      <c r="E649" s="4">
        <v>3.9249999999999998</v>
      </c>
      <c r="F649" s="6">
        <v>0</v>
      </c>
      <c r="G649" s="6"/>
    </row>
    <row r="650" spans="1:7">
      <c r="A650" s="5">
        <v>43084</v>
      </c>
      <c r="B650" s="4">
        <v>3.9249999999999998</v>
      </c>
      <c r="C650" s="4">
        <v>3.9470000000000001</v>
      </c>
      <c r="D650" s="4">
        <v>3.97</v>
      </c>
      <c r="E650" s="4">
        <v>3.923</v>
      </c>
      <c r="F650" s="6">
        <v>-3.8E-3</v>
      </c>
      <c r="G650" s="6"/>
    </row>
    <row r="651" spans="1:7">
      <c r="A651" s="5">
        <v>43083</v>
      </c>
      <c r="B651" s="4">
        <v>3.94</v>
      </c>
      <c r="C651" s="4">
        <v>3.97</v>
      </c>
      <c r="D651" s="4">
        <v>3.97</v>
      </c>
      <c r="E651" s="4">
        <v>3.927</v>
      </c>
      <c r="F651" s="6">
        <v>-5.1000000000000004E-3</v>
      </c>
      <c r="G651" s="6"/>
    </row>
    <row r="652" spans="1:7">
      <c r="A652" s="5">
        <v>43082</v>
      </c>
      <c r="B652" s="4">
        <v>3.96</v>
      </c>
      <c r="C652" s="4">
        <v>3.9950000000000001</v>
      </c>
      <c r="D652" s="4">
        <v>3.9950000000000001</v>
      </c>
      <c r="E652" s="4">
        <v>3.93</v>
      </c>
      <c r="F652" s="6">
        <v>-2.5000000000000001E-3</v>
      </c>
      <c r="G652" s="6"/>
    </row>
    <row r="653" spans="1:7">
      <c r="A653" s="5">
        <v>43081</v>
      </c>
      <c r="B653" s="4">
        <v>3.97</v>
      </c>
      <c r="C653" s="4">
        <v>3.9630000000000001</v>
      </c>
      <c r="D653" s="4">
        <v>3.97</v>
      </c>
      <c r="E653" s="4">
        <v>3.9540000000000002</v>
      </c>
      <c r="F653" s="6">
        <v>6.7999999999999996E-3</v>
      </c>
      <c r="G653" s="6"/>
    </row>
    <row r="654" spans="1:7">
      <c r="A654" s="5">
        <v>43080</v>
      </c>
      <c r="B654" s="4">
        <v>3.9430000000000001</v>
      </c>
      <c r="C654" s="4">
        <v>3.95</v>
      </c>
      <c r="D654" s="4">
        <v>3.95</v>
      </c>
      <c r="E654" s="4">
        <v>3.94</v>
      </c>
      <c r="F654" s="6">
        <v>5.8999999999999999E-3</v>
      </c>
      <c r="G654" s="6"/>
    </row>
    <row r="655" spans="1:7">
      <c r="A655" s="5">
        <v>43078</v>
      </c>
      <c r="B655" s="4">
        <v>3.92</v>
      </c>
      <c r="C655" s="4">
        <v>3.915</v>
      </c>
      <c r="D655" s="4">
        <v>3.92</v>
      </c>
      <c r="E655" s="4">
        <v>3.915</v>
      </c>
      <c r="F655" s="6">
        <v>1.2999999999999999E-3</v>
      </c>
      <c r="G655" s="6"/>
    </row>
    <row r="656" spans="1:7">
      <c r="A656" s="5">
        <v>43077</v>
      </c>
      <c r="B656" s="4">
        <v>3.915</v>
      </c>
      <c r="C656" s="4">
        <v>3.919</v>
      </c>
      <c r="D656" s="4">
        <v>3.919</v>
      </c>
      <c r="E656" s="4">
        <v>3.91</v>
      </c>
      <c r="F656" s="6">
        <v>4.1000000000000003E-3</v>
      </c>
      <c r="G656" s="6"/>
    </row>
    <row r="657" spans="1:7">
      <c r="A657" s="5">
        <v>43076</v>
      </c>
      <c r="B657" s="4">
        <v>3.899</v>
      </c>
      <c r="C657" s="4">
        <v>3.9279999999999999</v>
      </c>
      <c r="D657" s="4">
        <v>3.9279999999999999</v>
      </c>
      <c r="E657" s="4">
        <v>3.895</v>
      </c>
      <c r="F657" s="6">
        <v>5.0000000000000001E-4</v>
      </c>
      <c r="G657" s="6"/>
    </row>
    <row r="658" spans="1:7">
      <c r="A658" s="5">
        <v>43075</v>
      </c>
      <c r="B658" s="4">
        <v>3.8969999999999998</v>
      </c>
      <c r="C658" s="4">
        <v>3.9</v>
      </c>
      <c r="D658" s="4">
        <v>3.907</v>
      </c>
      <c r="E658" s="4">
        <v>3.895</v>
      </c>
      <c r="F658" s="6">
        <v>-1.8E-3</v>
      </c>
      <c r="G658" s="6"/>
    </row>
    <row r="659" spans="1:7">
      <c r="A659" s="5">
        <v>43074</v>
      </c>
      <c r="B659" s="4">
        <v>3.9039999999999999</v>
      </c>
      <c r="C659" s="4">
        <v>3.9350000000000001</v>
      </c>
      <c r="D659" s="4">
        <v>3.9350000000000001</v>
      </c>
      <c r="E659" s="4">
        <v>3.8980000000000001</v>
      </c>
      <c r="F659" s="6">
        <v>-1.5E-3</v>
      </c>
      <c r="G659" s="6"/>
    </row>
    <row r="660" spans="1:7">
      <c r="A660" s="5">
        <v>43073</v>
      </c>
      <c r="B660" s="4">
        <v>3.91</v>
      </c>
      <c r="C660" s="4">
        <v>3.93</v>
      </c>
      <c r="D660" s="4">
        <v>3.94</v>
      </c>
      <c r="E660" s="4">
        <v>3.89</v>
      </c>
      <c r="F660" s="6">
        <v>5.1000000000000004E-3</v>
      </c>
      <c r="G660" s="6"/>
    </row>
    <row r="661" spans="1:7">
      <c r="A661" s="5">
        <v>43072</v>
      </c>
      <c r="B661" s="4">
        <v>3.89</v>
      </c>
      <c r="C661" s="4">
        <v>3.89</v>
      </c>
      <c r="D661" s="4">
        <v>3.89</v>
      </c>
      <c r="E661" s="4">
        <v>3.89</v>
      </c>
      <c r="F661" s="6">
        <v>-5.8999999999999999E-3</v>
      </c>
      <c r="G661" s="6"/>
    </row>
    <row r="662" spans="1:7">
      <c r="A662" s="5">
        <v>43071</v>
      </c>
      <c r="B662" s="4">
        <v>3.9129999999999998</v>
      </c>
      <c r="C662" s="4">
        <v>3.9129999999999998</v>
      </c>
      <c r="D662" s="4">
        <v>3.9129999999999998</v>
      </c>
      <c r="E662" s="4">
        <v>3.9129999999999998</v>
      </c>
      <c r="F662" s="6">
        <v>0</v>
      </c>
      <c r="G662" s="6"/>
    </row>
    <row r="663" spans="1:7">
      <c r="A663" s="5">
        <v>43070</v>
      </c>
      <c r="B663" s="4">
        <v>3.9129999999999998</v>
      </c>
      <c r="C663" s="4">
        <v>3.9249999999999998</v>
      </c>
      <c r="D663" s="4">
        <v>3.9380000000000002</v>
      </c>
      <c r="E663" s="4">
        <v>3.8929999999999998</v>
      </c>
      <c r="F663" s="6">
        <v>-1E-3</v>
      </c>
      <c r="G663" s="6"/>
    </row>
    <row r="664" spans="1:7">
      <c r="A664" s="5">
        <v>43069</v>
      </c>
      <c r="B664" s="4">
        <v>3.9169999999999998</v>
      </c>
      <c r="C664" s="4">
        <v>3.968</v>
      </c>
      <c r="D664" s="4">
        <v>3.968</v>
      </c>
      <c r="E664" s="4">
        <v>3.9169999999999998</v>
      </c>
      <c r="F664" s="6">
        <v>-7.9000000000000008E-3</v>
      </c>
      <c r="G664" s="6"/>
    </row>
    <row r="665" spans="1:7">
      <c r="A665" s="5">
        <v>43068</v>
      </c>
      <c r="B665" s="4">
        <v>3.948</v>
      </c>
      <c r="C665" s="4">
        <v>3.984</v>
      </c>
      <c r="D665" s="4">
        <v>3.99</v>
      </c>
      <c r="E665" s="4">
        <v>3.9380000000000002</v>
      </c>
      <c r="F665" s="6">
        <v>-7.0000000000000001E-3</v>
      </c>
      <c r="G665" s="6"/>
    </row>
    <row r="666" spans="1:7">
      <c r="A666" s="5">
        <v>43067</v>
      </c>
      <c r="B666" s="4">
        <v>3.976</v>
      </c>
      <c r="C666" s="4">
        <v>3.9990000000000001</v>
      </c>
      <c r="D666" s="4">
        <v>3.9990000000000001</v>
      </c>
      <c r="E666" s="4">
        <v>3.9750000000000001</v>
      </c>
      <c r="F666" s="6">
        <v>-1.5E-3</v>
      </c>
      <c r="G666" s="6"/>
    </row>
    <row r="667" spans="1:7">
      <c r="A667" s="5">
        <v>43066</v>
      </c>
      <c r="B667" s="4">
        <v>3.9820000000000002</v>
      </c>
      <c r="C667" s="4">
        <v>3.9550000000000001</v>
      </c>
      <c r="D667" s="4">
        <v>3.9820000000000002</v>
      </c>
      <c r="E667" s="4">
        <v>3.9550000000000001</v>
      </c>
      <c r="F667" s="6">
        <v>6.7999999999999996E-3</v>
      </c>
      <c r="G667" s="6"/>
    </row>
    <row r="668" spans="1:7">
      <c r="A668" s="5">
        <v>43065</v>
      </c>
      <c r="B668" s="4">
        <v>3.9550000000000001</v>
      </c>
      <c r="C668" s="4">
        <v>3.9550000000000001</v>
      </c>
      <c r="D668" s="4">
        <v>3.9550000000000001</v>
      </c>
      <c r="E668" s="4">
        <v>3.9550000000000001</v>
      </c>
      <c r="F668" s="6">
        <v>-9.7999999999999997E-3</v>
      </c>
      <c r="G668" s="6"/>
    </row>
    <row r="669" spans="1:7">
      <c r="A669" s="5">
        <v>43064</v>
      </c>
      <c r="B669" s="4">
        <v>3.9940000000000002</v>
      </c>
      <c r="C669" s="4">
        <v>3.9940000000000002</v>
      </c>
      <c r="D669" s="4">
        <v>3.9940000000000002</v>
      </c>
      <c r="E669" s="4">
        <v>3.9940000000000002</v>
      </c>
      <c r="F669" s="6">
        <v>2.8E-3</v>
      </c>
      <c r="G669" s="6"/>
    </row>
    <row r="670" spans="1:7">
      <c r="A670" s="5">
        <v>43063</v>
      </c>
      <c r="B670" s="4">
        <v>3.9830000000000001</v>
      </c>
      <c r="C670" s="4">
        <v>4.008</v>
      </c>
      <c r="D670" s="4">
        <v>4.008</v>
      </c>
      <c r="E670" s="4">
        <v>3.9750000000000001</v>
      </c>
      <c r="F670" s="6">
        <v>-5.0000000000000001E-3</v>
      </c>
      <c r="G670" s="6"/>
    </row>
    <row r="671" spans="1:7">
      <c r="A671" s="5">
        <v>43062</v>
      </c>
      <c r="B671" s="4">
        <v>4.0030000000000001</v>
      </c>
      <c r="C671" s="4">
        <v>3.9929999999999999</v>
      </c>
      <c r="D671" s="4">
        <v>4.0190000000000001</v>
      </c>
      <c r="E671" s="4">
        <v>3.9750000000000001</v>
      </c>
      <c r="F671" s="6">
        <v>2.5000000000000001E-3</v>
      </c>
      <c r="G671" s="6"/>
    </row>
    <row r="672" spans="1:7">
      <c r="A672" s="5">
        <v>43061</v>
      </c>
      <c r="B672" s="4">
        <v>3.9929999999999999</v>
      </c>
      <c r="C672" s="4">
        <v>3.9849999999999999</v>
      </c>
      <c r="D672" s="4">
        <v>3.9929999999999999</v>
      </c>
      <c r="E672" s="4">
        <v>3.9750000000000001</v>
      </c>
      <c r="F672" s="6">
        <v>7.6E-3</v>
      </c>
      <c r="G672" s="6"/>
    </row>
    <row r="673" spans="1:7">
      <c r="A673" s="5">
        <v>43060</v>
      </c>
      <c r="B673" s="4">
        <v>3.9630000000000001</v>
      </c>
      <c r="C673" s="4">
        <v>3.9550000000000001</v>
      </c>
      <c r="D673" s="4">
        <v>3.9729999999999999</v>
      </c>
      <c r="E673" s="4">
        <v>3.948</v>
      </c>
      <c r="F673" s="6">
        <v>0</v>
      </c>
      <c r="G673" s="6"/>
    </row>
    <row r="674" spans="1:7">
      <c r="A674" s="5">
        <v>43059</v>
      </c>
      <c r="B674" s="4">
        <v>3.9630000000000001</v>
      </c>
      <c r="C674" s="4">
        <v>4.0199999999999996</v>
      </c>
      <c r="D674" s="4">
        <v>4.0199999999999996</v>
      </c>
      <c r="E674" s="4">
        <v>3.9580000000000002</v>
      </c>
      <c r="F674" s="6">
        <v>4.1000000000000003E-3</v>
      </c>
      <c r="G674" s="6"/>
    </row>
    <row r="675" spans="1:7">
      <c r="A675" s="5">
        <v>43056</v>
      </c>
      <c r="B675" s="4">
        <v>3.9470000000000001</v>
      </c>
      <c r="C675" s="4">
        <v>3.94</v>
      </c>
      <c r="D675" s="4">
        <v>3.97</v>
      </c>
      <c r="E675" s="4">
        <v>3.94</v>
      </c>
      <c r="F675" s="6">
        <v>2.5000000000000001E-3</v>
      </c>
      <c r="G675" s="6"/>
    </row>
    <row r="676" spans="1:7">
      <c r="A676" s="5">
        <v>43055</v>
      </c>
      <c r="B676" s="4">
        <v>3.9369999999999998</v>
      </c>
      <c r="C676" s="4">
        <v>3.9630000000000001</v>
      </c>
      <c r="D676" s="4">
        <v>4.0149999999999997</v>
      </c>
      <c r="E676" s="4">
        <v>3.9319999999999999</v>
      </c>
      <c r="F676" s="6">
        <v>-7.7999999999999996E-3</v>
      </c>
      <c r="G676" s="6"/>
    </row>
    <row r="677" spans="1:7">
      <c r="A677" s="5">
        <v>43054</v>
      </c>
      <c r="B677" s="4">
        <v>3.968</v>
      </c>
      <c r="C677" s="4">
        <v>3.9929999999999999</v>
      </c>
      <c r="D677" s="4">
        <v>4.0229999999999997</v>
      </c>
      <c r="E677" s="4">
        <v>3.9630000000000001</v>
      </c>
      <c r="F677" s="6">
        <v>-5.0000000000000001E-3</v>
      </c>
      <c r="G677" s="6"/>
    </row>
    <row r="678" spans="1:7">
      <c r="A678" s="5">
        <v>43053</v>
      </c>
      <c r="B678" s="4">
        <v>3.988</v>
      </c>
      <c r="C678" s="4">
        <v>3.9740000000000002</v>
      </c>
      <c r="D678" s="4">
        <v>4.0330000000000004</v>
      </c>
      <c r="E678" s="4">
        <v>3.9649999999999999</v>
      </c>
      <c r="F678" s="6">
        <v>5.7999999999999996E-3</v>
      </c>
      <c r="G678" s="6"/>
    </row>
    <row r="679" spans="1:7">
      <c r="A679" s="5">
        <v>43052</v>
      </c>
      <c r="B679" s="4">
        <v>3.9649999999999999</v>
      </c>
      <c r="C679" s="4">
        <v>3.92</v>
      </c>
      <c r="D679" s="4">
        <v>3.9750000000000001</v>
      </c>
      <c r="E679" s="4">
        <v>3.92</v>
      </c>
      <c r="F679" s="6">
        <v>8.8999999999999999E-3</v>
      </c>
      <c r="G679" s="6"/>
    </row>
    <row r="680" spans="1:7">
      <c r="A680" s="5">
        <v>43051</v>
      </c>
      <c r="B680" s="4">
        <v>3.93</v>
      </c>
      <c r="C680" s="4">
        <v>3.93</v>
      </c>
      <c r="D680" s="4">
        <v>3.93</v>
      </c>
      <c r="E680" s="4">
        <v>3.93</v>
      </c>
      <c r="F680" s="6">
        <v>1.2999999999999999E-3</v>
      </c>
      <c r="G680" s="6"/>
    </row>
    <row r="681" spans="1:7">
      <c r="A681" s="5">
        <v>43050</v>
      </c>
      <c r="B681" s="4">
        <v>3.9249999999999998</v>
      </c>
      <c r="C681" s="4">
        <v>3.9249999999999998</v>
      </c>
      <c r="D681" s="4">
        <v>3.9249999999999998</v>
      </c>
      <c r="E681" s="4">
        <v>3.9249999999999998</v>
      </c>
      <c r="F681" s="6">
        <v>1.8E-3</v>
      </c>
      <c r="G681" s="6"/>
    </row>
    <row r="682" spans="1:7">
      <c r="A682" s="5">
        <v>43049</v>
      </c>
      <c r="B682" s="4">
        <v>3.9180000000000001</v>
      </c>
      <c r="C682" s="4">
        <v>3.97</v>
      </c>
      <c r="D682" s="4">
        <v>3.97</v>
      </c>
      <c r="E682" s="4">
        <v>3.91</v>
      </c>
      <c r="F682" s="6">
        <v>3.8E-3</v>
      </c>
      <c r="G682" s="6"/>
    </row>
    <row r="683" spans="1:7">
      <c r="A683" s="5">
        <v>43048</v>
      </c>
      <c r="B683" s="4">
        <v>3.903</v>
      </c>
      <c r="C683" s="4">
        <v>3.92</v>
      </c>
      <c r="D683" s="4">
        <v>3.92</v>
      </c>
      <c r="E683" s="4">
        <v>3.891</v>
      </c>
      <c r="F683" s="6">
        <v>2.5999999999999999E-3</v>
      </c>
      <c r="G683" s="6"/>
    </row>
    <row r="684" spans="1:7">
      <c r="A684" s="5">
        <v>43047</v>
      </c>
      <c r="B684" s="4">
        <v>3.8929999999999998</v>
      </c>
      <c r="C684" s="4">
        <v>3.95</v>
      </c>
      <c r="D684" s="4">
        <v>3.95</v>
      </c>
      <c r="E684" s="4">
        <v>3.89</v>
      </c>
      <c r="F684" s="6">
        <v>-8.0000000000000004E-4</v>
      </c>
      <c r="G684" s="6"/>
    </row>
    <row r="685" spans="1:7">
      <c r="A685" s="5">
        <v>43046</v>
      </c>
      <c r="B685" s="4">
        <v>3.8959999999999999</v>
      </c>
      <c r="C685" s="4">
        <v>3.9</v>
      </c>
      <c r="D685" s="4">
        <v>3.9</v>
      </c>
      <c r="E685" s="4">
        <v>3.871</v>
      </c>
      <c r="F685" s="6">
        <v>4.5999999999999999E-3</v>
      </c>
      <c r="G685" s="6"/>
    </row>
    <row r="686" spans="1:7">
      <c r="A686" s="5">
        <v>43045</v>
      </c>
      <c r="B686" s="4">
        <v>3.8780000000000001</v>
      </c>
      <c r="C686" s="4">
        <v>3.9</v>
      </c>
      <c r="D686" s="4">
        <v>3.9</v>
      </c>
      <c r="E686" s="4">
        <v>3.8730000000000002</v>
      </c>
      <c r="F686" s="6">
        <v>-5.5999999999999999E-3</v>
      </c>
      <c r="G686" s="6"/>
    </row>
    <row r="687" spans="1:7">
      <c r="A687" s="5">
        <v>43042</v>
      </c>
      <c r="B687" s="4">
        <v>3.9</v>
      </c>
      <c r="C687" s="4">
        <v>3.8969999999999998</v>
      </c>
      <c r="D687" s="4">
        <v>3.907</v>
      </c>
      <c r="E687" s="4">
        <v>3.8879999999999999</v>
      </c>
      <c r="F687" s="6">
        <v>2.8E-3</v>
      </c>
      <c r="G687" s="6"/>
    </row>
    <row r="688" spans="1:7">
      <c r="A688" s="5">
        <v>43041</v>
      </c>
      <c r="B688" s="4">
        <v>3.8889999999999998</v>
      </c>
      <c r="C688" s="4">
        <v>3.9169999999999998</v>
      </c>
      <c r="D688" s="4">
        <v>3.9169999999999998</v>
      </c>
      <c r="E688" s="4">
        <v>3.8769999999999998</v>
      </c>
      <c r="F688" s="6">
        <v>1.8E-3</v>
      </c>
      <c r="G688" s="6"/>
    </row>
    <row r="689" spans="1:7">
      <c r="A689" s="5">
        <v>43040</v>
      </c>
      <c r="B689" s="4">
        <v>3.8820000000000001</v>
      </c>
      <c r="C689" s="4">
        <v>3.919</v>
      </c>
      <c r="D689" s="4">
        <v>3.9350000000000001</v>
      </c>
      <c r="E689" s="4">
        <v>3.8809999999999998</v>
      </c>
      <c r="F689" s="6">
        <v>-8.6999999999999994E-3</v>
      </c>
      <c r="G689" s="6"/>
    </row>
    <row r="690" spans="1:7">
      <c r="A690" s="5">
        <v>43039</v>
      </c>
      <c r="B690" s="4">
        <v>3.9159999999999999</v>
      </c>
      <c r="C690" s="4">
        <v>3.87</v>
      </c>
      <c r="D690" s="4">
        <v>3.9169999999999998</v>
      </c>
      <c r="E690" s="4">
        <v>3.87</v>
      </c>
      <c r="F690" s="6">
        <v>6.7000000000000002E-3</v>
      </c>
      <c r="G690" s="6"/>
    </row>
    <row r="691" spans="1:7">
      <c r="A691" s="5">
        <v>43038</v>
      </c>
      <c r="B691" s="4">
        <v>3.89</v>
      </c>
      <c r="C691" s="4">
        <v>3.88</v>
      </c>
      <c r="D691" s="4">
        <v>3.9169999999999998</v>
      </c>
      <c r="E691" s="4">
        <v>3.82</v>
      </c>
      <c r="F691" s="6">
        <v>1.7299999999999999E-2</v>
      </c>
      <c r="G691" s="6"/>
    </row>
    <row r="692" spans="1:7">
      <c r="A692" s="5">
        <v>43037</v>
      </c>
      <c r="B692" s="4">
        <v>3.8239999999999998</v>
      </c>
      <c r="C692" s="4">
        <v>3.8239999999999998</v>
      </c>
      <c r="D692" s="4">
        <v>3.8239999999999998</v>
      </c>
      <c r="E692" s="4">
        <v>3.8239999999999998</v>
      </c>
      <c r="F692" s="6">
        <v>0</v>
      </c>
      <c r="G692" s="6"/>
    </row>
    <row r="693" spans="1:7">
      <c r="A693" s="5">
        <v>43035</v>
      </c>
      <c r="B693" s="4">
        <v>3.8239999999999998</v>
      </c>
      <c r="C693" s="4">
        <v>3.7930000000000001</v>
      </c>
      <c r="D693" s="4">
        <v>3.8380000000000001</v>
      </c>
      <c r="E693" s="4">
        <v>3.7930000000000001</v>
      </c>
      <c r="F693" s="6">
        <v>8.2000000000000007E-3</v>
      </c>
      <c r="G693" s="6"/>
    </row>
    <row r="694" spans="1:7">
      <c r="A694" s="5">
        <v>43034</v>
      </c>
      <c r="B694" s="4">
        <v>3.7930000000000001</v>
      </c>
      <c r="C694" s="4">
        <v>3.7770000000000001</v>
      </c>
      <c r="D694" s="4">
        <v>3.8010000000000002</v>
      </c>
      <c r="E694" s="4">
        <v>3.77</v>
      </c>
      <c r="F694" s="6">
        <v>6.8999999999999999E-3</v>
      </c>
      <c r="G694" s="6"/>
    </row>
    <row r="695" spans="1:7">
      <c r="A695" s="5">
        <v>43033</v>
      </c>
      <c r="B695" s="4">
        <v>3.7669999999999999</v>
      </c>
      <c r="C695" s="4">
        <v>3.7570000000000001</v>
      </c>
      <c r="D695" s="4">
        <v>3.7669999999999999</v>
      </c>
      <c r="E695" s="4">
        <v>3.7450000000000001</v>
      </c>
      <c r="F695" s="6">
        <v>9.1000000000000004E-3</v>
      </c>
      <c r="G695" s="6"/>
    </row>
    <row r="696" spans="1:7">
      <c r="A696" s="5">
        <v>43032</v>
      </c>
      <c r="B696" s="4">
        <v>3.7330000000000001</v>
      </c>
      <c r="C696" s="4">
        <v>3.75</v>
      </c>
      <c r="D696" s="4">
        <v>3.75</v>
      </c>
      <c r="E696" s="4">
        <v>3.7320000000000002</v>
      </c>
      <c r="F696" s="6">
        <v>-2.9999999999999997E-4</v>
      </c>
      <c r="G696" s="6"/>
    </row>
    <row r="697" spans="1:7">
      <c r="A697" s="5">
        <v>43031</v>
      </c>
      <c r="B697" s="4">
        <v>3.734</v>
      </c>
      <c r="C697" s="4">
        <v>3.75</v>
      </c>
      <c r="D697" s="4">
        <v>3.75</v>
      </c>
      <c r="E697" s="4">
        <v>3.7290000000000001</v>
      </c>
      <c r="F697" s="6">
        <v>0</v>
      </c>
      <c r="G697" s="6"/>
    </row>
    <row r="698" spans="1:7">
      <c r="A698" s="5">
        <v>43030</v>
      </c>
      <c r="B698" s="4">
        <v>3.734</v>
      </c>
      <c r="C698" s="4">
        <v>3.734</v>
      </c>
      <c r="D698" s="4">
        <v>3.734</v>
      </c>
      <c r="E698" s="4">
        <v>3.734</v>
      </c>
      <c r="F698" s="6">
        <v>0</v>
      </c>
      <c r="G698" s="6"/>
    </row>
    <row r="699" spans="1:7">
      <c r="A699" s="5">
        <v>43028</v>
      </c>
      <c r="B699" s="4">
        <v>3.734</v>
      </c>
      <c r="C699" s="4">
        <v>3.762</v>
      </c>
      <c r="D699" s="4">
        <v>3.762</v>
      </c>
      <c r="E699" s="4">
        <v>3.726</v>
      </c>
      <c r="F699" s="6">
        <v>2.9999999999999997E-4</v>
      </c>
      <c r="G699" s="6"/>
    </row>
    <row r="700" spans="1:7">
      <c r="A700" s="5">
        <v>43027</v>
      </c>
      <c r="B700" s="4">
        <v>3.7330000000000001</v>
      </c>
      <c r="C700" s="4">
        <v>3.7549999999999999</v>
      </c>
      <c r="D700" s="4">
        <v>3.7549999999999999</v>
      </c>
      <c r="E700" s="4">
        <v>3.7250000000000001</v>
      </c>
      <c r="F700" s="6">
        <v>-4.0000000000000001E-3</v>
      </c>
      <c r="G700" s="6"/>
    </row>
    <row r="701" spans="1:7">
      <c r="A701" s="5">
        <v>43026</v>
      </c>
      <c r="B701" s="4">
        <v>3.7480000000000002</v>
      </c>
      <c r="C701" s="4">
        <v>3.74</v>
      </c>
      <c r="D701" s="4">
        <v>3.76</v>
      </c>
      <c r="E701" s="4">
        <v>3.73</v>
      </c>
      <c r="F701" s="6">
        <v>3.5000000000000001E-3</v>
      </c>
      <c r="G701" s="6"/>
    </row>
    <row r="702" spans="1:7">
      <c r="A702" s="5">
        <v>43025</v>
      </c>
      <c r="B702" s="4">
        <v>3.7349999999999999</v>
      </c>
      <c r="C702" s="4">
        <v>3.706</v>
      </c>
      <c r="D702" s="4">
        <v>3.7429999999999999</v>
      </c>
      <c r="E702" s="4">
        <v>3.706</v>
      </c>
      <c r="F702" s="6">
        <v>8.3999999999999995E-3</v>
      </c>
      <c r="G702" s="6"/>
    </row>
    <row r="703" spans="1:7">
      <c r="A703" s="5">
        <v>43024</v>
      </c>
      <c r="B703" s="4">
        <v>3.7040000000000002</v>
      </c>
      <c r="C703" s="4">
        <v>3.75</v>
      </c>
      <c r="D703" s="4">
        <v>3.75</v>
      </c>
      <c r="E703" s="4">
        <v>3.6970000000000001</v>
      </c>
      <c r="F703" s="6">
        <v>6.0000000000000001E-3</v>
      </c>
      <c r="G703" s="6"/>
    </row>
    <row r="704" spans="1:7">
      <c r="A704" s="5">
        <v>43021</v>
      </c>
      <c r="B704" s="4">
        <v>3.6819999999999999</v>
      </c>
      <c r="C704" s="4">
        <v>3.6779999999999999</v>
      </c>
      <c r="D704" s="4">
        <v>3.6829999999999998</v>
      </c>
      <c r="E704" s="4">
        <v>3.6629999999999998</v>
      </c>
      <c r="F704" s="6">
        <v>1.4E-3</v>
      </c>
      <c r="G704" s="6"/>
    </row>
    <row r="705" spans="1:7">
      <c r="A705" s="5">
        <v>43020</v>
      </c>
      <c r="B705" s="4">
        <v>3.677</v>
      </c>
      <c r="C705" s="4">
        <v>3.6890000000000001</v>
      </c>
      <c r="D705" s="4">
        <v>3.6890000000000001</v>
      </c>
      <c r="E705" s="4">
        <v>3.6659999999999999</v>
      </c>
      <c r="F705" s="6">
        <v>8.0000000000000004E-4</v>
      </c>
      <c r="G705" s="6"/>
    </row>
    <row r="706" spans="1:7">
      <c r="A706" s="5">
        <v>43019</v>
      </c>
      <c r="B706" s="4">
        <v>3.6739999999999999</v>
      </c>
      <c r="C706" s="4">
        <v>3.669</v>
      </c>
      <c r="D706" s="4">
        <v>3.6739999999999999</v>
      </c>
      <c r="E706" s="4">
        <v>3.6680000000000001</v>
      </c>
      <c r="F706" s="6">
        <v>1.6000000000000001E-3</v>
      </c>
      <c r="G706" s="6"/>
    </row>
    <row r="707" spans="1:7">
      <c r="A707" s="5">
        <v>43018</v>
      </c>
      <c r="B707" s="4">
        <v>3.6680000000000001</v>
      </c>
      <c r="C707" s="4">
        <v>3.68</v>
      </c>
      <c r="D707" s="4">
        <v>3.68</v>
      </c>
      <c r="E707" s="4">
        <v>3.6480000000000001</v>
      </c>
      <c r="F707" s="6">
        <v>4.1000000000000003E-3</v>
      </c>
      <c r="G707" s="6"/>
    </row>
    <row r="708" spans="1:7">
      <c r="A708" s="5">
        <v>43017</v>
      </c>
      <c r="B708" s="4">
        <v>3.653</v>
      </c>
      <c r="C708" s="4">
        <v>3.7</v>
      </c>
      <c r="D708" s="4">
        <v>3.7</v>
      </c>
      <c r="E708" s="4">
        <v>3.63</v>
      </c>
      <c r="F708" s="6">
        <v>4.1000000000000003E-3</v>
      </c>
      <c r="G708" s="6"/>
    </row>
    <row r="709" spans="1:7">
      <c r="A709" s="5">
        <v>43011</v>
      </c>
      <c r="B709" s="4">
        <v>3.6379999999999999</v>
      </c>
      <c r="C709" s="4">
        <v>3.6379999999999999</v>
      </c>
      <c r="D709" s="4">
        <v>3.6379999999999999</v>
      </c>
      <c r="E709" s="4">
        <v>3.6379999999999999</v>
      </c>
      <c r="F709" s="6">
        <v>0</v>
      </c>
      <c r="G709" s="6"/>
    </row>
    <row r="710" spans="1:7">
      <c r="A710" s="5">
        <v>43008</v>
      </c>
      <c r="B710" s="4">
        <v>3.6379999999999999</v>
      </c>
      <c r="C710" s="4">
        <v>3.6379999999999999</v>
      </c>
      <c r="D710" s="4">
        <v>3.6379999999999999</v>
      </c>
      <c r="E710" s="4">
        <v>3.6379999999999999</v>
      </c>
      <c r="F710" s="6">
        <v>1.6999999999999999E-3</v>
      </c>
      <c r="G710" s="6"/>
    </row>
    <row r="711" spans="1:7">
      <c r="A711" s="5">
        <v>43007</v>
      </c>
      <c r="B711" s="4">
        <v>3.6320000000000001</v>
      </c>
      <c r="C711" s="4">
        <v>3.6709999999999998</v>
      </c>
      <c r="D711" s="4">
        <v>3.6709999999999998</v>
      </c>
      <c r="E711" s="4">
        <v>3.6320000000000001</v>
      </c>
      <c r="F711" s="6">
        <v>5.9999999999999995E-4</v>
      </c>
      <c r="G711" s="6"/>
    </row>
    <row r="712" spans="1:7">
      <c r="A712" s="5">
        <v>43006</v>
      </c>
      <c r="B712" s="4">
        <v>3.63</v>
      </c>
      <c r="C712" s="4">
        <v>3.64</v>
      </c>
      <c r="D712" s="4">
        <v>3.6480000000000001</v>
      </c>
      <c r="E712" s="4">
        <v>3.63</v>
      </c>
      <c r="F712" s="6">
        <v>-8.0000000000000004E-4</v>
      </c>
      <c r="G712" s="6"/>
    </row>
    <row r="713" spans="1:7">
      <c r="A713" s="5">
        <v>43005</v>
      </c>
      <c r="B713" s="4">
        <v>3.633</v>
      </c>
      <c r="C713" s="4">
        <v>3.6419999999999999</v>
      </c>
      <c r="D713" s="4">
        <v>3.6419999999999999</v>
      </c>
      <c r="E713" s="4">
        <v>3.6269999999999998</v>
      </c>
      <c r="F713" s="6">
        <v>3.5999999999999999E-3</v>
      </c>
      <c r="G713" s="6"/>
    </row>
    <row r="714" spans="1:7">
      <c r="A714" s="5">
        <v>43004</v>
      </c>
      <c r="B714" s="4">
        <v>3.62</v>
      </c>
      <c r="C714" s="4">
        <v>3.641</v>
      </c>
      <c r="D714" s="4">
        <v>3.641</v>
      </c>
      <c r="E714" s="4">
        <v>3.617</v>
      </c>
      <c r="F714" s="6">
        <v>-6.3E-3</v>
      </c>
      <c r="G714" s="6"/>
    </row>
    <row r="715" spans="1:7">
      <c r="A715" s="5">
        <v>43003</v>
      </c>
      <c r="B715" s="4">
        <v>3.6429999999999998</v>
      </c>
      <c r="C715" s="4">
        <v>3.7</v>
      </c>
      <c r="D715" s="4">
        <v>3.7</v>
      </c>
      <c r="E715" s="4">
        <v>3.5990000000000002</v>
      </c>
      <c r="F715" s="6">
        <v>8.0000000000000004E-4</v>
      </c>
      <c r="G715" s="6"/>
    </row>
    <row r="716" spans="1:7">
      <c r="A716" s="5">
        <v>43000</v>
      </c>
      <c r="B716" s="4">
        <v>3.64</v>
      </c>
      <c r="C716" s="4">
        <v>3.65</v>
      </c>
      <c r="D716" s="4">
        <v>3.65</v>
      </c>
      <c r="E716" s="4">
        <v>3.633</v>
      </c>
      <c r="F716" s="6">
        <v>-5.0000000000000001E-4</v>
      </c>
      <c r="G716" s="6"/>
    </row>
    <row r="717" spans="1:7">
      <c r="A717" s="5">
        <v>42999</v>
      </c>
      <c r="B717" s="4">
        <v>3.6419999999999999</v>
      </c>
      <c r="C717" s="4">
        <v>3.641</v>
      </c>
      <c r="D717" s="4">
        <v>3.6539999999999999</v>
      </c>
      <c r="E717" s="4">
        <v>3.625</v>
      </c>
      <c r="F717" s="6">
        <v>1.9E-3</v>
      </c>
      <c r="G717" s="6"/>
    </row>
    <row r="718" spans="1:7">
      <c r="A718" s="5">
        <v>42998</v>
      </c>
      <c r="B718" s="4">
        <v>3.6349999999999998</v>
      </c>
      <c r="C718" s="4">
        <v>3.6579999999999999</v>
      </c>
      <c r="D718" s="4">
        <v>3.6579999999999999</v>
      </c>
      <c r="E718" s="4">
        <v>3.63</v>
      </c>
      <c r="F718" s="6">
        <v>-8.0000000000000004E-4</v>
      </c>
      <c r="G718" s="6"/>
    </row>
    <row r="719" spans="1:7">
      <c r="A719" s="5">
        <v>42997</v>
      </c>
      <c r="B719" s="4">
        <v>3.6379999999999999</v>
      </c>
      <c r="C719" s="4">
        <v>3.6419999999999999</v>
      </c>
      <c r="D719" s="4">
        <v>3.6419999999999999</v>
      </c>
      <c r="E719" s="4">
        <v>3.6219999999999999</v>
      </c>
      <c r="F719" s="6">
        <v>4.4000000000000003E-3</v>
      </c>
      <c r="G719" s="6"/>
    </row>
    <row r="720" spans="1:7">
      <c r="A720" s="5">
        <v>42996</v>
      </c>
      <c r="B720" s="4">
        <v>3.6219999999999999</v>
      </c>
      <c r="C720" s="4">
        <v>3.7</v>
      </c>
      <c r="D720" s="4">
        <v>3.7</v>
      </c>
      <c r="E720" s="4">
        <v>3.61</v>
      </c>
      <c r="F720" s="6">
        <v>3.5999999999999999E-3</v>
      </c>
      <c r="G720" s="6"/>
    </row>
    <row r="721" spans="1:7">
      <c r="A721" s="5">
        <v>42993</v>
      </c>
      <c r="B721" s="4">
        <v>3.609</v>
      </c>
      <c r="C721" s="4">
        <v>3.669</v>
      </c>
      <c r="D721" s="4">
        <v>3.669</v>
      </c>
      <c r="E721" s="4">
        <v>3.609</v>
      </c>
      <c r="F721" s="6">
        <v>-8.0000000000000002E-3</v>
      </c>
      <c r="G721" s="6"/>
    </row>
    <row r="722" spans="1:7">
      <c r="A722" s="5">
        <v>42992</v>
      </c>
      <c r="B722" s="4">
        <v>3.6379999999999999</v>
      </c>
      <c r="C722" s="4">
        <v>3.657</v>
      </c>
      <c r="D722" s="4">
        <v>3.657</v>
      </c>
      <c r="E722" s="4">
        <v>3.6230000000000002</v>
      </c>
      <c r="F722" s="6">
        <v>-1.6000000000000001E-3</v>
      </c>
      <c r="G722" s="6"/>
    </row>
    <row r="723" spans="1:7">
      <c r="A723" s="5">
        <v>42991</v>
      </c>
      <c r="B723" s="4">
        <v>3.6440000000000001</v>
      </c>
      <c r="C723" s="4">
        <v>3.6680000000000001</v>
      </c>
      <c r="D723" s="4">
        <v>3.6680000000000001</v>
      </c>
      <c r="E723" s="4">
        <v>3.6360000000000001</v>
      </c>
      <c r="F723" s="6">
        <v>3.0000000000000001E-3</v>
      </c>
      <c r="G723" s="6"/>
    </row>
    <row r="724" spans="1:7">
      <c r="A724" s="5">
        <v>42990</v>
      </c>
      <c r="B724" s="4">
        <v>3.633</v>
      </c>
      <c r="C724" s="4">
        <v>3.657</v>
      </c>
      <c r="D724" s="4">
        <v>3.657</v>
      </c>
      <c r="E724" s="4">
        <v>3.6230000000000002</v>
      </c>
      <c r="F724" s="6">
        <v>3.3E-3</v>
      </c>
      <c r="G724" s="6"/>
    </row>
    <row r="725" spans="1:7">
      <c r="A725" s="5">
        <v>42989</v>
      </c>
      <c r="B725" s="4">
        <v>3.621</v>
      </c>
      <c r="C725" s="4">
        <v>3.7</v>
      </c>
      <c r="D725" s="4">
        <v>3.7</v>
      </c>
      <c r="E725" s="4">
        <v>3.6030000000000002</v>
      </c>
      <c r="F725" s="6">
        <v>-1.1000000000000001E-3</v>
      </c>
      <c r="G725" s="6"/>
    </row>
    <row r="726" spans="1:7">
      <c r="A726" s="5">
        <v>42986</v>
      </c>
      <c r="B726" s="4">
        <v>3.625</v>
      </c>
      <c r="C726" s="4">
        <v>3.6760000000000002</v>
      </c>
      <c r="D726" s="4">
        <v>3.6760000000000002</v>
      </c>
      <c r="E726" s="4">
        <v>3.62</v>
      </c>
      <c r="F726" s="6">
        <v>-4.1000000000000003E-3</v>
      </c>
      <c r="G726" s="6"/>
    </row>
    <row r="727" spans="1:7">
      <c r="A727" s="5">
        <v>42985</v>
      </c>
      <c r="B727" s="4">
        <v>3.64</v>
      </c>
      <c r="C727" s="4">
        <v>3.677</v>
      </c>
      <c r="D727" s="4">
        <v>3.68</v>
      </c>
      <c r="E727" s="4">
        <v>3.64</v>
      </c>
      <c r="F727" s="6">
        <v>-1.01E-2</v>
      </c>
      <c r="G727" s="6"/>
    </row>
    <row r="728" spans="1:7">
      <c r="A728" s="5">
        <v>42984</v>
      </c>
      <c r="B728" s="4">
        <v>3.677</v>
      </c>
      <c r="C728" s="4">
        <v>3.6789999999999998</v>
      </c>
      <c r="D728" s="4">
        <v>3.6850000000000001</v>
      </c>
      <c r="E728" s="4">
        <v>3.6749999999999998</v>
      </c>
      <c r="F728" s="6">
        <v>-2.9999999999999997E-4</v>
      </c>
      <c r="G728" s="6"/>
    </row>
    <row r="729" spans="1:7">
      <c r="A729" s="5">
        <v>42983</v>
      </c>
      <c r="B729" s="4">
        <v>3.6779999999999999</v>
      </c>
      <c r="C729" s="4">
        <v>3.6669999999999998</v>
      </c>
      <c r="D729" s="4">
        <v>3.6779999999999999</v>
      </c>
      <c r="E729" s="4">
        <v>3.6579999999999999</v>
      </c>
      <c r="F729" s="6">
        <v>6.3E-3</v>
      </c>
      <c r="G729" s="6"/>
    </row>
    <row r="730" spans="1:7">
      <c r="A730" s="5">
        <v>42982</v>
      </c>
      <c r="B730" s="4">
        <v>3.6549999999999998</v>
      </c>
      <c r="C730" s="4">
        <v>3.65</v>
      </c>
      <c r="D730" s="4">
        <v>3.6549999999999998</v>
      </c>
      <c r="E730" s="4">
        <v>3.645</v>
      </c>
      <c r="F730" s="6">
        <v>-7.3000000000000001E-3</v>
      </c>
      <c r="G730" s="6"/>
    </row>
    <row r="731" spans="1:7">
      <c r="A731" s="5">
        <v>42980</v>
      </c>
      <c r="B731" s="4">
        <v>3.6819999999999999</v>
      </c>
      <c r="C731" s="4">
        <v>3.6819999999999999</v>
      </c>
      <c r="D731" s="4">
        <v>3.6819999999999999</v>
      </c>
      <c r="E731" s="4">
        <v>3.6819999999999999</v>
      </c>
      <c r="F731" s="6">
        <v>0</v>
      </c>
      <c r="G731" s="6"/>
    </row>
    <row r="732" spans="1:7">
      <c r="A732" s="5">
        <v>42979</v>
      </c>
      <c r="B732" s="4">
        <v>3.6819999999999999</v>
      </c>
      <c r="C732" s="4">
        <v>3.714</v>
      </c>
      <c r="D732" s="4">
        <v>3.714</v>
      </c>
      <c r="E732" s="4">
        <v>3.6760000000000002</v>
      </c>
      <c r="F732" s="6">
        <v>1.9E-3</v>
      </c>
      <c r="G732" s="6"/>
    </row>
    <row r="733" spans="1:7">
      <c r="A733" s="5">
        <v>42978</v>
      </c>
      <c r="B733" s="4">
        <v>3.6749999999999998</v>
      </c>
      <c r="C733" s="4">
        <v>3.7360000000000002</v>
      </c>
      <c r="D733" s="4">
        <v>3.7360000000000002</v>
      </c>
      <c r="E733" s="4">
        <v>3.6680000000000001</v>
      </c>
      <c r="F733" s="6">
        <v>-2.2000000000000001E-3</v>
      </c>
      <c r="G733" s="6"/>
    </row>
    <row r="734" spans="1:7">
      <c r="A734" s="5">
        <v>42977</v>
      </c>
      <c r="B734" s="4">
        <v>3.6829999999999998</v>
      </c>
      <c r="C734" s="4">
        <v>3.7109999999999999</v>
      </c>
      <c r="D734" s="4">
        <v>3.7109999999999999</v>
      </c>
      <c r="E734" s="4">
        <v>3.68</v>
      </c>
      <c r="F734" s="6">
        <v>-3.0000000000000001E-3</v>
      </c>
      <c r="G734" s="6"/>
    </row>
    <row r="735" spans="1:7">
      <c r="A735" s="5">
        <v>42976</v>
      </c>
      <c r="B735" s="4">
        <v>3.694</v>
      </c>
      <c r="C735" s="4">
        <v>3.7109999999999999</v>
      </c>
      <c r="D735" s="4">
        <v>3.7109999999999999</v>
      </c>
      <c r="E735" s="4">
        <v>3.6859999999999999</v>
      </c>
      <c r="F735" s="6">
        <v>-2.2000000000000001E-3</v>
      </c>
      <c r="G735" s="6"/>
    </row>
    <row r="736" spans="1:7">
      <c r="A736" s="5">
        <v>42975</v>
      </c>
      <c r="B736" s="4">
        <v>3.702</v>
      </c>
      <c r="C736" s="4">
        <v>3.68</v>
      </c>
      <c r="D736" s="4">
        <v>3.702</v>
      </c>
      <c r="E736" s="4">
        <v>3.6779999999999999</v>
      </c>
      <c r="F736" s="6">
        <v>4.5999999999999999E-3</v>
      </c>
      <c r="G736" s="6"/>
    </row>
    <row r="737" spans="1:7">
      <c r="A737" s="5">
        <v>42972</v>
      </c>
      <c r="B737" s="4">
        <v>3.6850000000000001</v>
      </c>
      <c r="C737" s="4">
        <v>3.6890000000000001</v>
      </c>
      <c r="D737" s="4">
        <v>3.6949999999999998</v>
      </c>
      <c r="E737" s="4">
        <v>3.6720000000000002</v>
      </c>
      <c r="F737" s="6">
        <v>2.7000000000000001E-3</v>
      </c>
      <c r="G737" s="6"/>
    </row>
    <row r="738" spans="1:7">
      <c r="A738" s="5">
        <v>42971</v>
      </c>
      <c r="B738" s="4">
        <v>3.6749999999999998</v>
      </c>
      <c r="C738" s="4">
        <v>3.6840000000000002</v>
      </c>
      <c r="D738" s="4">
        <v>3.7069999999999999</v>
      </c>
      <c r="E738" s="4">
        <v>3.6680000000000001</v>
      </c>
      <c r="F738" s="6">
        <v>0</v>
      </c>
      <c r="G738" s="6"/>
    </row>
    <row r="739" spans="1:7">
      <c r="A739" s="5">
        <v>42970</v>
      </c>
      <c r="B739" s="4">
        <v>3.6749999999999998</v>
      </c>
      <c r="C739" s="4">
        <v>3.6850000000000001</v>
      </c>
      <c r="D739" s="4">
        <v>3.6850000000000001</v>
      </c>
      <c r="E739" s="4">
        <v>3.6459999999999999</v>
      </c>
      <c r="F739" s="6">
        <v>2.7000000000000001E-3</v>
      </c>
      <c r="G739" s="6"/>
    </row>
    <row r="740" spans="1:7">
      <c r="A740" s="5">
        <v>42969</v>
      </c>
      <c r="B740" s="4">
        <v>3.665</v>
      </c>
      <c r="C740" s="4">
        <v>3.6619999999999999</v>
      </c>
      <c r="D740" s="4">
        <v>3.67</v>
      </c>
      <c r="E740" s="4">
        <v>3.6520000000000001</v>
      </c>
      <c r="F740" s="6">
        <v>4.4000000000000003E-3</v>
      </c>
      <c r="G740" s="6"/>
    </row>
    <row r="741" spans="1:7">
      <c r="A741" s="5">
        <v>42968</v>
      </c>
      <c r="B741" s="4">
        <v>3.649</v>
      </c>
      <c r="C741" s="4">
        <v>3.645</v>
      </c>
      <c r="D741" s="4">
        <v>3.6629999999999998</v>
      </c>
      <c r="E741" s="4">
        <v>3.645</v>
      </c>
      <c r="F741" s="6">
        <v>1.1000000000000001E-3</v>
      </c>
      <c r="G741" s="6"/>
    </row>
    <row r="742" spans="1:7">
      <c r="A742" s="5">
        <v>42967</v>
      </c>
      <c r="B742" s="4">
        <v>3.645</v>
      </c>
      <c r="C742" s="4">
        <v>3.645</v>
      </c>
      <c r="D742" s="4">
        <v>3.645</v>
      </c>
      <c r="E742" s="4">
        <v>3.645</v>
      </c>
      <c r="F742" s="6">
        <v>1.1000000000000001E-3</v>
      </c>
      <c r="G742" s="6"/>
    </row>
    <row r="743" spans="1:7">
      <c r="A743" s="5">
        <v>42966</v>
      </c>
      <c r="B743" s="4">
        <v>3.641</v>
      </c>
      <c r="C743" s="4">
        <v>3.641</v>
      </c>
      <c r="D743" s="4">
        <v>3.641</v>
      </c>
      <c r="E743" s="4">
        <v>3.641</v>
      </c>
      <c r="F743" s="6">
        <v>0</v>
      </c>
      <c r="G743" s="6"/>
    </row>
    <row r="744" spans="1:7">
      <c r="A744" s="5">
        <v>42965</v>
      </c>
      <c r="B744" s="4">
        <v>3.641</v>
      </c>
      <c r="C744" s="4">
        <v>3.63</v>
      </c>
      <c r="D744" s="4">
        <v>3.641</v>
      </c>
      <c r="E744" s="4">
        <v>3.6019999999999999</v>
      </c>
      <c r="F744" s="6">
        <v>6.6E-3</v>
      </c>
      <c r="G744" s="6"/>
    </row>
    <row r="745" spans="1:7">
      <c r="A745" s="5">
        <v>42964</v>
      </c>
      <c r="B745" s="4">
        <v>3.617</v>
      </c>
      <c r="C745" s="4">
        <v>3.6560000000000001</v>
      </c>
      <c r="D745" s="4">
        <v>3.6560000000000001</v>
      </c>
      <c r="E745" s="4">
        <v>3.617</v>
      </c>
      <c r="F745" s="6">
        <v>-1.9E-3</v>
      </c>
      <c r="G745" s="6"/>
    </row>
    <row r="746" spans="1:7">
      <c r="A746" s="5">
        <v>42963</v>
      </c>
      <c r="B746" s="4">
        <v>3.6240000000000001</v>
      </c>
      <c r="C746" s="4">
        <v>3.633</v>
      </c>
      <c r="D746" s="4">
        <v>3.6360000000000001</v>
      </c>
      <c r="E746" s="4">
        <v>3.613</v>
      </c>
      <c r="F746" s="6">
        <v>1.6999999999999999E-3</v>
      </c>
      <c r="G746" s="6"/>
    </row>
    <row r="747" spans="1:7">
      <c r="A747" s="5">
        <v>42962</v>
      </c>
      <c r="B747" s="4">
        <v>3.6179999999999999</v>
      </c>
      <c r="C747" s="4">
        <v>3.6560000000000001</v>
      </c>
      <c r="D747" s="4">
        <v>3.6560000000000001</v>
      </c>
      <c r="E747" s="4">
        <v>3.6030000000000002</v>
      </c>
      <c r="F747" s="6">
        <v>-3.5999999999999999E-3</v>
      </c>
      <c r="G747" s="6"/>
    </row>
    <row r="748" spans="1:7">
      <c r="A748" s="5">
        <v>42961</v>
      </c>
      <c r="B748" s="4">
        <v>3.6309999999999998</v>
      </c>
      <c r="C748" s="4">
        <v>3.68</v>
      </c>
      <c r="D748" s="4">
        <v>3.68</v>
      </c>
      <c r="E748" s="4">
        <v>3.63</v>
      </c>
      <c r="F748" s="6">
        <v>-2.5000000000000001E-3</v>
      </c>
      <c r="G748" s="6"/>
    </row>
    <row r="749" spans="1:7">
      <c r="A749" s="5">
        <v>42958</v>
      </c>
      <c r="B749" s="4">
        <v>3.64</v>
      </c>
      <c r="C749" s="4">
        <v>3.6840000000000002</v>
      </c>
      <c r="D749" s="4">
        <v>3.6840000000000002</v>
      </c>
      <c r="E749" s="4">
        <v>3.64</v>
      </c>
      <c r="F749" s="6">
        <v>-9.7999999999999997E-3</v>
      </c>
      <c r="G749" s="6"/>
    </row>
    <row r="750" spans="1:7">
      <c r="A750" s="5">
        <v>42957</v>
      </c>
      <c r="B750" s="4">
        <v>3.6760000000000002</v>
      </c>
      <c r="C750" s="4">
        <v>3.6859999999999999</v>
      </c>
      <c r="D750" s="4">
        <v>3.6909999999999998</v>
      </c>
      <c r="E750" s="4">
        <v>3.6760000000000002</v>
      </c>
      <c r="F750" s="6">
        <v>-1.1000000000000001E-3</v>
      </c>
      <c r="G750" s="6"/>
    </row>
    <row r="751" spans="1:7">
      <c r="A751" s="5">
        <v>42956</v>
      </c>
      <c r="B751" s="4">
        <v>3.68</v>
      </c>
      <c r="C751" s="4">
        <v>3.6829999999999998</v>
      </c>
      <c r="D751" s="4">
        <v>3.6829999999999998</v>
      </c>
      <c r="E751" s="4">
        <v>3.6680000000000001</v>
      </c>
      <c r="F751" s="6">
        <v>0</v>
      </c>
      <c r="G751" s="6"/>
    </row>
    <row r="752" spans="1:7">
      <c r="A752" s="5">
        <v>42955</v>
      </c>
      <c r="B752" s="4">
        <v>3.68</v>
      </c>
      <c r="C752" s="4">
        <v>3.6659999999999999</v>
      </c>
      <c r="D752" s="4">
        <v>3.6829999999999998</v>
      </c>
      <c r="E752" s="4">
        <v>3.6659999999999999</v>
      </c>
      <c r="F752" s="6">
        <v>6.0000000000000001E-3</v>
      </c>
      <c r="G752" s="6"/>
    </row>
    <row r="753" spans="1:7">
      <c r="A753" s="5">
        <v>42954</v>
      </c>
      <c r="B753" s="4">
        <v>3.6579999999999999</v>
      </c>
      <c r="C753" s="4">
        <v>3.67</v>
      </c>
      <c r="D753" s="4">
        <v>3.67</v>
      </c>
      <c r="E753" s="4">
        <v>3.6459999999999999</v>
      </c>
      <c r="F753" s="6">
        <v>5.4999999999999997E-3</v>
      </c>
      <c r="G753" s="6"/>
    </row>
    <row r="754" spans="1:7">
      <c r="A754" s="5">
        <v>42953</v>
      </c>
      <c r="B754" s="4">
        <v>3.6379999999999999</v>
      </c>
      <c r="C754" s="4">
        <v>3.6379999999999999</v>
      </c>
      <c r="D754" s="4">
        <v>3.6379999999999999</v>
      </c>
      <c r="E754" s="4">
        <v>3.6379999999999999</v>
      </c>
      <c r="F754" s="6">
        <v>0</v>
      </c>
      <c r="G754" s="6"/>
    </row>
    <row r="755" spans="1:7">
      <c r="A755" s="5">
        <v>42951</v>
      </c>
      <c r="B755" s="4">
        <v>3.6379999999999999</v>
      </c>
      <c r="C755" s="4">
        <v>3.6549999999999998</v>
      </c>
      <c r="D755" s="4">
        <v>3.6549999999999998</v>
      </c>
      <c r="E755" s="4">
        <v>3.6320000000000001</v>
      </c>
      <c r="F755" s="6">
        <v>-1.6000000000000001E-3</v>
      </c>
      <c r="G755" s="6"/>
    </row>
    <row r="756" spans="1:7">
      <c r="A756" s="5">
        <v>42950</v>
      </c>
      <c r="B756" s="4">
        <v>3.6440000000000001</v>
      </c>
      <c r="C756" s="4">
        <v>3.6459999999999999</v>
      </c>
      <c r="D756" s="4">
        <v>3.6509999999999998</v>
      </c>
      <c r="E756" s="4">
        <v>3.633</v>
      </c>
      <c r="F756" s="6">
        <v>-1.1000000000000001E-3</v>
      </c>
      <c r="G756" s="6"/>
    </row>
    <row r="757" spans="1:7">
      <c r="A757" s="5">
        <v>42949</v>
      </c>
      <c r="B757" s="4">
        <v>3.6480000000000001</v>
      </c>
      <c r="C757" s="4">
        <v>3.6459999999999999</v>
      </c>
      <c r="D757" s="4">
        <v>3.6560000000000001</v>
      </c>
      <c r="E757" s="4">
        <v>3.6389999999999998</v>
      </c>
      <c r="F757" s="6">
        <v>5.0000000000000001E-4</v>
      </c>
      <c r="G757" s="6"/>
    </row>
    <row r="758" spans="1:7">
      <c r="A758" s="5">
        <v>42948</v>
      </c>
      <c r="B758" s="4">
        <v>3.6459999999999999</v>
      </c>
      <c r="C758" s="4">
        <v>3.64</v>
      </c>
      <c r="D758" s="4">
        <v>3.65</v>
      </c>
      <c r="E758" s="4">
        <v>3.6320000000000001</v>
      </c>
      <c r="F758" s="6">
        <v>4.7000000000000002E-3</v>
      </c>
      <c r="G758" s="6"/>
    </row>
    <row r="759" spans="1:7">
      <c r="A759" s="5">
        <v>42947</v>
      </c>
      <c r="B759" s="4">
        <v>3.629</v>
      </c>
      <c r="C759" s="4">
        <v>3.63</v>
      </c>
      <c r="D759" s="4">
        <v>3.64</v>
      </c>
      <c r="E759" s="4">
        <v>3.6150000000000002</v>
      </c>
      <c r="F759" s="6">
        <v>1.9E-3</v>
      </c>
      <c r="G759" s="6"/>
    </row>
    <row r="760" spans="1:7">
      <c r="A760" s="5">
        <v>42944</v>
      </c>
      <c r="B760" s="4">
        <v>3.6219999999999999</v>
      </c>
      <c r="C760" s="4">
        <v>3.6280000000000001</v>
      </c>
      <c r="D760" s="4">
        <v>3.6429999999999998</v>
      </c>
      <c r="E760" s="4">
        <v>3.613</v>
      </c>
      <c r="F760" s="6">
        <v>-2.8E-3</v>
      </c>
      <c r="G760" s="6"/>
    </row>
    <row r="761" spans="1:7">
      <c r="A761" s="5">
        <v>42943</v>
      </c>
      <c r="B761" s="4">
        <v>3.6320000000000001</v>
      </c>
      <c r="C761" s="4">
        <v>3.6230000000000002</v>
      </c>
      <c r="D761" s="4">
        <v>3.6349999999999998</v>
      </c>
      <c r="E761" s="4">
        <v>3.6139999999999999</v>
      </c>
      <c r="F761" s="6">
        <v>2.8E-3</v>
      </c>
      <c r="G761" s="6"/>
    </row>
    <row r="762" spans="1:7">
      <c r="A762" s="5">
        <v>42942</v>
      </c>
      <c r="B762" s="4">
        <v>3.6219999999999999</v>
      </c>
      <c r="C762" s="4">
        <v>3.621</v>
      </c>
      <c r="D762" s="4">
        <v>3.6240000000000001</v>
      </c>
      <c r="E762" s="4">
        <v>3.609</v>
      </c>
      <c r="F762" s="6">
        <v>6.7000000000000002E-3</v>
      </c>
      <c r="G762" s="6"/>
    </row>
    <row r="763" spans="1:7">
      <c r="A763" s="5">
        <v>42941</v>
      </c>
      <c r="B763" s="4">
        <v>3.5979999999999999</v>
      </c>
      <c r="C763" s="4">
        <v>3.593</v>
      </c>
      <c r="D763" s="4">
        <v>3.61</v>
      </c>
      <c r="E763" s="4">
        <v>3.59</v>
      </c>
      <c r="F763" s="6">
        <v>-2.9999999999999997E-4</v>
      </c>
      <c r="G763" s="6"/>
    </row>
    <row r="764" spans="1:7">
      <c r="A764" s="5">
        <v>42940</v>
      </c>
      <c r="B764" s="4">
        <v>3.5990000000000002</v>
      </c>
      <c r="C764" s="4">
        <v>3.6</v>
      </c>
      <c r="D764" s="4">
        <v>3.6</v>
      </c>
      <c r="E764" s="4">
        <v>3.5840000000000001</v>
      </c>
      <c r="F764" s="6">
        <v>1.6999999999999999E-3</v>
      </c>
      <c r="G764" s="6"/>
    </row>
    <row r="765" spans="1:7">
      <c r="A765" s="5">
        <v>42937</v>
      </c>
      <c r="B765" s="4">
        <v>3.593</v>
      </c>
      <c r="C765" s="4">
        <v>3.593</v>
      </c>
      <c r="D765" s="4">
        <v>3.5979999999999999</v>
      </c>
      <c r="E765" s="4">
        <v>3.58</v>
      </c>
      <c r="F765" s="6">
        <v>-1.9E-3</v>
      </c>
      <c r="G765" s="6"/>
    </row>
    <row r="766" spans="1:7">
      <c r="A766" s="5">
        <v>42936</v>
      </c>
      <c r="B766" s="4">
        <v>3.6</v>
      </c>
      <c r="C766" s="4">
        <v>3.6070000000000002</v>
      </c>
      <c r="D766" s="4">
        <v>3.6070000000000002</v>
      </c>
      <c r="E766" s="4">
        <v>3.5880000000000001</v>
      </c>
      <c r="F766" s="6">
        <v>5.9999999999999995E-4</v>
      </c>
      <c r="G766" s="6"/>
    </row>
    <row r="767" spans="1:7">
      <c r="A767" s="5">
        <v>42935</v>
      </c>
      <c r="B767" s="4">
        <v>3.5979999999999999</v>
      </c>
      <c r="C767" s="4">
        <v>3.6</v>
      </c>
      <c r="D767" s="4">
        <v>3.6</v>
      </c>
      <c r="E767" s="4">
        <v>3.5880000000000001</v>
      </c>
      <c r="F767" s="6">
        <v>1.4E-3</v>
      </c>
      <c r="G767" s="6"/>
    </row>
    <row r="768" spans="1:7">
      <c r="A768" s="5">
        <v>42934</v>
      </c>
      <c r="B768" s="4">
        <v>3.593</v>
      </c>
      <c r="C768" s="4">
        <v>3.58</v>
      </c>
      <c r="D768" s="4">
        <v>3.5939999999999999</v>
      </c>
      <c r="E768" s="4">
        <v>3.58</v>
      </c>
      <c r="F768" s="6">
        <v>3.0999999999999999E-3</v>
      </c>
      <c r="G768" s="6"/>
    </row>
    <row r="769" spans="1:7">
      <c r="A769" s="5">
        <v>42933</v>
      </c>
      <c r="B769" s="4">
        <v>3.5819999999999999</v>
      </c>
      <c r="C769" s="4">
        <v>3.5830000000000002</v>
      </c>
      <c r="D769" s="4">
        <v>3.6160000000000001</v>
      </c>
      <c r="E769" s="4">
        <v>3.5529999999999999</v>
      </c>
      <c r="F769" s="6">
        <v>-8.0000000000000004E-4</v>
      </c>
      <c r="G769" s="6"/>
    </row>
    <row r="770" spans="1:7">
      <c r="A770" s="5">
        <v>42932</v>
      </c>
      <c r="B770" s="4">
        <v>3.585</v>
      </c>
      <c r="C770" s="4">
        <v>3.585</v>
      </c>
      <c r="D770" s="4">
        <v>3.585</v>
      </c>
      <c r="E770" s="4">
        <v>3.585</v>
      </c>
      <c r="F770" s="6">
        <v>0</v>
      </c>
      <c r="G770" s="6"/>
    </row>
    <row r="771" spans="1:7">
      <c r="A771" s="5">
        <v>42930</v>
      </c>
      <c r="B771" s="4">
        <v>3.585</v>
      </c>
      <c r="C771" s="4">
        <v>3.5830000000000002</v>
      </c>
      <c r="D771" s="4">
        <v>3.593</v>
      </c>
      <c r="E771" s="4">
        <v>3.5750000000000002</v>
      </c>
      <c r="F771" s="6">
        <v>-5.9999999999999995E-4</v>
      </c>
      <c r="G771" s="6"/>
    </row>
    <row r="772" spans="1:7">
      <c r="A772" s="5">
        <v>42929</v>
      </c>
      <c r="B772" s="4">
        <v>3.5870000000000002</v>
      </c>
      <c r="C772" s="4">
        <v>3.59</v>
      </c>
      <c r="D772" s="4">
        <v>3.597</v>
      </c>
      <c r="E772" s="4">
        <v>3.5750000000000002</v>
      </c>
      <c r="F772" s="6">
        <v>-2.8E-3</v>
      </c>
      <c r="G772" s="6"/>
    </row>
    <row r="773" spans="1:7">
      <c r="A773" s="5">
        <v>42928</v>
      </c>
      <c r="B773" s="4">
        <v>3.597</v>
      </c>
      <c r="C773" s="4">
        <v>3.617</v>
      </c>
      <c r="D773" s="4">
        <v>3.617</v>
      </c>
      <c r="E773" s="4">
        <v>3.5910000000000002</v>
      </c>
      <c r="F773" s="6">
        <v>-3.3E-3</v>
      </c>
      <c r="G773" s="6"/>
    </row>
    <row r="774" spans="1:7">
      <c r="A774" s="5">
        <v>42927</v>
      </c>
      <c r="B774" s="4">
        <v>3.609</v>
      </c>
      <c r="C774" s="4">
        <v>3.63</v>
      </c>
      <c r="D774" s="4">
        <v>3.63</v>
      </c>
      <c r="E774" s="4">
        <v>3.5950000000000002</v>
      </c>
      <c r="F774" s="6">
        <v>0</v>
      </c>
      <c r="G774" s="6"/>
    </row>
    <row r="775" spans="1:7">
      <c r="A775" s="5">
        <v>42926</v>
      </c>
      <c r="B775" s="4">
        <v>3.609</v>
      </c>
      <c r="C775" s="4">
        <v>3.59</v>
      </c>
      <c r="D775" s="4">
        <v>3.6230000000000002</v>
      </c>
      <c r="E775" s="4">
        <v>3.59</v>
      </c>
      <c r="F775" s="6">
        <v>3.3E-3</v>
      </c>
      <c r="G775" s="6"/>
    </row>
    <row r="776" spans="1:7">
      <c r="A776" s="5">
        <v>42923</v>
      </c>
      <c r="B776" s="4">
        <v>3.597</v>
      </c>
      <c r="C776" s="4">
        <v>3.6019999999999999</v>
      </c>
      <c r="D776" s="4">
        <v>3.6120000000000001</v>
      </c>
      <c r="E776" s="4">
        <v>3.589</v>
      </c>
      <c r="F776" s="6">
        <v>2.9999999999999997E-4</v>
      </c>
      <c r="G776" s="6"/>
    </row>
    <row r="777" spans="1:7">
      <c r="A777" s="5">
        <v>42922</v>
      </c>
      <c r="B777" s="4">
        <v>3.5960000000000001</v>
      </c>
      <c r="C777" s="4">
        <v>3.617</v>
      </c>
      <c r="D777" s="4">
        <v>3.617</v>
      </c>
      <c r="E777" s="4">
        <v>3.5859999999999999</v>
      </c>
      <c r="F777" s="6">
        <v>-7.1999999999999998E-3</v>
      </c>
      <c r="G777" s="6"/>
    </row>
    <row r="778" spans="1:7">
      <c r="A778" s="5">
        <v>42921</v>
      </c>
      <c r="B778" s="4">
        <v>3.6219999999999999</v>
      </c>
      <c r="C778" s="4">
        <v>3.6280000000000001</v>
      </c>
      <c r="D778" s="4">
        <v>3.6280000000000001</v>
      </c>
      <c r="E778" s="4">
        <v>3.6139999999999999</v>
      </c>
      <c r="F778" s="6">
        <v>-2.9999999999999997E-4</v>
      </c>
      <c r="G778" s="6"/>
    </row>
    <row r="779" spans="1:7">
      <c r="A779" s="5">
        <v>42920</v>
      </c>
      <c r="B779" s="4">
        <v>3.6230000000000002</v>
      </c>
      <c r="C779" s="4">
        <v>3.6160000000000001</v>
      </c>
      <c r="D779" s="4">
        <v>3.6240000000000001</v>
      </c>
      <c r="E779" s="4">
        <v>3.6080000000000001</v>
      </c>
      <c r="F779" s="6">
        <v>6.8999999999999999E-3</v>
      </c>
      <c r="G779" s="6"/>
    </row>
    <row r="780" spans="1:7">
      <c r="A780" s="5">
        <v>42919</v>
      </c>
      <c r="B780" s="4">
        <v>3.5979999999999999</v>
      </c>
      <c r="C780" s="4">
        <v>3.58</v>
      </c>
      <c r="D780" s="4">
        <v>3.6</v>
      </c>
      <c r="E780" s="4">
        <v>3.56</v>
      </c>
      <c r="F780" s="6">
        <v>5.5999999999999999E-3</v>
      </c>
      <c r="G780" s="6"/>
    </row>
    <row r="781" spans="1:7">
      <c r="A781" s="5">
        <v>42918</v>
      </c>
      <c r="B781" s="4">
        <v>3.5779999999999998</v>
      </c>
      <c r="C781" s="4">
        <v>3.5779999999999998</v>
      </c>
      <c r="D781" s="4">
        <v>3.5779999999999998</v>
      </c>
      <c r="E781" s="4">
        <v>3.5779999999999998</v>
      </c>
      <c r="F781" s="6">
        <v>0</v>
      </c>
      <c r="G781" s="6"/>
    </row>
    <row r="782" spans="1:7">
      <c r="A782" s="5">
        <v>42917</v>
      </c>
      <c r="B782" s="4">
        <v>3.5779999999999998</v>
      </c>
      <c r="C782" s="4">
        <v>3.5779999999999998</v>
      </c>
      <c r="D782" s="4">
        <v>3.5779999999999998</v>
      </c>
      <c r="E782" s="4">
        <v>3.5779999999999998</v>
      </c>
      <c r="F782" s="6">
        <v>0</v>
      </c>
      <c r="G782" s="6"/>
    </row>
    <row r="783" spans="1:7">
      <c r="A783" s="5">
        <v>42916</v>
      </c>
      <c r="B783" s="4">
        <v>3.5779999999999998</v>
      </c>
      <c r="C783" s="4">
        <v>3.573</v>
      </c>
      <c r="D783" s="4">
        <v>3.5819999999999999</v>
      </c>
      <c r="E783" s="4">
        <v>3.5680000000000001</v>
      </c>
      <c r="F783" s="6">
        <v>5.3E-3</v>
      </c>
      <c r="G783" s="6"/>
    </row>
    <row r="784" spans="1:7">
      <c r="A784" s="5">
        <v>42915</v>
      </c>
      <c r="B784" s="4">
        <v>3.5590000000000002</v>
      </c>
      <c r="C784" s="4">
        <v>3.5430000000000001</v>
      </c>
      <c r="D784" s="4">
        <v>3.5590000000000002</v>
      </c>
      <c r="E784" s="4">
        <v>3.5379999999999998</v>
      </c>
      <c r="F784" s="6">
        <v>5.4000000000000003E-3</v>
      </c>
      <c r="G784" s="6"/>
    </row>
    <row r="785" spans="1:7">
      <c r="A785" s="5">
        <v>42914</v>
      </c>
      <c r="B785" s="4">
        <v>3.54</v>
      </c>
      <c r="C785" s="4">
        <v>3.528</v>
      </c>
      <c r="D785" s="4">
        <v>3.5419999999999998</v>
      </c>
      <c r="E785" s="4">
        <v>3.528</v>
      </c>
      <c r="F785" s="6">
        <v>1.4E-3</v>
      </c>
      <c r="G785" s="6"/>
    </row>
    <row r="786" spans="1:7">
      <c r="A786" s="5">
        <v>42913</v>
      </c>
      <c r="B786" s="4">
        <v>3.5350000000000001</v>
      </c>
      <c r="C786" s="4">
        <v>3.569</v>
      </c>
      <c r="D786" s="4">
        <v>3.569</v>
      </c>
      <c r="E786" s="4">
        <v>3.5329999999999999</v>
      </c>
      <c r="F786" s="6">
        <v>-8.6999999999999994E-3</v>
      </c>
      <c r="G786" s="6"/>
    </row>
    <row r="787" spans="1:7">
      <c r="A787" s="5">
        <v>42912</v>
      </c>
      <c r="B787" s="4">
        <v>3.5659999999999998</v>
      </c>
      <c r="C787" s="4">
        <v>3.6</v>
      </c>
      <c r="D787" s="4">
        <v>3.6</v>
      </c>
      <c r="E787" s="4">
        <v>3.548</v>
      </c>
      <c r="F787" s="6">
        <v>-1.1000000000000001E-3</v>
      </c>
      <c r="G787" s="6"/>
    </row>
    <row r="788" spans="1:7">
      <c r="A788" s="5">
        <v>42911</v>
      </c>
      <c r="B788" s="4">
        <v>3.57</v>
      </c>
      <c r="C788" s="4">
        <v>3.57</v>
      </c>
      <c r="D788" s="4">
        <v>3.57</v>
      </c>
      <c r="E788" s="4">
        <v>3.57</v>
      </c>
      <c r="F788" s="6">
        <v>0</v>
      </c>
      <c r="G788" s="6"/>
    </row>
    <row r="789" spans="1:7">
      <c r="A789" s="5">
        <v>42910</v>
      </c>
      <c r="B789" s="4">
        <v>3.57</v>
      </c>
      <c r="C789" s="4">
        <v>3.57</v>
      </c>
      <c r="D789" s="4">
        <v>3.57</v>
      </c>
      <c r="E789" s="4">
        <v>3.57</v>
      </c>
      <c r="F789" s="6">
        <v>0</v>
      </c>
      <c r="G789" s="6"/>
    </row>
    <row r="790" spans="1:7">
      <c r="A790" s="5">
        <v>42909</v>
      </c>
      <c r="B790" s="4">
        <v>3.57</v>
      </c>
      <c r="C790" s="4">
        <v>3.5550000000000002</v>
      </c>
      <c r="D790" s="4">
        <v>3.57</v>
      </c>
      <c r="E790" s="4">
        <v>3.5350000000000001</v>
      </c>
      <c r="F790" s="6">
        <v>5.1000000000000004E-3</v>
      </c>
      <c r="G790" s="6"/>
    </row>
    <row r="791" spans="1:7">
      <c r="A791" s="5">
        <v>42908</v>
      </c>
      <c r="B791" s="4">
        <v>3.552</v>
      </c>
      <c r="C791" s="4">
        <v>3.528</v>
      </c>
      <c r="D791" s="4">
        <v>3.5569999999999999</v>
      </c>
      <c r="E791" s="4">
        <v>3.5230000000000001</v>
      </c>
      <c r="F791" s="6">
        <v>1.43E-2</v>
      </c>
      <c r="G791" s="6"/>
    </row>
    <row r="792" spans="1:7">
      <c r="A792" s="5">
        <v>42907</v>
      </c>
      <c r="B792" s="4">
        <v>3.5019999999999998</v>
      </c>
      <c r="C792" s="4">
        <v>3.5049999999999999</v>
      </c>
      <c r="D792" s="4">
        <v>3.5049999999999999</v>
      </c>
      <c r="E792" s="4">
        <v>3.49</v>
      </c>
      <c r="F792" s="6">
        <v>3.7000000000000002E-3</v>
      </c>
      <c r="G792" s="6"/>
    </row>
    <row r="793" spans="1:7">
      <c r="A793" s="5">
        <v>42906</v>
      </c>
      <c r="B793" s="4">
        <v>3.4889999999999999</v>
      </c>
      <c r="C793" s="4">
        <v>3.5539999999999998</v>
      </c>
      <c r="D793" s="4">
        <v>3.5539999999999998</v>
      </c>
      <c r="E793" s="4">
        <v>3.488</v>
      </c>
      <c r="F793" s="6">
        <v>-1.5800000000000002E-2</v>
      </c>
      <c r="G793" s="6"/>
    </row>
    <row r="794" spans="1:7">
      <c r="A794" s="5">
        <v>42905</v>
      </c>
      <c r="B794" s="4">
        <v>3.5449999999999999</v>
      </c>
      <c r="C794" s="4">
        <v>3.54</v>
      </c>
      <c r="D794" s="4">
        <v>3.57</v>
      </c>
      <c r="E794" s="4">
        <v>3.5379999999999998</v>
      </c>
      <c r="F794" s="6">
        <v>1.4E-3</v>
      </c>
      <c r="G794" s="6"/>
    </row>
    <row r="795" spans="1:7">
      <c r="A795" s="5">
        <v>42904</v>
      </c>
      <c r="B795" s="4">
        <v>3.54</v>
      </c>
      <c r="C795" s="4">
        <v>3.54</v>
      </c>
      <c r="D795" s="4">
        <v>3.54</v>
      </c>
      <c r="E795" s="4">
        <v>3.54</v>
      </c>
      <c r="F795" s="6">
        <v>-5.3E-3</v>
      </c>
      <c r="G795" s="6"/>
    </row>
    <row r="796" spans="1:7">
      <c r="A796" s="5">
        <v>42903</v>
      </c>
      <c r="B796" s="4">
        <v>3.5590000000000002</v>
      </c>
      <c r="C796" s="4">
        <v>3.5590000000000002</v>
      </c>
      <c r="D796" s="4">
        <v>3.5590000000000002</v>
      </c>
      <c r="E796" s="4">
        <v>3.5590000000000002</v>
      </c>
      <c r="F796" s="6">
        <v>8.0000000000000004E-4</v>
      </c>
      <c r="G796" s="6"/>
    </row>
    <row r="797" spans="1:7">
      <c r="A797" s="5">
        <v>42902</v>
      </c>
      <c r="B797" s="4">
        <v>3.556</v>
      </c>
      <c r="C797" s="4">
        <v>3.5470000000000002</v>
      </c>
      <c r="D797" s="4">
        <v>3.569</v>
      </c>
      <c r="E797" s="4">
        <v>3.5350000000000001</v>
      </c>
      <c r="F797" s="6">
        <v>7.1000000000000004E-3</v>
      </c>
      <c r="G797" s="6"/>
    </row>
    <row r="798" spans="1:7">
      <c r="A798" s="5">
        <v>42901</v>
      </c>
      <c r="B798" s="4">
        <v>3.5310000000000001</v>
      </c>
      <c r="C798" s="4">
        <v>3.552</v>
      </c>
      <c r="D798" s="4">
        <v>3.5720000000000001</v>
      </c>
      <c r="E798" s="4">
        <v>3.5190000000000001</v>
      </c>
      <c r="F798" s="6">
        <v>-8.6999999999999994E-3</v>
      </c>
      <c r="G798" s="6"/>
    </row>
    <row r="799" spans="1:7">
      <c r="A799" s="5">
        <v>42900</v>
      </c>
      <c r="B799" s="4">
        <v>3.5619999999999998</v>
      </c>
      <c r="C799" s="4">
        <v>3.593</v>
      </c>
      <c r="D799" s="4">
        <v>3.593</v>
      </c>
      <c r="E799" s="4">
        <v>3.5619999999999998</v>
      </c>
      <c r="F799" s="6">
        <v>-2.2000000000000001E-3</v>
      </c>
      <c r="G799" s="6"/>
    </row>
    <row r="800" spans="1:7">
      <c r="A800" s="5">
        <v>42899</v>
      </c>
      <c r="B800" s="4">
        <v>3.57</v>
      </c>
      <c r="C800" s="4">
        <v>3.5979999999999999</v>
      </c>
      <c r="D800" s="4">
        <v>3.62</v>
      </c>
      <c r="E800" s="4">
        <v>3.5539999999999998</v>
      </c>
      <c r="F800" s="6">
        <v>-1.2999999999999999E-2</v>
      </c>
      <c r="G800" s="6"/>
    </row>
    <row r="801" spans="1:7">
      <c r="A801" s="5">
        <v>42898</v>
      </c>
      <c r="B801" s="4">
        <v>3.617</v>
      </c>
      <c r="C801" s="4">
        <v>3.67</v>
      </c>
      <c r="D801" s="4">
        <v>3.67</v>
      </c>
      <c r="E801" s="4">
        <v>3.6</v>
      </c>
      <c r="F801" s="6">
        <v>-1.3899999999999999E-2</v>
      </c>
      <c r="G801" s="6"/>
    </row>
    <row r="802" spans="1:7">
      <c r="A802" s="5">
        <v>42895</v>
      </c>
      <c r="B802" s="4">
        <v>3.6680000000000001</v>
      </c>
      <c r="C802" s="4">
        <v>3.68</v>
      </c>
      <c r="D802" s="4">
        <v>3.6840000000000002</v>
      </c>
      <c r="E802" s="4">
        <v>3.65</v>
      </c>
      <c r="F802" s="6">
        <v>2.9999999999999997E-4</v>
      </c>
      <c r="G802" s="6"/>
    </row>
    <row r="803" spans="1:7">
      <c r="A803" s="5">
        <v>42894</v>
      </c>
      <c r="B803" s="4">
        <v>3.6669999999999998</v>
      </c>
      <c r="C803" s="4">
        <v>3.6829999999999998</v>
      </c>
      <c r="D803" s="4">
        <v>3.6829999999999998</v>
      </c>
      <c r="E803" s="4">
        <v>3.6629999999999998</v>
      </c>
      <c r="F803" s="6">
        <v>8.0000000000000004E-4</v>
      </c>
      <c r="G803" s="6"/>
    </row>
    <row r="804" spans="1:7">
      <c r="A804" s="5">
        <v>42893</v>
      </c>
      <c r="B804" s="4">
        <v>3.6640000000000001</v>
      </c>
      <c r="C804" s="4">
        <v>3.6619999999999999</v>
      </c>
      <c r="D804" s="4">
        <v>3.6829999999999998</v>
      </c>
      <c r="E804" s="4">
        <v>3.66</v>
      </c>
      <c r="F804" s="6">
        <v>3.8E-3</v>
      </c>
      <c r="G804" s="6"/>
    </row>
    <row r="805" spans="1:7">
      <c r="A805" s="5">
        <v>42892</v>
      </c>
      <c r="B805" s="4">
        <v>3.65</v>
      </c>
      <c r="C805" s="4">
        <v>3.65</v>
      </c>
      <c r="D805" s="4">
        <v>3.6589999999999998</v>
      </c>
      <c r="E805" s="4">
        <v>3.6379999999999999</v>
      </c>
      <c r="F805" s="6">
        <v>-2.9999999999999997E-4</v>
      </c>
      <c r="G805" s="6"/>
    </row>
    <row r="806" spans="1:7">
      <c r="A806" s="5">
        <v>42891</v>
      </c>
      <c r="B806" s="4">
        <v>3.6509999999999998</v>
      </c>
      <c r="C806" s="4">
        <v>3.7</v>
      </c>
      <c r="D806" s="4">
        <v>3.7250000000000001</v>
      </c>
      <c r="E806" s="4">
        <v>3.633</v>
      </c>
      <c r="F806" s="6">
        <v>2.9999999999999997E-4</v>
      </c>
      <c r="G806" s="6"/>
    </row>
    <row r="807" spans="1:7">
      <c r="A807" s="5">
        <v>42888</v>
      </c>
      <c r="B807" s="4">
        <v>3.65</v>
      </c>
      <c r="C807" s="4">
        <v>3.6549999999999998</v>
      </c>
      <c r="D807" s="4">
        <v>3.6549999999999998</v>
      </c>
      <c r="E807" s="4">
        <v>3.6320000000000001</v>
      </c>
      <c r="F807" s="6">
        <v>1.6000000000000001E-3</v>
      </c>
      <c r="G807" s="6"/>
    </row>
    <row r="808" spans="1:7">
      <c r="A808" s="5">
        <v>42887</v>
      </c>
      <c r="B808" s="4">
        <v>3.6440000000000001</v>
      </c>
      <c r="C808" s="4">
        <v>3.677</v>
      </c>
      <c r="D808" s="4">
        <v>3.6779999999999999</v>
      </c>
      <c r="E808" s="4">
        <v>3.637</v>
      </c>
      <c r="F808" s="6">
        <v>-7.1000000000000004E-3</v>
      </c>
      <c r="G808" s="6"/>
    </row>
    <row r="809" spans="1:7">
      <c r="A809" s="5">
        <v>42886</v>
      </c>
      <c r="B809" s="4">
        <v>3.67</v>
      </c>
      <c r="C809" s="4">
        <v>3.7</v>
      </c>
      <c r="D809" s="4">
        <v>3.7</v>
      </c>
      <c r="E809" s="4">
        <v>3.6619999999999999</v>
      </c>
      <c r="F809" s="6">
        <v>-2.7000000000000001E-3</v>
      </c>
      <c r="G809" s="6"/>
    </row>
    <row r="810" spans="1:7">
      <c r="A810" s="5">
        <v>42882</v>
      </c>
      <c r="B810" s="4">
        <v>3.68</v>
      </c>
      <c r="C810" s="4">
        <v>3.68</v>
      </c>
      <c r="D810" s="4">
        <v>3.68</v>
      </c>
      <c r="E810" s="4">
        <v>3.68</v>
      </c>
      <c r="F810" s="6">
        <v>-1.1000000000000001E-3</v>
      </c>
      <c r="G810" s="6"/>
    </row>
    <row r="811" spans="1:7">
      <c r="A811" s="5">
        <v>42881</v>
      </c>
      <c r="B811" s="4">
        <v>3.6840000000000002</v>
      </c>
      <c r="C811" s="4">
        <v>3.7050000000000001</v>
      </c>
      <c r="D811" s="4">
        <v>3.7050000000000001</v>
      </c>
      <c r="E811" s="4">
        <v>3.68</v>
      </c>
      <c r="F811" s="6">
        <v>-1.4E-3</v>
      </c>
      <c r="G811" s="6"/>
    </row>
    <row r="812" spans="1:7">
      <c r="A812" s="5">
        <v>42880</v>
      </c>
      <c r="B812" s="4">
        <v>3.6890000000000001</v>
      </c>
      <c r="C812" s="4">
        <v>3.7029999999999998</v>
      </c>
      <c r="D812" s="4">
        <v>3.7029999999999998</v>
      </c>
      <c r="E812" s="4">
        <v>3.67</v>
      </c>
      <c r="F812" s="6">
        <v>-3.0000000000000001E-3</v>
      </c>
      <c r="G812" s="6"/>
    </row>
    <row r="813" spans="1:7">
      <c r="A813" s="5">
        <v>42879</v>
      </c>
      <c r="B813" s="4">
        <v>3.7</v>
      </c>
      <c r="C813" s="4">
        <v>3.6930000000000001</v>
      </c>
      <c r="D813" s="4">
        <v>3.7</v>
      </c>
      <c r="E813" s="4">
        <v>3.69</v>
      </c>
      <c r="F813" s="6">
        <v>3.0000000000000001E-3</v>
      </c>
      <c r="G813" s="6"/>
    </row>
    <row r="814" spans="1:7">
      <c r="A814" s="5">
        <v>42878</v>
      </c>
      <c r="B814" s="4">
        <v>3.6890000000000001</v>
      </c>
      <c r="C814" s="4">
        <v>3.6840000000000002</v>
      </c>
      <c r="D814" s="4">
        <v>3.6890000000000001</v>
      </c>
      <c r="E814" s="4">
        <v>3.6720000000000002</v>
      </c>
      <c r="F814" s="6">
        <v>7.4000000000000003E-3</v>
      </c>
      <c r="G814" s="6"/>
    </row>
    <row r="815" spans="1:7">
      <c r="A815" s="5">
        <v>42877</v>
      </c>
      <c r="B815" s="4">
        <v>3.6619999999999999</v>
      </c>
      <c r="C815" s="4">
        <v>3.7</v>
      </c>
      <c r="D815" s="4">
        <v>3.7</v>
      </c>
      <c r="E815" s="4">
        <v>3.6480000000000001</v>
      </c>
      <c r="F815" s="6">
        <v>6.8999999999999999E-3</v>
      </c>
      <c r="G815" s="6"/>
    </row>
    <row r="816" spans="1:7">
      <c r="A816" s="5">
        <v>42874</v>
      </c>
      <c r="B816" s="4">
        <v>3.637</v>
      </c>
      <c r="C816" s="4">
        <v>3.6619999999999999</v>
      </c>
      <c r="D816" s="4">
        <v>3.6619999999999999</v>
      </c>
      <c r="E816" s="4">
        <v>3.6259999999999999</v>
      </c>
      <c r="F816" s="6">
        <v>-3.5999999999999999E-3</v>
      </c>
      <c r="G816" s="6"/>
    </row>
    <row r="817" spans="1:7">
      <c r="A817" s="5">
        <v>42873</v>
      </c>
      <c r="B817" s="4">
        <v>3.65</v>
      </c>
      <c r="C817" s="4">
        <v>3.6659999999999999</v>
      </c>
      <c r="D817" s="4">
        <v>3.6659999999999999</v>
      </c>
      <c r="E817" s="4">
        <v>3.6269999999999998</v>
      </c>
      <c r="F817" s="6">
        <v>1.4E-3</v>
      </c>
      <c r="G817" s="6"/>
    </row>
    <row r="818" spans="1:7">
      <c r="A818" s="5">
        <v>42872</v>
      </c>
      <c r="B818" s="4">
        <v>3.645</v>
      </c>
      <c r="C818" s="4">
        <v>3.65</v>
      </c>
      <c r="D818" s="4">
        <v>3.6549999999999998</v>
      </c>
      <c r="E818" s="4">
        <v>3.6389999999999998</v>
      </c>
      <c r="F818" s="6">
        <v>-1.1000000000000001E-3</v>
      </c>
      <c r="G818" s="6"/>
    </row>
    <row r="819" spans="1:7">
      <c r="A819" s="5">
        <v>42871</v>
      </c>
      <c r="B819" s="4">
        <v>3.649</v>
      </c>
      <c r="C819" s="4">
        <v>3.6840000000000002</v>
      </c>
      <c r="D819" s="4">
        <v>3.6840000000000002</v>
      </c>
      <c r="E819" s="4">
        <v>3.637</v>
      </c>
      <c r="F819" s="6">
        <v>-3.8E-3</v>
      </c>
      <c r="G819" s="6"/>
    </row>
    <row r="820" spans="1:7">
      <c r="A820" s="5">
        <v>42870</v>
      </c>
      <c r="B820" s="4">
        <v>3.6629999999999998</v>
      </c>
      <c r="C820" s="4">
        <v>3.71</v>
      </c>
      <c r="D820" s="4">
        <v>3.71</v>
      </c>
      <c r="E820" s="4">
        <v>3.65</v>
      </c>
      <c r="F820" s="6">
        <v>-1.6000000000000001E-3</v>
      </c>
      <c r="G820" s="6"/>
    </row>
    <row r="821" spans="1:7">
      <c r="A821" s="5">
        <v>42867</v>
      </c>
      <c r="B821" s="4">
        <v>3.669</v>
      </c>
      <c r="C821" s="4">
        <v>3.7109999999999999</v>
      </c>
      <c r="D821" s="4">
        <v>3.7109999999999999</v>
      </c>
      <c r="E821" s="4">
        <v>3.66</v>
      </c>
      <c r="F821" s="6">
        <v>-9.1999999999999998E-3</v>
      </c>
      <c r="G821" s="6"/>
    </row>
    <row r="822" spans="1:7">
      <c r="A822" s="5">
        <v>42866</v>
      </c>
      <c r="B822" s="4">
        <v>3.7029999999999998</v>
      </c>
      <c r="C822" s="4">
        <v>3.6819999999999999</v>
      </c>
      <c r="D822" s="4">
        <v>3.7170000000000001</v>
      </c>
      <c r="E822" s="4">
        <v>3.681</v>
      </c>
      <c r="F822" s="6">
        <v>9.2999999999999992E-3</v>
      </c>
      <c r="G822" s="6"/>
    </row>
    <row r="823" spans="1:7">
      <c r="A823" s="5">
        <v>42865</v>
      </c>
      <c r="B823" s="4">
        <v>3.669</v>
      </c>
      <c r="C823" s="4">
        <v>3.6379999999999999</v>
      </c>
      <c r="D823" s="4">
        <v>3.673</v>
      </c>
      <c r="E823" s="4">
        <v>3.617</v>
      </c>
      <c r="F823" s="6">
        <v>8.0000000000000002E-3</v>
      </c>
      <c r="G823" s="6"/>
    </row>
    <row r="824" spans="1:7">
      <c r="A824" s="5">
        <v>42864</v>
      </c>
      <c r="B824" s="4">
        <v>3.64</v>
      </c>
      <c r="C824" s="4">
        <v>3.617</v>
      </c>
      <c r="D824" s="4">
        <v>3.64</v>
      </c>
      <c r="E824" s="4">
        <v>3.6040000000000001</v>
      </c>
      <c r="F824" s="6">
        <v>1.0800000000000001E-2</v>
      </c>
      <c r="G824" s="6"/>
    </row>
    <row r="825" spans="1:7">
      <c r="A825" s="5">
        <v>42863</v>
      </c>
      <c r="B825" s="4">
        <v>3.601</v>
      </c>
      <c r="C825" s="4">
        <v>3.58</v>
      </c>
      <c r="D825" s="4">
        <v>3.601</v>
      </c>
      <c r="E825" s="4">
        <v>3.5750000000000002</v>
      </c>
      <c r="F825" s="6">
        <v>7.6E-3</v>
      </c>
      <c r="G825" s="6"/>
    </row>
    <row r="826" spans="1:7">
      <c r="A826" s="5">
        <v>42862</v>
      </c>
      <c r="B826" s="4">
        <v>3.5739999999999998</v>
      </c>
      <c r="C826" s="4">
        <v>3.5739999999999998</v>
      </c>
      <c r="D826" s="4">
        <v>3.5739999999999998</v>
      </c>
      <c r="E826" s="4">
        <v>3.5739999999999998</v>
      </c>
      <c r="F826" s="6">
        <v>0</v>
      </c>
      <c r="G826" s="6"/>
    </row>
    <row r="827" spans="1:7">
      <c r="A827" s="5">
        <v>42860</v>
      </c>
      <c r="B827" s="4">
        <v>3.5739999999999998</v>
      </c>
      <c r="C827" s="4">
        <v>3.5630000000000002</v>
      </c>
      <c r="D827" s="4">
        <v>3.5750000000000002</v>
      </c>
      <c r="E827" s="4">
        <v>3.552</v>
      </c>
      <c r="F827" s="6">
        <v>6.4999999999999997E-3</v>
      </c>
      <c r="G827" s="6"/>
    </row>
    <row r="828" spans="1:7">
      <c r="A828" s="5">
        <v>42859</v>
      </c>
      <c r="B828" s="4">
        <v>3.5510000000000002</v>
      </c>
      <c r="C828" s="4">
        <v>3.516</v>
      </c>
      <c r="D828" s="4">
        <v>3.5529999999999999</v>
      </c>
      <c r="E828" s="4">
        <v>3.4950000000000001</v>
      </c>
      <c r="F828" s="6">
        <v>1.0800000000000001E-2</v>
      </c>
      <c r="G828" s="6"/>
    </row>
    <row r="829" spans="1:7">
      <c r="A829" s="5">
        <v>42858</v>
      </c>
      <c r="B829" s="4">
        <v>3.5129999999999999</v>
      </c>
      <c r="C829" s="4">
        <v>3.5059999999999998</v>
      </c>
      <c r="D829" s="4">
        <v>3.5190000000000001</v>
      </c>
      <c r="E829" s="4">
        <v>3.4940000000000002</v>
      </c>
      <c r="F829" s="6">
        <v>4.5999999999999999E-3</v>
      </c>
      <c r="G829" s="6"/>
    </row>
    <row r="830" spans="1:7">
      <c r="A830" s="5">
        <v>42857</v>
      </c>
      <c r="B830" s="4">
        <v>3.4969999999999999</v>
      </c>
      <c r="C830" s="4">
        <v>3.5</v>
      </c>
      <c r="D830" s="4">
        <v>3.5</v>
      </c>
      <c r="E830" s="4">
        <v>3.4550000000000001</v>
      </c>
      <c r="F830" s="6">
        <v>5.7999999999999996E-3</v>
      </c>
      <c r="G830" s="6"/>
    </row>
    <row r="831" spans="1:7">
      <c r="A831" s="5">
        <v>42853</v>
      </c>
      <c r="B831" s="4">
        <v>3.4769999999999999</v>
      </c>
      <c r="C831" s="4">
        <v>3.4950000000000001</v>
      </c>
      <c r="D831" s="4">
        <v>3.4950000000000001</v>
      </c>
      <c r="E831" s="4">
        <v>3.4630000000000001</v>
      </c>
      <c r="F831" s="6">
        <v>2.3E-3</v>
      </c>
      <c r="G831" s="6"/>
    </row>
    <row r="832" spans="1:7">
      <c r="A832" s="5">
        <v>42852</v>
      </c>
      <c r="B832" s="4">
        <v>3.4689999999999999</v>
      </c>
      <c r="C832" s="4">
        <v>3.496</v>
      </c>
      <c r="D832" s="4">
        <v>3.496</v>
      </c>
      <c r="E832" s="4">
        <v>3.46</v>
      </c>
      <c r="F832" s="6">
        <v>-1.6999999999999999E-3</v>
      </c>
      <c r="G832" s="6"/>
    </row>
    <row r="833" spans="1:7">
      <c r="A833" s="5">
        <v>42851</v>
      </c>
      <c r="B833" s="4">
        <v>3.4750000000000001</v>
      </c>
      <c r="C833" s="4">
        <v>3.5169999999999999</v>
      </c>
      <c r="D833" s="4">
        <v>3.5169999999999999</v>
      </c>
      <c r="E833" s="4">
        <v>3.4750000000000001</v>
      </c>
      <c r="F833" s="6">
        <v>-1.0500000000000001E-2</v>
      </c>
      <c r="G833" s="6"/>
    </row>
    <row r="834" spans="1:7">
      <c r="A834" s="5">
        <v>42850</v>
      </c>
      <c r="B834" s="4">
        <v>3.512</v>
      </c>
      <c r="C834" s="4">
        <v>3.4980000000000002</v>
      </c>
      <c r="D834" s="4">
        <v>3.5190000000000001</v>
      </c>
      <c r="E834" s="4">
        <v>3.492</v>
      </c>
      <c r="F834" s="6">
        <v>5.4000000000000003E-3</v>
      </c>
      <c r="G834" s="6"/>
    </row>
    <row r="835" spans="1:7">
      <c r="A835" s="5">
        <v>42849</v>
      </c>
      <c r="B835" s="4">
        <v>3.4929999999999999</v>
      </c>
      <c r="C835" s="4">
        <v>3.49</v>
      </c>
      <c r="D835" s="4">
        <v>3.51</v>
      </c>
      <c r="E835" s="4">
        <v>3.4750000000000001</v>
      </c>
      <c r="F835" s="6">
        <v>1.1299999999999999E-2</v>
      </c>
      <c r="G835" s="6"/>
    </row>
    <row r="836" spans="1:7">
      <c r="A836" s="5">
        <v>42847</v>
      </c>
      <c r="B836" s="4">
        <v>3.4540000000000002</v>
      </c>
      <c r="C836" s="4">
        <v>3.4540000000000002</v>
      </c>
      <c r="D836" s="4">
        <v>3.4540000000000002</v>
      </c>
      <c r="E836" s="4">
        <v>3.4540000000000002</v>
      </c>
      <c r="F836" s="6">
        <v>0</v>
      </c>
      <c r="G836" s="6"/>
    </row>
    <row r="837" spans="1:7">
      <c r="A837" s="5">
        <v>42846</v>
      </c>
      <c r="B837" s="4">
        <v>3.4540000000000002</v>
      </c>
      <c r="C837" s="4">
        <v>3.4460000000000002</v>
      </c>
      <c r="D837" s="4">
        <v>3.456</v>
      </c>
      <c r="E837" s="4">
        <v>3.431</v>
      </c>
      <c r="F837" s="6">
        <v>5.4999999999999997E-3</v>
      </c>
      <c r="G837" s="6"/>
    </row>
    <row r="838" spans="1:7">
      <c r="A838" s="5">
        <v>42845</v>
      </c>
      <c r="B838" s="4">
        <v>3.4350000000000001</v>
      </c>
      <c r="C838" s="4">
        <v>3.4409999999999998</v>
      </c>
      <c r="D838" s="4">
        <v>3.4430000000000001</v>
      </c>
      <c r="E838" s="4">
        <v>3.4289999999999998</v>
      </c>
      <c r="F838" s="6">
        <v>5.9999999999999995E-4</v>
      </c>
      <c r="G838" s="6"/>
    </row>
    <row r="839" spans="1:7">
      <c r="A839" s="5">
        <v>42844</v>
      </c>
      <c r="B839" s="4">
        <v>3.4329999999999998</v>
      </c>
      <c r="C839" s="4">
        <v>3.4580000000000002</v>
      </c>
      <c r="D839" s="4">
        <v>3.4580000000000002</v>
      </c>
      <c r="E839" s="4">
        <v>3.4129999999999998</v>
      </c>
      <c r="F839" s="6">
        <v>-2.9999999999999997E-4</v>
      </c>
      <c r="G839" s="6"/>
    </row>
    <row r="840" spans="1:7">
      <c r="A840" s="5">
        <v>42843</v>
      </c>
      <c r="B840" s="4">
        <v>3.4340000000000002</v>
      </c>
      <c r="C840" s="4">
        <v>3.4220000000000002</v>
      </c>
      <c r="D840" s="4">
        <v>3.4409999999999998</v>
      </c>
      <c r="E840" s="4">
        <v>3.415</v>
      </c>
      <c r="F840" s="6">
        <v>9.7000000000000003E-3</v>
      </c>
      <c r="G840" s="6"/>
    </row>
    <row r="841" spans="1:7">
      <c r="A841" s="5">
        <v>42842</v>
      </c>
      <c r="B841" s="4">
        <v>3.4009999999999998</v>
      </c>
      <c r="C841" s="4">
        <v>3.415</v>
      </c>
      <c r="D841" s="4">
        <v>3.415</v>
      </c>
      <c r="E841" s="4">
        <v>3.37</v>
      </c>
      <c r="F841" s="6">
        <v>1.2500000000000001E-2</v>
      </c>
      <c r="G841" s="6"/>
    </row>
    <row r="842" spans="1:7">
      <c r="A842" s="5">
        <v>42839</v>
      </c>
      <c r="B842" s="4">
        <v>3.359</v>
      </c>
      <c r="C842" s="4">
        <v>3.3479999999999999</v>
      </c>
      <c r="D842" s="4">
        <v>3.359</v>
      </c>
      <c r="E842" s="4">
        <v>3.3340000000000001</v>
      </c>
      <c r="F842" s="6">
        <v>4.7999999999999996E-3</v>
      </c>
      <c r="G842" s="6"/>
    </row>
    <row r="843" spans="1:7">
      <c r="A843" s="5">
        <v>42838</v>
      </c>
      <c r="B843" s="4">
        <v>3.343</v>
      </c>
      <c r="C843" s="4">
        <v>3.3420000000000001</v>
      </c>
      <c r="D843" s="4">
        <v>3.3479999999999999</v>
      </c>
      <c r="E843" s="4">
        <v>3.33</v>
      </c>
      <c r="F843" s="6">
        <v>2.9999999999999997E-4</v>
      </c>
      <c r="G843" s="6"/>
    </row>
    <row r="844" spans="1:7">
      <c r="A844" s="5">
        <v>42837</v>
      </c>
      <c r="B844" s="4">
        <v>3.3420000000000001</v>
      </c>
      <c r="C844" s="4">
        <v>3.3370000000000002</v>
      </c>
      <c r="D844" s="4">
        <v>3.355</v>
      </c>
      <c r="E844" s="4">
        <v>3.3250000000000002</v>
      </c>
      <c r="F844" s="6">
        <v>1.8E-3</v>
      </c>
      <c r="G844" s="6"/>
    </row>
    <row r="845" spans="1:7">
      <c r="A845" s="5">
        <v>42836</v>
      </c>
      <c r="B845" s="4">
        <v>3.3359999999999999</v>
      </c>
      <c r="C845" s="4">
        <v>3.339</v>
      </c>
      <c r="D845" s="4">
        <v>3.3479999999999999</v>
      </c>
      <c r="E845" s="4">
        <v>3.3340000000000001</v>
      </c>
      <c r="F845" s="6">
        <v>4.1999999999999997E-3</v>
      </c>
      <c r="G845" s="6"/>
    </row>
    <row r="846" spans="1:7">
      <c r="A846" s="5">
        <v>42835</v>
      </c>
      <c r="B846" s="4">
        <v>3.3220000000000001</v>
      </c>
      <c r="C846" s="4">
        <v>3.33</v>
      </c>
      <c r="D846" s="4">
        <v>3.33</v>
      </c>
      <c r="E846" s="4">
        <v>3.2949999999999999</v>
      </c>
      <c r="F846" s="6">
        <v>5.7999999999999996E-3</v>
      </c>
      <c r="G846" s="6"/>
    </row>
    <row r="847" spans="1:7">
      <c r="A847" s="5">
        <v>42832</v>
      </c>
      <c r="B847" s="4">
        <v>3.3029999999999999</v>
      </c>
      <c r="C847" s="4">
        <v>3.3679999999999999</v>
      </c>
      <c r="D847" s="4">
        <v>3.3679999999999999</v>
      </c>
      <c r="E847" s="4">
        <v>3.3029999999999999</v>
      </c>
      <c r="F847" s="6">
        <v>-8.0999999999999996E-3</v>
      </c>
      <c r="G847" s="6"/>
    </row>
    <row r="848" spans="1:7">
      <c r="A848" s="5">
        <v>42831</v>
      </c>
      <c r="B848" s="4">
        <v>3.33</v>
      </c>
      <c r="C848" s="4">
        <v>3.3170000000000002</v>
      </c>
      <c r="D848" s="4">
        <v>3.3359999999999999</v>
      </c>
      <c r="E848" s="4">
        <v>3.3170000000000002</v>
      </c>
      <c r="F848" s="6">
        <v>6.7000000000000002E-3</v>
      </c>
      <c r="G848" s="6"/>
    </row>
    <row r="849" spans="1:7">
      <c r="A849" s="5">
        <v>42830</v>
      </c>
      <c r="B849" s="4">
        <v>3.3079999999999998</v>
      </c>
      <c r="C849" s="4">
        <v>3.37</v>
      </c>
      <c r="D849" s="4">
        <v>3.37</v>
      </c>
      <c r="E849" s="4">
        <v>3.28</v>
      </c>
      <c r="F849" s="6">
        <v>3.0000000000000001E-3</v>
      </c>
      <c r="G849" s="6"/>
    </row>
    <row r="850" spans="1:7">
      <c r="A850" s="5">
        <v>42828</v>
      </c>
      <c r="B850" s="4">
        <v>3.298</v>
      </c>
      <c r="C850" s="4">
        <v>3.298</v>
      </c>
      <c r="D850" s="4">
        <v>3.298</v>
      </c>
      <c r="E850" s="4">
        <v>3.298</v>
      </c>
      <c r="F850" s="6">
        <v>0</v>
      </c>
      <c r="G850" s="6"/>
    </row>
    <row r="851" spans="1:7">
      <c r="A851" s="5">
        <v>42826</v>
      </c>
      <c r="B851" s="4">
        <v>3.298</v>
      </c>
      <c r="C851" s="4">
        <v>3.298</v>
      </c>
      <c r="D851" s="4">
        <v>3.298</v>
      </c>
      <c r="E851" s="4">
        <v>3.298</v>
      </c>
      <c r="F851" s="6">
        <v>-3.5999999999999999E-3</v>
      </c>
      <c r="G851" s="6"/>
    </row>
    <row r="852" spans="1:7">
      <c r="A852" s="5">
        <v>42825</v>
      </c>
      <c r="B852" s="4">
        <v>3.31</v>
      </c>
      <c r="C852" s="4">
        <v>3.3319999999999999</v>
      </c>
      <c r="D852" s="4">
        <v>3.3319999999999999</v>
      </c>
      <c r="E852" s="4">
        <v>3.3090000000000002</v>
      </c>
      <c r="F852" s="6">
        <v>1.8E-3</v>
      </c>
      <c r="G852" s="6"/>
    </row>
    <row r="853" spans="1:7">
      <c r="A853" s="5">
        <v>42824</v>
      </c>
      <c r="B853" s="4">
        <v>3.3039999999999998</v>
      </c>
      <c r="C853" s="4">
        <v>3.31</v>
      </c>
      <c r="D853" s="4">
        <v>3.3130000000000002</v>
      </c>
      <c r="E853" s="4">
        <v>3.2949999999999999</v>
      </c>
      <c r="F853" s="6">
        <v>3.5999999999999999E-3</v>
      </c>
      <c r="G853" s="6"/>
    </row>
    <row r="854" spans="1:7">
      <c r="A854" s="5">
        <v>42823</v>
      </c>
      <c r="B854" s="4">
        <v>3.2919999999999998</v>
      </c>
      <c r="C854" s="4">
        <v>3.3130000000000002</v>
      </c>
      <c r="D854" s="4">
        <v>3.3130000000000002</v>
      </c>
      <c r="E854" s="4">
        <v>3.2810000000000001</v>
      </c>
      <c r="F854" s="6">
        <v>5.4999999999999997E-3</v>
      </c>
      <c r="G854" s="6"/>
    </row>
    <row r="855" spans="1:7">
      <c r="A855" s="5">
        <v>42822</v>
      </c>
      <c r="B855" s="4">
        <v>3.274</v>
      </c>
      <c r="C855" s="4">
        <v>3.3</v>
      </c>
      <c r="D855" s="4">
        <v>3.3</v>
      </c>
      <c r="E855" s="4">
        <v>3.2629999999999999</v>
      </c>
      <c r="F855" s="6">
        <v>-5.9999999999999995E-4</v>
      </c>
      <c r="G855" s="6"/>
    </row>
    <row r="856" spans="1:7">
      <c r="A856" s="5">
        <v>42821</v>
      </c>
      <c r="B856" s="4">
        <v>3.2759999999999998</v>
      </c>
      <c r="C856" s="4">
        <v>3.28</v>
      </c>
      <c r="D856" s="4">
        <v>3.28</v>
      </c>
      <c r="E856" s="4">
        <v>3.2570000000000001</v>
      </c>
      <c r="F856" s="6">
        <v>-9.1000000000000004E-3</v>
      </c>
      <c r="G856" s="6"/>
    </row>
    <row r="857" spans="1:7">
      <c r="A857" s="5">
        <v>42820</v>
      </c>
      <c r="B857" s="4">
        <v>3.306</v>
      </c>
      <c r="C857" s="4">
        <v>3.306</v>
      </c>
      <c r="D857" s="4">
        <v>3.306</v>
      </c>
      <c r="E857" s="4">
        <v>3.306</v>
      </c>
      <c r="F857" s="6">
        <v>0</v>
      </c>
      <c r="G857" s="6"/>
    </row>
    <row r="858" spans="1:7">
      <c r="A858" s="5">
        <v>42818</v>
      </c>
      <c r="B858" s="4">
        <v>3.306</v>
      </c>
      <c r="C858" s="4">
        <v>3.355</v>
      </c>
      <c r="D858" s="4">
        <v>3.355</v>
      </c>
      <c r="E858" s="4">
        <v>3.3050000000000002</v>
      </c>
      <c r="F858" s="6">
        <v>-7.4999999999999997E-3</v>
      </c>
      <c r="G858" s="6"/>
    </row>
    <row r="859" spans="1:7">
      <c r="A859" s="5">
        <v>42817</v>
      </c>
      <c r="B859" s="4">
        <v>3.331</v>
      </c>
      <c r="C859" s="4">
        <v>3.3540000000000001</v>
      </c>
      <c r="D859" s="4">
        <v>3.3540000000000001</v>
      </c>
      <c r="E859" s="4">
        <v>3.3250000000000002</v>
      </c>
      <c r="F859" s="6">
        <v>-2.0999999999999999E-3</v>
      </c>
      <c r="G859" s="6"/>
    </row>
    <row r="860" spans="1:7">
      <c r="A860" s="5">
        <v>42816</v>
      </c>
      <c r="B860" s="4">
        <v>3.3380000000000001</v>
      </c>
      <c r="C860" s="4">
        <v>3.363</v>
      </c>
      <c r="D860" s="4">
        <v>3.363</v>
      </c>
      <c r="E860" s="4">
        <v>3.33</v>
      </c>
      <c r="F860" s="6">
        <v>8.9999999999999998E-4</v>
      </c>
      <c r="G860" s="6"/>
    </row>
    <row r="861" spans="1:7">
      <c r="A861" s="5">
        <v>42815</v>
      </c>
      <c r="B861" s="4">
        <v>3.335</v>
      </c>
      <c r="C861" s="4">
        <v>3.3559999999999999</v>
      </c>
      <c r="D861" s="4">
        <v>3.3559999999999999</v>
      </c>
      <c r="E861" s="4">
        <v>3.335</v>
      </c>
      <c r="F861" s="6">
        <v>-8.9999999999999998E-4</v>
      </c>
      <c r="G861" s="6"/>
    </row>
    <row r="862" spans="1:7">
      <c r="A862" s="5">
        <v>42814</v>
      </c>
      <c r="B862" s="4">
        <v>3.3380000000000001</v>
      </c>
      <c r="C862" s="4">
        <v>3.35</v>
      </c>
      <c r="D862" s="4">
        <v>3.35</v>
      </c>
      <c r="E862" s="4">
        <v>3.32</v>
      </c>
      <c r="F862" s="6">
        <v>2.0999999999999999E-3</v>
      </c>
      <c r="G862" s="6"/>
    </row>
    <row r="863" spans="1:7">
      <c r="A863" s="5">
        <v>42812</v>
      </c>
      <c r="B863" s="4">
        <v>3.331</v>
      </c>
      <c r="C863" s="4">
        <v>3.331</v>
      </c>
      <c r="D863" s="4">
        <v>3.331</v>
      </c>
      <c r="E863" s="4">
        <v>3.331</v>
      </c>
      <c r="F863" s="6">
        <v>0</v>
      </c>
      <c r="G863" s="6"/>
    </row>
    <row r="864" spans="1:7">
      <c r="A864" s="5">
        <v>42811</v>
      </c>
      <c r="B864" s="4">
        <v>3.331</v>
      </c>
      <c r="C864" s="4">
        <v>3.3490000000000002</v>
      </c>
      <c r="D864" s="4">
        <v>3.359</v>
      </c>
      <c r="E864" s="4">
        <v>3.3290000000000002</v>
      </c>
      <c r="F864" s="6">
        <v>-7.1999999999999998E-3</v>
      </c>
      <c r="G864" s="6"/>
    </row>
    <row r="865" spans="1:7">
      <c r="A865" s="5">
        <v>42810</v>
      </c>
      <c r="B865" s="4">
        <v>3.355</v>
      </c>
      <c r="C865" s="4">
        <v>3.3879999999999999</v>
      </c>
      <c r="D865" s="4">
        <v>3.3879999999999999</v>
      </c>
      <c r="E865" s="4">
        <v>3.327</v>
      </c>
      <c r="F865" s="6">
        <v>-8.8999999999999999E-3</v>
      </c>
      <c r="G865" s="6"/>
    </row>
    <row r="866" spans="1:7">
      <c r="A866" s="5">
        <v>42809</v>
      </c>
      <c r="B866" s="4">
        <v>3.3849999999999998</v>
      </c>
      <c r="C866" s="4">
        <v>3.407</v>
      </c>
      <c r="D866" s="4">
        <v>3.43</v>
      </c>
      <c r="E866" s="4">
        <v>3.3849999999999998</v>
      </c>
      <c r="F866" s="6">
        <v>-4.7000000000000002E-3</v>
      </c>
      <c r="G866" s="6"/>
    </row>
    <row r="867" spans="1:7">
      <c r="A867" s="5">
        <v>42808</v>
      </c>
      <c r="B867" s="4">
        <v>3.4009999999999998</v>
      </c>
      <c r="C867" s="4">
        <v>3.45</v>
      </c>
      <c r="D867" s="4">
        <v>3.45</v>
      </c>
      <c r="E867" s="4">
        <v>3.3889999999999998</v>
      </c>
      <c r="F867" s="6">
        <v>-8.2000000000000007E-3</v>
      </c>
      <c r="G867" s="6"/>
    </row>
    <row r="868" spans="1:7">
      <c r="A868" s="5">
        <v>42807</v>
      </c>
      <c r="B868" s="4">
        <v>3.4289999999999998</v>
      </c>
      <c r="C868" s="4">
        <v>3.45</v>
      </c>
      <c r="D868" s="4">
        <v>3.45</v>
      </c>
      <c r="E868" s="4">
        <v>3.4209999999999998</v>
      </c>
      <c r="F868" s="6">
        <v>-2E-3</v>
      </c>
      <c r="G868" s="6"/>
    </row>
    <row r="869" spans="1:7">
      <c r="A869" s="5">
        <v>42804</v>
      </c>
      <c r="B869" s="4">
        <v>3.4359999999999999</v>
      </c>
      <c r="C869" s="4">
        <v>3.4510000000000001</v>
      </c>
      <c r="D869" s="4">
        <v>3.4510000000000001</v>
      </c>
      <c r="E869" s="4">
        <v>3.4359999999999999</v>
      </c>
      <c r="F869" s="6">
        <v>0</v>
      </c>
      <c r="G869" s="6"/>
    </row>
    <row r="870" spans="1:7">
      <c r="A870" s="5">
        <v>42803</v>
      </c>
      <c r="B870" s="4">
        <v>3.4359999999999999</v>
      </c>
      <c r="C870" s="4">
        <v>3.43</v>
      </c>
      <c r="D870" s="4">
        <v>3.4359999999999999</v>
      </c>
      <c r="E870" s="4">
        <v>3.41</v>
      </c>
      <c r="F870" s="6">
        <v>1.06E-2</v>
      </c>
      <c r="G870" s="6"/>
    </row>
    <row r="871" spans="1:7">
      <c r="A871" s="5">
        <v>42802</v>
      </c>
      <c r="B871" s="4">
        <v>3.4</v>
      </c>
      <c r="C871" s="4">
        <v>3.3929999999999998</v>
      </c>
      <c r="D871" s="4">
        <v>3.4</v>
      </c>
      <c r="E871" s="4">
        <v>3.3860000000000001</v>
      </c>
      <c r="F871" s="6">
        <v>4.1000000000000003E-3</v>
      </c>
      <c r="G871" s="6"/>
    </row>
    <row r="872" spans="1:7">
      <c r="A872" s="5">
        <v>42801</v>
      </c>
      <c r="B872" s="4">
        <v>3.3860000000000001</v>
      </c>
      <c r="C872" s="4">
        <v>3.3879999999999999</v>
      </c>
      <c r="D872" s="4">
        <v>3.395</v>
      </c>
      <c r="E872" s="4">
        <v>3.3780000000000001</v>
      </c>
      <c r="F872" s="6">
        <v>1.5E-3</v>
      </c>
      <c r="G872" s="6"/>
    </row>
    <row r="873" spans="1:7">
      <c r="A873" s="5">
        <v>42800</v>
      </c>
      <c r="B873" s="4">
        <v>3.3809999999999998</v>
      </c>
      <c r="C873" s="4">
        <v>3.38</v>
      </c>
      <c r="D873" s="4">
        <v>3.391</v>
      </c>
      <c r="E873" s="4">
        <v>3.363</v>
      </c>
      <c r="F873" s="6">
        <v>-1.2E-2</v>
      </c>
      <c r="G873" s="6"/>
    </row>
    <row r="874" spans="1:7">
      <c r="A874" s="5">
        <v>42797</v>
      </c>
      <c r="B874" s="4">
        <v>3.4220000000000002</v>
      </c>
      <c r="C874" s="4">
        <v>3.4140000000000001</v>
      </c>
      <c r="D874" s="4">
        <v>3.423</v>
      </c>
      <c r="E874" s="4">
        <v>3.41</v>
      </c>
      <c r="F874" s="6">
        <v>3.5000000000000001E-3</v>
      </c>
      <c r="G874" s="6"/>
    </row>
    <row r="875" spans="1:7">
      <c r="A875" s="5">
        <v>42796</v>
      </c>
      <c r="B875" s="4">
        <v>3.41</v>
      </c>
      <c r="C875" s="4">
        <v>3.387</v>
      </c>
      <c r="D875" s="4">
        <v>3.415</v>
      </c>
      <c r="E875" s="4">
        <v>3.383</v>
      </c>
      <c r="F875" s="6">
        <v>1.04E-2</v>
      </c>
      <c r="G875" s="6"/>
    </row>
    <row r="876" spans="1:7">
      <c r="A876" s="5">
        <v>42795</v>
      </c>
      <c r="B876" s="4">
        <v>3.375</v>
      </c>
      <c r="C876" s="4">
        <v>3.395</v>
      </c>
      <c r="D876" s="4">
        <v>3.395</v>
      </c>
      <c r="E876" s="4">
        <v>3.36</v>
      </c>
      <c r="F876" s="6">
        <v>5.1000000000000004E-3</v>
      </c>
      <c r="G876" s="6"/>
    </row>
    <row r="877" spans="1:7">
      <c r="A877" s="5">
        <v>42794</v>
      </c>
      <c r="B877" s="4">
        <v>3.3580000000000001</v>
      </c>
      <c r="C877" s="4">
        <v>3.3820000000000001</v>
      </c>
      <c r="D877" s="4">
        <v>3.3820000000000001</v>
      </c>
      <c r="E877" s="4">
        <v>3.3530000000000002</v>
      </c>
      <c r="F877" s="6">
        <v>2.3999999999999998E-3</v>
      </c>
      <c r="G877" s="6"/>
    </row>
    <row r="878" spans="1:7">
      <c r="A878" s="5">
        <v>42793</v>
      </c>
      <c r="B878" s="4">
        <v>3.35</v>
      </c>
      <c r="C878" s="4">
        <v>3.4</v>
      </c>
      <c r="D878" s="4">
        <v>3.4</v>
      </c>
      <c r="E878" s="4">
        <v>3.3420000000000001</v>
      </c>
      <c r="F878" s="6">
        <v>-4.4999999999999997E-3</v>
      </c>
      <c r="G878" s="6"/>
    </row>
    <row r="879" spans="1:7">
      <c r="A879" s="5">
        <v>42790</v>
      </c>
      <c r="B879" s="4">
        <v>3.3650000000000002</v>
      </c>
      <c r="C879" s="4">
        <v>3.387</v>
      </c>
      <c r="D879" s="4">
        <v>3.387</v>
      </c>
      <c r="E879" s="4">
        <v>3.3610000000000002</v>
      </c>
      <c r="F879" s="6">
        <v>8.9999999999999998E-4</v>
      </c>
      <c r="G879" s="6"/>
    </row>
    <row r="880" spans="1:7">
      <c r="A880" s="5">
        <v>42789</v>
      </c>
      <c r="B880" s="4">
        <v>3.3620000000000001</v>
      </c>
      <c r="C880" s="4">
        <v>3.4039999999999999</v>
      </c>
      <c r="D880" s="4">
        <v>3.4039999999999999</v>
      </c>
      <c r="E880" s="4">
        <v>3.3620000000000001</v>
      </c>
      <c r="F880" s="6">
        <v>-5.0000000000000001E-3</v>
      </c>
      <c r="G880" s="6"/>
    </row>
    <row r="881" spans="1:7">
      <c r="A881" s="5">
        <v>42788</v>
      </c>
      <c r="B881" s="4">
        <v>3.379</v>
      </c>
      <c r="C881" s="4">
        <v>3.407</v>
      </c>
      <c r="D881" s="4">
        <v>3.4079999999999999</v>
      </c>
      <c r="E881" s="4">
        <v>3.379</v>
      </c>
      <c r="F881" s="6">
        <v>-1.8E-3</v>
      </c>
      <c r="G881" s="6"/>
    </row>
    <row r="882" spans="1:7">
      <c r="A882" s="5">
        <v>42787</v>
      </c>
      <c r="B882" s="4">
        <v>3.3849999999999998</v>
      </c>
      <c r="C882" s="4">
        <v>3.3860000000000001</v>
      </c>
      <c r="D882" s="4">
        <v>3.3860000000000001</v>
      </c>
      <c r="E882" s="4">
        <v>3.3570000000000002</v>
      </c>
      <c r="F882" s="6">
        <v>3.0000000000000001E-3</v>
      </c>
      <c r="G882" s="6"/>
    </row>
    <row r="883" spans="1:7">
      <c r="A883" s="5">
        <v>42786</v>
      </c>
      <c r="B883" s="4">
        <v>3.375</v>
      </c>
      <c r="C883" s="4">
        <v>3.4</v>
      </c>
      <c r="D883" s="4">
        <v>3.4</v>
      </c>
      <c r="E883" s="4">
        <v>3.375</v>
      </c>
      <c r="F883" s="6">
        <v>-1.11E-2</v>
      </c>
      <c r="G883" s="6"/>
    </row>
    <row r="884" spans="1:7">
      <c r="A884" s="5">
        <v>42783</v>
      </c>
      <c r="B884" s="4">
        <v>3.4129999999999998</v>
      </c>
      <c r="C884" s="4">
        <v>3.4449999999999998</v>
      </c>
      <c r="D884" s="4">
        <v>3.4449999999999998</v>
      </c>
      <c r="E884" s="4">
        <v>3.4129999999999998</v>
      </c>
      <c r="F884" s="6">
        <v>-1.0200000000000001E-2</v>
      </c>
      <c r="G884" s="6"/>
    </row>
    <row r="885" spans="1:7">
      <c r="A885" s="5">
        <v>42782</v>
      </c>
      <c r="B885" s="4">
        <v>3.448</v>
      </c>
      <c r="C885" s="4">
        <v>3.48</v>
      </c>
      <c r="D885" s="4">
        <v>3.48</v>
      </c>
      <c r="E885" s="4">
        <v>3.448</v>
      </c>
      <c r="F885" s="6">
        <v>-2.9999999999999997E-4</v>
      </c>
      <c r="G885" s="6"/>
    </row>
    <row r="886" spans="1:7">
      <c r="A886" s="5">
        <v>42781</v>
      </c>
      <c r="B886" s="4">
        <v>3.4489999999999998</v>
      </c>
      <c r="C886" s="4">
        <v>3.4750000000000001</v>
      </c>
      <c r="D886" s="4">
        <v>3.4750000000000001</v>
      </c>
      <c r="E886" s="4">
        <v>3.448</v>
      </c>
      <c r="F886" s="6">
        <v>2.9999999999999997E-4</v>
      </c>
      <c r="G886" s="6"/>
    </row>
    <row r="887" spans="1:7">
      <c r="A887" s="5">
        <v>42780</v>
      </c>
      <c r="B887" s="4">
        <v>3.448</v>
      </c>
      <c r="C887" s="4">
        <v>3.448</v>
      </c>
      <c r="D887" s="4">
        <v>3.4529999999999998</v>
      </c>
      <c r="E887" s="4">
        <v>3.43</v>
      </c>
      <c r="F887" s="6">
        <v>8.9999999999999998E-4</v>
      </c>
      <c r="G887" s="6"/>
    </row>
    <row r="888" spans="1:7">
      <c r="A888" s="5">
        <v>42779</v>
      </c>
      <c r="B888" s="4">
        <v>3.4449999999999998</v>
      </c>
      <c r="C888" s="4">
        <v>3.5</v>
      </c>
      <c r="D888" s="4">
        <v>3.5</v>
      </c>
      <c r="E888" s="4">
        <v>3.4409999999999998</v>
      </c>
      <c r="F888" s="6">
        <v>4.7000000000000002E-3</v>
      </c>
      <c r="G888" s="6"/>
    </row>
    <row r="889" spans="1:7">
      <c r="A889" s="5">
        <v>42776</v>
      </c>
      <c r="B889" s="4">
        <v>3.4289999999999998</v>
      </c>
      <c r="C889" s="4">
        <v>3.4279999999999999</v>
      </c>
      <c r="D889" s="4">
        <v>3.4430000000000001</v>
      </c>
      <c r="E889" s="4">
        <v>3.4169999999999998</v>
      </c>
      <c r="F889" s="6">
        <v>-6.4000000000000003E-3</v>
      </c>
      <c r="G889" s="6"/>
    </row>
    <row r="890" spans="1:7">
      <c r="A890" s="5">
        <v>42775</v>
      </c>
      <c r="B890" s="4">
        <v>3.4510000000000001</v>
      </c>
      <c r="C890" s="4">
        <v>3.464</v>
      </c>
      <c r="D890" s="4">
        <v>3.4729999999999999</v>
      </c>
      <c r="E890" s="4">
        <v>3.448</v>
      </c>
      <c r="F890" s="6">
        <v>-5.4999999999999997E-3</v>
      </c>
      <c r="G890" s="6"/>
    </row>
    <row r="891" spans="1:7">
      <c r="A891" s="5">
        <v>42774</v>
      </c>
      <c r="B891" s="4">
        <v>3.47</v>
      </c>
      <c r="C891" s="4">
        <v>3.4870000000000001</v>
      </c>
      <c r="D891" s="4">
        <v>3.49</v>
      </c>
      <c r="E891" s="4">
        <v>3.4649999999999999</v>
      </c>
      <c r="F891" s="6">
        <v>-4.5999999999999999E-3</v>
      </c>
      <c r="G891" s="6"/>
    </row>
    <row r="892" spans="1:7">
      <c r="A892" s="5">
        <v>42773</v>
      </c>
      <c r="B892" s="4">
        <v>3.4860000000000002</v>
      </c>
      <c r="C892" s="4">
        <v>3.49</v>
      </c>
      <c r="D892" s="4">
        <v>3.49</v>
      </c>
      <c r="E892" s="4">
        <v>3.472</v>
      </c>
      <c r="F892" s="6">
        <v>8.9999999999999993E-3</v>
      </c>
      <c r="G892" s="6"/>
    </row>
    <row r="893" spans="1:7">
      <c r="A893" s="5">
        <v>42772</v>
      </c>
      <c r="B893" s="4">
        <v>3.4550000000000001</v>
      </c>
      <c r="C893" s="4">
        <v>3.5</v>
      </c>
      <c r="D893" s="4">
        <v>3.5</v>
      </c>
      <c r="E893" s="4">
        <v>3.4449999999999998</v>
      </c>
      <c r="F893" s="6">
        <v>8.8000000000000005E-3</v>
      </c>
      <c r="G893" s="6"/>
    </row>
    <row r="894" spans="1:7">
      <c r="A894" s="5">
        <v>42770</v>
      </c>
      <c r="B894" s="4">
        <v>3.4249999999999998</v>
      </c>
      <c r="C894" s="4">
        <v>3.4249999999999998</v>
      </c>
      <c r="D894" s="4">
        <v>3.4249999999999998</v>
      </c>
      <c r="E894" s="4">
        <v>3.4249999999999998</v>
      </c>
      <c r="F894" s="6">
        <v>7.9000000000000008E-3</v>
      </c>
      <c r="G894" s="6"/>
    </row>
    <row r="895" spans="1:7">
      <c r="A895" s="5">
        <v>42769</v>
      </c>
      <c r="B895" s="4">
        <v>3.3980000000000001</v>
      </c>
      <c r="C895" s="4">
        <v>3.4</v>
      </c>
      <c r="D895" s="4">
        <v>3.45</v>
      </c>
      <c r="E895" s="4">
        <v>3.39</v>
      </c>
      <c r="F895" s="6">
        <v>1.04E-2</v>
      </c>
      <c r="G895" s="6"/>
    </row>
    <row r="896" spans="1:7">
      <c r="A896" s="5">
        <v>42762</v>
      </c>
      <c r="B896" s="4">
        <v>3.363</v>
      </c>
      <c r="C896" s="4">
        <v>3.363</v>
      </c>
      <c r="D896" s="4">
        <v>3.363</v>
      </c>
      <c r="E896" s="4">
        <v>3.363</v>
      </c>
      <c r="F896" s="6">
        <v>0</v>
      </c>
      <c r="G896" s="6"/>
    </row>
    <row r="897" spans="1:7">
      <c r="A897" s="5">
        <v>42761</v>
      </c>
      <c r="B897" s="4">
        <v>3.363</v>
      </c>
      <c r="C897" s="4">
        <v>3.343</v>
      </c>
      <c r="D897" s="4">
        <v>3.363</v>
      </c>
      <c r="E897" s="4">
        <v>3.343</v>
      </c>
      <c r="F897" s="6">
        <v>8.6999999999999994E-3</v>
      </c>
      <c r="G897" s="6"/>
    </row>
    <row r="898" spans="1:7">
      <c r="A898" s="5">
        <v>42760</v>
      </c>
      <c r="B898" s="4">
        <v>3.3340000000000001</v>
      </c>
      <c r="C898" s="4">
        <v>3.32</v>
      </c>
      <c r="D898" s="4">
        <v>3.35</v>
      </c>
      <c r="E898" s="4">
        <v>3.32</v>
      </c>
      <c r="F898" s="6">
        <v>1.15E-2</v>
      </c>
      <c r="G898" s="6"/>
    </row>
    <row r="899" spans="1:7">
      <c r="A899" s="5">
        <v>42759</v>
      </c>
      <c r="B899" s="4">
        <v>3.2959999999999998</v>
      </c>
      <c r="C899" s="4">
        <v>3.302</v>
      </c>
      <c r="D899" s="4">
        <v>3.302</v>
      </c>
      <c r="E899" s="4">
        <v>3.2770000000000001</v>
      </c>
      <c r="F899" s="6">
        <v>4.0000000000000001E-3</v>
      </c>
      <c r="G899" s="6"/>
    </row>
    <row r="900" spans="1:7">
      <c r="A900" s="5">
        <v>42758</v>
      </c>
      <c r="B900" s="4">
        <v>3.2829999999999999</v>
      </c>
      <c r="C900" s="4">
        <v>3.2890000000000001</v>
      </c>
      <c r="D900" s="4">
        <v>3.2949999999999999</v>
      </c>
      <c r="E900" s="4">
        <v>3.2789999999999999</v>
      </c>
      <c r="F900" s="6">
        <v>2.9999999999999997E-4</v>
      </c>
      <c r="G900" s="6"/>
    </row>
    <row r="901" spans="1:7">
      <c r="A901" s="5">
        <v>42757</v>
      </c>
      <c r="B901" s="4">
        <v>3.282</v>
      </c>
      <c r="C901" s="4">
        <v>3.282</v>
      </c>
      <c r="D901" s="4">
        <v>3.282</v>
      </c>
      <c r="E901" s="4">
        <v>3.282</v>
      </c>
      <c r="F901" s="6">
        <v>2.9999999999999997E-4</v>
      </c>
      <c r="G901" s="6"/>
    </row>
    <row r="902" spans="1:7">
      <c r="A902" s="5">
        <v>42755</v>
      </c>
      <c r="B902" s="4">
        <v>3.2810000000000001</v>
      </c>
      <c r="C902" s="4">
        <v>3.3079999999999998</v>
      </c>
      <c r="D902" s="4">
        <v>3.3079999999999998</v>
      </c>
      <c r="E902" s="4">
        <v>3.28</v>
      </c>
      <c r="F902" s="6">
        <v>-8.9999999999999998E-4</v>
      </c>
      <c r="G902" s="6"/>
    </row>
    <row r="903" spans="1:7">
      <c r="A903" s="5">
        <v>42754</v>
      </c>
      <c r="B903" s="4">
        <v>3.2839999999999998</v>
      </c>
      <c r="C903" s="4">
        <v>3.2930000000000001</v>
      </c>
      <c r="D903" s="4">
        <v>3.2949999999999999</v>
      </c>
      <c r="E903" s="4">
        <v>3.2839999999999998</v>
      </c>
      <c r="F903" s="6">
        <v>2.0999999999999999E-3</v>
      </c>
      <c r="G903" s="6"/>
    </row>
    <row r="904" spans="1:7">
      <c r="A904" s="5">
        <v>42753</v>
      </c>
      <c r="B904" s="4">
        <v>3.2770000000000001</v>
      </c>
      <c r="C904" s="4">
        <v>3.28</v>
      </c>
      <c r="D904" s="4">
        <v>3.28</v>
      </c>
      <c r="E904" s="4">
        <v>3.27</v>
      </c>
      <c r="F904" s="6">
        <v>5.1999999999999998E-3</v>
      </c>
      <c r="G904" s="6"/>
    </row>
    <row r="905" spans="1:7">
      <c r="A905" s="5">
        <v>42752</v>
      </c>
      <c r="B905" s="4">
        <v>3.26</v>
      </c>
      <c r="C905" s="4">
        <v>3.274</v>
      </c>
      <c r="D905" s="4">
        <v>3.282</v>
      </c>
      <c r="E905" s="4">
        <v>3.2589999999999999</v>
      </c>
      <c r="F905" s="6">
        <v>8.0000000000000002E-3</v>
      </c>
      <c r="G905" s="6"/>
    </row>
    <row r="906" spans="1:7">
      <c r="A906" s="5">
        <v>42751</v>
      </c>
      <c r="B906" s="4">
        <v>3.234</v>
      </c>
      <c r="C906" s="4">
        <v>3.25</v>
      </c>
      <c r="D906" s="4">
        <v>3.25</v>
      </c>
      <c r="E906" s="4">
        <v>3.2210000000000001</v>
      </c>
      <c r="F906" s="6">
        <v>5.0000000000000001E-3</v>
      </c>
      <c r="G906" s="6"/>
    </row>
    <row r="907" spans="1:7">
      <c r="A907" s="5">
        <v>42748</v>
      </c>
      <c r="B907" s="4">
        <v>3.218</v>
      </c>
      <c r="C907" s="4">
        <v>3.2389999999999999</v>
      </c>
      <c r="D907" s="4">
        <v>3.2389999999999999</v>
      </c>
      <c r="E907" s="4">
        <v>3.2130000000000001</v>
      </c>
      <c r="F907" s="6">
        <v>5.9999999999999995E-4</v>
      </c>
      <c r="G907" s="6"/>
    </row>
    <row r="908" spans="1:7">
      <c r="A908" s="5">
        <v>42747</v>
      </c>
      <c r="B908" s="4">
        <v>3.2160000000000002</v>
      </c>
      <c r="C908" s="4">
        <v>3.24</v>
      </c>
      <c r="D908" s="4">
        <v>3.24</v>
      </c>
      <c r="E908" s="4">
        <v>3.214</v>
      </c>
      <c r="F908" s="6">
        <v>-1.1999999999999999E-3</v>
      </c>
      <c r="G908" s="6"/>
    </row>
    <row r="909" spans="1:7">
      <c r="A909" s="5">
        <v>42746</v>
      </c>
      <c r="B909" s="4">
        <v>3.22</v>
      </c>
      <c r="C909" s="4">
        <v>3.2050000000000001</v>
      </c>
      <c r="D909" s="4">
        <v>3.2250000000000001</v>
      </c>
      <c r="E909" s="4">
        <v>3.1970000000000001</v>
      </c>
      <c r="F909" s="6">
        <v>8.5000000000000006E-3</v>
      </c>
      <c r="G909" s="6"/>
    </row>
    <row r="910" spans="1:7">
      <c r="A910" s="5">
        <v>42745</v>
      </c>
      <c r="B910" s="4">
        <v>3.1930000000000001</v>
      </c>
      <c r="C910" s="4">
        <v>3.2229999999999999</v>
      </c>
      <c r="D910" s="4">
        <v>3.2229999999999999</v>
      </c>
      <c r="E910" s="4">
        <v>3.1829999999999998</v>
      </c>
      <c r="F910" s="6">
        <v>-4.7000000000000002E-3</v>
      </c>
      <c r="G910" s="6"/>
    </row>
    <row r="911" spans="1:7">
      <c r="A911" s="5">
        <v>42744</v>
      </c>
      <c r="B911" s="4">
        <v>3.2080000000000002</v>
      </c>
      <c r="C911" s="4">
        <v>3.25</v>
      </c>
      <c r="D911" s="4">
        <v>3.25</v>
      </c>
      <c r="E911" s="4">
        <v>3.2</v>
      </c>
      <c r="F911" s="6">
        <v>-6.1999999999999998E-3</v>
      </c>
      <c r="G911" s="6"/>
    </row>
    <row r="912" spans="1:7">
      <c r="A912" s="5">
        <v>42741</v>
      </c>
      <c r="B912" s="4">
        <v>3.2280000000000002</v>
      </c>
      <c r="C912" s="4">
        <v>3.23</v>
      </c>
      <c r="D912" s="4">
        <v>3.2330000000000001</v>
      </c>
      <c r="E912" s="4">
        <v>3.214</v>
      </c>
      <c r="F912" s="6">
        <v>4.0000000000000001E-3</v>
      </c>
      <c r="G912" s="6"/>
    </row>
    <row r="913" spans="1:7">
      <c r="A913" s="5">
        <v>42740</v>
      </c>
      <c r="B913" s="4">
        <v>3.2149999999999999</v>
      </c>
      <c r="C913" s="4">
        <v>3.1739999999999999</v>
      </c>
      <c r="D913" s="4">
        <v>3.2290000000000001</v>
      </c>
      <c r="E913" s="4">
        <v>3.1739999999999999</v>
      </c>
      <c r="F913" s="6">
        <v>2.1000000000000001E-2</v>
      </c>
      <c r="G913" s="6"/>
    </row>
    <row r="914" spans="1:7">
      <c r="A914" s="5">
        <v>42739</v>
      </c>
      <c r="B914" s="4">
        <v>3.149</v>
      </c>
      <c r="C914" s="4">
        <v>3.0870000000000002</v>
      </c>
      <c r="D914" s="4">
        <v>3.149</v>
      </c>
      <c r="E914" s="4">
        <v>3.0870000000000002</v>
      </c>
      <c r="F914" s="6">
        <v>2.98E-2</v>
      </c>
      <c r="G914" s="6"/>
    </row>
    <row r="915" spans="1:7">
      <c r="A915" s="5">
        <v>42738</v>
      </c>
      <c r="B915" s="4">
        <v>3.0579999999999998</v>
      </c>
      <c r="C915" s="4">
        <v>3.03</v>
      </c>
      <c r="D915" s="4">
        <v>3.0779999999999998</v>
      </c>
      <c r="E915" s="4">
        <v>3.03</v>
      </c>
      <c r="F915" s="6">
        <v>-2.5999999999999999E-3</v>
      </c>
      <c r="G915" s="6"/>
    </row>
    <row r="916" spans="1:7">
      <c r="A916" s="5">
        <v>42734</v>
      </c>
      <c r="B916" s="4">
        <v>3.0659999999999998</v>
      </c>
      <c r="C916" s="4">
        <v>3.1309999999999998</v>
      </c>
      <c r="D916" s="4">
        <v>3.1309999999999998</v>
      </c>
      <c r="E916" s="4">
        <v>3.0659999999999998</v>
      </c>
      <c r="F916" s="6">
        <v>-1.9199999999999998E-2</v>
      </c>
      <c r="G916" s="6"/>
    </row>
    <row r="917" spans="1:7">
      <c r="A917" s="5">
        <v>42733</v>
      </c>
      <c r="B917" s="4">
        <v>3.1259999999999999</v>
      </c>
      <c r="C917" s="4">
        <v>3.1819999999999999</v>
      </c>
      <c r="D917" s="4">
        <v>3.1819999999999999</v>
      </c>
      <c r="E917" s="4">
        <v>3.1230000000000002</v>
      </c>
      <c r="F917" s="6">
        <v>-1.9099999999999999E-2</v>
      </c>
      <c r="G917" s="6"/>
    </row>
    <row r="918" spans="1:7">
      <c r="A918" s="5">
        <v>42732</v>
      </c>
      <c r="B918" s="4">
        <v>3.1869999999999998</v>
      </c>
      <c r="C918" s="4">
        <v>3.1859999999999999</v>
      </c>
      <c r="D918" s="4">
        <v>3.1989999999999998</v>
      </c>
      <c r="E918" s="4">
        <v>3.1819999999999999</v>
      </c>
      <c r="F918" s="6">
        <v>2.8E-3</v>
      </c>
      <c r="G918" s="6"/>
    </row>
    <row r="919" spans="1:7">
      <c r="A919" s="5">
        <v>42731</v>
      </c>
      <c r="B919" s="4">
        <v>3.1779999999999999</v>
      </c>
      <c r="C919" s="4">
        <v>3.194</v>
      </c>
      <c r="D919" s="4">
        <v>3.194</v>
      </c>
      <c r="E919" s="4">
        <v>3.17</v>
      </c>
      <c r="F919" s="6">
        <v>-4.7000000000000002E-3</v>
      </c>
      <c r="G919" s="6"/>
    </row>
    <row r="920" spans="1:7">
      <c r="A920" s="5">
        <v>42730</v>
      </c>
      <c r="B920" s="4">
        <v>3.1930000000000001</v>
      </c>
      <c r="C920" s="4">
        <v>3.3</v>
      </c>
      <c r="D920" s="4">
        <v>3.3</v>
      </c>
      <c r="E920" s="4">
        <v>3.1930000000000001</v>
      </c>
      <c r="F920" s="6">
        <v>-6.7999999999999996E-3</v>
      </c>
      <c r="G920" s="6"/>
    </row>
    <row r="921" spans="1:7">
      <c r="A921" s="5">
        <v>42727</v>
      </c>
      <c r="B921" s="4">
        <v>3.2149999999999999</v>
      </c>
      <c r="C921" s="4">
        <v>3.2650000000000001</v>
      </c>
      <c r="D921" s="4">
        <v>3.2650000000000001</v>
      </c>
      <c r="E921" s="4">
        <v>3.2149999999999999</v>
      </c>
      <c r="F921" s="6">
        <v>-1.9199999999999998E-2</v>
      </c>
      <c r="G921" s="6"/>
    </row>
    <row r="922" spans="1:7">
      <c r="A922" s="5">
        <v>42726</v>
      </c>
      <c r="B922" s="4">
        <v>3.278</v>
      </c>
      <c r="C922" s="4">
        <v>3.343</v>
      </c>
      <c r="D922" s="4">
        <v>3.351</v>
      </c>
      <c r="E922" s="4">
        <v>3.278</v>
      </c>
      <c r="F922" s="6">
        <v>-3.1E-2</v>
      </c>
      <c r="G922" s="6"/>
    </row>
    <row r="923" spans="1:7">
      <c r="A923" s="5">
        <v>42725</v>
      </c>
      <c r="B923" s="4">
        <v>3.383</v>
      </c>
      <c r="C923" s="4">
        <v>3.399</v>
      </c>
      <c r="D923" s="4">
        <v>3.4009999999999998</v>
      </c>
      <c r="E923" s="4">
        <v>3.3769999999999998</v>
      </c>
      <c r="F923" s="6">
        <v>-1.1999999999999999E-3</v>
      </c>
      <c r="G923" s="6"/>
    </row>
    <row r="924" spans="1:7">
      <c r="A924" s="5">
        <v>42724</v>
      </c>
      <c r="B924" s="4">
        <v>3.387</v>
      </c>
      <c r="C924" s="4">
        <v>3.367</v>
      </c>
      <c r="D924" s="4">
        <v>3.3919999999999999</v>
      </c>
      <c r="E924" s="4">
        <v>3.363</v>
      </c>
      <c r="F924" s="6">
        <v>1.35E-2</v>
      </c>
      <c r="G924" s="6"/>
    </row>
    <row r="925" spans="1:7">
      <c r="A925" s="5">
        <v>42723</v>
      </c>
      <c r="B925" s="4">
        <v>3.3420000000000001</v>
      </c>
      <c r="C925" s="4">
        <v>3.3</v>
      </c>
      <c r="D925" s="4">
        <v>3.3530000000000002</v>
      </c>
      <c r="E925" s="4">
        <v>3.3</v>
      </c>
      <c r="F925" s="6">
        <v>3.5999999999999999E-3</v>
      </c>
      <c r="G925" s="6"/>
    </row>
    <row r="926" spans="1:7">
      <c r="A926" s="5">
        <v>42720</v>
      </c>
      <c r="B926" s="4">
        <v>3.33</v>
      </c>
      <c r="C926" s="4">
        <v>3.2959999999999998</v>
      </c>
      <c r="D926" s="4">
        <v>3.3460000000000001</v>
      </c>
      <c r="E926" s="4">
        <v>3.2759999999999998</v>
      </c>
      <c r="F926" s="6">
        <v>3.1899999999999998E-2</v>
      </c>
      <c r="G926" s="6"/>
    </row>
    <row r="927" spans="1:7">
      <c r="A927" s="5">
        <v>42719</v>
      </c>
      <c r="B927" s="4">
        <v>3.2269999999999999</v>
      </c>
      <c r="C927" s="4">
        <v>3.2330000000000001</v>
      </c>
      <c r="D927" s="4">
        <v>3.2330000000000001</v>
      </c>
      <c r="E927" s="4">
        <v>3.22</v>
      </c>
      <c r="F927" s="6">
        <v>2.8E-3</v>
      </c>
      <c r="G927" s="6"/>
    </row>
    <row r="928" spans="1:7">
      <c r="A928" s="5">
        <v>42718</v>
      </c>
      <c r="B928" s="4">
        <v>3.218</v>
      </c>
      <c r="C928" s="4">
        <v>3.2029999999999998</v>
      </c>
      <c r="D928" s="4">
        <v>3.218</v>
      </c>
      <c r="E928" s="4">
        <v>3.1880000000000002</v>
      </c>
      <c r="F928" s="6">
        <v>1.1299999999999999E-2</v>
      </c>
      <c r="G928" s="6"/>
    </row>
    <row r="929" spans="1:7">
      <c r="A929" s="5">
        <v>42717</v>
      </c>
      <c r="B929" s="4">
        <v>3.1819999999999999</v>
      </c>
      <c r="C929" s="4">
        <v>3.1440000000000001</v>
      </c>
      <c r="D929" s="4">
        <v>3.1930000000000001</v>
      </c>
      <c r="E929" s="4">
        <v>3.1440000000000001</v>
      </c>
      <c r="F929" s="6">
        <v>1.4999999999999999E-2</v>
      </c>
      <c r="G929" s="6"/>
    </row>
    <row r="930" spans="1:7">
      <c r="A930" s="5">
        <v>42716</v>
      </c>
      <c r="B930" s="4">
        <v>3.1349999999999998</v>
      </c>
      <c r="C930" s="4">
        <v>3.0750000000000002</v>
      </c>
      <c r="D930" s="4">
        <v>3.1389999999999998</v>
      </c>
      <c r="E930" s="4">
        <v>3.056</v>
      </c>
      <c r="F930" s="6">
        <v>1.23E-2</v>
      </c>
      <c r="G930" s="6"/>
    </row>
    <row r="931" spans="1:7">
      <c r="A931" s="5">
        <v>42713</v>
      </c>
      <c r="B931" s="4">
        <v>3.097</v>
      </c>
      <c r="C931" s="4">
        <v>3.0920000000000001</v>
      </c>
      <c r="D931" s="4">
        <v>3.1070000000000002</v>
      </c>
      <c r="E931" s="4">
        <v>3.09</v>
      </c>
      <c r="F931" s="6">
        <v>-1E-3</v>
      </c>
      <c r="G931" s="6"/>
    </row>
    <row r="932" spans="1:7">
      <c r="A932" s="5">
        <v>42712</v>
      </c>
      <c r="B932" s="4">
        <v>3.1</v>
      </c>
      <c r="C932" s="4">
        <v>3.1110000000000002</v>
      </c>
      <c r="D932" s="4">
        <v>3.12</v>
      </c>
      <c r="E932" s="4">
        <v>3.0920000000000001</v>
      </c>
      <c r="F932" s="6">
        <v>-4.7999999999999996E-3</v>
      </c>
      <c r="G932" s="6"/>
    </row>
    <row r="933" spans="1:7">
      <c r="A933" s="5">
        <v>42711</v>
      </c>
      <c r="B933" s="4">
        <v>3.1150000000000002</v>
      </c>
      <c r="C933" s="4">
        <v>3.1040000000000001</v>
      </c>
      <c r="D933" s="4">
        <v>3.125</v>
      </c>
      <c r="E933" s="4">
        <v>3.0680000000000001</v>
      </c>
      <c r="F933" s="6">
        <v>9.7000000000000003E-3</v>
      </c>
      <c r="G933" s="6"/>
    </row>
    <row r="934" spans="1:7">
      <c r="A934" s="5">
        <v>42710</v>
      </c>
      <c r="B934" s="4">
        <v>3.085</v>
      </c>
      <c r="C934" s="4">
        <v>3.0449999999999999</v>
      </c>
      <c r="D934" s="4">
        <v>3.0920000000000001</v>
      </c>
      <c r="E934" s="4">
        <v>3.0259999999999998</v>
      </c>
      <c r="F934" s="6">
        <v>1.4800000000000001E-2</v>
      </c>
      <c r="G934" s="6"/>
    </row>
    <row r="935" spans="1:7">
      <c r="A935" s="5">
        <v>42709</v>
      </c>
      <c r="B935" s="4">
        <v>3.04</v>
      </c>
      <c r="C935" s="4">
        <v>3.032</v>
      </c>
      <c r="D935" s="4">
        <v>3.0680000000000001</v>
      </c>
      <c r="E935" s="4">
        <v>3.0030000000000001</v>
      </c>
      <c r="F935" s="6">
        <v>4.5999999999999999E-3</v>
      </c>
      <c r="G935" s="6"/>
    </row>
    <row r="936" spans="1:7">
      <c r="A936" s="5">
        <v>42706</v>
      </c>
      <c r="B936" s="4">
        <v>3.0259999999999998</v>
      </c>
      <c r="C936" s="4">
        <v>2.9969999999999999</v>
      </c>
      <c r="D936" s="4">
        <v>3.0329999999999999</v>
      </c>
      <c r="E936" s="4">
        <v>2.992</v>
      </c>
      <c r="F936" s="6">
        <v>1.14E-2</v>
      </c>
      <c r="G936" s="6"/>
    </row>
    <row r="937" spans="1:7">
      <c r="A937" s="5">
        <v>42705</v>
      </c>
      <c r="B937" s="4">
        <v>2.992</v>
      </c>
      <c r="C937" s="4">
        <v>2.948</v>
      </c>
      <c r="D937" s="4">
        <v>2.9980000000000002</v>
      </c>
      <c r="E937" s="4">
        <v>2.948</v>
      </c>
      <c r="F937" s="6">
        <v>1.66E-2</v>
      </c>
      <c r="G937" s="6"/>
    </row>
    <row r="938" spans="1:7">
      <c r="A938" s="5">
        <v>42704</v>
      </c>
      <c r="B938" s="4">
        <v>2.9430000000000001</v>
      </c>
      <c r="C938" s="4">
        <v>2.9009999999999998</v>
      </c>
      <c r="D938" s="4">
        <v>2.964</v>
      </c>
      <c r="E938" s="4">
        <v>2.899</v>
      </c>
      <c r="F938" s="6">
        <v>1.24E-2</v>
      </c>
      <c r="G938" s="6"/>
    </row>
    <row r="939" spans="1:7">
      <c r="A939" s="5">
        <v>42703</v>
      </c>
      <c r="B939" s="4">
        <v>2.907</v>
      </c>
      <c r="C939" s="4">
        <v>2.87</v>
      </c>
      <c r="D939" s="4">
        <v>2.907</v>
      </c>
      <c r="E939" s="4">
        <v>2.8679999999999999</v>
      </c>
      <c r="F939" s="6">
        <v>1.11E-2</v>
      </c>
      <c r="G939" s="6"/>
    </row>
    <row r="940" spans="1:7">
      <c r="A940" s="5">
        <v>42702</v>
      </c>
      <c r="B940" s="4">
        <v>2.875</v>
      </c>
      <c r="C940" s="4">
        <v>2.855</v>
      </c>
      <c r="D940" s="4">
        <v>2.8959999999999999</v>
      </c>
      <c r="E940" s="4">
        <v>2.8149999999999999</v>
      </c>
      <c r="F940" s="6">
        <v>-2.9999999999999997E-4</v>
      </c>
      <c r="G940" s="6"/>
    </row>
    <row r="941" spans="1:7">
      <c r="A941" s="5">
        <v>42699</v>
      </c>
      <c r="B941" s="4">
        <v>2.8759999999999999</v>
      </c>
      <c r="C941" s="4">
        <v>2.863</v>
      </c>
      <c r="D941" s="4">
        <v>2.8780000000000001</v>
      </c>
      <c r="E941" s="4">
        <v>2.863</v>
      </c>
      <c r="F941" s="6">
        <v>4.8999999999999998E-3</v>
      </c>
      <c r="G941" s="6"/>
    </row>
    <row r="942" spans="1:7">
      <c r="A942" s="5">
        <v>42698</v>
      </c>
      <c r="B942" s="4">
        <v>2.8620000000000001</v>
      </c>
      <c r="C942" s="4">
        <v>2.8849999999999998</v>
      </c>
      <c r="D942" s="4">
        <v>2.9169999999999998</v>
      </c>
      <c r="E942" s="4">
        <v>2.855</v>
      </c>
      <c r="F942" s="6">
        <v>-6.6E-3</v>
      </c>
      <c r="G942" s="6"/>
    </row>
    <row r="943" spans="1:7">
      <c r="A943" s="5">
        <v>42697</v>
      </c>
      <c r="B943" s="4">
        <v>2.8809999999999998</v>
      </c>
      <c r="C943" s="4">
        <v>2.9</v>
      </c>
      <c r="D943" s="4">
        <v>2.9129999999999998</v>
      </c>
      <c r="E943" s="4">
        <v>2.8759999999999999</v>
      </c>
      <c r="F943" s="6">
        <v>-5.8999999999999999E-3</v>
      </c>
      <c r="G943" s="6"/>
    </row>
    <row r="944" spans="1:7">
      <c r="A944" s="5">
        <v>42696</v>
      </c>
      <c r="B944" s="4">
        <v>2.8980000000000001</v>
      </c>
      <c r="C944" s="4">
        <v>2.9129999999999998</v>
      </c>
      <c r="D944" s="4">
        <v>2.9249999999999998</v>
      </c>
      <c r="E944" s="4">
        <v>2.891</v>
      </c>
      <c r="F944" s="6">
        <v>-3.0999999999999999E-3</v>
      </c>
      <c r="G944" s="6"/>
    </row>
    <row r="945" spans="1:7">
      <c r="A945" s="5">
        <v>42695</v>
      </c>
      <c r="B945" s="4">
        <v>2.907</v>
      </c>
      <c r="C945" s="4">
        <v>2.9249999999999998</v>
      </c>
      <c r="D945" s="4">
        <v>2.9470000000000001</v>
      </c>
      <c r="E945" s="4">
        <v>2.8929999999999998</v>
      </c>
      <c r="F945" s="6">
        <v>-4.7999999999999996E-3</v>
      </c>
      <c r="G945" s="6"/>
    </row>
    <row r="946" spans="1:7">
      <c r="A946" s="5">
        <v>42692</v>
      </c>
      <c r="B946" s="4">
        <v>2.9209999999999998</v>
      </c>
      <c r="C946" s="4">
        <v>2.9089999999999998</v>
      </c>
      <c r="D946" s="4">
        <v>2.9319999999999999</v>
      </c>
      <c r="E946" s="4">
        <v>2.9049999999999998</v>
      </c>
      <c r="F946" s="6">
        <v>7.6E-3</v>
      </c>
      <c r="G946" s="6"/>
    </row>
    <row r="947" spans="1:7">
      <c r="A947" s="5">
        <v>42691</v>
      </c>
      <c r="B947" s="4">
        <v>2.899</v>
      </c>
      <c r="C947" s="4">
        <v>2.8820000000000001</v>
      </c>
      <c r="D947" s="4">
        <v>2.9060000000000001</v>
      </c>
      <c r="E947" s="4">
        <v>2.8820000000000001</v>
      </c>
      <c r="F947" s="6">
        <v>8.3000000000000001E-3</v>
      </c>
      <c r="G947" s="6"/>
    </row>
    <row r="948" spans="1:7">
      <c r="A948" s="5">
        <v>42690</v>
      </c>
      <c r="B948" s="4">
        <v>2.875</v>
      </c>
      <c r="C948" s="4">
        <v>2.8849999999999998</v>
      </c>
      <c r="D948" s="4">
        <v>2.8969999999999998</v>
      </c>
      <c r="E948" s="4">
        <v>2.87</v>
      </c>
      <c r="F948" s="6">
        <v>-1.4E-3</v>
      </c>
      <c r="G948" s="6"/>
    </row>
    <row r="949" spans="1:7">
      <c r="A949" s="5">
        <v>42689</v>
      </c>
      <c r="B949" s="4">
        <v>2.879</v>
      </c>
      <c r="C949" s="4">
        <v>2.86</v>
      </c>
      <c r="D949" s="4">
        <v>2.8980000000000001</v>
      </c>
      <c r="E949" s="4">
        <v>2.86</v>
      </c>
      <c r="F949" s="6">
        <v>7.7000000000000002E-3</v>
      </c>
      <c r="G949" s="6"/>
    </row>
    <row r="950" spans="1:7">
      <c r="A950" s="5">
        <v>42688</v>
      </c>
      <c r="B950" s="4">
        <v>2.8570000000000002</v>
      </c>
      <c r="C950" s="4">
        <v>2.8260000000000001</v>
      </c>
      <c r="D950" s="4">
        <v>2.8650000000000002</v>
      </c>
      <c r="E950" s="4">
        <v>2.8140000000000001</v>
      </c>
      <c r="F950" s="6">
        <v>9.9000000000000008E-3</v>
      </c>
      <c r="G950" s="6"/>
    </row>
    <row r="951" spans="1:7">
      <c r="A951" s="5">
        <v>42685</v>
      </c>
      <c r="B951" s="4">
        <v>2.8290000000000002</v>
      </c>
      <c r="C951" s="4">
        <v>2.8</v>
      </c>
      <c r="D951" s="4">
        <v>2.8290000000000002</v>
      </c>
      <c r="E951" s="4">
        <v>2.8</v>
      </c>
      <c r="F951" s="6">
        <v>1.2500000000000001E-2</v>
      </c>
      <c r="G951" s="6"/>
    </row>
    <row r="952" spans="1:7">
      <c r="A952" s="5">
        <v>42684</v>
      </c>
      <c r="B952" s="4">
        <v>2.794</v>
      </c>
      <c r="C952" s="4">
        <v>2.7850000000000001</v>
      </c>
      <c r="D952" s="4">
        <v>2.7970000000000002</v>
      </c>
      <c r="E952" s="4">
        <v>2.78</v>
      </c>
      <c r="F952" s="6">
        <v>5.4000000000000003E-3</v>
      </c>
      <c r="G952" s="6"/>
    </row>
    <row r="953" spans="1:7">
      <c r="A953" s="5">
        <v>42683</v>
      </c>
      <c r="B953" s="4">
        <v>2.7789999999999999</v>
      </c>
      <c r="C953" s="4">
        <v>2.77</v>
      </c>
      <c r="D953" s="4">
        <v>2.78</v>
      </c>
      <c r="E953" s="4">
        <v>2.7690000000000001</v>
      </c>
      <c r="F953" s="6">
        <v>4.0000000000000001E-3</v>
      </c>
      <c r="G953" s="6"/>
    </row>
    <row r="954" spans="1:7">
      <c r="A954" s="5">
        <v>42682</v>
      </c>
      <c r="B954" s="4">
        <v>2.7679999999999998</v>
      </c>
      <c r="C954" s="4">
        <v>2.766</v>
      </c>
      <c r="D954" s="4">
        <v>2.7759999999999998</v>
      </c>
      <c r="E954" s="4">
        <v>2.7610000000000001</v>
      </c>
      <c r="F954" s="6">
        <v>3.3E-3</v>
      </c>
      <c r="G954" s="6"/>
    </row>
    <row r="955" spans="1:7">
      <c r="A955" s="5">
        <v>42681</v>
      </c>
      <c r="B955" s="4">
        <v>2.7589999999999999</v>
      </c>
      <c r="C955" s="4">
        <v>2.726</v>
      </c>
      <c r="D955" s="4">
        <v>2.76</v>
      </c>
      <c r="E955" s="4">
        <v>2.6880000000000002</v>
      </c>
      <c r="F955" s="6">
        <v>5.4999999999999997E-3</v>
      </c>
      <c r="G955" s="6"/>
    </row>
    <row r="956" spans="1:7">
      <c r="A956" s="5">
        <v>42678</v>
      </c>
      <c r="B956" s="4">
        <v>2.7440000000000002</v>
      </c>
      <c r="C956" s="4">
        <v>2.742</v>
      </c>
      <c r="D956" s="4">
        <v>2.7629999999999999</v>
      </c>
      <c r="E956" s="4">
        <v>2.738</v>
      </c>
      <c r="F956" s="6">
        <v>4.0000000000000002E-4</v>
      </c>
      <c r="G956" s="6"/>
    </row>
    <row r="957" spans="1:7">
      <c r="A957" s="5">
        <v>42677</v>
      </c>
      <c r="B957" s="4">
        <v>2.7429999999999999</v>
      </c>
      <c r="C957" s="4">
        <v>2.7570000000000001</v>
      </c>
      <c r="D957" s="4">
        <v>2.7719999999999998</v>
      </c>
      <c r="E957" s="4">
        <v>2.742</v>
      </c>
      <c r="F957" s="6">
        <v>-3.5999999999999999E-3</v>
      </c>
      <c r="G957" s="6"/>
    </row>
    <row r="958" spans="1:7">
      <c r="A958" s="5">
        <v>42676</v>
      </c>
      <c r="B958" s="4">
        <v>2.7530000000000001</v>
      </c>
      <c r="C958" s="4">
        <v>2.7610000000000001</v>
      </c>
      <c r="D958" s="4">
        <v>2.7770000000000001</v>
      </c>
      <c r="E958" s="4">
        <v>2.75</v>
      </c>
      <c r="F958" s="6">
        <v>-1.1000000000000001E-3</v>
      </c>
      <c r="G958" s="6"/>
    </row>
    <row r="959" spans="1:7">
      <c r="A959" s="5">
        <v>42675</v>
      </c>
      <c r="B959" s="4">
        <v>2.7559999999999998</v>
      </c>
      <c r="C959" s="4">
        <v>2.7530000000000001</v>
      </c>
      <c r="D959" s="4">
        <v>2.7589999999999999</v>
      </c>
      <c r="E959" s="4">
        <v>2.75</v>
      </c>
      <c r="F959" s="6">
        <v>4.4000000000000003E-3</v>
      </c>
      <c r="G959" s="6"/>
    </row>
    <row r="960" spans="1:7">
      <c r="A960" s="5">
        <v>42674</v>
      </c>
      <c r="B960" s="4">
        <v>2.7440000000000002</v>
      </c>
      <c r="C960" s="4">
        <v>2.6909999999999998</v>
      </c>
      <c r="D960" s="4">
        <v>2.7440000000000002</v>
      </c>
      <c r="E960" s="4">
        <v>2.601</v>
      </c>
      <c r="F960" s="6">
        <v>7.0000000000000001E-3</v>
      </c>
      <c r="G960" s="6"/>
    </row>
    <row r="961" spans="1:7">
      <c r="A961" s="5">
        <v>42671</v>
      </c>
      <c r="B961" s="4">
        <v>2.7250000000000001</v>
      </c>
      <c r="C961" s="4">
        <v>2.7480000000000002</v>
      </c>
      <c r="D961" s="4">
        <v>2.7719999999999998</v>
      </c>
      <c r="E961" s="4">
        <v>2.7250000000000001</v>
      </c>
      <c r="F961" s="6">
        <v>-6.1999999999999998E-3</v>
      </c>
      <c r="G961" s="6"/>
    </row>
    <row r="962" spans="1:7">
      <c r="A962" s="5">
        <v>42670</v>
      </c>
      <c r="B962" s="4">
        <v>2.742</v>
      </c>
      <c r="C962" s="4">
        <v>2.7629999999999999</v>
      </c>
      <c r="D962" s="4">
        <v>2.7629999999999999</v>
      </c>
      <c r="E962" s="4">
        <v>2.74</v>
      </c>
      <c r="F962" s="6">
        <v>2.5999999999999999E-3</v>
      </c>
      <c r="G962" s="6"/>
    </row>
    <row r="963" spans="1:7">
      <c r="A963" s="5">
        <v>42669</v>
      </c>
      <c r="B963" s="4">
        <v>2.7349999999999999</v>
      </c>
      <c r="C963" s="4">
        <v>2.7480000000000002</v>
      </c>
      <c r="D963" s="4">
        <v>2.7480000000000002</v>
      </c>
      <c r="E963" s="4">
        <v>2.73</v>
      </c>
      <c r="F963" s="6">
        <v>6.6E-3</v>
      </c>
      <c r="G963" s="6"/>
    </row>
    <row r="964" spans="1:7">
      <c r="A964" s="5">
        <v>42668</v>
      </c>
      <c r="B964" s="4">
        <v>2.7170000000000001</v>
      </c>
      <c r="C964" s="4">
        <v>2.718</v>
      </c>
      <c r="D964" s="4">
        <v>2.718</v>
      </c>
      <c r="E964" s="4">
        <v>2.706</v>
      </c>
      <c r="F964" s="6">
        <v>6.3E-3</v>
      </c>
      <c r="G964" s="6"/>
    </row>
    <row r="965" spans="1:7">
      <c r="A965" s="5">
        <v>42667</v>
      </c>
      <c r="B965" s="4">
        <v>2.7</v>
      </c>
      <c r="C965" s="4">
        <v>2.72</v>
      </c>
      <c r="D965" s="4">
        <v>2.72</v>
      </c>
      <c r="E965" s="4">
        <v>2.67</v>
      </c>
      <c r="F965" s="6">
        <v>1.4999999999999999E-2</v>
      </c>
      <c r="G965" s="6"/>
    </row>
    <row r="966" spans="1:7">
      <c r="A966" s="5">
        <v>42664</v>
      </c>
      <c r="B966" s="4">
        <v>2.66</v>
      </c>
      <c r="C966" s="4">
        <v>2.7</v>
      </c>
      <c r="D966" s="4">
        <v>2.7</v>
      </c>
      <c r="E966" s="4">
        <v>2.6549999999999998</v>
      </c>
      <c r="F966" s="6">
        <v>-1.55E-2</v>
      </c>
      <c r="G966" s="6"/>
    </row>
    <row r="967" spans="1:7">
      <c r="A967" s="5">
        <v>42663</v>
      </c>
      <c r="B967" s="4">
        <v>2.702</v>
      </c>
      <c r="C967" s="4">
        <v>2.758</v>
      </c>
      <c r="D967" s="4">
        <v>2.758</v>
      </c>
      <c r="E967" s="4">
        <v>2.702</v>
      </c>
      <c r="F967" s="6">
        <v>-7.7000000000000002E-3</v>
      </c>
      <c r="G967" s="6"/>
    </row>
    <row r="968" spans="1:7">
      <c r="A968" s="5">
        <v>42662</v>
      </c>
      <c r="B968" s="4">
        <v>2.7229999999999999</v>
      </c>
      <c r="C968" s="4">
        <v>2.7549999999999999</v>
      </c>
      <c r="D968" s="4">
        <v>2.7549999999999999</v>
      </c>
      <c r="E968" s="4">
        <v>2.7210000000000001</v>
      </c>
      <c r="F968" s="6">
        <v>-4.0000000000000001E-3</v>
      </c>
      <c r="G968" s="6"/>
    </row>
    <row r="969" spans="1:7">
      <c r="A969" s="5">
        <v>42661</v>
      </c>
      <c r="B969" s="4">
        <v>2.734</v>
      </c>
      <c r="C969" s="4">
        <v>2.7480000000000002</v>
      </c>
      <c r="D969" s="4">
        <v>2.7480000000000002</v>
      </c>
      <c r="E969" s="4">
        <v>2.73</v>
      </c>
      <c r="F969" s="6">
        <v>-6.9999999999999999E-4</v>
      </c>
      <c r="G969" s="6"/>
    </row>
    <row r="970" spans="1:7">
      <c r="A970" s="5">
        <v>42660</v>
      </c>
      <c r="B970" s="4">
        <v>2.7360000000000002</v>
      </c>
      <c r="C970" s="4">
        <v>2.78</v>
      </c>
      <c r="D970" s="4">
        <v>2.78</v>
      </c>
      <c r="E970" s="4">
        <v>2.7250000000000001</v>
      </c>
      <c r="F970" s="6">
        <v>4.0000000000000002E-4</v>
      </c>
      <c r="G970" s="6"/>
    </row>
    <row r="971" spans="1:7">
      <c r="A971" s="5">
        <v>42658</v>
      </c>
      <c r="B971" s="4">
        <v>2.7349999999999999</v>
      </c>
      <c r="C971" s="4">
        <v>2.7349999999999999</v>
      </c>
      <c r="D971" s="4">
        <v>2.7349999999999999</v>
      </c>
      <c r="E971" s="4">
        <v>2.7349999999999999</v>
      </c>
      <c r="F971" s="6">
        <v>0</v>
      </c>
      <c r="G971" s="6"/>
    </row>
    <row r="972" spans="1:7">
      <c r="A972" s="5">
        <v>42657</v>
      </c>
      <c r="B972" s="4">
        <v>2.7349999999999999</v>
      </c>
      <c r="C972" s="4">
        <v>2.758</v>
      </c>
      <c r="D972" s="4">
        <v>2.758</v>
      </c>
      <c r="E972" s="4">
        <v>2.73</v>
      </c>
      <c r="F972" s="6">
        <v>-3.3E-3</v>
      </c>
      <c r="G972" s="6"/>
    </row>
    <row r="973" spans="1:7">
      <c r="A973" s="5">
        <v>42656</v>
      </c>
      <c r="B973" s="4">
        <v>2.7440000000000002</v>
      </c>
      <c r="C973" s="4">
        <v>2.758</v>
      </c>
      <c r="D973" s="4">
        <v>2.758</v>
      </c>
      <c r="E973" s="4">
        <v>2.7429999999999999</v>
      </c>
      <c r="F973" s="6">
        <v>6.9999999999999999E-4</v>
      </c>
      <c r="G973" s="6"/>
    </row>
    <row r="974" spans="1:7">
      <c r="A974" s="5">
        <v>42655</v>
      </c>
      <c r="B974" s="4">
        <v>2.742</v>
      </c>
      <c r="C974" s="4">
        <v>2.75</v>
      </c>
      <c r="D974" s="4">
        <v>2.75</v>
      </c>
      <c r="E974" s="4">
        <v>2.7309999999999999</v>
      </c>
      <c r="F974" s="6">
        <v>5.8999999999999999E-3</v>
      </c>
      <c r="G974" s="6"/>
    </row>
    <row r="975" spans="1:7">
      <c r="A975" s="5">
        <v>42654</v>
      </c>
      <c r="B975" s="4">
        <v>2.726</v>
      </c>
      <c r="C975" s="4">
        <v>2.7530000000000001</v>
      </c>
      <c r="D975" s="4">
        <v>2.7530000000000001</v>
      </c>
      <c r="E975" s="4">
        <v>2.726</v>
      </c>
      <c r="F975" s="6">
        <v>-2.2000000000000001E-3</v>
      </c>
      <c r="G975" s="6"/>
    </row>
    <row r="976" spans="1:7">
      <c r="A976" s="5">
        <v>42653</v>
      </c>
      <c r="B976" s="4">
        <v>2.7320000000000002</v>
      </c>
      <c r="C976" s="4">
        <v>2.7650000000000001</v>
      </c>
      <c r="D976" s="4">
        <v>2.7650000000000001</v>
      </c>
      <c r="E976" s="4">
        <v>2.7280000000000002</v>
      </c>
      <c r="F976" s="6">
        <v>-4.4000000000000003E-3</v>
      </c>
      <c r="G976" s="6"/>
    </row>
    <row r="977" spans="1:7">
      <c r="A977" s="5">
        <v>42652</v>
      </c>
      <c r="B977" s="4">
        <v>2.7440000000000002</v>
      </c>
      <c r="C977" s="4">
        <v>2.7440000000000002</v>
      </c>
      <c r="D977" s="4">
        <v>2.7440000000000002</v>
      </c>
      <c r="E977" s="4">
        <v>2.7440000000000002</v>
      </c>
      <c r="F977" s="6">
        <v>-7.6E-3</v>
      </c>
      <c r="G977" s="6"/>
    </row>
    <row r="978" spans="1:7">
      <c r="A978" s="5">
        <v>42651</v>
      </c>
      <c r="B978" s="4">
        <v>2.7650000000000001</v>
      </c>
      <c r="C978" s="4">
        <v>2.7650000000000001</v>
      </c>
      <c r="D978" s="4">
        <v>2.7650000000000001</v>
      </c>
      <c r="E978" s="4">
        <v>2.7650000000000001</v>
      </c>
      <c r="F978" s="6">
        <v>-1.4E-3</v>
      </c>
      <c r="G978" s="6"/>
    </row>
    <row r="979" spans="1:7">
      <c r="A979" s="5">
        <v>42643</v>
      </c>
      <c r="B979" s="4">
        <v>2.7690000000000001</v>
      </c>
      <c r="C979" s="4">
        <v>2.7829999999999999</v>
      </c>
      <c r="D979" s="4">
        <v>2.7829999999999999</v>
      </c>
      <c r="E979" s="4">
        <v>2.7690000000000001</v>
      </c>
      <c r="F979" s="6">
        <v>2.2000000000000001E-3</v>
      </c>
      <c r="G979" s="6"/>
    </row>
    <row r="980" spans="1:7">
      <c r="A980" s="5">
        <v>42642</v>
      </c>
      <c r="B980" s="4">
        <v>2.7629999999999999</v>
      </c>
      <c r="C980" s="4">
        <v>2.7749999999999999</v>
      </c>
      <c r="D980" s="4">
        <v>2.7749999999999999</v>
      </c>
      <c r="E980" s="4">
        <v>2.762</v>
      </c>
      <c r="F980" s="6">
        <v>1.8E-3</v>
      </c>
      <c r="G980" s="6"/>
    </row>
    <row r="981" spans="1:7">
      <c r="A981" s="5">
        <v>42641</v>
      </c>
      <c r="B981" s="4">
        <v>2.758</v>
      </c>
      <c r="C981" s="4">
        <v>2.7749999999999999</v>
      </c>
      <c r="D981" s="4">
        <v>2.7749999999999999</v>
      </c>
      <c r="E981" s="4">
        <v>2.758</v>
      </c>
      <c r="F981" s="6">
        <v>0</v>
      </c>
      <c r="G981" s="6"/>
    </row>
    <row r="982" spans="1:7">
      <c r="A982" s="5">
        <v>42640</v>
      </c>
      <c r="B982" s="4">
        <v>2.758</v>
      </c>
      <c r="C982" s="4">
        <v>2.78</v>
      </c>
      <c r="D982" s="4">
        <v>2.78</v>
      </c>
      <c r="E982" s="4">
        <v>2.7530000000000001</v>
      </c>
      <c r="F982" s="6">
        <v>-2.8999999999999998E-3</v>
      </c>
      <c r="G982" s="6"/>
    </row>
    <row r="983" spans="1:7">
      <c r="A983" s="5">
        <v>42639</v>
      </c>
      <c r="B983" s="4">
        <v>2.766</v>
      </c>
      <c r="C983" s="4">
        <v>2.79</v>
      </c>
      <c r="D983" s="4">
        <v>2.79</v>
      </c>
      <c r="E983" s="4">
        <v>2.7559999999999998</v>
      </c>
      <c r="F983" s="6">
        <v>-5.4000000000000003E-3</v>
      </c>
      <c r="G983" s="6"/>
    </row>
    <row r="984" spans="1:7">
      <c r="A984" s="5">
        <v>42638</v>
      </c>
      <c r="B984" s="4">
        <v>2.7810000000000001</v>
      </c>
      <c r="C984" s="4">
        <v>2.7810000000000001</v>
      </c>
      <c r="D984" s="4">
        <v>2.7810000000000001</v>
      </c>
      <c r="E984" s="4">
        <v>2.7810000000000001</v>
      </c>
      <c r="F984" s="6">
        <v>0</v>
      </c>
      <c r="G984" s="6"/>
    </row>
    <row r="985" spans="1:7">
      <c r="A985" s="5">
        <v>42637</v>
      </c>
      <c r="B985" s="4">
        <v>2.7810000000000001</v>
      </c>
      <c r="C985" s="4">
        <v>2.7810000000000001</v>
      </c>
      <c r="D985" s="4">
        <v>2.7810000000000001</v>
      </c>
      <c r="E985" s="4">
        <v>2.7810000000000001</v>
      </c>
      <c r="F985" s="6">
        <v>0</v>
      </c>
      <c r="G985" s="6"/>
    </row>
    <row r="986" spans="1:7">
      <c r="A986" s="5">
        <v>42636</v>
      </c>
      <c r="B986" s="4">
        <v>2.7810000000000001</v>
      </c>
      <c r="C986" s="4">
        <v>2.8</v>
      </c>
      <c r="D986" s="4">
        <v>2.8</v>
      </c>
      <c r="E986" s="4">
        <v>2.7669999999999999</v>
      </c>
      <c r="F986" s="6">
        <v>-1.8E-3</v>
      </c>
      <c r="G986" s="6"/>
    </row>
    <row r="987" spans="1:7">
      <c r="A987" s="5">
        <v>42635</v>
      </c>
      <c r="B987" s="4">
        <v>2.786</v>
      </c>
      <c r="C987" s="4">
        <v>2.7930000000000001</v>
      </c>
      <c r="D987" s="4">
        <v>2.7930000000000001</v>
      </c>
      <c r="E987" s="4">
        <v>2.7839999999999998</v>
      </c>
      <c r="F987" s="6">
        <v>-4.0000000000000002E-4</v>
      </c>
      <c r="G987" s="6"/>
    </row>
    <row r="988" spans="1:7">
      <c r="A988" s="5">
        <v>42634</v>
      </c>
      <c r="B988" s="4">
        <v>2.7869999999999999</v>
      </c>
      <c r="C988" s="4">
        <v>2.81</v>
      </c>
      <c r="D988" s="4">
        <v>2.81</v>
      </c>
      <c r="E988" s="4">
        <v>2.7839999999999998</v>
      </c>
      <c r="F988" s="6">
        <v>-6.9999999999999999E-4</v>
      </c>
      <c r="G988" s="6"/>
    </row>
    <row r="989" spans="1:7">
      <c r="A989" s="5">
        <v>42633</v>
      </c>
      <c r="B989" s="4">
        <v>2.7890000000000001</v>
      </c>
      <c r="C989" s="4">
        <v>2.82</v>
      </c>
      <c r="D989" s="4">
        <v>2.82</v>
      </c>
      <c r="E989" s="4">
        <v>2.774</v>
      </c>
      <c r="F989" s="6">
        <v>-4.3E-3</v>
      </c>
      <c r="G989" s="6"/>
    </row>
    <row r="990" spans="1:7">
      <c r="A990" s="5">
        <v>42632</v>
      </c>
      <c r="B990" s="4">
        <v>2.8010000000000002</v>
      </c>
      <c r="C990" s="4">
        <v>2.8079999999999998</v>
      </c>
      <c r="D990" s="4">
        <v>2.8119999999999998</v>
      </c>
      <c r="E990" s="4">
        <v>2.7989999999999999</v>
      </c>
      <c r="F990" s="6">
        <v>-2.5000000000000001E-3</v>
      </c>
      <c r="G990" s="6"/>
    </row>
    <row r="991" spans="1:7">
      <c r="A991" s="5">
        <v>42631</v>
      </c>
      <c r="B991" s="4">
        <v>2.8079999999999998</v>
      </c>
      <c r="C991" s="4">
        <v>2.8079999999999998</v>
      </c>
      <c r="D991" s="4">
        <v>2.8079999999999998</v>
      </c>
      <c r="E991" s="4">
        <v>2.8079999999999998</v>
      </c>
      <c r="F991" s="6">
        <v>8.3000000000000001E-3</v>
      </c>
      <c r="G991" s="6"/>
    </row>
    <row r="992" spans="1:7">
      <c r="A992" s="5">
        <v>42630</v>
      </c>
      <c r="B992" s="4">
        <v>2.7850000000000001</v>
      </c>
      <c r="C992" s="4">
        <v>2.7850000000000001</v>
      </c>
      <c r="D992" s="4">
        <v>2.7850000000000001</v>
      </c>
      <c r="E992" s="4">
        <v>2.7850000000000001</v>
      </c>
      <c r="F992" s="6">
        <v>0</v>
      </c>
      <c r="G992" s="6"/>
    </row>
    <row r="993" spans="1:7">
      <c r="A993" s="5">
        <v>42629</v>
      </c>
      <c r="B993" s="4">
        <v>2.7850000000000001</v>
      </c>
      <c r="C993" s="4">
        <v>2.7850000000000001</v>
      </c>
      <c r="D993" s="4">
        <v>2.8959999999999999</v>
      </c>
      <c r="E993" s="4">
        <v>2.6629999999999998</v>
      </c>
      <c r="F993" s="6">
        <v>-7.1000000000000004E-3</v>
      </c>
      <c r="G993" s="6"/>
    </row>
    <row r="994" spans="1:7">
      <c r="A994" s="5">
        <v>42628</v>
      </c>
      <c r="B994" s="4">
        <v>2.8050000000000002</v>
      </c>
      <c r="C994" s="4">
        <v>2.7970000000000002</v>
      </c>
      <c r="D994" s="4">
        <v>2.8050000000000002</v>
      </c>
      <c r="E994" s="4">
        <v>2.7970000000000002</v>
      </c>
      <c r="F994" s="6">
        <v>2.8999999999999998E-3</v>
      </c>
      <c r="G994" s="6"/>
    </row>
    <row r="995" spans="1:7">
      <c r="A995" s="5">
        <v>42627</v>
      </c>
      <c r="B995" s="4">
        <v>2.7970000000000002</v>
      </c>
      <c r="C995" s="4">
        <v>2.8140000000000001</v>
      </c>
      <c r="D995" s="4">
        <v>2.8250000000000002</v>
      </c>
      <c r="E995" s="4">
        <v>2.7930000000000001</v>
      </c>
      <c r="F995" s="6">
        <v>-5.0000000000000001E-3</v>
      </c>
      <c r="G995" s="6"/>
    </row>
    <row r="996" spans="1:7">
      <c r="A996" s="5">
        <v>42626</v>
      </c>
      <c r="B996" s="4">
        <v>2.8109999999999999</v>
      </c>
      <c r="C996" s="4">
        <v>2.8170000000000002</v>
      </c>
      <c r="D996" s="4">
        <v>2.8260000000000001</v>
      </c>
      <c r="E996" s="4">
        <v>2.8079999999999998</v>
      </c>
      <c r="F996" s="6">
        <v>0</v>
      </c>
      <c r="G996" s="6"/>
    </row>
    <row r="997" spans="1:7">
      <c r="A997" s="5">
        <v>42625</v>
      </c>
      <c r="B997" s="4">
        <v>2.8109999999999999</v>
      </c>
      <c r="C997" s="4">
        <v>2.778</v>
      </c>
      <c r="D997" s="4">
        <v>2.8140000000000001</v>
      </c>
      <c r="E997" s="4">
        <v>2.7149999999999999</v>
      </c>
      <c r="F997" s="6">
        <v>6.9999999999999999E-4</v>
      </c>
      <c r="G997" s="6"/>
    </row>
    <row r="998" spans="1:7">
      <c r="A998" s="5">
        <v>42622</v>
      </c>
      <c r="B998" s="4">
        <v>2.8090000000000002</v>
      </c>
      <c r="C998" s="4">
        <v>2.82</v>
      </c>
      <c r="D998" s="4">
        <v>2.8340000000000001</v>
      </c>
      <c r="E998" s="4">
        <v>2.8039999999999998</v>
      </c>
      <c r="F998" s="6">
        <v>-5.0000000000000001E-3</v>
      </c>
      <c r="G998" s="6"/>
    </row>
    <row r="999" spans="1:7">
      <c r="A999" s="5">
        <v>42621</v>
      </c>
      <c r="B999" s="4">
        <v>2.823</v>
      </c>
      <c r="C999" s="4">
        <v>2.8130000000000002</v>
      </c>
      <c r="D999" s="4">
        <v>2.8239999999999998</v>
      </c>
      <c r="E999" s="4">
        <v>2.8130000000000002</v>
      </c>
      <c r="F999" s="6">
        <v>4.3E-3</v>
      </c>
      <c r="G999" s="6"/>
    </row>
    <row r="1000" spans="1:7">
      <c r="A1000" s="5">
        <v>42620</v>
      </c>
      <c r="B1000" s="4">
        <v>2.8109999999999999</v>
      </c>
      <c r="C1000" s="4">
        <v>2.8170000000000002</v>
      </c>
      <c r="D1000" s="4">
        <v>2.8180000000000001</v>
      </c>
      <c r="E1000" s="4">
        <v>2.8079999999999998</v>
      </c>
      <c r="F1000" s="6">
        <v>2.8999999999999998E-3</v>
      </c>
      <c r="G1000" s="6"/>
    </row>
    <row r="1001" spans="1:7">
      <c r="A1001" s="5">
        <v>42619</v>
      </c>
      <c r="B1001" s="4">
        <v>2.8029999999999999</v>
      </c>
      <c r="C1001" s="4">
        <v>2.8130000000000002</v>
      </c>
      <c r="D1001" s="4">
        <v>2.8130000000000002</v>
      </c>
      <c r="E1001" s="4">
        <v>2.7970000000000002</v>
      </c>
      <c r="F1001" s="6">
        <v>1.4E-3</v>
      </c>
      <c r="G1001" s="6"/>
    </row>
    <row r="1002" spans="1:7">
      <c r="A1002" s="5">
        <v>42618</v>
      </c>
      <c r="B1002" s="4">
        <v>2.7989999999999999</v>
      </c>
      <c r="C1002" s="4">
        <v>2.82</v>
      </c>
      <c r="D1002" s="4">
        <v>2.82</v>
      </c>
      <c r="E1002" s="4">
        <v>2.7949999999999999</v>
      </c>
      <c r="F1002" s="6">
        <v>4.0000000000000002E-4</v>
      </c>
      <c r="G1002" s="6"/>
    </row>
    <row r="1003" spans="1:7">
      <c r="A1003" s="5">
        <v>42616</v>
      </c>
      <c r="B1003" s="4">
        <v>2.798</v>
      </c>
      <c r="C1003" s="4">
        <v>2.7989999999999999</v>
      </c>
      <c r="D1003" s="4">
        <v>2.7989999999999999</v>
      </c>
      <c r="E1003" s="4">
        <v>2.798</v>
      </c>
      <c r="F1003" s="6">
        <v>-4.0000000000000002E-4</v>
      </c>
      <c r="G1003" s="6"/>
    </row>
    <row r="1004" spans="1:7">
      <c r="A1004" s="5">
        <v>42615</v>
      </c>
      <c r="B1004" s="4">
        <v>2.7989999999999999</v>
      </c>
      <c r="C1004" s="4">
        <v>2.8149999999999999</v>
      </c>
      <c r="D1004" s="4">
        <v>2.8149999999999999</v>
      </c>
      <c r="E1004" s="4">
        <v>2.78</v>
      </c>
      <c r="F1004" s="6">
        <v>-1.1000000000000001E-3</v>
      </c>
      <c r="G1004" s="6"/>
    </row>
    <row r="1005" spans="1:7">
      <c r="A1005" s="5">
        <v>42614</v>
      </c>
      <c r="B1005" s="4">
        <v>2.802</v>
      </c>
      <c r="C1005" s="4">
        <v>2.8250000000000002</v>
      </c>
      <c r="D1005" s="4">
        <v>2.8250000000000002</v>
      </c>
      <c r="E1005" s="4">
        <v>2.8010000000000002</v>
      </c>
      <c r="F1005" s="6">
        <v>-1.1000000000000001E-3</v>
      </c>
      <c r="G1005" s="6"/>
    </row>
    <row r="1006" spans="1:7">
      <c r="A1006" s="5">
        <v>42613</v>
      </c>
      <c r="B1006" s="4">
        <v>2.8050000000000002</v>
      </c>
      <c r="C1006" s="4">
        <v>2.8029999999999999</v>
      </c>
      <c r="D1006" s="4">
        <v>2.81</v>
      </c>
      <c r="E1006" s="4">
        <v>2.8</v>
      </c>
      <c r="F1006" s="6">
        <v>4.3E-3</v>
      </c>
      <c r="G1006" s="6"/>
    </row>
    <row r="1007" spans="1:7">
      <c r="A1007" s="5">
        <v>42612</v>
      </c>
      <c r="B1007" s="4">
        <v>2.7930000000000001</v>
      </c>
      <c r="C1007" s="4">
        <v>2.7770000000000001</v>
      </c>
      <c r="D1007" s="4">
        <v>2.7949999999999999</v>
      </c>
      <c r="E1007" s="4">
        <v>2.7650000000000001</v>
      </c>
      <c r="F1007" s="6">
        <v>1.2E-2</v>
      </c>
      <c r="G1007" s="6"/>
    </row>
    <row r="1008" spans="1:7">
      <c r="A1008" s="5">
        <v>42611</v>
      </c>
      <c r="B1008" s="4">
        <v>2.76</v>
      </c>
      <c r="C1008" s="4">
        <v>2.8</v>
      </c>
      <c r="D1008" s="4">
        <v>2.8</v>
      </c>
      <c r="E1008" s="4">
        <v>2.7469999999999999</v>
      </c>
      <c r="F1008" s="6">
        <v>-1.4E-3</v>
      </c>
      <c r="G1008" s="6"/>
    </row>
    <row r="1009" spans="1:7">
      <c r="A1009" s="5">
        <v>42608</v>
      </c>
      <c r="B1009" s="4">
        <v>2.7639999999999998</v>
      </c>
      <c r="C1009" s="4">
        <v>2.8039999999999998</v>
      </c>
      <c r="D1009" s="4">
        <v>2.8039999999999998</v>
      </c>
      <c r="E1009" s="4">
        <v>2.7639999999999998</v>
      </c>
      <c r="F1009" s="6">
        <v>-6.4999999999999997E-3</v>
      </c>
      <c r="G1009" s="6"/>
    </row>
    <row r="1010" spans="1:7">
      <c r="A1010" s="5">
        <v>42607</v>
      </c>
      <c r="B1010" s="4">
        <v>2.782</v>
      </c>
      <c r="C1010" s="4">
        <v>2.8</v>
      </c>
      <c r="D1010" s="4">
        <v>2.8</v>
      </c>
      <c r="E1010" s="4">
        <v>2.738</v>
      </c>
      <c r="F1010" s="6">
        <v>2.8999999999999998E-3</v>
      </c>
      <c r="G1010" s="6"/>
    </row>
    <row r="1011" spans="1:7">
      <c r="A1011" s="5">
        <v>42606</v>
      </c>
      <c r="B1011" s="4">
        <v>2.774</v>
      </c>
      <c r="C1011" s="4">
        <v>2.7730000000000001</v>
      </c>
      <c r="D1011" s="4">
        <v>2.782</v>
      </c>
      <c r="E1011" s="4">
        <v>2.7650000000000001</v>
      </c>
      <c r="F1011" s="6">
        <v>7.3000000000000001E-3</v>
      </c>
      <c r="G1011" s="6"/>
    </row>
    <row r="1012" spans="1:7">
      <c r="A1012" s="5">
        <v>42605</v>
      </c>
      <c r="B1012" s="4">
        <v>2.754</v>
      </c>
      <c r="C1012" s="4">
        <v>2.7629999999999999</v>
      </c>
      <c r="D1012" s="4">
        <v>2.7629999999999999</v>
      </c>
      <c r="E1012" s="4">
        <v>2.734</v>
      </c>
      <c r="F1012" s="6">
        <v>5.4999999999999997E-3</v>
      </c>
      <c r="G1012" s="6"/>
    </row>
    <row r="1013" spans="1:7">
      <c r="A1013" s="5">
        <v>42604</v>
      </c>
      <c r="B1013" s="4">
        <v>2.7389999999999999</v>
      </c>
      <c r="C1013" s="4">
        <v>2.77</v>
      </c>
      <c r="D1013" s="4">
        <v>2.77</v>
      </c>
      <c r="E1013" s="4">
        <v>2.726</v>
      </c>
      <c r="F1013" s="6">
        <v>7.0000000000000001E-3</v>
      </c>
      <c r="G1013" s="6"/>
    </row>
    <row r="1014" spans="1:7">
      <c r="A1014" s="5">
        <v>42601</v>
      </c>
      <c r="B1014" s="4">
        <v>2.72</v>
      </c>
      <c r="C1014" s="4">
        <v>2.7269999999999999</v>
      </c>
      <c r="D1014" s="4">
        <v>2.7320000000000002</v>
      </c>
      <c r="E1014" s="4">
        <v>2.7160000000000002</v>
      </c>
      <c r="F1014" s="6">
        <v>2.5999999999999999E-3</v>
      </c>
      <c r="G1014" s="6"/>
    </row>
    <row r="1015" spans="1:7">
      <c r="A1015" s="5">
        <v>42600</v>
      </c>
      <c r="B1015" s="4">
        <v>2.7130000000000001</v>
      </c>
      <c r="C1015" s="4">
        <v>2.7149999999999999</v>
      </c>
      <c r="D1015" s="4">
        <v>2.7229999999999999</v>
      </c>
      <c r="E1015" s="4">
        <v>2.71</v>
      </c>
      <c r="F1015" s="6">
        <v>6.9999999999999999E-4</v>
      </c>
      <c r="G1015" s="6"/>
    </row>
    <row r="1016" spans="1:7">
      <c r="A1016" s="5">
        <v>42599</v>
      </c>
      <c r="B1016" s="4">
        <v>2.7109999999999999</v>
      </c>
      <c r="C1016" s="4">
        <v>2.6930000000000001</v>
      </c>
      <c r="D1016" s="4">
        <v>2.7130000000000001</v>
      </c>
      <c r="E1016" s="4">
        <v>2.69</v>
      </c>
      <c r="F1016" s="6">
        <v>1.1900000000000001E-2</v>
      </c>
      <c r="G1016" s="6"/>
    </row>
    <row r="1017" spans="1:7">
      <c r="A1017" s="5">
        <v>42598</v>
      </c>
      <c r="B1017" s="4">
        <v>2.6789999999999998</v>
      </c>
      <c r="C1017" s="4">
        <v>2.7</v>
      </c>
      <c r="D1017" s="4">
        <v>2.7</v>
      </c>
      <c r="E1017" s="4">
        <v>2.665</v>
      </c>
      <c r="F1017" s="6">
        <v>-4.1000000000000003E-3</v>
      </c>
      <c r="G1017" s="6"/>
    </row>
    <row r="1018" spans="1:7">
      <c r="A1018" s="5">
        <v>42597</v>
      </c>
      <c r="B1018" s="4">
        <v>2.69</v>
      </c>
      <c r="C1018" s="4">
        <v>2.7229999999999999</v>
      </c>
      <c r="D1018" s="4">
        <v>2.7330000000000001</v>
      </c>
      <c r="E1018" s="4">
        <v>2.62</v>
      </c>
      <c r="F1018" s="6">
        <v>-5.4999999999999997E-3</v>
      </c>
      <c r="G1018" s="6"/>
    </row>
    <row r="1019" spans="1:7">
      <c r="A1019" s="5">
        <v>42596</v>
      </c>
      <c r="B1019" s="4">
        <v>2.7050000000000001</v>
      </c>
      <c r="C1019" s="4">
        <v>2.7050000000000001</v>
      </c>
      <c r="D1019" s="4">
        <v>2.7050000000000001</v>
      </c>
      <c r="E1019" s="4">
        <v>2.7050000000000001</v>
      </c>
      <c r="F1019" s="6">
        <v>0</v>
      </c>
      <c r="G1019" s="6"/>
    </row>
    <row r="1020" spans="1:7">
      <c r="A1020" s="5">
        <v>42595</v>
      </c>
      <c r="B1020" s="4">
        <v>2.7050000000000001</v>
      </c>
      <c r="C1020" s="4">
        <v>2.7050000000000001</v>
      </c>
      <c r="D1020" s="4">
        <v>2.7050000000000001</v>
      </c>
      <c r="E1020" s="4">
        <v>2.7050000000000001</v>
      </c>
      <c r="F1020" s="6">
        <v>0</v>
      </c>
      <c r="G1020" s="6"/>
    </row>
    <row r="1021" spans="1:7">
      <c r="A1021" s="5">
        <v>42594</v>
      </c>
      <c r="B1021" s="4">
        <v>2.7050000000000001</v>
      </c>
      <c r="C1021" s="4">
        <v>2.7229999999999999</v>
      </c>
      <c r="D1021" s="4">
        <v>2.7330000000000001</v>
      </c>
      <c r="E1021" s="4">
        <v>2.7050000000000001</v>
      </c>
      <c r="F1021" s="6">
        <v>-3.3E-3</v>
      </c>
      <c r="G1021" s="6"/>
    </row>
    <row r="1022" spans="1:7">
      <c r="A1022" s="5">
        <v>42593</v>
      </c>
      <c r="B1022" s="4">
        <v>2.714</v>
      </c>
      <c r="C1022" s="4">
        <v>2.7330000000000001</v>
      </c>
      <c r="D1022" s="4">
        <v>2.7330000000000001</v>
      </c>
      <c r="E1022" s="4">
        <v>2.7130000000000001</v>
      </c>
      <c r="F1022" s="6">
        <v>-3.3E-3</v>
      </c>
      <c r="G1022" s="6"/>
    </row>
    <row r="1023" spans="1:7">
      <c r="A1023" s="5">
        <v>42592</v>
      </c>
      <c r="B1023" s="4">
        <v>2.7229999999999999</v>
      </c>
      <c r="C1023" s="4">
        <v>2.7949999999999999</v>
      </c>
      <c r="D1023" s="4">
        <v>2.7949999999999999</v>
      </c>
      <c r="E1023" s="4">
        <v>2.7170000000000001</v>
      </c>
      <c r="F1023" s="6">
        <v>-1.41E-2</v>
      </c>
      <c r="G1023" s="6"/>
    </row>
    <row r="1024" spans="1:7">
      <c r="A1024" s="5">
        <v>42591</v>
      </c>
      <c r="B1024" s="4">
        <v>2.762</v>
      </c>
      <c r="C1024" s="4">
        <v>2.8079999999999998</v>
      </c>
      <c r="D1024" s="4">
        <v>2.8079999999999998</v>
      </c>
      <c r="E1024" s="4">
        <v>2.7480000000000002</v>
      </c>
      <c r="F1024" s="6">
        <v>-4.0000000000000001E-3</v>
      </c>
      <c r="G1024" s="6"/>
    </row>
    <row r="1025" spans="1:7">
      <c r="A1025" s="5">
        <v>42590</v>
      </c>
      <c r="B1025" s="4">
        <v>2.7730000000000001</v>
      </c>
      <c r="C1025" s="4">
        <v>2.77</v>
      </c>
      <c r="D1025" s="4">
        <v>2.7770000000000001</v>
      </c>
      <c r="E1025" s="4">
        <v>2.7650000000000001</v>
      </c>
      <c r="F1025" s="6">
        <v>-3.2000000000000002E-3</v>
      </c>
      <c r="G1025" s="6"/>
    </row>
    <row r="1026" spans="1:7">
      <c r="A1026" s="5">
        <v>42588</v>
      </c>
      <c r="B1026" s="4">
        <v>2.782</v>
      </c>
      <c r="C1026" s="4">
        <v>2.782</v>
      </c>
      <c r="D1026" s="4">
        <v>2.782</v>
      </c>
      <c r="E1026" s="4">
        <v>2.782</v>
      </c>
      <c r="F1026" s="6">
        <v>0</v>
      </c>
      <c r="G1026" s="6"/>
    </row>
    <row r="1027" spans="1:7">
      <c r="A1027" s="5">
        <v>42587</v>
      </c>
      <c r="B1027" s="4">
        <v>2.782</v>
      </c>
      <c r="C1027" s="4">
        <v>2.81</v>
      </c>
      <c r="D1027" s="4">
        <v>2.81</v>
      </c>
      <c r="E1027" s="4">
        <v>2.782</v>
      </c>
      <c r="F1027" s="6">
        <v>-4.3E-3</v>
      </c>
      <c r="G1027" s="6"/>
    </row>
    <row r="1028" spans="1:7">
      <c r="A1028" s="5">
        <v>42586</v>
      </c>
      <c r="B1028" s="4">
        <v>2.794</v>
      </c>
      <c r="C1028" s="4">
        <v>2.82</v>
      </c>
      <c r="D1028" s="4">
        <v>2.82</v>
      </c>
      <c r="E1028" s="4">
        <v>2.7829999999999999</v>
      </c>
      <c r="F1028" s="6">
        <v>-6.9999999999999999E-4</v>
      </c>
      <c r="G1028" s="6"/>
    </row>
    <row r="1029" spans="1:7">
      <c r="A1029" s="5">
        <v>42585</v>
      </c>
      <c r="B1029" s="4">
        <v>2.7959999999999998</v>
      </c>
      <c r="C1029" s="4">
        <v>2.8029999999999999</v>
      </c>
      <c r="D1029" s="4">
        <v>2.82</v>
      </c>
      <c r="E1029" s="4">
        <v>2.7930000000000001</v>
      </c>
      <c r="F1029" s="6">
        <v>0</v>
      </c>
      <c r="G1029" s="6"/>
    </row>
    <row r="1030" spans="1:7">
      <c r="A1030" s="5">
        <v>42584</v>
      </c>
      <c r="B1030" s="4">
        <v>2.7959999999999998</v>
      </c>
      <c r="C1030" s="4">
        <v>2.8069999999999999</v>
      </c>
      <c r="D1030" s="4">
        <v>2.8069999999999999</v>
      </c>
      <c r="E1030" s="4">
        <v>2.7959999999999998</v>
      </c>
      <c r="F1030" s="6">
        <v>-1.4E-3</v>
      </c>
      <c r="G1030" s="6"/>
    </row>
    <row r="1031" spans="1:7">
      <c r="A1031" s="5">
        <v>42583</v>
      </c>
      <c r="B1031" s="4">
        <v>2.8</v>
      </c>
      <c r="C1031" s="4">
        <v>2.85</v>
      </c>
      <c r="D1031" s="4">
        <v>2.85</v>
      </c>
      <c r="E1031" s="4">
        <v>2.7879999999999998</v>
      </c>
      <c r="F1031" s="6">
        <v>-1.8E-3</v>
      </c>
      <c r="G1031" s="6"/>
    </row>
    <row r="1032" spans="1:7">
      <c r="A1032" s="5">
        <v>42580</v>
      </c>
      <c r="B1032" s="4">
        <v>2.8050000000000002</v>
      </c>
      <c r="C1032" s="4">
        <v>2.8330000000000002</v>
      </c>
      <c r="D1032" s="4">
        <v>2.8380000000000001</v>
      </c>
      <c r="E1032" s="4">
        <v>2.798</v>
      </c>
      <c r="F1032" s="6">
        <v>-2.8E-3</v>
      </c>
      <c r="G1032" s="6"/>
    </row>
    <row r="1033" spans="1:7">
      <c r="A1033" s="5">
        <v>42579</v>
      </c>
      <c r="B1033" s="4">
        <v>2.8130000000000002</v>
      </c>
      <c r="C1033" s="4">
        <v>2.8530000000000002</v>
      </c>
      <c r="D1033" s="4">
        <v>2.8530000000000002</v>
      </c>
      <c r="E1033" s="4">
        <v>2.8130000000000002</v>
      </c>
      <c r="F1033" s="6">
        <v>-2.0999999999999999E-3</v>
      </c>
      <c r="G1033" s="6"/>
    </row>
    <row r="1034" spans="1:7">
      <c r="A1034" s="5">
        <v>42578</v>
      </c>
      <c r="B1034" s="4">
        <v>2.819</v>
      </c>
      <c r="C1034" s="4">
        <v>2.843</v>
      </c>
      <c r="D1034" s="4">
        <v>2.843</v>
      </c>
      <c r="E1034" s="4">
        <v>2.81</v>
      </c>
      <c r="F1034" s="6">
        <v>-1.8E-3</v>
      </c>
      <c r="G1034" s="6"/>
    </row>
    <row r="1035" spans="1:7">
      <c r="A1035" s="5">
        <v>42577</v>
      </c>
      <c r="B1035" s="4">
        <v>2.8239999999999998</v>
      </c>
      <c r="C1035" s="4">
        <v>2.8250000000000002</v>
      </c>
      <c r="D1035" s="4">
        <v>2.8330000000000002</v>
      </c>
      <c r="E1035" s="4">
        <v>2.8210000000000002</v>
      </c>
      <c r="F1035" s="6">
        <v>3.5999999999999999E-3</v>
      </c>
      <c r="G1035" s="6"/>
    </row>
    <row r="1036" spans="1:7">
      <c r="A1036" s="5">
        <v>42576</v>
      </c>
      <c r="B1036" s="4">
        <v>2.8140000000000001</v>
      </c>
      <c r="C1036" s="4">
        <v>2.81</v>
      </c>
      <c r="D1036" s="4">
        <v>2.8170000000000002</v>
      </c>
      <c r="E1036" s="4">
        <v>2.798</v>
      </c>
      <c r="F1036" s="6">
        <v>3.8999999999999998E-3</v>
      </c>
      <c r="G1036" s="6"/>
    </row>
    <row r="1037" spans="1:7">
      <c r="A1037" s="5">
        <v>42573</v>
      </c>
      <c r="B1037" s="4">
        <v>2.8029999999999999</v>
      </c>
      <c r="C1037" s="4">
        <v>2.8140000000000001</v>
      </c>
      <c r="D1037" s="4">
        <v>2.8180000000000001</v>
      </c>
      <c r="E1037" s="4">
        <v>2.8</v>
      </c>
      <c r="F1037" s="6">
        <v>-3.8999999999999998E-3</v>
      </c>
      <c r="G1037" s="6"/>
    </row>
    <row r="1038" spans="1:7">
      <c r="A1038" s="5">
        <v>42572</v>
      </c>
      <c r="B1038" s="4">
        <v>2.8140000000000001</v>
      </c>
      <c r="C1038" s="4">
        <v>2.8679999999999999</v>
      </c>
      <c r="D1038" s="4">
        <v>2.8679999999999999</v>
      </c>
      <c r="E1038" s="4">
        <v>2.8119999999999998</v>
      </c>
      <c r="F1038" s="6">
        <v>-7.7999999999999996E-3</v>
      </c>
      <c r="G1038" s="6"/>
    </row>
    <row r="1039" spans="1:7">
      <c r="A1039" s="5">
        <v>42571</v>
      </c>
      <c r="B1039" s="4">
        <v>2.8359999999999999</v>
      </c>
      <c r="C1039" s="4">
        <v>2.883</v>
      </c>
      <c r="D1039" s="4">
        <v>2.883</v>
      </c>
      <c r="E1039" s="4">
        <v>2.8330000000000002</v>
      </c>
      <c r="F1039" s="6">
        <v>-4.5999999999999999E-3</v>
      </c>
      <c r="G1039" s="6"/>
    </row>
    <row r="1040" spans="1:7">
      <c r="A1040" s="5">
        <v>42570</v>
      </c>
      <c r="B1040" s="4">
        <v>2.8490000000000002</v>
      </c>
      <c r="C1040" s="4">
        <v>2.8559999999999999</v>
      </c>
      <c r="D1040" s="4">
        <v>2.8730000000000002</v>
      </c>
      <c r="E1040" s="4">
        <v>2.8490000000000002</v>
      </c>
      <c r="F1040" s="6">
        <v>-4.0000000000000002E-4</v>
      </c>
      <c r="G1040" s="6"/>
    </row>
    <row r="1041" spans="1:7">
      <c r="A1041" s="5">
        <v>42569</v>
      </c>
      <c r="B1041" s="4">
        <v>2.85</v>
      </c>
      <c r="C1041" s="4">
        <v>2.8740000000000001</v>
      </c>
      <c r="D1041" s="4">
        <v>2.8879999999999999</v>
      </c>
      <c r="E1041" s="4">
        <v>2.8370000000000002</v>
      </c>
      <c r="F1041" s="6">
        <v>-2.5000000000000001E-3</v>
      </c>
      <c r="G1041" s="6"/>
    </row>
    <row r="1042" spans="1:7">
      <c r="A1042" s="5">
        <v>42566</v>
      </c>
      <c r="B1042" s="4">
        <v>2.8570000000000002</v>
      </c>
      <c r="C1042" s="4">
        <v>2.8740000000000001</v>
      </c>
      <c r="D1042" s="4">
        <v>2.8879999999999999</v>
      </c>
      <c r="E1042" s="4">
        <v>2.8559999999999999</v>
      </c>
      <c r="F1042" s="6">
        <v>-4.8999999999999998E-3</v>
      </c>
      <c r="G1042" s="6"/>
    </row>
    <row r="1043" spans="1:7">
      <c r="A1043" s="5">
        <v>42565</v>
      </c>
      <c r="B1043" s="4">
        <v>2.871</v>
      </c>
      <c r="C1043" s="4">
        <v>2.8679999999999999</v>
      </c>
      <c r="D1043" s="4">
        <v>2.88</v>
      </c>
      <c r="E1043" s="4">
        <v>2.863</v>
      </c>
      <c r="F1043" s="6">
        <v>1.6999999999999999E-3</v>
      </c>
      <c r="G1043" s="6"/>
    </row>
    <row r="1044" spans="1:7">
      <c r="A1044" s="5">
        <v>42564</v>
      </c>
      <c r="B1044" s="4">
        <v>2.8660000000000001</v>
      </c>
      <c r="C1044" s="4">
        <v>2.8769999999999998</v>
      </c>
      <c r="D1044" s="4">
        <v>2.8769999999999998</v>
      </c>
      <c r="E1044" s="4">
        <v>2.86</v>
      </c>
      <c r="F1044" s="6">
        <v>4.1999999999999997E-3</v>
      </c>
      <c r="G1044" s="6"/>
    </row>
    <row r="1045" spans="1:7">
      <c r="A1045" s="5">
        <v>42563</v>
      </c>
      <c r="B1045" s="4">
        <v>2.8540000000000001</v>
      </c>
      <c r="C1045" s="4">
        <v>2.8530000000000002</v>
      </c>
      <c r="D1045" s="4">
        <v>2.855</v>
      </c>
      <c r="E1045" s="4">
        <v>2.8450000000000002</v>
      </c>
      <c r="F1045" s="6">
        <v>8.0999999999999996E-3</v>
      </c>
      <c r="G1045" s="6"/>
    </row>
    <row r="1046" spans="1:7">
      <c r="A1046" s="5">
        <v>42562</v>
      </c>
      <c r="B1046" s="4">
        <v>2.831</v>
      </c>
      <c r="C1046" s="4">
        <v>2.82</v>
      </c>
      <c r="D1046" s="4">
        <v>2.86</v>
      </c>
      <c r="E1046" s="4">
        <v>2.8170000000000002</v>
      </c>
      <c r="F1046" s="6">
        <v>3.8999999999999998E-3</v>
      </c>
      <c r="G1046" s="6"/>
    </row>
    <row r="1047" spans="1:7">
      <c r="A1047" s="5">
        <v>42561</v>
      </c>
      <c r="B1047" s="4">
        <v>2.82</v>
      </c>
      <c r="C1047" s="4">
        <v>2.82</v>
      </c>
      <c r="D1047" s="4">
        <v>2.82</v>
      </c>
      <c r="E1047" s="4">
        <v>2.82</v>
      </c>
      <c r="F1047" s="6">
        <v>-1.8E-3</v>
      </c>
      <c r="G1047" s="6"/>
    </row>
    <row r="1048" spans="1:7">
      <c r="A1048" s="5">
        <v>42559</v>
      </c>
      <c r="B1048" s="4">
        <v>2.8250000000000002</v>
      </c>
      <c r="C1048" s="4">
        <v>2.8380000000000001</v>
      </c>
      <c r="D1048" s="4">
        <v>2.863</v>
      </c>
      <c r="E1048" s="4">
        <v>2.82</v>
      </c>
      <c r="F1048" s="6">
        <v>-6.3E-3</v>
      </c>
      <c r="G1048" s="6"/>
    </row>
    <row r="1049" spans="1:7">
      <c r="A1049" s="5">
        <v>42558</v>
      </c>
      <c r="B1049" s="4">
        <v>2.843</v>
      </c>
      <c r="C1049" s="4">
        <v>2.8580000000000001</v>
      </c>
      <c r="D1049" s="4">
        <v>2.875</v>
      </c>
      <c r="E1049" s="4">
        <v>2.835</v>
      </c>
      <c r="F1049" s="6">
        <v>-5.8999999999999999E-3</v>
      </c>
      <c r="G1049" s="6"/>
    </row>
    <row r="1050" spans="1:7">
      <c r="A1050" s="5">
        <v>42557</v>
      </c>
      <c r="B1050" s="4">
        <v>2.86</v>
      </c>
      <c r="C1050" s="4">
        <v>2.8690000000000002</v>
      </c>
      <c r="D1050" s="4">
        <v>2.8719999999999999</v>
      </c>
      <c r="E1050" s="4">
        <v>2.8580000000000001</v>
      </c>
      <c r="F1050" s="6">
        <v>2.9999999999999997E-4</v>
      </c>
      <c r="G1050" s="6"/>
    </row>
    <row r="1051" spans="1:7">
      <c r="A1051" s="5">
        <v>42556</v>
      </c>
      <c r="B1051" s="4">
        <v>2.859</v>
      </c>
      <c r="C1051" s="4">
        <v>2.8490000000000002</v>
      </c>
      <c r="D1051" s="4">
        <v>2.859</v>
      </c>
      <c r="E1051" s="4">
        <v>2.8490000000000002</v>
      </c>
      <c r="F1051" s="6">
        <v>8.0999999999999996E-3</v>
      </c>
      <c r="G1051" s="6"/>
    </row>
    <row r="1052" spans="1:7">
      <c r="A1052" s="5">
        <v>42555</v>
      </c>
      <c r="B1052" s="4">
        <v>2.8359999999999999</v>
      </c>
      <c r="C1052" s="4">
        <v>2.82</v>
      </c>
      <c r="D1052" s="4">
        <v>2.84</v>
      </c>
      <c r="E1052" s="4">
        <v>2.8069999999999999</v>
      </c>
      <c r="F1052" s="6">
        <v>5.7000000000000002E-3</v>
      </c>
      <c r="G1052" s="6"/>
    </row>
    <row r="1053" spans="1:7">
      <c r="A1053" s="5">
        <v>42554</v>
      </c>
      <c r="B1053" s="4">
        <v>2.82</v>
      </c>
      <c r="C1053" s="4">
        <v>2.82</v>
      </c>
      <c r="D1053" s="4">
        <v>2.82</v>
      </c>
      <c r="E1053" s="4">
        <v>2.82</v>
      </c>
      <c r="F1053" s="6">
        <v>-1.09E-2</v>
      </c>
      <c r="G1053" s="6"/>
    </row>
    <row r="1054" spans="1:7">
      <c r="A1054" s="5">
        <v>42552</v>
      </c>
      <c r="B1054" s="4">
        <v>2.851</v>
      </c>
      <c r="C1054" s="4">
        <v>2.871</v>
      </c>
      <c r="D1054" s="4">
        <v>2.875</v>
      </c>
      <c r="E1054" s="4">
        <v>2.8410000000000002</v>
      </c>
      <c r="F1054" s="6">
        <v>-8.3000000000000001E-3</v>
      </c>
      <c r="G1054" s="6"/>
    </row>
    <row r="1055" spans="1:7">
      <c r="A1055" s="5">
        <v>42551</v>
      </c>
      <c r="B1055" s="4">
        <v>2.875</v>
      </c>
      <c r="C1055" s="4">
        <v>2.8860000000000001</v>
      </c>
      <c r="D1055" s="4">
        <v>2.8879999999999999</v>
      </c>
      <c r="E1055" s="4">
        <v>2.867</v>
      </c>
      <c r="F1055" s="6">
        <v>-2.0999999999999999E-3</v>
      </c>
      <c r="G1055" s="6"/>
    </row>
    <row r="1056" spans="1:7">
      <c r="A1056" s="5">
        <v>42550</v>
      </c>
      <c r="B1056" s="4">
        <v>2.8809999999999998</v>
      </c>
      <c r="C1056" s="4">
        <v>2.8730000000000002</v>
      </c>
      <c r="D1056" s="4">
        <v>2.8839999999999999</v>
      </c>
      <c r="E1056" s="4">
        <v>2.867</v>
      </c>
      <c r="F1056" s="6">
        <v>6.3E-3</v>
      </c>
      <c r="G1056" s="6"/>
    </row>
    <row r="1057" spans="1:7">
      <c r="A1057" s="5">
        <v>42549</v>
      </c>
      <c r="B1057" s="4">
        <v>2.863</v>
      </c>
      <c r="C1057" s="4">
        <v>2.895</v>
      </c>
      <c r="D1057" s="4">
        <v>2.915</v>
      </c>
      <c r="E1057" s="4">
        <v>2.851</v>
      </c>
      <c r="F1057" s="6">
        <v>-1.38E-2</v>
      </c>
      <c r="G1057" s="6"/>
    </row>
    <row r="1058" spans="1:7">
      <c r="A1058" s="5">
        <v>42548</v>
      </c>
      <c r="B1058" s="4">
        <v>2.903</v>
      </c>
      <c r="C1058" s="4">
        <v>2.9</v>
      </c>
      <c r="D1058" s="4">
        <v>2.903</v>
      </c>
      <c r="E1058" s="4">
        <v>2.8250000000000002</v>
      </c>
      <c r="F1058" s="6">
        <v>-1.5900000000000001E-2</v>
      </c>
      <c r="G1058" s="6"/>
    </row>
    <row r="1059" spans="1:7">
      <c r="A1059" s="5">
        <v>42545</v>
      </c>
      <c r="B1059" s="4">
        <v>2.95</v>
      </c>
      <c r="C1059" s="4">
        <v>2.9849999999999999</v>
      </c>
      <c r="D1059" s="4">
        <v>2.9849999999999999</v>
      </c>
      <c r="E1059" s="4">
        <v>2.9420000000000002</v>
      </c>
      <c r="F1059" s="6">
        <v>-2E-3</v>
      </c>
      <c r="G1059" s="6"/>
    </row>
    <row r="1060" spans="1:7">
      <c r="A1060" s="5">
        <v>42544</v>
      </c>
      <c r="B1060" s="4">
        <v>2.956</v>
      </c>
      <c r="C1060" s="4">
        <v>2.9670000000000001</v>
      </c>
      <c r="D1060" s="4">
        <v>2.97</v>
      </c>
      <c r="E1060" s="4">
        <v>2.95</v>
      </c>
      <c r="F1060" s="6">
        <v>-2E-3</v>
      </c>
      <c r="G1060" s="6"/>
    </row>
    <row r="1061" spans="1:7">
      <c r="A1061" s="5">
        <v>42543</v>
      </c>
      <c r="B1061" s="4">
        <v>2.9620000000000002</v>
      </c>
      <c r="C1061" s="4">
        <v>2.98</v>
      </c>
      <c r="D1061" s="4">
        <v>2.98</v>
      </c>
      <c r="E1061" s="4">
        <v>2.9580000000000002</v>
      </c>
      <c r="F1061" s="6">
        <v>-2E-3</v>
      </c>
      <c r="G1061" s="6"/>
    </row>
    <row r="1062" spans="1:7">
      <c r="A1062" s="5">
        <v>42542</v>
      </c>
      <c r="B1062" s="4">
        <v>2.968</v>
      </c>
      <c r="C1062" s="4">
        <v>2.9830000000000001</v>
      </c>
      <c r="D1062" s="4">
        <v>2.9830000000000001</v>
      </c>
      <c r="E1062" s="4">
        <v>2.9660000000000002</v>
      </c>
      <c r="F1062" s="6">
        <v>6.9999999999999999E-4</v>
      </c>
      <c r="G1062" s="6"/>
    </row>
    <row r="1063" spans="1:7">
      <c r="A1063" s="5">
        <v>42541</v>
      </c>
      <c r="B1063" s="4">
        <v>2.9660000000000002</v>
      </c>
      <c r="C1063" s="4">
        <v>2.96</v>
      </c>
      <c r="D1063" s="4">
        <v>2.97</v>
      </c>
      <c r="E1063" s="4">
        <v>2.9529999999999998</v>
      </c>
      <c r="F1063" s="6">
        <v>0</v>
      </c>
      <c r="G1063" s="6"/>
    </row>
    <row r="1064" spans="1:7">
      <c r="A1064" s="5">
        <v>42538</v>
      </c>
      <c r="B1064" s="4">
        <v>2.9660000000000002</v>
      </c>
      <c r="C1064" s="4">
        <v>2.9929999999999999</v>
      </c>
      <c r="D1064" s="4">
        <v>2.9929999999999999</v>
      </c>
      <c r="E1064" s="4">
        <v>2.9660000000000002</v>
      </c>
      <c r="F1064" s="6">
        <v>-3.7000000000000002E-3</v>
      </c>
      <c r="G1064" s="6"/>
    </row>
    <row r="1065" spans="1:7">
      <c r="A1065" s="5">
        <v>42537</v>
      </c>
      <c r="B1065" s="4">
        <v>2.9769999999999999</v>
      </c>
      <c r="C1065" s="4">
        <v>3.0129999999999999</v>
      </c>
      <c r="D1065" s="4">
        <v>3.0129999999999999</v>
      </c>
      <c r="E1065" s="4">
        <v>2.976</v>
      </c>
      <c r="F1065" s="6">
        <v>-7.3000000000000001E-3</v>
      </c>
      <c r="G1065" s="6"/>
    </row>
    <row r="1066" spans="1:7">
      <c r="A1066" s="5">
        <v>42536</v>
      </c>
      <c r="B1066" s="4">
        <v>2.9990000000000001</v>
      </c>
      <c r="C1066" s="4">
        <v>3.032</v>
      </c>
      <c r="D1066" s="4">
        <v>3.032</v>
      </c>
      <c r="E1066" s="4">
        <v>2.99</v>
      </c>
      <c r="F1066" s="6">
        <v>-5.0000000000000001E-3</v>
      </c>
      <c r="G1066" s="6"/>
    </row>
    <row r="1067" spans="1:7">
      <c r="A1067" s="5">
        <v>42535</v>
      </c>
      <c r="B1067" s="4">
        <v>3.0139999999999998</v>
      </c>
      <c r="C1067" s="4">
        <v>3.032</v>
      </c>
      <c r="D1067" s="4">
        <v>3.0350000000000001</v>
      </c>
      <c r="E1067" s="4">
        <v>3.012</v>
      </c>
      <c r="F1067" s="6">
        <v>-4.3E-3</v>
      </c>
      <c r="G1067" s="6"/>
    </row>
    <row r="1068" spans="1:7">
      <c r="A1068" s="5">
        <v>42534</v>
      </c>
      <c r="B1068" s="4">
        <v>3.0270000000000001</v>
      </c>
      <c r="C1068" s="4">
        <v>3.0369999999999999</v>
      </c>
      <c r="D1068" s="4">
        <v>3.0369999999999999</v>
      </c>
      <c r="E1068" s="4">
        <v>3.0219999999999998</v>
      </c>
      <c r="F1068" s="6">
        <v>-2E-3</v>
      </c>
      <c r="G1068" s="6"/>
    </row>
    <row r="1069" spans="1:7">
      <c r="A1069" s="5">
        <v>42533</v>
      </c>
      <c r="B1069" s="4">
        <v>3.0329999999999999</v>
      </c>
      <c r="C1069" s="4">
        <v>3.0329999999999999</v>
      </c>
      <c r="D1069" s="4">
        <v>3.0329999999999999</v>
      </c>
      <c r="E1069" s="4">
        <v>3.0329999999999999</v>
      </c>
      <c r="F1069" s="6">
        <v>4.3E-3</v>
      </c>
      <c r="G1069" s="6"/>
    </row>
    <row r="1070" spans="1:7">
      <c r="A1070" s="5">
        <v>42532</v>
      </c>
      <c r="B1070" s="4">
        <v>3.02</v>
      </c>
      <c r="C1070" s="4">
        <v>3.02</v>
      </c>
      <c r="D1070" s="4">
        <v>3.02</v>
      </c>
      <c r="E1070" s="4">
        <v>3.02</v>
      </c>
      <c r="F1070" s="6">
        <v>0</v>
      </c>
      <c r="G1070" s="6"/>
    </row>
    <row r="1071" spans="1:7">
      <c r="A1071" s="5">
        <v>42529</v>
      </c>
      <c r="B1071" s="4">
        <v>3.02</v>
      </c>
      <c r="C1071" s="4">
        <v>3.0329999999999999</v>
      </c>
      <c r="D1071" s="4">
        <v>3.0329999999999999</v>
      </c>
      <c r="E1071" s="4">
        <v>3.0169999999999999</v>
      </c>
      <c r="F1071" s="6">
        <v>1.2999999999999999E-3</v>
      </c>
      <c r="G1071" s="6"/>
    </row>
    <row r="1072" spans="1:7">
      <c r="A1072" s="5">
        <v>42528</v>
      </c>
      <c r="B1072" s="4">
        <v>3.016</v>
      </c>
      <c r="C1072" s="4">
        <v>3.0369999999999999</v>
      </c>
      <c r="D1072" s="4">
        <v>3.04</v>
      </c>
      <c r="E1072" s="4">
        <v>3.0129999999999999</v>
      </c>
      <c r="F1072" s="6">
        <v>-5.3E-3</v>
      </c>
      <c r="G1072" s="6"/>
    </row>
    <row r="1073" spans="1:7">
      <c r="A1073" s="5">
        <v>42527</v>
      </c>
      <c r="B1073" s="4">
        <v>3.032</v>
      </c>
      <c r="C1073" s="4">
        <v>3.02</v>
      </c>
      <c r="D1073" s="4">
        <v>3.0350000000000001</v>
      </c>
      <c r="E1073" s="4">
        <v>3.0019999999999998</v>
      </c>
      <c r="F1073" s="6">
        <v>-1E-3</v>
      </c>
      <c r="G1073" s="6"/>
    </row>
    <row r="1074" spans="1:7">
      <c r="A1074" s="5">
        <v>42524</v>
      </c>
      <c r="B1074" s="4">
        <v>3.0350000000000001</v>
      </c>
      <c r="C1074" s="4">
        <v>3.03</v>
      </c>
      <c r="D1074" s="4">
        <v>3.036</v>
      </c>
      <c r="E1074" s="4">
        <v>3.028</v>
      </c>
      <c r="F1074" s="6">
        <v>3.5999999999999999E-3</v>
      </c>
      <c r="G1074" s="6"/>
    </row>
    <row r="1075" spans="1:7">
      <c r="A1075" s="5">
        <v>42523</v>
      </c>
      <c r="B1075" s="4">
        <v>3.024</v>
      </c>
      <c r="C1075" s="4">
        <v>3.028</v>
      </c>
      <c r="D1075" s="4">
        <v>3.032</v>
      </c>
      <c r="E1075" s="4">
        <v>3.02</v>
      </c>
      <c r="F1075" s="6">
        <v>4.3E-3</v>
      </c>
      <c r="G1075" s="6"/>
    </row>
    <row r="1076" spans="1:7">
      <c r="A1076" s="5">
        <v>42522</v>
      </c>
      <c r="B1076" s="4">
        <v>3.0110000000000001</v>
      </c>
      <c r="C1076" s="4">
        <v>2.9969999999999999</v>
      </c>
      <c r="D1076" s="4">
        <v>3.0179999999999998</v>
      </c>
      <c r="E1076" s="4">
        <v>2.9950000000000001</v>
      </c>
      <c r="F1076" s="6">
        <v>5.3E-3</v>
      </c>
      <c r="G1076" s="6"/>
    </row>
    <row r="1077" spans="1:7">
      <c r="A1077" s="5">
        <v>42521</v>
      </c>
      <c r="B1077" s="4">
        <v>2.9950000000000001</v>
      </c>
      <c r="C1077" s="4">
        <v>2.992</v>
      </c>
      <c r="D1077" s="4">
        <v>2.9980000000000002</v>
      </c>
      <c r="E1077" s="4">
        <v>2.992</v>
      </c>
      <c r="F1077" s="6">
        <v>4.0000000000000001E-3</v>
      </c>
      <c r="G1077" s="6"/>
    </row>
    <row r="1078" spans="1:7">
      <c r="A1078" s="5">
        <v>42520</v>
      </c>
      <c r="B1078" s="4">
        <v>2.9830000000000001</v>
      </c>
      <c r="C1078" s="4">
        <v>3</v>
      </c>
      <c r="D1078" s="4">
        <v>3</v>
      </c>
      <c r="E1078" s="4">
        <v>2.9550000000000001</v>
      </c>
      <c r="F1078" s="6">
        <v>3.7000000000000002E-3</v>
      </c>
      <c r="G1078" s="6"/>
    </row>
    <row r="1079" spans="1:7">
      <c r="A1079" s="5">
        <v>42517</v>
      </c>
      <c r="B1079" s="4">
        <v>2.972</v>
      </c>
      <c r="C1079" s="4">
        <v>2.98</v>
      </c>
      <c r="D1079" s="4">
        <v>2.98</v>
      </c>
      <c r="E1079" s="4">
        <v>2.97</v>
      </c>
      <c r="F1079" s="6">
        <v>-2.9999999999999997E-4</v>
      </c>
      <c r="G1079" s="6"/>
    </row>
    <row r="1080" spans="1:7">
      <c r="A1080" s="5">
        <v>42516</v>
      </c>
      <c r="B1080" s="4">
        <v>2.9729999999999999</v>
      </c>
      <c r="C1080" s="4">
        <v>2.9849999999999999</v>
      </c>
      <c r="D1080" s="4">
        <v>2.9870000000000001</v>
      </c>
      <c r="E1080" s="4">
        <v>2.9689999999999999</v>
      </c>
      <c r="F1080" s="6">
        <v>-1E-3</v>
      </c>
      <c r="G1080" s="6"/>
    </row>
    <row r="1081" spans="1:7">
      <c r="A1081" s="5">
        <v>42515</v>
      </c>
      <c r="B1081" s="4">
        <v>2.976</v>
      </c>
      <c r="C1081" s="4">
        <v>2.9929999999999999</v>
      </c>
      <c r="D1081" s="4">
        <v>2.9929999999999999</v>
      </c>
      <c r="E1081" s="4">
        <v>2.9649999999999999</v>
      </c>
      <c r="F1081" s="6">
        <v>-2E-3</v>
      </c>
      <c r="G1081" s="6"/>
    </row>
    <row r="1082" spans="1:7">
      <c r="A1082" s="5">
        <v>42514</v>
      </c>
      <c r="B1082" s="4">
        <v>2.9820000000000002</v>
      </c>
      <c r="C1082" s="4">
        <v>2.99</v>
      </c>
      <c r="D1082" s="4">
        <v>2.99</v>
      </c>
      <c r="E1082" s="4">
        <v>2.9729999999999999</v>
      </c>
      <c r="F1082" s="6">
        <v>1.6999999999999999E-3</v>
      </c>
      <c r="G1082" s="6"/>
    </row>
    <row r="1083" spans="1:7">
      <c r="A1083" s="5">
        <v>42513</v>
      </c>
      <c r="B1083" s="4">
        <v>2.9769999999999999</v>
      </c>
      <c r="C1083" s="4">
        <v>3</v>
      </c>
      <c r="D1083" s="4">
        <v>3</v>
      </c>
      <c r="E1083" s="4">
        <v>2.95</v>
      </c>
      <c r="F1083" s="6">
        <v>-4.7000000000000002E-3</v>
      </c>
      <c r="G1083" s="6"/>
    </row>
    <row r="1084" spans="1:7">
      <c r="A1084" s="5">
        <v>42510</v>
      </c>
      <c r="B1084" s="4">
        <v>2.9910000000000001</v>
      </c>
      <c r="C1084" s="4">
        <v>3.0169999999999999</v>
      </c>
      <c r="D1084" s="4">
        <v>3.0169999999999999</v>
      </c>
      <c r="E1084" s="4">
        <v>2.9889999999999999</v>
      </c>
      <c r="F1084" s="6">
        <v>2.9999999999999997E-4</v>
      </c>
      <c r="G1084" s="6"/>
    </row>
    <row r="1085" spans="1:7">
      <c r="A1085" s="5">
        <v>42509</v>
      </c>
      <c r="B1085" s="4">
        <v>2.99</v>
      </c>
      <c r="C1085" s="4">
        <v>2.9849999999999999</v>
      </c>
      <c r="D1085" s="4">
        <v>2.992</v>
      </c>
      <c r="E1085" s="4">
        <v>2.9630000000000001</v>
      </c>
      <c r="F1085" s="6">
        <v>1.2200000000000001E-2</v>
      </c>
      <c r="G1085" s="6"/>
    </row>
    <row r="1086" spans="1:7">
      <c r="A1086" s="5">
        <v>42508</v>
      </c>
      <c r="B1086" s="4">
        <v>2.9540000000000002</v>
      </c>
      <c r="C1086" s="4">
        <v>2.9729999999999999</v>
      </c>
      <c r="D1086" s="4">
        <v>2.9729999999999999</v>
      </c>
      <c r="E1086" s="4">
        <v>2.9540000000000002</v>
      </c>
      <c r="F1086" s="6">
        <v>2.9999999999999997E-4</v>
      </c>
      <c r="G1086" s="6"/>
    </row>
    <row r="1087" spans="1:7">
      <c r="A1087" s="5">
        <v>42507</v>
      </c>
      <c r="B1087" s="4">
        <v>2.9529999999999998</v>
      </c>
      <c r="C1087" s="4">
        <v>2.9630000000000001</v>
      </c>
      <c r="D1087" s="4">
        <v>2.9630000000000001</v>
      </c>
      <c r="E1087" s="4">
        <v>2.95</v>
      </c>
      <c r="F1087" s="6">
        <v>5.7999999999999996E-3</v>
      </c>
      <c r="G1087" s="6"/>
    </row>
    <row r="1088" spans="1:7">
      <c r="A1088" s="5">
        <v>42506</v>
      </c>
      <c r="B1088" s="4">
        <v>2.9359999999999999</v>
      </c>
      <c r="C1088" s="4">
        <v>3</v>
      </c>
      <c r="D1088" s="4">
        <v>3</v>
      </c>
      <c r="E1088" s="4">
        <v>2.9359999999999999</v>
      </c>
      <c r="F1088" s="6">
        <v>2.7000000000000001E-3</v>
      </c>
      <c r="G1088" s="6"/>
    </row>
    <row r="1089" spans="1:7">
      <c r="A1089" s="5">
        <v>42503</v>
      </c>
      <c r="B1089" s="4">
        <v>2.9279999999999999</v>
      </c>
      <c r="C1089" s="4">
        <v>2.95</v>
      </c>
      <c r="D1089" s="4">
        <v>2.95</v>
      </c>
      <c r="E1089" s="4">
        <v>2.9279999999999999</v>
      </c>
      <c r="F1089" s="6">
        <v>-1.4E-3</v>
      </c>
      <c r="G1089" s="6"/>
    </row>
    <row r="1090" spans="1:7">
      <c r="A1090" s="5">
        <v>42502</v>
      </c>
      <c r="B1090" s="4">
        <v>2.9319999999999999</v>
      </c>
      <c r="C1090" s="4">
        <v>2.9369999999999998</v>
      </c>
      <c r="D1090" s="4">
        <v>2.94</v>
      </c>
      <c r="E1090" s="4">
        <v>2.9319999999999999</v>
      </c>
      <c r="F1090" s="6">
        <v>1.4E-3</v>
      </c>
      <c r="G1090" s="6"/>
    </row>
    <row r="1091" spans="1:7">
      <c r="A1091" s="5">
        <v>42501</v>
      </c>
      <c r="B1091" s="4">
        <v>2.9279999999999999</v>
      </c>
      <c r="C1091" s="4">
        <v>2.9329999999999998</v>
      </c>
      <c r="D1091" s="4">
        <v>2.9350000000000001</v>
      </c>
      <c r="E1091" s="4">
        <v>2.9279999999999999</v>
      </c>
      <c r="F1091" s="6">
        <v>5.7999999999999996E-3</v>
      </c>
      <c r="G1091" s="6"/>
    </row>
    <row r="1092" spans="1:7">
      <c r="A1092" s="5">
        <v>42500</v>
      </c>
      <c r="B1092" s="4">
        <v>2.911</v>
      </c>
      <c r="C1092" s="4">
        <v>2.9470000000000001</v>
      </c>
      <c r="D1092" s="4">
        <v>2.9470000000000001</v>
      </c>
      <c r="E1092" s="4">
        <v>2.9089999999999998</v>
      </c>
      <c r="F1092" s="6">
        <v>-4.1000000000000003E-3</v>
      </c>
      <c r="G1092" s="6"/>
    </row>
    <row r="1093" spans="1:7">
      <c r="A1093" s="5">
        <v>42499</v>
      </c>
      <c r="B1093" s="4">
        <v>2.923</v>
      </c>
      <c r="C1093" s="4">
        <v>3</v>
      </c>
      <c r="D1093" s="4">
        <v>3</v>
      </c>
      <c r="E1093" s="4">
        <v>2.923</v>
      </c>
      <c r="F1093" s="6">
        <v>-2.3999999999999998E-3</v>
      </c>
      <c r="G1093" s="6"/>
    </row>
    <row r="1094" spans="1:7">
      <c r="A1094" s="5">
        <v>42496</v>
      </c>
      <c r="B1094" s="4">
        <v>2.93</v>
      </c>
      <c r="C1094" s="4">
        <v>2.96</v>
      </c>
      <c r="D1094" s="4">
        <v>2.96</v>
      </c>
      <c r="E1094" s="4">
        <v>2.93</v>
      </c>
      <c r="F1094" s="6">
        <v>1E-3</v>
      </c>
      <c r="G1094" s="6"/>
    </row>
    <row r="1095" spans="1:7">
      <c r="A1095" s="5">
        <v>42495</v>
      </c>
      <c r="B1095" s="4">
        <v>2.927</v>
      </c>
      <c r="C1095" s="4">
        <v>2.96</v>
      </c>
      <c r="D1095" s="4">
        <v>2.96</v>
      </c>
      <c r="E1095" s="4">
        <v>2.927</v>
      </c>
      <c r="F1095" s="6">
        <v>2.9999999999999997E-4</v>
      </c>
      <c r="G1095" s="6"/>
    </row>
    <row r="1096" spans="1:7">
      <c r="A1096" s="5">
        <v>42494</v>
      </c>
      <c r="B1096" s="4">
        <v>2.9260000000000002</v>
      </c>
      <c r="C1096" s="4">
        <v>2.97</v>
      </c>
      <c r="D1096" s="4">
        <v>2.97</v>
      </c>
      <c r="E1096" s="4">
        <v>2.9260000000000002</v>
      </c>
      <c r="F1096" s="6">
        <v>-4.4000000000000003E-3</v>
      </c>
      <c r="G1096" s="6"/>
    </row>
    <row r="1097" spans="1:7">
      <c r="A1097" s="5">
        <v>42493</v>
      </c>
      <c r="B1097" s="4">
        <v>2.9390000000000001</v>
      </c>
      <c r="C1097" s="4">
        <v>3</v>
      </c>
      <c r="D1097" s="4">
        <v>3</v>
      </c>
      <c r="E1097" s="4">
        <v>2.9390000000000001</v>
      </c>
      <c r="F1097" s="6">
        <v>-2.3999999999999998E-3</v>
      </c>
      <c r="G1097" s="6"/>
    </row>
    <row r="1098" spans="1:7">
      <c r="A1098" s="5">
        <v>42489</v>
      </c>
      <c r="B1098" s="4">
        <v>2.9460000000000002</v>
      </c>
      <c r="C1098" s="4">
        <v>2.9769999999999999</v>
      </c>
      <c r="D1098" s="4">
        <v>2.9769999999999999</v>
      </c>
      <c r="E1098" s="4">
        <v>2.9460000000000002</v>
      </c>
      <c r="F1098" s="6">
        <v>-2.3999999999999998E-3</v>
      </c>
      <c r="G1098" s="6"/>
    </row>
    <row r="1099" spans="1:7">
      <c r="A1099" s="5">
        <v>42488</v>
      </c>
      <c r="B1099" s="4">
        <v>2.9529999999999998</v>
      </c>
      <c r="C1099" s="4">
        <v>2.9780000000000002</v>
      </c>
      <c r="D1099" s="4">
        <v>2.9780000000000002</v>
      </c>
      <c r="E1099" s="4">
        <v>2.9510000000000001</v>
      </c>
      <c r="F1099" s="6">
        <v>-2.3999999999999998E-3</v>
      </c>
      <c r="G1099" s="6"/>
    </row>
    <row r="1100" spans="1:7">
      <c r="A1100" s="5">
        <v>42487</v>
      </c>
      <c r="B1100" s="4">
        <v>2.96</v>
      </c>
      <c r="C1100" s="4">
        <v>2.9849999999999999</v>
      </c>
      <c r="D1100" s="4">
        <v>2.9849999999999999</v>
      </c>
      <c r="E1100" s="4">
        <v>2.96</v>
      </c>
      <c r="F1100" s="6">
        <v>-4.0000000000000001E-3</v>
      </c>
      <c r="G1100" s="6"/>
    </row>
    <row r="1101" spans="1:7">
      <c r="A1101" s="5">
        <v>42486</v>
      </c>
      <c r="B1101" s="4">
        <v>2.972</v>
      </c>
      <c r="C1101" s="4">
        <v>2.9980000000000002</v>
      </c>
      <c r="D1101" s="4">
        <v>2.9980000000000002</v>
      </c>
      <c r="E1101" s="4">
        <v>2.972</v>
      </c>
      <c r="F1101" s="6">
        <v>-2.9999999999999997E-4</v>
      </c>
      <c r="G1101" s="6"/>
    </row>
    <row r="1102" spans="1:7">
      <c r="A1102" s="5">
        <v>42485</v>
      </c>
      <c r="B1102" s="4">
        <v>2.9729999999999999</v>
      </c>
      <c r="C1102" s="4">
        <v>3.02</v>
      </c>
      <c r="D1102" s="4">
        <v>3.03</v>
      </c>
      <c r="E1102" s="4">
        <v>2.97</v>
      </c>
      <c r="F1102" s="6">
        <v>3.7000000000000002E-3</v>
      </c>
      <c r="G1102" s="6"/>
    </row>
    <row r="1103" spans="1:7">
      <c r="A1103" s="5">
        <v>42482</v>
      </c>
      <c r="B1103" s="4">
        <v>2.9620000000000002</v>
      </c>
      <c r="C1103" s="4">
        <v>2.98</v>
      </c>
      <c r="D1103" s="4">
        <v>2.98</v>
      </c>
      <c r="E1103" s="4">
        <v>2.9620000000000002</v>
      </c>
      <c r="F1103" s="6">
        <v>-6.9999999999999999E-4</v>
      </c>
      <c r="G1103" s="6"/>
    </row>
    <row r="1104" spans="1:7">
      <c r="A1104" s="5">
        <v>42481</v>
      </c>
      <c r="B1104" s="4">
        <v>2.964</v>
      </c>
      <c r="C1104" s="4">
        <v>2.9529999999999998</v>
      </c>
      <c r="D1104" s="4">
        <v>2.9670000000000001</v>
      </c>
      <c r="E1104" s="4">
        <v>2.9529999999999998</v>
      </c>
      <c r="F1104" s="6">
        <v>6.4999999999999997E-3</v>
      </c>
      <c r="G1104" s="6"/>
    </row>
    <row r="1105" spans="1:7">
      <c r="A1105" s="5">
        <v>42480</v>
      </c>
      <c r="B1105" s="4">
        <v>2.9449999999999998</v>
      </c>
      <c r="C1105" s="4">
        <v>2.9670000000000001</v>
      </c>
      <c r="D1105" s="4">
        <v>2.9729999999999999</v>
      </c>
      <c r="E1105" s="4">
        <v>2.9430000000000001</v>
      </c>
      <c r="F1105" s="6">
        <v>1.4E-3</v>
      </c>
      <c r="G1105" s="6"/>
    </row>
    <row r="1106" spans="1:7">
      <c r="A1106" s="5">
        <v>42479</v>
      </c>
      <c r="B1106" s="4">
        <v>2.9409999999999998</v>
      </c>
      <c r="C1106" s="4">
        <v>2.9769999999999999</v>
      </c>
      <c r="D1106" s="4">
        <v>2.9769999999999999</v>
      </c>
      <c r="E1106" s="4">
        <v>2.9409999999999998</v>
      </c>
      <c r="F1106" s="6">
        <v>-6.9999999999999999E-4</v>
      </c>
      <c r="G1106" s="6"/>
    </row>
    <row r="1107" spans="1:7">
      <c r="A1107" s="5">
        <v>42478</v>
      </c>
      <c r="B1107" s="4">
        <v>2.9430000000000001</v>
      </c>
      <c r="C1107" s="4">
        <v>2.97</v>
      </c>
      <c r="D1107" s="4">
        <v>2.97</v>
      </c>
      <c r="E1107" s="4">
        <v>2.94</v>
      </c>
      <c r="F1107" s="6">
        <v>-1.4E-3</v>
      </c>
      <c r="G1107" s="6"/>
    </row>
    <row r="1108" spans="1:7">
      <c r="A1108" s="5">
        <v>42475</v>
      </c>
      <c r="B1108" s="4">
        <v>2.9470000000000001</v>
      </c>
      <c r="C1108" s="4">
        <v>2.9430000000000001</v>
      </c>
      <c r="D1108" s="4">
        <v>2.97</v>
      </c>
      <c r="E1108" s="4">
        <v>2.9350000000000001</v>
      </c>
      <c r="F1108" s="6">
        <v>0</v>
      </c>
      <c r="G1108" s="6"/>
    </row>
    <row r="1109" spans="1:7">
      <c r="A1109" s="5">
        <v>42474</v>
      </c>
      <c r="B1109" s="4">
        <v>2.9470000000000001</v>
      </c>
      <c r="C1109" s="4">
        <v>2.9729999999999999</v>
      </c>
      <c r="D1109" s="4">
        <v>2.9729999999999999</v>
      </c>
      <c r="E1109" s="4">
        <v>2.9319999999999999</v>
      </c>
      <c r="F1109" s="6">
        <v>3.3999999999999998E-3</v>
      </c>
      <c r="G1109" s="6"/>
    </row>
    <row r="1110" spans="1:7">
      <c r="A1110" s="5">
        <v>42473</v>
      </c>
      <c r="B1110" s="4">
        <v>2.9369999999999998</v>
      </c>
      <c r="C1110" s="4">
        <v>2.9329999999999998</v>
      </c>
      <c r="D1110" s="4">
        <v>2.94</v>
      </c>
      <c r="E1110" s="4">
        <v>2.9249999999999998</v>
      </c>
      <c r="F1110" s="6">
        <v>7.1999999999999998E-3</v>
      </c>
      <c r="G1110" s="6"/>
    </row>
    <row r="1111" spans="1:7">
      <c r="A1111" s="5">
        <v>42472</v>
      </c>
      <c r="B1111" s="4">
        <v>2.9159999999999999</v>
      </c>
      <c r="C1111" s="4">
        <v>2.9279999999999999</v>
      </c>
      <c r="D1111" s="4">
        <v>2.9279999999999999</v>
      </c>
      <c r="E1111" s="4">
        <v>2.9049999999999998</v>
      </c>
      <c r="F1111" s="6">
        <v>0</v>
      </c>
      <c r="G1111" s="6"/>
    </row>
    <row r="1112" spans="1:7">
      <c r="A1112" s="5">
        <v>42471</v>
      </c>
      <c r="B1112" s="4">
        <v>2.9159999999999999</v>
      </c>
      <c r="C1112" s="4">
        <v>2.98</v>
      </c>
      <c r="D1112" s="4">
        <v>2.98</v>
      </c>
      <c r="E1112" s="4">
        <v>2.9049999999999998</v>
      </c>
      <c r="F1112" s="6">
        <v>-6.4999999999999997E-3</v>
      </c>
      <c r="G1112" s="6"/>
    </row>
    <row r="1113" spans="1:7">
      <c r="A1113" s="5">
        <v>42468</v>
      </c>
      <c r="B1113" s="4">
        <v>2.9350000000000001</v>
      </c>
      <c r="C1113" s="4">
        <v>2.92</v>
      </c>
      <c r="D1113" s="4">
        <v>2.9390000000000001</v>
      </c>
      <c r="E1113" s="4">
        <v>2.9129999999999998</v>
      </c>
      <c r="F1113" s="6">
        <v>7.1999999999999998E-3</v>
      </c>
      <c r="G1113" s="6"/>
    </row>
    <row r="1114" spans="1:7">
      <c r="A1114" s="5">
        <v>42467</v>
      </c>
      <c r="B1114" s="4">
        <v>2.9140000000000001</v>
      </c>
      <c r="C1114" s="4">
        <v>2.94</v>
      </c>
      <c r="D1114" s="4">
        <v>2.94</v>
      </c>
      <c r="E1114" s="4">
        <v>2.91</v>
      </c>
      <c r="F1114" s="6">
        <v>1.4E-3</v>
      </c>
      <c r="G1114" s="6"/>
    </row>
    <row r="1115" spans="1:7">
      <c r="A1115" s="5">
        <v>42466</v>
      </c>
      <c r="B1115" s="4">
        <v>2.91</v>
      </c>
      <c r="C1115" s="4">
        <v>2.9129999999999998</v>
      </c>
      <c r="D1115" s="4">
        <v>2.9129999999999998</v>
      </c>
      <c r="E1115" s="4">
        <v>2.903</v>
      </c>
      <c r="F1115" s="6">
        <v>6.6E-3</v>
      </c>
      <c r="G1115" s="6"/>
    </row>
    <row r="1116" spans="1:7">
      <c r="A1116" s="5">
        <v>42465</v>
      </c>
      <c r="B1116" s="4">
        <v>2.891</v>
      </c>
      <c r="C1116" s="4">
        <v>2.91</v>
      </c>
      <c r="D1116" s="4">
        <v>2.91</v>
      </c>
      <c r="E1116" s="4">
        <v>2.8730000000000002</v>
      </c>
      <c r="F1116" s="6">
        <v>6.9999999999999999E-4</v>
      </c>
      <c r="G1116" s="6"/>
    </row>
    <row r="1117" spans="1:7">
      <c r="A1117" s="5">
        <v>42464</v>
      </c>
      <c r="B1117" s="4">
        <v>2.8889999999999998</v>
      </c>
      <c r="C1117" s="4">
        <v>2.8889999999999998</v>
      </c>
      <c r="D1117" s="4">
        <v>2.8889999999999998</v>
      </c>
      <c r="E1117" s="4">
        <v>2.8889999999999998</v>
      </c>
      <c r="F1117" s="6">
        <v>0</v>
      </c>
      <c r="G1117" s="6"/>
    </row>
    <row r="1118" spans="1:7">
      <c r="A1118" s="5">
        <v>42461</v>
      </c>
      <c r="B1118" s="4">
        <v>2.8889999999999998</v>
      </c>
      <c r="C1118" s="4">
        <v>2.91</v>
      </c>
      <c r="D1118" s="4">
        <v>2.91</v>
      </c>
      <c r="E1118" s="4">
        <v>2.8889999999999998</v>
      </c>
      <c r="F1118" s="6">
        <v>1E-3</v>
      </c>
      <c r="G1118" s="6"/>
    </row>
    <row r="1119" spans="1:7">
      <c r="A1119" s="5">
        <v>42460</v>
      </c>
      <c r="B1119" s="4">
        <v>2.8860000000000001</v>
      </c>
      <c r="C1119" s="4">
        <v>2.9369999999999998</v>
      </c>
      <c r="D1119" s="4">
        <v>2.9369999999999998</v>
      </c>
      <c r="E1119" s="4">
        <v>2.8820000000000001</v>
      </c>
      <c r="F1119" s="6">
        <v>-6.1999999999999998E-3</v>
      </c>
      <c r="G1119" s="6"/>
    </row>
    <row r="1120" spans="1:7">
      <c r="A1120" s="5">
        <v>42459</v>
      </c>
      <c r="B1120" s="4">
        <v>2.9039999999999999</v>
      </c>
      <c r="C1120" s="4">
        <v>2.9430000000000001</v>
      </c>
      <c r="D1120" s="4">
        <v>2.9430000000000001</v>
      </c>
      <c r="E1120" s="4">
        <v>2.9009999999999998</v>
      </c>
      <c r="F1120" s="6">
        <v>-5.1000000000000004E-3</v>
      </c>
      <c r="G1120" s="6"/>
    </row>
    <row r="1121" spans="1:7">
      <c r="A1121" s="5">
        <v>42458</v>
      </c>
      <c r="B1121" s="4">
        <v>2.919</v>
      </c>
      <c r="C1121" s="4">
        <v>2.93</v>
      </c>
      <c r="D1121" s="4">
        <v>2.93</v>
      </c>
      <c r="E1121" s="4">
        <v>2.9089999999999998</v>
      </c>
      <c r="F1121" s="6">
        <v>5.1999999999999998E-3</v>
      </c>
      <c r="G1121" s="6"/>
    </row>
    <row r="1122" spans="1:7">
      <c r="A1122" s="5">
        <v>42457</v>
      </c>
      <c r="B1122" s="4">
        <v>2.9039999999999999</v>
      </c>
      <c r="C1122" s="4">
        <v>2.93</v>
      </c>
      <c r="D1122" s="4">
        <v>2.93</v>
      </c>
      <c r="E1122" s="4">
        <v>2.8980000000000001</v>
      </c>
      <c r="F1122" s="6">
        <v>2.3999999999999998E-3</v>
      </c>
      <c r="G1122" s="6"/>
    </row>
    <row r="1123" spans="1:7">
      <c r="A1123" s="5">
        <v>42454</v>
      </c>
      <c r="B1123" s="4">
        <v>2.8969999999999998</v>
      </c>
      <c r="C1123" s="4">
        <v>2.92</v>
      </c>
      <c r="D1123" s="4">
        <v>2.92</v>
      </c>
      <c r="E1123" s="4">
        <v>2.89</v>
      </c>
      <c r="F1123" s="6">
        <v>-1E-3</v>
      </c>
      <c r="G1123" s="6"/>
    </row>
    <row r="1124" spans="1:7">
      <c r="A1124" s="5">
        <v>42453</v>
      </c>
      <c r="B1124" s="4">
        <v>2.9</v>
      </c>
      <c r="C1124" s="4">
        <v>2.92</v>
      </c>
      <c r="D1124" s="4">
        <v>2.92</v>
      </c>
      <c r="E1124" s="4">
        <v>2.891</v>
      </c>
      <c r="F1124" s="6">
        <v>1.6999999999999999E-3</v>
      </c>
      <c r="G1124" s="6"/>
    </row>
    <row r="1125" spans="1:7">
      <c r="A1125" s="5">
        <v>42452</v>
      </c>
      <c r="B1125" s="4">
        <v>2.895</v>
      </c>
      <c r="C1125" s="4">
        <v>2.9329999999999998</v>
      </c>
      <c r="D1125" s="4">
        <v>2.9329999999999998</v>
      </c>
      <c r="E1125" s="4">
        <v>2.8839999999999999</v>
      </c>
      <c r="F1125" s="6">
        <v>-6.9999999999999999E-4</v>
      </c>
      <c r="G1125" s="6"/>
    </row>
    <row r="1126" spans="1:7">
      <c r="A1126" s="5">
        <v>42451</v>
      </c>
      <c r="B1126" s="4">
        <v>2.8969999999999998</v>
      </c>
      <c r="C1126" s="4">
        <v>2.907</v>
      </c>
      <c r="D1126" s="4">
        <v>2.907</v>
      </c>
      <c r="E1126" s="4">
        <v>2.8879999999999999</v>
      </c>
      <c r="F1126" s="6">
        <v>5.8999999999999999E-3</v>
      </c>
      <c r="G1126" s="6"/>
    </row>
    <row r="1127" spans="1:7">
      <c r="A1127" s="5">
        <v>42450</v>
      </c>
      <c r="B1127" s="4">
        <v>2.88</v>
      </c>
      <c r="C1127" s="4">
        <v>2.95</v>
      </c>
      <c r="D1127" s="4">
        <v>2.95</v>
      </c>
      <c r="E1127" s="4">
        <v>2.88</v>
      </c>
      <c r="F1127" s="6">
        <v>-2.0999999999999999E-3</v>
      </c>
      <c r="G1127" s="6"/>
    </row>
    <row r="1128" spans="1:7">
      <c r="A1128" s="5">
        <v>42447</v>
      </c>
      <c r="B1128" s="4">
        <v>2.8860000000000001</v>
      </c>
      <c r="C1128" s="4">
        <v>2.8969999999999998</v>
      </c>
      <c r="D1128" s="4">
        <v>2.91</v>
      </c>
      <c r="E1128" s="4">
        <v>2.8860000000000001</v>
      </c>
      <c r="F1128" s="6">
        <v>3.5000000000000001E-3</v>
      </c>
      <c r="G1128" s="6"/>
    </row>
    <row r="1129" spans="1:7">
      <c r="A1129" s="5">
        <v>42446</v>
      </c>
      <c r="B1129" s="4">
        <v>2.8759999999999999</v>
      </c>
      <c r="C1129" s="4">
        <v>2.927</v>
      </c>
      <c r="D1129" s="4">
        <v>2.927</v>
      </c>
      <c r="E1129" s="4">
        <v>2.8719999999999999</v>
      </c>
      <c r="F1129" s="6">
        <v>-5.8999999999999999E-3</v>
      </c>
      <c r="G1129" s="6"/>
    </row>
    <row r="1130" spans="1:7">
      <c r="A1130" s="5">
        <v>42445</v>
      </c>
      <c r="B1130" s="4">
        <v>2.8929999999999998</v>
      </c>
      <c r="C1130" s="4">
        <v>2.93</v>
      </c>
      <c r="D1130" s="4">
        <v>2.93</v>
      </c>
      <c r="E1130" s="4">
        <v>2.8929999999999998</v>
      </c>
      <c r="F1130" s="6">
        <v>0</v>
      </c>
      <c r="G1130" s="6"/>
    </row>
    <row r="1131" spans="1:7">
      <c r="A1131" s="5">
        <v>42444</v>
      </c>
      <c r="B1131" s="4">
        <v>2.8929999999999998</v>
      </c>
      <c r="C1131" s="4">
        <v>2.907</v>
      </c>
      <c r="D1131" s="4">
        <v>2.91</v>
      </c>
      <c r="E1131" s="4">
        <v>2.8929999999999998</v>
      </c>
      <c r="F1131" s="6">
        <v>-2.9999999999999997E-4</v>
      </c>
      <c r="G1131" s="6"/>
    </row>
    <row r="1132" spans="1:7">
      <c r="A1132" s="5">
        <v>42443</v>
      </c>
      <c r="B1132" s="4">
        <v>2.8940000000000001</v>
      </c>
      <c r="C1132" s="4">
        <v>2.9</v>
      </c>
      <c r="D1132" s="4">
        <v>2.9049999999999998</v>
      </c>
      <c r="E1132" s="4">
        <v>2.88</v>
      </c>
      <c r="F1132" s="6">
        <v>-5.1999999999999998E-3</v>
      </c>
      <c r="G1132" s="6"/>
    </row>
    <row r="1133" spans="1:7">
      <c r="A1133" s="5">
        <v>42440</v>
      </c>
      <c r="B1133" s="4">
        <v>2.9089999999999998</v>
      </c>
      <c r="C1133" s="4">
        <v>2.95</v>
      </c>
      <c r="D1133" s="4">
        <v>2.95</v>
      </c>
      <c r="E1133" s="4">
        <v>2.9089999999999998</v>
      </c>
      <c r="F1133" s="6">
        <v>-9.9000000000000008E-3</v>
      </c>
      <c r="G1133" s="6"/>
    </row>
    <row r="1134" spans="1:7">
      <c r="A1134" s="5">
        <v>42439</v>
      </c>
      <c r="B1134" s="4">
        <v>2.9380000000000002</v>
      </c>
      <c r="C1134" s="4">
        <v>2.95</v>
      </c>
      <c r="D1134" s="4">
        <v>2.95</v>
      </c>
      <c r="E1134" s="4">
        <v>2.93</v>
      </c>
      <c r="F1134" s="6">
        <v>-4.1000000000000003E-3</v>
      </c>
      <c r="G1134" s="6"/>
    </row>
    <row r="1135" spans="1:7">
      <c r="A1135" s="5">
        <v>42438</v>
      </c>
      <c r="B1135" s="4">
        <v>2.95</v>
      </c>
      <c r="C1135" s="4">
        <v>2.9529999999999998</v>
      </c>
      <c r="D1135" s="4">
        <v>2.9630000000000001</v>
      </c>
      <c r="E1135" s="4">
        <v>2.9460000000000002</v>
      </c>
      <c r="F1135" s="6">
        <v>-2.9999999999999997E-4</v>
      </c>
      <c r="G1135" s="6"/>
    </row>
    <row r="1136" spans="1:7">
      <c r="A1136" s="5">
        <v>42437</v>
      </c>
      <c r="B1136" s="4">
        <v>2.9510000000000001</v>
      </c>
      <c r="C1136" s="4">
        <v>2.9430000000000001</v>
      </c>
      <c r="D1136" s="4">
        <v>2.9529999999999998</v>
      </c>
      <c r="E1136" s="4">
        <v>2.9180000000000001</v>
      </c>
      <c r="F1136" s="6">
        <v>5.1000000000000004E-3</v>
      </c>
      <c r="G1136" s="6"/>
    </row>
    <row r="1137" spans="1:7">
      <c r="A1137" s="5">
        <v>42436</v>
      </c>
      <c r="B1137" s="4">
        <v>2.9359999999999999</v>
      </c>
      <c r="C1137" s="4">
        <v>2.95</v>
      </c>
      <c r="D1137" s="4">
        <v>2.95</v>
      </c>
      <c r="E1137" s="4">
        <v>2.923</v>
      </c>
      <c r="F1137" s="6">
        <v>1E-3</v>
      </c>
      <c r="G1137" s="6"/>
    </row>
    <row r="1138" spans="1:7">
      <c r="A1138" s="5">
        <v>42433</v>
      </c>
      <c r="B1138" s="4">
        <v>2.9329999999999998</v>
      </c>
      <c r="C1138" s="4">
        <v>2.93</v>
      </c>
      <c r="D1138" s="4">
        <v>2.9380000000000002</v>
      </c>
      <c r="E1138" s="4">
        <v>2.923</v>
      </c>
      <c r="F1138" s="6">
        <v>0</v>
      </c>
      <c r="G1138" s="6"/>
    </row>
    <row r="1139" spans="1:7">
      <c r="A1139" s="5">
        <v>42432</v>
      </c>
      <c r="B1139" s="4">
        <v>2.9329999999999998</v>
      </c>
      <c r="C1139" s="4">
        <v>2.91</v>
      </c>
      <c r="D1139" s="4">
        <v>2.9329999999999998</v>
      </c>
      <c r="E1139" s="4">
        <v>2.9</v>
      </c>
      <c r="F1139" s="6">
        <v>0.01</v>
      </c>
      <c r="G1139" s="6"/>
    </row>
    <row r="1140" spans="1:7">
      <c r="A1140" s="5">
        <v>42431</v>
      </c>
      <c r="B1140" s="4">
        <v>2.9039999999999999</v>
      </c>
      <c r="C1140" s="4">
        <v>2.9180000000000001</v>
      </c>
      <c r="D1140" s="4">
        <v>2.92</v>
      </c>
      <c r="E1140" s="4">
        <v>2.8969999999999998</v>
      </c>
      <c r="F1140" s="6">
        <v>-2.0999999999999999E-3</v>
      </c>
      <c r="G1140" s="6"/>
    </row>
    <row r="1141" spans="1:7">
      <c r="A1141" s="5">
        <v>42430</v>
      </c>
      <c r="B1141" s="4">
        <v>2.91</v>
      </c>
      <c r="C1141" s="4">
        <v>2.9049999999999998</v>
      </c>
      <c r="D1141" s="4">
        <v>2.9129999999999998</v>
      </c>
      <c r="E1141" s="4">
        <v>2.9</v>
      </c>
      <c r="F1141" s="6">
        <v>2.9999999999999997E-4</v>
      </c>
      <c r="G1141" s="6"/>
    </row>
    <row r="1142" spans="1:7">
      <c r="A1142" s="5">
        <v>42429</v>
      </c>
      <c r="B1142" s="4">
        <v>2.9089999999999998</v>
      </c>
      <c r="C1142" s="4">
        <v>2.91</v>
      </c>
      <c r="D1142" s="4">
        <v>2.93</v>
      </c>
      <c r="E1142" s="4">
        <v>2.8879999999999999</v>
      </c>
      <c r="F1142" s="6">
        <v>-3.3999999999999998E-3</v>
      </c>
      <c r="G1142" s="6"/>
    </row>
    <row r="1143" spans="1:7">
      <c r="A1143" s="5">
        <v>42426</v>
      </c>
      <c r="B1143" s="4">
        <v>2.919</v>
      </c>
      <c r="C1143" s="4">
        <v>2.907</v>
      </c>
      <c r="D1143" s="4">
        <v>2.9220000000000002</v>
      </c>
      <c r="E1143" s="4">
        <v>2.9</v>
      </c>
      <c r="F1143" s="6">
        <v>5.8999999999999999E-3</v>
      </c>
      <c r="G1143" s="6"/>
    </row>
    <row r="1144" spans="1:7">
      <c r="A1144" s="5">
        <v>42425</v>
      </c>
      <c r="B1144" s="4">
        <v>2.9020000000000001</v>
      </c>
      <c r="C1144" s="4">
        <v>2.8929999999999998</v>
      </c>
      <c r="D1144" s="4">
        <v>2.903</v>
      </c>
      <c r="E1144" s="4">
        <v>2.89</v>
      </c>
      <c r="F1144" s="6">
        <v>3.0999999999999999E-3</v>
      </c>
      <c r="G1144" s="6"/>
    </row>
    <row r="1145" spans="1:7">
      <c r="A1145" s="5">
        <v>42424</v>
      </c>
      <c r="B1145" s="4">
        <v>2.8929999999999998</v>
      </c>
      <c r="C1145" s="4">
        <v>2.8969999999999998</v>
      </c>
      <c r="D1145" s="4">
        <v>2.9</v>
      </c>
      <c r="E1145" s="4">
        <v>2.8809999999999998</v>
      </c>
      <c r="F1145" s="6">
        <v>2.3999999999999998E-3</v>
      </c>
      <c r="G1145" s="6"/>
    </row>
    <row r="1146" spans="1:7">
      <c r="A1146" s="5">
        <v>42423</v>
      </c>
      <c r="B1146" s="4">
        <v>2.8860000000000001</v>
      </c>
      <c r="C1146" s="4">
        <v>2.867</v>
      </c>
      <c r="D1146" s="4">
        <v>2.887</v>
      </c>
      <c r="E1146" s="4">
        <v>2.867</v>
      </c>
      <c r="F1146" s="6">
        <v>7.7000000000000002E-3</v>
      </c>
      <c r="G1146" s="6"/>
    </row>
    <row r="1147" spans="1:7">
      <c r="A1147" s="5">
        <v>42422</v>
      </c>
      <c r="B1147" s="4">
        <v>2.8639999999999999</v>
      </c>
      <c r="C1147" s="4">
        <v>2.95</v>
      </c>
      <c r="D1147" s="4">
        <v>2.95</v>
      </c>
      <c r="E1147" s="4">
        <v>2.863</v>
      </c>
      <c r="F1147" s="6">
        <v>-2.3999999999999998E-3</v>
      </c>
      <c r="G1147" s="6"/>
    </row>
    <row r="1148" spans="1:7">
      <c r="A1148" s="5">
        <v>42419</v>
      </c>
      <c r="B1148" s="4">
        <v>2.871</v>
      </c>
      <c r="C1148" s="4">
        <v>2.88</v>
      </c>
      <c r="D1148" s="4">
        <v>2.88</v>
      </c>
      <c r="E1148" s="4">
        <v>2.863</v>
      </c>
      <c r="F1148" s="6">
        <v>0</v>
      </c>
      <c r="G1148" s="6"/>
    </row>
    <row r="1149" spans="1:7">
      <c r="A1149" s="5">
        <v>42418</v>
      </c>
      <c r="B1149" s="4">
        <v>2.871</v>
      </c>
      <c r="C1149" s="4">
        <v>2.8929999999999998</v>
      </c>
      <c r="D1149" s="4">
        <v>2.8929999999999998</v>
      </c>
      <c r="E1149" s="4">
        <v>2.8639999999999999</v>
      </c>
      <c r="F1149" s="6">
        <v>0</v>
      </c>
      <c r="G1149" s="6"/>
    </row>
    <row r="1150" spans="1:7">
      <c r="A1150" s="5">
        <v>42417</v>
      </c>
      <c r="B1150" s="4">
        <v>2.871</v>
      </c>
      <c r="C1150" s="4">
        <v>2.883</v>
      </c>
      <c r="D1150" s="4">
        <v>2.8969999999999998</v>
      </c>
      <c r="E1150" s="4">
        <v>2.8660000000000001</v>
      </c>
      <c r="F1150" s="6">
        <v>-2.9999999999999997E-4</v>
      </c>
      <c r="G1150" s="6"/>
    </row>
    <row r="1151" spans="1:7">
      <c r="A1151" s="5">
        <v>42416</v>
      </c>
      <c r="B1151" s="4">
        <v>2.8719999999999999</v>
      </c>
      <c r="C1151" s="4">
        <v>2.86</v>
      </c>
      <c r="D1151" s="4">
        <v>2.8740000000000001</v>
      </c>
      <c r="E1151" s="4">
        <v>2.8580000000000001</v>
      </c>
      <c r="F1151" s="6">
        <v>7.0000000000000001E-3</v>
      </c>
      <c r="G1151" s="6"/>
    </row>
    <row r="1152" spans="1:7">
      <c r="A1152" s="5">
        <v>42415</v>
      </c>
      <c r="B1152" s="4">
        <v>2.8519999999999999</v>
      </c>
      <c r="C1152" s="4">
        <v>2.89</v>
      </c>
      <c r="D1152" s="4">
        <v>2.89</v>
      </c>
      <c r="E1152" s="4">
        <v>2.847</v>
      </c>
      <c r="F1152" s="6">
        <v>-1.01E-2</v>
      </c>
      <c r="G1152" s="6"/>
    </row>
    <row r="1153" spans="1:7">
      <c r="A1153" s="5">
        <v>42414</v>
      </c>
      <c r="B1153" s="4">
        <v>2.8809999999999998</v>
      </c>
      <c r="C1153" s="4">
        <v>2.87</v>
      </c>
      <c r="D1153" s="4">
        <v>2.8849999999999998</v>
      </c>
      <c r="E1153" s="4">
        <v>2.87</v>
      </c>
      <c r="F1153" s="6">
        <v>-1.6999999999999999E-3</v>
      </c>
      <c r="G1153" s="6"/>
    </row>
    <row r="1154" spans="1:7">
      <c r="A1154" s="5">
        <v>42406</v>
      </c>
      <c r="B1154" s="4">
        <v>2.8860000000000001</v>
      </c>
      <c r="C1154" s="4">
        <v>2.8860000000000001</v>
      </c>
      <c r="D1154" s="4">
        <v>2.8860000000000001</v>
      </c>
      <c r="E1154" s="4">
        <v>2.8860000000000001</v>
      </c>
      <c r="F1154" s="6">
        <v>-2.0999999999999999E-3</v>
      </c>
      <c r="G1154" s="6"/>
    </row>
    <row r="1155" spans="1:7">
      <c r="A1155" s="5">
        <v>42405</v>
      </c>
      <c r="B1155" s="4">
        <v>2.8919999999999999</v>
      </c>
      <c r="C1155" s="4">
        <v>2.9329999999999998</v>
      </c>
      <c r="D1155" s="4">
        <v>2.9329999999999998</v>
      </c>
      <c r="E1155" s="4">
        <v>2.891</v>
      </c>
      <c r="F1155" s="6">
        <v>-8.8999999999999999E-3</v>
      </c>
      <c r="G1155" s="6"/>
    </row>
    <row r="1156" spans="1:7">
      <c r="A1156" s="5">
        <v>42404</v>
      </c>
      <c r="B1156" s="4">
        <v>2.9180000000000001</v>
      </c>
      <c r="C1156" s="4">
        <v>2.9119999999999999</v>
      </c>
      <c r="D1156" s="4">
        <v>2.92</v>
      </c>
      <c r="E1156" s="4">
        <v>2.9049999999999998</v>
      </c>
      <c r="F1156" s="6">
        <v>3.3999999999999998E-3</v>
      </c>
      <c r="G1156" s="6"/>
    </row>
    <row r="1157" spans="1:7">
      <c r="A1157" s="5">
        <v>42403</v>
      </c>
      <c r="B1157" s="4">
        <v>2.9079999999999999</v>
      </c>
      <c r="C1157" s="4">
        <v>2.8929999999999998</v>
      </c>
      <c r="D1157" s="4">
        <v>2.9129999999999998</v>
      </c>
      <c r="E1157" s="4">
        <v>2.8879999999999999</v>
      </c>
      <c r="F1157" s="6">
        <v>1.0800000000000001E-2</v>
      </c>
      <c r="G1157" s="6"/>
    </row>
    <row r="1158" spans="1:7">
      <c r="A1158" s="5">
        <v>42402</v>
      </c>
      <c r="B1158" s="4">
        <v>2.8769999999999998</v>
      </c>
      <c r="C1158" s="4">
        <v>2.8879999999999999</v>
      </c>
      <c r="D1158" s="4">
        <v>2.8879999999999999</v>
      </c>
      <c r="E1158" s="4">
        <v>2.867</v>
      </c>
      <c r="F1158" s="6">
        <v>2.3999999999999998E-3</v>
      </c>
      <c r="G1158" s="6"/>
    </row>
    <row r="1159" spans="1:7">
      <c r="A1159" s="5">
        <v>42401</v>
      </c>
      <c r="B1159" s="4">
        <v>2.87</v>
      </c>
      <c r="C1159" s="4">
        <v>2.92</v>
      </c>
      <c r="D1159" s="4">
        <v>2.92</v>
      </c>
      <c r="E1159" s="4">
        <v>2.83</v>
      </c>
      <c r="F1159" s="6">
        <v>-1.34E-2</v>
      </c>
      <c r="G1159" s="6"/>
    </row>
    <row r="1160" spans="1:7">
      <c r="A1160" s="5">
        <v>42398</v>
      </c>
      <c r="B1160" s="4">
        <v>2.9089999999999998</v>
      </c>
      <c r="C1160" s="4">
        <v>2.94</v>
      </c>
      <c r="D1160" s="4">
        <v>2.94</v>
      </c>
      <c r="E1160" s="4">
        <v>2.903</v>
      </c>
      <c r="F1160" s="6">
        <v>-5.7999999999999996E-3</v>
      </c>
      <c r="G1160" s="6"/>
    </row>
    <row r="1161" spans="1:7">
      <c r="A1161" s="5">
        <v>42397</v>
      </c>
      <c r="B1161" s="4">
        <v>2.9260000000000002</v>
      </c>
      <c r="C1161" s="4">
        <v>2.907</v>
      </c>
      <c r="D1161" s="4">
        <v>2.9279999999999999</v>
      </c>
      <c r="E1161" s="4">
        <v>2.8969999999999998</v>
      </c>
      <c r="F1161" s="6">
        <v>1.04E-2</v>
      </c>
      <c r="G1161" s="6"/>
    </row>
    <row r="1162" spans="1:7">
      <c r="A1162" s="5">
        <v>42396</v>
      </c>
      <c r="B1162" s="4">
        <v>2.8959999999999999</v>
      </c>
      <c r="C1162" s="4">
        <v>2.8969999999999998</v>
      </c>
      <c r="D1162" s="4">
        <v>2.9129999999999998</v>
      </c>
      <c r="E1162" s="4">
        <v>2.8889999999999998</v>
      </c>
      <c r="F1162" s="6">
        <v>9.4000000000000004E-3</v>
      </c>
      <c r="G1162" s="6"/>
    </row>
    <row r="1163" spans="1:7">
      <c r="A1163" s="5">
        <v>42395</v>
      </c>
      <c r="B1163" s="4">
        <v>2.8690000000000002</v>
      </c>
      <c r="C1163" s="4">
        <v>2.8290000000000002</v>
      </c>
      <c r="D1163" s="4">
        <v>2.8740000000000001</v>
      </c>
      <c r="E1163" s="4">
        <v>2.8119999999999998</v>
      </c>
      <c r="F1163" s="6">
        <v>1.8800000000000001E-2</v>
      </c>
      <c r="G1163" s="6"/>
    </row>
    <row r="1164" spans="1:7">
      <c r="A1164" s="5">
        <v>42394</v>
      </c>
      <c r="B1164" s="4">
        <v>2.8159999999999998</v>
      </c>
      <c r="C1164" s="4">
        <v>2.9</v>
      </c>
      <c r="D1164" s="4">
        <v>2.9</v>
      </c>
      <c r="E1164" s="4">
        <v>2.8140000000000001</v>
      </c>
      <c r="F1164" s="6">
        <v>-4.0000000000000002E-4</v>
      </c>
      <c r="G1164" s="6"/>
    </row>
    <row r="1165" spans="1:7">
      <c r="A1165" s="5">
        <v>42391</v>
      </c>
      <c r="B1165" s="4">
        <v>2.8170000000000002</v>
      </c>
      <c r="C1165" s="4">
        <v>2.8180000000000001</v>
      </c>
      <c r="D1165" s="4">
        <v>2.819</v>
      </c>
      <c r="E1165" s="4">
        <v>2.7949999999999999</v>
      </c>
      <c r="F1165" s="6">
        <v>-1.4E-3</v>
      </c>
      <c r="G1165" s="6"/>
    </row>
    <row r="1166" spans="1:7">
      <c r="A1166" s="5">
        <v>42390</v>
      </c>
      <c r="B1166" s="4">
        <v>2.8210000000000002</v>
      </c>
      <c r="C1166" s="4">
        <v>2.8210000000000002</v>
      </c>
      <c r="D1166" s="4">
        <v>2.827</v>
      </c>
      <c r="E1166" s="4">
        <v>2.8029999999999999</v>
      </c>
      <c r="F1166" s="6">
        <v>1.8E-3</v>
      </c>
      <c r="G1166" s="6"/>
    </row>
    <row r="1167" spans="1:7">
      <c r="A1167" s="5">
        <v>42389</v>
      </c>
      <c r="B1167" s="4">
        <v>2.8159999999999998</v>
      </c>
      <c r="C1167" s="4">
        <v>2.8090000000000002</v>
      </c>
      <c r="D1167" s="4">
        <v>2.827</v>
      </c>
      <c r="E1167" s="4">
        <v>2.8010000000000002</v>
      </c>
      <c r="F1167" s="6">
        <v>3.5999999999999999E-3</v>
      </c>
      <c r="G1167" s="6"/>
    </row>
    <row r="1168" spans="1:7">
      <c r="A1168" s="5">
        <v>42388</v>
      </c>
      <c r="B1168" s="4">
        <v>2.806</v>
      </c>
      <c r="C1168" s="4">
        <v>2.7909999999999999</v>
      </c>
      <c r="D1168" s="4">
        <v>2.806</v>
      </c>
      <c r="E1168" s="4">
        <v>2.7869999999999999</v>
      </c>
      <c r="F1168" s="6">
        <v>8.3000000000000001E-3</v>
      </c>
      <c r="G1168" s="6"/>
    </row>
    <row r="1169" spans="1:7">
      <c r="A1169" s="5">
        <v>42387</v>
      </c>
      <c r="B1169" s="4">
        <v>2.7829999999999999</v>
      </c>
      <c r="C1169" s="4">
        <v>2.78</v>
      </c>
      <c r="D1169" s="4">
        <v>2.7869999999999999</v>
      </c>
      <c r="E1169" s="4">
        <v>2.7650000000000001</v>
      </c>
      <c r="F1169" s="6">
        <v>-1.8E-3</v>
      </c>
      <c r="G1169" s="6"/>
    </row>
    <row r="1170" spans="1:7">
      <c r="A1170" s="5">
        <v>42384</v>
      </c>
      <c r="B1170" s="4">
        <v>2.7879999999999998</v>
      </c>
      <c r="C1170" s="4">
        <v>2.76</v>
      </c>
      <c r="D1170" s="4">
        <v>2.7890000000000001</v>
      </c>
      <c r="E1170" s="4">
        <v>2.76</v>
      </c>
      <c r="F1170" s="6">
        <v>1.01E-2</v>
      </c>
      <c r="G1170" s="6"/>
    </row>
    <row r="1171" spans="1:7">
      <c r="A1171" s="5">
        <v>42383</v>
      </c>
      <c r="B1171" s="4">
        <v>2.76</v>
      </c>
      <c r="C1171" s="4">
        <v>2.83</v>
      </c>
      <c r="D1171" s="4">
        <v>2.83</v>
      </c>
      <c r="E1171" s="4">
        <v>2.754</v>
      </c>
      <c r="F1171" s="6">
        <v>-2.0899999999999998E-2</v>
      </c>
      <c r="G1171" s="6"/>
    </row>
    <row r="1172" spans="1:7">
      <c r="A1172" s="5">
        <v>42382</v>
      </c>
      <c r="B1172" s="4">
        <v>2.819</v>
      </c>
      <c r="C1172" s="4">
        <v>2.86</v>
      </c>
      <c r="D1172" s="4">
        <v>2.86</v>
      </c>
      <c r="E1172" s="4">
        <v>2.8180000000000001</v>
      </c>
      <c r="F1172" s="6">
        <v>-9.7999999999999997E-3</v>
      </c>
      <c r="G1172" s="6"/>
    </row>
    <row r="1173" spans="1:7">
      <c r="A1173" s="5">
        <v>42381</v>
      </c>
      <c r="B1173" s="4">
        <v>2.847</v>
      </c>
      <c r="C1173" s="4">
        <v>2.867</v>
      </c>
      <c r="D1173" s="4">
        <v>2.87</v>
      </c>
      <c r="E1173" s="4">
        <v>2.84</v>
      </c>
      <c r="F1173" s="6">
        <v>-7.0000000000000001E-3</v>
      </c>
      <c r="G1173" s="6"/>
    </row>
    <row r="1174" spans="1:7">
      <c r="A1174" s="5">
        <v>42380</v>
      </c>
      <c r="B1174" s="4">
        <v>2.867</v>
      </c>
      <c r="C1174" s="4">
        <v>2.88</v>
      </c>
      <c r="D1174" s="4">
        <v>2.88</v>
      </c>
      <c r="E1174" s="4">
        <v>2.8650000000000002</v>
      </c>
      <c r="F1174" s="6">
        <v>-5.4999999999999997E-3</v>
      </c>
      <c r="G1174" s="6"/>
    </row>
    <row r="1175" spans="1:7">
      <c r="A1175" s="5">
        <v>42379</v>
      </c>
      <c r="B1175" s="4">
        <v>2.883</v>
      </c>
      <c r="C1175" s="4">
        <v>2.883</v>
      </c>
      <c r="D1175" s="4">
        <v>2.883</v>
      </c>
      <c r="E1175" s="4">
        <v>2.883</v>
      </c>
      <c r="F1175" s="6">
        <v>0</v>
      </c>
      <c r="G1175" s="6"/>
    </row>
    <row r="1176" spans="1:7">
      <c r="A1176" s="5">
        <v>42377</v>
      </c>
      <c r="B1176" s="4">
        <v>2.883</v>
      </c>
      <c r="C1176" s="4">
        <v>2.9169999999999998</v>
      </c>
      <c r="D1176" s="4">
        <v>2.9169999999999998</v>
      </c>
      <c r="E1176" s="4">
        <v>2.88</v>
      </c>
      <c r="F1176" s="6">
        <v>-1.2E-2</v>
      </c>
      <c r="G1176" s="6"/>
    </row>
    <row r="1177" spans="1:7">
      <c r="A1177" s="5">
        <v>42376</v>
      </c>
      <c r="B1177" s="4">
        <v>2.9180000000000001</v>
      </c>
      <c r="C1177" s="4">
        <v>2.9129999999999998</v>
      </c>
      <c r="D1177" s="4">
        <v>2.927</v>
      </c>
      <c r="E1177" s="4">
        <v>2.9129999999999998</v>
      </c>
      <c r="F1177" s="6">
        <v>-2.9999999999999997E-4</v>
      </c>
      <c r="G1177" s="6"/>
    </row>
    <row r="1178" spans="1:7">
      <c r="A1178" s="5">
        <v>42375</v>
      </c>
      <c r="B1178" s="4">
        <v>2.919</v>
      </c>
      <c r="C1178" s="4">
        <v>2.92</v>
      </c>
      <c r="D1178" s="4">
        <v>2.9239999999999999</v>
      </c>
      <c r="E1178" s="4">
        <v>2.915</v>
      </c>
      <c r="F1178" s="6">
        <v>3.0999999999999999E-3</v>
      </c>
      <c r="G1178" s="6"/>
    </row>
    <row r="1179" spans="1:7">
      <c r="A1179" s="5">
        <v>42374</v>
      </c>
      <c r="B1179" s="4">
        <v>2.91</v>
      </c>
      <c r="C1179" s="4">
        <v>2.887</v>
      </c>
      <c r="D1179" s="4">
        <v>2.92</v>
      </c>
      <c r="E1179" s="4">
        <v>2.887</v>
      </c>
      <c r="F1179" s="6">
        <v>1.6799999999999999E-2</v>
      </c>
      <c r="G1179" s="6"/>
    </row>
    <row r="1180" spans="1:7">
      <c r="A1180" s="5">
        <v>42373</v>
      </c>
      <c r="B1180" s="4">
        <v>2.8620000000000001</v>
      </c>
      <c r="C1180" s="4">
        <v>2.85</v>
      </c>
      <c r="D1180" s="4">
        <v>2.915</v>
      </c>
      <c r="E1180" s="4">
        <v>2.85</v>
      </c>
      <c r="F1180" s="6">
        <v>0</v>
      </c>
      <c r="G1180" s="6"/>
    </row>
    <row r="1181" spans="1:7">
      <c r="A1181" s="5">
        <v>42369</v>
      </c>
      <c r="B1181" s="4">
        <v>2.8620000000000001</v>
      </c>
      <c r="C1181" s="4">
        <v>2.8570000000000002</v>
      </c>
      <c r="D1181" s="4">
        <v>2.867</v>
      </c>
      <c r="E1181" s="4">
        <v>2.8570000000000002</v>
      </c>
      <c r="F1181" s="6">
        <v>7.0000000000000001E-3</v>
      </c>
      <c r="G1181" s="6"/>
    </row>
    <row r="1182" spans="1:7">
      <c r="A1182" s="5">
        <v>42368</v>
      </c>
      <c r="B1182" s="4">
        <v>2.8420000000000001</v>
      </c>
      <c r="C1182" s="4">
        <v>2.843</v>
      </c>
      <c r="D1182" s="4">
        <v>2.85</v>
      </c>
      <c r="E1182" s="4">
        <v>2.84</v>
      </c>
      <c r="F1182" s="6">
        <v>3.2000000000000002E-3</v>
      </c>
      <c r="G1182" s="6"/>
    </row>
    <row r="1183" spans="1:7">
      <c r="A1183" s="5">
        <v>42367</v>
      </c>
      <c r="B1183" s="4">
        <v>2.8330000000000002</v>
      </c>
      <c r="C1183" s="4">
        <v>2.843</v>
      </c>
      <c r="D1183" s="4">
        <v>2.843</v>
      </c>
      <c r="E1183" s="4">
        <v>2.8279999999999998</v>
      </c>
      <c r="F1183" s="6">
        <v>-2.5000000000000001E-3</v>
      </c>
      <c r="G1183" s="6"/>
    </row>
    <row r="1184" spans="1:7">
      <c r="A1184" s="5">
        <v>42366</v>
      </c>
      <c r="B1184" s="4">
        <v>2.84</v>
      </c>
      <c r="C1184" s="4">
        <v>2.85</v>
      </c>
      <c r="D1184" s="4">
        <v>2.875</v>
      </c>
      <c r="E1184" s="4">
        <v>2.84</v>
      </c>
      <c r="F1184" s="6">
        <v>2.8E-3</v>
      </c>
      <c r="G1184" s="6"/>
    </row>
    <row r="1185" spans="1:7">
      <c r="A1185" s="5">
        <v>42363</v>
      </c>
      <c r="B1185" s="4">
        <v>2.8319999999999999</v>
      </c>
      <c r="C1185" s="4">
        <v>2.8769999999999998</v>
      </c>
      <c r="D1185" s="4">
        <v>2.8769999999999998</v>
      </c>
      <c r="E1185" s="4">
        <v>2.831</v>
      </c>
      <c r="F1185" s="6">
        <v>-1.3599999999999999E-2</v>
      </c>
      <c r="G1185" s="6"/>
    </row>
    <row r="1186" spans="1:7">
      <c r="A1186" s="5">
        <v>42362</v>
      </c>
      <c r="B1186" s="4">
        <v>2.871</v>
      </c>
      <c r="C1186" s="4">
        <v>2.883</v>
      </c>
      <c r="D1186" s="4">
        <v>2.887</v>
      </c>
      <c r="E1186" s="4">
        <v>2.86</v>
      </c>
      <c r="F1186" s="6">
        <v>-6.1999999999999998E-3</v>
      </c>
      <c r="G1186" s="6"/>
    </row>
    <row r="1187" spans="1:7">
      <c r="A1187" s="5">
        <v>42361</v>
      </c>
      <c r="B1187" s="4">
        <v>2.8889999999999998</v>
      </c>
      <c r="C1187" s="4">
        <v>2.907</v>
      </c>
      <c r="D1187" s="4">
        <v>2.907</v>
      </c>
      <c r="E1187" s="4">
        <v>2.8889999999999998</v>
      </c>
      <c r="F1187" s="6">
        <v>-7.9000000000000008E-3</v>
      </c>
      <c r="G1187" s="6"/>
    </row>
    <row r="1188" spans="1:7">
      <c r="A1188" s="5">
        <v>42360</v>
      </c>
      <c r="B1188" s="4">
        <v>2.9119999999999999</v>
      </c>
      <c r="C1188" s="4">
        <v>2.9729999999999999</v>
      </c>
      <c r="D1188" s="4">
        <v>2.9729999999999999</v>
      </c>
      <c r="E1188" s="4">
        <v>2.8969999999999998</v>
      </c>
      <c r="F1188" s="6">
        <v>-1.72E-2</v>
      </c>
      <c r="G1188" s="6"/>
    </row>
    <row r="1189" spans="1:7">
      <c r="A1189" s="5">
        <v>42359</v>
      </c>
      <c r="B1189" s="4">
        <v>2.9630000000000001</v>
      </c>
      <c r="C1189" s="4">
        <v>2.98</v>
      </c>
      <c r="D1189" s="4">
        <v>2.99</v>
      </c>
      <c r="E1189" s="4">
        <v>2.95</v>
      </c>
      <c r="F1189" s="6">
        <v>-1.5599999999999999E-2</v>
      </c>
      <c r="G1189" s="6"/>
    </row>
    <row r="1190" spans="1:7">
      <c r="A1190" s="5">
        <v>42356</v>
      </c>
      <c r="B1190" s="4">
        <v>3.01</v>
      </c>
      <c r="C1190" s="4">
        <v>3.0369999999999999</v>
      </c>
      <c r="D1190" s="4">
        <v>3.0369999999999999</v>
      </c>
      <c r="E1190" s="4">
        <v>2.9969999999999999</v>
      </c>
      <c r="F1190" s="6">
        <v>-4.5999999999999999E-3</v>
      </c>
      <c r="G1190" s="6"/>
    </row>
    <row r="1191" spans="1:7">
      <c r="A1191" s="5">
        <v>42355</v>
      </c>
      <c r="B1191" s="4">
        <v>3.024</v>
      </c>
      <c r="C1191" s="4">
        <v>3.0550000000000002</v>
      </c>
      <c r="D1191" s="4">
        <v>3.0569999999999999</v>
      </c>
      <c r="E1191" s="4">
        <v>3.024</v>
      </c>
      <c r="F1191" s="6">
        <v>-7.4999999999999997E-3</v>
      </c>
      <c r="G1191" s="6"/>
    </row>
    <row r="1192" spans="1:7">
      <c r="A1192" s="5">
        <v>42354</v>
      </c>
      <c r="B1192" s="4">
        <v>3.0470000000000002</v>
      </c>
      <c r="C1192" s="4">
        <v>3.07</v>
      </c>
      <c r="D1192" s="4">
        <v>3.07</v>
      </c>
      <c r="E1192" s="4">
        <v>3.0470000000000002</v>
      </c>
      <c r="F1192" s="6">
        <v>-4.5999999999999999E-3</v>
      </c>
      <c r="G1192" s="6"/>
    </row>
    <row r="1193" spans="1:7">
      <c r="A1193" s="5">
        <v>42353</v>
      </c>
      <c r="B1193" s="4">
        <v>3.0609999999999999</v>
      </c>
      <c r="C1193" s="4">
        <v>3.0329999999999999</v>
      </c>
      <c r="D1193" s="4">
        <v>3.0609999999999999</v>
      </c>
      <c r="E1193" s="4">
        <v>3.0329999999999999</v>
      </c>
      <c r="F1193" s="6">
        <v>1.06E-2</v>
      </c>
      <c r="G1193" s="6"/>
    </row>
    <row r="1194" spans="1:7">
      <c r="A1194" s="5">
        <v>42352</v>
      </c>
      <c r="B1194" s="4">
        <v>3.0289999999999999</v>
      </c>
      <c r="C1194" s="4">
        <v>3.1</v>
      </c>
      <c r="D1194" s="4">
        <v>3.1</v>
      </c>
      <c r="E1194" s="4">
        <v>3.0219999999999998</v>
      </c>
      <c r="F1194" s="6">
        <v>0</v>
      </c>
      <c r="G1194" s="6"/>
    </row>
    <row r="1195" spans="1:7">
      <c r="A1195" s="5">
        <v>42349</v>
      </c>
      <c r="B1195" s="4">
        <v>3.0289999999999999</v>
      </c>
      <c r="C1195" s="4">
        <v>3.032</v>
      </c>
      <c r="D1195" s="4">
        <v>3.0430000000000001</v>
      </c>
      <c r="E1195" s="4">
        <v>3.0230000000000001</v>
      </c>
      <c r="F1195" s="6">
        <v>6.9999999999999999E-4</v>
      </c>
      <c r="G1195" s="6"/>
    </row>
    <row r="1196" spans="1:7">
      <c r="A1196" s="5">
        <v>42348</v>
      </c>
      <c r="B1196" s="4">
        <v>3.0270000000000001</v>
      </c>
      <c r="C1196" s="4">
        <v>3.04</v>
      </c>
      <c r="D1196" s="4">
        <v>3.04</v>
      </c>
      <c r="E1196" s="4">
        <v>3.0249999999999999</v>
      </c>
      <c r="F1196" s="6">
        <v>-2.5999999999999999E-3</v>
      </c>
      <c r="G1196" s="6"/>
    </row>
    <row r="1197" spans="1:7">
      <c r="A1197" s="5">
        <v>42347</v>
      </c>
      <c r="B1197" s="4">
        <v>3.0350000000000001</v>
      </c>
      <c r="C1197" s="4">
        <v>3.0670000000000002</v>
      </c>
      <c r="D1197" s="4">
        <v>3.0670000000000002</v>
      </c>
      <c r="E1197" s="4">
        <v>3.0350000000000001</v>
      </c>
      <c r="F1197" s="6">
        <v>-7.7999999999999996E-3</v>
      </c>
      <c r="G1197" s="6"/>
    </row>
    <row r="1198" spans="1:7">
      <c r="A1198" s="5">
        <v>42346</v>
      </c>
      <c r="B1198" s="4">
        <v>3.0590000000000002</v>
      </c>
      <c r="C1198" s="4">
        <v>3.0649999999999999</v>
      </c>
      <c r="D1198" s="4">
        <v>3.0649999999999999</v>
      </c>
      <c r="E1198" s="4">
        <v>3.0579999999999998</v>
      </c>
      <c r="F1198" s="6">
        <v>-6.9999999999999999E-4</v>
      </c>
      <c r="G1198" s="6"/>
    </row>
    <row r="1199" spans="1:7">
      <c r="A1199" s="5">
        <v>42345</v>
      </c>
      <c r="B1199" s="4">
        <v>3.0609999999999999</v>
      </c>
      <c r="C1199" s="4">
        <v>3.06</v>
      </c>
      <c r="D1199" s="4">
        <v>3.09</v>
      </c>
      <c r="E1199" s="4">
        <v>3.06</v>
      </c>
      <c r="F1199" s="6">
        <v>-2E-3</v>
      </c>
      <c r="G1199" s="6"/>
    </row>
    <row r="1200" spans="1:7">
      <c r="A1200" s="5">
        <v>42342</v>
      </c>
      <c r="B1200" s="4">
        <v>3.0670000000000002</v>
      </c>
      <c r="C1200" s="4">
        <v>3.08</v>
      </c>
      <c r="D1200" s="4">
        <v>3.0830000000000002</v>
      </c>
      <c r="E1200" s="4">
        <v>3.0640000000000001</v>
      </c>
      <c r="F1200" s="6">
        <v>-3.5999999999999999E-3</v>
      </c>
      <c r="G1200" s="6"/>
    </row>
    <row r="1201" spans="1:7">
      <c r="A1201" s="5">
        <v>42341</v>
      </c>
      <c r="B1201" s="4">
        <v>3.0779999999999998</v>
      </c>
      <c r="C1201" s="4">
        <v>3.1</v>
      </c>
      <c r="D1201" s="4">
        <v>3.1</v>
      </c>
      <c r="E1201" s="4">
        <v>3.0779999999999998</v>
      </c>
      <c r="F1201" s="6">
        <v>-1E-3</v>
      </c>
      <c r="G1201" s="6"/>
    </row>
    <row r="1202" spans="1:7">
      <c r="A1202" s="5">
        <v>42340</v>
      </c>
      <c r="B1202" s="4">
        <v>3.081</v>
      </c>
      <c r="C1202" s="4">
        <v>3.081</v>
      </c>
      <c r="D1202" s="4">
        <v>3.085</v>
      </c>
      <c r="E1202" s="4">
        <v>3.073</v>
      </c>
      <c r="F1202" s="6">
        <v>2.3E-3</v>
      </c>
      <c r="G1202" s="6"/>
    </row>
    <row r="1203" spans="1:7">
      <c r="A1203" s="5">
        <v>42339</v>
      </c>
      <c r="B1203" s="4">
        <v>3.0739999999999998</v>
      </c>
      <c r="C1203" s="4">
        <v>3.0880000000000001</v>
      </c>
      <c r="D1203" s="4">
        <v>3.093</v>
      </c>
      <c r="E1203" s="4">
        <v>3.073</v>
      </c>
      <c r="F1203" s="6">
        <v>-4.4999999999999997E-3</v>
      </c>
      <c r="G1203" s="6"/>
    </row>
    <row r="1204" spans="1:7">
      <c r="A1204" s="5">
        <v>42338</v>
      </c>
      <c r="B1204" s="4">
        <v>3.0880000000000001</v>
      </c>
      <c r="C1204" s="4">
        <v>3.09</v>
      </c>
      <c r="D1204" s="4">
        <v>3.12</v>
      </c>
      <c r="E1204" s="4">
        <v>3.085</v>
      </c>
      <c r="F1204" s="6">
        <v>0</v>
      </c>
      <c r="G1204" s="6"/>
    </row>
    <row r="1205" spans="1:7">
      <c r="A1205" s="5">
        <v>42335</v>
      </c>
      <c r="B1205" s="4">
        <v>3.0880000000000001</v>
      </c>
      <c r="C1205" s="4">
        <v>3.12</v>
      </c>
      <c r="D1205" s="4">
        <v>3.1230000000000002</v>
      </c>
      <c r="E1205" s="4">
        <v>3.0840000000000001</v>
      </c>
      <c r="F1205" s="6">
        <v>-8.9999999999999993E-3</v>
      </c>
      <c r="G1205" s="6"/>
    </row>
    <row r="1206" spans="1:7">
      <c r="A1206" s="5">
        <v>42334</v>
      </c>
      <c r="B1206" s="4">
        <v>3.1160000000000001</v>
      </c>
      <c r="C1206" s="4">
        <v>3.15</v>
      </c>
      <c r="D1206" s="4">
        <v>3.153</v>
      </c>
      <c r="E1206" s="4">
        <v>3.1080000000000001</v>
      </c>
      <c r="F1206" s="6">
        <v>-7.6E-3</v>
      </c>
      <c r="G1206" s="6"/>
    </row>
    <row r="1207" spans="1:7">
      <c r="A1207" s="5">
        <v>42333</v>
      </c>
      <c r="B1207" s="4">
        <v>3.14</v>
      </c>
      <c r="C1207" s="4">
        <v>3.1579999999999999</v>
      </c>
      <c r="D1207" s="4">
        <v>3.1629999999999998</v>
      </c>
      <c r="E1207" s="4">
        <v>3.1360000000000001</v>
      </c>
      <c r="F1207" s="6">
        <v>-6.0000000000000001E-3</v>
      </c>
      <c r="G1207" s="6"/>
    </row>
    <row r="1208" spans="1:7">
      <c r="A1208" s="5">
        <v>42332</v>
      </c>
      <c r="B1208" s="4">
        <v>3.1589999999999998</v>
      </c>
      <c r="C1208" s="4">
        <v>3.16</v>
      </c>
      <c r="D1208" s="4">
        <v>3.165</v>
      </c>
      <c r="E1208" s="4">
        <v>3.1539999999999999</v>
      </c>
      <c r="F1208" s="6">
        <v>0</v>
      </c>
      <c r="G1208" s="6"/>
    </row>
    <row r="1209" spans="1:7">
      <c r="A1209" s="5">
        <v>42331</v>
      </c>
      <c r="B1209" s="4">
        <v>3.1589999999999998</v>
      </c>
      <c r="C1209" s="4">
        <v>3.2</v>
      </c>
      <c r="D1209" s="4">
        <v>3.2</v>
      </c>
      <c r="E1209" s="4">
        <v>3.157</v>
      </c>
      <c r="F1209" s="6">
        <v>-2.8E-3</v>
      </c>
      <c r="G1209" s="6"/>
    </row>
    <row r="1210" spans="1:7">
      <c r="A1210" s="5">
        <v>42330</v>
      </c>
      <c r="B1210" s="4">
        <v>3.1680000000000001</v>
      </c>
      <c r="C1210" s="4">
        <v>3.1680000000000001</v>
      </c>
      <c r="D1210" s="4">
        <v>3.1680000000000001</v>
      </c>
      <c r="E1210" s="4">
        <v>3.1680000000000001</v>
      </c>
      <c r="F1210" s="6">
        <v>0</v>
      </c>
      <c r="G1210" s="6"/>
    </row>
    <row r="1211" spans="1:7">
      <c r="A1211" s="5">
        <v>42328</v>
      </c>
      <c r="B1211" s="4">
        <v>3.1680000000000001</v>
      </c>
      <c r="C1211" s="4">
        <v>3.1829999999999998</v>
      </c>
      <c r="D1211" s="4">
        <v>3.1829999999999998</v>
      </c>
      <c r="E1211" s="4">
        <v>3.1669999999999998</v>
      </c>
      <c r="F1211" s="6">
        <v>-1.9E-3</v>
      </c>
      <c r="G1211" s="6"/>
    </row>
    <row r="1212" spans="1:7">
      <c r="A1212" s="5">
        <v>42327</v>
      </c>
      <c r="B1212" s="4">
        <v>3.1739999999999999</v>
      </c>
      <c r="C1212" s="4">
        <v>3.17</v>
      </c>
      <c r="D1212" s="4">
        <v>3.1779999999999999</v>
      </c>
      <c r="E1212" s="4">
        <v>3.17</v>
      </c>
      <c r="F1212" s="6">
        <v>3.5000000000000001E-3</v>
      </c>
      <c r="G1212" s="6"/>
    </row>
    <row r="1213" spans="1:7">
      <c r="A1213" s="5">
        <v>42326</v>
      </c>
      <c r="B1213" s="4">
        <v>3.1629999999999998</v>
      </c>
      <c r="C1213" s="4">
        <v>3.17</v>
      </c>
      <c r="D1213" s="4">
        <v>3.177</v>
      </c>
      <c r="E1213" s="4">
        <v>3.161</v>
      </c>
      <c r="F1213" s="6">
        <v>-1.9E-3</v>
      </c>
      <c r="G1213" s="6"/>
    </row>
    <row r="1214" spans="1:7">
      <c r="A1214" s="5">
        <v>42325</v>
      </c>
      <c r="B1214" s="4">
        <v>3.169</v>
      </c>
      <c r="C1214" s="4">
        <v>3.165</v>
      </c>
      <c r="D1214" s="4">
        <v>3.17</v>
      </c>
      <c r="E1214" s="4">
        <v>3.1619999999999999</v>
      </c>
      <c r="F1214" s="6">
        <v>2.5000000000000001E-3</v>
      </c>
      <c r="G1214" s="6"/>
    </row>
    <row r="1215" spans="1:7">
      <c r="A1215" s="5">
        <v>42324</v>
      </c>
      <c r="B1215" s="4">
        <v>3.161</v>
      </c>
      <c r="C1215" s="4">
        <v>3.16</v>
      </c>
      <c r="D1215" s="4">
        <v>3.165</v>
      </c>
      <c r="E1215" s="4">
        <v>3.1549999999999998</v>
      </c>
      <c r="F1215" s="6">
        <v>-1.06E-2</v>
      </c>
      <c r="G1215" s="6"/>
    </row>
    <row r="1216" spans="1:7">
      <c r="A1216" s="5">
        <v>42321</v>
      </c>
      <c r="B1216" s="4">
        <v>3.1949999999999998</v>
      </c>
      <c r="C1216" s="4">
        <v>3.177</v>
      </c>
      <c r="D1216" s="4">
        <v>3.1970000000000001</v>
      </c>
      <c r="E1216" s="4">
        <v>3.17</v>
      </c>
      <c r="F1216" s="6">
        <v>2.5000000000000001E-3</v>
      </c>
      <c r="G1216" s="6"/>
    </row>
    <row r="1217" spans="1:7">
      <c r="A1217" s="5">
        <v>42320</v>
      </c>
      <c r="B1217" s="4">
        <v>3.1869999999999998</v>
      </c>
      <c r="C1217" s="4">
        <v>3.218</v>
      </c>
      <c r="D1217" s="4">
        <v>3.218</v>
      </c>
      <c r="E1217" s="4">
        <v>3.1680000000000001</v>
      </c>
      <c r="F1217" s="6">
        <v>-1.21E-2</v>
      </c>
      <c r="G1217" s="6"/>
    </row>
    <row r="1218" spans="1:7">
      <c r="A1218" s="5">
        <v>42319</v>
      </c>
      <c r="B1218" s="4">
        <v>3.226</v>
      </c>
      <c r="C1218" s="4">
        <v>3.25</v>
      </c>
      <c r="D1218" s="4">
        <v>3.25</v>
      </c>
      <c r="E1218" s="4">
        <v>3.226</v>
      </c>
      <c r="F1218" s="6">
        <v>-6.7999999999999996E-3</v>
      </c>
      <c r="G1218" s="6"/>
    </row>
    <row r="1219" spans="1:7">
      <c r="A1219" s="5">
        <v>42318</v>
      </c>
      <c r="B1219" s="4">
        <v>3.2480000000000002</v>
      </c>
      <c r="C1219" s="4">
        <v>3.1669999999999998</v>
      </c>
      <c r="D1219" s="4">
        <v>3.2570000000000001</v>
      </c>
      <c r="E1219" s="4">
        <v>3.1669999999999998</v>
      </c>
      <c r="F1219" s="6">
        <v>2.8199999999999999E-2</v>
      </c>
      <c r="G1219" s="6"/>
    </row>
    <row r="1220" spans="1:7">
      <c r="A1220" s="5">
        <v>42317</v>
      </c>
      <c r="B1220" s="4">
        <v>3.1589999999999998</v>
      </c>
      <c r="C1220" s="4">
        <v>3.18</v>
      </c>
      <c r="D1220" s="4">
        <v>3.18</v>
      </c>
      <c r="E1220" s="4">
        <v>3.157</v>
      </c>
      <c r="F1220" s="6">
        <v>2.2000000000000001E-3</v>
      </c>
      <c r="G1220" s="6"/>
    </row>
    <row r="1221" spans="1:7">
      <c r="A1221" s="5">
        <v>42314</v>
      </c>
      <c r="B1221" s="4">
        <v>3.1520000000000001</v>
      </c>
      <c r="C1221" s="4">
        <v>3.173</v>
      </c>
      <c r="D1221" s="4">
        <v>3.173</v>
      </c>
      <c r="E1221" s="4">
        <v>3.15</v>
      </c>
      <c r="F1221" s="6">
        <v>-2.8E-3</v>
      </c>
      <c r="G1221" s="6"/>
    </row>
    <row r="1222" spans="1:7">
      <c r="A1222" s="5">
        <v>42313</v>
      </c>
      <c r="B1222" s="4">
        <v>3.161</v>
      </c>
      <c r="C1222" s="4">
        <v>3.1379999999999999</v>
      </c>
      <c r="D1222" s="4">
        <v>3.173</v>
      </c>
      <c r="E1222" s="4">
        <v>3.133</v>
      </c>
      <c r="F1222" s="6">
        <v>1.4800000000000001E-2</v>
      </c>
      <c r="G1222" s="6"/>
    </row>
    <row r="1223" spans="1:7">
      <c r="A1223" s="5">
        <v>42312</v>
      </c>
      <c r="B1223" s="4">
        <v>3.1150000000000002</v>
      </c>
      <c r="C1223" s="4">
        <v>3.09</v>
      </c>
      <c r="D1223" s="4">
        <v>3.1150000000000002</v>
      </c>
      <c r="E1223" s="4">
        <v>3.09</v>
      </c>
      <c r="F1223" s="6">
        <v>9.7000000000000003E-3</v>
      </c>
      <c r="G1223" s="6"/>
    </row>
    <row r="1224" spans="1:7">
      <c r="A1224" s="5">
        <v>42311</v>
      </c>
      <c r="B1224" s="4">
        <v>3.085</v>
      </c>
      <c r="C1224" s="4">
        <v>3.1</v>
      </c>
      <c r="D1224" s="4">
        <v>3.1</v>
      </c>
      <c r="E1224" s="4">
        <v>3.0840000000000001</v>
      </c>
      <c r="F1224" s="6">
        <v>-2.3E-3</v>
      </c>
      <c r="G1224" s="6"/>
    </row>
    <row r="1225" spans="1:7">
      <c r="A1225" s="5">
        <v>42310</v>
      </c>
      <c r="B1225" s="4">
        <v>3.0920000000000001</v>
      </c>
      <c r="C1225" s="4">
        <v>3.1</v>
      </c>
      <c r="D1225" s="4">
        <v>3.1030000000000002</v>
      </c>
      <c r="E1225" s="4">
        <v>3.0910000000000002</v>
      </c>
      <c r="F1225" s="6">
        <v>1.6000000000000001E-3</v>
      </c>
      <c r="G1225" s="6"/>
    </row>
    <row r="1226" spans="1:7">
      <c r="A1226" s="5">
        <v>42307</v>
      </c>
      <c r="B1226" s="4">
        <v>3.0870000000000002</v>
      </c>
      <c r="C1226" s="4">
        <v>3.048</v>
      </c>
      <c r="D1226" s="4">
        <v>3.09</v>
      </c>
      <c r="E1226" s="4">
        <v>3.048</v>
      </c>
      <c r="F1226" s="6">
        <v>2.2499999999999999E-2</v>
      </c>
      <c r="G1226" s="6"/>
    </row>
    <row r="1227" spans="1:7">
      <c r="A1227" s="5">
        <v>42306</v>
      </c>
      <c r="B1227" s="4">
        <v>3.0190000000000001</v>
      </c>
      <c r="C1227" s="4">
        <v>3.0169999999999999</v>
      </c>
      <c r="D1227" s="4">
        <v>3.0230000000000001</v>
      </c>
      <c r="E1227" s="4">
        <v>3.0169999999999999</v>
      </c>
      <c r="F1227" s="6">
        <v>2.7000000000000001E-3</v>
      </c>
      <c r="G1227" s="6"/>
    </row>
    <row r="1228" spans="1:7">
      <c r="A1228" s="5">
        <v>42305</v>
      </c>
      <c r="B1228" s="4">
        <v>3.0110000000000001</v>
      </c>
      <c r="C1228" s="4">
        <v>3.0430000000000001</v>
      </c>
      <c r="D1228" s="4">
        <v>3.0430000000000001</v>
      </c>
      <c r="E1228" s="4">
        <v>3</v>
      </c>
      <c r="F1228" s="6">
        <v>-9.1999999999999998E-3</v>
      </c>
      <c r="G1228" s="6"/>
    </row>
    <row r="1229" spans="1:7">
      <c r="A1229" s="5">
        <v>42304</v>
      </c>
      <c r="B1229" s="4">
        <v>3.0390000000000001</v>
      </c>
      <c r="C1229" s="4">
        <v>3.0830000000000002</v>
      </c>
      <c r="D1229" s="4">
        <v>3.0830000000000002</v>
      </c>
      <c r="E1229" s="4">
        <v>3.0379999999999998</v>
      </c>
      <c r="F1229" s="6">
        <v>-1.11E-2</v>
      </c>
      <c r="G1229" s="6"/>
    </row>
    <row r="1230" spans="1:7">
      <c r="A1230" s="5">
        <v>42303</v>
      </c>
      <c r="B1230" s="4">
        <v>3.073</v>
      </c>
      <c r="C1230" s="4">
        <v>3.05</v>
      </c>
      <c r="D1230" s="4">
        <v>3.073</v>
      </c>
      <c r="E1230" s="4">
        <v>3.05</v>
      </c>
      <c r="F1230" s="6">
        <v>-2.3E-3</v>
      </c>
      <c r="G1230" s="6"/>
    </row>
    <row r="1231" spans="1:7">
      <c r="A1231" s="5">
        <v>42300</v>
      </c>
      <c r="B1231" s="4">
        <v>3.08</v>
      </c>
      <c r="C1231" s="4">
        <v>3.093</v>
      </c>
      <c r="D1231" s="4">
        <v>3.093</v>
      </c>
      <c r="E1231" s="4">
        <v>3.07</v>
      </c>
      <c r="F1231" s="6">
        <v>-2.8999999999999998E-3</v>
      </c>
      <c r="G1231" s="6"/>
    </row>
    <row r="1232" spans="1:7">
      <c r="A1232" s="5">
        <v>42299</v>
      </c>
      <c r="B1232" s="4">
        <v>3.089</v>
      </c>
      <c r="C1232" s="4">
        <v>3.09</v>
      </c>
      <c r="D1232" s="4">
        <v>3.097</v>
      </c>
      <c r="E1232" s="4">
        <v>3.0750000000000002</v>
      </c>
      <c r="F1232" s="6">
        <v>-2.9999999999999997E-4</v>
      </c>
      <c r="G1232" s="6"/>
    </row>
    <row r="1233" spans="1:7">
      <c r="A1233" s="5">
        <v>42298</v>
      </c>
      <c r="B1233" s="4">
        <v>3.09</v>
      </c>
      <c r="C1233" s="4">
        <v>3.15</v>
      </c>
      <c r="D1233" s="4">
        <v>3.15</v>
      </c>
      <c r="E1233" s="4">
        <v>3.09</v>
      </c>
      <c r="F1233" s="6">
        <v>-1.72E-2</v>
      </c>
      <c r="G1233" s="6"/>
    </row>
    <row r="1234" spans="1:7">
      <c r="A1234" s="5">
        <v>42297</v>
      </c>
      <c r="B1234" s="4">
        <v>3.1440000000000001</v>
      </c>
      <c r="C1234" s="4">
        <v>3.153</v>
      </c>
      <c r="D1234" s="4">
        <v>3.1579999999999999</v>
      </c>
      <c r="E1234" s="4">
        <v>3.1429999999999998</v>
      </c>
      <c r="F1234" s="6">
        <v>-1.9E-3</v>
      </c>
      <c r="G1234" s="6"/>
    </row>
    <row r="1235" spans="1:7">
      <c r="A1235" s="5">
        <v>42296</v>
      </c>
      <c r="B1235" s="4">
        <v>3.15</v>
      </c>
      <c r="C1235" s="4">
        <v>3.2</v>
      </c>
      <c r="D1235" s="4">
        <v>3.2</v>
      </c>
      <c r="E1235" s="4">
        <v>3.15</v>
      </c>
      <c r="F1235" s="6">
        <v>1.12E-2</v>
      </c>
      <c r="G1235" s="6"/>
    </row>
    <row r="1236" spans="1:7">
      <c r="A1236" s="5">
        <v>42295</v>
      </c>
      <c r="B1236" s="4">
        <v>3.1150000000000002</v>
      </c>
      <c r="C1236" s="4">
        <v>3.1150000000000002</v>
      </c>
      <c r="D1236" s="4">
        <v>3.1150000000000002</v>
      </c>
      <c r="E1236" s="4">
        <v>3.1150000000000002</v>
      </c>
      <c r="F1236" s="6">
        <v>0</v>
      </c>
      <c r="G1236" s="6"/>
    </row>
    <row r="1237" spans="1:7">
      <c r="A1237" s="5">
        <v>42293</v>
      </c>
      <c r="B1237" s="4">
        <v>3.1150000000000002</v>
      </c>
      <c r="C1237" s="4">
        <v>3.097</v>
      </c>
      <c r="D1237" s="4">
        <v>3.1230000000000002</v>
      </c>
      <c r="E1237" s="4">
        <v>3.0939999999999999</v>
      </c>
      <c r="F1237" s="6">
        <v>1.2999999999999999E-2</v>
      </c>
      <c r="G1237" s="6"/>
    </row>
    <row r="1238" spans="1:7">
      <c r="A1238" s="5">
        <v>42292</v>
      </c>
      <c r="B1238" s="4">
        <v>3.0750000000000002</v>
      </c>
      <c r="C1238" s="4">
        <v>3.13</v>
      </c>
      <c r="D1238" s="4">
        <v>3.13</v>
      </c>
      <c r="E1238" s="4">
        <v>3.0739999999999998</v>
      </c>
      <c r="F1238" s="6">
        <v>-1.8800000000000001E-2</v>
      </c>
      <c r="G1238" s="6"/>
    </row>
    <row r="1239" spans="1:7">
      <c r="A1239" s="5">
        <v>42291</v>
      </c>
      <c r="B1239" s="4">
        <v>3.1339999999999999</v>
      </c>
      <c r="C1239" s="4">
        <v>3.177</v>
      </c>
      <c r="D1239" s="4">
        <v>3.177</v>
      </c>
      <c r="E1239" s="4">
        <v>3.1</v>
      </c>
      <c r="F1239" s="6">
        <v>-1.54E-2</v>
      </c>
      <c r="G1239" s="6"/>
    </row>
    <row r="1240" spans="1:7">
      <c r="A1240" s="5">
        <v>42290</v>
      </c>
      <c r="B1240" s="4">
        <v>3.1829999999999998</v>
      </c>
      <c r="C1240" s="4">
        <v>3.198</v>
      </c>
      <c r="D1240" s="4">
        <v>3.198</v>
      </c>
      <c r="E1240" s="4">
        <v>3.177</v>
      </c>
      <c r="F1240" s="6">
        <v>-2.8E-3</v>
      </c>
      <c r="G1240" s="6"/>
    </row>
    <row r="1241" spans="1:7">
      <c r="A1241" s="5">
        <v>42289</v>
      </c>
      <c r="B1241" s="4">
        <v>3.1920000000000002</v>
      </c>
      <c r="C1241" s="4">
        <v>3.2</v>
      </c>
      <c r="D1241" s="4">
        <v>3.2</v>
      </c>
      <c r="E1241" s="4">
        <v>3.1869999999999998</v>
      </c>
      <c r="F1241" s="6">
        <v>3.8E-3</v>
      </c>
      <c r="G1241" s="6"/>
    </row>
    <row r="1242" spans="1:7">
      <c r="A1242" s="5">
        <v>42287</v>
      </c>
      <c r="B1242" s="4">
        <v>3.18</v>
      </c>
      <c r="C1242" s="4">
        <v>3.18</v>
      </c>
      <c r="D1242" s="4">
        <v>3.18</v>
      </c>
      <c r="E1242" s="4">
        <v>3.18</v>
      </c>
      <c r="F1242" s="6">
        <v>-2.5399999999999999E-2</v>
      </c>
      <c r="G1242" s="6"/>
    </row>
    <row r="1243" spans="1:7">
      <c r="A1243" s="5">
        <v>42286</v>
      </c>
      <c r="B1243" s="4">
        <v>3.2629999999999999</v>
      </c>
      <c r="C1243" s="4">
        <v>3.28</v>
      </c>
      <c r="D1243" s="4">
        <v>3.28</v>
      </c>
      <c r="E1243" s="4">
        <v>3.234</v>
      </c>
      <c r="F1243" s="6">
        <v>-2.9999999999999997E-4</v>
      </c>
      <c r="G1243" s="6"/>
    </row>
    <row r="1244" spans="1:7">
      <c r="A1244" s="5">
        <v>42285</v>
      </c>
      <c r="B1244" s="4">
        <v>3.2639999999999998</v>
      </c>
      <c r="C1244" s="4">
        <v>3.3</v>
      </c>
      <c r="D1244" s="4">
        <v>3.3</v>
      </c>
      <c r="E1244" s="4">
        <v>3.2629999999999999</v>
      </c>
      <c r="F1244" s="6">
        <v>-3.7000000000000002E-3</v>
      </c>
      <c r="G1244" s="6"/>
    </row>
    <row r="1245" spans="1:7">
      <c r="A1245" s="5">
        <v>42280</v>
      </c>
      <c r="B1245" s="4">
        <v>3.2759999999999998</v>
      </c>
      <c r="C1245" s="4">
        <v>3.2759999999999998</v>
      </c>
      <c r="D1245" s="4">
        <v>3.2759999999999998</v>
      </c>
      <c r="E1245" s="4">
        <v>3.2759999999999998</v>
      </c>
      <c r="F1245" s="6">
        <v>0</v>
      </c>
      <c r="G1245" s="6"/>
    </row>
    <row r="1246" spans="1:7">
      <c r="A1246" s="5">
        <v>42277</v>
      </c>
      <c r="B1246" s="4">
        <v>3.2759999999999998</v>
      </c>
      <c r="C1246" s="4">
        <v>3.32</v>
      </c>
      <c r="D1246" s="4">
        <v>3.32</v>
      </c>
      <c r="E1246" s="4">
        <v>3.2719999999999998</v>
      </c>
      <c r="F1246" s="6">
        <v>-1.24E-2</v>
      </c>
      <c r="G1246" s="6"/>
    </row>
    <row r="1247" spans="1:7">
      <c r="A1247" s="5">
        <v>42276</v>
      </c>
      <c r="B1247" s="4">
        <v>3.3170000000000002</v>
      </c>
      <c r="C1247" s="4">
        <v>3.347</v>
      </c>
      <c r="D1247" s="4">
        <v>3.347</v>
      </c>
      <c r="E1247" s="4">
        <v>3.3079999999999998</v>
      </c>
      <c r="F1247" s="6">
        <v>-6.8999999999999999E-3</v>
      </c>
      <c r="G1247" s="6"/>
    </row>
    <row r="1248" spans="1:7">
      <c r="A1248" s="5">
        <v>42275</v>
      </c>
      <c r="B1248" s="4">
        <v>3.34</v>
      </c>
      <c r="C1248" s="4">
        <v>3.38</v>
      </c>
      <c r="D1248" s="4">
        <v>3.38</v>
      </c>
      <c r="E1248" s="4">
        <v>3.3370000000000002</v>
      </c>
      <c r="F1248" s="6">
        <v>-2.0999999999999999E-3</v>
      </c>
      <c r="G1248" s="6"/>
    </row>
    <row r="1249" spans="1:7">
      <c r="A1249" s="5">
        <v>42274</v>
      </c>
      <c r="B1249" s="4">
        <v>3.347</v>
      </c>
      <c r="C1249" s="4">
        <v>3.347</v>
      </c>
      <c r="D1249" s="4">
        <v>3.347</v>
      </c>
      <c r="E1249" s="4">
        <v>3.347</v>
      </c>
      <c r="F1249" s="6">
        <v>0</v>
      </c>
      <c r="G1249" s="6"/>
    </row>
    <row r="1250" spans="1:7">
      <c r="A1250" s="5">
        <v>42272</v>
      </c>
      <c r="B1250" s="4">
        <v>3.347</v>
      </c>
      <c r="C1250" s="4">
        <v>3.3679999999999999</v>
      </c>
      <c r="D1250" s="4">
        <v>3.3679999999999999</v>
      </c>
      <c r="E1250" s="4">
        <v>3.3460000000000001</v>
      </c>
      <c r="F1250" s="6">
        <v>-4.7999999999999996E-3</v>
      </c>
      <c r="G1250" s="6"/>
    </row>
    <row r="1251" spans="1:7">
      <c r="A1251" s="5">
        <v>42271</v>
      </c>
      <c r="B1251" s="4">
        <v>3.363</v>
      </c>
      <c r="C1251" s="4">
        <v>3.36</v>
      </c>
      <c r="D1251" s="4">
        <v>3.367</v>
      </c>
      <c r="E1251" s="4">
        <v>3.3530000000000002</v>
      </c>
      <c r="F1251" s="6">
        <v>4.4999999999999997E-3</v>
      </c>
      <c r="G1251" s="6"/>
    </row>
    <row r="1252" spans="1:7">
      <c r="A1252" s="5">
        <v>42270</v>
      </c>
      <c r="B1252" s="4">
        <v>3.3479999999999999</v>
      </c>
      <c r="C1252" s="4">
        <v>3.36</v>
      </c>
      <c r="D1252" s="4">
        <v>3.36</v>
      </c>
      <c r="E1252" s="4">
        <v>3.3460000000000001</v>
      </c>
      <c r="F1252" s="6">
        <v>-1.8E-3</v>
      </c>
      <c r="G1252" s="6"/>
    </row>
    <row r="1253" spans="1:7">
      <c r="A1253" s="5">
        <v>42269</v>
      </c>
      <c r="B1253" s="4">
        <v>3.3540000000000001</v>
      </c>
      <c r="C1253" s="4">
        <v>3.347</v>
      </c>
      <c r="D1253" s="4">
        <v>3.3540000000000001</v>
      </c>
      <c r="E1253" s="4">
        <v>3.343</v>
      </c>
      <c r="F1253" s="6">
        <v>3.3E-3</v>
      </c>
      <c r="G1253" s="6"/>
    </row>
    <row r="1254" spans="1:7">
      <c r="A1254" s="5">
        <v>42268</v>
      </c>
      <c r="B1254" s="4">
        <v>3.343</v>
      </c>
      <c r="C1254" s="4">
        <v>3.37</v>
      </c>
      <c r="D1254" s="4">
        <v>3.37</v>
      </c>
      <c r="E1254" s="4">
        <v>3.34</v>
      </c>
      <c r="F1254" s="6">
        <v>-2.3999999999999998E-3</v>
      </c>
      <c r="G1254" s="6"/>
    </row>
    <row r="1255" spans="1:7">
      <c r="A1255" s="5">
        <v>42265</v>
      </c>
      <c r="B1255" s="4">
        <v>3.351</v>
      </c>
      <c r="C1255" s="4">
        <v>3.355</v>
      </c>
      <c r="D1255" s="4">
        <v>3.36</v>
      </c>
      <c r="E1255" s="4">
        <v>3.347</v>
      </c>
      <c r="F1255" s="6">
        <v>2.0999999999999999E-3</v>
      </c>
      <c r="G1255" s="6"/>
    </row>
    <row r="1256" spans="1:7">
      <c r="A1256" s="5">
        <v>42264</v>
      </c>
      <c r="B1256" s="4">
        <v>3.3439999999999999</v>
      </c>
      <c r="C1256" s="4">
        <v>3.3570000000000002</v>
      </c>
      <c r="D1256" s="4">
        <v>3.3570000000000002</v>
      </c>
      <c r="E1256" s="4">
        <v>3.3370000000000002</v>
      </c>
      <c r="F1256" s="6">
        <v>8.9999999999999998E-4</v>
      </c>
      <c r="G1256" s="6"/>
    </row>
    <row r="1257" spans="1:7">
      <c r="A1257" s="5">
        <v>42263</v>
      </c>
      <c r="B1257" s="4">
        <v>3.3410000000000002</v>
      </c>
      <c r="C1257" s="4">
        <v>3.3580000000000001</v>
      </c>
      <c r="D1257" s="4">
        <v>3.3580000000000001</v>
      </c>
      <c r="E1257" s="4">
        <v>3.3330000000000002</v>
      </c>
      <c r="F1257" s="6">
        <v>-5.4000000000000003E-3</v>
      </c>
      <c r="G1257" s="6"/>
    </row>
    <row r="1258" spans="1:7">
      <c r="A1258" s="5">
        <v>42262</v>
      </c>
      <c r="B1258" s="4">
        <v>3.359</v>
      </c>
      <c r="C1258" s="4">
        <v>3.383</v>
      </c>
      <c r="D1258" s="4">
        <v>3.383</v>
      </c>
      <c r="E1258" s="4">
        <v>3.3479999999999999</v>
      </c>
      <c r="F1258" s="6">
        <v>-5.9999999999999995E-4</v>
      </c>
      <c r="G1258" s="6"/>
    </row>
    <row r="1259" spans="1:7">
      <c r="A1259" s="5">
        <v>42261</v>
      </c>
      <c r="B1259" s="4">
        <v>3.3610000000000002</v>
      </c>
      <c r="C1259" s="4">
        <v>3.4</v>
      </c>
      <c r="D1259" s="4">
        <v>3.4</v>
      </c>
      <c r="E1259" s="4">
        <v>3.36</v>
      </c>
      <c r="F1259" s="6">
        <v>-3.5999999999999999E-3</v>
      </c>
      <c r="G1259" s="6"/>
    </row>
    <row r="1260" spans="1:7">
      <c r="A1260" s="5">
        <v>42258</v>
      </c>
      <c r="B1260" s="4">
        <v>3.3730000000000002</v>
      </c>
      <c r="C1260" s="4">
        <v>3.39</v>
      </c>
      <c r="D1260" s="4">
        <v>3.39</v>
      </c>
      <c r="E1260" s="4">
        <v>3.37</v>
      </c>
      <c r="F1260" s="6">
        <v>-8.9999999999999998E-4</v>
      </c>
      <c r="G1260" s="6"/>
    </row>
    <row r="1261" spans="1:7">
      <c r="A1261" s="5">
        <v>42257</v>
      </c>
      <c r="B1261" s="4">
        <v>3.3759999999999999</v>
      </c>
      <c r="C1261" s="4">
        <v>3.39</v>
      </c>
      <c r="D1261" s="4">
        <v>3.3929999999999998</v>
      </c>
      <c r="E1261" s="4">
        <v>3.3679999999999999</v>
      </c>
      <c r="F1261" s="6">
        <v>-3.8E-3</v>
      </c>
      <c r="G1261" s="6"/>
    </row>
    <row r="1262" spans="1:7">
      <c r="A1262" s="5">
        <v>42256</v>
      </c>
      <c r="B1262" s="4">
        <v>3.3889999999999998</v>
      </c>
      <c r="C1262" s="4">
        <v>3.383</v>
      </c>
      <c r="D1262" s="4">
        <v>3.39</v>
      </c>
      <c r="E1262" s="4">
        <v>3.3719999999999999</v>
      </c>
      <c r="F1262" s="6">
        <v>6.7999999999999996E-3</v>
      </c>
      <c r="G1262" s="6"/>
    </row>
    <row r="1263" spans="1:7">
      <c r="A1263" s="5">
        <v>42255</v>
      </c>
      <c r="B1263" s="4">
        <v>3.3660000000000001</v>
      </c>
      <c r="C1263" s="4">
        <v>3.363</v>
      </c>
      <c r="D1263" s="4">
        <v>3.3889999999999998</v>
      </c>
      <c r="E1263" s="4">
        <v>3.363</v>
      </c>
      <c r="F1263" s="6">
        <v>3.5999999999999999E-3</v>
      </c>
      <c r="G1263" s="6"/>
    </row>
    <row r="1264" spans="1:7">
      <c r="A1264" s="5">
        <v>42254</v>
      </c>
      <c r="B1264" s="4">
        <v>3.3540000000000001</v>
      </c>
      <c r="C1264" s="4">
        <v>3.34</v>
      </c>
      <c r="D1264" s="4">
        <v>3.3540000000000001</v>
      </c>
      <c r="E1264" s="4">
        <v>3.339</v>
      </c>
      <c r="F1264" s="6">
        <v>6.0000000000000001E-3</v>
      </c>
      <c r="G1264" s="6"/>
    </row>
    <row r="1265" spans="1:7">
      <c r="A1265" s="5">
        <v>42253</v>
      </c>
      <c r="B1265" s="4">
        <v>3.3340000000000001</v>
      </c>
      <c r="C1265" s="4">
        <v>3.3340000000000001</v>
      </c>
      <c r="D1265" s="4">
        <v>3.3340000000000001</v>
      </c>
      <c r="E1265" s="4">
        <v>3.3340000000000001</v>
      </c>
      <c r="F1265" s="6">
        <v>2.9999999999999997E-4</v>
      </c>
      <c r="G1265" s="6"/>
    </row>
    <row r="1266" spans="1:7">
      <c r="A1266" s="5">
        <v>42252</v>
      </c>
      <c r="B1266" s="4">
        <v>3.3330000000000002</v>
      </c>
      <c r="C1266" s="4">
        <v>3.3330000000000002</v>
      </c>
      <c r="D1266" s="4">
        <v>3.3330000000000002</v>
      </c>
      <c r="E1266" s="4">
        <v>3.3330000000000002</v>
      </c>
      <c r="F1266" s="6">
        <v>0</v>
      </c>
      <c r="G1266" s="6"/>
    </row>
    <row r="1267" spans="1:7">
      <c r="A1267" s="5">
        <v>42249</v>
      </c>
      <c r="B1267" s="4">
        <v>3.3330000000000002</v>
      </c>
      <c r="C1267" s="4">
        <v>3.36</v>
      </c>
      <c r="D1267" s="4">
        <v>3.36</v>
      </c>
      <c r="E1267" s="4">
        <v>3.33</v>
      </c>
      <c r="F1267" s="6">
        <v>-6.0000000000000001E-3</v>
      </c>
      <c r="G1267" s="6"/>
    </row>
    <row r="1268" spans="1:7">
      <c r="A1268" s="5">
        <v>42248</v>
      </c>
      <c r="B1268" s="4">
        <v>3.3530000000000002</v>
      </c>
      <c r="C1268" s="4">
        <v>3.407</v>
      </c>
      <c r="D1268" s="4">
        <v>3.407</v>
      </c>
      <c r="E1268" s="4">
        <v>3.3420000000000001</v>
      </c>
      <c r="F1268" s="6">
        <v>-1.21E-2</v>
      </c>
      <c r="G1268" s="6"/>
    </row>
    <row r="1269" spans="1:7">
      <c r="A1269" s="5">
        <v>42247</v>
      </c>
      <c r="B1269" s="4">
        <v>3.3940000000000001</v>
      </c>
      <c r="C1269" s="4">
        <v>3.43</v>
      </c>
      <c r="D1269" s="4">
        <v>3.43</v>
      </c>
      <c r="E1269" s="4">
        <v>3.3780000000000001</v>
      </c>
      <c r="F1269" s="6">
        <v>-6.4000000000000003E-3</v>
      </c>
      <c r="G1269" s="6"/>
    </row>
    <row r="1270" spans="1:7">
      <c r="A1270" s="5">
        <v>42244</v>
      </c>
      <c r="B1270" s="4">
        <v>3.4159999999999999</v>
      </c>
      <c r="C1270" s="4">
        <v>3.4369999999999998</v>
      </c>
      <c r="D1270" s="4">
        <v>3.4430000000000001</v>
      </c>
      <c r="E1270" s="4">
        <v>3.4060000000000001</v>
      </c>
      <c r="F1270" s="6">
        <v>-1.0699999999999999E-2</v>
      </c>
      <c r="G1270" s="6"/>
    </row>
    <row r="1271" spans="1:7">
      <c r="A1271" s="5">
        <v>42243</v>
      </c>
      <c r="B1271" s="4">
        <v>3.4529999999999998</v>
      </c>
      <c r="C1271" s="4">
        <v>3.4969999999999999</v>
      </c>
      <c r="D1271" s="4">
        <v>3.4969999999999999</v>
      </c>
      <c r="E1271" s="4">
        <v>3.444</v>
      </c>
      <c r="F1271" s="6">
        <v>-7.7999999999999996E-3</v>
      </c>
      <c r="G1271" s="6"/>
    </row>
    <row r="1272" spans="1:7">
      <c r="A1272" s="5">
        <v>42242</v>
      </c>
      <c r="B1272" s="4">
        <v>3.48</v>
      </c>
      <c r="C1272" s="4">
        <v>3.4929999999999999</v>
      </c>
      <c r="D1272" s="4">
        <v>3.4929999999999999</v>
      </c>
      <c r="E1272" s="4">
        <v>3.4670000000000001</v>
      </c>
      <c r="F1272" s="6">
        <v>-5.4000000000000003E-3</v>
      </c>
      <c r="G1272" s="6"/>
    </row>
    <row r="1273" spans="1:7">
      <c r="A1273" s="5">
        <v>42241</v>
      </c>
      <c r="B1273" s="4">
        <v>3.4990000000000001</v>
      </c>
      <c r="C1273" s="4">
        <v>3.5129999999999999</v>
      </c>
      <c r="D1273" s="4">
        <v>3.5129999999999999</v>
      </c>
      <c r="E1273" s="4">
        <v>3.492</v>
      </c>
      <c r="F1273" s="6">
        <v>-6.7999999999999996E-3</v>
      </c>
      <c r="G1273" s="6"/>
    </row>
    <row r="1274" spans="1:7">
      <c r="A1274" s="5">
        <v>42240</v>
      </c>
      <c r="B1274" s="4">
        <v>3.5230000000000001</v>
      </c>
      <c r="C1274" s="4">
        <v>3.57</v>
      </c>
      <c r="D1274" s="4">
        <v>3.57</v>
      </c>
      <c r="E1274" s="4">
        <v>3.512</v>
      </c>
      <c r="F1274" s="6">
        <v>-4.1999999999999997E-3</v>
      </c>
      <c r="G1274" s="6"/>
    </row>
    <row r="1275" spans="1:7">
      <c r="A1275" s="5">
        <v>42237</v>
      </c>
      <c r="B1275" s="4">
        <v>3.5379999999999998</v>
      </c>
      <c r="C1275" s="4">
        <v>3.56</v>
      </c>
      <c r="D1275" s="4">
        <v>3.56</v>
      </c>
      <c r="E1275" s="4">
        <v>3.5329999999999999</v>
      </c>
      <c r="F1275" s="6">
        <v>-2.3E-3</v>
      </c>
      <c r="G1275" s="6"/>
    </row>
    <row r="1276" spans="1:7">
      <c r="A1276" s="5">
        <v>42236</v>
      </c>
      <c r="B1276" s="4">
        <v>3.5459999999999998</v>
      </c>
      <c r="C1276" s="4">
        <v>3.56</v>
      </c>
      <c r="D1276" s="4">
        <v>3.56</v>
      </c>
      <c r="E1276" s="4">
        <v>3.5430000000000001</v>
      </c>
      <c r="F1276" s="6">
        <v>3.3999999999999998E-3</v>
      </c>
      <c r="G1276" s="6"/>
    </row>
    <row r="1277" spans="1:7">
      <c r="A1277" s="5">
        <v>42235</v>
      </c>
      <c r="B1277" s="4">
        <v>3.5339999999999998</v>
      </c>
      <c r="C1277" s="4">
        <v>3.5680000000000001</v>
      </c>
      <c r="D1277" s="4">
        <v>3.5680000000000001</v>
      </c>
      <c r="E1277" s="4">
        <v>3.5339999999999998</v>
      </c>
      <c r="F1277" s="6">
        <v>-3.8999999999999998E-3</v>
      </c>
      <c r="G1277" s="6"/>
    </row>
    <row r="1278" spans="1:7">
      <c r="A1278" s="5">
        <v>42234</v>
      </c>
      <c r="B1278" s="4">
        <v>3.548</v>
      </c>
      <c r="C1278" s="4">
        <v>3.56</v>
      </c>
      <c r="D1278" s="4">
        <v>3.56</v>
      </c>
      <c r="E1278" s="4">
        <v>3.5449999999999999</v>
      </c>
      <c r="F1278" s="6">
        <v>2.8E-3</v>
      </c>
      <c r="G1278" s="6"/>
    </row>
    <row r="1279" spans="1:7">
      <c r="A1279" s="5">
        <v>42233</v>
      </c>
      <c r="B1279" s="4">
        <v>3.5379999999999998</v>
      </c>
      <c r="C1279" s="4">
        <v>3.5449999999999999</v>
      </c>
      <c r="D1279" s="4">
        <v>3.55</v>
      </c>
      <c r="E1279" s="4">
        <v>3.5369999999999999</v>
      </c>
      <c r="F1279" s="6">
        <v>-8.0000000000000004E-4</v>
      </c>
      <c r="G1279" s="6"/>
    </row>
    <row r="1280" spans="1:7">
      <c r="A1280" s="5">
        <v>42230</v>
      </c>
      <c r="B1280" s="4">
        <v>3.5409999999999999</v>
      </c>
      <c r="C1280" s="4">
        <v>3.573</v>
      </c>
      <c r="D1280" s="4">
        <v>3.573</v>
      </c>
      <c r="E1280" s="4">
        <v>3.532</v>
      </c>
      <c r="F1280" s="6">
        <v>-6.4999999999999997E-3</v>
      </c>
      <c r="G1280" s="6"/>
    </row>
    <row r="1281" spans="1:7">
      <c r="A1281" s="5">
        <v>42229</v>
      </c>
      <c r="B1281" s="4">
        <v>3.5640000000000001</v>
      </c>
      <c r="C1281" s="4">
        <v>3.5569999999999999</v>
      </c>
      <c r="D1281" s="4">
        <v>3.5670000000000002</v>
      </c>
      <c r="E1281" s="4">
        <v>3.5550000000000002</v>
      </c>
      <c r="F1281" s="6">
        <v>1.6999999999999999E-3</v>
      </c>
      <c r="G1281" s="6"/>
    </row>
    <row r="1282" spans="1:7">
      <c r="A1282" s="5">
        <v>42228</v>
      </c>
      <c r="B1282" s="4">
        <v>3.5579999999999998</v>
      </c>
      <c r="C1282" s="4">
        <v>3.51</v>
      </c>
      <c r="D1282" s="4">
        <v>3.5640000000000001</v>
      </c>
      <c r="E1282" s="4">
        <v>3.51</v>
      </c>
      <c r="F1282" s="6">
        <v>1.37E-2</v>
      </c>
      <c r="G1282" s="6"/>
    </row>
    <row r="1283" spans="1:7">
      <c r="A1283" s="5">
        <v>42227</v>
      </c>
      <c r="B1283" s="4">
        <v>3.51</v>
      </c>
      <c r="C1283" s="4">
        <v>3.5049999999999999</v>
      </c>
      <c r="D1283" s="4">
        <v>3.5139999999999998</v>
      </c>
      <c r="E1283" s="4">
        <v>3.4929999999999999</v>
      </c>
      <c r="F1283" s="6">
        <v>6.6E-3</v>
      </c>
      <c r="G1283" s="6"/>
    </row>
    <row r="1284" spans="1:7">
      <c r="A1284" s="5">
        <v>42226</v>
      </c>
      <c r="B1284" s="4">
        <v>3.4870000000000001</v>
      </c>
      <c r="C1284" s="4">
        <v>3.52</v>
      </c>
      <c r="D1284" s="4">
        <v>3.52</v>
      </c>
      <c r="E1284" s="4">
        <v>3.4780000000000002</v>
      </c>
      <c r="F1284" s="6">
        <v>-8.9999999999999998E-4</v>
      </c>
      <c r="G1284" s="6"/>
    </row>
    <row r="1285" spans="1:7">
      <c r="A1285" s="5">
        <v>42223</v>
      </c>
      <c r="B1285" s="4">
        <v>3.49</v>
      </c>
      <c r="C1285" s="4">
        <v>3.5030000000000001</v>
      </c>
      <c r="D1285" s="4">
        <v>3.5030000000000001</v>
      </c>
      <c r="E1285" s="4">
        <v>3.4790000000000001</v>
      </c>
      <c r="F1285" s="6">
        <v>-2.8999999999999998E-3</v>
      </c>
      <c r="G1285" s="6"/>
    </row>
    <row r="1286" spans="1:7">
      <c r="A1286" s="5">
        <v>42222</v>
      </c>
      <c r="B1286" s="4">
        <v>3.5</v>
      </c>
      <c r="C1286" s="4">
        <v>3.5129999999999999</v>
      </c>
      <c r="D1286" s="4">
        <v>3.5129999999999999</v>
      </c>
      <c r="E1286" s="4">
        <v>3.4950000000000001</v>
      </c>
      <c r="F1286" s="6">
        <v>5.9999999999999995E-4</v>
      </c>
      <c r="G1286" s="6"/>
    </row>
    <row r="1287" spans="1:7">
      <c r="A1287" s="5">
        <v>42221</v>
      </c>
      <c r="B1287" s="4">
        <v>3.4980000000000002</v>
      </c>
      <c r="C1287" s="4">
        <v>3.5070000000000001</v>
      </c>
      <c r="D1287" s="4">
        <v>3.5070000000000001</v>
      </c>
      <c r="E1287" s="4">
        <v>3.496</v>
      </c>
      <c r="F1287" s="6">
        <v>2.9999999999999997E-4</v>
      </c>
      <c r="G1287" s="6"/>
    </row>
    <row r="1288" spans="1:7">
      <c r="A1288" s="5">
        <v>42220</v>
      </c>
      <c r="B1288" s="4">
        <v>3.4969999999999999</v>
      </c>
      <c r="C1288" s="4">
        <v>3.51</v>
      </c>
      <c r="D1288" s="4">
        <v>3.512</v>
      </c>
      <c r="E1288" s="4">
        <v>3.4950000000000001</v>
      </c>
      <c r="F1288" s="6">
        <v>-2E-3</v>
      </c>
      <c r="G1288" s="6"/>
    </row>
    <row r="1289" spans="1:7">
      <c r="A1289" s="5">
        <v>42219</v>
      </c>
      <c r="B1289" s="4">
        <v>3.504</v>
      </c>
      <c r="C1289" s="4">
        <v>3.53</v>
      </c>
      <c r="D1289" s="4">
        <v>3.53</v>
      </c>
      <c r="E1289" s="4">
        <v>3.5</v>
      </c>
      <c r="F1289" s="6">
        <v>8.6E-3</v>
      </c>
      <c r="G1289" s="6"/>
    </row>
    <row r="1290" spans="1:7">
      <c r="A1290" s="5">
        <v>42216</v>
      </c>
      <c r="B1290" s="4">
        <v>3.4740000000000002</v>
      </c>
      <c r="C1290" s="4">
        <v>3.4630000000000001</v>
      </c>
      <c r="D1290" s="4">
        <v>3.48</v>
      </c>
      <c r="E1290" s="4">
        <v>3.46</v>
      </c>
      <c r="F1290" s="6">
        <v>4.8999999999999998E-3</v>
      </c>
      <c r="G1290" s="6"/>
    </row>
    <row r="1291" spans="1:7">
      <c r="A1291" s="5">
        <v>42215</v>
      </c>
      <c r="B1291" s="4">
        <v>3.4569999999999999</v>
      </c>
      <c r="C1291" s="4">
        <v>3.48</v>
      </c>
      <c r="D1291" s="4">
        <v>3.48</v>
      </c>
      <c r="E1291" s="4">
        <v>3.4529999999999998</v>
      </c>
      <c r="F1291" s="6">
        <v>-2.8999999999999998E-3</v>
      </c>
      <c r="G1291" s="6"/>
    </row>
    <row r="1292" spans="1:7">
      <c r="A1292" s="5">
        <v>42214</v>
      </c>
      <c r="B1292" s="4">
        <v>3.4670000000000001</v>
      </c>
      <c r="C1292" s="4">
        <v>3.4929999999999999</v>
      </c>
      <c r="D1292" s="4">
        <v>3.4929999999999999</v>
      </c>
      <c r="E1292" s="4">
        <v>3.4620000000000002</v>
      </c>
      <c r="F1292" s="6">
        <v>-4.8999999999999998E-3</v>
      </c>
      <c r="G1292" s="6"/>
    </row>
    <row r="1293" spans="1:7">
      <c r="A1293" s="5">
        <v>42213</v>
      </c>
      <c r="B1293" s="4">
        <v>3.484</v>
      </c>
      <c r="C1293" s="4">
        <v>3.5030000000000001</v>
      </c>
      <c r="D1293" s="4">
        <v>3.5030000000000001</v>
      </c>
      <c r="E1293" s="4">
        <v>3.48</v>
      </c>
      <c r="F1293" s="6">
        <v>0</v>
      </c>
      <c r="G1293" s="6"/>
    </row>
    <row r="1294" spans="1:7">
      <c r="A1294" s="5">
        <v>42212</v>
      </c>
      <c r="B1294" s="4">
        <v>3.484</v>
      </c>
      <c r="C1294" s="4">
        <v>3.5</v>
      </c>
      <c r="D1294" s="4">
        <v>3.5049999999999999</v>
      </c>
      <c r="E1294" s="4">
        <v>3.48</v>
      </c>
      <c r="F1294" s="6">
        <v>-4.8999999999999998E-3</v>
      </c>
      <c r="G1294" s="6"/>
    </row>
    <row r="1295" spans="1:7">
      <c r="A1295" s="5">
        <v>42209</v>
      </c>
      <c r="B1295" s="4">
        <v>3.5009999999999999</v>
      </c>
      <c r="C1295" s="4">
        <v>3.548</v>
      </c>
      <c r="D1295" s="4">
        <v>3.548</v>
      </c>
      <c r="E1295" s="4">
        <v>3.5</v>
      </c>
      <c r="F1295" s="6">
        <v>-1.0200000000000001E-2</v>
      </c>
      <c r="G1295" s="6"/>
    </row>
    <row r="1296" spans="1:7">
      <c r="A1296" s="5">
        <v>42208</v>
      </c>
      <c r="B1296" s="4">
        <v>3.5369999999999999</v>
      </c>
      <c r="C1296" s="4">
        <v>3.5470000000000002</v>
      </c>
      <c r="D1296" s="4">
        <v>3.5569999999999999</v>
      </c>
      <c r="E1296" s="4">
        <v>3.5209999999999999</v>
      </c>
      <c r="F1296" s="6">
        <v>-2E-3</v>
      </c>
      <c r="G1296" s="6"/>
    </row>
    <row r="1297" spans="1:7">
      <c r="A1297" s="5">
        <v>42207</v>
      </c>
      <c r="B1297" s="4">
        <v>3.544</v>
      </c>
      <c r="C1297" s="4">
        <v>3.5430000000000001</v>
      </c>
      <c r="D1297" s="4">
        <v>3.5470000000000002</v>
      </c>
      <c r="E1297" s="4">
        <v>3.5329999999999999</v>
      </c>
      <c r="F1297" s="6">
        <v>4.3E-3</v>
      </c>
      <c r="G1297" s="6"/>
    </row>
    <row r="1298" spans="1:7">
      <c r="A1298" s="5">
        <v>42206</v>
      </c>
      <c r="B1298" s="4">
        <v>3.5289999999999999</v>
      </c>
      <c r="C1298" s="4">
        <v>3.54</v>
      </c>
      <c r="D1298" s="4">
        <v>3.54</v>
      </c>
      <c r="E1298" s="4">
        <v>3.5249999999999999</v>
      </c>
      <c r="F1298" s="6">
        <v>-2.5000000000000001E-3</v>
      </c>
      <c r="G1298" s="6"/>
    </row>
    <row r="1299" spans="1:7">
      <c r="A1299" s="5">
        <v>42205</v>
      </c>
      <c r="B1299" s="4">
        <v>3.5379999999999998</v>
      </c>
      <c r="C1299" s="4">
        <v>3.57</v>
      </c>
      <c r="D1299" s="4">
        <v>3.57</v>
      </c>
      <c r="E1299" s="4">
        <v>3.5249999999999999</v>
      </c>
      <c r="F1299" s="6">
        <v>-2.3E-3</v>
      </c>
      <c r="G1299" s="6"/>
    </row>
    <row r="1300" spans="1:7">
      <c r="A1300" s="5">
        <v>42203</v>
      </c>
      <c r="B1300" s="4">
        <v>3.5459999999999998</v>
      </c>
      <c r="C1300" s="4">
        <v>3.5459999999999998</v>
      </c>
      <c r="D1300" s="4">
        <v>3.5459999999999998</v>
      </c>
      <c r="E1300" s="4">
        <v>3.5459999999999998</v>
      </c>
      <c r="F1300" s="6">
        <v>0</v>
      </c>
      <c r="G1300" s="6"/>
    </row>
    <row r="1301" spans="1:7">
      <c r="A1301" s="5">
        <v>42202</v>
      </c>
      <c r="B1301" s="4">
        <v>3.5459999999999998</v>
      </c>
      <c r="C1301" s="4">
        <v>3.5830000000000002</v>
      </c>
      <c r="D1301" s="4">
        <v>3.5830000000000002</v>
      </c>
      <c r="E1301" s="4">
        <v>3.544</v>
      </c>
      <c r="F1301" s="6">
        <v>-5.3E-3</v>
      </c>
      <c r="G1301" s="6"/>
    </row>
    <row r="1302" spans="1:7">
      <c r="A1302" s="5">
        <v>42201</v>
      </c>
      <c r="B1302" s="4">
        <v>3.5649999999999999</v>
      </c>
      <c r="C1302" s="4">
        <v>3.5680000000000001</v>
      </c>
      <c r="D1302" s="4">
        <v>3.58</v>
      </c>
      <c r="E1302" s="4">
        <v>3.5529999999999999</v>
      </c>
      <c r="F1302" s="6">
        <v>1.1000000000000001E-3</v>
      </c>
      <c r="G1302" s="6"/>
    </row>
    <row r="1303" spans="1:7">
      <c r="A1303" s="5">
        <v>42200</v>
      </c>
      <c r="B1303" s="4">
        <v>3.5609999999999999</v>
      </c>
      <c r="C1303" s="4">
        <v>3.55</v>
      </c>
      <c r="D1303" s="4">
        <v>3.573</v>
      </c>
      <c r="E1303" s="4">
        <v>3.55</v>
      </c>
      <c r="F1303" s="6">
        <v>7.9000000000000008E-3</v>
      </c>
      <c r="G1303" s="6"/>
    </row>
    <row r="1304" spans="1:7">
      <c r="A1304" s="5">
        <v>42199</v>
      </c>
      <c r="B1304" s="4">
        <v>3.5329999999999999</v>
      </c>
      <c r="C1304" s="4">
        <v>3.5270000000000001</v>
      </c>
      <c r="D1304" s="4">
        <v>3.548</v>
      </c>
      <c r="E1304" s="4">
        <v>3.5230000000000001</v>
      </c>
      <c r="F1304" s="6">
        <v>1.17E-2</v>
      </c>
      <c r="G1304" s="6"/>
    </row>
    <row r="1305" spans="1:7">
      <c r="A1305" s="5">
        <v>42198</v>
      </c>
      <c r="B1305" s="4">
        <v>3.492</v>
      </c>
      <c r="C1305" s="4">
        <v>3.53</v>
      </c>
      <c r="D1305" s="4">
        <v>3.55</v>
      </c>
      <c r="E1305" s="4">
        <v>3.4849999999999999</v>
      </c>
      <c r="F1305" s="6">
        <v>5.4999999999999997E-3</v>
      </c>
      <c r="G1305" s="6"/>
    </row>
    <row r="1306" spans="1:7">
      <c r="A1306" s="5">
        <v>42195</v>
      </c>
      <c r="B1306" s="4">
        <v>3.4729999999999999</v>
      </c>
      <c r="C1306" s="4">
        <v>3.4750000000000001</v>
      </c>
      <c r="D1306" s="4">
        <v>3.48</v>
      </c>
      <c r="E1306" s="4">
        <v>3.472</v>
      </c>
      <c r="F1306" s="6">
        <v>2.8999999999999998E-3</v>
      </c>
      <c r="G1306" s="6"/>
    </row>
    <row r="1307" spans="1:7">
      <c r="A1307" s="5">
        <v>42194</v>
      </c>
      <c r="B1307" s="4">
        <v>3.4630000000000001</v>
      </c>
      <c r="C1307" s="4">
        <v>3.4870000000000001</v>
      </c>
      <c r="D1307" s="4">
        <v>3.4870000000000001</v>
      </c>
      <c r="E1307" s="4">
        <v>3.4529999999999998</v>
      </c>
      <c r="F1307" s="6">
        <v>-2.5999999999999999E-3</v>
      </c>
      <c r="G1307" s="6"/>
    </row>
    <row r="1308" spans="1:7">
      <c r="A1308" s="5">
        <v>42193</v>
      </c>
      <c r="B1308" s="4">
        <v>3.472</v>
      </c>
      <c r="C1308" s="4">
        <v>3.488</v>
      </c>
      <c r="D1308" s="4">
        <v>3.49</v>
      </c>
      <c r="E1308" s="4">
        <v>3.4430000000000001</v>
      </c>
      <c r="F1308" s="6">
        <v>-1.11E-2</v>
      </c>
      <c r="G1308" s="6"/>
    </row>
    <row r="1309" spans="1:7">
      <c r="A1309" s="5">
        <v>42192</v>
      </c>
      <c r="B1309" s="4">
        <v>3.5110000000000001</v>
      </c>
      <c r="C1309" s="4">
        <v>3.5819999999999999</v>
      </c>
      <c r="D1309" s="4">
        <v>3.585</v>
      </c>
      <c r="E1309" s="4">
        <v>3.49</v>
      </c>
      <c r="F1309" s="6">
        <v>-2.1999999999999999E-2</v>
      </c>
      <c r="G1309" s="6"/>
    </row>
    <row r="1310" spans="1:7">
      <c r="A1310" s="5">
        <v>42191</v>
      </c>
      <c r="B1310" s="4">
        <v>3.59</v>
      </c>
      <c r="C1310" s="4">
        <v>3.63</v>
      </c>
      <c r="D1310" s="4">
        <v>3.63</v>
      </c>
      <c r="E1310" s="4">
        <v>3.55</v>
      </c>
      <c r="F1310" s="6">
        <v>-1.4800000000000001E-2</v>
      </c>
      <c r="G1310" s="6"/>
    </row>
    <row r="1311" spans="1:7">
      <c r="A1311" s="5">
        <v>42188</v>
      </c>
      <c r="B1311" s="4">
        <v>3.6440000000000001</v>
      </c>
      <c r="C1311" s="4">
        <v>3.65</v>
      </c>
      <c r="D1311" s="4">
        <v>3.653</v>
      </c>
      <c r="E1311" s="4">
        <v>3.6230000000000002</v>
      </c>
      <c r="F1311" s="6">
        <v>1.1000000000000001E-3</v>
      </c>
      <c r="G1311" s="6"/>
    </row>
    <row r="1312" spans="1:7">
      <c r="A1312" s="5">
        <v>42187</v>
      </c>
      <c r="B1312" s="4">
        <v>3.64</v>
      </c>
      <c r="C1312" s="4">
        <v>3.63</v>
      </c>
      <c r="D1312" s="4">
        <v>3.64</v>
      </c>
      <c r="E1312" s="4">
        <v>3.629</v>
      </c>
      <c r="F1312" s="6">
        <v>3.5999999999999999E-3</v>
      </c>
      <c r="G1312" s="6"/>
    </row>
    <row r="1313" spans="1:7">
      <c r="A1313" s="5">
        <v>42186</v>
      </c>
      <c r="B1313" s="4">
        <v>3.6269999999999998</v>
      </c>
      <c r="C1313" s="4">
        <v>3.6379999999999999</v>
      </c>
      <c r="D1313" s="4">
        <v>3.6379999999999999</v>
      </c>
      <c r="E1313" s="4">
        <v>3.6240000000000001</v>
      </c>
      <c r="F1313" s="6">
        <v>-5.9999999999999995E-4</v>
      </c>
      <c r="G1313" s="6"/>
    </row>
    <row r="1314" spans="1:7">
      <c r="A1314" s="5">
        <v>42185</v>
      </c>
      <c r="B1314" s="4">
        <v>3.629</v>
      </c>
      <c r="C1314" s="4">
        <v>3.64</v>
      </c>
      <c r="D1314" s="4">
        <v>3.64</v>
      </c>
      <c r="E1314" s="4">
        <v>3.6230000000000002</v>
      </c>
      <c r="F1314" s="6">
        <v>-1.4E-3</v>
      </c>
      <c r="G1314" s="6"/>
    </row>
    <row r="1315" spans="1:7">
      <c r="A1315" s="5">
        <v>42184</v>
      </c>
      <c r="B1315" s="4">
        <v>3.6339999999999999</v>
      </c>
      <c r="C1315" s="4">
        <v>3.6</v>
      </c>
      <c r="D1315" s="4">
        <v>3.64</v>
      </c>
      <c r="E1315" s="4">
        <v>3.58</v>
      </c>
      <c r="F1315" s="6">
        <v>1.1000000000000001E-3</v>
      </c>
      <c r="G1315" s="6"/>
    </row>
    <row r="1316" spans="1:7">
      <c r="A1316" s="5">
        <v>42181</v>
      </c>
      <c r="B1316" s="4">
        <v>3.63</v>
      </c>
      <c r="C1316" s="4">
        <v>3.645</v>
      </c>
      <c r="D1316" s="4">
        <v>3.645</v>
      </c>
      <c r="E1316" s="4">
        <v>3.6230000000000002</v>
      </c>
      <c r="F1316" s="6">
        <v>-1.6999999999999999E-3</v>
      </c>
      <c r="G1316" s="6"/>
    </row>
    <row r="1317" spans="1:7">
      <c r="A1317" s="5">
        <v>42180</v>
      </c>
      <c r="B1317" s="4">
        <v>3.6360000000000001</v>
      </c>
      <c r="C1317" s="4">
        <v>3.6429999999999998</v>
      </c>
      <c r="D1317" s="4">
        <v>3.6429999999999998</v>
      </c>
      <c r="E1317" s="4">
        <v>3.6230000000000002</v>
      </c>
      <c r="F1317" s="6">
        <v>1.4E-3</v>
      </c>
      <c r="G1317" s="6"/>
    </row>
    <row r="1318" spans="1:7">
      <c r="A1318" s="5">
        <v>42179</v>
      </c>
      <c r="B1318" s="4">
        <v>3.6309999999999998</v>
      </c>
      <c r="C1318" s="4">
        <v>3.625</v>
      </c>
      <c r="D1318" s="4">
        <v>3.6320000000000001</v>
      </c>
      <c r="E1318" s="4">
        <v>3.6230000000000002</v>
      </c>
      <c r="F1318" s="6">
        <v>5.0000000000000001E-3</v>
      </c>
      <c r="G1318" s="6"/>
    </row>
    <row r="1319" spans="1:7">
      <c r="A1319" s="5">
        <v>42178</v>
      </c>
      <c r="B1319" s="4">
        <v>3.613</v>
      </c>
      <c r="C1319" s="4">
        <v>3.62</v>
      </c>
      <c r="D1319" s="4">
        <v>3.64</v>
      </c>
      <c r="E1319" s="4">
        <v>3.61</v>
      </c>
      <c r="F1319" s="6">
        <v>4.4000000000000003E-3</v>
      </c>
      <c r="G1319" s="6"/>
    </row>
    <row r="1320" spans="1:7">
      <c r="A1320" s="5">
        <v>42174</v>
      </c>
      <c r="B1320" s="4">
        <v>3.597</v>
      </c>
      <c r="C1320" s="4">
        <v>3.6230000000000002</v>
      </c>
      <c r="D1320" s="4">
        <v>3.6230000000000002</v>
      </c>
      <c r="E1320" s="4">
        <v>3.59</v>
      </c>
      <c r="F1320" s="6">
        <v>-8.0000000000000002E-3</v>
      </c>
      <c r="G1320" s="6"/>
    </row>
    <row r="1321" spans="1:7">
      <c r="A1321" s="5">
        <v>42173</v>
      </c>
      <c r="B1321" s="4">
        <v>3.6259999999999999</v>
      </c>
      <c r="C1321" s="4">
        <v>3.6320000000000001</v>
      </c>
      <c r="D1321" s="4">
        <v>3.645</v>
      </c>
      <c r="E1321" s="4">
        <v>3.6070000000000002</v>
      </c>
      <c r="F1321" s="6">
        <v>0</v>
      </c>
      <c r="G1321" s="6"/>
    </row>
    <row r="1322" spans="1:7">
      <c r="A1322" s="5">
        <v>42172</v>
      </c>
      <c r="B1322" s="4">
        <v>3.6259999999999999</v>
      </c>
      <c r="C1322" s="4">
        <v>3.67</v>
      </c>
      <c r="D1322" s="4">
        <v>3.67</v>
      </c>
      <c r="E1322" s="4">
        <v>3.621</v>
      </c>
      <c r="F1322" s="6">
        <v>-8.6999999999999994E-3</v>
      </c>
      <c r="G1322" s="6"/>
    </row>
    <row r="1323" spans="1:7">
      <c r="A1323" s="5">
        <v>42171</v>
      </c>
      <c r="B1323" s="4">
        <v>3.6579999999999999</v>
      </c>
      <c r="C1323" s="4">
        <v>3.665</v>
      </c>
      <c r="D1323" s="4">
        <v>3.6760000000000002</v>
      </c>
      <c r="E1323" s="4">
        <v>3.645</v>
      </c>
      <c r="F1323" s="6">
        <v>0</v>
      </c>
      <c r="G1323" s="6"/>
    </row>
    <row r="1324" spans="1:7">
      <c r="A1324" s="5">
        <v>42170</v>
      </c>
      <c r="B1324" s="4">
        <v>3.6579999999999999</v>
      </c>
      <c r="C1324" s="4">
        <v>3.63</v>
      </c>
      <c r="D1324" s="4">
        <v>3.6669999999999998</v>
      </c>
      <c r="E1324" s="4">
        <v>3.63</v>
      </c>
      <c r="F1324" s="6">
        <v>4.1000000000000003E-3</v>
      </c>
      <c r="G1324" s="6"/>
    </row>
    <row r="1325" spans="1:7">
      <c r="A1325" s="5">
        <v>42167</v>
      </c>
      <c r="B1325" s="4">
        <v>3.6429999999999998</v>
      </c>
      <c r="C1325" s="4">
        <v>3.6379999999999999</v>
      </c>
      <c r="D1325" s="4">
        <v>3.649</v>
      </c>
      <c r="E1325" s="4">
        <v>3.6230000000000002</v>
      </c>
      <c r="F1325" s="6">
        <v>6.6E-3</v>
      </c>
      <c r="G1325" s="6"/>
    </row>
    <row r="1326" spans="1:7">
      <c r="A1326" s="5">
        <v>42166</v>
      </c>
      <c r="B1326" s="4">
        <v>3.6190000000000002</v>
      </c>
      <c r="C1326" s="4">
        <v>3.6</v>
      </c>
      <c r="D1326" s="4">
        <v>3.6230000000000002</v>
      </c>
      <c r="E1326" s="4">
        <v>3.6</v>
      </c>
      <c r="F1326" s="6">
        <v>8.0999999999999996E-3</v>
      </c>
      <c r="G1326" s="6"/>
    </row>
    <row r="1327" spans="1:7">
      <c r="A1327" s="5">
        <v>42165</v>
      </c>
      <c r="B1327" s="4">
        <v>3.59</v>
      </c>
      <c r="C1327" s="4">
        <v>3.593</v>
      </c>
      <c r="D1327" s="4">
        <v>3.6</v>
      </c>
      <c r="E1327" s="4">
        <v>3.5859999999999999</v>
      </c>
      <c r="F1327" s="6">
        <v>0</v>
      </c>
      <c r="G1327" s="6"/>
    </row>
    <row r="1328" spans="1:7">
      <c r="A1328" s="5">
        <v>42164</v>
      </c>
      <c r="B1328" s="4">
        <v>3.59</v>
      </c>
      <c r="C1328" s="4">
        <v>3.6230000000000002</v>
      </c>
      <c r="D1328" s="4">
        <v>3.6230000000000002</v>
      </c>
      <c r="E1328" s="4">
        <v>3.58</v>
      </c>
      <c r="F1328" s="6">
        <v>-5.0000000000000001E-3</v>
      </c>
      <c r="G1328" s="6"/>
    </row>
    <row r="1329" spans="1:7">
      <c r="A1329" s="5">
        <v>42163</v>
      </c>
      <c r="B1329" s="4">
        <v>3.6080000000000001</v>
      </c>
      <c r="C1329" s="4">
        <v>3.66</v>
      </c>
      <c r="D1329" s="4">
        <v>3.66</v>
      </c>
      <c r="E1329" s="4">
        <v>3.5880000000000001</v>
      </c>
      <c r="F1329" s="6">
        <v>-1.1000000000000001E-3</v>
      </c>
      <c r="G1329" s="6"/>
    </row>
    <row r="1330" spans="1:7">
      <c r="A1330" s="5">
        <v>42162</v>
      </c>
      <c r="B1330" s="4">
        <v>3.6120000000000001</v>
      </c>
      <c r="C1330" s="4">
        <v>3.6120000000000001</v>
      </c>
      <c r="D1330" s="4">
        <v>3.6120000000000001</v>
      </c>
      <c r="E1330" s="4">
        <v>3.6120000000000001</v>
      </c>
      <c r="F1330" s="6">
        <v>0</v>
      </c>
      <c r="G1330" s="6"/>
    </row>
    <row r="1331" spans="1:7">
      <c r="A1331" s="5">
        <v>42160</v>
      </c>
      <c r="B1331" s="4">
        <v>3.6120000000000001</v>
      </c>
      <c r="C1331" s="4">
        <v>3.64</v>
      </c>
      <c r="D1331" s="4">
        <v>3.64</v>
      </c>
      <c r="E1331" s="4">
        <v>3.6070000000000002</v>
      </c>
      <c r="F1331" s="6">
        <v>-5.0000000000000001E-3</v>
      </c>
      <c r="G1331" s="6"/>
    </row>
    <row r="1332" spans="1:7">
      <c r="A1332" s="5">
        <v>42159</v>
      </c>
      <c r="B1332" s="4">
        <v>3.63</v>
      </c>
      <c r="C1332" s="4">
        <v>3.63</v>
      </c>
      <c r="D1332" s="4">
        <v>3.64</v>
      </c>
      <c r="E1332" s="4">
        <v>3.6139999999999999</v>
      </c>
      <c r="F1332" s="6">
        <v>2.8E-3</v>
      </c>
      <c r="G1332" s="6"/>
    </row>
    <row r="1333" spans="1:7">
      <c r="A1333" s="5">
        <v>42158</v>
      </c>
      <c r="B1333" s="4">
        <v>3.62</v>
      </c>
      <c r="C1333" s="4">
        <v>3.66</v>
      </c>
      <c r="D1333" s="4">
        <v>3.66</v>
      </c>
      <c r="E1333" s="4">
        <v>3.61</v>
      </c>
      <c r="F1333" s="6">
        <v>-1.3100000000000001E-2</v>
      </c>
      <c r="G1333" s="6"/>
    </row>
    <row r="1334" spans="1:7">
      <c r="A1334" s="5">
        <v>42157</v>
      </c>
      <c r="B1334" s="4">
        <v>3.6680000000000001</v>
      </c>
      <c r="C1334" s="4">
        <v>3.657</v>
      </c>
      <c r="D1334" s="4">
        <v>3.6680000000000001</v>
      </c>
      <c r="E1334" s="4">
        <v>3.6280000000000001</v>
      </c>
      <c r="F1334" s="6">
        <v>9.4000000000000004E-3</v>
      </c>
      <c r="G1334" s="6"/>
    </row>
    <row r="1335" spans="1:7">
      <c r="A1335" s="5">
        <v>42156</v>
      </c>
      <c r="B1335" s="4">
        <v>3.6339999999999999</v>
      </c>
      <c r="C1335" s="4">
        <v>3.65</v>
      </c>
      <c r="D1335" s="4">
        <v>3.65</v>
      </c>
      <c r="E1335" s="4">
        <v>3.6230000000000002</v>
      </c>
      <c r="F1335" s="6">
        <v>1.2E-2</v>
      </c>
      <c r="G1335" s="6"/>
    </row>
    <row r="1336" spans="1:7">
      <c r="A1336" s="5">
        <v>42154</v>
      </c>
      <c r="B1336" s="4">
        <v>3.5910000000000002</v>
      </c>
      <c r="C1336" s="4">
        <v>3.5910000000000002</v>
      </c>
      <c r="D1336" s="4">
        <v>3.5910000000000002</v>
      </c>
      <c r="E1336" s="4">
        <v>3.5910000000000002</v>
      </c>
      <c r="F1336" s="6">
        <v>0</v>
      </c>
      <c r="G1336" s="6"/>
    </row>
    <row r="1337" spans="1:7">
      <c r="A1337" s="5">
        <v>42153</v>
      </c>
      <c r="B1337" s="4">
        <v>3.5910000000000002</v>
      </c>
      <c r="C1337" s="4">
        <v>3.5779999999999998</v>
      </c>
      <c r="D1337" s="4">
        <v>3.6080000000000001</v>
      </c>
      <c r="E1337" s="4">
        <v>3.5579999999999998</v>
      </c>
      <c r="F1337" s="6">
        <v>1.18E-2</v>
      </c>
      <c r="G1337" s="6"/>
    </row>
    <row r="1338" spans="1:7">
      <c r="A1338" s="5">
        <v>42152</v>
      </c>
      <c r="B1338" s="4">
        <v>3.5489999999999999</v>
      </c>
      <c r="C1338" s="4">
        <v>3.56</v>
      </c>
      <c r="D1338" s="4">
        <v>3.5649999999999999</v>
      </c>
      <c r="E1338" s="4">
        <v>3.54</v>
      </c>
      <c r="F1338" s="6">
        <v>0</v>
      </c>
      <c r="G1338" s="6"/>
    </row>
    <row r="1339" spans="1:7">
      <c r="A1339" s="5">
        <v>42151</v>
      </c>
      <c r="B1339" s="4">
        <v>3.5489999999999999</v>
      </c>
      <c r="C1339" s="4">
        <v>3.4950000000000001</v>
      </c>
      <c r="D1339" s="4">
        <v>3.55</v>
      </c>
      <c r="E1339" s="4">
        <v>3.4849999999999999</v>
      </c>
      <c r="F1339" s="6">
        <v>2.2200000000000001E-2</v>
      </c>
      <c r="G1339" s="6"/>
    </row>
    <row r="1340" spans="1:7">
      <c r="A1340" s="5">
        <v>42150</v>
      </c>
      <c r="B1340" s="4">
        <v>3.472</v>
      </c>
      <c r="C1340" s="4">
        <v>3.468</v>
      </c>
      <c r="D1340" s="4">
        <v>3.4740000000000002</v>
      </c>
      <c r="E1340" s="4">
        <v>3.4550000000000001</v>
      </c>
      <c r="F1340" s="6">
        <v>3.5000000000000001E-3</v>
      </c>
      <c r="G1340" s="6"/>
    </row>
    <row r="1341" spans="1:7">
      <c r="A1341" s="5">
        <v>42149</v>
      </c>
      <c r="B1341" s="4">
        <v>3.46</v>
      </c>
      <c r="C1341" s="4">
        <v>3.52</v>
      </c>
      <c r="D1341" s="4">
        <v>3.52</v>
      </c>
      <c r="E1341" s="4">
        <v>3.4449999999999998</v>
      </c>
      <c r="F1341" s="6">
        <v>2.3E-3</v>
      </c>
      <c r="G1341" s="6"/>
    </row>
    <row r="1342" spans="1:7">
      <c r="A1342" s="5">
        <v>42146</v>
      </c>
      <c r="B1342" s="4">
        <v>3.452</v>
      </c>
      <c r="C1342" s="4">
        <v>3.4670000000000001</v>
      </c>
      <c r="D1342" s="4">
        <v>3.4670000000000001</v>
      </c>
      <c r="E1342" s="4">
        <v>3.4470000000000001</v>
      </c>
      <c r="F1342" s="6">
        <v>-2.3E-3</v>
      </c>
      <c r="G1342" s="6"/>
    </row>
    <row r="1343" spans="1:7">
      <c r="A1343" s="5">
        <v>42145</v>
      </c>
      <c r="B1343" s="4">
        <v>3.46</v>
      </c>
      <c r="C1343" s="4">
        <v>3.4750000000000001</v>
      </c>
      <c r="D1343" s="4">
        <v>3.4750000000000001</v>
      </c>
      <c r="E1343" s="4">
        <v>3.45</v>
      </c>
      <c r="F1343" s="6">
        <v>-8.9999999999999998E-4</v>
      </c>
      <c r="G1343" s="6"/>
    </row>
    <row r="1344" spans="1:7">
      <c r="A1344" s="5">
        <v>42144</v>
      </c>
      <c r="B1344" s="4">
        <v>3.4630000000000001</v>
      </c>
      <c r="C1344" s="4">
        <v>3.4580000000000002</v>
      </c>
      <c r="D1344" s="4">
        <v>3.4630000000000001</v>
      </c>
      <c r="E1344" s="4">
        <v>3.4449999999999998</v>
      </c>
      <c r="F1344" s="6">
        <v>4.8999999999999998E-3</v>
      </c>
      <c r="G1344" s="6"/>
    </row>
    <row r="1345" spans="1:7">
      <c r="A1345" s="5">
        <v>42143</v>
      </c>
      <c r="B1345" s="4">
        <v>3.4460000000000002</v>
      </c>
      <c r="C1345" s="4">
        <v>3.4350000000000001</v>
      </c>
      <c r="D1345" s="4">
        <v>3.4489999999999998</v>
      </c>
      <c r="E1345" s="4">
        <v>3.427</v>
      </c>
      <c r="F1345" s="6">
        <v>6.7000000000000002E-3</v>
      </c>
      <c r="G1345" s="6"/>
    </row>
    <row r="1346" spans="1:7">
      <c r="A1346" s="5">
        <v>42142</v>
      </c>
      <c r="B1346" s="4">
        <v>3.423</v>
      </c>
      <c r="C1346" s="4">
        <v>3.44</v>
      </c>
      <c r="D1346" s="4">
        <v>3.4449999999999998</v>
      </c>
      <c r="E1346" s="4">
        <v>3.4129999999999998</v>
      </c>
      <c r="F1346" s="6">
        <v>2.5999999999999999E-3</v>
      </c>
      <c r="G1346" s="6"/>
    </row>
    <row r="1347" spans="1:7">
      <c r="A1347" s="5">
        <v>42139</v>
      </c>
      <c r="B1347" s="4">
        <v>3.4140000000000001</v>
      </c>
      <c r="C1347" s="4">
        <v>3.44</v>
      </c>
      <c r="D1347" s="4">
        <v>3.4430000000000001</v>
      </c>
      <c r="E1347" s="4">
        <v>3.4140000000000001</v>
      </c>
      <c r="F1347" s="6">
        <v>-5.7999999999999996E-3</v>
      </c>
      <c r="G1347" s="6"/>
    </row>
    <row r="1348" spans="1:7">
      <c r="A1348" s="5">
        <v>42138</v>
      </c>
      <c r="B1348" s="4">
        <v>3.4340000000000002</v>
      </c>
      <c r="C1348" s="4">
        <v>3.4350000000000001</v>
      </c>
      <c r="D1348" s="4">
        <v>3.4369999999999998</v>
      </c>
      <c r="E1348" s="4">
        <v>3.423</v>
      </c>
      <c r="F1348" s="6">
        <v>8.9999999999999998E-4</v>
      </c>
      <c r="G1348" s="6"/>
    </row>
    <row r="1349" spans="1:7">
      <c r="A1349" s="5">
        <v>42137</v>
      </c>
      <c r="B1349" s="4">
        <v>3.431</v>
      </c>
      <c r="C1349" s="4">
        <v>3.43</v>
      </c>
      <c r="D1349" s="4">
        <v>3.4369999999999998</v>
      </c>
      <c r="E1349" s="4">
        <v>3.427</v>
      </c>
      <c r="F1349" s="6">
        <v>4.4000000000000003E-3</v>
      </c>
      <c r="G1349" s="6"/>
    </row>
    <row r="1350" spans="1:7">
      <c r="A1350" s="5">
        <v>42136</v>
      </c>
      <c r="B1350" s="4">
        <v>3.4159999999999999</v>
      </c>
      <c r="C1350" s="4">
        <v>3.4350000000000001</v>
      </c>
      <c r="D1350" s="4">
        <v>3.4470000000000001</v>
      </c>
      <c r="E1350" s="4">
        <v>3.415</v>
      </c>
      <c r="F1350" s="6">
        <v>-2E-3</v>
      </c>
      <c r="G1350" s="6"/>
    </row>
    <row r="1351" spans="1:7">
      <c r="A1351" s="5">
        <v>42135</v>
      </c>
      <c r="B1351" s="4">
        <v>3.423</v>
      </c>
      <c r="C1351" s="4">
        <v>3.4</v>
      </c>
      <c r="D1351" s="4">
        <v>3.4540000000000002</v>
      </c>
      <c r="E1351" s="4">
        <v>3.4</v>
      </c>
      <c r="F1351" s="6">
        <v>-8.0999999999999996E-3</v>
      </c>
      <c r="G1351" s="6"/>
    </row>
    <row r="1352" spans="1:7">
      <c r="A1352" s="5">
        <v>42132</v>
      </c>
      <c r="B1352" s="4">
        <v>3.4510000000000001</v>
      </c>
      <c r="C1352" s="4">
        <v>3.49</v>
      </c>
      <c r="D1352" s="4">
        <v>3.49</v>
      </c>
      <c r="E1352" s="4">
        <v>3.4329999999999998</v>
      </c>
      <c r="F1352" s="6">
        <v>-4.5999999999999999E-3</v>
      </c>
      <c r="G1352" s="6"/>
    </row>
    <row r="1353" spans="1:7">
      <c r="A1353" s="5">
        <v>42131</v>
      </c>
      <c r="B1353" s="4">
        <v>3.4670000000000001</v>
      </c>
      <c r="C1353" s="4">
        <v>3.4580000000000002</v>
      </c>
      <c r="D1353" s="4">
        <v>3.4929999999999999</v>
      </c>
      <c r="E1353" s="4">
        <v>3.4449999999999998</v>
      </c>
      <c r="F1353" s="6">
        <v>1.14E-2</v>
      </c>
      <c r="G1353" s="6"/>
    </row>
    <row r="1354" spans="1:7">
      <c r="A1354" s="5">
        <v>42130</v>
      </c>
      <c r="B1354" s="4">
        <v>3.4279999999999999</v>
      </c>
      <c r="C1354" s="4">
        <v>3.4380000000000002</v>
      </c>
      <c r="D1354" s="4">
        <v>3.4529999999999998</v>
      </c>
      <c r="E1354" s="4">
        <v>3.4209999999999998</v>
      </c>
      <c r="F1354" s="6">
        <v>5.8999999999999999E-3</v>
      </c>
      <c r="G1354" s="6"/>
    </row>
    <row r="1355" spans="1:7">
      <c r="A1355" s="5">
        <v>42129</v>
      </c>
      <c r="B1355" s="4">
        <v>3.4079999999999999</v>
      </c>
      <c r="C1355" s="4">
        <v>3.403</v>
      </c>
      <c r="D1355" s="4">
        <v>3.427</v>
      </c>
      <c r="E1355" s="4">
        <v>3.39</v>
      </c>
      <c r="F1355" s="6">
        <v>4.7000000000000002E-3</v>
      </c>
      <c r="G1355" s="6"/>
    </row>
    <row r="1356" spans="1:7">
      <c r="A1356" s="5">
        <v>42128</v>
      </c>
      <c r="B1356" s="4">
        <v>3.3919999999999999</v>
      </c>
      <c r="C1356" s="4">
        <v>3.43</v>
      </c>
      <c r="D1356" s="4">
        <v>3.43</v>
      </c>
      <c r="E1356" s="4">
        <v>3.3849999999999998</v>
      </c>
      <c r="F1356" s="6">
        <v>-8.8000000000000005E-3</v>
      </c>
      <c r="G1356" s="6"/>
    </row>
    <row r="1357" spans="1:7">
      <c r="A1357" s="5">
        <v>42124</v>
      </c>
      <c r="B1357" s="4">
        <v>3.4220000000000002</v>
      </c>
      <c r="C1357" s="4">
        <v>3.4449999999999998</v>
      </c>
      <c r="D1357" s="4">
        <v>3.4449999999999998</v>
      </c>
      <c r="E1357" s="4">
        <v>3.4129999999999998</v>
      </c>
      <c r="F1357" s="6">
        <v>1.1999999999999999E-3</v>
      </c>
      <c r="G1357" s="6"/>
    </row>
    <row r="1358" spans="1:7">
      <c r="A1358" s="5">
        <v>42123</v>
      </c>
      <c r="B1358" s="4">
        <v>3.4180000000000001</v>
      </c>
      <c r="C1358" s="4">
        <v>3.4580000000000002</v>
      </c>
      <c r="D1358" s="4">
        <v>3.4580000000000002</v>
      </c>
      <c r="E1358" s="4">
        <v>3.4159999999999999</v>
      </c>
      <c r="F1358" s="6">
        <v>-4.4000000000000003E-3</v>
      </c>
      <c r="G1358" s="6"/>
    </row>
    <row r="1359" spans="1:7">
      <c r="A1359" s="5">
        <v>42122</v>
      </c>
      <c r="B1359" s="4">
        <v>3.4329999999999998</v>
      </c>
      <c r="C1359" s="4">
        <v>3.47</v>
      </c>
      <c r="D1359" s="4">
        <v>3.47</v>
      </c>
      <c r="E1359" s="4">
        <v>3.427</v>
      </c>
      <c r="F1359" s="6">
        <v>-8.6999999999999994E-3</v>
      </c>
      <c r="G1359" s="6"/>
    </row>
    <row r="1360" spans="1:7">
      <c r="A1360" s="5">
        <v>42121</v>
      </c>
      <c r="B1360" s="4">
        <v>3.4630000000000001</v>
      </c>
      <c r="C1360" s="4">
        <v>3.55</v>
      </c>
      <c r="D1360" s="4">
        <v>3.55</v>
      </c>
      <c r="E1360" s="4">
        <v>3.46</v>
      </c>
      <c r="F1360" s="6">
        <v>2E-3</v>
      </c>
      <c r="G1360" s="6"/>
    </row>
    <row r="1361" spans="1:7">
      <c r="A1361" s="5">
        <v>42118</v>
      </c>
      <c r="B1361" s="4">
        <v>3.456</v>
      </c>
      <c r="C1361" s="4">
        <v>3.468</v>
      </c>
      <c r="D1361" s="4">
        <v>3.4830000000000001</v>
      </c>
      <c r="E1361" s="4">
        <v>3.456</v>
      </c>
      <c r="F1361" s="6">
        <v>3.5000000000000001E-3</v>
      </c>
      <c r="G1361" s="6"/>
    </row>
    <row r="1362" spans="1:7">
      <c r="A1362" s="5">
        <v>42117</v>
      </c>
      <c r="B1362" s="4">
        <v>3.444</v>
      </c>
      <c r="C1362" s="4">
        <v>3.468</v>
      </c>
      <c r="D1362" s="4">
        <v>3.47</v>
      </c>
      <c r="E1362" s="4">
        <v>3.4420000000000002</v>
      </c>
      <c r="F1362" s="6">
        <v>1.5E-3</v>
      </c>
      <c r="G1362" s="6"/>
    </row>
    <row r="1363" spans="1:7">
      <c r="A1363" s="5">
        <v>42116</v>
      </c>
      <c r="B1363" s="4">
        <v>3.4390000000000001</v>
      </c>
      <c r="C1363" s="4">
        <v>3.4950000000000001</v>
      </c>
      <c r="D1363" s="4">
        <v>3.4950000000000001</v>
      </c>
      <c r="E1363" s="4">
        <v>3.4350000000000001</v>
      </c>
      <c r="F1363" s="6">
        <v>-1.29E-2</v>
      </c>
      <c r="G1363" s="6"/>
    </row>
    <row r="1364" spans="1:7">
      <c r="A1364" s="5">
        <v>42115</v>
      </c>
      <c r="B1364" s="4">
        <v>3.484</v>
      </c>
      <c r="C1364" s="4">
        <v>3.577</v>
      </c>
      <c r="D1364" s="4">
        <v>3.577</v>
      </c>
      <c r="E1364" s="4">
        <v>3.4630000000000001</v>
      </c>
      <c r="F1364" s="6">
        <v>-2.6499999999999999E-2</v>
      </c>
      <c r="G1364" s="6"/>
    </row>
    <row r="1365" spans="1:7">
      <c r="A1365" s="5">
        <v>42114</v>
      </c>
      <c r="B1365" s="4">
        <v>3.5790000000000002</v>
      </c>
      <c r="C1365" s="4">
        <v>3.55</v>
      </c>
      <c r="D1365" s="4">
        <v>3.5790000000000002</v>
      </c>
      <c r="E1365" s="4">
        <v>3.54</v>
      </c>
      <c r="F1365" s="6">
        <v>-8.0000000000000004E-4</v>
      </c>
      <c r="G1365" s="6"/>
    </row>
    <row r="1366" spans="1:7">
      <c r="A1366" s="5">
        <v>42111</v>
      </c>
      <c r="B1366" s="4">
        <v>3.5819999999999999</v>
      </c>
      <c r="C1366" s="4">
        <v>3.637</v>
      </c>
      <c r="D1366" s="4">
        <v>3.637</v>
      </c>
      <c r="E1366" s="4">
        <v>3.581</v>
      </c>
      <c r="F1366" s="6">
        <v>-8.8999999999999999E-3</v>
      </c>
      <c r="G1366" s="6"/>
    </row>
    <row r="1367" spans="1:7">
      <c r="A1367" s="5">
        <v>42110</v>
      </c>
      <c r="B1367" s="4">
        <v>3.6139999999999999</v>
      </c>
      <c r="C1367" s="4">
        <v>3.673</v>
      </c>
      <c r="D1367" s="4">
        <v>3.673</v>
      </c>
      <c r="E1367" s="4">
        <v>3.6139999999999999</v>
      </c>
      <c r="F1367" s="6">
        <v>-1.18E-2</v>
      </c>
      <c r="G1367" s="6"/>
    </row>
    <row r="1368" spans="1:7">
      <c r="A1368" s="5">
        <v>42109</v>
      </c>
      <c r="B1368" s="4">
        <v>3.657</v>
      </c>
      <c r="C1368" s="4">
        <v>3.6880000000000002</v>
      </c>
      <c r="D1368" s="4">
        <v>3.6880000000000002</v>
      </c>
      <c r="E1368" s="4">
        <v>3.637</v>
      </c>
      <c r="F1368" s="6">
        <v>-7.9000000000000008E-3</v>
      </c>
      <c r="G1368" s="6"/>
    </row>
    <row r="1369" spans="1:7">
      <c r="A1369" s="5">
        <v>42108</v>
      </c>
      <c r="B1369" s="4">
        <v>3.6859999999999999</v>
      </c>
      <c r="C1369" s="4">
        <v>3.72</v>
      </c>
      <c r="D1369" s="4">
        <v>3.72</v>
      </c>
      <c r="E1369" s="4">
        <v>3.677</v>
      </c>
      <c r="F1369" s="6">
        <v>-5.4000000000000003E-3</v>
      </c>
      <c r="G1369" s="6"/>
    </row>
    <row r="1370" spans="1:7">
      <c r="A1370" s="5">
        <v>42107</v>
      </c>
      <c r="B1370" s="4">
        <v>3.706</v>
      </c>
      <c r="C1370" s="4">
        <v>3.73</v>
      </c>
      <c r="D1370" s="4">
        <v>3.75</v>
      </c>
      <c r="E1370" s="4">
        <v>3.7050000000000001</v>
      </c>
      <c r="F1370" s="6">
        <v>-4.0000000000000001E-3</v>
      </c>
      <c r="G1370" s="6"/>
    </row>
    <row r="1371" spans="1:7">
      <c r="A1371" s="5">
        <v>42104</v>
      </c>
      <c r="B1371" s="4">
        <v>3.7210000000000001</v>
      </c>
      <c r="C1371" s="4">
        <v>3.738</v>
      </c>
      <c r="D1371" s="4">
        <v>3.738</v>
      </c>
      <c r="E1371" s="4">
        <v>3.7210000000000001</v>
      </c>
      <c r="F1371" s="6">
        <v>4.3E-3</v>
      </c>
      <c r="G1371" s="6"/>
    </row>
    <row r="1372" spans="1:7">
      <c r="A1372" s="5">
        <v>42103</v>
      </c>
      <c r="B1372" s="4">
        <v>3.7050000000000001</v>
      </c>
      <c r="C1372" s="4">
        <v>3.62</v>
      </c>
      <c r="D1372" s="4">
        <v>3.7130000000000001</v>
      </c>
      <c r="E1372" s="4">
        <v>3.62</v>
      </c>
      <c r="F1372" s="6">
        <v>2.18E-2</v>
      </c>
      <c r="G1372" s="6"/>
    </row>
    <row r="1373" spans="1:7">
      <c r="A1373" s="5">
        <v>42102</v>
      </c>
      <c r="B1373" s="4">
        <v>3.6259999999999999</v>
      </c>
      <c r="C1373" s="4">
        <v>3.62</v>
      </c>
      <c r="D1373" s="4">
        <v>3.6549999999999998</v>
      </c>
      <c r="E1373" s="4">
        <v>3.61</v>
      </c>
      <c r="F1373" s="6">
        <v>6.8999999999999999E-3</v>
      </c>
      <c r="G1373" s="6"/>
    </row>
    <row r="1374" spans="1:7">
      <c r="A1374" s="5">
        <v>42101</v>
      </c>
      <c r="B1374" s="4">
        <v>3.601</v>
      </c>
      <c r="C1374" s="4">
        <v>3.65</v>
      </c>
      <c r="D1374" s="4">
        <v>3.65</v>
      </c>
      <c r="E1374" s="4">
        <v>3.57</v>
      </c>
      <c r="F1374" s="6">
        <v>3.0999999999999999E-3</v>
      </c>
      <c r="G1374" s="6"/>
    </row>
    <row r="1375" spans="1:7">
      <c r="A1375" s="5">
        <v>42100</v>
      </c>
      <c r="B1375" s="4">
        <v>3.59</v>
      </c>
      <c r="C1375" s="4">
        <v>3.59</v>
      </c>
      <c r="D1375" s="4">
        <v>3.59</v>
      </c>
      <c r="E1375" s="4">
        <v>3.59</v>
      </c>
      <c r="F1375" s="6">
        <v>3.5999999999999999E-3</v>
      </c>
      <c r="G1375" s="6"/>
    </row>
    <row r="1376" spans="1:7">
      <c r="A1376" s="5">
        <v>42097</v>
      </c>
      <c r="B1376" s="4">
        <v>3.577</v>
      </c>
      <c r="C1376" s="4">
        <v>3.625</v>
      </c>
      <c r="D1376" s="4">
        <v>3.625</v>
      </c>
      <c r="E1376" s="4">
        <v>3.5710000000000002</v>
      </c>
      <c r="F1376" s="6">
        <v>-1.2699999999999999E-2</v>
      </c>
      <c r="G1376" s="6"/>
    </row>
    <row r="1377" spans="1:7">
      <c r="A1377" s="5">
        <v>42096</v>
      </c>
      <c r="B1377" s="4">
        <v>3.6230000000000002</v>
      </c>
      <c r="C1377" s="4">
        <v>3.673</v>
      </c>
      <c r="D1377" s="4">
        <v>3.673</v>
      </c>
      <c r="E1377" s="4">
        <v>3.617</v>
      </c>
      <c r="F1377" s="6">
        <v>-1.06E-2</v>
      </c>
      <c r="G1377" s="6"/>
    </row>
    <row r="1378" spans="1:7">
      <c r="A1378" s="5">
        <v>42095</v>
      </c>
      <c r="B1378" s="4">
        <v>3.6619999999999999</v>
      </c>
      <c r="C1378" s="4">
        <v>3.62</v>
      </c>
      <c r="D1378" s="4">
        <v>3.669</v>
      </c>
      <c r="E1378" s="4">
        <v>3.62</v>
      </c>
      <c r="F1378" s="6">
        <v>1.0800000000000001E-2</v>
      </c>
      <c r="G1378" s="6"/>
    </row>
    <row r="1379" spans="1:7">
      <c r="A1379" s="5">
        <v>42094</v>
      </c>
      <c r="B1379" s="4">
        <v>3.6230000000000002</v>
      </c>
      <c r="C1379" s="4">
        <v>3.6219999999999999</v>
      </c>
      <c r="D1379" s="4">
        <v>3.637</v>
      </c>
      <c r="E1379" s="4">
        <v>3.613</v>
      </c>
      <c r="F1379" s="6">
        <v>7.4999999999999997E-3</v>
      </c>
      <c r="G1379" s="6"/>
    </row>
    <row r="1380" spans="1:7">
      <c r="A1380" s="5">
        <v>42093</v>
      </c>
      <c r="B1380" s="4">
        <v>3.5960000000000001</v>
      </c>
      <c r="C1380" s="4">
        <v>3.65</v>
      </c>
      <c r="D1380" s="4">
        <v>3.65</v>
      </c>
      <c r="E1380" s="4">
        <v>3.5880000000000001</v>
      </c>
      <c r="F1380" s="6">
        <v>9.4999999999999998E-3</v>
      </c>
      <c r="G1380" s="6"/>
    </row>
    <row r="1381" spans="1:7">
      <c r="A1381" s="5">
        <v>42090</v>
      </c>
      <c r="B1381" s="4">
        <v>3.5619999999999998</v>
      </c>
      <c r="C1381" s="4">
        <v>3.5680000000000001</v>
      </c>
      <c r="D1381" s="4">
        <v>3.5830000000000002</v>
      </c>
      <c r="E1381" s="4">
        <v>3.5550000000000002</v>
      </c>
      <c r="F1381" s="6">
        <v>8.5000000000000006E-3</v>
      </c>
      <c r="G1381" s="6"/>
    </row>
    <row r="1382" spans="1:7">
      <c r="A1382" s="5">
        <v>42089</v>
      </c>
      <c r="B1382" s="4">
        <v>3.532</v>
      </c>
      <c r="C1382" s="4">
        <v>3.53</v>
      </c>
      <c r="D1382" s="4">
        <v>3.548</v>
      </c>
      <c r="E1382" s="4">
        <v>3.5179999999999998</v>
      </c>
      <c r="F1382" s="6">
        <v>6.3E-3</v>
      </c>
      <c r="G1382" s="6"/>
    </row>
    <row r="1383" spans="1:7">
      <c r="A1383" s="5">
        <v>42088</v>
      </c>
      <c r="B1383" s="4">
        <v>3.51</v>
      </c>
      <c r="C1383" s="4">
        <v>3.552</v>
      </c>
      <c r="D1383" s="4">
        <v>3.552</v>
      </c>
      <c r="E1383" s="4">
        <v>3.4980000000000002</v>
      </c>
      <c r="F1383" s="6">
        <v>-2.3E-3</v>
      </c>
      <c r="G1383" s="6"/>
    </row>
    <row r="1384" spans="1:7">
      <c r="A1384" s="5">
        <v>42087</v>
      </c>
      <c r="B1384" s="4">
        <v>3.5179999999999998</v>
      </c>
      <c r="C1384" s="4">
        <v>3.5550000000000002</v>
      </c>
      <c r="D1384" s="4">
        <v>3.5550000000000002</v>
      </c>
      <c r="E1384" s="4">
        <v>3.512</v>
      </c>
      <c r="F1384" s="6">
        <v>-1.1000000000000001E-3</v>
      </c>
      <c r="G1384" s="6"/>
    </row>
    <row r="1385" spans="1:7">
      <c r="A1385" s="5">
        <v>42086</v>
      </c>
      <c r="B1385" s="4">
        <v>3.5219999999999998</v>
      </c>
      <c r="C1385" s="4">
        <v>3.55</v>
      </c>
      <c r="D1385" s="4">
        <v>3.56</v>
      </c>
      <c r="E1385" s="4">
        <v>3.5030000000000001</v>
      </c>
      <c r="F1385" s="6">
        <v>-6.7999999999999996E-3</v>
      </c>
      <c r="G1385" s="6"/>
    </row>
    <row r="1386" spans="1:7">
      <c r="A1386" s="5">
        <v>42083</v>
      </c>
      <c r="B1386" s="4">
        <v>3.5459999999999998</v>
      </c>
      <c r="C1386" s="4">
        <v>3.573</v>
      </c>
      <c r="D1386" s="4">
        <v>3.573</v>
      </c>
      <c r="E1386" s="4">
        <v>3.536</v>
      </c>
      <c r="F1386" s="6">
        <v>-4.4999999999999997E-3</v>
      </c>
      <c r="G1386" s="6"/>
    </row>
    <row r="1387" spans="1:7">
      <c r="A1387" s="5">
        <v>42082</v>
      </c>
      <c r="B1387" s="4">
        <v>3.5619999999999998</v>
      </c>
      <c r="C1387" s="4">
        <v>3.573</v>
      </c>
      <c r="D1387" s="4">
        <v>3.573</v>
      </c>
      <c r="E1387" s="4">
        <v>3.556</v>
      </c>
      <c r="F1387" s="6">
        <v>1.4E-3</v>
      </c>
      <c r="G1387" s="6"/>
    </row>
    <row r="1388" spans="1:7">
      <c r="A1388" s="5">
        <v>42081</v>
      </c>
      <c r="B1388" s="4">
        <v>3.5569999999999999</v>
      </c>
      <c r="C1388" s="4">
        <v>3.5579999999999998</v>
      </c>
      <c r="D1388" s="4">
        <v>3.56</v>
      </c>
      <c r="E1388" s="4">
        <v>3.54</v>
      </c>
      <c r="F1388" s="6">
        <v>6.4999999999999997E-3</v>
      </c>
      <c r="G1388" s="6"/>
    </row>
    <row r="1389" spans="1:7">
      <c r="A1389" s="5">
        <v>42080</v>
      </c>
      <c r="B1389" s="4">
        <v>3.5339999999999998</v>
      </c>
      <c r="C1389" s="4">
        <v>3.5430000000000001</v>
      </c>
      <c r="D1389" s="4">
        <v>3.5630000000000002</v>
      </c>
      <c r="E1389" s="4">
        <v>3.5329999999999999</v>
      </c>
      <c r="F1389" s="6">
        <v>8.6E-3</v>
      </c>
      <c r="G1389" s="6"/>
    </row>
    <row r="1390" spans="1:7">
      <c r="A1390" s="5">
        <v>42079</v>
      </c>
      <c r="B1390" s="4">
        <v>3.504</v>
      </c>
      <c r="C1390" s="4">
        <v>3.55</v>
      </c>
      <c r="D1390" s="4">
        <v>3.55</v>
      </c>
      <c r="E1390" s="4">
        <v>3.49</v>
      </c>
      <c r="F1390" s="6">
        <v>9.4999999999999998E-3</v>
      </c>
      <c r="G1390" s="6"/>
    </row>
    <row r="1391" spans="1:7">
      <c r="A1391" s="5">
        <v>42076</v>
      </c>
      <c r="B1391" s="4">
        <v>3.4710000000000001</v>
      </c>
      <c r="C1391" s="4">
        <v>3.5</v>
      </c>
      <c r="D1391" s="4">
        <v>3.5</v>
      </c>
      <c r="E1391" s="4">
        <v>3.4630000000000001</v>
      </c>
      <c r="F1391" s="6">
        <v>1.1999999999999999E-3</v>
      </c>
      <c r="G1391" s="6"/>
    </row>
    <row r="1392" spans="1:7">
      <c r="A1392" s="5">
        <v>42075</v>
      </c>
      <c r="B1392" s="4">
        <v>3.4670000000000001</v>
      </c>
      <c r="C1392" s="4">
        <v>3.5350000000000001</v>
      </c>
      <c r="D1392" s="4">
        <v>3.5350000000000001</v>
      </c>
      <c r="E1392" s="4">
        <v>3.46</v>
      </c>
      <c r="F1392" s="6">
        <v>-1.67E-2</v>
      </c>
      <c r="G1392" s="6"/>
    </row>
    <row r="1393" spans="1:7">
      <c r="A1393" s="5">
        <v>42074</v>
      </c>
      <c r="B1393" s="4">
        <v>3.5259999999999998</v>
      </c>
      <c r="C1393" s="4">
        <v>3.5179999999999998</v>
      </c>
      <c r="D1393" s="4">
        <v>3.53</v>
      </c>
      <c r="E1393" s="4">
        <v>3.5129999999999999</v>
      </c>
      <c r="F1393" s="6">
        <v>2.5999999999999999E-3</v>
      </c>
      <c r="G1393" s="6"/>
    </row>
    <row r="1394" spans="1:7">
      <c r="A1394" s="5">
        <v>42073</v>
      </c>
      <c r="B1394" s="4">
        <v>3.5169999999999999</v>
      </c>
      <c r="C1394" s="4">
        <v>3.4969999999999999</v>
      </c>
      <c r="D1394" s="4">
        <v>3.5249999999999999</v>
      </c>
      <c r="E1394" s="4">
        <v>3.4969999999999999</v>
      </c>
      <c r="F1394" s="6">
        <v>8.3000000000000001E-3</v>
      </c>
      <c r="G1394" s="6"/>
    </row>
    <row r="1395" spans="1:7">
      <c r="A1395" s="5">
        <v>42072</v>
      </c>
      <c r="B1395" s="4">
        <v>3.488</v>
      </c>
      <c r="C1395" s="4">
        <v>3.53</v>
      </c>
      <c r="D1395" s="4">
        <v>3.53</v>
      </c>
      <c r="E1395" s="4">
        <v>3.4849999999999999</v>
      </c>
      <c r="F1395" s="6">
        <v>5.1999999999999998E-3</v>
      </c>
      <c r="G1395" s="6"/>
    </row>
    <row r="1396" spans="1:7">
      <c r="A1396" s="5">
        <v>42070</v>
      </c>
      <c r="B1396" s="4">
        <v>3.47</v>
      </c>
      <c r="C1396" s="4">
        <v>3.484</v>
      </c>
      <c r="D1396" s="4">
        <v>3.4969999999999999</v>
      </c>
      <c r="E1396" s="4">
        <v>3.47</v>
      </c>
      <c r="F1396" s="6">
        <v>-4.0000000000000001E-3</v>
      </c>
      <c r="G1396" s="6"/>
    </row>
    <row r="1397" spans="1:7">
      <c r="A1397" s="5">
        <v>42069</v>
      </c>
      <c r="B1397" s="4">
        <v>3.484</v>
      </c>
      <c r="C1397" s="4">
        <v>3.4649999999999999</v>
      </c>
      <c r="D1397" s="4">
        <v>3.51</v>
      </c>
      <c r="E1397" s="4">
        <v>3.4649999999999999</v>
      </c>
      <c r="F1397" s="6">
        <v>8.0999999999999996E-3</v>
      </c>
      <c r="G1397" s="6"/>
    </row>
    <row r="1398" spans="1:7">
      <c r="A1398" s="5">
        <v>42068</v>
      </c>
      <c r="B1398" s="4">
        <v>3.456</v>
      </c>
      <c r="C1398" s="4">
        <v>3.4449999999999998</v>
      </c>
      <c r="D1398" s="4">
        <v>3.4630000000000001</v>
      </c>
      <c r="E1398" s="4">
        <v>3.4449999999999998</v>
      </c>
      <c r="F1398" s="6">
        <v>6.1000000000000004E-3</v>
      </c>
      <c r="G1398" s="6"/>
    </row>
    <row r="1399" spans="1:7">
      <c r="A1399" s="5">
        <v>42067</v>
      </c>
      <c r="B1399" s="4">
        <v>3.4350000000000001</v>
      </c>
      <c r="C1399" s="4">
        <v>3.4289999999999998</v>
      </c>
      <c r="D1399" s="4">
        <v>3.444</v>
      </c>
      <c r="E1399" s="4">
        <v>3.4169999999999998</v>
      </c>
      <c r="F1399" s="6">
        <v>7.3000000000000001E-3</v>
      </c>
      <c r="G1399" s="6"/>
    </row>
    <row r="1400" spans="1:7">
      <c r="A1400" s="5">
        <v>42066</v>
      </c>
      <c r="B1400" s="4">
        <v>3.41</v>
      </c>
      <c r="C1400" s="4">
        <v>3.3959999999999999</v>
      </c>
      <c r="D1400" s="4">
        <v>3.4289999999999998</v>
      </c>
      <c r="E1400" s="4">
        <v>3.3959999999999999</v>
      </c>
      <c r="F1400" s="6">
        <v>8.3000000000000001E-3</v>
      </c>
      <c r="G1400" s="6"/>
    </row>
    <row r="1401" spans="1:7">
      <c r="A1401" s="5">
        <v>42065</v>
      </c>
      <c r="B1401" s="4">
        <v>3.3820000000000001</v>
      </c>
      <c r="C1401" s="4">
        <v>3.4</v>
      </c>
      <c r="D1401" s="4">
        <v>3.4049999999999998</v>
      </c>
      <c r="E1401" s="4">
        <v>3.34</v>
      </c>
      <c r="F1401" s="6">
        <v>8.9999999999999998E-4</v>
      </c>
      <c r="G1401" s="6"/>
    </row>
    <row r="1402" spans="1:7">
      <c r="A1402" s="5">
        <v>42063</v>
      </c>
      <c r="B1402" s="4">
        <v>3.379</v>
      </c>
      <c r="C1402" s="4">
        <v>3.375</v>
      </c>
      <c r="D1402" s="4">
        <v>3.395</v>
      </c>
      <c r="E1402" s="4">
        <v>3.375</v>
      </c>
      <c r="F1402" s="6">
        <v>1.1999999999999999E-3</v>
      </c>
      <c r="G1402" s="6"/>
    </row>
    <row r="1403" spans="1:7">
      <c r="A1403" s="5">
        <v>42062</v>
      </c>
      <c r="B1403" s="4">
        <v>3.375</v>
      </c>
      <c r="C1403" s="4">
        <v>3.37</v>
      </c>
      <c r="D1403" s="4">
        <v>3.391</v>
      </c>
      <c r="E1403" s="4">
        <v>3.37</v>
      </c>
      <c r="F1403" s="6">
        <v>4.4999999999999997E-3</v>
      </c>
      <c r="G1403" s="6"/>
    </row>
    <row r="1404" spans="1:7">
      <c r="A1404" s="5">
        <v>42061</v>
      </c>
      <c r="B1404" s="4">
        <v>3.36</v>
      </c>
      <c r="C1404" s="4">
        <v>3.3769999999999998</v>
      </c>
      <c r="D1404" s="4">
        <v>3.3769999999999998</v>
      </c>
      <c r="E1404" s="4">
        <v>3.355</v>
      </c>
      <c r="F1404" s="6">
        <v>2.7000000000000001E-3</v>
      </c>
      <c r="G1404" s="6"/>
    </row>
    <row r="1405" spans="1:7">
      <c r="A1405" s="5">
        <v>42060</v>
      </c>
      <c r="B1405" s="4">
        <v>3.351</v>
      </c>
      <c r="C1405" s="4">
        <v>3.37</v>
      </c>
      <c r="D1405" s="4">
        <v>3.37</v>
      </c>
      <c r="E1405" s="4">
        <v>3.335</v>
      </c>
      <c r="F1405" s="6">
        <v>-2.0999999999999999E-3</v>
      </c>
      <c r="G1405" s="6"/>
    </row>
    <row r="1406" spans="1:7">
      <c r="A1406" s="5">
        <v>42054</v>
      </c>
      <c r="B1406" s="4">
        <v>3.3580000000000001</v>
      </c>
      <c r="C1406" s="4">
        <v>3.3580000000000001</v>
      </c>
      <c r="D1406" s="4">
        <v>3.3580000000000001</v>
      </c>
      <c r="E1406" s="4">
        <v>3.3580000000000001</v>
      </c>
      <c r="F1406" s="6">
        <v>0</v>
      </c>
      <c r="G1406" s="6"/>
    </row>
    <row r="1407" spans="1:7">
      <c r="A1407" s="5">
        <v>42052</v>
      </c>
      <c r="B1407" s="4">
        <v>3.3580000000000001</v>
      </c>
      <c r="C1407" s="4">
        <v>3.387</v>
      </c>
      <c r="D1407" s="4">
        <v>3.387</v>
      </c>
      <c r="E1407" s="4">
        <v>3.3580000000000001</v>
      </c>
      <c r="F1407" s="6">
        <v>-5.8999999999999999E-3</v>
      </c>
      <c r="G1407" s="6"/>
    </row>
    <row r="1408" spans="1:7">
      <c r="A1408" s="5">
        <v>42051</v>
      </c>
      <c r="B1408" s="4">
        <v>3.3780000000000001</v>
      </c>
      <c r="C1408" s="4">
        <v>3.39</v>
      </c>
      <c r="D1408" s="4">
        <v>3.39</v>
      </c>
      <c r="E1408" s="4">
        <v>3.3780000000000001</v>
      </c>
      <c r="F1408" s="6">
        <v>-5.9999999999999995E-4</v>
      </c>
      <c r="G1408" s="6"/>
    </row>
    <row r="1409" spans="1:7">
      <c r="A1409" s="5">
        <v>42050</v>
      </c>
      <c r="B1409" s="4">
        <v>3.38</v>
      </c>
      <c r="C1409" s="4">
        <v>3.38</v>
      </c>
      <c r="D1409" s="4">
        <v>3.38</v>
      </c>
      <c r="E1409" s="4">
        <v>3.38</v>
      </c>
      <c r="F1409" s="6">
        <v>-6.7999999999999996E-3</v>
      </c>
      <c r="G1409" s="6"/>
    </row>
    <row r="1410" spans="1:7">
      <c r="A1410" s="5">
        <v>42048</v>
      </c>
      <c r="B1410" s="4">
        <v>3.403</v>
      </c>
      <c r="C1410" s="4">
        <v>3.4140000000000001</v>
      </c>
      <c r="D1410" s="4">
        <v>3.4159999999999999</v>
      </c>
      <c r="E1410" s="4">
        <v>3.4009999999999998</v>
      </c>
      <c r="F1410" s="6">
        <v>-1.8E-3</v>
      </c>
      <c r="G1410" s="6"/>
    </row>
    <row r="1411" spans="1:7">
      <c r="A1411" s="5">
        <v>42047</v>
      </c>
      <c r="B1411" s="4">
        <v>3.4089999999999998</v>
      </c>
      <c r="C1411" s="4">
        <v>3.4430000000000001</v>
      </c>
      <c r="D1411" s="4">
        <v>3.4430000000000001</v>
      </c>
      <c r="E1411" s="4">
        <v>3.4079999999999999</v>
      </c>
      <c r="F1411" s="6">
        <v>-8.0999999999999996E-3</v>
      </c>
      <c r="G1411" s="6"/>
    </row>
    <row r="1412" spans="1:7">
      <c r="A1412" s="5">
        <v>42046</v>
      </c>
      <c r="B1412" s="4">
        <v>3.4369999999999998</v>
      </c>
      <c r="C1412" s="4">
        <v>3.45</v>
      </c>
      <c r="D1412" s="4">
        <v>3.4529999999999998</v>
      </c>
      <c r="E1412" s="4">
        <v>3.427</v>
      </c>
      <c r="F1412" s="6">
        <v>-1.1999999999999999E-3</v>
      </c>
      <c r="G1412" s="6"/>
    </row>
    <row r="1413" spans="1:7">
      <c r="A1413" s="5">
        <v>42045</v>
      </c>
      <c r="B1413" s="4">
        <v>3.4409999999999998</v>
      </c>
      <c r="C1413" s="4">
        <v>3.4649999999999999</v>
      </c>
      <c r="D1413" s="4">
        <v>3.4649999999999999</v>
      </c>
      <c r="E1413" s="4">
        <v>3.4390000000000001</v>
      </c>
      <c r="F1413" s="6">
        <v>-3.8E-3</v>
      </c>
      <c r="G1413" s="6"/>
    </row>
    <row r="1414" spans="1:7">
      <c r="A1414" s="5">
        <v>42044</v>
      </c>
      <c r="B1414" s="4">
        <v>3.4540000000000002</v>
      </c>
      <c r="C1414" s="4">
        <v>3.47</v>
      </c>
      <c r="D1414" s="4">
        <v>3.47</v>
      </c>
      <c r="E1414" s="4">
        <v>3.42</v>
      </c>
      <c r="F1414" s="6">
        <v>3.8E-3</v>
      </c>
      <c r="G1414" s="6"/>
    </row>
    <row r="1415" spans="1:7">
      <c r="A1415" s="5">
        <v>42041</v>
      </c>
      <c r="B1415" s="4">
        <v>3.4409999999999998</v>
      </c>
      <c r="C1415" s="4">
        <v>3.4830000000000001</v>
      </c>
      <c r="D1415" s="4">
        <v>3.4830000000000001</v>
      </c>
      <c r="E1415" s="4">
        <v>3.4390000000000001</v>
      </c>
      <c r="F1415" s="6">
        <v>-8.6E-3</v>
      </c>
      <c r="G1415" s="6"/>
    </row>
    <row r="1416" spans="1:7">
      <c r="A1416" s="5">
        <v>42040</v>
      </c>
      <c r="B1416" s="4">
        <v>3.4710000000000001</v>
      </c>
      <c r="C1416" s="4">
        <v>3.48</v>
      </c>
      <c r="D1416" s="4">
        <v>3.48</v>
      </c>
      <c r="E1416" s="4">
        <v>3.448</v>
      </c>
      <c r="F1416" s="6">
        <v>-1.1999999999999999E-3</v>
      </c>
      <c r="G1416" s="6"/>
    </row>
    <row r="1417" spans="1:7">
      <c r="A1417" s="5">
        <v>42039</v>
      </c>
      <c r="B1417" s="4">
        <v>3.4750000000000001</v>
      </c>
      <c r="C1417" s="4">
        <v>3.5030000000000001</v>
      </c>
      <c r="D1417" s="4">
        <v>3.5030000000000001</v>
      </c>
      <c r="E1417" s="4">
        <v>3.47</v>
      </c>
      <c r="F1417" s="6">
        <v>-2.8999999999999998E-3</v>
      </c>
      <c r="G1417" s="6"/>
    </row>
    <row r="1418" spans="1:7">
      <c r="A1418" s="5">
        <v>42038</v>
      </c>
      <c r="B1418" s="4">
        <v>3.4849999999999999</v>
      </c>
      <c r="C1418" s="4">
        <v>3.52</v>
      </c>
      <c r="D1418" s="4">
        <v>3.52</v>
      </c>
      <c r="E1418" s="4">
        <v>3.4830000000000001</v>
      </c>
      <c r="F1418" s="6">
        <v>-4.5999999999999999E-3</v>
      </c>
      <c r="G1418" s="6"/>
    </row>
    <row r="1419" spans="1:7">
      <c r="A1419" s="5">
        <v>42037</v>
      </c>
      <c r="B1419" s="4">
        <v>3.5009999999999999</v>
      </c>
      <c r="C1419" s="4">
        <v>3.53</v>
      </c>
      <c r="D1419" s="4">
        <v>3.54</v>
      </c>
      <c r="E1419" s="4">
        <v>3.5009999999999999</v>
      </c>
      <c r="F1419" s="6">
        <v>-3.7000000000000002E-3</v>
      </c>
      <c r="G1419" s="6"/>
    </row>
    <row r="1420" spans="1:7">
      <c r="A1420" s="5">
        <v>42036</v>
      </c>
      <c r="B1420" s="4">
        <v>3.5139999999999998</v>
      </c>
      <c r="C1420" s="4">
        <v>3.5139999999999998</v>
      </c>
      <c r="D1420" s="4">
        <v>3.5139999999999998</v>
      </c>
      <c r="E1420" s="4">
        <v>3.5139999999999998</v>
      </c>
      <c r="F1420" s="6">
        <v>0</v>
      </c>
      <c r="G1420" s="6"/>
    </row>
    <row r="1421" spans="1:7">
      <c r="A1421" s="5">
        <v>42034</v>
      </c>
      <c r="B1421" s="4">
        <v>3.5139999999999998</v>
      </c>
      <c r="C1421" s="4">
        <v>3.524</v>
      </c>
      <c r="D1421" s="4">
        <v>3.5249999999999999</v>
      </c>
      <c r="E1421" s="4">
        <v>3.5070000000000001</v>
      </c>
      <c r="F1421" s="6">
        <v>4.0000000000000001E-3</v>
      </c>
      <c r="G1421" s="6"/>
    </row>
    <row r="1422" spans="1:7">
      <c r="A1422" s="5">
        <v>42033</v>
      </c>
      <c r="B1422" s="4">
        <v>3.5</v>
      </c>
      <c r="C1422" s="4">
        <v>3.4830000000000001</v>
      </c>
      <c r="D1422" s="4">
        <v>3.5139999999999998</v>
      </c>
      <c r="E1422" s="4">
        <v>3.47</v>
      </c>
      <c r="F1422" s="6">
        <v>8.6E-3</v>
      </c>
      <c r="G1422" s="6"/>
    </row>
    <row r="1423" spans="1:7">
      <c r="A1423" s="5">
        <v>42032</v>
      </c>
      <c r="B1423" s="4">
        <v>3.47</v>
      </c>
      <c r="C1423" s="4">
        <v>3.4729999999999999</v>
      </c>
      <c r="D1423" s="4">
        <v>3.4830000000000001</v>
      </c>
      <c r="E1423" s="4">
        <v>3.4630000000000001</v>
      </c>
      <c r="F1423" s="6">
        <v>2.3E-3</v>
      </c>
      <c r="G1423" s="6"/>
    </row>
    <row r="1424" spans="1:7">
      <c r="A1424" s="5">
        <v>42031</v>
      </c>
      <c r="B1424" s="4">
        <v>3.4620000000000002</v>
      </c>
      <c r="C1424" s="4">
        <v>3.4620000000000002</v>
      </c>
      <c r="D1424" s="4">
        <v>3.4769999999999999</v>
      </c>
      <c r="E1424" s="4">
        <v>3.448</v>
      </c>
      <c r="F1424" s="6">
        <v>-1.6999999999999999E-3</v>
      </c>
      <c r="G1424" s="6"/>
    </row>
    <row r="1425" spans="1:7">
      <c r="A1425" s="5">
        <v>42030</v>
      </c>
      <c r="B1425" s="4">
        <v>3.468</v>
      </c>
      <c r="C1425" s="4">
        <v>3.47</v>
      </c>
      <c r="D1425" s="4">
        <v>3.5</v>
      </c>
      <c r="E1425" s="4">
        <v>3.448</v>
      </c>
      <c r="F1425" s="6">
        <v>-1.1999999999999999E-3</v>
      </c>
      <c r="G1425" s="6"/>
    </row>
    <row r="1426" spans="1:7">
      <c r="A1426" s="5">
        <v>42027</v>
      </c>
      <c r="B1426" s="4">
        <v>3.472</v>
      </c>
      <c r="C1426" s="4">
        <v>3.4830000000000001</v>
      </c>
      <c r="D1426" s="4">
        <v>3.4929999999999999</v>
      </c>
      <c r="E1426" s="4">
        <v>3.46</v>
      </c>
      <c r="F1426" s="6">
        <v>-3.3999999999999998E-3</v>
      </c>
      <c r="G1426" s="6"/>
    </row>
    <row r="1427" spans="1:7">
      <c r="A1427" s="5">
        <v>42026</v>
      </c>
      <c r="B1427" s="4">
        <v>3.484</v>
      </c>
      <c r="C1427" s="4">
        <v>3.5009999999999999</v>
      </c>
      <c r="D1427" s="4">
        <v>3.5009999999999999</v>
      </c>
      <c r="E1427" s="4">
        <v>3.48</v>
      </c>
      <c r="F1427" s="6">
        <v>-2E-3</v>
      </c>
      <c r="G1427" s="6"/>
    </row>
    <row r="1428" spans="1:7">
      <c r="A1428" s="5">
        <v>42025</v>
      </c>
      <c r="B1428" s="4">
        <v>3.4910000000000001</v>
      </c>
      <c r="C1428" s="4">
        <v>3.4910000000000001</v>
      </c>
      <c r="D1428" s="4">
        <v>3.5</v>
      </c>
      <c r="E1428" s="4">
        <v>3.4870000000000001</v>
      </c>
      <c r="F1428" s="6">
        <v>-2.5999999999999999E-3</v>
      </c>
      <c r="G1428" s="6"/>
    </row>
    <row r="1429" spans="1:7">
      <c r="A1429" s="5">
        <v>42024</v>
      </c>
      <c r="B1429" s="4">
        <v>3.5</v>
      </c>
      <c r="C1429" s="4">
        <v>3.5219999999999998</v>
      </c>
      <c r="D1429" s="4">
        <v>3.5219999999999998</v>
      </c>
      <c r="E1429" s="4">
        <v>3.4980000000000002</v>
      </c>
      <c r="F1429" s="6">
        <v>-6.4999999999999997E-3</v>
      </c>
      <c r="G1429" s="6"/>
    </row>
    <row r="1430" spans="1:7">
      <c r="A1430" s="5">
        <v>42023</v>
      </c>
      <c r="B1430" s="4">
        <v>3.5230000000000001</v>
      </c>
      <c r="C1430" s="4">
        <v>3.55</v>
      </c>
      <c r="D1430" s="4">
        <v>3.55</v>
      </c>
      <c r="E1430" s="4">
        <v>3.4780000000000002</v>
      </c>
      <c r="F1430" s="6">
        <v>-1.12E-2</v>
      </c>
      <c r="G1430" s="6"/>
    </row>
    <row r="1431" spans="1:7">
      <c r="A1431" s="5">
        <v>42020</v>
      </c>
      <c r="B1431" s="4">
        <v>3.5630000000000002</v>
      </c>
      <c r="C1431" s="4">
        <v>3.5670000000000002</v>
      </c>
      <c r="D1431" s="4">
        <v>3.5830000000000002</v>
      </c>
      <c r="E1431" s="4">
        <v>3.5569999999999999</v>
      </c>
      <c r="F1431" s="6">
        <v>-2E-3</v>
      </c>
      <c r="G1431" s="6"/>
    </row>
    <row r="1432" spans="1:7">
      <c r="A1432" s="5">
        <v>42019</v>
      </c>
      <c r="B1432" s="4">
        <v>3.57</v>
      </c>
      <c r="C1432" s="4">
        <v>3.6</v>
      </c>
      <c r="D1432" s="4">
        <v>3.6</v>
      </c>
      <c r="E1432" s="4">
        <v>3.5670000000000002</v>
      </c>
      <c r="F1432" s="6">
        <v>-6.7000000000000002E-3</v>
      </c>
      <c r="G1432" s="6"/>
    </row>
    <row r="1433" spans="1:7">
      <c r="A1433" s="5">
        <v>42018</v>
      </c>
      <c r="B1433" s="4">
        <v>3.5939999999999999</v>
      </c>
      <c r="C1433" s="4">
        <v>3.653</v>
      </c>
      <c r="D1433" s="4">
        <v>3.653</v>
      </c>
      <c r="E1433" s="4">
        <v>3.585</v>
      </c>
      <c r="F1433" s="6">
        <v>-1.67E-2</v>
      </c>
      <c r="G1433" s="6"/>
    </row>
    <row r="1434" spans="1:7">
      <c r="A1434" s="5">
        <v>42017</v>
      </c>
      <c r="B1434" s="4">
        <v>3.6549999999999998</v>
      </c>
      <c r="C1434" s="4">
        <v>3.661</v>
      </c>
      <c r="D1434" s="4">
        <v>3.6619999999999999</v>
      </c>
      <c r="E1434" s="4">
        <v>3.6429999999999998</v>
      </c>
      <c r="F1434" s="6">
        <v>-1.1000000000000001E-3</v>
      </c>
      <c r="G1434" s="6"/>
    </row>
    <row r="1435" spans="1:7">
      <c r="A1435" s="5">
        <v>42016</v>
      </c>
      <c r="B1435" s="4">
        <v>3.6589999999999998</v>
      </c>
      <c r="C1435" s="4">
        <v>3.7</v>
      </c>
      <c r="D1435" s="4">
        <v>3.7</v>
      </c>
      <c r="E1435" s="4">
        <v>3.645</v>
      </c>
      <c r="F1435" s="6">
        <v>-5.0000000000000001E-4</v>
      </c>
      <c r="G1435" s="6"/>
    </row>
    <row r="1436" spans="1:7">
      <c r="A1436" s="5">
        <v>42013</v>
      </c>
      <c r="B1436" s="4">
        <v>3.661</v>
      </c>
      <c r="C1436" s="4">
        <v>3.665</v>
      </c>
      <c r="D1436" s="4">
        <v>3.67</v>
      </c>
      <c r="E1436" s="4">
        <v>3.661</v>
      </c>
      <c r="F1436" s="6">
        <v>-5.0000000000000001E-4</v>
      </c>
      <c r="G1436" s="6"/>
    </row>
    <row r="1437" spans="1:7">
      <c r="A1437" s="5">
        <v>42012</v>
      </c>
      <c r="B1437" s="4">
        <v>3.6629999999999998</v>
      </c>
      <c r="C1437" s="4">
        <v>3.67</v>
      </c>
      <c r="D1437" s="4">
        <v>3.6760000000000002</v>
      </c>
      <c r="E1437" s="4">
        <v>3.6629999999999998</v>
      </c>
      <c r="F1437" s="6">
        <v>1.4E-3</v>
      </c>
      <c r="G1437" s="6"/>
    </row>
    <row r="1438" spans="1:7">
      <c r="A1438" s="5">
        <v>42011</v>
      </c>
      <c r="B1438" s="4">
        <v>3.6579999999999999</v>
      </c>
      <c r="C1438" s="4">
        <v>3.673</v>
      </c>
      <c r="D1438" s="4">
        <v>3.673</v>
      </c>
      <c r="E1438" s="4">
        <v>3.6549999999999998</v>
      </c>
      <c r="F1438" s="6">
        <v>1.1000000000000001E-3</v>
      </c>
      <c r="G1438" s="6"/>
    </row>
    <row r="1439" spans="1:7">
      <c r="A1439" s="5">
        <v>42010</v>
      </c>
      <c r="B1439" s="4">
        <v>3.6539999999999999</v>
      </c>
      <c r="C1439" s="4">
        <v>3.66</v>
      </c>
      <c r="D1439" s="4">
        <v>3.6629999999999998</v>
      </c>
      <c r="E1439" s="4">
        <v>3.65</v>
      </c>
      <c r="F1439" s="6">
        <v>1.9E-3</v>
      </c>
      <c r="G1439" s="6"/>
    </row>
    <row r="1440" spans="1:7">
      <c r="A1440" s="5">
        <v>42009</v>
      </c>
      <c r="B1440" s="4">
        <v>3.6469999999999998</v>
      </c>
      <c r="C1440" s="4">
        <v>3.657</v>
      </c>
      <c r="D1440" s="4">
        <v>3.66</v>
      </c>
      <c r="E1440" s="4">
        <v>3.6469999999999998</v>
      </c>
      <c r="F1440" s="6">
        <v>-8.0000000000000004E-4</v>
      </c>
      <c r="G1440" s="6"/>
    </row>
    <row r="1441" spans="1:7">
      <c r="A1441" s="5">
        <v>42008</v>
      </c>
      <c r="B1441" s="4">
        <v>3.65</v>
      </c>
      <c r="C1441" s="4">
        <v>3.65</v>
      </c>
      <c r="D1441" s="4">
        <v>3.65</v>
      </c>
      <c r="E1441" s="4">
        <v>3.65</v>
      </c>
      <c r="F1441" s="6">
        <v>5.0000000000000001E-4</v>
      </c>
      <c r="G1441" s="6"/>
    </row>
    <row r="1442" spans="1:7">
      <c r="A1442" s="5">
        <v>42005</v>
      </c>
      <c r="B1442" s="4">
        <v>3.6480000000000001</v>
      </c>
      <c r="C1442" s="4">
        <v>3.6480000000000001</v>
      </c>
      <c r="D1442" s="4">
        <v>3.6480000000000001</v>
      </c>
      <c r="E1442" s="4">
        <v>3.6480000000000001</v>
      </c>
      <c r="F1442" s="6">
        <v>0</v>
      </c>
      <c r="G1442" s="6"/>
    </row>
    <row r="1443" spans="1:7">
      <c r="A1443" s="5">
        <v>42004</v>
      </c>
      <c r="B1443" s="4">
        <v>3.6480000000000001</v>
      </c>
      <c r="C1443" s="4">
        <v>3.661</v>
      </c>
      <c r="D1443" s="4">
        <v>3.661</v>
      </c>
      <c r="E1443" s="4">
        <v>3.6480000000000001</v>
      </c>
      <c r="F1443" s="6">
        <v>8.0000000000000004E-4</v>
      </c>
      <c r="G1443" s="6"/>
    </row>
    <row r="1444" spans="1:7">
      <c r="A1444" s="5">
        <v>42003</v>
      </c>
      <c r="B1444" s="4">
        <v>3.645</v>
      </c>
      <c r="C1444" s="4">
        <v>3.67</v>
      </c>
      <c r="D1444" s="4">
        <v>3.67</v>
      </c>
      <c r="E1444" s="4">
        <v>3.645</v>
      </c>
      <c r="F1444" s="6">
        <v>-1.1000000000000001E-3</v>
      </c>
      <c r="G1444" s="6"/>
    </row>
    <row r="1445" spans="1:7">
      <c r="A1445" s="5">
        <v>42002</v>
      </c>
      <c r="B1445" s="4">
        <v>3.649</v>
      </c>
      <c r="C1445" s="4">
        <v>3.7</v>
      </c>
      <c r="D1445" s="4">
        <v>3.7</v>
      </c>
      <c r="E1445" s="4">
        <v>3.6349999999999998</v>
      </c>
      <c r="F1445" s="6">
        <v>0</v>
      </c>
      <c r="G1445" s="6"/>
    </row>
    <row r="1446" spans="1:7">
      <c r="A1446" s="5">
        <v>42001</v>
      </c>
      <c r="B1446" s="4">
        <v>3.649</v>
      </c>
      <c r="C1446" s="4">
        <v>3.649</v>
      </c>
      <c r="D1446" s="4">
        <v>3.649</v>
      </c>
      <c r="E1446" s="4">
        <v>3.649</v>
      </c>
      <c r="F1446" s="6">
        <v>0</v>
      </c>
      <c r="G1446" s="6"/>
    </row>
    <row r="1447" spans="1:7">
      <c r="A1447" s="5">
        <v>41999</v>
      </c>
      <c r="B1447" s="4">
        <v>3.649</v>
      </c>
      <c r="C1447" s="4">
        <v>3.6480000000000001</v>
      </c>
      <c r="D1447" s="4">
        <v>3.657</v>
      </c>
      <c r="E1447" s="4">
        <v>3.6379999999999999</v>
      </c>
      <c r="F1447" s="6">
        <v>4.4000000000000003E-3</v>
      </c>
      <c r="G1447" s="6"/>
    </row>
    <row r="1448" spans="1:7">
      <c r="A1448" s="5">
        <v>41998</v>
      </c>
      <c r="B1448" s="4">
        <v>3.633</v>
      </c>
      <c r="C1448" s="4">
        <v>3.68</v>
      </c>
      <c r="D1448" s="4">
        <v>3.68</v>
      </c>
      <c r="E1448" s="4">
        <v>3.629</v>
      </c>
      <c r="F1448" s="6">
        <v>-7.6E-3</v>
      </c>
      <c r="G1448" s="6"/>
    </row>
    <row r="1449" spans="1:7">
      <c r="A1449" s="5">
        <v>41997</v>
      </c>
      <c r="B1449" s="4">
        <v>3.661</v>
      </c>
      <c r="C1449" s="4">
        <v>3.7229999999999999</v>
      </c>
      <c r="D1449" s="4">
        <v>3.7229999999999999</v>
      </c>
      <c r="E1449" s="4">
        <v>3.6589999999999998</v>
      </c>
      <c r="F1449" s="6">
        <v>-1.61E-2</v>
      </c>
      <c r="G1449" s="6"/>
    </row>
    <row r="1450" spans="1:7">
      <c r="A1450" s="5">
        <v>41996</v>
      </c>
      <c r="B1450" s="4">
        <v>3.7210000000000001</v>
      </c>
      <c r="C1450" s="4">
        <v>3.754</v>
      </c>
      <c r="D1450" s="4">
        <v>3.754</v>
      </c>
      <c r="E1450" s="4">
        <v>3.7</v>
      </c>
      <c r="F1450" s="6">
        <v>-7.1999999999999998E-3</v>
      </c>
      <c r="G1450" s="6"/>
    </row>
    <row r="1451" spans="1:7">
      <c r="A1451" s="5">
        <v>41995</v>
      </c>
      <c r="B1451" s="4">
        <v>3.7480000000000002</v>
      </c>
      <c r="C1451" s="4">
        <v>3.7</v>
      </c>
      <c r="D1451" s="4">
        <v>3.7679999999999998</v>
      </c>
      <c r="E1451" s="4">
        <v>3.7</v>
      </c>
      <c r="F1451" s="6">
        <v>-8.2000000000000007E-3</v>
      </c>
      <c r="G1451" s="6"/>
    </row>
    <row r="1452" spans="1:7">
      <c r="A1452" s="5">
        <v>41992</v>
      </c>
      <c r="B1452" s="4">
        <v>3.7789999999999999</v>
      </c>
      <c r="C1452" s="4">
        <v>3.79</v>
      </c>
      <c r="D1452" s="4">
        <v>3.79</v>
      </c>
      <c r="E1452" s="4">
        <v>3.7749999999999999</v>
      </c>
      <c r="F1452" s="6">
        <v>2.3999999999999998E-3</v>
      </c>
      <c r="G1452" s="6"/>
    </row>
    <row r="1453" spans="1:7">
      <c r="A1453" s="5">
        <v>41991</v>
      </c>
      <c r="B1453" s="4">
        <v>3.77</v>
      </c>
      <c r="C1453" s="4">
        <v>3.7970000000000002</v>
      </c>
      <c r="D1453" s="4">
        <v>3.7970000000000002</v>
      </c>
      <c r="E1453" s="4">
        <v>3.7639999999999998</v>
      </c>
      <c r="F1453" s="6">
        <v>-2.3999999999999998E-3</v>
      </c>
      <c r="G1453" s="6"/>
    </row>
    <row r="1454" spans="1:7">
      <c r="A1454" s="5">
        <v>41990</v>
      </c>
      <c r="B1454" s="4">
        <v>3.7789999999999999</v>
      </c>
      <c r="C1454" s="4">
        <v>3.81</v>
      </c>
      <c r="D1454" s="4">
        <v>3.82</v>
      </c>
      <c r="E1454" s="4">
        <v>3.778</v>
      </c>
      <c r="F1454" s="6">
        <v>-3.3999999999999998E-3</v>
      </c>
      <c r="G1454" s="6"/>
    </row>
    <row r="1455" spans="1:7">
      <c r="A1455" s="5">
        <v>41989</v>
      </c>
      <c r="B1455" s="4">
        <v>3.7919999999999998</v>
      </c>
      <c r="C1455" s="4">
        <v>3.7970000000000002</v>
      </c>
      <c r="D1455" s="4">
        <v>3.806</v>
      </c>
      <c r="E1455" s="4">
        <v>3.7869999999999999</v>
      </c>
      <c r="F1455" s="6">
        <v>5.0000000000000001E-3</v>
      </c>
      <c r="G1455" s="6"/>
    </row>
    <row r="1456" spans="1:7">
      <c r="A1456" s="5">
        <v>41988</v>
      </c>
      <c r="B1456" s="4">
        <v>3.7730000000000001</v>
      </c>
      <c r="C1456" s="4">
        <v>3.8</v>
      </c>
      <c r="D1456" s="4">
        <v>3.85</v>
      </c>
      <c r="E1456" s="4">
        <v>3.7730000000000001</v>
      </c>
      <c r="F1456" s="6">
        <v>1.6000000000000001E-3</v>
      </c>
      <c r="G1456" s="6"/>
    </row>
    <row r="1457" spans="1:7">
      <c r="A1457" s="5">
        <v>41987</v>
      </c>
      <c r="B1457" s="4">
        <v>3.7669999999999999</v>
      </c>
      <c r="C1457" s="4">
        <v>3.7669999999999999</v>
      </c>
      <c r="D1457" s="4">
        <v>3.7669999999999999</v>
      </c>
      <c r="E1457" s="4">
        <v>3.7669999999999999</v>
      </c>
      <c r="F1457" s="6">
        <v>0</v>
      </c>
      <c r="G1457" s="6"/>
    </row>
    <row r="1458" spans="1:7">
      <c r="A1458" s="5">
        <v>41985</v>
      </c>
      <c r="B1458" s="4">
        <v>3.7669999999999999</v>
      </c>
      <c r="C1458" s="4">
        <v>3.7829999999999999</v>
      </c>
      <c r="D1458" s="4">
        <v>3.8</v>
      </c>
      <c r="E1458" s="4">
        <v>3.7639999999999998</v>
      </c>
      <c r="F1458" s="6">
        <v>1.6000000000000001E-3</v>
      </c>
      <c r="G1458" s="6"/>
    </row>
    <row r="1459" spans="1:7">
      <c r="A1459" s="5">
        <v>41984</v>
      </c>
      <c r="B1459" s="4">
        <v>3.7610000000000001</v>
      </c>
      <c r="C1459" s="4">
        <v>3.7869999999999999</v>
      </c>
      <c r="D1459" s="4">
        <v>3.7869999999999999</v>
      </c>
      <c r="E1459" s="4">
        <v>3.7349999999999999</v>
      </c>
      <c r="F1459" s="6">
        <v>-5.0000000000000001E-3</v>
      </c>
      <c r="G1459" s="6"/>
    </row>
    <row r="1460" spans="1:7">
      <c r="A1460" s="5">
        <v>41983</v>
      </c>
      <c r="B1460" s="4">
        <v>3.78</v>
      </c>
      <c r="C1460" s="4">
        <v>3.8069999999999999</v>
      </c>
      <c r="D1460" s="4">
        <v>3.83</v>
      </c>
      <c r="E1460" s="4">
        <v>3.78</v>
      </c>
      <c r="F1460" s="6">
        <v>-5.0000000000000001E-3</v>
      </c>
      <c r="G1460" s="6"/>
    </row>
    <row r="1461" spans="1:7">
      <c r="A1461" s="5">
        <v>41982</v>
      </c>
      <c r="B1461" s="4">
        <v>3.7989999999999999</v>
      </c>
      <c r="C1461" s="4">
        <v>3.823</v>
      </c>
      <c r="D1461" s="4">
        <v>3.8279999999999998</v>
      </c>
      <c r="E1461" s="4">
        <v>3.7930000000000001</v>
      </c>
      <c r="F1461" s="6">
        <v>0</v>
      </c>
      <c r="G1461" s="6"/>
    </row>
    <row r="1462" spans="1:7">
      <c r="A1462" s="5">
        <v>41981</v>
      </c>
      <c r="B1462" s="4">
        <v>3.7989999999999999</v>
      </c>
      <c r="C1462" s="4">
        <v>3.83</v>
      </c>
      <c r="D1462" s="4">
        <v>3.83</v>
      </c>
      <c r="E1462" s="4">
        <v>3.7549999999999999</v>
      </c>
      <c r="F1462" s="6">
        <v>3.1199999999999999E-2</v>
      </c>
      <c r="G1462" s="6"/>
    </row>
    <row r="1463" spans="1:7">
      <c r="A1463" s="5">
        <v>41978</v>
      </c>
      <c r="B1463" s="4">
        <v>3.6840000000000002</v>
      </c>
      <c r="C1463" s="4">
        <v>3.613</v>
      </c>
      <c r="D1463" s="4">
        <v>3.7080000000000002</v>
      </c>
      <c r="E1463" s="4">
        <v>3.613</v>
      </c>
      <c r="F1463" s="6">
        <v>1.6299999999999999E-2</v>
      </c>
      <c r="G1463" s="6"/>
    </row>
    <row r="1464" spans="1:7">
      <c r="A1464" s="5">
        <v>41977</v>
      </c>
      <c r="B1464" s="4">
        <v>3.625</v>
      </c>
      <c r="C1464" s="4">
        <v>3.59</v>
      </c>
      <c r="D1464" s="4">
        <v>3.6259999999999999</v>
      </c>
      <c r="E1464" s="4">
        <v>3.59</v>
      </c>
      <c r="F1464" s="6">
        <v>1.2E-2</v>
      </c>
      <c r="G1464" s="6"/>
    </row>
    <row r="1465" spans="1:7">
      <c r="A1465" s="5">
        <v>41976</v>
      </c>
      <c r="B1465" s="4">
        <v>3.5819999999999999</v>
      </c>
      <c r="C1465" s="4">
        <v>3.5649999999999999</v>
      </c>
      <c r="D1465" s="4">
        <v>3.6</v>
      </c>
      <c r="E1465" s="4">
        <v>3.5649999999999999</v>
      </c>
      <c r="F1465" s="6">
        <v>1.0200000000000001E-2</v>
      </c>
      <c r="G1465" s="6"/>
    </row>
    <row r="1466" spans="1:7">
      <c r="A1466" s="5">
        <v>41975</v>
      </c>
      <c r="B1466" s="4">
        <v>3.5459999999999998</v>
      </c>
      <c r="C1466" s="4">
        <v>3.56</v>
      </c>
      <c r="D1466" s="4">
        <v>3.57</v>
      </c>
      <c r="E1466" s="4">
        <v>3.5430000000000001</v>
      </c>
      <c r="F1466" s="6">
        <v>2.9999999999999997E-4</v>
      </c>
      <c r="G1466" s="6"/>
    </row>
    <row r="1467" spans="1:7">
      <c r="A1467" s="5">
        <v>41974</v>
      </c>
      <c r="B1467" s="4">
        <v>3.5449999999999999</v>
      </c>
      <c r="C1467" s="4">
        <v>3.55</v>
      </c>
      <c r="D1467" s="4">
        <v>3.5569999999999999</v>
      </c>
      <c r="E1467" s="4">
        <v>3.5329999999999999</v>
      </c>
      <c r="F1467" s="6">
        <v>8.5000000000000006E-3</v>
      </c>
      <c r="G1467" s="6"/>
    </row>
    <row r="1468" spans="1:7">
      <c r="A1468" s="5">
        <v>41973</v>
      </c>
      <c r="B1468" s="4">
        <v>3.5150000000000001</v>
      </c>
      <c r="C1468" s="4">
        <v>3.5150000000000001</v>
      </c>
      <c r="D1468" s="4">
        <v>3.5150000000000001</v>
      </c>
      <c r="E1468" s="4">
        <v>3.5150000000000001</v>
      </c>
      <c r="F1468" s="6">
        <v>0</v>
      </c>
      <c r="G1468" s="6"/>
    </row>
    <row r="1469" spans="1:7">
      <c r="A1469" s="5">
        <v>41972</v>
      </c>
      <c r="B1469" s="4">
        <v>3.5150000000000001</v>
      </c>
      <c r="C1469" s="4">
        <v>3.5459999999999998</v>
      </c>
      <c r="D1469" s="4">
        <v>3.55</v>
      </c>
      <c r="E1469" s="4">
        <v>3.5150000000000001</v>
      </c>
      <c r="F1469" s="6">
        <v>-8.6999999999999994E-3</v>
      </c>
      <c r="G1469" s="6"/>
    </row>
    <row r="1470" spans="1:7">
      <c r="A1470" s="5">
        <v>41971</v>
      </c>
      <c r="B1470" s="4">
        <v>3.5459999999999998</v>
      </c>
      <c r="C1470" s="4">
        <v>3.556</v>
      </c>
      <c r="D1470" s="4">
        <v>3.573</v>
      </c>
      <c r="E1470" s="4">
        <v>3.5449999999999999</v>
      </c>
      <c r="F1470" s="6">
        <v>-5.9999999999999995E-4</v>
      </c>
      <c r="G1470" s="6"/>
    </row>
    <row r="1471" spans="1:7">
      <c r="A1471" s="5">
        <v>41970</v>
      </c>
      <c r="B1471" s="4">
        <v>3.548</v>
      </c>
      <c r="C1471" s="4">
        <v>3.5779999999999998</v>
      </c>
      <c r="D1471" s="4">
        <v>3.5779999999999998</v>
      </c>
      <c r="E1471" s="4">
        <v>3.5470000000000002</v>
      </c>
      <c r="F1471" s="6">
        <v>2.5000000000000001E-3</v>
      </c>
      <c r="G1471" s="6"/>
    </row>
    <row r="1472" spans="1:7">
      <c r="A1472" s="5">
        <v>41969</v>
      </c>
      <c r="B1472" s="4">
        <v>3.5390000000000001</v>
      </c>
      <c r="C1472" s="4">
        <v>3.54</v>
      </c>
      <c r="D1472" s="4">
        <v>3.5550000000000002</v>
      </c>
      <c r="E1472" s="4">
        <v>3.5270000000000001</v>
      </c>
      <c r="F1472" s="6">
        <v>6.4999999999999997E-3</v>
      </c>
      <c r="G1472" s="6"/>
    </row>
    <row r="1473" spans="1:7">
      <c r="A1473" s="5">
        <v>41968</v>
      </c>
      <c r="B1473" s="4">
        <v>3.516</v>
      </c>
      <c r="C1473" s="4">
        <v>3.66</v>
      </c>
      <c r="D1473" s="4">
        <v>3.66</v>
      </c>
      <c r="E1473" s="4">
        <v>3.516</v>
      </c>
      <c r="F1473" s="6">
        <v>-4.1700000000000001E-2</v>
      </c>
      <c r="G1473" s="6"/>
    </row>
    <row r="1474" spans="1:7">
      <c r="A1474" s="5">
        <v>41967</v>
      </c>
      <c r="B1474" s="4">
        <v>3.669</v>
      </c>
      <c r="C1474" s="4">
        <v>3.55</v>
      </c>
      <c r="D1474" s="4">
        <v>3.677</v>
      </c>
      <c r="E1474" s="4">
        <v>3.53</v>
      </c>
      <c r="F1474" s="6">
        <v>-2.2000000000000001E-3</v>
      </c>
      <c r="G1474" s="6"/>
    </row>
    <row r="1475" spans="1:7">
      <c r="A1475" s="5">
        <v>41965</v>
      </c>
      <c r="B1475" s="4">
        <v>3.677</v>
      </c>
      <c r="C1475" s="4">
        <v>3.6709999999999998</v>
      </c>
      <c r="D1475" s="4">
        <v>3.677</v>
      </c>
      <c r="E1475" s="4">
        <v>3.6709999999999998</v>
      </c>
      <c r="F1475" s="6">
        <v>1.6000000000000001E-3</v>
      </c>
      <c r="G1475" s="6"/>
    </row>
    <row r="1476" spans="1:7">
      <c r="A1476" s="5">
        <v>41964</v>
      </c>
      <c r="B1476" s="4">
        <v>3.6709999999999998</v>
      </c>
      <c r="C1476" s="4">
        <v>3.657</v>
      </c>
      <c r="D1476" s="4">
        <v>3.698</v>
      </c>
      <c r="E1476" s="4">
        <v>3.657</v>
      </c>
      <c r="F1476" s="6">
        <v>2.7000000000000001E-3</v>
      </c>
      <c r="G1476" s="6"/>
    </row>
    <row r="1477" spans="1:7">
      <c r="A1477" s="5">
        <v>41963</v>
      </c>
      <c r="B1477" s="4">
        <v>3.661</v>
      </c>
      <c r="C1477" s="4">
        <v>3.6579999999999999</v>
      </c>
      <c r="D1477" s="4">
        <v>3.6629999999999998</v>
      </c>
      <c r="E1477" s="4">
        <v>3.649</v>
      </c>
      <c r="F1477" s="6">
        <v>4.8999999999999998E-3</v>
      </c>
      <c r="G1477" s="6"/>
    </row>
    <row r="1478" spans="1:7">
      <c r="A1478" s="5">
        <v>41962</v>
      </c>
      <c r="B1478" s="4">
        <v>3.6429999999999998</v>
      </c>
      <c r="C1478" s="4">
        <v>3.69</v>
      </c>
      <c r="D1478" s="4">
        <v>3.69</v>
      </c>
      <c r="E1478" s="4">
        <v>3.637</v>
      </c>
      <c r="F1478" s="6">
        <v>-3.5999999999999999E-3</v>
      </c>
      <c r="G1478" s="6"/>
    </row>
    <row r="1479" spans="1:7">
      <c r="A1479" s="5">
        <v>41961</v>
      </c>
      <c r="B1479" s="4">
        <v>3.6560000000000001</v>
      </c>
      <c r="C1479" s="4">
        <v>3.677</v>
      </c>
      <c r="D1479" s="4">
        <v>3.69</v>
      </c>
      <c r="E1479" s="4">
        <v>3.6560000000000001</v>
      </c>
      <c r="F1479" s="6">
        <v>-1.1000000000000001E-3</v>
      </c>
      <c r="G1479" s="6"/>
    </row>
    <row r="1480" spans="1:7">
      <c r="A1480" s="5">
        <v>41960</v>
      </c>
      <c r="B1480" s="4">
        <v>3.66</v>
      </c>
      <c r="C1480" s="4">
        <v>3.72</v>
      </c>
      <c r="D1480" s="4">
        <v>3.72</v>
      </c>
      <c r="E1480" s="4">
        <v>3.6579999999999999</v>
      </c>
      <c r="F1480" s="6">
        <v>1.1299999999999999E-2</v>
      </c>
      <c r="G1480" s="6"/>
    </row>
    <row r="1481" spans="1:7">
      <c r="A1481" s="5">
        <v>41959</v>
      </c>
      <c r="B1481" s="4">
        <v>3.6190000000000002</v>
      </c>
      <c r="C1481" s="4">
        <v>3.6190000000000002</v>
      </c>
      <c r="D1481" s="4">
        <v>3.6190000000000002</v>
      </c>
      <c r="E1481" s="4">
        <v>3.6190000000000002</v>
      </c>
      <c r="F1481" s="6">
        <v>0</v>
      </c>
      <c r="G1481" s="6"/>
    </row>
    <row r="1482" spans="1:7">
      <c r="A1482" s="5">
        <v>41957</v>
      </c>
      <c r="B1482" s="4">
        <v>3.6190000000000002</v>
      </c>
      <c r="C1482" s="4">
        <v>3.6179999999999999</v>
      </c>
      <c r="D1482" s="4">
        <v>3.653</v>
      </c>
      <c r="E1482" s="4">
        <v>3.6160000000000001</v>
      </c>
      <c r="F1482" s="6">
        <v>5.5999999999999999E-3</v>
      </c>
      <c r="G1482" s="6"/>
    </row>
    <row r="1483" spans="1:7">
      <c r="A1483" s="5">
        <v>41956</v>
      </c>
      <c r="B1483" s="4">
        <v>3.5990000000000002</v>
      </c>
      <c r="C1483" s="4">
        <v>3.5750000000000002</v>
      </c>
      <c r="D1483" s="4">
        <v>3.62</v>
      </c>
      <c r="E1483" s="4">
        <v>3.5750000000000002</v>
      </c>
      <c r="F1483" s="6">
        <v>1.41E-2</v>
      </c>
      <c r="G1483" s="6"/>
    </row>
    <row r="1484" spans="1:7">
      <c r="A1484" s="5">
        <v>41955</v>
      </c>
      <c r="B1484" s="4">
        <v>3.5489999999999999</v>
      </c>
      <c r="C1484" s="4">
        <v>3.5470000000000002</v>
      </c>
      <c r="D1484" s="4">
        <v>3.5529999999999999</v>
      </c>
      <c r="E1484" s="4">
        <v>3.54</v>
      </c>
      <c r="F1484" s="6">
        <v>-3.8999999999999998E-3</v>
      </c>
      <c r="G1484" s="6"/>
    </row>
    <row r="1485" spans="1:7">
      <c r="A1485" s="5">
        <v>41954</v>
      </c>
      <c r="B1485" s="4">
        <v>3.5630000000000002</v>
      </c>
      <c r="C1485" s="4">
        <v>3.6</v>
      </c>
      <c r="D1485" s="4">
        <v>3.6</v>
      </c>
      <c r="E1485" s="4">
        <v>3.4830000000000001</v>
      </c>
      <c r="F1485" s="6">
        <v>-7.4999999999999997E-3</v>
      </c>
      <c r="G1485" s="6"/>
    </row>
    <row r="1486" spans="1:7">
      <c r="A1486" s="5">
        <v>41953</v>
      </c>
      <c r="B1486" s="4">
        <v>3.59</v>
      </c>
      <c r="C1486" s="4">
        <v>3.6</v>
      </c>
      <c r="D1486" s="4">
        <v>3.6030000000000002</v>
      </c>
      <c r="E1486" s="4">
        <v>3.56</v>
      </c>
      <c r="F1486" s="6">
        <v>-1.24E-2</v>
      </c>
      <c r="G1486" s="6"/>
    </row>
    <row r="1487" spans="1:7">
      <c r="A1487" s="5">
        <v>41950</v>
      </c>
      <c r="B1487" s="4">
        <v>3.6349999999999998</v>
      </c>
      <c r="C1487" s="4">
        <v>3.653</v>
      </c>
      <c r="D1487" s="4">
        <v>3.653</v>
      </c>
      <c r="E1487" s="4">
        <v>3.6269999999999998</v>
      </c>
      <c r="F1487" s="6">
        <v>-5.1999999999999998E-3</v>
      </c>
      <c r="G1487" s="6"/>
    </row>
    <row r="1488" spans="1:7">
      <c r="A1488" s="5">
        <v>41949</v>
      </c>
      <c r="B1488" s="4">
        <v>3.6539999999999999</v>
      </c>
      <c r="C1488" s="4">
        <v>3.677</v>
      </c>
      <c r="D1488" s="4">
        <v>3.6829999999999998</v>
      </c>
      <c r="E1488" s="4">
        <v>3.653</v>
      </c>
      <c r="F1488" s="6">
        <v>-1.6000000000000001E-3</v>
      </c>
      <c r="G1488" s="6"/>
    </row>
    <row r="1489" spans="1:7">
      <c r="A1489" s="5">
        <v>41948</v>
      </c>
      <c r="B1489" s="4">
        <v>3.66</v>
      </c>
      <c r="C1489" s="4">
        <v>3.7280000000000002</v>
      </c>
      <c r="D1489" s="4">
        <v>3.7280000000000002</v>
      </c>
      <c r="E1489" s="4">
        <v>3.6560000000000001</v>
      </c>
      <c r="F1489" s="6">
        <v>-2.1700000000000001E-2</v>
      </c>
      <c r="G1489" s="6"/>
    </row>
    <row r="1490" spans="1:7">
      <c r="A1490" s="5">
        <v>41947</v>
      </c>
      <c r="B1490" s="4">
        <v>3.7410000000000001</v>
      </c>
      <c r="C1490" s="4">
        <v>3.7530000000000001</v>
      </c>
      <c r="D1490" s="4">
        <v>3.7530000000000001</v>
      </c>
      <c r="E1490" s="4">
        <v>3.7109999999999999</v>
      </c>
      <c r="F1490" s="6">
        <v>-6.8999999999999999E-3</v>
      </c>
      <c r="G1490" s="6"/>
    </row>
    <row r="1491" spans="1:7">
      <c r="A1491" s="5">
        <v>41946</v>
      </c>
      <c r="B1491" s="4">
        <v>3.7669999999999999</v>
      </c>
      <c r="C1491" s="4">
        <v>3.8</v>
      </c>
      <c r="D1491" s="4">
        <v>3.8</v>
      </c>
      <c r="E1491" s="4">
        <v>3.73</v>
      </c>
      <c r="F1491" s="6">
        <v>-5.0000000000000001E-3</v>
      </c>
      <c r="G1491" s="6"/>
    </row>
    <row r="1492" spans="1:7">
      <c r="A1492" s="5">
        <v>41943</v>
      </c>
      <c r="B1492" s="4">
        <v>3.786</v>
      </c>
      <c r="C1492" s="4">
        <v>3.77</v>
      </c>
      <c r="D1492" s="4">
        <v>3.7890000000000001</v>
      </c>
      <c r="E1492" s="4">
        <v>3.7650000000000001</v>
      </c>
      <c r="F1492" s="6">
        <v>4.1999999999999997E-3</v>
      </c>
      <c r="G1492" s="6"/>
    </row>
    <row r="1493" spans="1:7">
      <c r="A1493" s="5">
        <v>41942</v>
      </c>
      <c r="B1493" s="4">
        <v>3.77</v>
      </c>
      <c r="C1493" s="4">
        <v>3.78</v>
      </c>
      <c r="D1493" s="4">
        <v>3.7850000000000001</v>
      </c>
      <c r="E1493" s="4">
        <v>3.7629999999999999</v>
      </c>
      <c r="F1493" s="6">
        <v>-1.1000000000000001E-3</v>
      </c>
      <c r="G1493" s="6"/>
    </row>
    <row r="1494" spans="1:7">
      <c r="A1494" s="5">
        <v>41941</v>
      </c>
      <c r="B1494" s="4">
        <v>3.774</v>
      </c>
      <c r="C1494" s="4">
        <v>3.798</v>
      </c>
      <c r="D1494" s="4">
        <v>3.798</v>
      </c>
      <c r="E1494" s="4">
        <v>3.76</v>
      </c>
      <c r="F1494" s="6">
        <v>-6.3E-3</v>
      </c>
      <c r="G1494" s="6"/>
    </row>
    <row r="1495" spans="1:7">
      <c r="A1495" s="5">
        <v>41940</v>
      </c>
      <c r="B1495" s="4">
        <v>3.798</v>
      </c>
      <c r="C1495" s="4">
        <v>3.8180000000000001</v>
      </c>
      <c r="D1495" s="4">
        <v>3.823</v>
      </c>
      <c r="E1495" s="4">
        <v>3.798</v>
      </c>
      <c r="F1495" s="6">
        <v>-3.8999999999999998E-3</v>
      </c>
      <c r="G1495" s="6"/>
    </row>
    <row r="1496" spans="1:7">
      <c r="A1496" s="5">
        <v>41939</v>
      </c>
      <c r="B1496" s="4">
        <v>3.8130000000000002</v>
      </c>
      <c r="C1496" s="4">
        <v>3.85</v>
      </c>
      <c r="D1496" s="4">
        <v>3.85</v>
      </c>
      <c r="E1496" s="4">
        <v>3.8079999999999998</v>
      </c>
      <c r="F1496" s="6">
        <v>3.3999999999999998E-3</v>
      </c>
      <c r="G1496" s="6"/>
    </row>
    <row r="1497" spans="1:7">
      <c r="A1497" s="5">
        <v>41937</v>
      </c>
      <c r="B1497" s="4">
        <v>3.8</v>
      </c>
      <c r="C1497" s="4">
        <v>3.8180000000000001</v>
      </c>
      <c r="D1497" s="4">
        <v>3.8180000000000001</v>
      </c>
      <c r="E1497" s="4">
        <v>3.8</v>
      </c>
      <c r="F1497" s="6">
        <v>-4.7000000000000002E-3</v>
      </c>
      <c r="G1497" s="6"/>
    </row>
    <row r="1498" spans="1:7">
      <c r="A1498" s="5">
        <v>41936</v>
      </c>
      <c r="B1498" s="4">
        <v>3.8180000000000001</v>
      </c>
      <c r="C1498" s="4">
        <v>3.82</v>
      </c>
      <c r="D1498" s="4">
        <v>3.8380000000000001</v>
      </c>
      <c r="E1498" s="4">
        <v>3.8130000000000002</v>
      </c>
      <c r="F1498" s="6">
        <v>8.0000000000000004E-4</v>
      </c>
      <c r="G1498" s="6"/>
    </row>
    <row r="1499" spans="1:7">
      <c r="A1499" s="5">
        <v>41935</v>
      </c>
      <c r="B1499" s="4">
        <v>3.8149999999999999</v>
      </c>
      <c r="C1499" s="4">
        <v>3.8029999999999999</v>
      </c>
      <c r="D1499" s="4">
        <v>3.8260000000000001</v>
      </c>
      <c r="E1499" s="4">
        <v>3.79</v>
      </c>
      <c r="F1499" s="6">
        <v>4.1999999999999997E-3</v>
      </c>
      <c r="G1499" s="6"/>
    </row>
    <row r="1500" spans="1:7">
      <c r="A1500" s="5">
        <v>41934</v>
      </c>
      <c r="B1500" s="4">
        <v>3.7989999999999999</v>
      </c>
      <c r="C1500" s="4">
        <v>3.8050000000000002</v>
      </c>
      <c r="D1500" s="4">
        <v>3.827</v>
      </c>
      <c r="E1500" s="4">
        <v>3.7890000000000001</v>
      </c>
      <c r="F1500" s="6">
        <v>-1.8E-3</v>
      </c>
      <c r="G1500" s="6"/>
    </row>
    <row r="1501" spans="1:7">
      <c r="A1501" s="5">
        <v>41933</v>
      </c>
      <c r="B1501" s="4">
        <v>3.806</v>
      </c>
      <c r="C1501" s="4">
        <v>3.84</v>
      </c>
      <c r="D1501" s="4">
        <v>3.843</v>
      </c>
      <c r="E1501" s="4">
        <v>3.8050000000000002</v>
      </c>
      <c r="F1501" s="6">
        <v>-7.7999999999999996E-3</v>
      </c>
      <c r="G1501" s="6"/>
    </row>
    <row r="1502" spans="1:7">
      <c r="A1502" s="5">
        <v>41932</v>
      </c>
      <c r="B1502" s="4">
        <v>3.8359999999999999</v>
      </c>
      <c r="C1502" s="4">
        <v>3.8</v>
      </c>
      <c r="D1502" s="4">
        <v>3.8479999999999999</v>
      </c>
      <c r="E1502" s="4">
        <v>3.76</v>
      </c>
      <c r="F1502" s="6">
        <v>-1.6000000000000001E-3</v>
      </c>
      <c r="G1502" s="6"/>
    </row>
    <row r="1503" spans="1:7">
      <c r="A1503" s="5">
        <v>41929</v>
      </c>
      <c r="B1503" s="4">
        <v>3.8420000000000001</v>
      </c>
      <c r="C1503" s="4">
        <v>3.8849999999999998</v>
      </c>
      <c r="D1503" s="4">
        <v>3.8849999999999998</v>
      </c>
      <c r="E1503" s="4">
        <v>3.8420000000000001</v>
      </c>
      <c r="F1503" s="6">
        <v>-7.4999999999999997E-3</v>
      </c>
      <c r="G1503" s="6"/>
    </row>
    <row r="1504" spans="1:7">
      <c r="A1504" s="5">
        <v>41928</v>
      </c>
      <c r="B1504" s="4">
        <v>3.871</v>
      </c>
      <c r="C1504" s="4">
        <v>3.895</v>
      </c>
      <c r="D1504" s="4">
        <v>3.8959999999999999</v>
      </c>
      <c r="E1504" s="4">
        <v>3.85</v>
      </c>
      <c r="F1504" s="6">
        <v>-2.1999999999999999E-2</v>
      </c>
      <c r="G1504" s="6"/>
    </row>
    <row r="1505" spans="1:7">
      <c r="A1505" s="5">
        <v>41927</v>
      </c>
      <c r="B1505" s="4">
        <v>3.9580000000000002</v>
      </c>
      <c r="C1505" s="4">
        <v>4.0069999999999997</v>
      </c>
      <c r="D1505" s="4">
        <v>4.0129999999999999</v>
      </c>
      <c r="E1505" s="4">
        <v>3.9580000000000002</v>
      </c>
      <c r="F1505" s="6">
        <v>-1.0999999999999999E-2</v>
      </c>
      <c r="G1505" s="6"/>
    </row>
    <row r="1506" spans="1:7">
      <c r="A1506" s="5">
        <v>41926</v>
      </c>
      <c r="B1506" s="4">
        <v>4.0019999999999998</v>
      </c>
      <c r="C1506" s="4">
        <v>4.04</v>
      </c>
      <c r="D1506" s="4">
        <v>4.04</v>
      </c>
      <c r="E1506" s="4">
        <v>4.0019999999999998</v>
      </c>
      <c r="F1506" s="6">
        <v>-5.4999999999999997E-3</v>
      </c>
      <c r="G1506" s="6"/>
    </row>
    <row r="1507" spans="1:7">
      <c r="A1507" s="5">
        <v>41925</v>
      </c>
      <c r="B1507" s="4">
        <v>4.024</v>
      </c>
      <c r="C1507" s="4">
        <v>4.0999999999999996</v>
      </c>
      <c r="D1507" s="4">
        <v>4.0999999999999996</v>
      </c>
      <c r="E1507" s="4">
        <v>4.024</v>
      </c>
      <c r="F1507" s="6">
        <v>-5.7000000000000002E-3</v>
      </c>
      <c r="G1507" s="6"/>
    </row>
    <row r="1508" spans="1:7">
      <c r="A1508" s="5">
        <v>41923</v>
      </c>
      <c r="B1508" s="4">
        <v>4.0469999999999997</v>
      </c>
      <c r="C1508" s="4">
        <v>4.0469999999999997</v>
      </c>
      <c r="D1508" s="4">
        <v>4.0469999999999997</v>
      </c>
      <c r="E1508" s="4">
        <v>4.0469999999999997</v>
      </c>
      <c r="F1508" s="6">
        <v>0</v>
      </c>
      <c r="G1508" s="6"/>
    </row>
    <row r="1509" spans="1:7">
      <c r="A1509" s="5">
        <v>41922</v>
      </c>
      <c r="B1509" s="4">
        <v>4.0469999999999997</v>
      </c>
      <c r="C1509" s="4">
        <v>4.0369999999999999</v>
      </c>
      <c r="D1509" s="4">
        <v>4.0469999999999997</v>
      </c>
      <c r="E1509" s="4">
        <v>4.0369999999999999</v>
      </c>
      <c r="F1509" s="6">
        <v>6.9999999999999999E-4</v>
      </c>
      <c r="G1509" s="6"/>
    </row>
    <row r="1510" spans="1:7">
      <c r="A1510" s="5">
        <v>41921</v>
      </c>
      <c r="B1510" s="4">
        <v>4.0439999999999996</v>
      </c>
      <c r="C1510" s="4">
        <v>4.0369999999999999</v>
      </c>
      <c r="D1510" s="4">
        <v>4.0439999999999996</v>
      </c>
      <c r="E1510" s="4">
        <v>4.0229999999999997</v>
      </c>
      <c r="F1510" s="6">
        <v>3.7000000000000002E-3</v>
      </c>
      <c r="G1510" s="6"/>
    </row>
    <row r="1511" spans="1:7">
      <c r="A1511" s="5">
        <v>41920</v>
      </c>
      <c r="B1511" s="4">
        <v>4.0289999999999999</v>
      </c>
      <c r="C1511" s="4">
        <v>4.03</v>
      </c>
      <c r="D1511" s="4">
        <v>4.04</v>
      </c>
      <c r="E1511" s="4">
        <v>4.0149999999999997</v>
      </c>
      <c r="F1511" s="6">
        <v>2.0000000000000001E-4</v>
      </c>
      <c r="G1511" s="6"/>
    </row>
    <row r="1512" spans="1:7">
      <c r="A1512" s="5">
        <v>41912</v>
      </c>
      <c r="B1512" s="4">
        <v>4.0279999999999996</v>
      </c>
      <c r="C1512" s="4">
        <v>4.0469999999999997</v>
      </c>
      <c r="D1512" s="4">
        <v>4.0469999999999997</v>
      </c>
      <c r="E1512" s="4">
        <v>4.0279999999999996</v>
      </c>
      <c r="F1512" s="6">
        <v>-3.2000000000000002E-3</v>
      </c>
      <c r="G1512" s="6"/>
    </row>
    <row r="1513" spans="1:7">
      <c r="A1513" s="5">
        <v>41911</v>
      </c>
      <c r="B1513" s="4">
        <v>4.0410000000000004</v>
      </c>
      <c r="C1513" s="4">
        <v>4.1100000000000003</v>
      </c>
      <c r="D1513" s="4">
        <v>4.1100000000000003</v>
      </c>
      <c r="E1513" s="4">
        <v>4.0380000000000003</v>
      </c>
      <c r="F1513" s="6">
        <v>3.2000000000000002E-3</v>
      </c>
      <c r="G1513" s="6"/>
    </row>
    <row r="1514" spans="1:7">
      <c r="A1514" s="5">
        <v>41910</v>
      </c>
      <c r="B1514" s="4">
        <v>4.0279999999999996</v>
      </c>
      <c r="C1514" s="4">
        <v>4.0279999999999996</v>
      </c>
      <c r="D1514" s="4">
        <v>4.0279999999999996</v>
      </c>
      <c r="E1514" s="4">
        <v>4.0279999999999996</v>
      </c>
      <c r="F1514" s="6">
        <v>0</v>
      </c>
      <c r="G1514" s="6"/>
    </row>
    <row r="1515" spans="1:7">
      <c r="A1515" s="5">
        <v>41909</v>
      </c>
      <c r="B1515" s="4">
        <v>4.0279999999999996</v>
      </c>
      <c r="C1515" s="4">
        <v>4.0279999999999996</v>
      </c>
      <c r="D1515" s="4">
        <v>4.0279999999999996</v>
      </c>
      <c r="E1515" s="4">
        <v>4.0279999999999996</v>
      </c>
      <c r="F1515" s="6">
        <v>0</v>
      </c>
      <c r="G1515" s="6"/>
    </row>
    <row r="1516" spans="1:7">
      <c r="A1516" s="5">
        <v>41908</v>
      </c>
      <c r="B1516" s="4">
        <v>4.0279999999999996</v>
      </c>
      <c r="C1516" s="4">
        <v>4.07</v>
      </c>
      <c r="D1516" s="4">
        <v>4.07</v>
      </c>
      <c r="E1516" s="4">
        <v>4.0270000000000001</v>
      </c>
      <c r="F1516" s="6">
        <v>-5.1999999999999998E-3</v>
      </c>
      <c r="G1516" s="6"/>
    </row>
    <row r="1517" spans="1:7">
      <c r="A1517" s="5">
        <v>41907</v>
      </c>
      <c r="B1517" s="4">
        <v>4.0490000000000004</v>
      </c>
      <c r="C1517" s="4">
        <v>4.04</v>
      </c>
      <c r="D1517" s="4">
        <v>4.0640000000000001</v>
      </c>
      <c r="E1517" s="4">
        <v>4.04</v>
      </c>
      <c r="F1517" s="6">
        <v>3.0000000000000001E-3</v>
      </c>
      <c r="G1517" s="6"/>
    </row>
    <row r="1518" spans="1:7">
      <c r="A1518" s="5">
        <v>41906</v>
      </c>
      <c r="B1518" s="4">
        <v>4.0369999999999999</v>
      </c>
      <c r="C1518" s="4">
        <v>4.0380000000000003</v>
      </c>
      <c r="D1518" s="4">
        <v>4.0570000000000004</v>
      </c>
      <c r="E1518" s="4">
        <v>4.0369999999999999</v>
      </c>
      <c r="F1518" s="6">
        <v>-1.5E-3</v>
      </c>
      <c r="G1518" s="6"/>
    </row>
    <row r="1519" spans="1:7">
      <c r="A1519" s="5">
        <v>41905</v>
      </c>
      <c r="B1519" s="4">
        <v>4.0430000000000001</v>
      </c>
      <c r="C1519" s="4">
        <v>4.0529999999999999</v>
      </c>
      <c r="D1519" s="4">
        <v>4.0570000000000004</v>
      </c>
      <c r="E1519" s="4">
        <v>4.024</v>
      </c>
      <c r="F1519" s="6">
        <v>-2.5000000000000001E-3</v>
      </c>
      <c r="G1519" s="6"/>
    </row>
    <row r="1520" spans="1:7">
      <c r="A1520" s="5">
        <v>41904</v>
      </c>
      <c r="B1520" s="4">
        <v>4.0529999999999999</v>
      </c>
      <c r="C1520" s="4">
        <v>4.05</v>
      </c>
      <c r="D1520" s="4">
        <v>4.0750000000000002</v>
      </c>
      <c r="E1520" s="4">
        <v>4.05</v>
      </c>
      <c r="F1520" s="6">
        <v>-1.9099999999999999E-2</v>
      </c>
      <c r="G1520" s="6"/>
    </row>
    <row r="1521" spans="1:7">
      <c r="A1521" s="5">
        <v>41901</v>
      </c>
      <c r="B1521" s="4">
        <v>4.1319999999999997</v>
      </c>
      <c r="C1521" s="4">
        <v>4.21</v>
      </c>
      <c r="D1521" s="4">
        <v>4.21</v>
      </c>
      <c r="E1521" s="4">
        <v>4.1319999999999997</v>
      </c>
      <c r="F1521" s="6">
        <v>-1.8499999999999999E-2</v>
      </c>
      <c r="G1521" s="6"/>
    </row>
    <row r="1522" spans="1:7">
      <c r="A1522" s="5">
        <v>41900</v>
      </c>
      <c r="B1522" s="4">
        <v>4.21</v>
      </c>
      <c r="C1522" s="4">
        <v>4.2729999999999997</v>
      </c>
      <c r="D1522" s="4">
        <v>4.2729999999999997</v>
      </c>
      <c r="E1522" s="4">
        <v>4.21</v>
      </c>
      <c r="F1522" s="6">
        <v>-1.4999999999999999E-2</v>
      </c>
      <c r="G1522" s="6"/>
    </row>
    <row r="1523" spans="1:7">
      <c r="A1523" s="5">
        <v>41899</v>
      </c>
      <c r="B1523" s="4">
        <v>4.274</v>
      </c>
      <c r="C1523" s="4">
        <v>4.2729999999999997</v>
      </c>
      <c r="D1523" s="4">
        <v>4.274</v>
      </c>
      <c r="E1523" s="4">
        <v>4.2649999999999997</v>
      </c>
      <c r="F1523" s="6">
        <v>-1.1999999999999999E-3</v>
      </c>
      <c r="G1523" s="6"/>
    </row>
    <row r="1524" spans="1:7">
      <c r="A1524" s="5">
        <v>41898</v>
      </c>
      <c r="B1524" s="4">
        <v>4.2789999999999999</v>
      </c>
      <c r="C1524" s="4">
        <v>4.3070000000000004</v>
      </c>
      <c r="D1524" s="4">
        <v>4.3070000000000004</v>
      </c>
      <c r="E1524" s="4">
        <v>4.2729999999999997</v>
      </c>
      <c r="F1524" s="6">
        <v>-2.3E-3</v>
      </c>
      <c r="G1524" s="6"/>
    </row>
    <row r="1525" spans="1:7">
      <c r="A1525" s="5">
        <v>41897</v>
      </c>
      <c r="B1525" s="4">
        <v>4.2889999999999997</v>
      </c>
      <c r="C1525" s="4">
        <v>4.28</v>
      </c>
      <c r="D1525" s="4">
        <v>4.2889999999999997</v>
      </c>
      <c r="E1525" s="4">
        <v>4.2549999999999999</v>
      </c>
      <c r="F1525" s="6">
        <v>-2.0000000000000001E-4</v>
      </c>
      <c r="G1525" s="6"/>
    </row>
    <row r="1526" spans="1:7">
      <c r="A1526" s="5">
        <v>41895</v>
      </c>
      <c r="B1526" s="4">
        <v>4.29</v>
      </c>
      <c r="C1526" s="4">
        <v>4.298</v>
      </c>
      <c r="D1526" s="4">
        <v>4.298</v>
      </c>
      <c r="E1526" s="4">
        <v>4.29</v>
      </c>
      <c r="F1526" s="6">
        <v>-1.9E-3</v>
      </c>
      <c r="G1526" s="6"/>
    </row>
    <row r="1527" spans="1:7">
      <c r="A1527" s="5">
        <v>41894</v>
      </c>
      <c r="B1527" s="4">
        <v>4.298</v>
      </c>
      <c r="C1527" s="4">
        <v>4.3150000000000004</v>
      </c>
      <c r="D1527" s="4">
        <v>4.3150000000000004</v>
      </c>
      <c r="E1527" s="4">
        <v>4.2930000000000001</v>
      </c>
      <c r="F1527" s="6">
        <v>0</v>
      </c>
      <c r="G1527" s="6"/>
    </row>
    <row r="1528" spans="1:7">
      <c r="A1528" s="5">
        <v>41893</v>
      </c>
      <c r="B1528" s="4">
        <v>4.298</v>
      </c>
      <c r="C1528" s="4">
        <v>4.3099999999999996</v>
      </c>
      <c r="D1528" s="4">
        <v>4.3099999999999996</v>
      </c>
      <c r="E1528" s="4">
        <v>4.2930000000000001</v>
      </c>
      <c r="F1528" s="6">
        <v>1.1999999999999999E-3</v>
      </c>
      <c r="G1528" s="6"/>
    </row>
    <row r="1529" spans="1:7">
      <c r="A1529" s="5">
        <v>41892</v>
      </c>
      <c r="B1529" s="4">
        <v>4.2930000000000001</v>
      </c>
      <c r="C1529" s="4">
        <v>4.2930000000000001</v>
      </c>
      <c r="D1529" s="4">
        <v>4.2930000000000001</v>
      </c>
      <c r="E1529" s="4">
        <v>4.2930000000000001</v>
      </c>
      <c r="F1529" s="6">
        <v>0</v>
      </c>
      <c r="G1529" s="6"/>
    </row>
    <row r="1530" spans="1:7">
      <c r="A1530" s="5">
        <v>41891</v>
      </c>
      <c r="B1530" s="4">
        <v>4.2930000000000001</v>
      </c>
      <c r="C1530" s="4">
        <v>4.38</v>
      </c>
      <c r="D1530" s="4">
        <v>4.38</v>
      </c>
      <c r="E1530" s="4">
        <v>4.2880000000000003</v>
      </c>
      <c r="F1530" s="6">
        <v>-5.0000000000000001E-4</v>
      </c>
      <c r="G1530" s="6"/>
    </row>
    <row r="1531" spans="1:7">
      <c r="A1531" s="5">
        <v>41889</v>
      </c>
      <c r="B1531" s="4">
        <v>4.2949999999999999</v>
      </c>
      <c r="C1531" s="4">
        <v>4.2850000000000001</v>
      </c>
      <c r="D1531" s="4">
        <v>4.2949999999999999</v>
      </c>
      <c r="E1531" s="4">
        <v>4.2850000000000001</v>
      </c>
      <c r="F1531" s="6">
        <v>2.3E-3</v>
      </c>
      <c r="G1531" s="6"/>
    </row>
    <row r="1532" spans="1:7">
      <c r="A1532" s="5">
        <v>41887</v>
      </c>
      <c r="B1532" s="4">
        <v>4.2850000000000001</v>
      </c>
      <c r="C1532" s="4">
        <v>4.2859999999999996</v>
      </c>
      <c r="D1532" s="4">
        <v>4.2949999999999999</v>
      </c>
      <c r="E1532" s="4">
        <v>4.2830000000000004</v>
      </c>
      <c r="F1532" s="6">
        <v>1.9E-3</v>
      </c>
      <c r="G1532" s="6"/>
    </row>
    <row r="1533" spans="1:7">
      <c r="A1533" s="5">
        <v>41886</v>
      </c>
      <c r="B1533" s="4">
        <v>4.2770000000000001</v>
      </c>
      <c r="C1533" s="4">
        <v>4.2830000000000004</v>
      </c>
      <c r="D1533" s="4">
        <v>4.2830000000000004</v>
      </c>
      <c r="E1533" s="4">
        <v>4.2699999999999996</v>
      </c>
      <c r="F1533" s="6">
        <v>2.5999999999999999E-3</v>
      </c>
      <c r="G1533" s="6"/>
    </row>
    <row r="1534" spans="1:7">
      <c r="A1534" s="5">
        <v>41885</v>
      </c>
      <c r="B1534" s="4">
        <v>4.266</v>
      </c>
      <c r="C1534" s="4">
        <v>4.2699999999999996</v>
      </c>
      <c r="D1534" s="4">
        <v>4.274</v>
      </c>
      <c r="E1534" s="4">
        <v>4.2610000000000001</v>
      </c>
      <c r="F1534" s="6">
        <v>1.4E-3</v>
      </c>
      <c r="G1534" s="6"/>
    </row>
    <row r="1535" spans="1:7">
      <c r="A1535" s="5">
        <v>41884</v>
      </c>
      <c r="B1535" s="4">
        <v>4.26</v>
      </c>
      <c r="C1535" s="4">
        <v>4.2679999999999998</v>
      </c>
      <c r="D1535" s="4">
        <v>4.2679999999999998</v>
      </c>
      <c r="E1535" s="4">
        <v>4.25</v>
      </c>
      <c r="F1535" s="6">
        <v>1.4E-3</v>
      </c>
      <c r="G1535" s="6"/>
    </row>
    <row r="1536" spans="1:7">
      <c r="A1536" s="5">
        <v>41883</v>
      </c>
      <c r="B1536" s="4">
        <v>4.2539999999999996</v>
      </c>
      <c r="C1536" s="4">
        <v>4.3</v>
      </c>
      <c r="D1536" s="4">
        <v>4.3</v>
      </c>
      <c r="E1536" s="4">
        <v>4.2480000000000002</v>
      </c>
      <c r="F1536" s="6">
        <v>1.4E-3</v>
      </c>
      <c r="G1536" s="6"/>
    </row>
    <row r="1537" spans="1:7">
      <c r="A1537" s="5">
        <v>41882</v>
      </c>
      <c r="B1537" s="4">
        <v>4.2480000000000002</v>
      </c>
      <c r="C1537" s="4">
        <v>4.2480000000000002</v>
      </c>
      <c r="D1537" s="4">
        <v>4.2480000000000002</v>
      </c>
      <c r="E1537" s="4">
        <v>4.2480000000000002</v>
      </c>
      <c r="F1537" s="6">
        <v>0</v>
      </c>
      <c r="G1537" s="6"/>
    </row>
    <row r="1538" spans="1:7">
      <c r="A1538" s="5">
        <v>41880</v>
      </c>
      <c r="B1538" s="4">
        <v>4.2480000000000002</v>
      </c>
      <c r="C1538" s="4">
        <v>4.25</v>
      </c>
      <c r="D1538" s="4">
        <v>4.2519999999999998</v>
      </c>
      <c r="E1538" s="4">
        <v>4.242</v>
      </c>
      <c r="F1538" s="6">
        <v>-8.9999999999999998E-4</v>
      </c>
      <c r="G1538" s="6"/>
    </row>
    <row r="1539" spans="1:7">
      <c r="A1539" s="5">
        <v>41879</v>
      </c>
      <c r="B1539" s="4">
        <v>4.2519999999999998</v>
      </c>
      <c r="C1539" s="4">
        <v>4.2699999999999996</v>
      </c>
      <c r="D1539" s="4">
        <v>4.2699999999999996</v>
      </c>
      <c r="E1539" s="4">
        <v>4.2450000000000001</v>
      </c>
      <c r="F1539" s="6">
        <v>-6.9999999999999999E-4</v>
      </c>
      <c r="G1539" s="6"/>
    </row>
    <row r="1540" spans="1:7">
      <c r="A1540" s="5">
        <v>41878</v>
      </c>
      <c r="B1540" s="4">
        <v>4.2549999999999999</v>
      </c>
      <c r="C1540" s="4">
        <v>4.2729999999999997</v>
      </c>
      <c r="D1540" s="4">
        <v>4.2729999999999997</v>
      </c>
      <c r="E1540" s="4">
        <v>4.2480000000000002</v>
      </c>
      <c r="F1540" s="6">
        <v>-1.1999999999999999E-3</v>
      </c>
      <c r="G1540" s="6"/>
    </row>
    <row r="1541" spans="1:7">
      <c r="A1541" s="5">
        <v>41877</v>
      </c>
      <c r="B1541" s="4">
        <v>4.26</v>
      </c>
      <c r="C1541" s="4">
        <v>4.2729999999999997</v>
      </c>
      <c r="D1541" s="4">
        <v>4.2729999999999997</v>
      </c>
      <c r="E1541" s="4">
        <v>4.2530000000000001</v>
      </c>
      <c r="F1541" s="6">
        <v>-1.6000000000000001E-3</v>
      </c>
      <c r="G1541" s="6"/>
    </row>
    <row r="1542" spans="1:7">
      <c r="A1542" s="5">
        <v>41876</v>
      </c>
      <c r="B1542" s="4">
        <v>4.2670000000000003</v>
      </c>
      <c r="C1542" s="4">
        <v>4.28</v>
      </c>
      <c r="D1542" s="4">
        <v>4.2809999999999997</v>
      </c>
      <c r="E1542" s="4">
        <v>4.2670000000000003</v>
      </c>
      <c r="F1542" s="6">
        <v>-2.0000000000000001E-4</v>
      </c>
      <c r="G1542" s="6"/>
    </row>
    <row r="1543" spans="1:7">
      <c r="A1543" s="5">
        <v>41873</v>
      </c>
      <c r="B1543" s="4">
        <v>4.2679999999999998</v>
      </c>
      <c r="C1543" s="4">
        <v>4.2880000000000003</v>
      </c>
      <c r="D1543" s="4">
        <v>4.2880000000000003</v>
      </c>
      <c r="E1543" s="4">
        <v>4.2679999999999998</v>
      </c>
      <c r="F1543" s="6">
        <v>-5.0000000000000001E-4</v>
      </c>
      <c r="G1543" s="6"/>
    </row>
    <row r="1544" spans="1:7">
      <c r="A1544" s="5">
        <v>41872</v>
      </c>
      <c r="B1544" s="4">
        <v>4.2699999999999996</v>
      </c>
      <c r="C1544" s="4">
        <v>4.2850000000000001</v>
      </c>
      <c r="D1544" s="4">
        <v>4.2869999999999999</v>
      </c>
      <c r="E1544" s="4">
        <v>4.2699999999999996</v>
      </c>
      <c r="F1544" s="6">
        <v>1.4E-3</v>
      </c>
      <c r="G1544" s="6"/>
    </row>
    <row r="1545" spans="1:7">
      <c r="A1545" s="5">
        <v>41871</v>
      </c>
      <c r="B1545" s="4">
        <v>4.2640000000000002</v>
      </c>
      <c r="C1545" s="4">
        <v>4.24</v>
      </c>
      <c r="D1545" s="4">
        <v>4.2640000000000002</v>
      </c>
      <c r="E1545" s="4">
        <v>4.2370000000000001</v>
      </c>
      <c r="F1545" s="6">
        <v>4.7000000000000002E-3</v>
      </c>
      <c r="G1545" s="6"/>
    </row>
    <row r="1546" spans="1:7">
      <c r="A1546" s="5">
        <v>41870</v>
      </c>
      <c r="B1546" s="4">
        <v>4.2439999999999998</v>
      </c>
      <c r="C1546" s="4">
        <v>4.2370000000000001</v>
      </c>
      <c r="D1546" s="4">
        <v>4.2439999999999998</v>
      </c>
      <c r="E1546" s="4">
        <v>4.2350000000000003</v>
      </c>
      <c r="F1546" s="6">
        <v>2.3999999999999998E-3</v>
      </c>
      <c r="G1546" s="6"/>
    </row>
    <row r="1547" spans="1:7">
      <c r="A1547" s="5">
        <v>41869</v>
      </c>
      <c r="B1547" s="4">
        <v>4.234</v>
      </c>
      <c r="C1547" s="4">
        <v>4.24</v>
      </c>
      <c r="D1547" s="4">
        <v>4.24</v>
      </c>
      <c r="E1547" s="4">
        <v>4.2130000000000001</v>
      </c>
      <c r="F1547" s="6">
        <v>3.3E-3</v>
      </c>
      <c r="G1547" s="6"/>
    </row>
    <row r="1548" spans="1:7">
      <c r="A1548" s="5">
        <v>41867</v>
      </c>
      <c r="B1548" s="4">
        <v>4.22</v>
      </c>
      <c r="C1548" s="4">
        <v>4.22</v>
      </c>
      <c r="D1548" s="4">
        <v>4.22</v>
      </c>
      <c r="E1548" s="4">
        <v>4.22</v>
      </c>
      <c r="F1548" s="6">
        <v>-1.6999999999999999E-3</v>
      </c>
      <c r="G1548" s="6"/>
    </row>
    <row r="1549" spans="1:7">
      <c r="A1549" s="5">
        <v>41866</v>
      </c>
      <c r="B1549" s="4">
        <v>4.2270000000000003</v>
      </c>
      <c r="C1549" s="4">
        <v>4.2919999999999998</v>
      </c>
      <c r="D1549" s="4">
        <v>4.2919999999999998</v>
      </c>
      <c r="E1549" s="4">
        <v>4.2270000000000003</v>
      </c>
      <c r="F1549" s="6">
        <v>-1.1900000000000001E-2</v>
      </c>
      <c r="G1549" s="6"/>
    </row>
    <row r="1550" spans="1:7">
      <c r="A1550" s="5">
        <v>41865</v>
      </c>
      <c r="B1550" s="4">
        <v>4.2779999999999996</v>
      </c>
      <c r="C1550" s="4">
        <v>4.3070000000000004</v>
      </c>
      <c r="D1550" s="4">
        <v>4.3070000000000004</v>
      </c>
      <c r="E1550" s="4">
        <v>4.2569999999999997</v>
      </c>
      <c r="F1550" s="6">
        <v>-2.3E-3</v>
      </c>
      <c r="G1550" s="6"/>
    </row>
    <row r="1551" spans="1:7">
      <c r="A1551" s="5">
        <v>41864</v>
      </c>
      <c r="B1551" s="4">
        <v>4.2880000000000003</v>
      </c>
      <c r="C1551" s="4">
        <v>4.2930000000000001</v>
      </c>
      <c r="D1551" s="4">
        <v>4.3</v>
      </c>
      <c r="E1551" s="4">
        <v>4.2880000000000003</v>
      </c>
      <c r="F1551" s="6">
        <v>-1.1999999999999999E-3</v>
      </c>
      <c r="G1551" s="6"/>
    </row>
    <row r="1552" spans="1:7">
      <c r="A1552" s="5">
        <v>41863</v>
      </c>
      <c r="B1552" s="4">
        <v>4.2930000000000001</v>
      </c>
      <c r="C1552" s="4">
        <v>4.2949999999999999</v>
      </c>
      <c r="D1552" s="4">
        <v>4.3029999999999999</v>
      </c>
      <c r="E1552" s="4">
        <v>4.2880000000000003</v>
      </c>
      <c r="F1552" s="6">
        <v>2.0999999999999999E-3</v>
      </c>
      <c r="G1552" s="6"/>
    </row>
    <row r="1553" spans="1:7">
      <c r="A1553" s="5">
        <v>41862</v>
      </c>
      <c r="B1553" s="4">
        <v>4.2839999999999998</v>
      </c>
      <c r="C1553" s="4">
        <v>4.32</v>
      </c>
      <c r="D1553" s="4">
        <v>4.32</v>
      </c>
      <c r="E1553" s="4">
        <v>4.28</v>
      </c>
      <c r="F1553" s="6">
        <v>1.1999999999999999E-3</v>
      </c>
      <c r="G1553" s="6"/>
    </row>
    <row r="1554" spans="1:7">
      <c r="A1554" s="5">
        <v>41861</v>
      </c>
      <c r="B1554" s="4">
        <v>4.2789999999999999</v>
      </c>
      <c r="C1554" s="4">
        <v>4.2789999999999999</v>
      </c>
      <c r="D1554" s="4">
        <v>4.2789999999999999</v>
      </c>
      <c r="E1554" s="4">
        <v>4.2789999999999999</v>
      </c>
      <c r="F1554" s="6">
        <v>0</v>
      </c>
      <c r="G1554" s="6"/>
    </row>
    <row r="1555" spans="1:7">
      <c r="A1555" s="5">
        <v>41859</v>
      </c>
      <c r="B1555" s="4">
        <v>4.2789999999999999</v>
      </c>
      <c r="C1555" s="4">
        <v>4.2830000000000004</v>
      </c>
      <c r="D1555" s="4">
        <v>4.2830000000000004</v>
      </c>
      <c r="E1555" s="4">
        <v>4.2750000000000004</v>
      </c>
      <c r="F1555" s="6">
        <v>5.0000000000000001E-4</v>
      </c>
      <c r="G1555" s="6"/>
    </row>
    <row r="1556" spans="1:7">
      <c r="A1556" s="5">
        <v>41858</v>
      </c>
      <c r="B1556" s="4">
        <v>4.2770000000000001</v>
      </c>
      <c r="C1556" s="4">
        <v>4.2830000000000004</v>
      </c>
      <c r="D1556" s="4">
        <v>4.2830000000000004</v>
      </c>
      <c r="E1556" s="4">
        <v>4.2720000000000002</v>
      </c>
      <c r="F1556" s="6">
        <v>-8.9999999999999998E-4</v>
      </c>
      <c r="G1556" s="6"/>
    </row>
    <row r="1557" spans="1:7">
      <c r="A1557" s="5">
        <v>41857</v>
      </c>
      <c r="B1557" s="4">
        <v>4.2809999999999997</v>
      </c>
      <c r="C1557" s="4">
        <v>4.28</v>
      </c>
      <c r="D1557" s="4">
        <v>4.2830000000000004</v>
      </c>
      <c r="E1557" s="4">
        <v>4.2649999999999997</v>
      </c>
      <c r="F1557" s="6">
        <v>8.9999999999999998E-4</v>
      </c>
      <c r="G1557" s="6"/>
    </row>
    <row r="1558" spans="1:7">
      <c r="A1558" s="5">
        <v>41856</v>
      </c>
      <c r="B1558" s="4">
        <v>4.2770000000000001</v>
      </c>
      <c r="C1558" s="4">
        <v>4.28</v>
      </c>
      <c r="D1558" s="4">
        <v>4.28</v>
      </c>
      <c r="E1558" s="4">
        <v>4.2729999999999997</v>
      </c>
      <c r="F1558" s="6">
        <v>-5.0000000000000001E-4</v>
      </c>
      <c r="G1558" s="6"/>
    </row>
    <row r="1559" spans="1:7">
      <c r="A1559" s="5">
        <v>41855</v>
      </c>
      <c r="B1559" s="4">
        <v>4.2789999999999999</v>
      </c>
      <c r="C1559" s="4">
        <v>4.3</v>
      </c>
      <c r="D1559" s="4">
        <v>4.3</v>
      </c>
      <c r="E1559" s="4">
        <v>4.2699999999999996</v>
      </c>
      <c r="F1559" s="6">
        <v>6.7999999999999996E-3</v>
      </c>
      <c r="G1559" s="6"/>
    </row>
    <row r="1560" spans="1:7">
      <c r="A1560" s="5">
        <v>41853</v>
      </c>
      <c r="B1560" s="4">
        <v>4.25</v>
      </c>
      <c r="C1560" s="4">
        <v>4.25</v>
      </c>
      <c r="D1560" s="4">
        <v>4.25</v>
      </c>
      <c r="E1560" s="4">
        <v>4.25</v>
      </c>
      <c r="F1560" s="6">
        <v>-9.2999999999999992E-3</v>
      </c>
      <c r="G1560" s="6"/>
    </row>
    <row r="1561" spans="1:7">
      <c r="A1561" s="5">
        <v>41852</v>
      </c>
      <c r="B1561" s="4">
        <v>4.29</v>
      </c>
      <c r="C1561" s="4">
        <v>4.3099999999999996</v>
      </c>
      <c r="D1561" s="4">
        <v>4.3099999999999996</v>
      </c>
      <c r="E1561" s="4">
        <v>4.2830000000000004</v>
      </c>
      <c r="F1561" s="6">
        <v>-1.9E-3</v>
      </c>
      <c r="G1561" s="6"/>
    </row>
    <row r="1562" spans="1:7">
      <c r="A1562" s="5">
        <v>41851</v>
      </c>
      <c r="B1562" s="4">
        <v>4.298</v>
      </c>
      <c r="C1562" s="4">
        <v>4.2930000000000001</v>
      </c>
      <c r="D1562" s="4">
        <v>4.3</v>
      </c>
      <c r="E1562" s="4">
        <v>4.29</v>
      </c>
      <c r="F1562" s="6">
        <v>-2.0000000000000001E-4</v>
      </c>
      <c r="G1562" s="6"/>
    </row>
    <row r="1563" spans="1:7">
      <c r="A1563" s="5">
        <v>41850</v>
      </c>
      <c r="B1563" s="4">
        <v>4.2990000000000004</v>
      </c>
      <c r="C1563" s="4">
        <v>4.29</v>
      </c>
      <c r="D1563" s="4">
        <v>4.2990000000000004</v>
      </c>
      <c r="E1563" s="4">
        <v>4.2859999999999996</v>
      </c>
      <c r="F1563" s="6">
        <v>6.9999999999999999E-4</v>
      </c>
      <c r="G1563" s="6"/>
    </row>
    <row r="1564" spans="1:7">
      <c r="A1564" s="5">
        <v>41849</v>
      </c>
      <c r="B1564" s="4">
        <v>4.2960000000000003</v>
      </c>
      <c r="C1564" s="4">
        <v>4.3</v>
      </c>
      <c r="D1564" s="4">
        <v>4.3</v>
      </c>
      <c r="E1564" s="4">
        <v>4.2880000000000003</v>
      </c>
      <c r="F1564" s="6">
        <v>-6.9999999999999999E-4</v>
      </c>
      <c r="G1564" s="6"/>
    </row>
    <row r="1565" spans="1:7">
      <c r="A1565" s="5">
        <v>41848</v>
      </c>
      <c r="B1565" s="4">
        <v>4.2990000000000004</v>
      </c>
      <c r="C1565" s="4">
        <v>4.32</v>
      </c>
      <c r="D1565" s="4">
        <v>4.32</v>
      </c>
      <c r="E1565" s="4">
        <v>4.28</v>
      </c>
      <c r="F1565" s="6">
        <v>-1.6000000000000001E-3</v>
      </c>
      <c r="G1565" s="6"/>
    </row>
    <row r="1566" spans="1:7">
      <c r="A1566" s="5">
        <v>41847</v>
      </c>
      <c r="B1566" s="4">
        <v>4.306</v>
      </c>
      <c r="C1566" s="4">
        <v>4.306</v>
      </c>
      <c r="D1566" s="4">
        <v>4.306</v>
      </c>
      <c r="E1566" s="4">
        <v>4.306</v>
      </c>
      <c r="F1566" s="6">
        <v>0</v>
      </c>
      <c r="G1566" s="6"/>
    </row>
    <row r="1567" spans="1:7">
      <c r="A1567" s="5">
        <v>41845</v>
      </c>
      <c r="B1567" s="4">
        <v>4.306</v>
      </c>
      <c r="C1567" s="4">
        <v>4.2830000000000004</v>
      </c>
      <c r="D1567" s="4">
        <v>4.306</v>
      </c>
      <c r="E1567" s="4">
        <v>4.2830000000000004</v>
      </c>
      <c r="F1567" s="6">
        <v>1.1999999999999999E-3</v>
      </c>
      <c r="G1567" s="6"/>
    </row>
    <row r="1568" spans="1:7">
      <c r="A1568" s="5">
        <v>41844</v>
      </c>
      <c r="B1568" s="4">
        <v>4.3010000000000002</v>
      </c>
      <c r="C1568" s="4">
        <v>4.2919999999999998</v>
      </c>
      <c r="D1568" s="4">
        <v>4.3010000000000002</v>
      </c>
      <c r="E1568" s="4">
        <v>4.2880000000000003</v>
      </c>
      <c r="F1568" s="6">
        <v>-2.0000000000000001E-4</v>
      </c>
      <c r="G1568" s="6"/>
    </row>
    <row r="1569" spans="1:7">
      <c r="A1569" s="5">
        <v>41843</v>
      </c>
      <c r="B1569" s="4">
        <v>4.3019999999999996</v>
      </c>
      <c r="C1569" s="4">
        <v>4.28</v>
      </c>
      <c r="D1569" s="4">
        <v>4.306</v>
      </c>
      <c r="E1569" s="4">
        <v>4.28</v>
      </c>
      <c r="F1569" s="6">
        <v>5.0000000000000001E-4</v>
      </c>
      <c r="G1569" s="6"/>
    </row>
    <row r="1570" spans="1:7">
      <c r="A1570" s="5">
        <v>41842</v>
      </c>
      <c r="B1570" s="4">
        <v>4.3</v>
      </c>
      <c r="C1570" s="4">
        <v>4.29</v>
      </c>
      <c r="D1570" s="4">
        <v>4.34</v>
      </c>
      <c r="E1570" s="4">
        <v>4.25</v>
      </c>
      <c r="F1570" s="6">
        <v>0</v>
      </c>
      <c r="G1570" s="6"/>
    </row>
    <row r="1571" spans="1:7">
      <c r="A1571" s="5">
        <v>41841</v>
      </c>
      <c r="B1571" s="4">
        <v>4.3</v>
      </c>
      <c r="C1571" s="4">
        <v>4.3099999999999996</v>
      </c>
      <c r="D1571" s="4">
        <v>4.3499999999999996</v>
      </c>
      <c r="E1571" s="4">
        <v>4.2699999999999996</v>
      </c>
      <c r="F1571" s="6">
        <v>9.4000000000000004E-3</v>
      </c>
      <c r="G1571" s="6"/>
    </row>
    <row r="1572" spans="1:7">
      <c r="A1572" s="5">
        <v>41840</v>
      </c>
      <c r="B1572" s="4">
        <v>4.26</v>
      </c>
      <c r="C1572" s="4">
        <v>4.26</v>
      </c>
      <c r="D1572" s="4">
        <v>4.26</v>
      </c>
      <c r="E1572" s="4">
        <v>4.26</v>
      </c>
      <c r="F1572" s="6">
        <v>0</v>
      </c>
      <c r="G1572" s="6"/>
    </row>
    <row r="1573" spans="1:7">
      <c r="A1573" s="5">
        <v>41838</v>
      </c>
      <c r="B1573" s="4">
        <v>4.26</v>
      </c>
      <c r="C1573" s="4">
        <v>4.29</v>
      </c>
      <c r="D1573" s="4">
        <v>4.3099999999999996</v>
      </c>
      <c r="E1573" s="4">
        <v>4.18</v>
      </c>
      <c r="F1573" s="6">
        <v>9.4999999999999998E-3</v>
      </c>
      <c r="G1573" s="6"/>
    </row>
    <row r="1574" spans="1:7">
      <c r="A1574" s="5">
        <v>41837</v>
      </c>
      <c r="B1574" s="4">
        <v>4.22</v>
      </c>
      <c r="C1574" s="4">
        <v>4.21</v>
      </c>
      <c r="D1574" s="4">
        <v>4.26</v>
      </c>
      <c r="E1574" s="4">
        <v>4.13</v>
      </c>
      <c r="F1574" s="6">
        <v>9.5999999999999992E-3</v>
      </c>
      <c r="G1574" s="6"/>
    </row>
    <row r="1575" spans="1:7">
      <c r="A1575" s="5">
        <v>41836</v>
      </c>
      <c r="B1575" s="4">
        <v>4.18</v>
      </c>
      <c r="C1575" s="4">
        <v>4.22</v>
      </c>
      <c r="D1575" s="4">
        <v>4.22</v>
      </c>
      <c r="E1575" s="4">
        <v>4.09</v>
      </c>
      <c r="F1575" s="6">
        <v>0</v>
      </c>
      <c r="G1575" s="6"/>
    </row>
    <row r="1576" spans="1:7">
      <c r="A1576" s="5">
        <v>41835</v>
      </c>
      <c r="B1576" s="4">
        <v>4.18</v>
      </c>
      <c r="C1576" s="4">
        <v>4.17</v>
      </c>
      <c r="D1576" s="4">
        <v>4.2</v>
      </c>
      <c r="E1576" s="4">
        <v>4.09</v>
      </c>
      <c r="F1576" s="6">
        <v>1.21E-2</v>
      </c>
      <c r="G1576" s="6"/>
    </row>
    <row r="1577" spans="1:7">
      <c r="A1577" s="5">
        <v>41834</v>
      </c>
      <c r="B1577" s="4">
        <v>4.13</v>
      </c>
      <c r="C1577" s="4">
        <v>4.1500000000000004</v>
      </c>
      <c r="D1577" s="4">
        <v>4.18</v>
      </c>
      <c r="E1577" s="4">
        <v>4.09</v>
      </c>
      <c r="F1577" s="6">
        <v>-2.3999999999999998E-3</v>
      </c>
      <c r="G1577" s="6"/>
    </row>
    <row r="1578" spans="1:7">
      <c r="A1578" s="5">
        <v>41832</v>
      </c>
      <c r="B1578" s="4">
        <v>4.1399999999999997</v>
      </c>
      <c r="C1578" s="4">
        <v>4.1399999999999997</v>
      </c>
      <c r="D1578" s="4">
        <v>4.1399999999999997</v>
      </c>
      <c r="E1578" s="4">
        <v>4.1399999999999997</v>
      </c>
      <c r="F1578" s="6">
        <v>0</v>
      </c>
      <c r="G1578" s="6"/>
    </row>
    <row r="1579" spans="1:7">
      <c r="A1579" s="5">
        <v>41831</v>
      </c>
      <c r="B1579" s="4">
        <v>4.1399999999999997</v>
      </c>
      <c r="C1579" s="4">
        <v>4.1500000000000004</v>
      </c>
      <c r="D1579" s="4">
        <v>4.2</v>
      </c>
      <c r="E1579" s="4">
        <v>4.09</v>
      </c>
      <c r="F1579" s="6">
        <v>-2.3999999999999998E-3</v>
      </c>
      <c r="G1579" s="6"/>
    </row>
    <row r="1580" spans="1:7">
      <c r="A1580" s="5">
        <v>41830</v>
      </c>
      <c r="B1580" s="4">
        <v>4.1500000000000004</v>
      </c>
      <c r="C1580" s="4">
        <v>4.1399999999999997</v>
      </c>
      <c r="D1580" s="4">
        <v>4.2</v>
      </c>
      <c r="E1580" s="4">
        <v>4.09</v>
      </c>
      <c r="F1580" s="6">
        <v>4.7999999999999996E-3</v>
      </c>
      <c r="G1580" s="6"/>
    </row>
    <row r="1581" spans="1:7">
      <c r="A1581" s="5">
        <v>41829</v>
      </c>
      <c r="B1581" s="4">
        <v>4.13</v>
      </c>
      <c r="C1581" s="4">
        <v>4.1500000000000004</v>
      </c>
      <c r="D1581" s="4">
        <v>4.18</v>
      </c>
      <c r="E1581" s="4">
        <v>4.09</v>
      </c>
      <c r="F1581" s="6">
        <v>-1.2E-2</v>
      </c>
      <c r="G1581" s="6"/>
    </row>
    <row r="1582" spans="1:7">
      <c r="A1582" s="5">
        <v>41828</v>
      </c>
      <c r="B1582" s="4">
        <v>4.18</v>
      </c>
      <c r="C1582" s="4">
        <v>4.18</v>
      </c>
      <c r="D1582" s="4">
        <v>4.18</v>
      </c>
      <c r="E1582" s="4">
        <v>4.09</v>
      </c>
      <c r="F1582" s="6">
        <v>4.7999999999999996E-3</v>
      </c>
      <c r="G1582" s="6"/>
    </row>
    <row r="1583" spans="1:7">
      <c r="A1583" s="5">
        <v>41827</v>
      </c>
      <c r="B1583" s="4">
        <v>4.16</v>
      </c>
      <c r="C1583" s="4">
        <v>4.22</v>
      </c>
      <c r="D1583" s="4">
        <v>4.22</v>
      </c>
      <c r="E1583" s="4">
        <v>4.0999999999999996</v>
      </c>
      <c r="F1583" s="6">
        <v>4.7999999999999996E-3</v>
      </c>
      <c r="G1583" s="6"/>
    </row>
    <row r="1584" spans="1:7">
      <c r="A1584" s="5">
        <v>41824</v>
      </c>
      <c r="B1584" s="4">
        <v>4.1399999999999997</v>
      </c>
      <c r="C1584" s="4">
        <v>4.22</v>
      </c>
      <c r="D1584" s="4">
        <v>4.22</v>
      </c>
      <c r="E1584" s="4">
        <v>4.0999999999999996</v>
      </c>
      <c r="F1584" s="6">
        <v>-2.3999999999999998E-3</v>
      </c>
      <c r="G1584" s="6"/>
    </row>
    <row r="1585" spans="1:7">
      <c r="A1585" s="5">
        <v>41823</v>
      </c>
      <c r="B1585" s="4">
        <v>4.1500000000000004</v>
      </c>
      <c r="C1585" s="4">
        <v>4.1500000000000004</v>
      </c>
      <c r="D1585" s="4">
        <v>4.18</v>
      </c>
      <c r="E1585" s="4">
        <v>4.0599999999999996</v>
      </c>
      <c r="F1585" s="6">
        <v>1.47E-2</v>
      </c>
      <c r="G1585" s="6"/>
    </row>
    <row r="1586" spans="1:7">
      <c r="A1586" s="5">
        <v>41822</v>
      </c>
      <c r="B1586" s="4">
        <v>4.09</v>
      </c>
      <c r="C1586" s="4">
        <v>4.1500000000000004</v>
      </c>
      <c r="D1586" s="4">
        <v>4.1500000000000004</v>
      </c>
      <c r="E1586" s="4">
        <v>4.0599999999999996</v>
      </c>
      <c r="F1586" s="6">
        <v>4.8999999999999998E-3</v>
      </c>
      <c r="G1586" s="6"/>
    </row>
    <row r="1587" spans="1:7">
      <c r="A1587" s="5">
        <v>41821</v>
      </c>
      <c r="B1587" s="4">
        <v>4.07</v>
      </c>
      <c r="C1587" s="4">
        <v>4.07</v>
      </c>
      <c r="D1587" s="4">
        <v>4.0999999999999996</v>
      </c>
      <c r="E1587" s="4">
        <v>4.04</v>
      </c>
      <c r="F1587" s="6">
        <v>2.5000000000000001E-3</v>
      </c>
      <c r="G1587" s="6"/>
    </row>
    <row r="1588" spans="1:7">
      <c r="A1588" s="5">
        <v>41820</v>
      </c>
      <c r="B1588" s="4">
        <v>4.0599999999999996</v>
      </c>
      <c r="C1588" s="4">
        <v>4.0999999999999996</v>
      </c>
      <c r="D1588" s="4">
        <v>4.0999999999999996</v>
      </c>
      <c r="E1588" s="4">
        <v>4.03</v>
      </c>
      <c r="F1588" s="6">
        <v>-4.8999999999999998E-3</v>
      </c>
      <c r="G1588" s="6"/>
    </row>
    <row r="1589" spans="1:7">
      <c r="A1589" s="5">
        <v>41817</v>
      </c>
      <c r="B1589" s="4">
        <v>4.08</v>
      </c>
      <c r="C1589" s="4">
        <v>4.05</v>
      </c>
      <c r="D1589" s="4">
        <v>4.0999999999999996</v>
      </c>
      <c r="E1589" s="4">
        <v>4.03</v>
      </c>
      <c r="F1589" s="6">
        <v>0</v>
      </c>
      <c r="G1589" s="6"/>
    </row>
    <row r="1590" spans="1:7">
      <c r="A1590" s="5">
        <v>41816</v>
      </c>
      <c r="B1590" s="4">
        <v>4.08</v>
      </c>
      <c r="C1590" s="4">
        <v>4.07</v>
      </c>
      <c r="D1590" s="4">
        <v>4.12</v>
      </c>
      <c r="E1590" s="4">
        <v>4.03</v>
      </c>
      <c r="F1590" s="6">
        <v>0</v>
      </c>
      <c r="G1590" s="6"/>
    </row>
    <row r="1591" spans="1:7">
      <c r="A1591" s="5">
        <v>41815</v>
      </c>
      <c r="B1591" s="4">
        <v>4.08</v>
      </c>
      <c r="C1591" s="4">
        <v>4.05</v>
      </c>
      <c r="D1591" s="4">
        <v>4.0999999999999996</v>
      </c>
      <c r="E1591" s="4">
        <v>4.03</v>
      </c>
      <c r="F1591" s="6">
        <v>2.8999999999999998E-3</v>
      </c>
      <c r="G1591" s="6"/>
    </row>
    <row r="1592" spans="1:7">
      <c r="A1592" s="5">
        <v>41814</v>
      </c>
      <c r="B1592" s="4">
        <v>4.0679999999999996</v>
      </c>
      <c r="C1592" s="4">
        <v>4.08</v>
      </c>
      <c r="D1592" s="4">
        <v>4.0999999999999996</v>
      </c>
      <c r="E1592" s="4">
        <v>4.03</v>
      </c>
      <c r="F1592" s="6">
        <v>4.4000000000000003E-3</v>
      </c>
      <c r="G1592" s="6"/>
    </row>
    <row r="1593" spans="1:7">
      <c r="A1593" s="5">
        <v>41813</v>
      </c>
      <c r="B1593" s="4">
        <v>4.05</v>
      </c>
      <c r="C1593" s="4">
        <v>4.07</v>
      </c>
      <c r="D1593" s="4">
        <v>4.0999999999999996</v>
      </c>
      <c r="E1593" s="4">
        <v>4.03</v>
      </c>
      <c r="F1593" s="6">
        <v>-4.8999999999999998E-3</v>
      </c>
      <c r="G1593" s="6"/>
    </row>
    <row r="1594" spans="1:7">
      <c r="A1594" s="5">
        <v>41810</v>
      </c>
      <c r="B1594" s="4">
        <v>4.07</v>
      </c>
      <c r="C1594" s="4">
        <v>4.07</v>
      </c>
      <c r="D1594" s="4">
        <v>4.0999999999999996</v>
      </c>
      <c r="E1594" s="4">
        <v>4.0199999999999996</v>
      </c>
      <c r="F1594" s="6">
        <v>4.8999999999999998E-3</v>
      </c>
      <c r="G1594" s="6"/>
    </row>
    <row r="1595" spans="1:7">
      <c r="A1595" s="5">
        <v>41809</v>
      </c>
      <c r="B1595" s="4">
        <v>4.05</v>
      </c>
      <c r="C1595" s="4">
        <v>4.0999999999999996</v>
      </c>
      <c r="D1595" s="4">
        <v>4.0999999999999996</v>
      </c>
      <c r="E1595" s="4">
        <v>4.03</v>
      </c>
      <c r="F1595" s="6">
        <v>-7.4000000000000003E-3</v>
      </c>
      <c r="G1595" s="6"/>
    </row>
    <row r="1596" spans="1:7">
      <c r="A1596" s="5">
        <v>41808</v>
      </c>
      <c r="B1596" s="4">
        <v>4.08</v>
      </c>
      <c r="C1596" s="4">
        <v>4.0999999999999996</v>
      </c>
      <c r="D1596" s="4">
        <v>4.0999999999999996</v>
      </c>
      <c r="E1596" s="4">
        <v>4.03</v>
      </c>
      <c r="F1596" s="6">
        <v>2.5000000000000001E-3</v>
      </c>
      <c r="G1596" s="6"/>
    </row>
    <row r="1597" spans="1:7">
      <c r="A1597" s="5">
        <v>41807</v>
      </c>
      <c r="B1597" s="4">
        <v>4.07</v>
      </c>
      <c r="C1597" s="4">
        <v>4.09</v>
      </c>
      <c r="D1597" s="4">
        <v>4.1100000000000003</v>
      </c>
      <c r="E1597" s="4">
        <v>4.05</v>
      </c>
      <c r="F1597" s="6">
        <v>-4.8999999999999998E-3</v>
      </c>
      <c r="G1597" s="6"/>
    </row>
    <row r="1598" spans="1:7">
      <c r="A1598" s="5">
        <v>41806</v>
      </c>
      <c r="B1598" s="4">
        <v>4.09</v>
      </c>
      <c r="C1598" s="4">
        <v>4.1100000000000003</v>
      </c>
      <c r="D1598" s="4">
        <v>4.13</v>
      </c>
      <c r="E1598" s="4">
        <v>4.03</v>
      </c>
      <c r="F1598" s="6">
        <v>2.5000000000000001E-3</v>
      </c>
      <c r="G1598" s="6"/>
    </row>
    <row r="1599" spans="1:7">
      <c r="A1599" s="5">
        <v>41803</v>
      </c>
      <c r="B1599" s="4">
        <v>4.08</v>
      </c>
      <c r="C1599" s="4">
        <v>4.1100000000000003</v>
      </c>
      <c r="D1599" s="4">
        <v>4.1150000000000002</v>
      </c>
      <c r="E1599" s="4">
        <v>3.99</v>
      </c>
      <c r="F1599" s="6">
        <v>-4.8999999999999998E-3</v>
      </c>
      <c r="G1599" s="6"/>
    </row>
    <row r="1600" spans="1:7">
      <c r="A1600" s="5">
        <v>41802</v>
      </c>
      <c r="B1600" s="4">
        <v>4.0999999999999996</v>
      </c>
      <c r="C1600" s="4">
        <v>4.0999999999999996</v>
      </c>
      <c r="D1600" s="4">
        <v>4.1100000000000003</v>
      </c>
      <c r="E1600" s="4">
        <v>4.04</v>
      </c>
      <c r="F1600" s="6">
        <v>4.8999999999999998E-3</v>
      </c>
      <c r="G1600" s="6"/>
    </row>
    <row r="1601" spans="1:7">
      <c r="A1601" s="5">
        <v>41801</v>
      </c>
      <c r="B1601" s="4">
        <v>4.08</v>
      </c>
      <c r="C1601" s="4">
        <v>4.0999999999999996</v>
      </c>
      <c r="D1601" s="4">
        <v>4.1100000000000003</v>
      </c>
      <c r="E1601" s="4">
        <v>4.04</v>
      </c>
      <c r="F1601" s="6">
        <v>0</v>
      </c>
      <c r="G1601" s="6"/>
    </row>
    <row r="1602" spans="1:7">
      <c r="A1602" s="5">
        <v>41800</v>
      </c>
      <c r="B1602" s="4">
        <v>4.08</v>
      </c>
      <c r="C1602" s="4">
        <v>4.1100000000000003</v>
      </c>
      <c r="D1602" s="4">
        <v>4.1100000000000003</v>
      </c>
      <c r="E1602" s="4">
        <v>4</v>
      </c>
      <c r="F1602" s="6">
        <v>0</v>
      </c>
      <c r="G1602" s="6"/>
    </row>
    <row r="1603" spans="1:7">
      <c r="A1603" s="5">
        <v>41799</v>
      </c>
      <c r="B1603" s="4">
        <v>4.08</v>
      </c>
      <c r="C1603" s="4">
        <v>4.0599999999999996</v>
      </c>
      <c r="D1603" s="4">
        <v>4.0999999999999996</v>
      </c>
      <c r="E1603" s="4">
        <v>4</v>
      </c>
      <c r="F1603" s="6">
        <v>-4.8999999999999998E-3</v>
      </c>
      <c r="G1603" s="6"/>
    </row>
    <row r="1604" spans="1:7">
      <c r="A1604" s="5">
        <v>41796</v>
      </c>
      <c r="B1604" s="4">
        <v>4.0999999999999996</v>
      </c>
      <c r="C1604" s="4">
        <v>4.0999999999999996</v>
      </c>
      <c r="D1604" s="4">
        <v>4.0999999999999996</v>
      </c>
      <c r="E1604" s="4">
        <v>4</v>
      </c>
      <c r="F1604" s="6">
        <v>2.24E-2</v>
      </c>
      <c r="G1604" s="6"/>
    </row>
    <row r="1605" spans="1:7">
      <c r="A1605" s="5">
        <v>41795</v>
      </c>
      <c r="B1605" s="4">
        <v>4.01</v>
      </c>
      <c r="C1605" s="4">
        <v>4.03</v>
      </c>
      <c r="D1605" s="4">
        <v>4.09</v>
      </c>
      <c r="E1605" s="4">
        <v>4</v>
      </c>
      <c r="F1605" s="6">
        <v>-9.9000000000000008E-3</v>
      </c>
      <c r="G1605" s="6"/>
    </row>
    <row r="1606" spans="1:7">
      <c r="A1606" s="5">
        <v>41794</v>
      </c>
      <c r="B1606" s="4">
        <v>4.05</v>
      </c>
      <c r="C1606" s="4">
        <v>4.05</v>
      </c>
      <c r="D1606" s="4">
        <v>4.0999999999999996</v>
      </c>
      <c r="E1606" s="4">
        <v>4</v>
      </c>
      <c r="F1606" s="6">
        <v>0</v>
      </c>
      <c r="G1606" s="6"/>
    </row>
    <row r="1607" spans="1:7">
      <c r="A1607" s="5">
        <v>41793</v>
      </c>
      <c r="B1607" s="4">
        <v>4.05</v>
      </c>
      <c r="C1607" s="4">
        <v>4.05</v>
      </c>
      <c r="D1607" s="4">
        <v>4.12</v>
      </c>
      <c r="E1607" s="4">
        <v>4.03</v>
      </c>
      <c r="F1607" s="6">
        <v>-2.64E-2</v>
      </c>
      <c r="G1607" s="6"/>
    </row>
    <row r="1608" spans="1:7">
      <c r="A1608" s="5">
        <v>41789</v>
      </c>
      <c r="B1608" s="4">
        <v>4.16</v>
      </c>
      <c r="C1608" s="4">
        <v>4.1500000000000004</v>
      </c>
      <c r="D1608" s="4">
        <v>4.17</v>
      </c>
      <c r="E1608" s="4">
        <v>4.09</v>
      </c>
      <c r="F1608" s="6">
        <v>4.7999999999999996E-3</v>
      </c>
      <c r="G1608" s="6"/>
    </row>
    <row r="1609" spans="1:7">
      <c r="A1609" s="5">
        <v>41788</v>
      </c>
      <c r="B1609" s="4">
        <v>4.1399999999999997</v>
      </c>
      <c r="C1609" s="4">
        <v>4.18</v>
      </c>
      <c r="D1609" s="4">
        <v>4.21</v>
      </c>
      <c r="E1609" s="4">
        <v>4.12</v>
      </c>
      <c r="F1609" s="6">
        <v>-1.1900000000000001E-2</v>
      </c>
      <c r="G1609" s="6"/>
    </row>
    <row r="1610" spans="1:7">
      <c r="A1610" s="5">
        <v>41787</v>
      </c>
      <c r="B1610" s="4">
        <v>4.1900000000000004</v>
      </c>
      <c r="C1610" s="4">
        <v>4.1900000000000004</v>
      </c>
      <c r="D1610" s="4">
        <v>4.2300000000000004</v>
      </c>
      <c r="E1610" s="4">
        <v>4.13</v>
      </c>
      <c r="F1610" s="6">
        <v>0</v>
      </c>
      <c r="G1610" s="6"/>
    </row>
    <row r="1611" spans="1:7">
      <c r="A1611" s="5">
        <v>41786</v>
      </c>
      <c r="B1611" s="4">
        <v>4.1900000000000004</v>
      </c>
      <c r="C1611" s="4">
        <v>4.2</v>
      </c>
      <c r="D1611" s="4">
        <v>4.2300000000000004</v>
      </c>
      <c r="E1611" s="4">
        <v>4.13</v>
      </c>
      <c r="F1611" s="6">
        <v>-4.7999999999999996E-3</v>
      </c>
      <c r="G1611" s="6"/>
    </row>
    <row r="1612" spans="1:7">
      <c r="A1612" s="5">
        <v>41785</v>
      </c>
      <c r="B1612" s="4">
        <v>4.21</v>
      </c>
      <c r="C1612" s="4">
        <v>4.2</v>
      </c>
      <c r="D1612" s="4">
        <v>4.2300000000000004</v>
      </c>
      <c r="E1612" s="4">
        <v>4.13</v>
      </c>
      <c r="F1612" s="6">
        <v>1.9400000000000001E-2</v>
      </c>
      <c r="G1612" s="6"/>
    </row>
    <row r="1613" spans="1:7">
      <c r="A1613" s="5">
        <v>41784</v>
      </c>
      <c r="B1613" s="4">
        <v>4.13</v>
      </c>
      <c r="C1613" s="4">
        <v>4.13</v>
      </c>
      <c r="D1613" s="4">
        <v>4.13</v>
      </c>
      <c r="E1613" s="4">
        <v>4.13</v>
      </c>
      <c r="F1613" s="6">
        <v>0</v>
      </c>
      <c r="G1613" s="6"/>
    </row>
    <row r="1614" spans="1:7">
      <c r="A1614" s="5">
        <v>41782</v>
      </c>
      <c r="B1614" s="4">
        <v>4.13</v>
      </c>
      <c r="C1614" s="4">
        <v>4.2</v>
      </c>
      <c r="D1614" s="4">
        <v>4.2300000000000004</v>
      </c>
      <c r="E1614" s="4">
        <v>4.13</v>
      </c>
      <c r="F1614" s="6">
        <v>0</v>
      </c>
      <c r="G1614" s="6"/>
    </row>
    <row r="1615" spans="1:7">
      <c r="A1615" s="5">
        <v>41781</v>
      </c>
      <c r="B1615" s="4">
        <v>4.13</v>
      </c>
      <c r="C1615" s="4">
        <v>4.2</v>
      </c>
      <c r="D1615" s="4">
        <v>4.2300000000000004</v>
      </c>
      <c r="E1615" s="4">
        <v>4.13</v>
      </c>
      <c r="F1615" s="6">
        <v>-1.9E-2</v>
      </c>
      <c r="G1615" s="6"/>
    </row>
    <row r="1616" spans="1:7">
      <c r="A1616" s="5">
        <v>41780</v>
      </c>
      <c r="B1616" s="4">
        <v>4.21</v>
      </c>
      <c r="C1616" s="4">
        <v>4.2</v>
      </c>
      <c r="D1616" s="4">
        <v>4.25</v>
      </c>
      <c r="E1616" s="4">
        <v>4.13</v>
      </c>
      <c r="F1616" s="6">
        <v>4.7999999999999996E-3</v>
      </c>
      <c r="G1616" s="6"/>
    </row>
    <row r="1617" spans="1:7">
      <c r="A1617" s="5">
        <v>41779</v>
      </c>
      <c r="B1617" s="4">
        <v>4.1900000000000004</v>
      </c>
      <c r="C1617" s="4">
        <v>4.2</v>
      </c>
      <c r="D1617" s="4">
        <v>4.2300000000000004</v>
      </c>
      <c r="E1617" s="4">
        <v>4.12</v>
      </c>
      <c r="F1617" s="6">
        <v>9.5999999999999992E-3</v>
      </c>
      <c r="G1617" s="6"/>
    </row>
    <row r="1618" spans="1:7">
      <c r="A1618" s="5">
        <v>41778</v>
      </c>
      <c r="B1618" s="4">
        <v>4.1500000000000004</v>
      </c>
      <c r="C1618" s="4">
        <v>4.1900000000000004</v>
      </c>
      <c r="D1618" s="4">
        <v>4.25</v>
      </c>
      <c r="E1618" s="4">
        <v>4.12</v>
      </c>
      <c r="F1618" s="6">
        <v>-1.1900000000000001E-2</v>
      </c>
      <c r="G1618" s="6"/>
    </row>
    <row r="1619" spans="1:7">
      <c r="A1619" s="5">
        <v>41775</v>
      </c>
      <c r="B1619" s="4">
        <v>4.2</v>
      </c>
      <c r="C1619" s="4">
        <v>4.22</v>
      </c>
      <c r="D1619" s="4">
        <v>4.25</v>
      </c>
      <c r="E1619" s="4">
        <v>4.12</v>
      </c>
      <c r="F1619" s="6">
        <v>-7.1000000000000004E-3</v>
      </c>
      <c r="G1619" s="6"/>
    </row>
    <row r="1620" spans="1:7">
      <c r="A1620" s="5">
        <v>41774</v>
      </c>
      <c r="B1620" s="4">
        <v>4.2300000000000004</v>
      </c>
      <c r="C1620" s="4">
        <v>4.22</v>
      </c>
      <c r="D1620" s="4">
        <v>4.25</v>
      </c>
      <c r="E1620" s="4">
        <v>4.12</v>
      </c>
      <c r="F1620" s="6">
        <v>7.1000000000000004E-3</v>
      </c>
      <c r="G1620" s="6"/>
    </row>
    <row r="1621" spans="1:7">
      <c r="A1621" s="5">
        <v>41773</v>
      </c>
      <c r="B1621" s="4">
        <v>4.2</v>
      </c>
      <c r="C1621" s="4">
        <v>4.1900000000000004</v>
      </c>
      <c r="D1621" s="4">
        <v>4.25</v>
      </c>
      <c r="E1621" s="4">
        <v>4.13</v>
      </c>
      <c r="F1621" s="6">
        <v>1.6899999999999998E-2</v>
      </c>
      <c r="G1621" s="6"/>
    </row>
    <row r="1622" spans="1:7">
      <c r="A1622" s="5">
        <v>41772</v>
      </c>
      <c r="B1622" s="4">
        <v>4.13</v>
      </c>
      <c r="C1622" s="4">
        <v>4.1500000000000004</v>
      </c>
      <c r="D1622" s="4">
        <v>4.25</v>
      </c>
      <c r="E1622" s="4">
        <v>4.0999999999999996</v>
      </c>
      <c r="F1622" s="6">
        <v>-2.3999999999999998E-3</v>
      </c>
      <c r="G1622" s="6"/>
    </row>
    <row r="1623" spans="1:7">
      <c r="A1623" s="5">
        <v>41771</v>
      </c>
      <c r="B1623" s="4">
        <v>4.1399999999999997</v>
      </c>
      <c r="C1623" s="4">
        <v>4.1399999999999997</v>
      </c>
      <c r="D1623" s="4">
        <v>4.25</v>
      </c>
      <c r="E1623" s="4">
        <v>4.0999999999999996</v>
      </c>
      <c r="F1623" s="6">
        <v>3.3999999999999998E-3</v>
      </c>
      <c r="G1623" s="6"/>
    </row>
    <row r="1624" spans="1:7">
      <c r="A1624" s="5">
        <v>41768</v>
      </c>
      <c r="B1624" s="4">
        <v>4.1260000000000003</v>
      </c>
      <c r="C1624" s="4">
        <v>4.22</v>
      </c>
      <c r="D1624" s="4">
        <v>4.3499999999999996</v>
      </c>
      <c r="E1624" s="4">
        <v>4.12</v>
      </c>
      <c r="F1624" s="6">
        <v>-2.0400000000000001E-2</v>
      </c>
      <c r="G1624" s="6"/>
    </row>
    <row r="1625" spans="1:7">
      <c r="A1625" s="5">
        <v>41767</v>
      </c>
      <c r="B1625" s="4">
        <v>4.2119999999999997</v>
      </c>
      <c r="C1625" s="4">
        <v>4.28</v>
      </c>
      <c r="D1625" s="4">
        <v>4.3600000000000003</v>
      </c>
      <c r="E1625" s="4">
        <v>4.21</v>
      </c>
      <c r="F1625" s="6">
        <v>-3.1699999999999999E-2</v>
      </c>
      <c r="G1625" s="6"/>
    </row>
    <row r="1626" spans="1:7">
      <c r="A1626" s="5">
        <v>41766</v>
      </c>
      <c r="B1626" s="4">
        <v>4.3499999999999996</v>
      </c>
      <c r="C1626" s="4">
        <v>4.3099999999999996</v>
      </c>
      <c r="D1626" s="4">
        <v>4.3600000000000003</v>
      </c>
      <c r="E1626" s="4">
        <v>4.25</v>
      </c>
      <c r="F1626" s="6">
        <v>0</v>
      </c>
      <c r="G1626" s="6"/>
    </row>
    <row r="1627" spans="1:7">
      <c r="A1627" s="5">
        <v>41765</v>
      </c>
      <c r="B1627" s="4">
        <v>4.3499999999999996</v>
      </c>
      <c r="C1627" s="4">
        <v>4.32</v>
      </c>
      <c r="D1627" s="4">
        <v>4.37</v>
      </c>
      <c r="E1627" s="4">
        <v>4.28</v>
      </c>
      <c r="F1627" s="6">
        <v>1.1599999999999999E-2</v>
      </c>
      <c r="G1627" s="6"/>
    </row>
    <row r="1628" spans="1:7">
      <c r="A1628" s="5">
        <v>41764</v>
      </c>
      <c r="B1628" s="4">
        <v>4.3</v>
      </c>
      <c r="C1628" s="4">
        <v>4.33</v>
      </c>
      <c r="D1628" s="4">
        <v>4.37</v>
      </c>
      <c r="E1628" s="4">
        <v>4.28</v>
      </c>
      <c r="F1628" s="6">
        <v>0</v>
      </c>
      <c r="G1628" s="6"/>
    </row>
    <row r="1629" spans="1:7">
      <c r="A1629" s="5">
        <v>41763</v>
      </c>
      <c r="B1629" s="4">
        <v>4.3</v>
      </c>
      <c r="C1629" s="4">
        <v>4.33</v>
      </c>
      <c r="D1629" s="4">
        <v>4.54</v>
      </c>
      <c r="E1629" s="4">
        <v>4.29</v>
      </c>
      <c r="F1629" s="6">
        <v>-6.8999999999999999E-3</v>
      </c>
      <c r="G1629" s="6"/>
    </row>
    <row r="1630" spans="1:7">
      <c r="A1630" s="5">
        <v>41759</v>
      </c>
      <c r="B1630" s="4">
        <v>4.33</v>
      </c>
      <c r="C1630" s="4">
        <v>4.37</v>
      </c>
      <c r="D1630" s="4">
        <v>4.3899999999999997</v>
      </c>
      <c r="E1630" s="4">
        <v>4.3</v>
      </c>
      <c r="F1630" s="6">
        <v>-4.5999999999999999E-3</v>
      </c>
      <c r="G1630" s="6"/>
    </row>
    <row r="1631" spans="1:7">
      <c r="A1631" s="5">
        <v>41758</v>
      </c>
      <c r="B1631" s="4">
        <v>4.3499999999999996</v>
      </c>
      <c r="C1631" s="4">
        <v>4.38</v>
      </c>
      <c r="D1631" s="4">
        <v>4.38</v>
      </c>
      <c r="E1631" s="4">
        <v>4.3</v>
      </c>
      <c r="F1631" s="6">
        <v>4.5999999999999999E-3</v>
      </c>
      <c r="G1631" s="6"/>
    </row>
    <row r="1632" spans="1:7">
      <c r="A1632" s="5">
        <v>41757</v>
      </c>
      <c r="B1632" s="4">
        <v>4.33</v>
      </c>
      <c r="C1632" s="4">
        <v>4.38</v>
      </c>
      <c r="D1632" s="4">
        <v>4.38</v>
      </c>
      <c r="E1632" s="4">
        <v>4.32</v>
      </c>
      <c r="F1632" s="6">
        <v>-6.8999999999999999E-3</v>
      </c>
      <c r="G1632" s="6"/>
    </row>
    <row r="1633" spans="1:7">
      <c r="A1633" s="5">
        <v>41754</v>
      </c>
      <c r="B1633" s="4">
        <v>4.3600000000000003</v>
      </c>
      <c r="C1633" s="4">
        <v>4.38</v>
      </c>
      <c r="D1633" s="4">
        <v>4.38</v>
      </c>
      <c r="E1633" s="4">
        <v>4.29</v>
      </c>
      <c r="F1633" s="6">
        <v>-2.3E-3</v>
      </c>
      <c r="G1633" s="6"/>
    </row>
    <row r="1634" spans="1:7">
      <c r="A1634" s="5">
        <v>41753</v>
      </c>
      <c r="B1634" s="4">
        <v>4.37</v>
      </c>
      <c r="C1634" s="4">
        <v>4.37</v>
      </c>
      <c r="D1634" s="4">
        <v>4.43</v>
      </c>
      <c r="E1634" s="4">
        <v>4.29</v>
      </c>
      <c r="F1634" s="6">
        <v>-4.5999999999999999E-3</v>
      </c>
      <c r="G1634" s="6"/>
    </row>
    <row r="1635" spans="1:7">
      <c r="A1635" s="5">
        <v>41752</v>
      </c>
      <c r="B1635" s="4">
        <v>4.3899999999999997</v>
      </c>
      <c r="C1635" s="4">
        <v>4.3899999999999997</v>
      </c>
      <c r="D1635" s="4">
        <v>4.42</v>
      </c>
      <c r="E1635" s="4">
        <v>4.29</v>
      </c>
      <c r="F1635" s="6">
        <v>-2.3E-3</v>
      </c>
      <c r="G1635" s="6"/>
    </row>
    <row r="1636" spans="1:7">
      <c r="A1636" s="5">
        <v>41751</v>
      </c>
      <c r="B1636" s="4">
        <v>4.4000000000000004</v>
      </c>
      <c r="C1636" s="4">
        <v>4.3099999999999996</v>
      </c>
      <c r="D1636" s="4">
        <v>4.42</v>
      </c>
      <c r="E1636" s="4">
        <v>4.29</v>
      </c>
      <c r="F1636" s="6">
        <v>2.5600000000000001E-2</v>
      </c>
      <c r="G1636" s="6"/>
    </row>
    <row r="1637" spans="1:7">
      <c r="A1637" s="5">
        <v>41750</v>
      </c>
      <c r="B1637" s="4">
        <v>4.29</v>
      </c>
      <c r="C1637" s="4">
        <v>4.3899999999999997</v>
      </c>
      <c r="D1637" s="4">
        <v>4.3899999999999997</v>
      </c>
      <c r="E1637" s="4">
        <v>4.28</v>
      </c>
      <c r="F1637" s="6">
        <v>-2.9399999999999999E-2</v>
      </c>
      <c r="G1637" s="6"/>
    </row>
    <row r="1638" spans="1:7">
      <c r="A1638" s="5">
        <v>41747</v>
      </c>
      <c r="B1638" s="4">
        <v>4.42</v>
      </c>
      <c r="C1638" s="4">
        <v>4.47</v>
      </c>
      <c r="D1638" s="4">
        <v>4.47</v>
      </c>
      <c r="E1638" s="4">
        <v>4.4000000000000004</v>
      </c>
      <c r="F1638" s="6">
        <v>-4.4999999999999997E-3</v>
      </c>
      <c r="G1638" s="6"/>
    </row>
    <row r="1639" spans="1:7">
      <c r="A1639" s="5">
        <v>41746</v>
      </c>
      <c r="B1639" s="4">
        <v>4.4400000000000004</v>
      </c>
      <c r="C1639" s="4">
        <v>4.4400000000000004</v>
      </c>
      <c r="D1639" s="4">
        <v>4.54</v>
      </c>
      <c r="E1639" s="4">
        <v>4.42</v>
      </c>
      <c r="F1639" s="6">
        <v>4.4999999999999997E-3</v>
      </c>
      <c r="G1639" s="6"/>
    </row>
    <row r="1640" spans="1:7">
      <c r="A1640" s="5">
        <v>41745</v>
      </c>
      <c r="B1640" s="4">
        <v>4.42</v>
      </c>
      <c r="C1640" s="4">
        <v>4.53</v>
      </c>
      <c r="D1640" s="4">
        <v>4.55</v>
      </c>
      <c r="E1640" s="4">
        <v>4.42</v>
      </c>
      <c r="F1640" s="6">
        <v>-0.02</v>
      </c>
      <c r="G1640" s="6"/>
    </row>
    <row r="1641" spans="1:7">
      <c r="A1641" s="5">
        <v>41744</v>
      </c>
      <c r="B1641" s="4">
        <v>4.51</v>
      </c>
      <c r="C1641" s="4">
        <v>4.55</v>
      </c>
      <c r="D1641" s="4">
        <v>4.5599999999999996</v>
      </c>
      <c r="E1641" s="4">
        <v>4.4800000000000004</v>
      </c>
      <c r="F1641" s="6">
        <v>0</v>
      </c>
      <c r="G1641" s="6"/>
    </row>
    <row r="1642" spans="1:7">
      <c r="A1642" s="5">
        <v>41743</v>
      </c>
      <c r="B1642" s="4">
        <v>4.51</v>
      </c>
      <c r="C1642" s="4">
        <v>4.5599999999999996</v>
      </c>
      <c r="D1642" s="4">
        <v>4.58</v>
      </c>
      <c r="E1642" s="4">
        <v>4.4800000000000004</v>
      </c>
      <c r="F1642" s="6">
        <v>-8.8000000000000005E-3</v>
      </c>
      <c r="G1642" s="6"/>
    </row>
    <row r="1643" spans="1:7">
      <c r="A1643" s="5">
        <v>41740</v>
      </c>
      <c r="B1643" s="4">
        <v>4.55</v>
      </c>
      <c r="C1643" s="4">
        <v>4.58</v>
      </c>
      <c r="D1643" s="4">
        <v>4.5999999999999996</v>
      </c>
      <c r="E1643" s="4">
        <v>4.5</v>
      </c>
      <c r="F1643" s="6">
        <v>8.8999999999999999E-3</v>
      </c>
      <c r="G1643" s="6"/>
    </row>
    <row r="1644" spans="1:7">
      <c r="A1644" s="5">
        <v>41739</v>
      </c>
      <c r="B1644" s="4">
        <v>4.51</v>
      </c>
      <c r="C1644" s="4">
        <v>4.58</v>
      </c>
      <c r="D1644" s="4">
        <v>4.5999999999999996</v>
      </c>
      <c r="E1644" s="4">
        <v>4.5</v>
      </c>
      <c r="F1644" s="6">
        <v>-1.3100000000000001E-2</v>
      </c>
      <c r="G1644" s="6"/>
    </row>
    <row r="1645" spans="1:7">
      <c r="A1645" s="5">
        <v>41738</v>
      </c>
      <c r="B1645" s="4">
        <v>4.57</v>
      </c>
      <c r="C1645" s="4">
        <v>4.57</v>
      </c>
      <c r="D1645" s="4">
        <v>4.59</v>
      </c>
      <c r="E1645" s="4">
        <v>4.5</v>
      </c>
      <c r="F1645" s="6">
        <v>4.4000000000000003E-3</v>
      </c>
      <c r="G1645" s="6"/>
    </row>
    <row r="1646" spans="1:7">
      <c r="A1646" s="5">
        <v>41737</v>
      </c>
      <c r="B1646" s="4">
        <v>4.55</v>
      </c>
      <c r="C1646" s="4">
        <v>4.55</v>
      </c>
      <c r="D1646" s="4">
        <v>4.58</v>
      </c>
      <c r="E1646" s="4">
        <v>4.49</v>
      </c>
      <c r="F1646" s="6">
        <v>0</v>
      </c>
      <c r="G1646" s="6"/>
    </row>
    <row r="1647" spans="1:7">
      <c r="A1647" s="5">
        <v>41733</v>
      </c>
      <c r="B1647" s="4">
        <v>4.55</v>
      </c>
      <c r="C1647" s="4">
        <v>4.58</v>
      </c>
      <c r="D1647" s="4">
        <v>4.59</v>
      </c>
      <c r="E1647" s="4">
        <v>4.4800000000000004</v>
      </c>
      <c r="F1647" s="6">
        <v>-2.2000000000000001E-3</v>
      </c>
      <c r="G1647" s="6"/>
    </row>
    <row r="1648" spans="1:7">
      <c r="A1648" s="5">
        <v>41732</v>
      </c>
      <c r="B1648" s="4">
        <v>4.5599999999999996</v>
      </c>
      <c r="C1648" s="4">
        <v>4.5599999999999996</v>
      </c>
      <c r="D1648" s="4">
        <v>4.5599999999999996</v>
      </c>
      <c r="E1648" s="4">
        <v>4.47</v>
      </c>
      <c r="F1648" s="6">
        <v>1.3299999999999999E-2</v>
      </c>
      <c r="G1648" s="6"/>
    </row>
    <row r="1649" spans="1:7">
      <c r="A1649" s="5">
        <v>41731</v>
      </c>
      <c r="B1649" s="4">
        <v>4.5</v>
      </c>
      <c r="C1649" s="4">
        <v>4.54</v>
      </c>
      <c r="D1649" s="4">
        <v>4.55</v>
      </c>
      <c r="E1649" s="4">
        <v>4.4800000000000004</v>
      </c>
      <c r="F1649" s="6">
        <v>-4.4000000000000003E-3</v>
      </c>
      <c r="G1649" s="6"/>
    </row>
    <row r="1650" spans="1:7">
      <c r="A1650" s="5">
        <v>41730</v>
      </c>
      <c r="B1650" s="4">
        <v>4.5199999999999996</v>
      </c>
      <c r="C1650" s="4">
        <v>4.54</v>
      </c>
      <c r="D1650" s="4">
        <v>4.55</v>
      </c>
      <c r="E1650" s="4">
        <v>4.46</v>
      </c>
      <c r="F1650" s="6">
        <v>8.8999999999999999E-3</v>
      </c>
      <c r="G1650" s="6"/>
    </row>
    <row r="1651" spans="1:7">
      <c r="A1651" s="5">
        <v>41729</v>
      </c>
      <c r="B1651" s="4">
        <v>4.4800000000000004</v>
      </c>
      <c r="C1651" s="4">
        <v>4.54</v>
      </c>
      <c r="D1651" s="4">
        <v>4.55</v>
      </c>
      <c r="E1651" s="4">
        <v>4.47</v>
      </c>
      <c r="F1651" s="6">
        <v>-8.8000000000000005E-3</v>
      </c>
      <c r="G1651" s="6"/>
    </row>
    <row r="1652" spans="1:7">
      <c r="A1652" s="5">
        <v>41726</v>
      </c>
      <c r="B1652" s="4">
        <v>4.5199999999999996</v>
      </c>
      <c r="C1652" s="4">
        <v>4.54</v>
      </c>
      <c r="D1652" s="4">
        <v>4.54</v>
      </c>
      <c r="E1652" s="4">
        <v>4.47</v>
      </c>
      <c r="F1652" s="6">
        <v>0</v>
      </c>
      <c r="G1652" s="6"/>
    </row>
    <row r="1653" spans="1:7">
      <c r="A1653" s="5">
        <v>41725</v>
      </c>
      <c r="B1653" s="4">
        <v>4.5199999999999996</v>
      </c>
      <c r="C1653" s="4">
        <v>4.5199999999999996</v>
      </c>
      <c r="D1653" s="4">
        <v>4.55</v>
      </c>
      <c r="E1653" s="4">
        <v>4.46</v>
      </c>
      <c r="F1653" s="6">
        <v>4.4000000000000003E-3</v>
      </c>
      <c r="G1653" s="6"/>
    </row>
    <row r="1654" spans="1:7">
      <c r="A1654" s="5">
        <v>41724</v>
      </c>
      <c r="B1654" s="4">
        <v>4.5</v>
      </c>
      <c r="C1654" s="4">
        <v>4.53</v>
      </c>
      <c r="D1654" s="4">
        <v>4.55</v>
      </c>
      <c r="E1654" s="4">
        <v>4.43</v>
      </c>
      <c r="F1654" s="6">
        <v>-4.4000000000000003E-3</v>
      </c>
      <c r="G1654" s="6"/>
    </row>
    <row r="1655" spans="1:7">
      <c r="A1655" s="5">
        <v>41723</v>
      </c>
      <c r="B1655" s="4">
        <v>4.5199999999999996</v>
      </c>
      <c r="C1655" s="4">
        <v>4.53</v>
      </c>
      <c r="D1655" s="4">
        <v>4.53</v>
      </c>
      <c r="E1655" s="4">
        <v>4.45</v>
      </c>
      <c r="F1655" s="6">
        <v>4.4000000000000003E-3</v>
      </c>
      <c r="G1655" s="6"/>
    </row>
    <row r="1656" spans="1:7">
      <c r="A1656" s="5">
        <v>41722</v>
      </c>
      <c r="B1656" s="4">
        <v>4.5</v>
      </c>
      <c r="C1656" s="4">
        <v>4.5199999999999996</v>
      </c>
      <c r="D1656" s="4">
        <v>4.53</v>
      </c>
      <c r="E1656" s="4">
        <v>4.4400000000000004</v>
      </c>
      <c r="F1656" s="6">
        <v>4.4999999999999997E-3</v>
      </c>
      <c r="G1656" s="6"/>
    </row>
    <row r="1657" spans="1:7">
      <c r="A1657" s="5">
        <v>41719</v>
      </c>
      <c r="B1657" s="4">
        <v>4.4800000000000004</v>
      </c>
      <c r="C1657" s="4">
        <v>4.51</v>
      </c>
      <c r="D1657" s="4">
        <v>4.55</v>
      </c>
      <c r="E1657" s="4">
        <v>4.42</v>
      </c>
      <c r="F1657" s="6">
        <v>6.7000000000000002E-3</v>
      </c>
      <c r="G1657" s="6"/>
    </row>
    <row r="1658" spans="1:7">
      <c r="A1658" s="5">
        <v>41718</v>
      </c>
      <c r="B1658" s="4">
        <v>4.45</v>
      </c>
      <c r="C1658" s="4">
        <v>4.5199999999999996</v>
      </c>
      <c r="D1658" s="4">
        <v>4.5199999999999996</v>
      </c>
      <c r="E1658" s="4">
        <v>4.42</v>
      </c>
      <c r="F1658" s="6">
        <v>4.4999999999999997E-3</v>
      </c>
      <c r="G1658" s="6"/>
    </row>
    <row r="1659" spans="1:7">
      <c r="A1659" s="5">
        <v>41717</v>
      </c>
      <c r="B1659" s="4">
        <v>4.43</v>
      </c>
      <c r="C1659" s="4">
        <v>4.49</v>
      </c>
      <c r="D1659" s="4">
        <v>4.51</v>
      </c>
      <c r="E1659" s="4">
        <v>4.41</v>
      </c>
      <c r="F1659" s="6">
        <v>-1.12E-2</v>
      </c>
      <c r="G1659" s="6"/>
    </row>
    <row r="1660" spans="1:7">
      <c r="A1660" s="5">
        <v>41716</v>
      </c>
      <c r="B1660" s="4">
        <v>4.4800000000000004</v>
      </c>
      <c r="C1660" s="4">
        <v>4.4859999999999998</v>
      </c>
      <c r="D1660" s="4">
        <v>4.49</v>
      </c>
      <c r="E1660" s="4">
        <v>4.3899999999999997</v>
      </c>
      <c r="F1660" s="6">
        <v>6.7000000000000002E-3</v>
      </c>
      <c r="G1660" s="6"/>
    </row>
    <row r="1661" spans="1:7">
      <c r="A1661" s="5">
        <v>41715</v>
      </c>
      <c r="B1661" s="4">
        <v>4.45</v>
      </c>
      <c r="C1661" s="4">
        <v>4.47</v>
      </c>
      <c r="D1661" s="4">
        <v>4.4800000000000004</v>
      </c>
      <c r="E1661" s="4">
        <v>4.3899999999999997</v>
      </c>
      <c r="F1661" s="6">
        <v>-6.7000000000000002E-3</v>
      </c>
      <c r="G1661" s="6"/>
    </row>
    <row r="1662" spans="1:7">
      <c r="A1662" s="5">
        <v>41712</v>
      </c>
      <c r="B1662" s="4">
        <v>4.4800000000000004</v>
      </c>
      <c r="C1662" s="4">
        <v>4.47</v>
      </c>
      <c r="D1662" s="4">
        <v>4.5</v>
      </c>
      <c r="E1662" s="4">
        <v>4.43</v>
      </c>
      <c r="F1662" s="6">
        <v>-4.4000000000000003E-3</v>
      </c>
      <c r="G1662" s="6"/>
    </row>
    <row r="1663" spans="1:7">
      <c r="A1663" s="5">
        <v>41711</v>
      </c>
      <c r="B1663" s="4">
        <v>4.5</v>
      </c>
      <c r="C1663" s="4">
        <v>4.5</v>
      </c>
      <c r="D1663" s="4">
        <v>4.5199999999999996</v>
      </c>
      <c r="E1663" s="4">
        <v>4.43</v>
      </c>
      <c r="F1663" s="6">
        <v>2.2000000000000001E-3</v>
      </c>
      <c r="G1663" s="6"/>
    </row>
    <row r="1664" spans="1:7">
      <c r="A1664" s="5">
        <v>41710</v>
      </c>
      <c r="B1664" s="4">
        <v>4.49</v>
      </c>
      <c r="C1664" s="4">
        <v>4.4800000000000004</v>
      </c>
      <c r="D1664" s="4">
        <v>4.53</v>
      </c>
      <c r="E1664" s="4">
        <v>4.4400000000000004</v>
      </c>
      <c r="F1664" s="6">
        <v>-4.4000000000000003E-3</v>
      </c>
      <c r="G1664" s="6"/>
    </row>
    <row r="1665" spans="1:7">
      <c r="A1665" s="5">
        <v>41709</v>
      </c>
      <c r="B1665" s="4">
        <v>4.51</v>
      </c>
      <c r="C1665" s="4">
        <v>4.5199999999999996</v>
      </c>
      <c r="D1665" s="4">
        <v>4.54</v>
      </c>
      <c r="E1665" s="4">
        <v>4.45</v>
      </c>
      <c r="F1665" s="6">
        <v>6.7000000000000002E-3</v>
      </c>
      <c r="G1665" s="6"/>
    </row>
    <row r="1666" spans="1:7">
      <c r="A1666" s="5">
        <v>41708</v>
      </c>
      <c r="B1666" s="4">
        <v>4.4800000000000004</v>
      </c>
      <c r="C1666" s="4">
        <v>4.5199999999999996</v>
      </c>
      <c r="D1666" s="4">
        <v>4.54</v>
      </c>
      <c r="E1666" s="4">
        <v>4.46</v>
      </c>
      <c r="F1666" s="6">
        <v>-6.7000000000000002E-3</v>
      </c>
      <c r="G1666" s="6"/>
    </row>
    <row r="1667" spans="1:7">
      <c r="A1667" s="5">
        <v>41707</v>
      </c>
      <c r="B1667" s="4">
        <v>4.51</v>
      </c>
      <c r="C1667" s="4">
        <v>4.51</v>
      </c>
      <c r="D1667" s="4">
        <v>4.51</v>
      </c>
      <c r="E1667" s="4">
        <v>4.51</v>
      </c>
      <c r="F1667" s="6">
        <v>0</v>
      </c>
      <c r="G1667" s="6"/>
    </row>
    <row r="1668" spans="1:7">
      <c r="A1668" s="5">
        <v>41705</v>
      </c>
      <c r="B1668" s="4">
        <v>4.51</v>
      </c>
      <c r="C1668" s="4">
        <v>4.5</v>
      </c>
      <c r="D1668" s="4">
        <v>4.54</v>
      </c>
      <c r="E1668" s="4">
        <v>4.4400000000000004</v>
      </c>
      <c r="F1668" s="6">
        <v>4.4999999999999997E-3</v>
      </c>
      <c r="G1668" s="6"/>
    </row>
    <row r="1669" spans="1:7">
      <c r="A1669" s="5">
        <v>41704</v>
      </c>
      <c r="B1669" s="4">
        <v>4.49</v>
      </c>
      <c r="C1669" s="4">
        <v>4.5</v>
      </c>
      <c r="D1669" s="4">
        <v>4.5599999999999996</v>
      </c>
      <c r="E1669" s="4">
        <v>4.4400000000000004</v>
      </c>
      <c r="F1669" s="6">
        <v>-6.6E-3</v>
      </c>
      <c r="G1669" s="6"/>
    </row>
    <row r="1670" spans="1:7">
      <c r="A1670" s="5">
        <v>41703</v>
      </c>
      <c r="B1670" s="4">
        <v>4.5199999999999996</v>
      </c>
      <c r="C1670" s="4">
        <v>4.45</v>
      </c>
      <c r="D1670" s="4">
        <v>4.54</v>
      </c>
      <c r="E1670" s="4">
        <v>4.4400000000000004</v>
      </c>
      <c r="F1670" s="6">
        <v>4.4000000000000003E-3</v>
      </c>
      <c r="G1670" s="6"/>
    </row>
    <row r="1671" spans="1:7">
      <c r="A1671" s="5">
        <v>41702</v>
      </c>
      <c r="B1671" s="4">
        <v>4.5</v>
      </c>
      <c r="C1671" s="4">
        <v>4.5</v>
      </c>
      <c r="D1671" s="4">
        <v>4.5</v>
      </c>
      <c r="E1671" s="4">
        <v>4.38</v>
      </c>
      <c r="F1671" s="6">
        <v>2.7400000000000001E-2</v>
      </c>
      <c r="G1671" s="6"/>
    </row>
    <row r="1672" spans="1:7">
      <c r="A1672" s="5">
        <v>41701</v>
      </c>
      <c r="B1672" s="4">
        <v>4.38</v>
      </c>
      <c r="C1672" s="4">
        <v>4.43</v>
      </c>
      <c r="D1672" s="4">
        <v>4.4800000000000004</v>
      </c>
      <c r="E1672" s="4">
        <v>4.3499999999999996</v>
      </c>
      <c r="F1672" s="6">
        <v>-8.9999999999999993E-3</v>
      </c>
      <c r="G1672" s="6"/>
    </row>
    <row r="1673" spans="1:7">
      <c r="A1673" s="5">
        <v>41698</v>
      </c>
      <c r="B1673" s="4">
        <v>4.42</v>
      </c>
      <c r="C1673" s="4">
        <v>4.43</v>
      </c>
      <c r="D1673" s="4">
        <v>4.43</v>
      </c>
      <c r="E1673" s="4">
        <v>4.34</v>
      </c>
      <c r="F1673" s="6">
        <v>-6.7000000000000002E-3</v>
      </c>
      <c r="G1673" s="6"/>
    </row>
    <row r="1674" spans="1:7">
      <c r="A1674" s="5">
        <v>41697</v>
      </c>
      <c r="B1674" s="4">
        <v>4.45</v>
      </c>
      <c r="C1674" s="4">
        <v>4.45</v>
      </c>
      <c r="D1674" s="4">
        <v>4.5</v>
      </c>
      <c r="E1674" s="4">
        <v>4.37</v>
      </c>
      <c r="F1674" s="6">
        <v>4.4999999999999997E-3</v>
      </c>
      <c r="G1674" s="6"/>
    </row>
    <row r="1675" spans="1:7">
      <c r="A1675" s="5">
        <v>41696</v>
      </c>
      <c r="B1675" s="4">
        <v>4.43</v>
      </c>
      <c r="C1675" s="4">
        <v>4.4450000000000003</v>
      </c>
      <c r="D1675" s="4">
        <v>4.5</v>
      </c>
      <c r="E1675" s="4">
        <v>4.41</v>
      </c>
      <c r="F1675" s="6">
        <v>-3.2800000000000003E-2</v>
      </c>
      <c r="G1675" s="6"/>
    </row>
    <row r="1676" spans="1:7">
      <c r="A1676" s="5">
        <v>41695</v>
      </c>
      <c r="B1676" s="4">
        <v>4.58</v>
      </c>
      <c r="C1676" s="4">
        <v>4.5</v>
      </c>
      <c r="D1676" s="4">
        <v>4.5999999999999996</v>
      </c>
      <c r="E1676" s="4">
        <v>4.4489999999999998</v>
      </c>
      <c r="F1676" s="6">
        <v>1.55E-2</v>
      </c>
      <c r="G1676" s="6"/>
    </row>
    <row r="1677" spans="1:7">
      <c r="A1677" s="5">
        <v>41694</v>
      </c>
      <c r="B1677" s="4">
        <v>4.51</v>
      </c>
      <c r="C1677" s="4">
        <v>4.54</v>
      </c>
      <c r="D1677" s="4">
        <v>4.5990000000000002</v>
      </c>
      <c r="E1677" s="4">
        <v>4.4800000000000004</v>
      </c>
      <c r="F1677" s="6">
        <v>-6.6E-3</v>
      </c>
      <c r="G1677" s="6"/>
    </row>
    <row r="1678" spans="1:7">
      <c r="A1678" s="5">
        <v>41691</v>
      </c>
      <c r="B1678" s="4">
        <v>4.54</v>
      </c>
      <c r="C1678" s="4">
        <v>4.5599999999999996</v>
      </c>
      <c r="D1678" s="4">
        <v>4.5999999999999996</v>
      </c>
      <c r="E1678" s="4">
        <v>4.4800000000000004</v>
      </c>
      <c r="F1678" s="6">
        <v>0</v>
      </c>
      <c r="G1678" s="6"/>
    </row>
    <row r="1679" spans="1:7">
      <c r="A1679" s="5">
        <v>41690</v>
      </c>
      <c r="B1679" s="4">
        <v>4.54</v>
      </c>
      <c r="C1679" s="4">
        <v>4.57</v>
      </c>
      <c r="D1679" s="4">
        <v>4.62</v>
      </c>
      <c r="E1679" s="4">
        <v>4.4800000000000004</v>
      </c>
      <c r="F1679" s="6">
        <v>-1.2999999999999999E-2</v>
      </c>
      <c r="G1679" s="6"/>
    </row>
    <row r="1680" spans="1:7">
      <c r="A1680" s="5">
        <v>41689</v>
      </c>
      <c r="B1680" s="4">
        <v>4.5999999999999996</v>
      </c>
      <c r="C1680" s="4">
        <v>4.57</v>
      </c>
      <c r="D1680" s="4">
        <v>4.6100000000000003</v>
      </c>
      <c r="E1680" s="4">
        <v>4.4800000000000004</v>
      </c>
      <c r="F1680" s="6">
        <v>8.8000000000000005E-3</v>
      </c>
      <c r="G1680" s="6"/>
    </row>
    <row r="1681" spans="1:7">
      <c r="A1681" s="5">
        <v>41688</v>
      </c>
      <c r="B1681" s="4">
        <v>4.5599999999999996</v>
      </c>
      <c r="C1681" s="4">
        <v>4.57</v>
      </c>
      <c r="D1681" s="4">
        <v>4.57</v>
      </c>
      <c r="E1681" s="4">
        <v>4.4800000000000004</v>
      </c>
      <c r="F1681" s="6">
        <v>8.8000000000000005E-3</v>
      </c>
      <c r="G1681" s="6"/>
    </row>
    <row r="1682" spans="1:7">
      <c r="A1682" s="5">
        <v>41687</v>
      </c>
      <c r="B1682" s="4">
        <v>4.5199999999999996</v>
      </c>
      <c r="C1682" s="4">
        <v>4.5199999999999996</v>
      </c>
      <c r="D1682" s="4">
        <v>4.54</v>
      </c>
      <c r="E1682" s="4">
        <v>4.45</v>
      </c>
      <c r="F1682" s="6">
        <v>4.4000000000000003E-3</v>
      </c>
      <c r="G1682" s="6"/>
    </row>
    <row r="1683" spans="1:7">
      <c r="A1683" s="5">
        <v>41684</v>
      </c>
      <c r="B1683" s="4">
        <v>4.5</v>
      </c>
      <c r="C1683" s="4">
        <v>4.5199999999999996</v>
      </c>
      <c r="D1683" s="4">
        <v>4.54</v>
      </c>
      <c r="E1683" s="4">
        <v>4.45</v>
      </c>
      <c r="F1683" s="6">
        <v>2.2000000000000001E-3</v>
      </c>
      <c r="G1683" s="6"/>
    </row>
    <row r="1684" spans="1:7">
      <c r="A1684" s="5">
        <v>41683</v>
      </c>
      <c r="B1684" s="4">
        <v>4.49</v>
      </c>
      <c r="C1684" s="4">
        <v>4.5199999999999996</v>
      </c>
      <c r="D1684" s="4">
        <v>4.55</v>
      </c>
      <c r="E1684" s="4">
        <v>4.47</v>
      </c>
      <c r="F1684" s="6">
        <v>-2E-3</v>
      </c>
      <c r="G1684" s="6"/>
    </row>
    <row r="1685" spans="1:7">
      <c r="A1685" s="5">
        <v>41682</v>
      </c>
      <c r="B1685" s="4">
        <v>4.4989999999999997</v>
      </c>
      <c r="C1685" s="4">
        <v>4.55</v>
      </c>
      <c r="D1685" s="4">
        <v>4.55</v>
      </c>
      <c r="E1685" s="4">
        <v>4.46</v>
      </c>
      <c r="F1685" s="6">
        <v>8.9999999999999998E-4</v>
      </c>
      <c r="G1685" s="6"/>
    </row>
    <row r="1686" spans="1:7">
      <c r="A1686" s="5">
        <v>41681</v>
      </c>
      <c r="B1686" s="4">
        <v>4.4950000000000001</v>
      </c>
      <c r="C1686" s="4">
        <v>4.55</v>
      </c>
      <c r="D1686" s="4">
        <v>4.55</v>
      </c>
      <c r="E1686" s="4">
        <v>4.4800000000000004</v>
      </c>
      <c r="F1686" s="6">
        <v>3.3E-3</v>
      </c>
      <c r="G1686" s="6"/>
    </row>
    <row r="1687" spans="1:7">
      <c r="A1687" s="5">
        <v>41680</v>
      </c>
      <c r="B1687" s="4">
        <v>4.4800000000000004</v>
      </c>
      <c r="C1687" s="4">
        <v>4.49</v>
      </c>
      <c r="D1687" s="4">
        <v>4.55</v>
      </c>
      <c r="E1687" s="4">
        <v>4.4800000000000004</v>
      </c>
      <c r="F1687" s="6">
        <v>-1.54E-2</v>
      </c>
      <c r="G1687" s="6"/>
    </row>
    <row r="1688" spans="1:7">
      <c r="A1688" s="5">
        <v>41678</v>
      </c>
      <c r="B1688" s="4">
        <v>4.55</v>
      </c>
      <c r="C1688" s="4">
        <v>4.51</v>
      </c>
      <c r="D1688" s="4">
        <v>4.58</v>
      </c>
      <c r="E1688" s="4">
        <v>4.4800000000000004</v>
      </c>
      <c r="F1688" s="6">
        <v>0</v>
      </c>
      <c r="G1688" s="6"/>
    </row>
    <row r="1689" spans="1:7">
      <c r="A1689" s="5">
        <v>41677</v>
      </c>
      <c r="B1689" s="4">
        <v>4.55</v>
      </c>
      <c r="C1689" s="4">
        <v>4.54</v>
      </c>
      <c r="D1689" s="4">
        <v>4.62</v>
      </c>
      <c r="E1689" s="4">
        <v>4.47</v>
      </c>
      <c r="F1689" s="6">
        <v>0</v>
      </c>
      <c r="G1689" s="6"/>
    </row>
    <row r="1690" spans="1:7">
      <c r="A1690" s="5">
        <v>41674</v>
      </c>
      <c r="B1690" s="4">
        <v>4.55</v>
      </c>
      <c r="C1690" s="4">
        <v>4.55</v>
      </c>
      <c r="D1690" s="4">
        <v>4.55</v>
      </c>
      <c r="E1690" s="4">
        <v>4.55</v>
      </c>
      <c r="F1690" s="6">
        <v>0</v>
      </c>
      <c r="G1690" s="6"/>
    </row>
    <row r="1691" spans="1:7">
      <c r="A1691" s="5">
        <v>41669</v>
      </c>
      <c r="B1691" s="4">
        <v>4.55</v>
      </c>
      <c r="C1691" s="4">
        <v>4.55</v>
      </c>
      <c r="D1691" s="4">
        <v>4.58</v>
      </c>
      <c r="E1691" s="4">
        <v>4.4800000000000004</v>
      </c>
      <c r="F1691" s="6">
        <v>1.5599999999999999E-2</v>
      </c>
      <c r="G1691" s="6"/>
    </row>
    <row r="1692" spans="1:7">
      <c r="A1692" s="5">
        <v>41668</v>
      </c>
      <c r="B1692" s="4">
        <v>4.4800000000000004</v>
      </c>
      <c r="C1692" s="4">
        <v>4.55</v>
      </c>
      <c r="D1692" s="4">
        <v>4.57</v>
      </c>
      <c r="E1692" s="4">
        <v>4.4800000000000004</v>
      </c>
      <c r="F1692" s="6">
        <v>-8.8000000000000005E-3</v>
      </c>
      <c r="G1692" s="6"/>
    </row>
    <row r="1693" spans="1:7">
      <c r="A1693" s="5">
        <v>41667</v>
      </c>
      <c r="B1693" s="4">
        <v>4.5199999999999996</v>
      </c>
      <c r="C1693" s="4">
        <v>4.5</v>
      </c>
      <c r="D1693" s="4">
        <v>4.54</v>
      </c>
      <c r="E1693" s="4">
        <v>4.46</v>
      </c>
      <c r="F1693" s="6">
        <v>0</v>
      </c>
      <c r="G1693" s="6"/>
    </row>
    <row r="1694" spans="1:7">
      <c r="A1694" s="5">
        <v>41666</v>
      </c>
      <c r="B1694" s="4">
        <v>4.5199999999999996</v>
      </c>
      <c r="C1694" s="4">
        <v>4.5</v>
      </c>
      <c r="D1694" s="4">
        <v>4.54</v>
      </c>
      <c r="E1694" s="4">
        <v>4.45</v>
      </c>
      <c r="F1694" s="6">
        <v>-8.8000000000000005E-3</v>
      </c>
      <c r="G1694" s="6"/>
    </row>
    <row r="1695" spans="1:7">
      <c r="A1695" s="5">
        <v>41665</v>
      </c>
      <c r="B1695" s="4">
        <v>4.5599999999999996</v>
      </c>
      <c r="C1695" s="4">
        <v>4.55</v>
      </c>
      <c r="D1695" s="4">
        <v>4.57</v>
      </c>
      <c r="E1695" s="4">
        <v>4.49</v>
      </c>
      <c r="F1695" s="6">
        <v>2.2000000000000001E-3</v>
      </c>
      <c r="G1695" s="6"/>
    </row>
    <row r="1696" spans="1:7">
      <c r="A1696" s="5">
        <v>41663</v>
      </c>
      <c r="B1696" s="4">
        <v>4.55</v>
      </c>
      <c r="C1696" s="4">
        <v>4.55</v>
      </c>
      <c r="D1696" s="4">
        <v>4.5599999999999996</v>
      </c>
      <c r="E1696" s="4">
        <v>4.4800000000000004</v>
      </c>
      <c r="F1696" s="6">
        <v>-4.4000000000000003E-3</v>
      </c>
      <c r="G1696" s="6"/>
    </row>
    <row r="1697" spans="1:7">
      <c r="A1697" s="5">
        <v>41662</v>
      </c>
      <c r="B1697" s="4">
        <v>4.57</v>
      </c>
      <c r="C1697" s="4">
        <v>4.55</v>
      </c>
      <c r="D1697" s="4">
        <v>4.6100000000000003</v>
      </c>
      <c r="E1697" s="4">
        <v>4.5199999999999996</v>
      </c>
      <c r="F1697" s="6">
        <v>4.4000000000000003E-3</v>
      </c>
      <c r="G1697" s="6"/>
    </row>
    <row r="1698" spans="1:7">
      <c r="A1698" s="5">
        <v>41661</v>
      </c>
      <c r="B1698" s="4">
        <v>4.55</v>
      </c>
      <c r="C1698" s="4">
        <v>4.53</v>
      </c>
      <c r="D1698" s="4">
        <v>4.6100000000000003</v>
      </c>
      <c r="E1698" s="4">
        <v>4.5199999999999996</v>
      </c>
      <c r="F1698" s="6">
        <v>-6.6E-3</v>
      </c>
      <c r="G1698" s="6"/>
    </row>
    <row r="1699" spans="1:7">
      <c r="A1699" s="5">
        <v>41660</v>
      </c>
      <c r="B1699" s="4">
        <v>4.58</v>
      </c>
      <c r="C1699" s="4">
        <v>4.5999999999999996</v>
      </c>
      <c r="D1699" s="4">
        <v>4.6500000000000004</v>
      </c>
      <c r="E1699" s="4">
        <v>4.55</v>
      </c>
      <c r="F1699" s="6">
        <v>-8.6999999999999994E-3</v>
      </c>
      <c r="G1699" s="6"/>
    </row>
    <row r="1700" spans="1:7">
      <c r="A1700" s="5">
        <v>41659</v>
      </c>
      <c r="B1700" s="4">
        <v>4.62</v>
      </c>
      <c r="C1700" s="4">
        <v>4.62</v>
      </c>
      <c r="D1700" s="4">
        <v>4.67</v>
      </c>
      <c r="E1700" s="4">
        <v>4.55</v>
      </c>
      <c r="F1700" s="6">
        <v>1.54E-2</v>
      </c>
      <c r="G1700" s="6"/>
    </row>
    <row r="1701" spans="1:7">
      <c r="A1701" s="5">
        <v>41656</v>
      </c>
      <c r="B1701" s="4">
        <v>4.55</v>
      </c>
      <c r="C1701" s="4">
        <v>4.63</v>
      </c>
      <c r="D1701" s="4">
        <v>4.6500000000000004</v>
      </c>
      <c r="E1701" s="4">
        <v>4.55</v>
      </c>
      <c r="F1701" s="6">
        <v>-1.09E-2</v>
      </c>
      <c r="G1701" s="6"/>
    </row>
    <row r="1702" spans="1:7">
      <c r="A1702" s="5">
        <v>41655</v>
      </c>
      <c r="B1702" s="4">
        <v>4.5999999999999996</v>
      </c>
      <c r="C1702" s="4">
        <v>4.62</v>
      </c>
      <c r="D1702" s="4">
        <v>4.67</v>
      </c>
      <c r="E1702" s="4">
        <v>4.53</v>
      </c>
      <c r="F1702" s="6">
        <v>-2.2000000000000001E-3</v>
      </c>
      <c r="G1702" s="6"/>
    </row>
    <row r="1703" spans="1:7">
      <c r="A1703" s="5">
        <v>41654</v>
      </c>
      <c r="B1703" s="4">
        <v>4.6100000000000003</v>
      </c>
      <c r="C1703" s="4">
        <v>4.62</v>
      </c>
      <c r="D1703" s="4">
        <v>4.68</v>
      </c>
      <c r="E1703" s="4">
        <v>4.58</v>
      </c>
      <c r="F1703" s="6">
        <v>2.2000000000000001E-3</v>
      </c>
      <c r="G1703" s="6"/>
    </row>
    <row r="1704" spans="1:7">
      <c r="A1704" s="5">
        <v>41653</v>
      </c>
      <c r="B1704" s="4">
        <v>4.5999999999999996</v>
      </c>
      <c r="C1704" s="4">
        <v>4.6399999999999997</v>
      </c>
      <c r="D1704" s="4">
        <v>4.68</v>
      </c>
      <c r="E1704" s="4">
        <v>4.57</v>
      </c>
      <c r="F1704" s="6">
        <v>0</v>
      </c>
      <c r="G1704" s="6"/>
    </row>
    <row r="1705" spans="1:7">
      <c r="A1705" s="5">
        <v>41652</v>
      </c>
      <c r="B1705" s="4">
        <v>4.5999999999999996</v>
      </c>
      <c r="C1705" s="4">
        <v>4.6399999999999997</v>
      </c>
      <c r="D1705" s="4">
        <v>4.71</v>
      </c>
      <c r="E1705" s="4">
        <v>4.58</v>
      </c>
      <c r="F1705" s="6">
        <v>0</v>
      </c>
      <c r="G1705" s="6"/>
    </row>
    <row r="1706" spans="1:7">
      <c r="A1706" s="5">
        <v>41649</v>
      </c>
      <c r="B1706" s="4">
        <v>4.5999999999999996</v>
      </c>
      <c r="C1706" s="4">
        <v>4.6500000000000004</v>
      </c>
      <c r="D1706" s="4">
        <v>4.71</v>
      </c>
      <c r="E1706" s="4">
        <v>4.57</v>
      </c>
      <c r="F1706" s="6">
        <v>-8.6E-3</v>
      </c>
      <c r="G1706" s="6"/>
    </row>
    <row r="1707" spans="1:7">
      <c r="A1707" s="5">
        <v>41648</v>
      </c>
      <c r="B1707" s="4">
        <v>4.6399999999999997</v>
      </c>
      <c r="C1707" s="4">
        <v>4.68</v>
      </c>
      <c r="D1707" s="4">
        <v>4.71</v>
      </c>
      <c r="E1707" s="4">
        <v>4.57</v>
      </c>
      <c r="F1707" s="6">
        <v>-4.3E-3</v>
      </c>
      <c r="G1707" s="6"/>
    </row>
    <row r="1708" spans="1:7">
      <c r="A1708" s="5">
        <v>41647</v>
      </c>
      <c r="B1708" s="4">
        <v>4.66</v>
      </c>
      <c r="C1708" s="4">
        <v>4.68</v>
      </c>
      <c r="D1708" s="4">
        <v>4.71</v>
      </c>
      <c r="E1708" s="4">
        <v>4.5599999999999996</v>
      </c>
      <c r="F1708" s="6">
        <v>-1.06E-2</v>
      </c>
      <c r="G1708" s="6"/>
    </row>
    <row r="1709" spans="1:7">
      <c r="A1709" s="5">
        <v>41646</v>
      </c>
      <c r="B1709" s="4">
        <v>4.71</v>
      </c>
      <c r="C1709" s="4">
        <v>4.68</v>
      </c>
      <c r="D1709" s="4">
        <v>4.71</v>
      </c>
      <c r="E1709" s="4">
        <v>4.53</v>
      </c>
      <c r="F1709" s="6">
        <v>2.3900000000000001E-2</v>
      </c>
      <c r="G1709" s="6"/>
    </row>
    <row r="1710" spans="1:7">
      <c r="A1710" s="5">
        <v>41645</v>
      </c>
      <c r="B1710" s="4">
        <v>4.5999999999999996</v>
      </c>
      <c r="C1710" s="4">
        <v>4.62</v>
      </c>
      <c r="D1710" s="4">
        <v>4.68</v>
      </c>
      <c r="E1710" s="4">
        <v>4.53</v>
      </c>
      <c r="F1710" s="6">
        <v>6.6E-3</v>
      </c>
      <c r="G1710" s="6"/>
    </row>
    <row r="1711" spans="1:7">
      <c r="A1711" s="5">
        <v>41642</v>
      </c>
      <c r="B1711" s="4">
        <v>4.57</v>
      </c>
      <c r="C1711" s="4">
        <v>4.63</v>
      </c>
      <c r="D1711" s="4">
        <v>4.68</v>
      </c>
      <c r="E1711" s="4">
        <v>4.4800000000000004</v>
      </c>
      <c r="F1711" s="6">
        <v>-1.5100000000000001E-2</v>
      </c>
      <c r="G1711" s="6"/>
    </row>
    <row r="1712" spans="1:7">
      <c r="A1712" s="5">
        <v>41641</v>
      </c>
      <c r="B1712" s="4">
        <v>4.6399999999999997</v>
      </c>
      <c r="C1712" s="4">
        <v>4.63</v>
      </c>
      <c r="D1712" s="4">
        <v>4.6399999999999997</v>
      </c>
      <c r="E1712" s="4">
        <v>4.53</v>
      </c>
      <c r="F1712" s="6">
        <v>2.2000000000000001E-3</v>
      </c>
      <c r="G1712" s="6"/>
    </row>
    <row r="1713" spans="1:7">
      <c r="A1713" s="5">
        <v>41639</v>
      </c>
      <c r="B1713" s="4">
        <v>4.63</v>
      </c>
      <c r="C1713" s="4">
        <v>4.63</v>
      </c>
      <c r="D1713" s="4">
        <v>4.6399999999999997</v>
      </c>
      <c r="E1713" s="4">
        <v>4.57</v>
      </c>
      <c r="F1713" s="6">
        <v>4.3E-3</v>
      </c>
      <c r="G1713" s="6"/>
    </row>
    <row r="1714" spans="1:7">
      <c r="A1714" s="5">
        <v>41638</v>
      </c>
      <c r="B1714" s="4">
        <v>4.6100000000000003</v>
      </c>
      <c r="C1714" s="4">
        <v>4.63</v>
      </c>
      <c r="D1714" s="4">
        <v>4.6399999999999997</v>
      </c>
      <c r="E1714" s="4">
        <v>4.57</v>
      </c>
      <c r="F1714" s="6">
        <v>-4.3E-3</v>
      </c>
      <c r="G1714" s="6"/>
    </row>
    <row r="1715" spans="1:7">
      <c r="A1715" s="5">
        <v>41635</v>
      </c>
      <c r="B1715" s="4">
        <v>4.63</v>
      </c>
      <c r="C1715" s="4">
        <v>4.62</v>
      </c>
      <c r="D1715" s="4">
        <v>4.6399999999999997</v>
      </c>
      <c r="E1715" s="4">
        <v>4.58</v>
      </c>
      <c r="F1715" s="6">
        <v>4.3E-3</v>
      </c>
      <c r="G1715" s="6"/>
    </row>
    <row r="1716" spans="1:7">
      <c r="A1716" s="5">
        <v>41634</v>
      </c>
      <c r="B1716" s="4">
        <v>4.6100000000000003</v>
      </c>
      <c r="C1716" s="4">
        <v>4.5999999999999996</v>
      </c>
      <c r="D1716" s="4">
        <v>4.6399999999999997</v>
      </c>
      <c r="E1716" s="4">
        <v>4.58</v>
      </c>
      <c r="F1716" s="6">
        <v>-4.3E-3</v>
      </c>
      <c r="G1716" s="6"/>
    </row>
    <row r="1717" spans="1:7">
      <c r="A1717" s="5">
        <v>41633</v>
      </c>
      <c r="B1717" s="4">
        <v>4.63</v>
      </c>
      <c r="C1717" s="4">
        <v>4.59</v>
      </c>
      <c r="D1717" s="4">
        <v>4.68</v>
      </c>
      <c r="E1717" s="4">
        <v>4.45</v>
      </c>
      <c r="F1717" s="6">
        <v>6.4999999999999997E-3</v>
      </c>
      <c r="G1717" s="6"/>
    </row>
    <row r="1718" spans="1:7">
      <c r="A1718" s="5">
        <v>41632</v>
      </c>
      <c r="B1718" s="4">
        <v>4.5999999999999996</v>
      </c>
      <c r="C1718" s="4">
        <v>4.62</v>
      </c>
      <c r="D1718" s="4">
        <v>4.68</v>
      </c>
      <c r="E1718" s="4">
        <v>4.58</v>
      </c>
      <c r="F1718" s="6">
        <v>-2.2000000000000001E-3</v>
      </c>
      <c r="G1718" s="6"/>
    </row>
    <row r="1719" spans="1:7">
      <c r="A1719" s="5">
        <v>41631</v>
      </c>
      <c r="B1719" s="4">
        <v>4.6100000000000003</v>
      </c>
      <c r="C1719" s="4">
        <v>4.6399999999999997</v>
      </c>
      <c r="D1719" s="4">
        <v>4.66</v>
      </c>
      <c r="E1719" s="4">
        <v>4.59</v>
      </c>
      <c r="F1719" s="6">
        <v>-4.3E-3</v>
      </c>
      <c r="G1719" s="6"/>
    </row>
    <row r="1720" spans="1:7">
      <c r="A1720" s="5">
        <v>41628</v>
      </c>
      <c r="B1720" s="4">
        <v>4.63</v>
      </c>
      <c r="C1720" s="4">
        <v>4.62</v>
      </c>
      <c r="D1720" s="4">
        <v>4.66</v>
      </c>
      <c r="E1720" s="4">
        <v>4.5599999999999996</v>
      </c>
      <c r="F1720" s="6">
        <v>1.3100000000000001E-2</v>
      </c>
      <c r="G1720" s="6"/>
    </row>
    <row r="1721" spans="1:7">
      <c r="A1721" s="5">
        <v>41627</v>
      </c>
      <c r="B1721" s="4">
        <v>4.57</v>
      </c>
      <c r="C1721" s="4">
        <v>4.5999999999999996</v>
      </c>
      <c r="D1721" s="4">
        <v>4.68</v>
      </c>
      <c r="E1721" s="4">
        <v>4.5599999999999996</v>
      </c>
      <c r="F1721" s="6">
        <v>-8.6999999999999994E-3</v>
      </c>
      <c r="G1721" s="6"/>
    </row>
    <row r="1722" spans="1:7">
      <c r="A1722" s="5">
        <v>41626</v>
      </c>
      <c r="B1722" s="4">
        <v>4.6100000000000003</v>
      </c>
      <c r="C1722" s="4">
        <v>4.63</v>
      </c>
      <c r="D1722" s="4">
        <v>4.68</v>
      </c>
      <c r="E1722" s="4">
        <v>4.5199999999999996</v>
      </c>
      <c r="F1722" s="6">
        <v>6.6E-3</v>
      </c>
      <c r="G1722" s="6"/>
    </row>
    <row r="1723" spans="1:7">
      <c r="A1723" s="5">
        <v>41625</v>
      </c>
      <c r="B1723" s="4">
        <v>4.58</v>
      </c>
      <c r="C1723" s="4">
        <v>4.5999999999999996</v>
      </c>
      <c r="D1723" s="4">
        <v>4.68</v>
      </c>
      <c r="E1723" s="4">
        <v>4.5199999999999996</v>
      </c>
      <c r="F1723" s="6">
        <v>4.4000000000000003E-3</v>
      </c>
      <c r="G1723" s="6"/>
    </row>
    <row r="1724" spans="1:7">
      <c r="A1724" s="5">
        <v>41624</v>
      </c>
      <c r="B1724" s="4">
        <v>4.5599999999999996</v>
      </c>
      <c r="C1724" s="4">
        <v>4.5999999999999996</v>
      </c>
      <c r="D1724" s="4">
        <v>4.6500000000000004</v>
      </c>
      <c r="E1724" s="4">
        <v>4.5199999999999996</v>
      </c>
      <c r="F1724" s="6">
        <v>-1.72E-2</v>
      </c>
      <c r="G1724" s="6"/>
    </row>
    <row r="1725" spans="1:7">
      <c r="A1725" s="5">
        <v>41621</v>
      </c>
      <c r="B1725" s="4">
        <v>4.6399999999999997</v>
      </c>
      <c r="C1725" s="4">
        <v>4.5999999999999996</v>
      </c>
      <c r="D1725" s="4">
        <v>4.68</v>
      </c>
      <c r="E1725" s="4">
        <v>4.55</v>
      </c>
      <c r="F1725" s="6">
        <v>0</v>
      </c>
      <c r="G1725" s="6"/>
    </row>
    <row r="1726" spans="1:7">
      <c r="A1726" s="5">
        <v>41620</v>
      </c>
      <c r="B1726" s="4">
        <v>4.6399999999999997</v>
      </c>
      <c r="C1726" s="4">
        <v>4.66</v>
      </c>
      <c r="D1726" s="4">
        <v>4.68</v>
      </c>
      <c r="E1726" s="4">
        <v>4.57</v>
      </c>
      <c r="F1726" s="6">
        <v>6.4999999999999997E-3</v>
      </c>
      <c r="G1726" s="6"/>
    </row>
    <row r="1727" spans="1:7">
      <c r="A1727" s="5">
        <v>41619</v>
      </c>
      <c r="B1727" s="4">
        <v>4.6100000000000003</v>
      </c>
      <c r="C1727" s="4">
        <v>4.68</v>
      </c>
      <c r="D1727" s="4">
        <v>4.68</v>
      </c>
      <c r="E1727" s="4">
        <v>4.55</v>
      </c>
      <c r="F1727" s="6">
        <v>1.0999999999999999E-2</v>
      </c>
      <c r="G1727" s="6"/>
    </row>
    <row r="1728" spans="1:7">
      <c r="A1728" s="5">
        <v>41618</v>
      </c>
      <c r="B1728" s="4">
        <v>4.5599999999999996</v>
      </c>
      <c r="C1728" s="4">
        <v>4.58</v>
      </c>
      <c r="D1728" s="4">
        <v>4.641</v>
      </c>
      <c r="E1728" s="4">
        <v>4.45</v>
      </c>
      <c r="F1728" s="6">
        <v>4.4000000000000003E-3</v>
      </c>
      <c r="G1728" s="6"/>
    </row>
    <row r="1729" spans="1:7">
      <c r="A1729" s="5">
        <v>41617</v>
      </c>
      <c r="B1729" s="4">
        <v>4.54</v>
      </c>
      <c r="C1729" s="4">
        <v>4.57</v>
      </c>
      <c r="D1729" s="4">
        <v>4.641</v>
      </c>
      <c r="E1729" s="4">
        <v>4.45</v>
      </c>
      <c r="F1729" s="6">
        <v>1.7899999999999999E-2</v>
      </c>
      <c r="G1729" s="6"/>
    </row>
    <row r="1730" spans="1:7">
      <c r="A1730" s="5">
        <v>41614</v>
      </c>
      <c r="B1730" s="4">
        <v>4.46</v>
      </c>
      <c r="C1730" s="4">
        <v>4.55</v>
      </c>
      <c r="D1730" s="4">
        <v>4.5999999999999996</v>
      </c>
      <c r="E1730" s="4">
        <v>4.4000000000000004</v>
      </c>
      <c r="F1730" s="6">
        <v>-1.11E-2</v>
      </c>
      <c r="G1730" s="6"/>
    </row>
    <row r="1731" spans="1:7">
      <c r="A1731" s="5">
        <v>41613</v>
      </c>
      <c r="B1731" s="4">
        <v>4.51</v>
      </c>
      <c r="C1731" s="4">
        <v>4.5</v>
      </c>
      <c r="D1731" s="4">
        <v>4.55</v>
      </c>
      <c r="E1731" s="4">
        <v>4.4000000000000004</v>
      </c>
      <c r="F1731" s="6">
        <v>0</v>
      </c>
      <c r="G1731" s="6"/>
    </row>
    <row r="1732" spans="1:7">
      <c r="A1732" s="5">
        <v>41612</v>
      </c>
      <c r="B1732" s="4">
        <v>4.51</v>
      </c>
      <c r="C1732" s="4">
        <v>4.45</v>
      </c>
      <c r="D1732" s="4">
        <v>4.5599999999999996</v>
      </c>
      <c r="E1732" s="4">
        <v>4.42</v>
      </c>
      <c r="F1732" s="6">
        <v>0</v>
      </c>
      <c r="G1732" s="6"/>
    </row>
    <row r="1733" spans="1:7">
      <c r="A1733" s="5">
        <v>41611</v>
      </c>
      <c r="B1733" s="4">
        <v>4.51</v>
      </c>
      <c r="C1733" s="4">
        <v>4.53</v>
      </c>
      <c r="D1733" s="4">
        <v>4.5999999999999996</v>
      </c>
      <c r="E1733" s="4">
        <v>4.38</v>
      </c>
      <c r="F1733" s="6">
        <v>3.2000000000000001E-2</v>
      </c>
      <c r="G1733" s="6"/>
    </row>
    <row r="1734" spans="1:7">
      <c r="A1734" s="5">
        <v>41610</v>
      </c>
      <c r="B1734" s="4">
        <v>4.37</v>
      </c>
      <c r="C1734" s="4">
        <v>4.4000000000000004</v>
      </c>
      <c r="D1734" s="4">
        <v>4.43</v>
      </c>
      <c r="E1734" s="4">
        <v>4.37</v>
      </c>
      <c r="F1734" s="6">
        <v>-6.1000000000000004E-3</v>
      </c>
      <c r="G1734" s="6"/>
    </row>
    <row r="1735" spans="1:7">
      <c r="A1735" s="5">
        <v>41607</v>
      </c>
      <c r="B1735" s="4">
        <v>4.3970000000000002</v>
      </c>
      <c r="C1735" s="4">
        <v>4.45</v>
      </c>
      <c r="D1735" s="4">
        <v>4.55</v>
      </c>
      <c r="E1735" s="4">
        <v>4.3600000000000003</v>
      </c>
      <c r="F1735" s="6">
        <v>-3.9100000000000003E-2</v>
      </c>
      <c r="G1735" s="6"/>
    </row>
    <row r="1736" spans="1:7">
      <c r="A1736" s="5">
        <v>41606</v>
      </c>
      <c r="B1736" s="4">
        <v>4.5759999999999996</v>
      </c>
      <c r="C1736" s="4">
        <v>4.5999999999999996</v>
      </c>
      <c r="D1736" s="4">
        <v>4.66</v>
      </c>
      <c r="E1736" s="4">
        <v>4.42</v>
      </c>
      <c r="F1736" s="6">
        <v>-5.1999999999999998E-3</v>
      </c>
      <c r="G1736" s="6"/>
    </row>
    <row r="1737" spans="1:7">
      <c r="A1737" s="5">
        <v>41605</v>
      </c>
      <c r="B1737" s="4">
        <v>4.5999999999999996</v>
      </c>
      <c r="C1737" s="4">
        <v>4.63</v>
      </c>
      <c r="D1737" s="4">
        <v>4.7300000000000004</v>
      </c>
      <c r="E1737" s="4">
        <v>4.55</v>
      </c>
      <c r="F1737" s="6">
        <v>-2.3400000000000001E-2</v>
      </c>
      <c r="G1737" s="6"/>
    </row>
    <row r="1738" spans="1:7">
      <c r="A1738" s="5">
        <v>41604</v>
      </c>
      <c r="B1738" s="4">
        <v>4.71</v>
      </c>
      <c r="C1738" s="4">
        <v>4.6500000000000004</v>
      </c>
      <c r="D1738" s="4">
        <v>4.7300000000000004</v>
      </c>
      <c r="E1738" s="4">
        <v>4.55</v>
      </c>
      <c r="F1738" s="6">
        <v>0</v>
      </c>
      <c r="G1738" s="6"/>
    </row>
    <row r="1739" spans="1:7">
      <c r="A1739" s="5">
        <v>41603</v>
      </c>
      <c r="B1739" s="4">
        <v>4.71</v>
      </c>
      <c r="C1739" s="4">
        <v>4.5999999999999996</v>
      </c>
      <c r="D1739" s="4">
        <v>4.7300000000000004</v>
      </c>
      <c r="E1739" s="4">
        <v>4.55</v>
      </c>
      <c r="F1739" s="6">
        <v>0</v>
      </c>
      <c r="G1739" s="6"/>
    </row>
    <row r="1740" spans="1:7">
      <c r="A1740" s="5">
        <v>41600</v>
      </c>
      <c r="B1740" s="4">
        <v>4.71</v>
      </c>
      <c r="C1740" s="4">
        <v>4.72</v>
      </c>
      <c r="D1740" s="4">
        <v>4.76</v>
      </c>
      <c r="E1740" s="4">
        <v>4.59</v>
      </c>
      <c r="F1740" s="6">
        <v>1.29E-2</v>
      </c>
      <c r="G1740" s="6"/>
    </row>
    <row r="1741" spans="1:7">
      <c r="A1741" s="5">
        <v>41599</v>
      </c>
      <c r="B1741" s="4">
        <v>4.6500000000000004</v>
      </c>
      <c r="C1741" s="4">
        <v>4.7300000000000004</v>
      </c>
      <c r="D1741" s="4">
        <v>4.7699999999999996</v>
      </c>
      <c r="E1741" s="4">
        <v>4.5999999999999996</v>
      </c>
      <c r="F1741" s="6">
        <v>2.1999999999999999E-2</v>
      </c>
      <c r="G1741" s="6"/>
    </row>
    <row r="1742" spans="1:7">
      <c r="A1742" s="5">
        <v>41598</v>
      </c>
      <c r="B1742" s="4">
        <v>4.55</v>
      </c>
      <c r="C1742" s="4">
        <v>4.7300000000000004</v>
      </c>
      <c r="D1742" s="4">
        <v>4.75</v>
      </c>
      <c r="E1742" s="4">
        <v>4.55</v>
      </c>
      <c r="F1742" s="6">
        <v>-1.52E-2</v>
      </c>
      <c r="G1742" s="6"/>
    </row>
    <row r="1743" spans="1:7">
      <c r="A1743" s="5">
        <v>41597</v>
      </c>
      <c r="B1743" s="4">
        <v>4.62</v>
      </c>
      <c r="C1743" s="4">
        <v>4.68</v>
      </c>
      <c r="D1743" s="4">
        <v>4.7</v>
      </c>
      <c r="E1743" s="4">
        <v>4.55</v>
      </c>
      <c r="F1743" s="6">
        <v>3.1199999999999999E-2</v>
      </c>
      <c r="G1743" s="6"/>
    </row>
    <row r="1744" spans="1:7">
      <c r="A1744" s="5">
        <v>41596</v>
      </c>
      <c r="B1744" s="4">
        <v>4.4800000000000004</v>
      </c>
      <c r="C1744" s="4">
        <v>4.63</v>
      </c>
      <c r="D1744" s="4">
        <v>4.67</v>
      </c>
      <c r="E1744" s="4">
        <v>4.4800000000000004</v>
      </c>
      <c r="F1744" s="6">
        <v>1.1299999999999999E-2</v>
      </c>
      <c r="G1744" s="6"/>
    </row>
    <row r="1745" spans="1:7">
      <c r="A1745" s="5">
        <v>41595</v>
      </c>
      <c r="B1745" s="4">
        <v>4.43</v>
      </c>
      <c r="C1745" s="4">
        <v>4.43</v>
      </c>
      <c r="D1745" s="4">
        <v>4.43</v>
      </c>
      <c r="E1745" s="4">
        <v>4.43</v>
      </c>
      <c r="F1745" s="6">
        <v>0</v>
      </c>
      <c r="G1745" s="6"/>
    </row>
    <row r="1746" spans="1:7">
      <c r="A1746" s="5">
        <v>41593</v>
      </c>
      <c r="B1746" s="4">
        <v>4.43</v>
      </c>
      <c r="C1746" s="4">
        <v>4.55</v>
      </c>
      <c r="D1746" s="4">
        <v>4.5999999999999996</v>
      </c>
      <c r="E1746" s="4">
        <v>4.3899999999999997</v>
      </c>
      <c r="F1746" s="6">
        <v>-1.5599999999999999E-2</v>
      </c>
      <c r="G1746" s="6"/>
    </row>
    <row r="1747" spans="1:7">
      <c r="A1747" s="5">
        <v>41592</v>
      </c>
      <c r="B1747" s="4">
        <v>4.5</v>
      </c>
      <c r="C1747" s="4">
        <v>4.46</v>
      </c>
      <c r="D1747" s="4">
        <v>4.5199999999999996</v>
      </c>
      <c r="E1747" s="4">
        <v>4.28</v>
      </c>
      <c r="F1747" s="6">
        <v>0</v>
      </c>
      <c r="G1747" s="6"/>
    </row>
    <row r="1748" spans="1:7">
      <c r="A1748" s="5">
        <v>41591</v>
      </c>
      <c r="B1748" s="4">
        <v>4.5</v>
      </c>
      <c r="C1748" s="4">
        <v>4.46</v>
      </c>
      <c r="D1748" s="4">
        <v>4.5</v>
      </c>
      <c r="E1748" s="4">
        <v>4.28</v>
      </c>
      <c r="F1748" s="6">
        <v>6.7000000000000002E-3</v>
      </c>
      <c r="G1748" s="6"/>
    </row>
    <row r="1749" spans="1:7">
      <c r="A1749" s="5">
        <v>41590</v>
      </c>
      <c r="B1749" s="4">
        <v>4.47</v>
      </c>
      <c r="C1749" s="4">
        <v>4.46</v>
      </c>
      <c r="D1749" s="4">
        <v>4.47</v>
      </c>
      <c r="E1749" s="4">
        <v>4.28</v>
      </c>
      <c r="F1749" s="6">
        <v>4.6800000000000001E-2</v>
      </c>
      <c r="G1749" s="6"/>
    </row>
    <row r="1750" spans="1:7">
      <c r="A1750" s="5">
        <v>41589</v>
      </c>
      <c r="B1750" s="4">
        <v>4.2699999999999996</v>
      </c>
      <c r="C1750" s="4">
        <v>4.38</v>
      </c>
      <c r="D1750" s="4">
        <v>4.42</v>
      </c>
      <c r="E1750" s="4">
        <v>4.1900000000000004</v>
      </c>
      <c r="F1750" s="6">
        <v>0</v>
      </c>
      <c r="G1750" s="6"/>
    </row>
    <row r="1751" spans="1:7">
      <c r="A1751" s="5">
        <v>41586</v>
      </c>
      <c r="B1751" s="4">
        <v>4.2699999999999996</v>
      </c>
      <c r="C1751" s="4">
        <v>4.3499999999999996</v>
      </c>
      <c r="D1751" s="4">
        <v>4.3499999999999996</v>
      </c>
      <c r="E1751" s="4">
        <v>4.17</v>
      </c>
      <c r="F1751" s="6">
        <v>0</v>
      </c>
      <c r="G1751" s="6"/>
    </row>
    <row r="1752" spans="1:7">
      <c r="A1752" s="5">
        <v>41585</v>
      </c>
      <c r="B1752" s="4">
        <v>4.2699999999999996</v>
      </c>
      <c r="C1752" s="4">
        <v>4.24</v>
      </c>
      <c r="D1752" s="4">
        <v>4.32</v>
      </c>
      <c r="E1752" s="4">
        <v>4.1100000000000003</v>
      </c>
      <c r="F1752" s="6">
        <v>-2.3E-3</v>
      </c>
      <c r="G1752" s="6"/>
    </row>
    <row r="1753" spans="1:7">
      <c r="A1753" s="5">
        <v>41584</v>
      </c>
      <c r="B1753" s="4">
        <v>4.28</v>
      </c>
      <c r="C1753" s="4">
        <v>4.24</v>
      </c>
      <c r="D1753" s="4">
        <v>4.28</v>
      </c>
      <c r="E1753" s="4">
        <v>4.0880000000000001</v>
      </c>
      <c r="F1753" s="6">
        <v>1.18E-2</v>
      </c>
      <c r="G1753" s="6"/>
    </row>
    <row r="1754" spans="1:7">
      <c r="A1754" s="5">
        <v>41583</v>
      </c>
      <c r="B1754" s="4">
        <v>4.2300000000000004</v>
      </c>
      <c r="C1754" s="4">
        <v>4.1900000000000004</v>
      </c>
      <c r="D1754" s="4">
        <v>4.26</v>
      </c>
      <c r="E1754" s="4">
        <v>4.05</v>
      </c>
      <c r="F1754" s="6">
        <v>-4.7000000000000002E-3</v>
      </c>
      <c r="G1754" s="6"/>
    </row>
    <row r="1755" spans="1:7">
      <c r="A1755" s="5">
        <v>41582</v>
      </c>
      <c r="B1755" s="4">
        <v>4.25</v>
      </c>
      <c r="C1755" s="4">
        <v>4.1900000000000004</v>
      </c>
      <c r="D1755" s="4">
        <v>4.26</v>
      </c>
      <c r="E1755" s="4">
        <v>4.05</v>
      </c>
      <c r="F1755" s="6">
        <v>4.9399999999999999E-2</v>
      </c>
      <c r="G1755" s="6"/>
    </row>
    <row r="1756" spans="1:7">
      <c r="A1756" s="5">
        <v>41581</v>
      </c>
      <c r="B1756" s="4">
        <v>4.05</v>
      </c>
      <c r="C1756" s="4">
        <v>4.05</v>
      </c>
      <c r="D1756" s="4">
        <v>4.05</v>
      </c>
      <c r="E1756" s="4">
        <v>4.05</v>
      </c>
      <c r="F1756" s="6">
        <v>0</v>
      </c>
      <c r="G1756" s="6"/>
    </row>
    <row r="1757" spans="1:7">
      <c r="A1757" s="5">
        <v>41579</v>
      </c>
      <c r="B1757" s="4">
        <v>4.05</v>
      </c>
      <c r="C1757" s="4">
        <v>4.2</v>
      </c>
      <c r="D1757" s="4">
        <v>4.26</v>
      </c>
      <c r="E1757" s="4">
        <v>4.05</v>
      </c>
      <c r="F1757" s="6">
        <v>-4.0300000000000002E-2</v>
      </c>
      <c r="G1757" s="6"/>
    </row>
    <row r="1758" spans="1:7">
      <c r="A1758" s="5">
        <v>41578</v>
      </c>
      <c r="B1758" s="4">
        <v>4.22</v>
      </c>
      <c r="C1758" s="4">
        <v>4.2300000000000004</v>
      </c>
      <c r="D1758" s="4">
        <v>4.26</v>
      </c>
      <c r="E1758" s="4">
        <v>4.1100000000000003</v>
      </c>
      <c r="F1758" s="6">
        <v>1.44E-2</v>
      </c>
      <c r="G1758" s="6"/>
    </row>
    <row r="1759" spans="1:7">
      <c r="A1759" s="5">
        <v>41577</v>
      </c>
      <c r="B1759" s="4">
        <v>4.16</v>
      </c>
      <c r="C1759" s="4">
        <v>4.2300000000000004</v>
      </c>
      <c r="D1759" s="4">
        <v>4.26</v>
      </c>
      <c r="E1759" s="4">
        <v>4.1100000000000003</v>
      </c>
      <c r="F1759" s="6">
        <v>-1.6500000000000001E-2</v>
      </c>
      <c r="G1759" s="6"/>
    </row>
    <row r="1760" spans="1:7">
      <c r="A1760" s="5">
        <v>41576</v>
      </c>
      <c r="B1760" s="4">
        <v>4.2300000000000004</v>
      </c>
      <c r="C1760" s="4">
        <v>4.2300000000000004</v>
      </c>
      <c r="D1760" s="4">
        <v>4.26</v>
      </c>
      <c r="E1760" s="4">
        <v>4.07</v>
      </c>
      <c r="F1760" s="6">
        <v>2.3999999999999998E-3</v>
      </c>
      <c r="G1760" s="6"/>
    </row>
    <row r="1761" spans="1:7">
      <c r="A1761" s="5">
        <v>41575</v>
      </c>
      <c r="B1761" s="4">
        <v>4.22</v>
      </c>
      <c r="C1761" s="4">
        <v>4.2300000000000004</v>
      </c>
      <c r="D1761" s="4">
        <v>4.25</v>
      </c>
      <c r="E1761" s="4">
        <v>4.1100000000000003</v>
      </c>
      <c r="F1761" s="6">
        <v>1.44E-2</v>
      </c>
      <c r="G1761" s="6"/>
    </row>
    <row r="1762" spans="1:7">
      <c r="A1762" s="5">
        <v>41574</v>
      </c>
      <c r="B1762" s="4">
        <v>4.16</v>
      </c>
      <c r="C1762" s="4">
        <v>4.16</v>
      </c>
      <c r="D1762" s="4">
        <v>4.16</v>
      </c>
      <c r="E1762" s="4">
        <v>4.16</v>
      </c>
      <c r="F1762" s="6">
        <v>0</v>
      </c>
      <c r="G1762" s="6"/>
    </row>
    <row r="1763" spans="1:7">
      <c r="A1763" s="5">
        <v>41572</v>
      </c>
      <c r="B1763" s="4">
        <v>4.16</v>
      </c>
      <c r="C1763" s="4">
        <v>4.24</v>
      </c>
      <c r="D1763" s="4">
        <v>4.24</v>
      </c>
      <c r="E1763" s="4">
        <v>4.09</v>
      </c>
      <c r="F1763" s="6">
        <v>0</v>
      </c>
      <c r="G1763" s="6"/>
    </row>
    <row r="1764" spans="1:7">
      <c r="A1764" s="5">
        <v>41571</v>
      </c>
      <c r="B1764" s="4">
        <v>4.16</v>
      </c>
      <c r="C1764" s="4">
        <v>4.1900000000000004</v>
      </c>
      <c r="D1764" s="4">
        <v>4.2300000000000004</v>
      </c>
      <c r="E1764" s="4">
        <v>4.05</v>
      </c>
      <c r="F1764" s="6">
        <v>0</v>
      </c>
      <c r="G1764" s="6"/>
    </row>
    <row r="1765" spans="1:7">
      <c r="A1765" s="5">
        <v>41570</v>
      </c>
      <c r="B1765" s="4">
        <v>4.16</v>
      </c>
      <c r="C1765" s="4">
        <v>4.05</v>
      </c>
      <c r="D1765" s="4">
        <v>4.2</v>
      </c>
      <c r="E1765" s="4">
        <v>4.04</v>
      </c>
      <c r="F1765" s="6">
        <v>3.4799999999999998E-2</v>
      </c>
      <c r="G1765" s="6"/>
    </row>
    <row r="1766" spans="1:7">
      <c r="A1766" s="5">
        <v>41569</v>
      </c>
      <c r="B1766" s="4">
        <v>4.0199999999999996</v>
      </c>
      <c r="C1766" s="4">
        <v>4.1500000000000004</v>
      </c>
      <c r="D1766" s="4">
        <v>4.2</v>
      </c>
      <c r="E1766" s="4">
        <v>4.01</v>
      </c>
      <c r="F1766" s="6">
        <v>-2.1899999999999999E-2</v>
      </c>
      <c r="G1766" s="6"/>
    </row>
    <row r="1767" spans="1:7">
      <c r="A1767" s="5">
        <v>41568</v>
      </c>
      <c r="B1767" s="4">
        <v>4.1100000000000003</v>
      </c>
      <c r="C1767" s="4">
        <v>4.1500000000000004</v>
      </c>
      <c r="D1767" s="4">
        <v>4.2</v>
      </c>
      <c r="E1767" s="4">
        <v>4.01</v>
      </c>
      <c r="F1767" s="6">
        <v>2.3999999999999998E-3</v>
      </c>
      <c r="G1767" s="6"/>
    </row>
    <row r="1768" spans="1:7">
      <c r="A1768" s="5">
        <v>41565</v>
      </c>
      <c r="B1768" s="4">
        <v>4.0999999999999996</v>
      </c>
      <c r="C1768" s="4">
        <v>4.1500000000000004</v>
      </c>
      <c r="D1768" s="4">
        <v>4.2</v>
      </c>
      <c r="E1768" s="4">
        <v>4.01</v>
      </c>
      <c r="F1768" s="6">
        <v>-9.7000000000000003E-3</v>
      </c>
      <c r="G1768" s="6"/>
    </row>
    <row r="1769" spans="1:7">
      <c r="A1769" s="5">
        <v>41564</v>
      </c>
      <c r="B1769" s="4">
        <v>4.1399999999999997</v>
      </c>
      <c r="C1769" s="4">
        <v>4.1500000000000004</v>
      </c>
      <c r="D1769" s="4">
        <v>4.2</v>
      </c>
      <c r="E1769" s="4">
        <v>4.01</v>
      </c>
      <c r="F1769" s="6">
        <v>-9.5999999999999992E-3</v>
      </c>
      <c r="G1769" s="6"/>
    </row>
    <row r="1770" spans="1:7">
      <c r="A1770" s="5">
        <v>41563</v>
      </c>
      <c r="B1770" s="4">
        <v>4.18</v>
      </c>
      <c r="C1770" s="4">
        <v>4.1100000000000003</v>
      </c>
      <c r="D1770" s="4">
        <v>4.2</v>
      </c>
      <c r="E1770" s="4">
        <v>4.01</v>
      </c>
      <c r="F1770" s="6">
        <v>3.9800000000000002E-2</v>
      </c>
      <c r="G1770" s="6"/>
    </row>
    <row r="1771" spans="1:7">
      <c r="A1771" s="5">
        <v>41562</v>
      </c>
      <c r="B1771" s="4">
        <v>4.0199999999999996</v>
      </c>
      <c r="C1771" s="4">
        <v>4.0999999999999996</v>
      </c>
      <c r="D1771" s="4">
        <v>4.18</v>
      </c>
      <c r="E1771" s="4">
        <v>4</v>
      </c>
      <c r="F1771" s="6">
        <v>0</v>
      </c>
      <c r="G1771" s="6"/>
    </row>
    <row r="1772" spans="1:7">
      <c r="A1772" s="5">
        <v>41561</v>
      </c>
      <c r="B1772" s="4">
        <v>4.0199999999999996</v>
      </c>
      <c r="C1772" s="4">
        <v>4.0599999999999996</v>
      </c>
      <c r="D1772" s="4">
        <v>4.1100000000000003</v>
      </c>
      <c r="E1772" s="4">
        <v>4</v>
      </c>
      <c r="F1772" s="6">
        <v>-9.9000000000000008E-3</v>
      </c>
      <c r="G1772" s="6"/>
    </row>
    <row r="1773" spans="1:7">
      <c r="A1773" s="5">
        <v>41559</v>
      </c>
      <c r="B1773" s="4">
        <v>4.0599999999999996</v>
      </c>
      <c r="C1773" s="4">
        <v>4.0599999999999996</v>
      </c>
      <c r="D1773" s="4">
        <v>4.1100000000000003</v>
      </c>
      <c r="E1773" s="4">
        <v>4</v>
      </c>
      <c r="F1773" s="6">
        <v>2.5000000000000001E-3</v>
      </c>
      <c r="G1773" s="6"/>
    </row>
    <row r="1774" spans="1:7">
      <c r="A1774" s="5">
        <v>41558</v>
      </c>
      <c r="B1774" s="4">
        <v>4.05</v>
      </c>
      <c r="C1774" s="4">
        <v>4.07</v>
      </c>
      <c r="D1774" s="4">
        <v>4.1100000000000003</v>
      </c>
      <c r="E1774" s="4">
        <v>4</v>
      </c>
      <c r="F1774" s="6">
        <v>-2.5000000000000001E-3</v>
      </c>
      <c r="G1774" s="6"/>
    </row>
    <row r="1775" spans="1:7">
      <c r="A1775" s="5">
        <v>41557</v>
      </c>
      <c r="B1775" s="4">
        <v>4.0599999999999996</v>
      </c>
      <c r="C1775" s="4">
        <v>4.07</v>
      </c>
      <c r="D1775" s="4">
        <v>4.1100000000000003</v>
      </c>
      <c r="E1775" s="4">
        <v>4</v>
      </c>
      <c r="F1775" s="6">
        <v>2.5000000000000001E-3</v>
      </c>
      <c r="G1775" s="6"/>
    </row>
    <row r="1776" spans="1:7">
      <c r="A1776" s="5">
        <v>41556</v>
      </c>
      <c r="B1776" s="4">
        <v>4.05</v>
      </c>
      <c r="C1776" s="4">
        <v>4.05</v>
      </c>
      <c r="D1776" s="4">
        <v>4.1100000000000003</v>
      </c>
      <c r="E1776" s="4">
        <v>3.97</v>
      </c>
      <c r="F1776" s="6">
        <v>1.2500000000000001E-2</v>
      </c>
      <c r="G1776" s="6"/>
    </row>
    <row r="1777" spans="1:7">
      <c r="A1777" s="5">
        <v>41555</v>
      </c>
      <c r="B1777" s="4">
        <v>4</v>
      </c>
      <c r="C1777" s="4">
        <v>4.2</v>
      </c>
      <c r="D1777" s="4">
        <v>4.2</v>
      </c>
      <c r="E1777" s="4">
        <v>3.98</v>
      </c>
      <c r="F1777" s="6">
        <v>-1.23E-2</v>
      </c>
      <c r="G1777" s="6"/>
    </row>
    <row r="1778" spans="1:7">
      <c r="A1778" s="5">
        <v>41547</v>
      </c>
      <c r="B1778" s="4">
        <v>4.05</v>
      </c>
      <c r="C1778" s="4">
        <v>4.04</v>
      </c>
      <c r="D1778" s="4">
        <v>4.1100000000000003</v>
      </c>
      <c r="E1778" s="4">
        <v>3.98</v>
      </c>
      <c r="F1778" s="6">
        <v>1.2500000000000001E-2</v>
      </c>
      <c r="G1778" s="6"/>
    </row>
    <row r="1779" spans="1:7">
      <c r="A1779" s="5">
        <v>41546</v>
      </c>
      <c r="B1779" s="4">
        <v>4</v>
      </c>
      <c r="C1779" s="4">
        <v>4.04</v>
      </c>
      <c r="D1779" s="4">
        <v>4.1100000000000003</v>
      </c>
      <c r="E1779" s="4">
        <v>3.98</v>
      </c>
      <c r="F1779" s="6">
        <v>-1.23E-2</v>
      </c>
      <c r="G1779" s="6"/>
    </row>
    <row r="1780" spans="1:7">
      <c r="A1780" s="5">
        <v>41544</v>
      </c>
      <c r="B1780" s="4">
        <v>4.05</v>
      </c>
      <c r="C1780" s="4">
        <v>4.0599999999999996</v>
      </c>
      <c r="D1780" s="4">
        <v>4.1100000000000003</v>
      </c>
      <c r="E1780" s="4">
        <v>4</v>
      </c>
      <c r="F1780" s="6">
        <v>7.4999999999999997E-3</v>
      </c>
      <c r="G1780" s="6"/>
    </row>
    <row r="1781" spans="1:7">
      <c r="A1781" s="5">
        <v>41543</v>
      </c>
      <c r="B1781" s="4">
        <v>4.0199999999999996</v>
      </c>
      <c r="C1781" s="4">
        <v>4.07</v>
      </c>
      <c r="D1781" s="4">
        <v>4.1100000000000003</v>
      </c>
      <c r="E1781" s="4">
        <v>4</v>
      </c>
      <c r="F1781" s="6">
        <v>-9.9000000000000008E-3</v>
      </c>
      <c r="G1781" s="6"/>
    </row>
    <row r="1782" spans="1:7">
      <c r="A1782" s="5">
        <v>41542</v>
      </c>
      <c r="B1782" s="4">
        <v>4.0599999999999996</v>
      </c>
      <c r="C1782" s="4">
        <v>4.08</v>
      </c>
      <c r="D1782" s="4">
        <v>4.1100000000000003</v>
      </c>
      <c r="E1782" s="4">
        <v>4</v>
      </c>
      <c r="F1782" s="6">
        <v>0.01</v>
      </c>
      <c r="G1782" s="6"/>
    </row>
    <row r="1783" spans="1:7">
      <c r="A1783" s="5">
        <v>41541</v>
      </c>
      <c r="B1783" s="4">
        <v>4.0199999999999996</v>
      </c>
      <c r="C1783" s="4">
        <v>4.0599999999999996</v>
      </c>
      <c r="D1783" s="4">
        <v>4.13</v>
      </c>
      <c r="E1783" s="4">
        <v>3.99</v>
      </c>
      <c r="F1783" s="6">
        <v>0</v>
      </c>
      <c r="G1783" s="6"/>
    </row>
    <row r="1784" spans="1:7">
      <c r="A1784" s="5">
        <v>41540</v>
      </c>
      <c r="B1784" s="4">
        <v>4.0199999999999996</v>
      </c>
      <c r="C1784" s="4">
        <v>4.12</v>
      </c>
      <c r="D1784" s="4">
        <v>4.2</v>
      </c>
      <c r="E1784" s="4">
        <v>3.97</v>
      </c>
      <c r="F1784" s="6">
        <v>0</v>
      </c>
      <c r="G1784" s="6"/>
    </row>
    <row r="1785" spans="1:7">
      <c r="A1785" s="5">
        <v>41539</v>
      </c>
      <c r="B1785" s="4">
        <v>4.0199999999999996</v>
      </c>
      <c r="C1785" s="4">
        <v>4.12</v>
      </c>
      <c r="D1785" s="4">
        <v>4.2</v>
      </c>
      <c r="E1785" s="4">
        <v>4.0199999999999996</v>
      </c>
      <c r="F1785" s="6">
        <v>-7.4000000000000003E-3</v>
      </c>
      <c r="G1785" s="6"/>
    </row>
    <row r="1786" spans="1:7">
      <c r="A1786" s="5">
        <v>41535</v>
      </c>
      <c r="B1786" s="4">
        <v>4.05</v>
      </c>
      <c r="C1786" s="4">
        <v>4.12</v>
      </c>
      <c r="D1786" s="4">
        <v>4.2</v>
      </c>
      <c r="E1786" s="4">
        <v>4.01</v>
      </c>
      <c r="F1786" s="6">
        <v>-1.9400000000000001E-2</v>
      </c>
      <c r="G1786" s="6"/>
    </row>
    <row r="1787" spans="1:7">
      <c r="A1787" s="5">
        <v>41534</v>
      </c>
      <c r="B1787" s="4">
        <v>4.13</v>
      </c>
      <c r="C1787" s="4">
        <v>4.18</v>
      </c>
      <c r="D1787" s="4">
        <v>4.2</v>
      </c>
      <c r="E1787" s="4">
        <v>4.01</v>
      </c>
      <c r="F1787" s="6">
        <v>7.3000000000000001E-3</v>
      </c>
      <c r="G1787" s="6"/>
    </row>
    <row r="1788" spans="1:7">
      <c r="A1788" s="5">
        <v>41533</v>
      </c>
      <c r="B1788" s="4">
        <v>4.0999999999999996</v>
      </c>
      <c r="C1788" s="4">
        <v>4.2</v>
      </c>
      <c r="D1788" s="4">
        <v>4.2</v>
      </c>
      <c r="E1788" s="4">
        <v>4.01</v>
      </c>
      <c r="F1788" s="6">
        <v>-9.7000000000000003E-3</v>
      </c>
      <c r="G1788" s="6"/>
    </row>
    <row r="1789" spans="1:7">
      <c r="A1789" s="5">
        <v>41532</v>
      </c>
      <c r="B1789" s="4">
        <v>4.1399999999999997</v>
      </c>
      <c r="C1789" s="4">
        <v>4.1399999999999997</v>
      </c>
      <c r="D1789" s="4">
        <v>4.1399999999999997</v>
      </c>
      <c r="E1789" s="4">
        <v>4.1399999999999997</v>
      </c>
      <c r="F1789" s="6">
        <v>0</v>
      </c>
      <c r="G1789" s="6"/>
    </row>
    <row r="1790" spans="1:7">
      <c r="A1790" s="5">
        <v>41530</v>
      </c>
      <c r="B1790" s="4">
        <v>4.1399999999999997</v>
      </c>
      <c r="C1790" s="4">
        <v>4.18</v>
      </c>
      <c r="D1790" s="4">
        <v>4.2</v>
      </c>
      <c r="E1790" s="4">
        <v>4.01</v>
      </c>
      <c r="F1790" s="6">
        <v>1.72E-2</v>
      </c>
      <c r="G1790" s="6"/>
    </row>
    <row r="1791" spans="1:7">
      <c r="A1791" s="5">
        <v>41529</v>
      </c>
      <c r="B1791" s="4">
        <v>4.07</v>
      </c>
      <c r="C1791" s="4">
        <v>4.18</v>
      </c>
      <c r="D1791" s="4">
        <v>4.18</v>
      </c>
      <c r="E1791" s="4">
        <v>4.01</v>
      </c>
      <c r="F1791" s="6">
        <v>4.8999999999999998E-3</v>
      </c>
      <c r="G1791" s="6"/>
    </row>
    <row r="1792" spans="1:7">
      <c r="A1792" s="5">
        <v>41528</v>
      </c>
      <c r="B1792" s="4">
        <v>4.05</v>
      </c>
      <c r="C1792" s="4">
        <v>4.13</v>
      </c>
      <c r="D1792" s="4">
        <v>4.16</v>
      </c>
      <c r="E1792" s="4">
        <v>3.98</v>
      </c>
      <c r="F1792" s="6">
        <v>7.4999999999999997E-3</v>
      </c>
      <c r="G1792" s="6"/>
    </row>
    <row r="1793" spans="1:7">
      <c r="A1793" s="5">
        <v>41527</v>
      </c>
      <c r="B1793" s="4">
        <v>4.0199999999999996</v>
      </c>
      <c r="C1793" s="4">
        <v>4.12</v>
      </c>
      <c r="D1793" s="4">
        <v>4.12</v>
      </c>
      <c r="E1793" s="4">
        <v>3.98</v>
      </c>
      <c r="F1793" s="6">
        <v>-9.9000000000000008E-3</v>
      </c>
      <c r="G1793" s="6"/>
    </row>
    <row r="1794" spans="1:7">
      <c r="A1794" s="5">
        <v>41526</v>
      </c>
      <c r="B1794" s="4">
        <v>4.0599999999999996</v>
      </c>
      <c r="C1794" s="4">
        <v>4.0999999999999996</v>
      </c>
      <c r="D1794" s="4">
        <v>4.1100000000000003</v>
      </c>
      <c r="E1794" s="4">
        <v>3.98</v>
      </c>
      <c r="F1794" s="6">
        <v>-4.8999999999999998E-3</v>
      </c>
      <c r="G1794" s="6"/>
    </row>
    <row r="1795" spans="1:7">
      <c r="A1795" s="5">
        <v>41525</v>
      </c>
      <c r="B1795" s="4">
        <v>4.08</v>
      </c>
      <c r="C1795" s="4">
        <v>4.08</v>
      </c>
      <c r="D1795" s="4">
        <v>4.08</v>
      </c>
      <c r="E1795" s="4">
        <v>4.08</v>
      </c>
      <c r="F1795" s="6">
        <v>0</v>
      </c>
      <c r="G1795" s="6"/>
    </row>
    <row r="1796" spans="1:7">
      <c r="A1796" s="5">
        <v>41524</v>
      </c>
      <c r="B1796" s="4">
        <v>4.08</v>
      </c>
      <c r="C1796" s="4">
        <v>4.08</v>
      </c>
      <c r="D1796" s="4">
        <v>4.08</v>
      </c>
      <c r="E1796" s="4">
        <v>4.08</v>
      </c>
      <c r="F1796" s="6">
        <v>0</v>
      </c>
      <c r="G1796" s="6"/>
    </row>
    <row r="1797" spans="1:7">
      <c r="A1797" s="5">
        <v>41523</v>
      </c>
      <c r="B1797" s="4">
        <v>4.08</v>
      </c>
      <c r="C1797" s="4">
        <v>4.0999999999999996</v>
      </c>
      <c r="D1797" s="4">
        <v>4.1100000000000003</v>
      </c>
      <c r="E1797" s="4">
        <v>3.98</v>
      </c>
      <c r="F1797" s="6">
        <v>2.5000000000000001E-3</v>
      </c>
      <c r="G1797" s="6"/>
    </row>
    <row r="1798" spans="1:7">
      <c r="A1798" s="5">
        <v>41522</v>
      </c>
      <c r="B1798" s="4">
        <v>4.07</v>
      </c>
      <c r="C1798" s="4">
        <v>4.0999999999999996</v>
      </c>
      <c r="D1798" s="4">
        <v>4.1100000000000003</v>
      </c>
      <c r="E1798" s="4">
        <v>3.98</v>
      </c>
      <c r="F1798" s="6">
        <v>0</v>
      </c>
      <c r="G1798" s="6"/>
    </row>
    <row r="1799" spans="1:7">
      <c r="A1799" s="5">
        <v>41521</v>
      </c>
      <c r="B1799" s="4">
        <v>4.07</v>
      </c>
      <c r="C1799" s="4">
        <v>4.07</v>
      </c>
      <c r="D1799" s="4">
        <v>4.1100000000000003</v>
      </c>
      <c r="E1799" s="4">
        <v>3.98</v>
      </c>
      <c r="F1799" s="6">
        <v>1.4999999999999999E-2</v>
      </c>
      <c r="G1799" s="6"/>
    </row>
    <row r="1800" spans="1:7">
      <c r="A1800" s="5">
        <v>41520</v>
      </c>
      <c r="B1800" s="4">
        <v>4.01</v>
      </c>
      <c r="C1800" s="4">
        <v>4.07</v>
      </c>
      <c r="D1800" s="4">
        <v>4.1100000000000003</v>
      </c>
      <c r="E1800" s="4">
        <v>3.96</v>
      </c>
      <c r="F1800" s="6">
        <v>7.4999999999999997E-3</v>
      </c>
      <c r="G1800" s="6"/>
    </row>
    <row r="1801" spans="1:7">
      <c r="A1801" s="5">
        <v>41519</v>
      </c>
      <c r="B1801" s="4">
        <v>3.98</v>
      </c>
      <c r="C1801" s="4">
        <v>4.0599999999999996</v>
      </c>
      <c r="D1801" s="4">
        <v>4.1100000000000003</v>
      </c>
      <c r="E1801" s="4">
        <v>3.96</v>
      </c>
      <c r="F1801" s="6">
        <v>-1.7299999999999999E-2</v>
      </c>
      <c r="G1801" s="6"/>
    </row>
    <row r="1802" spans="1:7">
      <c r="A1802" s="5">
        <v>41518</v>
      </c>
      <c r="B1802" s="4">
        <v>4.05</v>
      </c>
      <c r="C1802" s="4">
        <v>4.05</v>
      </c>
      <c r="D1802" s="4">
        <v>4.05</v>
      </c>
      <c r="E1802" s="4">
        <v>4.05</v>
      </c>
      <c r="F1802" s="6">
        <v>0</v>
      </c>
      <c r="G1802" s="6"/>
    </row>
    <row r="1803" spans="1:7">
      <c r="A1803" s="5">
        <v>41516</v>
      </c>
      <c r="B1803" s="4">
        <v>4.05</v>
      </c>
      <c r="C1803" s="4">
        <v>4.07</v>
      </c>
      <c r="D1803" s="4">
        <v>4.1100000000000003</v>
      </c>
      <c r="E1803" s="4">
        <v>3.96</v>
      </c>
      <c r="F1803" s="6">
        <v>0.01</v>
      </c>
      <c r="G1803" s="6"/>
    </row>
    <row r="1804" spans="1:7">
      <c r="A1804" s="5">
        <v>41515</v>
      </c>
      <c r="B1804" s="4">
        <v>4.01</v>
      </c>
      <c r="C1804" s="4">
        <v>4.0599999999999996</v>
      </c>
      <c r="D1804" s="4">
        <v>4.1100000000000003</v>
      </c>
      <c r="E1804" s="4">
        <v>3.96</v>
      </c>
      <c r="F1804" s="6">
        <v>-1.23E-2</v>
      </c>
      <c r="G1804" s="6"/>
    </row>
    <row r="1805" spans="1:7">
      <c r="A1805" s="5">
        <v>41514</v>
      </c>
      <c r="B1805" s="4">
        <v>4.0599999999999996</v>
      </c>
      <c r="C1805" s="4">
        <v>4.0199999999999996</v>
      </c>
      <c r="D1805" s="4">
        <v>4.0599999999999996</v>
      </c>
      <c r="E1805" s="4">
        <v>3.96</v>
      </c>
      <c r="F1805" s="6">
        <v>2.01E-2</v>
      </c>
      <c r="G1805" s="6"/>
    </row>
    <row r="1806" spans="1:7">
      <c r="A1806" s="5">
        <v>41513</v>
      </c>
      <c r="B1806" s="4">
        <v>3.98</v>
      </c>
      <c r="C1806" s="4">
        <v>3.98</v>
      </c>
      <c r="D1806" s="4">
        <v>4.01</v>
      </c>
      <c r="E1806" s="4">
        <v>3.98</v>
      </c>
      <c r="F1806" s="6">
        <v>5.1000000000000004E-3</v>
      </c>
      <c r="G1806" s="6"/>
    </row>
    <row r="1807" spans="1:7">
      <c r="A1807" s="5">
        <v>41512</v>
      </c>
      <c r="B1807" s="4">
        <v>3.96</v>
      </c>
      <c r="C1807" s="4">
        <v>4.03</v>
      </c>
      <c r="D1807" s="4">
        <v>4.05</v>
      </c>
      <c r="E1807" s="4">
        <v>3.96</v>
      </c>
      <c r="F1807" s="6">
        <v>-2.2200000000000001E-2</v>
      </c>
      <c r="G1807" s="6"/>
    </row>
    <row r="1808" spans="1:7">
      <c r="A1808" s="5">
        <v>41509</v>
      </c>
      <c r="B1808" s="4">
        <v>4.05</v>
      </c>
      <c r="C1808" s="4">
        <v>4.05</v>
      </c>
      <c r="D1808" s="4">
        <v>4.05</v>
      </c>
      <c r="E1808" s="4">
        <v>3.99</v>
      </c>
      <c r="F1808" s="6">
        <v>-2.5000000000000001E-3</v>
      </c>
      <c r="G1808" s="6"/>
    </row>
    <row r="1809" spans="1:7">
      <c r="A1809" s="5">
        <v>41508</v>
      </c>
      <c r="B1809" s="4">
        <v>4.0599999999999996</v>
      </c>
      <c r="C1809" s="4">
        <v>4.08</v>
      </c>
      <c r="D1809" s="4">
        <v>4.0999999999999996</v>
      </c>
      <c r="E1809" s="4">
        <v>4</v>
      </c>
      <c r="F1809" s="6">
        <v>-7.3000000000000001E-3</v>
      </c>
      <c r="G1809" s="6"/>
    </row>
    <row r="1810" spans="1:7">
      <c r="A1810" s="5">
        <v>41507</v>
      </c>
      <c r="B1810" s="4">
        <v>4.09</v>
      </c>
      <c r="C1810" s="4">
        <v>4.0999999999999996</v>
      </c>
      <c r="D1810" s="4">
        <v>4.13</v>
      </c>
      <c r="E1810" s="4">
        <v>4</v>
      </c>
      <c r="F1810" s="6">
        <v>1.49E-2</v>
      </c>
      <c r="G1810" s="6"/>
    </row>
    <row r="1811" spans="1:7">
      <c r="A1811" s="5">
        <v>41506</v>
      </c>
      <c r="B1811" s="4">
        <v>4.03</v>
      </c>
      <c r="C1811" s="4">
        <v>4.0199999999999996</v>
      </c>
      <c r="D1811" s="4">
        <v>4.0599999999999996</v>
      </c>
      <c r="E1811" s="4">
        <v>3.98</v>
      </c>
      <c r="F1811" s="6">
        <v>7.4999999999999997E-3</v>
      </c>
      <c r="G1811" s="6"/>
    </row>
    <row r="1812" spans="1:7">
      <c r="A1812" s="5">
        <v>41505</v>
      </c>
      <c r="B1812" s="4">
        <v>4</v>
      </c>
      <c r="C1812" s="4">
        <v>3.92</v>
      </c>
      <c r="D1812" s="4">
        <v>4.04</v>
      </c>
      <c r="E1812" s="4">
        <v>3.92</v>
      </c>
      <c r="F1812" s="6">
        <v>1.2699999999999999E-2</v>
      </c>
      <c r="G1812" s="6"/>
    </row>
    <row r="1813" spans="1:7">
      <c r="A1813" s="5">
        <v>41502</v>
      </c>
      <c r="B1813" s="4">
        <v>3.95</v>
      </c>
      <c r="C1813" s="4">
        <v>4.03</v>
      </c>
      <c r="D1813" s="4">
        <v>4.03</v>
      </c>
      <c r="E1813" s="4">
        <v>3.94</v>
      </c>
      <c r="F1813" s="6">
        <v>-1.2500000000000001E-2</v>
      </c>
      <c r="G1813" s="6"/>
    </row>
    <row r="1814" spans="1:7">
      <c r="A1814" s="5">
        <v>41501</v>
      </c>
      <c r="B1814" s="4">
        <v>4</v>
      </c>
      <c r="C1814" s="4">
        <v>3.95</v>
      </c>
      <c r="D1814" s="4">
        <v>4.01</v>
      </c>
      <c r="E1814" s="4">
        <v>3.93</v>
      </c>
      <c r="F1814" s="6">
        <v>1.2699999999999999E-2</v>
      </c>
      <c r="G1814" s="6"/>
    </row>
    <row r="1815" spans="1:7">
      <c r="A1815" s="5">
        <v>41500</v>
      </c>
      <c r="B1815" s="4">
        <v>3.95</v>
      </c>
      <c r="C1815" s="4">
        <v>3.96</v>
      </c>
      <c r="D1815" s="4">
        <v>3.99</v>
      </c>
      <c r="E1815" s="4">
        <v>3.91</v>
      </c>
      <c r="F1815" s="6">
        <v>-2.3E-3</v>
      </c>
      <c r="G1815" s="6"/>
    </row>
    <row r="1816" spans="1:7">
      <c r="A1816" s="5">
        <v>41499</v>
      </c>
      <c r="B1816" s="4">
        <v>3.9590000000000001</v>
      </c>
      <c r="C1816" s="4">
        <v>3.8889999999999998</v>
      </c>
      <c r="D1816" s="4">
        <v>3.9590000000000001</v>
      </c>
      <c r="E1816" s="4">
        <v>3.6</v>
      </c>
      <c r="F1816" s="6">
        <v>3.1E-2</v>
      </c>
      <c r="G1816" s="6"/>
    </row>
    <row r="1817" spans="1:7">
      <c r="A1817" s="5">
        <v>41498</v>
      </c>
      <c r="B1817" s="4">
        <v>3.84</v>
      </c>
      <c r="C1817" s="4">
        <v>3.85</v>
      </c>
      <c r="D1817" s="4">
        <v>3.88</v>
      </c>
      <c r="E1817" s="4">
        <v>3.6</v>
      </c>
      <c r="F1817" s="6">
        <v>0</v>
      </c>
      <c r="G1817" s="6"/>
    </row>
    <row r="1818" spans="1:7">
      <c r="A1818" s="5">
        <v>41497</v>
      </c>
      <c r="B1818" s="4">
        <v>3.84</v>
      </c>
      <c r="C1818" s="4">
        <v>3.84</v>
      </c>
      <c r="D1818" s="4">
        <v>3.84</v>
      </c>
      <c r="E1818" s="4">
        <v>3.84</v>
      </c>
      <c r="F1818" s="6">
        <v>0</v>
      </c>
      <c r="G1818" s="6"/>
    </row>
    <row r="1819" spans="1:7">
      <c r="A1819" s="5">
        <v>41496</v>
      </c>
      <c r="B1819" s="4">
        <v>3.84</v>
      </c>
      <c r="C1819" s="4">
        <v>3.84</v>
      </c>
      <c r="D1819" s="4">
        <v>3.84</v>
      </c>
      <c r="E1819" s="4">
        <v>3.84</v>
      </c>
      <c r="F1819" s="6">
        <v>0</v>
      </c>
      <c r="G1819" s="6"/>
    </row>
    <row r="1820" spans="1:7">
      <c r="A1820" s="5">
        <v>41495</v>
      </c>
      <c r="B1820" s="4">
        <v>3.84</v>
      </c>
      <c r="C1820" s="4">
        <v>3.85</v>
      </c>
      <c r="D1820" s="4">
        <v>3.87</v>
      </c>
      <c r="E1820" s="4">
        <v>3.6</v>
      </c>
      <c r="F1820" s="6">
        <v>-2.3E-3</v>
      </c>
      <c r="G1820" s="6"/>
    </row>
    <row r="1821" spans="1:7">
      <c r="A1821" s="5">
        <v>41494</v>
      </c>
      <c r="B1821" s="4">
        <v>3.8490000000000002</v>
      </c>
      <c r="C1821" s="4">
        <v>3.8</v>
      </c>
      <c r="D1821" s="4">
        <v>3.8490000000000002</v>
      </c>
      <c r="E1821" s="4">
        <v>3.6</v>
      </c>
      <c r="F1821" s="6">
        <v>1.29E-2</v>
      </c>
      <c r="G1821" s="6"/>
    </row>
    <row r="1822" spans="1:7">
      <c r="A1822" s="5">
        <v>41493</v>
      </c>
      <c r="B1822" s="4">
        <v>3.8</v>
      </c>
      <c r="C1822" s="4">
        <v>3.75</v>
      </c>
      <c r="D1822" s="4">
        <v>3.8</v>
      </c>
      <c r="E1822" s="4">
        <v>3.6</v>
      </c>
      <c r="F1822" s="6">
        <v>1.3299999999999999E-2</v>
      </c>
      <c r="G1822" s="6"/>
    </row>
    <row r="1823" spans="1:7">
      <c r="A1823" s="5">
        <v>41492</v>
      </c>
      <c r="B1823" s="4">
        <v>3.75</v>
      </c>
      <c r="C1823" s="4">
        <v>3.75</v>
      </c>
      <c r="D1823" s="4">
        <v>3.75</v>
      </c>
      <c r="E1823" s="4">
        <v>3.6</v>
      </c>
      <c r="F1823" s="6">
        <v>8.0999999999999996E-3</v>
      </c>
      <c r="G1823" s="6"/>
    </row>
    <row r="1824" spans="1:7">
      <c r="A1824" s="5">
        <v>41491</v>
      </c>
      <c r="B1824" s="4">
        <v>3.72</v>
      </c>
      <c r="C1824" s="4">
        <v>3.71</v>
      </c>
      <c r="D1824" s="4">
        <v>3.76</v>
      </c>
      <c r="E1824" s="4">
        <v>3.6</v>
      </c>
      <c r="F1824" s="6">
        <v>3.3300000000000003E-2</v>
      </c>
      <c r="G1824" s="6"/>
    </row>
    <row r="1825" spans="1:7">
      <c r="A1825" s="5">
        <v>41488</v>
      </c>
      <c r="B1825" s="4">
        <v>3.6</v>
      </c>
      <c r="C1825" s="4">
        <v>3.72</v>
      </c>
      <c r="D1825" s="4">
        <v>3.76</v>
      </c>
      <c r="E1825" s="4">
        <v>3.6</v>
      </c>
      <c r="F1825" s="6">
        <v>-3.2300000000000002E-2</v>
      </c>
      <c r="G1825" s="6"/>
    </row>
    <row r="1826" spans="1:7">
      <c r="A1826" s="5">
        <v>41487</v>
      </c>
      <c r="B1826" s="4">
        <v>3.72</v>
      </c>
      <c r="C1826" s="4">
        <v>3.72</v>
      </c>
      <c r="D1826" s="4">
        <v>3.76</v>
      </c>
      <c r="E1826" s="4">
        <v>3.6</v>
      </c>
      <c r="F1826" s="6">
        <v>3.3300000000000003E-2</v>
      </c>
      <c r="G1826" s="6"/>
    </row>
    <row r="1827" spans="1:7">
      <c r="A1827" s="5">
        <v>41486</v>
      </c>
      <c r="B1827" s="4">
        <v>3.6</v>
      </c>
      <c r="C1827" s="4">
        <v>3.72</v>
      </c>
      <c r="D1827" s="4">
        <v>3.73</v>
      </c>
      <c r="E1827" s="4">
        <v>3.6</v>
      </c>
      <c r="F1827" s="6">
        <v>-0.04</v>
      </c>
      <c r="G1827" s="6"/>
    </row>
    <row r="1828" spans="1:7">
      <c r="A1828" s="5">
        <v>41485</v>
      </c>
      <c r="B1828" s="4">
        <v>3.75</v>
      </c>
      <c r="C1828" s="4">
        <v>3.76</v>
      </c>
      <c r="D1828" s="4">
        <v>3.78</v>
      </c>
      <c r="E1828" s="4">
        <v>3.6</v>
      </c>
      <c r="F1828" s="6">
        <v>4.1700000000000001E-2</v>
      </c>
      <c r="G1828" s="6"/>
    </row>
    <row r="1829" spans="1:7">
      <c r="A1829" s="5">
        <v>41484</v>
      </c>
      <c r="B1829" s="4">
        <v>3.6</v>
      </c>
      <c r="C1829" s="4">
        <v>3.75</v>
      </c>
      <c r="D1829" s="4">
        <v>3.75</v>
      </c>
      <c r="E1829" s="4">
        <v>3.6</v>
      </c>
      <c r="F1829" s="6">
        <v>-3.2300000000000002E-2</v>
      </c>
      <c r="G1829" s="6"/>
    </row>
    <row r="1830" spans="1:7">
      <c r="A1830" s="5">
        <v>41481</v>
      </c>
      <c r="B1830" s="4">
        <v>3.72</v>
      </c>
      <c r="C1830" s="4">
        <v>3.7</v>
      </c>
      <c r="D1830" s="4">
        <v>3.78</v>
      </c>
      <c r="E1830" s="4">
        <v>3.6</v>
      </c>
      <c r="F1830" s="6">
        <v>3.3300000000000003E-2</v>
      </c>
      <c r="G1830" s="6"/>
    </row>
    <row r="1831" spans="1:7">
      <c r="A1831" s="5">
        <v>41480</v>
      </c>
      <c r="B1831" s="4">
        <v>3.6</v>
      </c>
      <c r="C1831" s="4">
        <v>3.78</v>
      </c>
      <c r="D1831" s="4">
        <v>3.78</v>
      </c>
      <c r="E1831" s="4">
        <v>3.6</v>
      </c>
      <c r="F1831" s="6">
        <v>-6.4899999999999999E-2</v>
      </c>
      <c r="G1831" s="6"/>
    </row>
    <row r="1832" spans="1:7">
      <c r="A1832" s="5">
        <v>41479</v>
      </c>
      <c r="B1832" s="4">
        <v>3.85</v>
      </c>
      <c r="C1832" s="4">
        <v>3.8</v>
      </c>
      <c r="D1832" s="4">
        <v>3.85</v>
      </c>
      <c r="E1832" s="4">
        <v>3.6</v>
      </c>
      <c r="F1832" s="6">
        <v>2.6700000000000002E-2</v>
      </c>
      <c r="G1832" s="6"/>
    </row>
    <row r="1833" spans="1:7">
      <c r="A1833" s="5">
        <v>41478</v>
      </c>
      <c r="B1833" s="4">
        <v>3.75</v>
      </c>
      <c r="C1833" s="4">
        <v>3.75</v>
      </c>
      <c r="D1833" s="4">
        <v>3.76</v>
      </c>
      <c r="E1833" s="4">
        <v>3.6</v>
      </c>
      <c r="F1833" s="6">
        <v>-2.7000000000000001E-3</v>
      </c>
      <c r="G1833" s="6"/>
    </row>
    <row r="1834" spans="1:7">
      <c r="A1834" s="5">
        <v>41477</v>
      </c>
      <c r="B1834" s="4">
        <v>3.76</v>
      </c>
      <c r="C1834" s="4">
        <v>3.72</v>
      </c>
      <c r="D1834" s="4">
        <v>3.77</v>
      </c>
      <c r="E1834" s="4">
        <v>3.6</v>
      </c>
      <c r="F1834" s="6">
        <v>1.0800000000000001E-2</v>
      </c>
      <c r="G1834" s="6"/>
    </row>
    <row r="1835" spans="1:7">
      <c r="A1835" s="5">
        <v>41474</v>
      </c>
      <c r="B1835" s="4">
        <v>3.72</v>
      </c>
      <c r="C1835" s="4">
        <v>3.75</v>
      </c>
      <c r="D1835" s="4">
        <v>3.76</v>
      </c>
      <c r="E1835" s="4">
        <v>3.6</v>
      </c>
      <c r="F1835" s="6">
        <v>0</v>
      </c>
      <c r="G1835" s="6"/>
    </row>
    <row r="1836" spans="1:7">
      <c r="A1836" s="5">
        <v>41473</v>
      </c>
      <c r="B1836" s="4">
        <v>3.72</v>
      </c>
      <c r="C1836" s="4">
        <v>3.75</v>
      </c>
      <c r="D1836" s="4">
        <v>3.75</v>
      </c>
      <c r="E1836" s="4">
        <v>3.6</v>
      </c>
      <c r="F1836" s="6">
        <v>8.0000000000000004E-4</v>
      </c>
      <c r="G1836" s="6"/>
    </row>
    <row r="1837" spans="1:7">
      <c r="A1837" s="5">
        <v>41472</v>
      </c>
      <c r="B1837" s="4">
        <v>3.7170000000000001</v>
      </c>
      <c r="C1837" s="4">
        <v>3.7</v>
      </c>
      <c r="D1837" s="4">
        <v>3.72</v>
      </c>
      <c r="E1837" s="4">
        <v>3.6</v>
      </c>
      <c r="F1837" s="6">
        <v>1.8599999999999998E-2</v>
      </c>
      <c r="G1837" s="6"/>
    </row>
    <row r="1838" spans="1:7">
      <c r="A1838" s="5">
        <v>41471</v>
      </c>
      <c r="B1838" s="4">
        <v>3.649</v>
      </c>
      <c r="C1838" s="4">
        <v>3.65</v>
      </c>
      <c r="D1838" s="4">
        <v>3.65</v>
      </c>
      <c r="E1838" s="4">
        <v>3.59</v>
      </c>
      <c r="F1838" s="6">
        <v>1.3599999999999999E-2</v>
      </c>
      <c r="G1838" s="6"/>
    </row>
    <row r="1839" spans="1:7">
      <c r="A1839" s="5">
        <v>41470</v>
      </c>
      <c r="B1839" s="4">
        <v>3.6</v>
      </c>
      <c r="C1839" s="4">
        <v>3.6</v>
      </c>
      <c r="D1839" s="4">
        <v>3.65</v>
      </c>
      <c r="E1839" s="4">
        <v>3.58</v>
      </c>
      <c r="F1839" s="6">
        <v>-2.8E-3</v>
      </c>
      <c r="G1839" s="6"/>
    </row>
    <row r="1840" spans="1:7">
      <c r="A1840" s="5">
        <v>41467</v>
      </c>
      <c r="B1840" s="4">
        <v>3.61</v>
      </c>
      <c r="C1840" s="4">
        <v>3.62</v>
      </c>
      <c r="D1840" s="4">
        <v>3.64</v>
      </c>
      <c r="E1840" s="4">
        <v>3.57</v>
      </c>
      <c r="F1840" s="6">
        <v>2.8E-3</v>
      </c>
      <c r="G1840" s="6"/>
    </row>
    <row r="1841" spans="1:7">
      <c r="A1841" s="5">
        <v>41466</v>
      </c>
      <c r="B1841" s="4">
        <v>3.6</v>
      </c>
      <c r="C1841" s="4">
        <v>3.6</v>
      </c>
      <c r="D1841" s="4">
        <v>3.61</v>
      </c>
      <c r="E1841" s="4">
        <v>3.57</v>
      </c>
      <c r="F1841" s="6">
        <v>2.5600000000000001E-2</v>
      </c>
      <c r="G1841" s="6"/>
    </row>
    <row r="1842" spans="1:7">
      <c r="A1842" s="5">
        <v>41465</v>
      </c>
      <c r="B1842" s="4">
        <v>3.51</v>
      </c>
      <c r="C1842" s="4">
        <v>3.6</v>
      </c>
      <c r="D1842" s="4">
        <v>3.6</v>
      </c>
      <c r="E1842" s="4">
        <v>3.51</v>
      </c>
      <c r="F1842" s="6">
        <v>-2.5000000000000001E-2</v>
      </c>
      <c r="G1842" s="6"/>
    </row>
    <row r="1843" spans="1:7">
      <c r="A1843" s="5">
        <v>41464</v>
      </c>
      <c r="B1843" s="4">
        <v>3.6</v>
      </c>
      <c r="C1843" s="4">
        <v>3.6</v>
      </c>
      <c r="D1843" s="4">
        <v>3.6</v>
      </c>
      <c r="E1843" s="4">
        <v>3.5</v>
      </c>
      <c r="F1843" s="6">
        <v>0</v>
      </c>
      <c r="G1843" s="6"/>
    </row>
    <row r="1844" spans="1:7">
      <c r="A1844" s="5">
        <v>41463</v>
      </c>
      <c r="B1844" s="4">
        <v>3.6</v>
      </c>
      <c r="C1844" s="4">
        <v>3.6</v>
      </c>
      <c r="D1844" s="4">
        <v>3.6</v>
      </c>
      <c r="E1844" s="4">
        <v>3.49</v>
      </c>
      <c r="F1844" s="6">
        <v>-2.8E-3</v>
      </c>
      <c r="G1844" s="6"/>
    </row>
    <row r="1845" spans="1:7">
      <c r="A1845" s="5">
        <v>41460</v>
      </c>
      <c r="B1845" s="4">
        <v>3.61</v>
      </c>
      <c r="C1845" s="4">
        <v>3.58</v>
      </c>
      <c r="D1845" s="4">
        <v>3.61</v>
      </c>
      <c r="E1845" s="4">
        <v>3.49</v>
      </c>
      <c r="F1845" s="6">
        <v>2.8E-3</v>
      </c>
      <c r="G1845" s="6"/>
    </row>
    <row r="1846" spans="1:7">
      <c r="A1846" s="5">
        <v>41459</v>
      </c>
      <c r="B1846" s="4">
        <v>3.6</v>
      </c>
      <c r="C1846" s="4">
        <v>3.58</v>
      </c>
      <c r="D1846" s="4">
        <v>3.6</v>
      </c>
      <c r="E1846" s="4">
        <v>3.51</v>
      </c>
      <c r="F1846" s="6">
        <v>2.5600000000000001E-2</v>
      </c>
      <c r="G1846" s="6"/>
    </row>
    <row r="1847" spans="1:7">
      <c r="A1847" s="5">
        <v>41458</v>
      </c>
      <c r="B1847" s="4">
        <v>3.51</v>
      </c>
      <c r="C1847" s="4">
        <v>3.54</v>
      </c>
      <c r="D1847" s="4">
        <v>3.6</v>
      </c>
      <c r="E1847" s="4">
        <v>3.51</v>
      </c>
      <c r="F1847" s="6">
        <v>-2.5000000000000001E-2</v>
      </c>
      <c r="G1847" s="6"/>
    </row>
    <row r="1848" spans="1:7">
      <c r="A1848" s="5">
        <v>41457</v>
      </c>
      <c r="B1848" s="4">
        <v>3.6</v>
      </c>
      <c r="C1848" s="4">
        <v>3.54</v>
      </c>
      <c r="D1848" s="4">
        <v>3.6</v>
      </c>
      <c r="E1848" s="4">
        <v>3.51</v>
      </c>
      <c r="F1848" s="6">
        <v>0</v>
      </c>
      <c r="G1848" s="6"/>
    </row>
    <row r="1849" spans="1:7">
      <c r="A1849" s="5">
        <v>41456</v>
      </c>
      <c r="B1849" s="4">
        <v>3.6</v>
      </c>
      <c r="C1849" s="4">
        <v>3.54</v>
      </c>
      <c r="D1849" s="4">
        <v>3.61</v>
      </c>
      <c r="E1849" s="4">
        <v>3.4980000000000002</v>
      </c>
      <c r="F1849" s="6">
        <v>0</v>
      </c>
      <c r="G1849" s="6"/>
    </row>
    <row r="1850" spans="1:7">
      <c r="A1850" s="5">
        <v>41453</v>
      </c>
      <c r="B1850" s="4">
        <v>3.6</v>
      </c>
      <c r="C1850" s="4">
        <v>3.59</v>
      </c>
      <c r="D1850" s="4">
        <v>3.6</v>
      </c>
      <c r="E1850" s="4">
        <v>3.57</v>
      </c>
      <c r="F1850" s="6">
        <v>5.5999999999999999E-3</v>
      </c>
      <c r="G1850" s="6"/>
    </row>
    <row r="1851" spans="1:7">
      <c r="A1851" s="5">
        <v>41452</v>
      </c>
      <c r="B1851" s="4">
        <v>3.58</v>
      </c>
      <c r="C1851" s="4">
        <v>3.59</v>
      </c>
      <c r="D1851" s="4">
        <v>3.6</v>
      </c>
      <c r="E1851" s="4">
        <v>3.58</v>
      </c>
      <c r="F1851" s="6">
        <v>-8.3000000000000001E-3</v>
      </c>
      <c r="G1851" s="6"/>
    </row>
    <row r="1852" spans="1:7">
      <c r="A1852" s="5">
        <v>41451</v>
      </c>
      <c r="B1852" s="4">
        <v>3.61</v>
      </c>
      <c r="C1852" s="4">
        <v>3.64</v>
      </c>
      <c r="D1852" s="4">
        <v>3.65</v>
      </c>
      <c r="E1852" s="4">
        <v>3.58</v>
      </c>
      <c r="F1852" s="6">
        <v>-2.8E-3</v>
      </c>
      <c r="G1852" s="6"/>
    </row>
    <row r="1853" spans="1:7">
      <c r="A1853" s="5">
        <v>41450</v>
      </c>
      <c r="B1853" s="4">
        <v>3.62</v>
      </c>
      <c r="C1853" s="4">
        <v>3.65</v>
      </c>
      <c r="D1853" s="4">
        <v>3.65</v>
      </c>
      <c r="E1853" s="4">
        <v>3.5840000000000001</v>
      </c>
      <c r="F1853" s="6">
        <v>-8.2000000000000007E-3</v>
      </c>
      <c r="G1853" s="6"/>
    </row>
    <row r="1854" spans="1:7">
      <c r="A1854" s="5">
        <v>41449</v>
      </c>
      <c r="B1854" s="4">
        <v>3.65</v>
      </c>
      <c r="C1854" s="4">
        <v>3.65</v>
      </c>
      <c r="D1854" s="4">
        <v>3.65</v>
      </c>
      <c r="E1854" s="4">
        <v>3.58</v>
      </c>
      <c r="F1854" s="6">
        <v>8.3000000000000001E-3</v>
      </c>
      <c r="G1854" s="6"/>
    </row>
    <row r="1855" spans="1:7">
      <c r="A1855" s="5">
        <v>41448</v>
      </c>
      <c r="B1855" s="4">
        <v>3.62</v>
      </c>
      <c r="C1855" s="4">
        <v>3.62</v>
      </c>
      <c r="D1855" s="4">
        <v>3.62</v>
      </c>
      <c r="E1855" s="4">
        <v>3.62</v>
      </c>
      <c r="F1855" s="6">
        <v>0</v>
      </c>
      <c r="G1855" s="6"/>
    </row>
    <row r="1856" spans="1:7">
      <c r="A1856" s="5">
        <v>41446</v>
      </c>
      <c r="B1856" s="4">
        <v>3.62</v>
      </c>
      <c r="C1856" s="4">
        <v>3.62</v>
      </c>
      <c r="D1856" s="4">
        <v>3.64</v>
      </c>
      <c r="E1856" s="4">
        <v>3.62</v>
      </c>
      <c r="F1856" s="6">
        <v>4.02E-2</v>
      </c>
      <c r="G1856" s="6"/>
    </row>
    <row r="1857" spans="1:7">
      <c r="A1857" s="5">
        <v>41445</v>
      </c>
      <c r="B1857" s="4">
        <v>3.48</v>
      </c>
      <c r="C1857" s="4">
        <v>3.6</v>
      </c>
      <c r="D1857" s="4">
        <v>3.605</v>
      </c>
      <c r="E1857" s="4">
        <v>3.47</v>
      </c>
      <c r="F1857" s="6">
        <v>-1.9699999999999999E-2</v>
      </c>
      <c r="G1857" s="6"/>
    </row>
    <row r="1858" spans="1:7">
      <c r="A1858" s="5">
        <v>41444</v>
      </c>
      <c r="B1858" s="4">
        <v>3.55</v>
      </c>
      <c r="C1858" s="4">
        <v>3.51</v>
      </c>
      <c r="D1858" s="4">
        <v>3.55</v>
      </c>
      <c r="E1858" s="4">
        <v>3.44</v>
      </c>
      <c r="F1858" s="6">
        <v>1.43E-2</v>
      </c>
      <c r="G1858" s="6"/>
    </row>
    <row r="1859" spans="1:7">
      <c r="A1859" s="5">
        <v>41443</v>
      </c>
      <c r="B1859" s="4">
        <v>3.5</v>
      </c>
      <c r="C1859" s="4">
        <v>3.49</v>
      </c>
      <c r="D1859" s="4">
        <v>3.55</v>
      </c>
      <c r="E1859" s="4">
        <v>3.43</v>
      </c>
      <c r="F1859" s="6">
        <v>0</v>
      </c>
      <c r="G1859" s="6"/>
    </row>
    <row r="1860" spans="1:7">
      <c r="A1860" s="5">
        <v>41442</v>
      </c>
      <c r="B1860" s="4">
        <v>3.5</v>
      </c>
      <c r="C1860" s="4">
        <v>3.5</v>
      </c>
      <c r="D1860" s="4">
        <v>3.51</v>
      </c>
      <c r="E1860" s="4">
        <v>3.43</v>
      </c>
      <c r="F1860" s="6">
        <v>2.8999999999999998E-3</v>
      </c>
      <c r="G1860" s="6"/>
    </row>
    <row r="1861" spans="1:7">
      <c r="A1861" s="5">
        <v>41441</v>
      </c>
      <c r="B1861" s="4">
        <v>3.49</v>
      </c>
      <c r="C1861" s="4">
        <v>3.49</v>
      </c>
      <c r="D1861" s="4">
        <v>3.49</v>
      </c>
      <c r="E1861" s="4">
        <v>3.49</v>
      </c>
      <c r="F1861" s="6">
        <v>0</v>
      </c>
      <c r="G1861" s="6"/>
    </row>
    <row r="1862" spans="1:7">
      <c r="A1862" s="5">
        <v>41439</v>
      </c>
      <c r="B1862" s="4">
        <v>3.49</v>
      </c>
      <c r="C1862" s="4">
        <v>3.5</v>
      </c>
      <c r="D1862" s="4">
        <v>3.53</v>
      </c>
      <c r="E1862" s="4">
        <v>3.4569999999999999</v>
      </c>
      <c r="F1862" s="6">
        <v>1.4500000000000001E-2</v>
      </c>
      <c r="G1862" s="6"/>
    </row>
    <row r="1863" spans="1:7">
      <c r="A1863" s="5">
        <v>41438</v>
      </c>
      <c r="B1863" s="4">
        <v>3.44</v>
      </c>
      <c r="C1863" s="4">
        <v>3.5</v>
      </c>
      <c r="D1863" s="4">
        <v>3.6</v>
      </c>
      <c r="E1863" s="4">
        <v>3.44</v>
      </c>
      <c r="F1863" s="6">
        <v>0</v>
      </c>
      <c r="G1863" s="6"/>
    </row>
    <row r="1864" spans="1:7">
      <c r="A1864" s="5">
        <v>41434</v>
      </c>
      <c r="B1864" s="4">
        <v>3.44</v>
      </c>
      <c r="C1864" s="4">
        <v>3.5</v>
      </c>
      <c r="D1864" s="4">
        <v>3.55</v>
      </c>
      <c r="E1864" s="4">
        <v>3.43</v>
      </c>
      <c r="F1864" s="6">
        <v>-1.15E-2</v>
      </c>
      <c r="G1864" s="6"/>
    </row>
    <row r="1865" spans="1:7">
      <c r="A1865" s="5">
        <v>41433</v>
      </c>
      <c r="B1865" s="4">
        <v>3.48</v>
      </c>
      <c r="C1865" s="4">
        <v>3.5</v>
      </c>
      <c r="D1865" s="4">
        <v>3.55</v>
      </c>
      <c r="E1865" s="4">
        <v>3.43</v>
      </c>
      <c r="F1865" s="6">
        <v>-5.7000000000000002E-3</v>
      </c>
      <c r="G1865" s="6"/>
    </row>
    <row r="1866" spans="1:7">
      <c r="A1866" s="5">
        <v>41432</v>
      </c>
      <c r="B1866" s="4">
        <v>3.5</v>
      </c>
      <c r="C1866" s="4">
        <v>3.5</v>
      </c>
      <c r="D1866" s="4">
        <v>3.52</v>
      </c>
      <c r="E1866" s="4">
        <v>3.43</v>
      </c>
      <c r="F1866" s="6">
        <v>-2.8E-3</v>
      </c>
      <c r="G1866" s="6"/>
    </row>
    <row r="1867" spans="1:7">
      <c r="A1867" s="5">
        <v>41431</v>
      </c>
      <c r="B1867" s="4">
        <v>3.51</v>
      </c>
      <c r="C1867" s="4">
        <v>3.5</v>
      </c>
      <c r="D1867" s="4">
        <v>3.52</v>
      </c>
      <c r="E1867" s="4">
        <v>3.43</v>
      </c>
      <c r="F1867" s="6">
        <v>1.7399999999999999E-2</v>
      </c>
      <c r="G1867" s="6"/>
    </row>
    <row r="1868" spans="1:7">
      <c r="A1868" s="5">
        <v>41430</v>
      </c>
      <c r="B1868" s="4">
        <v>3.45</v>
      </c>
      <c r="C1868" s="4">
        <v>3.48</v>
      </c>
      <c r="D1868" s="4">
        <v>3.51</v>
      </c>
      <c r="E1868" s="4">
        <v>3.43</v>
      </c>
      <c r="F1868" s="6">
        <v>-5.7999999999999996E-3</v>
      </c>
      <c r="G1868" s="6"/>
    </row>
    <row r="1869" spans="1:7">
      <c r="A1869" s="5">
        <v>41429</v>
      </c>
      <c r="B1869" s="4">
        <v>3.47</v>
      </c>
      <c r="C1869" s="4">
        <v>3.48</v>
      </c>
      <c r="D1869" s="4">
        <v>3.5</v>
      </c>
      <c r="E1869" s="4">
        <v>3.4260000000000002</v>
      </c>
      <c r="F1869" s="6">
        <v>8.6999999999999994E-3</v>
      </c>
      <c r="G1869" s="6"/>
    </row>
    <row r="1870" spans="1:7">
      <c r="A1870" s="5">
        <v>41428</v>
      </c>
      <c r="B1870" s="4">
        <v>3.44</v>
      </c>
      <c r="C1870" s="4">
        <v>3.46</v>
      </c>
      <c r="D1870" s="4">
        <v>3.49</v>
      </c>
      <c r="E1870" s="4">
        <v>3.36</v>
      </c>
      <c r="F1870" s="6">
        <v>-1.5E-3</v>
      </c>
      <c r="G1870" s="6"/>
    </row>
    <row r="1871" spans="1:7">
      <c r="A1871" s="5">
        <v>41425</v>
      </c>
      <c r="B1871" s="4">
        <v>3.4449999999999998</v>
      </c>
      <c r="C1871" s="4">
        <v>3.45</v>
      </c>
      <c r="D1871" s="4">
        <v>3.49</v>
      </c>
      <c r="E1871" s="4">
        <v>3.4119999999999999</v>
      </c>
      <c r="F1871" s="6">
        <v>-7.1999999999999998E-3</v>
      </c>
      <c r="G1871" s="6"/>
    </row>
    <row r="1872" spans="1:7">
      <c r="A1872" s="5">
        <v>41424</v>
      </c>
      <c r="B1872" s="4">
        <v>3.47</v>
      </c>
      <c r="C1872" s="4">
        <v>3.45</v>
      </c>
      <c r="D1872" s="4">
        <v>3.47</v>
      </c>
      <c r="E1872" s="4">
        <v>3.36</v>
      </c>
      <c r="F1872" s="6">
        <v>5.7999999999999996E-3</v>
      </c>
      <c r="G1872" s="6"/>
    </row>
    <row r="1873" spans="1:7">
      <c r="A1873" s="5">
        <v>41423</v>
      </c>
      <c r="B1873" s="4">
        <v>3.45</v>
      </c>
      <c r="C1873" s="4">
        <v>3.46</v>
      </c>
      <c r="D1873" s="4">
        <v>3.47</v>
      </c>
      <c r="E1873" s="4">
        <v>3.36</v>
      </c>
      <c r="F1873" s="6">
        <v>-5.7999999999999996E-3</v>
      </c>
      <c r="G1873" s="6"/>
    </row>
    <row r="1874" spans="1:7">
      <c r="A1874" s="5">
        <v>41422</v>
      </c>
      <c r="B1874" s="4">
        <v>3.47</v>
      </c>
      <c r="C1874" s="4">
        <v>3.43</v>
      </c>
      <c r="D1874" s="4">
        <v>3.48</v>
      </c>
      <c r="E1874" s="4">
        <v>3.36</v>
      </c>
      <c r="F1874" s="6">
        <v>-2.8999999999999998E-3</v>
      </c>
      <c r="G1874" s="6"/>
    </row>
    <row r="1875" spans="1:7">
      <c r="A1875" s="5">
        <v>41421</v>
      </c>
      <c r="B1875" s="4">
        <v>3.48</v>
      </c>
      <c r="C1875" s="4">
        <v>3.44</v>
      </c>
      <c r="D1875" s="4">
        <v>3.48</v>
      </c>
      <c r="E1875" s="4">
        <v>3.36</v>
      </c>
      <c r="F1875" s="6">
        <v>0</v>
      </c>
      <c r="G1875" s="6"/>
    </row>
    <row r="1876" spans="1:7">
      <c r="A1876" s="5">
        <v>41419</v>
      </c>
      <c r="B1876" s="4">
        <v>3.48</v>
      </c>
      <c r="C1876" s="4">
        <v>3.48</v>
      </c>
      <c r="D1876" s="4">
        <v>3.48</v>
      </c>
      <c r="E1876" s="4">
        <v>3.48</v>
      </c>
      <c r="F1876" s="6">
        <v>0</v>
      </c>
      <c r="G1876" s="6"/>
    </row>
    <row r="1877" spans="1:7">
      <c r="A1877" s="5">
        <v>41418</v>
      </c>
      <c r="B1877" s="4">
        <v>3.48</v>
      </c>
      <c r="C1877" s="4">
        <v>3.45</v>
      </c>
      <c r="D1877" s="4">
        <v>3.48</v>
      </c>
      <c r="E1877" s="4">
        <v>3.36</v>
      </c>
      <c r="F1877" s="6">
        <v>5.7999999999999996E-3</v>
      </c>
      <c r="G1877" s="6"/>
    </row>
    <row r="1878" spans="1:7">
      <c r="A1878" s="5">
        <v>41417</v>
      </c>
      <c r="B1878" s="4">
        <v>3.46</v>
      </c>
      <c r="C1878" s="4">
        <v>3.46</v>
      </c>
      <c r="D1878" s="4">
        <v>3.48</v>
      </c>
      <c r="E1878" s="4">
        <v>3.36</v>
      </c>
      <c r="F1878" s="6">
        <v>8.6999999999999994E-3</v>
      </c>
      <c r="G1878" s="6"/>
    </row>
    <row r="1879" spans="1:7">
      <c r="A1879" s="5">
        <v>41416</v>
      </c>
      <c r="B1879" s="4">
        <v>3.43</v>
      </c>
      <c r="C1879" s="4">
        <v>3.43</v>
      </c>
      <c r="D1879" s="4">
        <v>3.48</v>
      </c>
      <c r="E1879" s="4">
        <v>3.4049999999999998</v>
      </c>
      <c r="F1879" s="6">
        <v>-0.02</v>
      </c>
      <c r="G1879" s="6"/>
    </row>
    <row r="1880" spans="1:7">
      <c r="A1880" s="5">
        <v>41415</v>
      </c>
      <c r="B1880" s="4">
        <v>3.5</v>
      </c>
      <c r="C1880" s="4">
        <v>3.45</v>
      </c>
      <c r="D1880" s="4">
        <v>3.55</v>
      </c>
      <c r="E1880" s="4">
        <v>3.36</v>
      </c>
      <c r="F1880" s="6">
        <v>8.6E-3</v>
      </c>
      <c r="G1880" s="6"/>
    </row>
    <row r="1881" spans="1:7">
      <c r="A1881" s="5">
        <v>41414</v>
      </c>
      <c r="B1881" s="4">
        <v>3.47</v>
      </c>
      <c r="C1881" s="4">
        <v>3.45</v>
      </c>
      <c r="D1881" s="4">
        <v>3.55</v>
      </c>
      <c r="E1881" s="4">
        <v>3.36</v>
      </c>
      <c r="F1881" s="6">
        <v>1.17E-2</v>
      </c>
      <c r="G1881" s="6"/>
    </row>
    <row r="1882" spans="1:7">
      <c r="A1882" s="5">
        <v>41411</v>
      </c>
      <c r="B1882" s="4">
        <v>3.43</v>
      </c>
      <c r="C1882" s="4">
        <v>3.58</v>
      </c>
      <c r="D1882" s="4">
        <v>3.59</v>
      </c>
      <c r="E1882" s="4">
        <v>3.43</v>
      </c>
      <c r="F1882" s="6">
        <v>0</v>
      </c>
      <c r="G1882" s="6"/>
    </row>
    <row r="1883" spans="1:7">
      <c r="A1883" s="5">
        <v>41410</v>
      </c>
      <c r="B1883" s="4">
        <v>3.43</v>
      </c>
      <c r="C1883" s="4">
        <v>3.55</v>
      </c>
      <c r="D1883" s="4">
        <v>3.5880000000000001</v>
      </c>
      <c r="E1883" s="4">
        <v>3.36</v>
      </c>
      <c r="F1883" s="6">
        <v>-1.15E-2</v>
      </c>
      <c r="G1883" s="6"/>
    </row>
    <row r="1884" spans="1:7">
      <c r="A1884" s="5">
        <v>41409</v>
      </c>
      <c r="B1884" s="4">
        <v>3.47</v>
      </c>
      <c r="C1884" s="4">
        <v>3.44</v>
      </c>
      <c r="D1884" s="4">
        <v>3.59</v>
      </c>
      <c r="E1884" s="4">
        <v>3.36</v>
      </c>
      <c r="F1884" s="6">
        <v>8.6999999999999994E-3</v>
      </c>
      <c r="G1884" s="6"/>
    </row>
    <row r="1885" spans="1:7">
      <c r="A1885" s="5">
        <v>41408</v>
      </c>
      <c r="B1885" s="4">
        <v>3.44</v>
      </c>
      <c r="C1885" s="4">
        <v>3.43</v>
      </c>
      <c r="D1885" s="4">
        <v>3.59</v>
      </c>
      <c r="E1885" s="4">
        <v>3.4020000000000001</v>
      </c>
      <c r="F1885" s="6">
        <v>-3.5099999999999999E-2</v>
      </c>
      <c r="G1885" s="6"/>
    </row>
    <row r="1886" spans="1:7">
      <c r="A1886" s="5">
        <v>41407</v>
      </c>
      <c r="B1886" s="4">
        <v>3.5649999999999999</v>
      </c>
      <c r="C1886" s="4">
        <v>3.55</v>
      </c>
      <c r="D1886" s="4">
        <v>3.6</v>
      </c>
      <c r="E1886" s="4">
        <v>3.47</v>
      </c>
      <c r="F1886" s="6">
        <v>2.4400000000000002E-2</v>
      </c>
      <c r="G1886" s="6"/>
    </row>
    <row r="1887" spans="1:7">
      <c r="A1887" s="5">
        <v>41404</v>
      </c>
      <c r="B1887" s="4">
        <v>3.48</v>
      </c>
      <c r="C1887" s="4">
        <v>3.48</v>
      </c>
      <c r="D1887" s="4">
        <v>3.6</v>
      </c>
      <c r="E1887" s="4">
        <v>3.4129999999999998</v>
      </c>
      <c r="F1887" s="6">
        <v>0</v>
      </c>
      <c r="G1887" s="6"/>
    </row>
    <row r="1888" spans="1:7">
      <c r="A1888" s="5">
        <v>41403</v>
      </c>
      <c r="B1888" s="4">
        <v>3.48</v>
      </c>
      <c r="C1888" s="4">
        <v>3.55</v>
      </c>
      <c r="D1888" s="4">
        <v>3.6</v>
      </c>
      <c r="E1888" s="4">
        <v>3.37</v>
      </c>
      <c r="F1888" s="6">
        <v>3.2599999999999997E-2</v>
      </c>
      <c r="G1888" s="6"/>
    </row>
    <row r="1889" spans="1:7">
      <c r="A1889" s="5">
        <v>41402</v>
      </c>
      <c r="B1889" s="4">
        <v>3.37</v>
      </c>
      <c r="C1889" s="4">
        <v>3.45</v>
      </c>
      <c r="D1889" s="4">
        <v>3.6</v>
      </c>
      <c r="E1889" s="4">
        <v>3.37</v>
      </c>
      <c r="F1889" s="6">
        <v>-1.7500000000000002E-2</v>
      </c>
      <c r="G1889" s="6"/>
    </row>
    <row r="1890" spans="1:7">
      <c r="A1890" s="5">
        <v>41401</v>
      </c>
      <c r="B1890" s="4">
        <v>3.43</v>
      </c>
      <c r="C1890" s="4">
        <v>3.42</v>
      </c>
      <c r="D1890" s="4">
        <v>3.6</v>
      </c>
      <c r="E1890" s="4">
        <v>3.335</v>
      </c>
      <c r="F1890" s="6">
        <v>1.6899999999999998E-2</v>
      </c>
      <c r="G1890" s="6"/>
    </row>
    <row r="1891" spans="1:7">
      <c r="A1891" s="5">
        <v>41400</v>
      </c>
      <c r="B1891" s="4">
        <v>3.3730000000000002</v>
      </c>
      <c r="C1891" s="4">
        <v>3.3980000000000001</v>
      </c>
      <c r="D1891" s="4">
        <v>3.6</v>
      </c>
      <c r="E1891" s="4">
        <v>3.286</v>
      </c>
      <c r="F1891" s="6">
        <v>-2.3199999999999998E-2</v>
      </c>
      <c r="G1891" s="6"/>
    </row>
    <row r="1892" spans="1:7">
      <c r="A1892" s="5">
        <v>41397</v>
      </c>
      <c r="B1892" s="4">
        <v>3.4529999999999998</v>
      </c>
      <c r="C1892" s="4">
        <v>3.266</v>
      </c>
      <c r="D1892" s="4">
        <v>3.6</v>
      </c>
      <c r="E1892" s="4">
        <v>3.2370000000000001</v>
      </c>
      <c r="F1892" s="6">
        <v>4.8899999999999999E-2</v>
      </c>
      <c r="G1892" s="6"/>
    </row>
    <row r="1893" spans="1:7">
      <c r="A1893" s="5">
        <v>41396</v>
      </c>
      <c r="B1893" s="4">
        <v>3.2919999999999998</v>
      </c>
      <c r="C1893" s="4">
        <v>3.6</v>
      </c>
      <c r="D1893" s="4">
        <v>3.6</v>
      </c>
      <c r="E1893" s="4">
        <v>3.2919999999999998</v>
      </c>
      <c r="F1893" s="6">
        <v>-4.4999999999999998E-2</v>
      </c>
      <c r="G1893" s="6"/>
    </row>
    <row r="1894" spans="1:7">
      <c r="A1894" s="5">
        <v>41393</v>
      </c>
      <c r="B1894" s="4">
        <v>3.4470000000000001</v>
      </c>
      <c r="C1894" s="4">
        <v>3.5</v>
      </c>
      <c r="D1894" s="4">
        <v>3.5</v>
      </c>
      <c r="E1894" s="4">
        <v>3.4470000000000001</v>
      </c>
      <c r="F1894" s="6">
        <v>-1.5100000000000001E-2</v>
      </c>
      <c r="G1894" s="6"/>
    </row>
    <row r="1895" spans="1:7">
      <c r="A1895" s="5">
        <v>41391</v>
      </c>
      <c r="B1895" s="4">
        <v>3.5</v>
      </c>
      <c r="C1895" s="4">
        <v>3.44</v>
      </c>
      <c r="D1895" s="4">
        <v>3.6</v>
      </c>
      <c r="E1895" s="4">
        <v>3.41</v>
      </c>
      <c r="F1895" s="6">
        <v>0</v>
      </c>
      <c r="G1895" s="6"/>
    </row>
    <row r="1896" spans="1:7">
      <c r="A1896" s="5">
        <v>41390</v>
      </c>
      <c r="B1896" s="4">
        <v>3.5</v>
      </c>
      <c r="C1896" s="4">
        <v>3.407</v>
      </c>
      <c r="D1896" s="4">
        <v>3.6</v>
      </c>
      <c r="E1896" s="4">
        <v>3.2509999999999999</v>
      </c>
      <c r="F1896" s="6">
        <v>1.3299999999999999E-2</v>
      </c>
      <c r="G1896" s="6"/>
    </row>
    <row r="1897" spans="1:7">
      <c r="A1897" s="5">
        <v>41389</v>
      </c>
      <c r="B1897" s="4">
        <v>3.4540000000000002</v>
      </c>
      <c r="C1897" s="4">
        <v>3.3809999999999998</v>
      </c>
      <c r="D1897" s="4">
        <v>3.6</v>
      </c>
      <c r="E1897" s="4">
        <v>3.335</v>
      </c>
      <c r="F1897" s="6">
        <v>8.2000000000000007E-3</v>
      </c>
      <c r="G1897" s="6"/>
    </row>
    <row r="1898" spans="1:7">
      <c r="A1898" s="5">
        <v>41388</v>
      </c>
      <c r="B1898" s="4">
        <v>3.4260000000000002</v>
      </c>
      <c r="C1898" s="4">
        <v>3.64</v>
      </c>
      <c r="D1898" s="4">
        <v>3.64</v>
      </c>
      <c r="E1898" s="4">
        <v>3.3860000000000001</v>
      </c>
      <c r="F1898" s="6">
        <v>2E-3</v>
      </c>
      <c r="G1898" s="6"/>
    </row>
    <row r="1899" spans="1:7">
      <c r="A1899" s="5">
        <v>41387</v>
      </c>
      <c r="B1899" s="4">
        <v>3.419</v>
      </c>
      <c r="C1899" s="4">
        <v>3.456</v>
      </c>
      <c r="D1899" s="4">
        <v>3.64</v>
      </c>
      <c r="E1899" s="4">
        <v>3.3759999999999999</v>
      </c>
      <c r="F1899" s="6">
        <v>-2.12E-2</v>
      </c>
      <c r="G1899" s="6"/>
    </row>
    <row r="1900" spans="1:7">
      <c r="A1900" s="5">
        <v>41386</v>
      </c>
      <c r="B1900" s="4">
        <v>3.4929999999999999</v>
      </c>
      <c r="C1900" s="4">
        <v>3.55</v>
      </c>
      <c r="D1900" s="4">
        <v>3.6</v>
      </c>
      <c r="E1900" s="4">
        <v>3.3460000000000001</v>
      </c>
      <c r="F1900" s="6">
        <v>4.1099999999999998E-2</v>
      </c>
      <c r="G1900" s="6"/>
    </row>
    <row r="1901" spans="1:7">
      <c r="A1901" s="5">
        <v>41383</v>
      </c>
      <c r="B1901" s="4">
        <v>3.355</v>
      </c>
      <c r="C1901" s="4">
        <v>3.55</v>
      </c>
      <c r="D1901" s="4">
        <v>3.6</v>
      </c>
      <c r="E1901" s="4">
        <v>3.3450000000000002</v>
      </c>
      <c r="F1901" s="6">
        <v>-2.64E-2</v>
      </c>
      <c r="G1901" s="6"/>
    </row>
    <row r="1902" spans="1:7">
      <c r="A1902" s="5">
        <v>41382</v>
      </c>
      <c r="B1902" s="4">
        <v>3.4460000000000002</v>
      </c>
      <c r="C1902" s="4">
        <v>3.3719999999999999</v>
      </c>
      <c r="D1902" s="4">
        <v>3.6</v>
      </c>
      <c r="E1902" s="4">
        <v>3.3159999999999998</v>
      </c>
      <c r="F1902" s="6">
        <v>7.3000000000000001E-3</v>
      </c>
      <c r="G1902" s="6"/>
    </row>
    <row r="1903" spans="1:7">
      <c r="A1903" s="5">
        <v>41381</v>
      </c>
      <c r="B1903" s="4">
        <v>3.4209999999999998</v>
      </c>
      <c r="C1903" s="4">
        <v>3.4980000000000002</v>
      </c>
      <c r="D1903" s="4">
        <v>3.6</v>
      </c>
      <c r="E1903" s="4">
        <v>3.3460000000000001</v>
      </c>
      <c r="F1903" s="6">
        <v>-3.6299999999999999E-2</v>
      </c>
      <c r="G1903" s="6"/>
    </row>
    <row r="1904" spans="1:7">
      <c r="A1904" s="5">
        <v>41380</v>
      </c>
      <c r="B1904" s="4">
        <v>3.55</v>
      </c>
      <c r="C1904" s="4">
        <v>3.5049999999999999</v>
      </c>
      <c r="D1904" s="4">
        <v>3.6</v>
      </c>
      <c r="E1904" s="4">
        <v>3.3919999999999999</v>
      </c>
      <c r="F1904" s="6">
        <v>0</v>
      </c>
      <c r="G1904" s="6"/>
    </row>
    <row r="1905" spans="1:7">
      <c r="A1905" s="5">
        <v>41379</v>
      </c>
      <c r="B1905" s="4">
        <v>3.55</v>
      </c>
      <c r="C1905" s="4">
        <v>3.4590000000000001</v>
      </c>
      <c r="D1905" s="4">
        <v>3.6</v>
      </c>
      <c r="E1905" s="4">
        <v>3.4260000000000002</v>
      </c>
      <c r="F1905" s="6">
        <v>1.2800000000000001E-2</v>
      </c>
      <c r="G1905" s="6"/>
    </row>
    <row r="1906" spans="1:7">
      <c r="A1906" s="5">
        <v>41376</v>
      </c>
      <c r="B1906" s="4">
        <v>3.5049999999999999</v>
      </c>
      <c r="C1906" s="4">
        <v>3.3660000000000001</v>
      </c>
      <c r="D1906" s="4">
        <v>3.6</v>
      </c>
      <c r="E1906" s="4">
        <v>3.28</v>
      </c>
      <c r="F1906" s="6">
        <v>2.7300000000000001E-2</v>
      </c>
      <c r="G1906" s="6"/>
    </row>
    <row r="1907" spans="1:7">
      <c r="A1907" s="5">
        <v>41375</v>
      </c>
      <c r="B1907" s="4">
        <v>3.4119999999999999</v>
      </c>
      <c r="C1907" s="4">
        <v>3.46</v>
      </c>
      <c r="D1907" s="4">
        <v>3.64</v>
      </c>
      <c r="E1907" s="4">
        <v>3.3370000000000002</v>
      </c>
      <c r="F1907" s="6">
        <v>-5.4999999999999997E-3</v>
      </c>
      <c r="G1907" s="6"/>
    </row>
    <row r="1908" spans="1:7">
      <c r="A1908" s="5">
        <v>41374</v>
      </c>
      <c r="B1908" s="4">
        <v>3.431</v>
      </c>
      <c r="C1908" s="4">
        <v>3.47</v>
      </c>
      <c r="D1908" s="4">
        <v>3.6</v>
      </c>
      <c r="E1908" s="4">
        <v>3.3980000000000001</v>
      </c>
      <c r="F1908" s="6">
        <v>-8.3999999999999995E-3</v>
      </c>
      <c r="G1908" s="6"/>
    </row>
    <row r="1909" spans="1:7">
      <c r="A1909" s="5">
        <v>41373</v>
      </c>
      <c r="B1909" s="4">
        <v>3.46</v>
      </c>
      <c r="C1909" s="4">
        <v>3.4950000000000001</v>
      </c>
      <c r="D1909" s="4">
        <v>3.6</v>
      </c>
      <c r="E1909" s="4">
        <v>3.411</v>
      </c>
      <c r="F1909" s="6">
        <v>-2.2599999999999999E-2</v>
      </c>
      <c r="G1909" s="6"/>
    </row>
    <row r="1910" spans="1:7">
      <c r="A1910" s="5">
        <v>41372</v>
      </c>
      <c r="B1910" s="4">
        <v>3.54</v>
      </c>
      <c r="C1910" s="4">
        <v>3.55</v>
      </c>
      <c r="D1910" s="4">
        <v>3.64</v>
      </c>
      <c r="E1910" s="4">
        <v>3.431</v>
      </c>
      <c r="F1910" s="6">
        <v>-1.9400000000000001E-2</v>
      </c>
      <c r="G1910" s="6"/>
    </row>
    <row r="1911" spans="1:7">
      <c r="A1911" s="5">
        <v>41371</v>
      </c>
      <c r="B1911" s="4">
        <v>3.61</v>
      </c>
      <c r="C1911" s="4">
        <v>3.55</v>
      </c>
      <c r="D1911" s="4">
        <v>3.64</v>
      </c>
      <c r="E1911" s="4">
        <v>3.48</v>
      </c>
      <c r="F1911" s="6">
        <v>2.5600000000000001E-2</v>
      </c>
      <c r="G1911" s="6"/>
    </row>
    <row r="1912" spans="1:7">
      <c r="A1912" s="5">
        <v>41367</v>
      </c>
      <c r="B1912" s="4">
        <v>3.52</v>
      </c>
      <c r="C1912" s="4">
        <v>3.5070000000000001</v>
      </c>
      <c r="D1912" s="4">
        <v>3.64</v>
      </c>
      <c r="E1912" s="4">
        <v>3.419</v>
      </c>
      <c r="F1912" s="6">
        <v>-8.5000000000000006E-3</v>
      </c>
      <c r="G1912" s="6"/>
    </row>
    <row r="1913" spans="1:7">
      <c r="A1913" s="5">
        <v>41366</v>
      </c>
      <c r="B1913" s="4">
        <v>3.55</v>
      </c>
      <c r="C1913" s="4">
        <v>3.5230000000000001</v>
      </c>
      <c r="D1913" s="4">
        <v>3.64</v>
      </c>
      <c r="E1913" s="4">
        <v>3.4550000000000001</v>
      </c>
      <c r="F1913" s="6">
        <v>-4.7999999999999996E-3</v>
      </c>
      <c r="G1913" s="6"/>
    </row>
    <row r="1914" spans="1:7">
      <c r="A1914" s="5">
        <v>41365</v>
      </c>
      <c r="B1914" s="4">
        <v>3.5670000000000002</v>
      </c>
      <c r="C1914" s="4">
        <v>3.55</v>
      </c>
      <c r="D1914" s="4">
        <v>3.64</v>
      </c>
      <c r="E1914" s="4">
        <v>3.4990000000000001</v>
      </c>
      <c r="F1914" s="6">
        <v>3.5700000000000003E-2</v>
      </c>
      <c r="G1914" s="6"/>
    </row>
    <row r="1915" spans="1:7">
      <c r="A1915" s="5">
        <v>41362</v>
      </c>
      <c r="B1915" s="4">
        <v>3.444</v>
      </c>
      <c r="C1915" s="4">
        <v>3.5369999999999999</v>
      </c>
      <c r="D1915" s="4">
        <v>3.62</v>
      </c>
      <c r="E1915" s="4">
        <v>3.444</v>
      </c>
      <c r="F1915" s="6">
        <v>-3.7999999999999999E-2</v>
      </c>
      <c r="G1915" s="6"/>
    </row>
    <row r="1916" spans="1:7">
      <c r="A1916" s="5">
        <v>41361</v>
      </c>
      <c r="B1916" s="4">
        <v>3.58</v>
      </c>
      <c r="C1916" s="4">
        <v>3.5870000000000002</v>
      </c>
      <c r="D1916" s="4">
        <v>3.64</v>
      </c>
      <c r="E1916" s="4">
        <v>3.3639999999999999</v>
      </c>
      <c r="F1916" s="6">
        <v>-1.38E-2</v>
      </c>
      <c r="G1916" s="6"/>
    </row>
    <row r="1917" spans="1:7">
      <c r="A1917" s="5">
        <v>41360</v>
      </c>
      <c r="B1917" s="4">
        <v>3.63</v>
      </c>
      <c r="C1917" s="4">
        <v>3.5270000000000001</v>
      </c>
      <c r="D1917" s="4">
        <v>3.64</v>
      </c>
      <c r="E1917" s="4">
        <v>3.3759999999999999</v>
      </c>
      <c r="F1917" s="6">
        <v>1.6799999999999999E-2</v>
      </c>
      <c r="G1917" s="6"/>
    </row>
    <row r="1918" spans="1:7">
      <c r="A1918" s="5">
        <v>41359</v>
      </c>
      <c r="B1918" s="4">
        <v>3.57</v>
      </c>
      <c r="C1918" s="4">
        <v>3.64</v>
      </c>
      <c r="D1918" s="4">
        <v>3.64</v>
      </c>
      <c r="E1918" s="4">
        <v>3.419</v>
      </c>
      <c r="F1918" s="6">
        <v>5.7200000000000001E-2</v>
      </c>
      <c r="G1918" s="6"/>
    </row>
    <row r="1919" spans="1:7">
      <c r="A1919" s="5">
        <v>41358</v>
      </c>
      <c r="B1919" s="4">
        <v>3.3769999999999998</v>
      </c>
      <c r="C1919" s="4">
        <v>3.3759999999999999</v>
      </c>
      <c r="D1919" s="4">
        <v>3.64</v>
      </c>
      <c r="E1919" s="4">
        <v>3.2839999999999998</v>
      </c>
      <c r="F1919" s="6">
        <v>-3.5000000000000001E-3</v>
      </c>
      <c r="G1919" s="6"/>
    </row>
    <row r="1920" spans="1:7">
      <c r="A1920" s="5">
        <v>41355</v>
      </c>
      <c r="B1920" s="4">
        <v>3.3889999999999998</v>
      </c>
      <c r="C1920" s="4">
        <v>3.6269999999999998</v>
      </c>
      <c r="D1920" s="4">
        <v>3.64</v>
      </c>
      <c r="E1920" s="4">
        <v>3.3889999999999998</v>
      </c>
      <c r="F1920" s="6">
        <v>-6.5600000000000006E-2</v>
      </c>
      <c r="G1920" s="6"/>
    </row>
    <row r="1921" spans="1:7">
      <c r="A1921" s="5">
        <v>41354</v>
      </c>
      <c r="B1921" s="4">
        <v>3.6269999999999998</v>
      </c>
      <c r="C1921" s="4">
        <v>3.5870000000000002</v>
      </c>
      <c r="D1921" s="4">
        <v>3.64</v>
      </c>
      <c r="E1921" s="4">
        <v>3.3820000000000001</v>
      </c>
      <c r="F1921" s="6">
        <v>7.4999999999999997E-3</v>
      </c>
      <c r="G1921" s="6"/>
    </row>
    <row r="1922" spans="1:7">
      <c r="A1922" s="5">
        <v>41353</v>
      </c>
      <c r="B1922" s="4">
        <v>3.6</v>
      </c>
      <c r="C1922" s="4">
        <v>3.5939999999999999</v>
      </c>
      <c r="D1922" s="4">
        <v>3.64</v>
      </c>
      <c r="E1922" s="4">
        <v>3.4009999999999998</v>
      </c>
      <c r="F1922" s="6">
        <v>-1.9E-3</v>
      </c>
      <c r="G1922" s="6"/>
    </row>
    <row r="1923" spans="1:7">
      <c r="A1923" s="5">
        <v>41352</v>
      </c>
      <c r="B1923" s="4">
        <v>3.6070000000000002</v>
      </c>
      <c r="C1923" s="4">
        <v>3.5920000000000001</v>
      </c>
      <c r="D1923" s="4">
        <v>3.64</v>
      </c>
      <c r="E1923" s="4">
        <v>3.4079999999999999</v>
      </c>
      <c r="F1923" s="6">
        <v>5.9999999999999995E-4</v>
      </c>
      <c r="G1923" s="6"/>
    </row>
    <row r="1924" spans="1:7">
      <c r="A1924" s="5">
        <v>41351</v>
      </c>
      <c r="B1924" s="4">
        <v>3.605</v>
      </c>
      <c r="C1924" s="4">
        <v>3.3769999999999998</v>
      </c>
      <c r="D1924" s="4">
        <v>3.6539999999999999</v>
      </c>
      <c r="E1924" s="4">
        <v>3.3050000000000002</v>
      </c>
      <c r="F1924" s="6">
        <v>6.3399999999999998E-2</v>
      </c>
      <c r="G1924" s="6"/>
    </row>
    <row r="1925" spans="1:7">
      <c r="A1925" s="5">
        <v>41350</v>
      </c>
      <c r="B1925" s="4">
        <v>3.39</v>
      </c>
      <c r="C1925" s="4">
        <v>3.39</v>
      </c>
      <c r="D1925" s="4">
        <v>3.39</v>
      </c>
      <c r="E1925" s="4">
        <v>3.39</v>
      </c>
      <c r="F1925" s="6">
        <v>0</v>
      </c>
      <c r="G1925" s="6"/>
    </row>
    <row r="1926" spans="1:7">
      <c r="A1926" s="5">
        <v>41348</v>
      </c>
      <c r="B1926" s="4">
        <v>3.39</v>
      </c>
      <c r="C1926" s="4">
        <v>3.6179999999999999</v>
      </c>
      <c r="D1926" s="4">
        <v>3.6539999999999999</v>
      </c>
      <c r="E1926" s="4">
        <v>3.39</v>
      </c>
      <c r="F1926" s="6">
        <v>-6.6100000000000006E-2</v>
      </c>
      <c r="G1926" s="6"/>
    </row>
    <row r="1927" spans="1:7">
      <c r="A1927" s="5">
        <v>41347</v>
      </c>
      <c r="B1927" s="4">
        <v>3.63</v>
      </c>
      <c r="C1927" s="4">
        <v>3.5779999999999998</v>
      </c>
      <c r="D1927" s="4">
        <v>3.6539999999999999</v>
      </c>
      <c r="E1927" s="4">
        <v>3.3959999999999999</v>
      </c>
      <c r="F1927" s="6">
        <v>1.11E-2</v>
      </c>
      <c r="G1927" s="6"/>
    </row>
    <row r="1928" spans="1:7">
      <c r="A1928" s="5">
        <v>41346</v>
      </c>
      <c r="B1928" s="4">
        <v>3.59</v>
      </c>
      <c r="C1928" s="4">
        <v>3.6059999999999999</v>
      </c>
      <c r="D1928" s="4">
        <v>3.63</v>
      </c>
      <c r="E1928" s="4">
        <v>3.391</v>
      </c>
      <c r="F1928" s="6">
        <v>-7.7000000000000002E-3</v>
      </c>
      <c r="G1928" s="6"/>
    </row>
    <row r="1929" spans="1:7">
      <c r="A1929" s="5">
        <v>41345</v>
      </c>
      <c r="B1929" s="4">
        <v>3.6179999999999999</v>
      </c>
      <c r="C1929" s="4">
        <v>3.573</v>
      </c>
      <c r="D1929" s="4">
        <v>3.6640000000000001</v>
      </c>
      <c r="E1929" s="4">
        <v>3.4129999999999998</v>
      </c>
      <c r="F1929" s="6">
        <v>9.1999999999999998E-3</v>
      </c>
      <c r="G1929" s="6"/>
    </row>
    <row r="1930" spans="1:7">
      <c r="A1930" s="5">
        <v>41344</v>
      </c>
      <c r="B1930" s="4">
        <v>3.585</v>
      </c>
      <c r="C1930" s="4">
        <v>3.6349999999999998</v>
      </c>
      <c r="D1930" s="4">
        <v>3.6349999999999998</v>
      </c>
      <c r="E1930" s="4">
        <v>3.35</v>
      </c>
      <c r="F1930" s="6">
        <v>-1.7000000000000001E-2</v>
      </c>
      <c r="G1930" s="6"/>
    </row>
    <row r="1931" spans="1:7">
      <c r="A1931" s="5">
        <v>41341</v>
      </c>
      <c r="B1931" s="4">
        <v>3.6469999999999998</v>
      </c>
      <c r="C1931" s="4">
        <v>3.5880000000000001</v>
      </c>
      <c r="D1931" s="4">
        <v>3.6469999999999998</v>
      </c>
      <c r="E1931" s="4">
        <v>3.5329999999999999</v>
      </c>
      <c r="F1931" s="6">
        <v>1.3100000000000001E-2</v>
      </c>
      <c r="G1931" s="6"/>
    </row>
    <row r="1932" spans="1:7">
      <c r="A1932" s="5">
        <v>41340</v>
      </c>
      <c r="B1932" s="4">
        <v>3.6</v>
      </c>
      <c r="C1932" s="4">
        <v>3.65</v>
      </c>
      <c r="D1932" s="4">
        <v>3.65</v>
      </c>
      <c r="E1932" s="4">
        <v>3.49</v>
      </c>
      <c r="F1932" s="6">
        <v>2.8E-3</v>
      </c>
      <c r="G1932" s="6"/>
    </row>
    <row r="1933" spans="1:7">
      <c r="A1933" s="5">
        <v>41339</v>
      </c>
      <c r="B1933" s="4">
        <v>3.59</v>
      </c>
      <c r="C1933" s="4">
        <v>3.65</v>
      </c>
      <c r="D1933" s="4">
        <v>3.67</v>
      </c>
      <c r="E1933" s="4">
        <v>3.49</v>
      </c>
      <c r="F1933" s="6">
        <v>2.8E-3</v>
      </c>
      <c r="G1933" s="6"/>
    </row>
    <row r="1934" spans="1:7">
      <c r="A1934" s="5">
        <v>41338</v>
      </c>
      <c r="B1934" s="4">
        <v>3.58</v>
      </c>
      <c r="C1934" s="4">
        <v>3.65</v>
      </c>
      <c r="D1934" s="4">
        <v>3.65</v>
      </c>
      <c r="E1934" s="4">
        <v>3.49</v>
      </c>
      <c r="F1934" s="6">
        <v>-2.4500000000000001E-2</v>
      </c>
      <c r="G1934" s="6"/>
    </row>
    <row r="1935" spans="1:7">
      <c r="A1935" s="5">
        <v>41337</v>
      </c>
      <c r="B1935" s="4">
        <v>3.67</v>
      </c>
      <c r="C1935" s="4">
        <v>3.61</v>
      </c>
      <c r="D1935" s="4">
        <v>3.67</v>
      </c>
      <c r="E1935" s="4">
        <v>3.49</v>
      </c>
      <c r="F1935" s="6">
        <v>0</v>
      </c>
      <c r="G1935" s="6"/>
    </row>
    <row r="1936" spans="1:7">
      <c r="A1936" s="5">
        <v>41334</v>
      </c>
      <c r="B1936" s="4">
        <v>3.67</v>
      </c>
      <c r="C1936" s="4">
        <v>3.65</v>
      </c>
      <c r="D1936" s="4">
        <v>3.67</v>
      </c>
      <c r="E1936" s="4">
        <v>3.49</v>
      </c>
      <c r="F1936" s="6">
        <v>1.9400000000000001E-2</v>
      </c>
      <c r="G1936" s="6"/>
    </row>
    <row r="1937" spans="1:7">
      <c r="A1937" s="5">
        <v>41333</v>
      </c>
      <c r="B1937" s="4">
        <v>3.6</v>
      </c>
      <c r="C1937" s="4">
        <v>3.585</v>
      </c>
      <c r="D1937" s="4">
        <v>3.67</v>
      </c>
      <c r="E1937" s="4">
        <v>3.49</v>
      </c>
      <c r="F1937" s="6">
        <v>4.1999999999999997E-3</v>
      </c>
      <c r="G1937" s="6"/>
    </row>
    <row r="1938" spans="1:7">
      <c r="A1938" s="5">
        <v>41332</v>
      </c>
      <c r="B1938" s="4">
        <v>3.585</v>
      </c>
      <c r="C1938" s="4">
        <v>3.59</v>
      </c>
      <c r="D1938" s="4">
        <v>3.63</v>
      </c>
      <c r="E1938" s="4">
        <v>3.49</v>
      </c>
      <c r="F1938" s="6">
        <v>-4.1999999999999997E-3</v>
      </c>
      <c r="G1938" s="6"/>
    </row>
    <row r="1939" spans="1:7">
      <c r="A1939" s="5">
        <v>41331</v>
      </c>
      <c r="B1939" s="4">
        <v>3.6</v>
      </c>
      <c r="C1939" s="4">
        <v>3.65</v>
      </c>
      <c r="D1939" s="4">
        <v>3.65</v>
      </c>
      <c r="E1939" s="4">
        <v>3.49</v>
      </c>
      <c r="F1939" s="6">
        <v>-5.4999999999999997E-3</v>
      </c>
      <c r="G1939" s="6"/>
    </row>
    <row r="1940" spans="1:7">
      <c r="A1940" s="5">
        <v>41330</v>
      </c>
      <c r="B1940" s="4">
        <v>3.62</v>
      </c>
      <c r="C1940" s="4">
        <v>3.59</v>
      </c>
      <c r="D1940" s="4">
        <v>3.64</v>
      </c>
      <c r="E1940" s="4">
        <v>3.49</v>
      </c>
      <c r="F1940" s="6">
        <v>1.17E-2</v>
      </c>
      <c r="G1940" s="6"/>
    </row>
    <row r="1941" spans="1:7">
      <c r="A1941" s="5">
        <v>41327</v>
      </c>
      <c r="B1941" s="4">
        <v>3.5779999999999998</v>
      </c>
      <c r="C1941" s="4">
        <v>3.65</v>
      </c>
      <c r="D1941" s="4">
        <v>3.65</v>
      </c>
      <c r="E1941" s="4">
        <v>3.49</v>
      </c>
      <c r="F1941" s="6">
        <v>-6.1000000000000004E-3</v>
      </c>
      <c r="G1941" s="6"/>
    </row>
    <row r="1942" spans="1:7">
      <c r="A1942" s="5">
        <v>41326</v>
      </c>
      <c r="B1942" s="4">
        <v>3.6</v>
      </c>
      <c r="C1942" s="4">
        <v>3.58</v>
      </c>
      <c r="D1942" s="4">
        <v>3.63</v>
      </c>
      <c r="E1942" s="4">
        <v>3.49</v>
      </c>
      <c r="F1942" s="6">
        <v>5.5999999999999999E-3</v>
      </c>
      <c r="G1942" s="6"/>
    </row>
    <row r="1943" spans="1:7">
      <c r="A1943" s="5">
        <v>41325</v>
      </c>
      <c r="B1943" s="4">
        <v>3.58</v>
      </c>
      <c r="C1943" s="4">
        <v>3.5950000000000002</v>
      </c>
      <c r="D1943" s="4">
        <v>3.63</v>
      </c>
      <c r="E1943" s="4">
        <v>3.49</v>
      </c>
      <c r="F1943" s="6">
        <v>-1.4E-3</v>
      </c>
      <c r="G1943" s="6"/>
    </row>
    <row r="1944" spans="1:7">
      <c r="A1944" s="5">
        <v>41324</v>
      </c>
      <c r="B1944" s="4">
        <v>3.585</v>
      </c>
      <c r="C1944" s="4">
        <v>3.585</v>
      </c>
      <c r="D1944" s="4">
        <v>3.63</v>
      </c>
      <c r="E1944" s="4">
        <v>3.49</v>
      </c>
      <c r="F1944" s="6">
        <v>-4.1999999999999997E-3</v>
      </c>
      <c r="G1944" s="6"/>
    </row>
    <row r="1945" spans="1:7">
      <c r="A1945" s="5">
        <v>41323</v>
      </c>
      <c r="B1945" s="4">
        <v>3.6</v>
      </c>
      <c r="C1945" s="4">
        <v>3.5990000000000002</v>
      </c>
      <c r="D1945" s="4">
        <v>3.64</v>
      </c>
      <c r="E1945" s="4">
        <v>3.49</v>
      </c>
      <c r="F1945" s="6">
        <v>4.7000000000000002E-3</v>
      </c>
      <c r="G1945" s="6"/>
    </row>
    <row r="1946" spans="1:7">
      <c r="A1946" s="5">
        <v>41322</v>
      </c>
      <c r="B1946" s="4">
        <v>3.5830000000000002</v>
      </c>
      <c r="C1946" s="4">
        <v>3.585</v>
      </c>
      <c r="D1946" s="4">
        <v>3.64</v>
      </c>
      <c r="E1946" s="4">
        <v>3.49</v>
      </c>
      <c r="F1946" s="6">
        <v>0</v>
      </c>
      <c r="G1946" s="6"/>
    </row>
    <row r="1947" spans="1:7">
      <c r="A1947" s="5">
        <v>41321</v>
      </c>
      <c r="B1947" s="4">
        <v>3.5830000000000002</v>
      </c>
      <c r="C1947" s="4">
        <v>3.5990000000000002</v>
      </c>
      <c r="D1947" s="4">
        <v>3.64</v>
      </c>
      <c r="E1947" s="4">
        <v>3.49</v>
      </c>
      <c r="F1947" s="6">
        <v>-5.9999999999999995E-4</v>
      </c>
      <c r="G1947" s="6"/>
    </row>
    <row r="1948" spans="1:7">
      <c r="A1948" s="5">
        <v>41319</v>
      </c>
      <c r="B1948" s="4">
        <v>3.585</v>
      </c>
      <c r="C1948" s="4">
        <v>3.585</v>
      </c>
      <c r="D1948" s="4">
        <v>3.585</v>
      </c>
      <c r="E1948" s="4">
        <v>3.585</v>
      </c>
      <c r="F1948" s="6">
        <v>0</v>
      </c>
      <c r="G1948" s="6"/>
    </row>
    <row r="1949" spans="1:7">
      <c r="A1949" s="5">
        <v>41318</v>
      </c>
      <c r="B1949" s="4">
        <v>3.585</v>
      </c>
      <c r="C1949" s="4">
        <v>3.585</v>
      </c>
      <c r="D1949" s="4">
        <v>3.585</v>
      </c>
      <c r="E1949" s="4">
        <v>3.585</v>
      </c>
      <c r="F1949" s="6">
        <v>0</v>
      </c>
      <c r="G1949" s="6"/>
    </row>
    <row r="1950" spans="1:7">
      <c r="A1950" s="5">
        <v>41314</v>
      </c>
      <c r="B1950" s="4">
        <v>3.585</v>
      </c>
      <c r="C1950" s="4">
        <v>3.585</v>
      </c>
      <c r="D1950" s="4">
        <v>3.585</v>
      </c>
      <c r="E1950" s="4">
        <v>3.585</v>
      </c>
      <c r="F1950" s="6">
        <v>0</v>
      </c>
      <c r="G1950" s="6"/>
    </row>
    <row r="1951" spans="1:7">
      <c r="A1951" s="5">
        <v>41313</v>
      </c>
      <c r="B1951" s="4">
        <v>3.585</v>
      </c>
      <c r="C1951" s="4">
        <v>3.59</v>
      </c>
      <c r="D1951" s="4">
        <v>3.64</v>
      </c>
      <c r="E1951" s="4">
        <v>3.49</v>
      </c>
      <c r="F1951" s="6">
        <v>-4.1999999999999997E-3</v>
      </c>
      <c r="G1951" s="6"/>
    </row>
    <row r="1952" spans="1:7">
      <c r="A1952" s="5">
        <v>41312</v>
      </c>
      <c r="B1952" s="4">
        <v>3.6</v>
      </c>
      <c r="C1952" s="4">
        <v>3.65</v>
      </c>
      <c r="D1952" s="4">
        <v>3.65</v>
      </c>
      <c r="E1952" s="4">
        <v>3.49</v>
      </c>
      <c r="F1952" s="6">
        <v>-1.0999999999999999E-2</v>
      </c>
      <c r="G1952" s="6"/>
    </row>
    <row r="1953" spans="1:7">
      <c r="A1953" s="5">
        <v>41311</v>
      </c>
      <c r="B1953" s="4">
        <v>3.64</v>
      </c>
      <c r="C1953" s="4">
        <v>3.65</v>
      </c>
      <c r="D1953" s="4">
        <v>3.65</v>
      </c>
      <c r="E1953" s="4">
        <v>3.49</v>
      </c>
      <c r="F1953" s="6">
        <v>1.11E-2</v>
      </c>
      <c r="G1953" s="6"/>
    </row>
    <row r="1954" spans="1:7">
      <c r="A1954" s="5">
        <v>41310</v>
      </c>
      <c r="B1954" s="4">
        <v>3.6</v>
      </c>
      <c r="C1954" s="4">
        <v>3.5950000000000002</v>
      </c>
      <c r="D1954" s="4">
        <v>3.64</v>
      </c>
      <c r="E1954" s="4">
        <v>3.49</v>
      </c>
      <c r="F1954" s="6">
        <v>-2.8E-3</v>
      </c>
      <c r="G1954" s="6"/>
    </row>
    <row r="1955" spans="1:7">
      <c r="A1955" s="5">
        <v>41309</v>
      </c>
      <c r="B1955" s="4">
        <v>3.61</v>
      </c>
      <c r="C1955" s="4">
        <v>3.65</v>
      </c>
      <c r="D1955" s="4">
        <v>3.65</v>
      </c>
      <c r="E1955" s="4">
        <v>3.49</v>
      </c>
      <c r="F1955" s="6">
        <v>5.5999999999999999E-3</v>
      </c>
      <c r="G1955" s="6"/>
    </row>
    <row r="1956" spans="1:7">
      <c r="A1956" s="5">
        <v>41306</v>
      </c>
      <c r="B1956" s="4">
        <v>3.59</v>
      </c>
      <c r="C1956" s="4">
        <v>3.63</v>
      </c>
      <c r="D1956" s="4">
        <v>3.65</v>
      </c>
      <c r="E1956" s="4">
        <v>3.49</v>
      </c>
      <c r="F1956" s="6">
        <v>-2.8E-3</v>
      </c>
      <c r="G1956" s="6"/>
    </row>
    <row r="1957" spans="1:7">
      <c r="A1957" s="5">
        <v>41305</v>
      </c>
      <c r="B1957" s="4">
        <v>3.6</v>
      </c>
      <c r="C1957" s="4">
        <v>3.61</v>
      </c>
      <c r="D1957" s="4">
        <v>3.65</v>
      </c>
      <c r="E1957" s="4">
        <v>3.49</v>
      </c>
      <c r="F1957" s="6">
        <v>-1.37E-2</v>
      </c>
      <c r="G1957" s="6"/>
    </row>
    <row r="1958" spans="1:7">
      <c r="A1958" s="5">
        <v>41304</v>
      </c>
      <c r="B1958" s="4">
        <v>3.65</v>
      </c>
      <c r="C1958" s="4">
        <v>3.63</v>
      </c>
      <c r="D1958" s="4">
        <v>3.65</v>
      </c>
      <c r="E1958" s="4">
        <v>3.49</v>
      </c>
      <c r="F1958" s="6">
        <v>2.24E-2</v>
      </c>
      <c r="G1958" s="6"/>
    </row>
    <row r="1959" spans="1:7">
      <c r="A1959" s="5">
        <v>41303</v>
      </c>
      <c r="B1959" s="4">
        <v>3.57</v>
      </c>
      <c r="C1959" s="4">
        <v>3.63</v>
      </c>
      <c r="D1959" s="4">
        <v>3.65</v>
      </c>
      <c r="E1959" s="4">
        <v>3.49</v>
      </c>
      <c r="F1959" s="6">
        <v>-2.1899999999999999E-2</v>
      </c>
      <c r="G1959" s="6"/>
    </row>
    <row r="1960" spans="1:7">
      <c r="A1960" s="5">
        <v>41302</v>
      </c>
      <c r="B1960" s="4">
        <v>3.65</v>
      </c>
      <c r="C1960" s="4">
        <v>3.6</v>
      </c>
      <c r="D1960" s="4">
        <v>3.65</v>
      </c>
      <c r="E1960" s="4">
        <v>3.49</v>
      </c>
      <c r="F1960" s="6">
        <v>1.67E-2</v>
      </c>
      <c r="G1960" s="6"/>
    </row>
    <row r="1961" spans="1:7">
      <c r="A1961" s="5">
        <v>41299</v>
      </c>
      <c r="B1961" s="4">
        <v>3.59</v>
      </c>
      <c r="C1961" s="4">
        <v>3.6</v>
      </c>
      <c r="D1961" s="4">
        <v>3.63</v>
      </c>
      <c r="E1961" s="4">
        <v>3.49</v>
      </c>
      <c r="F1961" s="6">
        <v>-2.8E-3</v>
      </c>
      <c r="G1961" s="6"/>
    </row>
    <row r="1962" spans="1:7">
      <c r="A1962" s="5">
        <v>41298</v>
      </c>
      <c r="B1962" s="4">
        <v>3.6</v>
      </c>
      <c r="C1962" s="4">
        <v>3.585</v>
      </c>
      <c r="D1962" s="4">
        <v>3.63</v>
      </c>
      <c r="E1962" s="4">
        <v>3.49</v>
      </c>
      <c r="F1962" s="6">
        <v>0</v>
      </c>
      <c r="G1962" s="6"/>
    </row>
    <row r="1963" spans="1:7">
      <c r="A1963" s="5">
        <v>41297</v>
      </c>
      <c r="B1963" s="4">
        <v>3.6</v>
      </c>
      <c r="C1963" s="4">
        <v>3.585</v>
      </c>
      <c r="D1963" s="4">
        <v>3.63</v>
      </c>
      <c r="E1963" s="4">
        <v>3.49</v>
      </c>
      <c r="F1963" s="6">
        <v>8.3999999999999995E-3</v>
      </c>
      <c r="G1963" s="6"/>
    </row>
    <row r="1964" spans="1:7">
      <c r="A1964" s="5">
        <v>41296</v>
      </c>
      <c r="B1964" s="4">
        <v>3.57</v>
      </c>
      <c r="C1964" s="4">
        <v>3.64</v>
      </c>
      <c r="D1964" s="4">
        <v>3.64</v>
      </c>
      <c r="E1964" s="4">
        <v>3.51</v>
      </c>
      <c r="F1964" s="6">
        <v>-2.8E-3</v>
      </c>
      <c r="G1964" s="6"/>
    </row>
    <row r="1965" spans="1:7">
      <c r="A1965" s="5">
        <v>41295</v>
      </c>
      <c r="B1965" s="4">
        <v>3.58</v>
      </c>
      <c r="C1965" s="4">
        <v>3.59</v>
      </c>
      <c r="D1965" s="4">
        <v>3.63</v>
      </c>
      <c r="E1965" s="4">
        <v>3.51</v>
      </c>
      <c r="F1965" s="6">
        <v>2.8E-3</v>
      </c>
      <c r="G1965" s="6"/>
    </row>
    <row r="1966" spans="1:7">
      <c r="A1966" s="5">
        <v>41292</v>
      </c>
      <c r="B1966" s="4">
        <v>3.57</v>
      </c>
      <c r="C1966" s="4">
        <v>3.64</v>
      </c>
      <c r="D1966" s="4">
        <v>3.65</v>
      </c>
      <c r="E1966" s="4">
        <v>3.51</v>
      </c>
      <c r="F1966" s="6">
        <v>0</v>
      </c>
      <c r="G1966" s="6"/>
    </row>
    <row r="1967" spans="1:7">
      <c r="A1967" s="5">
        <v>41291</v>
      </c>
      <c r="B1967" s="4">
        <v>3.57</v>
      </c>
      <c r="C1967" s="4">
        <v>3.64</v>
      </c>
      <c r="D1967" s="4">
        <v>3.65</v>
      </c>
      <c r="E1967" s="4">
        <v>3.51</v>
      </c>
      <c r="F1967" s="6">
        <v>-8.3000000000000001E-3</v>
      </c>
      <c r="G1967" s="6"/>
    </row>
    <row r="1968" spans="1:7">
      <c r="A1968" s="5">
        <v>41290</v>
      </c>
      <c r="B1968" s="4">
        <v>3.6</v>
      </c>
      <c r="C1968" s="4">
        <v>3.6</v>
      </c>
      <c r="D1968" s="4">
        <v>3.65</v>
      </c>
      <c r="E1968" s="4">
        <v>3.51</v>
      </c>
      <c r="F1968" s="6">
        <v>2.8E-3</v>
      </c>
      <c r="G1968" s="6"/>
    </row>
    <row r="1969" spans="1:7">
      <c r="A1969" s="5">
        <v>41289</v>
      </c>
      <c r="B1969" s="4">
        <v>3.59</v>
      </c>
      <c r="C1969" s="4">
        <v>3.64</v>
      </c>
      <c r="D1969" s="4">
        <v>3.65</v>
      </c>
      <c r="E1969" s="4">
        <v>3.51</v>
      </c>
      <c r="F1969" s="6">
        <v>-1.37E-2</v>
      </c>
      <c r="G1969" s="6"/>
    </row>
    <row r="1970" spans="1:7">
      <c r="A1970" s="5">
        <v>41288</v>
      </c>
      <c r="B1970" s="4">
        <v>3.64</v>
      </c>
      <c r="C1970" s="4">
        <v>3.64</v>
      </c>
      <c r="D1970" s="4">
        <v>3.64</v>
      </c>
      <c r="E1970" s="4">
        <v>3.51</v>
      </c>
      <c r="F1970" s="6">
        <v>1.11E-2</v>
      </c>
      <c r="G1970" s="6"/>
    </row>
    <row r="1971" spans="1:7">
      <c r="A1971" s="5">
        <v>41287</v>
      </c>
      <c r="B1971" s="4">
        <v>3.6</v>
      </c>
      <c r="C1971" s="4">
        <v>3.6</v>
      </c>
      <c r="D1971" s="4">
        <v>3.6</v>
      </c>
      <c r="E1971" s="4">
        <v>3.6</v>
      </c>
      <c r="F1971" s="6">
        <v>0</v>
      </c>
      <c r="G1971" s="6"/>
    </row>
    <row r="1972" spans="1:7">
      <c r="A1972" s="5">
        <v>41285</v>
      </c>
      <c r="B1972" s="4">
        <v>3.6</v>
      </c>
      <c r="C1972" s="4">
        <v>3.5950000000000002</v>
      </c>
      <c r="D1972" s="4">
        <v>3.64</v>
      </c>
      <c r="E1972" s="4">
        <v>3.51</v>
      </c>
      <c r="F1972" s="6">
        <v>2.8E-3</v>
      </c>
      <c r="G1972" s="6"/>
    </row>
    <row r="1973" spans="1:7">
      <c r="A1973" s="5">
        <v>41284</v>
      </c>
      <c r="B1973" s="4">
        <v>3.59</v>
      </c>
      <c r="C1973" s="4">
        <v>3.58</v>
      </c>
      <c r="D1973" s="4">
        <v>3.62</v>
      </c>
      <c r="E1973" s="4">
        <v>3.51</v>
      </c>
      <c r="F1973" s="6">
        <v>2.8E-3</v>
      </c>
      <c r="G1973" s="6"/>
    </row>
    <row r="1974" spans="1:7">
      <c r="A1974" s="5">
        <v>41283</v>
      </c>
      <c r="B1974" s="4">
        <v>3.58</v>
      </c>
      <c r="C1974" s="4">
        <v>3.5950000000000002</v>
      </c>
      <c r="D1974" s="4">
        <v>3.65</v>
      </c>
      <c r="E1974" s="4">
        <v>3.5</v>
      </c>
      <c r="F1974" s="6">
        <v>-5.5999999999999999E-3</v>
      </c>
      <c r="G1974" s="6"/>
    </row>
    <row r="1975" spans="1:7">
      <c r="A1975" s="5">
        <v>41282</v>
      </c>
      <c r="B1975" s="4">
        <v>3.6</v>
      </c>
      <c r="C1975" s="4">
        <v>3.59</v>
      </c>
      <c r="D1975" s="4">
        <v>3.65</v>
      </c>
      <c r="E1975" s="4">
        <v>3.5</v>
      </c>
      <c r="F1975" s="6">
        <v>2.8E-3</v>
      </c>
      <c r="G1975" s="6"/>
    </row>
    <row r="1976" spans="1:7">
      <c r="A1976" s="5">
        <v>41281</v>
      </c>
      <c r="B1976" s="4">
        <v>3.59</v>
      </c>
      <c r="C1976" s="4">
        <v>3.65</v>
      </c>
      <c r="D1976" s="4">
        <v>3.65</v>
      </c>
      <c r="E1976" s="4">
        <v>3.5</v>
      </c>
      <c r="F1976" s="6">
        <v>1.1299999999999999E-2</v>
      </c>
      <c r="G1976" s="6"/>
    </row>
    <row r="1977" spans="1:7">
      <c r="A1977" s="5">
        <v>41280</v>
      </c>
      <c r="B1977" s="4">
        <v>3.55</v>
      </c>
      <c r="C1977" s="4">
        <v>3.6</v>
      </c>
      <c r="D1977" s="4">
        <v>3.65</v>
      </c>
      <c r="E1977" s="4">
        <v>3.5</v>
      </c>
      <c r="F1977" s="6">
        <v>-1.9300000000000001E-2</v>
      </c>
      <c r="G1977" s="6"/>
    </row>
    <row r="1978" spans="1:7">
      <c r="A1978" s="5">
        <v>41279</v>
      </c>
      <c r="B1978" s="4">
        <v>3.62</v>
      </c>
      <c r="C1978" s="4">
        <v>3.65</v>
      </c>
      <c r="D1978" s="4">
        <v>3.65</v>
      </c>
      <c r="E1978" s="4">
        <v>3.5</v>
      </c>
      <c r="F1978" s="6">
        <v>2.8E-3</v>
      </c>
      <c r="G1978" s="6"/>
    </row>
    <row r="1979" spans="1:7">
      <c r="A1979" s="5">
        <v>41278</v>
      </c>
      <c r="B1979" s="4">
        <v>3.61</v>
      </c>
      <c r="C1979" s="4">
        <v>3.58</v>
      </c>
      <c r="D1979" s="4">
        <v>3.63</v>
      </c>
      <c r="E1979" s="4">
        <v>3.5</v>
      </c>
      <c r="F1979" s="6">
        <v>9.7999999999999997E-3</v>
      </c>
      <c r="G1979" s="6"/>
    </row>
    <row r="1980" spans="1:7">
      <c r="A1980" s="5">
        <v>41275</v>
      </c>
      <c r="B1980" s="4">
        <v>3.5750000000000002</v>
      </c>
      <c r="C1980" s="4">
        <v>3.5750000000000002</v>
      </c>
      <c r="D1980" s="4">
        <v>3.5750000000000002</v>
      </c>
      <c r="E1980" s="4">
        <v>3.5750000000000002</v>
      </c>
      <c r="F1980" s="6">
        <v>0</v>
      </c>
      <c r="G1980" s="6"/>
    </row>
    <row r="1981" spans="1:7">
      <c r="A1981" s="5">
        <v>41274</v>
      </c>
      <c r="B1981" s="4">
        <v>3.5750000000000002</v>
      </c>
      <c r="C1981" s="4">
        <v>3.58</v>
      </c>
      <c r="D1981" s="4">
        <v>3.63</v>
      </c>
      <c r="E1981" s="4">
        <v>3.5</v>
      </c>
      <c r="F1981" s="6">
        <v>1.2699999999999999E-2</v>
      </c>
      <c r="G1981" s="6"/>
    </row>
    <row r="1982" spans="1:7">
      <c r="A1982" s="5">
        <v>41273</v>
      </c>
      <c r="B1982" s="4">
        <v>3.53</v>
      </c>
      <c r="C1982" s="4">
        <v>3.53</v>
      </c>
      <c r="D1982" s="4">
        <v>3.53</v>
      </c>
      <c r="E1982" s="4">
        <v>3.53</v>
      </c>
      <c r="F1982" s="6">
        <v>0</v>
      </c>
      <c r="G1982" s="6"/>
    </row>
    <row r="1983" spans="1:7">
      <c r="A1983" s="5">
        <v>41271</v>
      </c>
      <c r="B1983" s="4">
        <v>3.53</v>
      </c>
      <c r="C1983" s="4">
        <v>3.58</v>
      </c>
      <c r="D1983" s="4">
        <v>3.63</v>
      </c>
      <c r="E1983" s="4">
        <v>3.5</v>
      </c>
      <c r="F1983" s="6">
        <v>-1.9400000000000001E-2</v>
      </c>
      <c r="G1983" s="6"/>
    </row>
    <row r="1984" spans="1:7">
      <c r="A1984" s="5">
        <v>41270</v>
      </c>
      <c r="B1984" s="4">
        <v>3.6</v>
      </c>
      <c r="C1984" s="4">
        <v>3.59</v>
      </c>
      <c r="D1984" s="4">
        <v>3.64</v>
      </c>
      <c r="E1984" s="4">
        <v>3.5</v>
      </c>
      <c r="F1984" s="6">
        <v>1.9800000000000002E-2</v>
      </c>
      <c r="G1984" s="6"/>
    </row>
    <row r="1985" spans="1:7">
      <c r="A1985" s="5">
        <v>41269</v>
      </c>
      <c r="B1985" s="4">
        <v>3.53</v>
      </c>
      <c r="C1985" s="4">
        <v>3.59</v>
      </c>
      <c r="D1985" s="4">
        <v>3.64</v>
      </c>
      <c r="E1985" s="4">
        <v>3.5</v>
      </c>
      <c r="F1985" s="6">
        <v>-1.5299999999999999E-2</v>
      </c>
      <c r="G1985" s="6"/>
    </row>
    <row r="1986" spans="1:7">
      <c r="A1986" s="5">
        <v>41268</v>
      </c>
      <c r="B1986" s="4">
        <v>3.585</v>
      </c>
      <c r="C1986" s="4">
        <v>3.6</v>
      </c>
      <c r="D1986" s="4">
        <v>3.64</v>
      </c>
      <c r="E1986" s="4">
        <v>3.5</v>
      </c>
      <c r="F1986" s="6">
        <v>-9.7000000000000003E-3</v>
      </c>
      <c r="G1986" s="6"/>
    </row>
    <row r="1987" spans="1:7">
      <c r="A1987" s="5">
        <v>41267</v>
      </c>
      <c r="B1987" s="4">
        <v>3.62</v>
      </c>
      <c r="C1987" s="4">
        <v>3.6</v>
      </c>
      <c r="D1987" s="4">
        <v>3.64</v>
      </c>
      <c r="E1987" s="4">
        <v>3.5</v>
      </c>
      <c r="F1987" s="6">
        <v>0</v>
      </c>
      <c r="G1987" s="6"/>
    </row>
    <row r="1988" spans="1:7">
      <c r="A1988" s="5">
        <v>41266</v>
      </c>
      <c r="B1988" s="4">
        <v>3.62</v>
      </c>
      <c r="C1988" s="4">
        <v>3.62</v>
      </c>
      <c r="D1988" s="4">
        <v>3.62</v>
      </c>
      <c r="E1988" s="4">
        <v>3.62</v>
      </c>
      <c r="F1988" s="6">
        <v>0</v>
      </c>
      <c r="G1988" s="6"/>
    </row>
    <row r="1989" spans="1:7">
      <c r="A1989" s="5">
        <v>41265</v>
      </c>
      <c r="B1989" s="4">
        <v>3.62</v>
      </c>
      <c r="C1989" s="4">
        <v>3.62</v>
      </c>
      <c r="D1989" s="4">
        <v>3.62</v>
      </c>
      <c r="E1989" s="4">
        <v>3.62</v>
      </c>
      <c r="F1989" s="6">
        <v>0</v>
      </c>
      <c r="G1989" s="6"/>
    </row>
    <row r="1990" spans="1:7">
      <c r="A1990" s="5">
        <v>41264</v>
      </c>
      <c r="B1990" s="4">
        <v>3.62</v>
      </c>
      <c r="C1990" s="4">
        <v>3.61</v>
      </c>
      <c r="D1990" s="4">
        <v>3.64</v>
      </c>
      <c r="E1990" s="4">
        <v>3.5</v>
      </c>
      <c r="F1990" s="6">
        <v>2.8E-3</v>
      </c>
      <c r="G1990" s="6"/>
    </row>
    <row r="1991" spans="1:7">
      <c r="A1991" s="5">
        <v>41263</v>
      </c>
      <c r="B1991" s="4">
        <v>3.61</v>
      </c>
      <c r="C1991" s="4">
        <v>3.59</v>
      </c>
      <c r="D1991" s="4">
        <v>3.64</v>
      </c>
      <c r="E1991" s="4">
        <v>3.5</v>
      </c>
      <c r="F1991" s="6">
        <v>8.3999999999999995E-3</v>
      </c>
      <c r="G1991" s="6"/>
    </row>
    <row r="1992" spans="1:7">
      <c r="A1992" s="5">
        <v>41262</v>
      </c>
      <c r="B1992" s="4">
        <v>3.58</v>
      </c>
      <c r="C1992" s="4">
        <v>3.58</v>
      </c>
      <c r="D1992" s="4">
        <v>3.62</v>
      </c>
      <c r="E1992" s="4">
        <v>3.5</v>
      </c>
      <c r="F1992" s="6">
        <v>0</v>
      </c>
      <c r="G1992" s="6"/>
    </row>
    <row r="1993" spans="1:7">
      <c r="A1993" s="5">
        <v>41261</v>
      </c>
      <c r="B1993" s="4">
        <v>3.58</v>
      </c>
      <c r="C1993" s="4">
        <v>3.58</v>
      </c>
      <c r="D1993" s="4">
        <v>3.62</v>
      </c>
      <c r="E1993" s="4">
        <v>3.5</v>
      </c>
      <c r="F1993" s="6">
        <v>-5.5999999999999999E-3</v>
      </c>
      <c r="G1993" s="6"/>
    </row>
    <row r="1994" spans="1:7">
      <c r="A1994" s="5">
        <v>41260</v>
      </c>
      <c r="B1994" s="4">
        <v>3.6</v>
      </c>
      <c r="C1994" s="4">
        <v>3.58</v>
      </c>
      <c r="D1994" s="4">
        <v>3.61</v>
      </c>
      <c r="E1994" s="4">
        <v>3.5</v>
      </c>
      <c r="F1994" s="6">
        <v>2.86E-2</v>
      </c>
      <c r="G1994" s="6"/>
    </row>
    <row r="1995" spans="1:7">
      <c r="A1995" s="5">
        <v>41257</v>
      </c>
      <c r="B1995" s="4">
        <v>3.5</v>
      </c>
      <c r="C1995" s="4">
        <v>3.57</v>
      </c>
      <c r="D1995" s="4">
        <v>3.61</v>
      </c>
      <c r="E1995" s="4">
        <v>3.5</v>
      </c>
      <c r="F1995" s="6">
        <v>-2.7799999999999998E-2</v>
      </c>
      <c r="G1995" s="6"/>
    </row>
    <row r="1996" spans="1:7">
      <c r="A1996" s="5">
        <v>41256</v>
      </c>
      <c r="B1996" s="4">
        <v>3.6</v>
      </c>
      <c r="C1996" s="4">
        <v>3.57</v>
      </c>
      <c r="D1996" s="4">
        <v>3.61</v>
      </c>
      <c r="E1996" s="4">
        <v>3.5</v>
      </c>
      <c r="F1996" s="6">
        <v>8.3999999999999995E-3</v>
      </c>
      <c r="G1996" s="6"/>
    </row>
    <row r="1997" spans="1:7">
      <c r="A1997" s="5">
        <v>41255</v>
      </c>
      <c r="B1997" s="4">
        <v>3.57</v>
      </c>
      <c r="C1997" s="4">
        <v>3.57</v>
      </c>
      <c r="D1997" s="4">
        <v>3.61</v>
      </c>
      <c r="E1997" s="4">
        <v>3.5</v>
      </c>
      <c r="F1997" s="6">
        <v>0</v>
      </c>
      <c r="G1997" s="6"/>
    </row>
    <row r="1998" spans="1:7">
      <c r="A1998" s="5">
        <v>41254</v>
      </c>
      <c r="B1998" s="4">
        <v>3.57</v>
      </c>
      <c r="C1998" s="4">
        <v>3.6</v>
      </c>
      <c r="D1998" s="4">
        <v>3.61</v>
      </c>
      <c r="E1998" s="4">
        <v>3.39</v>
      </c>
      <c r="F1998" s="6">
        <v>5.5999999999999999E-3</v>
      </c>
      <c r="G1998" s="6"/>
    </row>
    <row r="1999" spans="1:7">
      <c r="A1999" s="5">
        <v>41253</v>
      </c>
      <c r="B1999" s="4">
        <v>3.55</v>
      </c>
      <c r="C1999" s="4">
        <v>3.57</v>
      </c>
      <c r="D1999" s="4">
        <v>3.6</v>
      </c>
      <c r="E1999" s="4">
        <v>3.5</v>
      </c>
      <c r="F1999" s="6">
        <v>-1.3899999999999999E-2</v>
      </c>
      <c r="G1999" s="6"/>
    </row>
    <row r="2000" spans="1:7">
      <c r="A2000" s="5">
        <v>41250</v>
      </c>
      <c r="B2000" s="4">
        <v>3.6</v>
      </c>
      <c r="C2000" s="4">
        <v>3.56</v>
      </c>
      <c r="D2000" s="4">
        <v>3.6</v>
      </c>
      <c r="E2000" s="4">
        <v>3.5</v>
      </c>
      <c r="F2000" s="6">
        <v>1.41E-2</v>
      </c>
      <c r="G2000" s="6"/>
    </row>
    <row r="2001" spans="1:7">
      <c r="A2001" s="5">
        <v>41249</v>
      </c>
      <c r="B2001" s="4">
        <v>3.55</v>
      </c>
      <c r="C2001" s="4">
        <v>3.56</v>
      </c>
      <c r="D2001" s="4">
        <v>3.62</v>
      </c>
      <c r="E2001" s="4">
        <v>3.5</v>
      </c>
      <c r="F2001" s="6">
        <v>-2.8E-3</v>
      </c>
      <c r="G2001" s="6"/>
    </row>
    <row r="2002" spans="1:7">
      <c r="A2002" s="5">
        <v>41248</v>
      </c>
      <c r="B2002" s="4">
        <v>3.56</v>
      </c>
      <c r="C2002" s="4">
        <v>3.55</v>
      </c>
      <c r="D2002" s="4">
        <v>3.62</v>
      </c>
      <c r="E2002" s="4">
        <v>3.5</v>
      </c>
      <c r="F2002" s="6">
        <v>1.7100000000000001E-2</v>
      </c>
      <c r="G2002" s="6"/>
    </row>
    <row r="2003" spans="1:7">
      <c r="A2003" s="5">
        <v>41247</v>
      </c>
      <c r="B2003" s="4">
        <v>3.5</v>
      </c>
      <c r="C2003" s="4">
        <v>3.55</v>
      </c>
      <c r="D2003" s="4">
        <v>3.62</v>
      </c>
      <c r="E2003" s="4">
        <v>3.39</v>
      </c>
      <c r="F2003" s="6">
        <v>-2.7799999999999998E-2</v>
      </c>
      <c r="G2003" s="6"/>
    </row>
    <row r="2004" spans="1:7">
      <c r="A2004" s="5">
        <v>41246</v>
      </c>
      <c r="B2004" s="4">
        <v>3.6</v>
      </c>
      <c r="C2004" s="4">
        <v>3.55</v>
      </c>
      <c r="D2004" s="4">
        <v>3.62</v>
      </c>
      <c r="E2004" s="4">
        <v>3.5</v>
      </c>
      <c r="F2004" s="6">
        <v>7.7999999999999996E-3</v>
      </c>
      <c r="G2004" s="6"/>
    </row>
    <row r="2005" spans="1:7">
      <c r="A2005" s="5">
        <v>41243</v>
      </c>
      <c r="B2005" s="4">
        <v>3.5720000000000001</v>
      </c>
      <c r="C2005" s="4">
        <v>3.53</v>
      </c>
      <c r="D2005" s="4">
        <v>3.62</v>
      </c>
      <c r="E2005" s="4">
        <v>3.39</v>
      </c>
      <c r="F2005" s="6">
        <v>-7.7999999999999996E-3</v>
      </c>
      <c r="G2005" s="6"/>
    </row>
    <row r="2006" spans="1:7">
      <c r="A2006" s="5">
        <v>41242</v>
      </c>
      <c r="B2006" s="4">
        <v>3.6</v>
      </c>
      <c r="C2006" s="4">
        <v>3.55</v>
      </c>
      <c r="D2006" s="4">
        <v>3.62</v>
      </c>
      <c r="E2006" s="4">
        <v>3.39</v>
      </c>
      <c r="F2006" s="6">
        <v>1.12E-2</v>
      </c>
      <c r="G2006" s="6"/>
    </row>
    <row r="2007" spans="1:7">
      <c r="A2007" s="5">
        <v>41241</v>
      </c>
      <c r="B2007" s="4">
        <v>3.56</v>
      </c>
      <c r="C2007" s="4">
        <v>3.56</v>
      </c>
      <c r="D2007" s="4">
        <v>3.62</v>
      </c>
      <c r="E2007" s="4">
        <v>3.5</v>
      </c>
      <c r="F2007" s="6">
        <v>-2.8E-3</v>
      </c>
      <c r="G2007" s="6"/>
    </row>
    <row r="2008" spans="1:7">
      <c r="A2008" s="5">
        <v>41240</v>
      </c>
      <c r="B2008" s="4">
        <v>3.57</v>
      </c>
      <c r="C2008" s="4">
        <v>3.55</v>
      </c>
      <c r="D2008" s="4">
        <v>3.62</v>
      </c>
      <c r="E2008" s="4">
        <v>3.39</v>
      </c>
      <c r="F2008" s="6">
        <v>0.02</v>
      </c>
      <c r="G2008" s="6"/>
    </row>
    <row r="2009" spans="1:7">
      <c r="A2009" s="5">
        <v>41239</v>
      </c>
      <c r="B2009" s="4">
        <v>3.5</v>
      </c>
      <c r="C2009" s="4">
        <v>3.55</v>
      </c>
      <c r="D2009" s="4">
        <v>3.71</v>
      </c>
      <c r="E2009" s="4">
        <v>3.39</v>
      </c>
      <c r="F2009" s="6">
        <v>-2.8E-3</v>
      </c>
      <c r="G2009" s="6"/>
    </row>
    <row r="2010" spans="1:7">
      <c r="A2010" s="5">
        <v>41237</v>
      </c>
      <c r="B2010" s="4">
        <v>3.51</v>
      </c>
      <c r="C2010" s="4">
        <v>3.51</v>
      </c>
      <c r="D2010" s="4">
        <v>3.51</v>
      </c>
      <c r="E2010" s="4">
        <v>3.51</v>
      </c>
      <c r="F2010" s="6">
        <v>0</v>
      </c>
      <c r="G2010" s="6"/>
    </row>
    <row r="2011" spans="1:7">
      <c r="A2011" s="5">
        <v>41236</v>
      </c>
      <c r="B2011" s="4">
        <v>3.51</v>
      </c>
      <c r="C2011" s="4">
        <v>3.55</v>
      </c>
      <c r="D2011" s="4">
        <v>3.62</v>
      </c>
      <c r="E2011" s="4">
        <v>3.39</v>
      </c>
      <c r="F2011" s="6">
        <v>-1.4E-2</v>
      </c>
      <c r="G2011" s="6"/>
    </row>
    <row r="2012" spans="1:7">
      <c r="A2012" s="5">
        <v>41235</v>
      </c>
      <c r="B2012" s="4">
        <v>3.56</v>
      </c>
      <c r="C2012" s="4">
        <v>3.53</v>
      </c>
      <c r="D2012" s="4">
        <v>3.62</v>
      </c>
      <c r="E2012" s="4">
        <v>3.39</v>
      </c>
      <c r="F2012" s="6">
        <v>1.7100000000000001E-2</v>
      </c>
      <c r="G2012" s="6"/>
    </row>
    <row r="2013" spans="1:7">
      <c r="A2013" s="5">
        <v>41234</v>
      </c>
      <c r="B2013" s="4">
        <v>3.5</v>
      </c>
      <c r="C2013" s="4">
        <v>3.51</v>
      </c>
      <c r="D2013" s="4">
        <v>3.62</v>
      </c>
      <c r="E2013" s="4">
        <v>3.484</v>
      </c>
      <c r="F2013" s="6">
        <v>-8.5000000000000006E-3</v>
      </c>
      <c r="G2013" s="6"/>
    </row>
    <row r="2014" spans="1:7">
      <c r="A2014" s="5">
        <v>41233</v>
      </c>
      <c r="B2014" s="4">
        <v>3.53</v>
      </c>
      <c r="C2014" s="4">
        <v>3.52</v>
      </c>
      <c r="D2014" s="4">
        <v>3.62</v>
      </c>
      <c r="E2014" s="4">
        <v>3.39</v>
      </c>
      <c r="F2014" s="6">
        <v>-8.3999999999999995E-3</v>
      </c>
      <c r="G2014" s="6"/>
    </row>
    <row r="2015" spans="1:7">
      <c r="A2015" s="5">
        <v>41232</v>
      </c>
      <c r="B2015" s="4">
        <v>3.56</v>
      </c>
      <c r="C2015" s="4">
        <v>3.52</v>
      </c>
      <c r="D2015" s="4">
        <v>3.71</v>
      </c>
      <c r="E2015" s="4">
        <v>3.4870000000000001</v>
      </c>
      <c r="F2015" s="6">
        <v>-1.11E-2</v>
      </c>
      <c r="G2015" s="6"/>
    </row>
    <row r="2016" spans="1:7">
      <c r="A2016" s="5">
        <v>41230</v>
      </c>
      <c r="B2016" s="4">
        <v>3.6</v>
      </c>
      <c r="C2016" s="4">
        <v>3.6</v>
      </c>
      <c r="D2016" s="4">
        <v>3.6</v>
      </c>
      <c r="E2016" s="4">
        <v>3.6</v>
      </c>
      <c r="F2016" s="6">
        <v>0</v>
      </c>
      <c r="G2016" s="6"/>
    </row>
    <row r="2017" spans="1:7">
      <c r="A2017" s="5">
        <v>41229</v>
      </c>
      <c r="B2017" s="4">
        <v>3.6</v>
      </c>
      <c r="C2017" s="4">
        <v>3.53</v>
      </c>
      <c r="D2017" s="4">
        <v>3.62</v>
      </c>
      <c r="E2017" s="4">
        <v>3.5</v>
      </c>
      <c r="F2017" s="6">
        <v>1.9800000000000002E-2</v>
      </c>
      <c r="G2017" s="6"/>
    </row>
    <row r="2018" spans="1:7">
      <c r="A2018" s="5">
        <v>41228</v>
      </c>
      <c r="B2018" s="4">
        <v>3.53</v>
      </c>
      <c r="C2018" s="4">
        <v>3.54</v>
      </c>
      <c r="D2018" s="4">
        <v>3.62</v>
      </c>
      <c r="E2018" s="4">
        <v>3.5</v>
      </c>
      <c r="F2018" s="6">
        <v>-1.12E-2</v>
      </c>
      <c r="G2018" s="6"/>
    </row>
    <row r="2019" spans="1:7">
      <c r="A2019" s="5">
        <v>41227</v>
      </c>
      <c r="B2019" s="4">
        <v>3.57</v>
      </c>
      <c r="C2019" s="4">
        <v>3.55</v>
      </c>
      <c r="D2019" s="4">
        <v>3.62</v>
      </c>
      <c r="E2019" s="4">
        <v>3.5</v>
      </c>
      <c r="F2019" s="6">
        <v>3.6299999999999999E-2</v>
      </c>
      <c r="G2019" s="6"/>
    </row>
    <row r="2020" spans="1:7">
      <c r="A2020" s="5">
        <v>41226</v>
      </c>
      <c r="B2020" s="4">
        <v>3.4449999999999998</v>
      </c>
      <c r="C2020" s="4">
        <v>3.57</v>
      </c>
      <c r="D2020" s="4">
        <v>3.71</v>
      </c>
      <c r="E2020" s="4">
        <v>3.39</v>
      </c>
      <c r="F2020" s="6">
        <v>-4.5699999999999998E-2</v>
      </c>
      <c r="G2020" s="6"/>
    </row>
    <row r="2021" spans="1:7">
      <c r="A2021" s="5">
        <v>41225</v>
      </c>
      <c r="B2021" s="4">
        <v>3.61</v>
      </c>
      <c r="C2021" s="4">
        <v>3.57</v>
      </c>
      <c r="D2021" s="4">
        <v>3.71</v>
      </c>
      <c r="E2021" s="4">
        <v>3.5</v>
      </c>
      <c r="F2021" s="6">
        <v>1.26E-2</v>
      </c>
      <c r="G2021" s="6"/>
    </row>
    <row r="2022" spans="1:7">
      <c r="A2022" s="5">
        <v>41223</v>
      </c>
      <c r="B2022" s="4">
        <v>3.5649999999999999</v>
      </c>
      <c r="C2022" s="4">
        <v>3.5649999999999999</v>
      </c>
      <c r="D2022" s="4">
        <v>3.5649999999999999</v>
      </c>
      <c r="E2022" s="4">
        <v>3.5649999999999999</v>
      </c>
      <c r="F2022" s="6">
        <v>0</v>
      </c>
      <c r="G2022" s="6"/>
    </row>
    <row r="2023" spans="1:7">
      <c r="A2023" s="5">
        <v>41222</v>
      </c>
      <c r="B2023" s="4">
        <v>3.5649999999999999</v>
      </c>
      <c r="C2023" s="4">
        <v>3.5750000000000002</v>
      </c>
      <c r="D2023" s="4">
        <v>3.71</v>
      </c>
      <c r="E2023" s="4">
        <v>3.5</v>
      </c>
      <c r="F2023" s="6">
        <v>-9.7000000000000003E-3</v>
      </c>
      <c r="G2023" s="6"/>
    </row>
    <row r="2024" spans="1:7">
      <c r="A2024" s="5">
        <v>41221</v>
      </c>
      <c r="B2024" s="4">
        <v>3.6</v>
      </c>
      <c r="C2024" s="4">
        <v>3.57</v>
      </c>
      <c r="D2024" s="4">
        <v>3.71</v>
      </c>
      <c r="E2024" s="4">
        <v>3.39</v>
      </c>
      <c r="F2024" s="6">
        <v>8.3999999999999995E-3</v>
      </c>
      <c r="G2024" s="6"/>
    </row>
    <row r="2025" spans="1:7">
      <c r="A2025" s="5">
        <v>41220</v>
      </c>
      <c r="B2025" s="4">
        <v>3.57</v>
      </c>
      <c r="C2025" s="4">
        <v>3.58</v>
      </c>
      <c r="D2025" s="4">
        <v>3.71</v>
      </c>
      <c r="E2025" s="4">
        <v>3.5</v>
      </c>
      <c r="F2025" s="6">
        <v>-8.3000000000000001E-3</v>
      </c>
      <c r="G2025" s="6"/>
    </row>
    <row r="2026" spans="1:7">
      <c r="A2026" s="5">
        <v>41219</v>
      </c>
      <c r="B2026" s="4">
        <v>3.6</v>
      </c>
      <c r="C2026" s="4">
        <v>3.59</v>
      </c>
      <c r="D2026" s="4">
        <v>3.71</v>
      </c>
      <c r="E2026" s="4">
        <v>3.5</v>
      </c>
      <c r="F2026" s="6">
        <v>-1.0999999999999999E-2</v>
      </c>
      <c r="G2026" s="6"/>
    </row>
    <row r="2027" spans="1:7">
      <c r="A2027" s="5">
        <v>41218</v>
      </c>
      <c r="B2027" s="4">
        <v>3.64</v>
      </c>
      <c r="C2027" s="4">
        <v>3.6</v>
      </c>
      <c r="D2027" s="4">
        <v>3.71</v>
      </c>
      <c r="E2027" s="4">
        <v>3.5</v>
      </c>
      <c r="F2027" s="6">
        <v>5.4999999999999997E-3</v>
      </c>
      <c r="G2027" s="6"/>
    </row>
    <row r="2028" spans="1:7">
      <c r="A2028" s="5">
        <v>41216</v>
      </c>
      <c r="B2028" s="4">
        <v>3.62</v>
      </c>
      <c r="C2028" s="4">
        <v>3.62</v>
      </c>
      <c r="D2028" s="4">
        <v>3.62</v>
      </c>
      <c r="E2028" s="4">
        <v>3.62</v>
      </c>
      <c r="F2028" s="6">
        <v>0</v>
      </c>
      <c r="G2028" s="6"/>
    </row>
    <row r="2029" spans="1:7">
      <c r="A2029" s="5">
        <v>41215</v>
      </c>
      <c r="B2029" s="4">
        <v>3.62</v>
      </c>
      <c r="C2029" s="4">
        <v>3.6</v>
      </c>
      <c r="D2029" s="4">
        <v>3.71</v>
      </c>
      <c r="E2029" s="4">
        <v>3.5</v>
      </c>
      <c r="F2029" s="6">
        <v>0</v>
      </c>
      <c r="G2029" s="6"/>
    </row>
    <row r="2030" spans="1:7">
      <c r="A2030" s="5">
        <v>41214</v>
      </c>
      <c r="B2030" s="4">
        <v>3.62</v>
      </c>
      <c r="C2030" s="4">
        <v>3.5859999999999999</v>
      </c>
      <c r="D2030" s="4">
        <v>3.71</v>
      </c>
      <c r="E2030" s="4">
        <v>3.5</v>
      </c>
      <c r="F2030" s="6">
        <v>1.4E-2</v>
      </c>
      <c r="G2030" s="6"/>
    </row>
    <row r="2031" spans="1:7">
      <c r="A2031" s="5">
        <v>41213</v>
      </c>
      <c r="B2031" s="4">
        <v>3.57</v>
      </c>
      <c r="C2031" s="4">
        <v>3.57</v>
      </c>
      <c r="D2031" s="4">
        <v>3.71</v>
      </c>
      <c r="E2031" s="4">
        <v>3.5</v>
      </c>
      <c r="F2031" s="6">
        <v>2.8E-3</v>
      </c>
      <c r="G2031" s="6"/>
    </row>
    <row r="2032" spans="1:7">
      <c r="A2032" s="5">
        <v>41212</v>
      </c>
      <c r="B2032" s="4">
        <v>3.56</v>
      </c>
      <c r="C2032" s="4">
        <v>3.57</v>
      </c>
      <c r="D2032" s="4">
        <v>3.71</v>
      </c>
      <c r="E2032" s="4">
        <v>3.5</v>
      </c>
      <c r="F2032" s="6">
        <v>2.5899999999999999E-2</v>
      </c>
      <c r="G2032" s="6"/>
    </row>
    <row r="2033" spans="1:7">
      <c r="A2033" s="5">
        <v>41211</v>
      </c>
      <c r="B2033" s="4">
        <v>3.47</v>
      </c>
      <c r="C2033" s="4">
        <v>3.58</v>
      </c>
      <c r="D2033" s="4">
        <v>3.71</v>
      </c>
      <c r="E2033" s="4">
        <v>3.47</v>
      </c>
      <c r="F2033" s="6">
        <v>-3.0700000000000002E-2</v>
      </c>
      <c r="G2033" s="6"/>
    </row>
    <row r="2034" spans="1:7">
      <c r="A2034" s="5">
        <v>41209</v>
      </c>
      <c r="B2034" s="4">
        <v>3.58</v>
      </c>
      <c r="C2034" s="4">
        <v>3.58</v>
      </c>
      <c r="D2034" s="4">
        <v>3.58</v>
      </c>
      <c r="E2034" s="4">
        <v>3.58</v>
      </c>
      <c r="F2034" s="6">
        <v>0</v>
      </c>
      <c r="G2034" s="6"/>
    </row>
    <row r="2035" spans="1:7">
      <c r="A2035" s="5">
        <v>41208</v>
      </c>
      <c r="B2035" s="4">
        <v>3.58</v>
      </c>
      <c r="C2035" s="4">
        <v>3.58</v>
      </c>
      <c r="D2035" s="4">
        <v>3.71</v>
      </c>
      <c r="E2035" s="4">
        <v>3.5</v>
      </c>
      <c r="F2035" s="6">
        <v>-8.3000000000000001E-3</v>
      </c>
      <c r="G2035" s="6"/>
    </row>
    <row r="2036" spans="1:7">
      <c r="A2036" s="5">
        <v>41207</v>
      </c>
      <c r="B2036" s="4">
        <v>3.61</v>
      </c>
      <c r="C2036" s="4">
        <v>3.58</v>
      </c>
      <c r="D2036" s="4">
        <v>3.71</v>
      </c>
      <c r="E2036" s="4">
        <v>3.39</v>
      </c>
      <c r="F2036" s="6">
        <v>1.4E-2</v>
      </c>
      <c r="G2036" s="6"/>
    </row>
    <row r="2037" spans="1:7">
      <c r="A2037" s="5">
        <v>41206</v>
      </c>
      <c r="B2037" s="4">
        <v>3.56</v>
      </c>
      <c r="C2037" s="4">
        <v>3.54</v>
      </c>
      <c r="D2037" s="4">
        <v>3.62</v>
      </c>
      <c r="E2037" s="4">
        <v>3.39</v>
      </c>
      <c r="F2037" s="6">
        <v>5.5999999999999999E-3</v>
      </c>
      <c r="G2037" s="6"/>
    </row>
    <row r="2038" spans="1:7">
      <c r="A2038" s="5">
        <v>41205</v>
      </c>
      <c r="B2038" s="4">
        <v>3.54</v>
      </c>
      <c r="C2038" s="4">
        <v>3.55</v>
      </c>
      <c r="D2038" s="4">
        <v>3.71</v>
      </c>
      <c r="E2038" s="4">
        <v>3.45</v>
      </c>
      <c r="F2038" s="6">
        <v>0</v>
      </c>
      <c r="G2038" s="6"/>
    </row>
    <row r="2039" spans="1:7">
      <c r="A2039" s="5">
        <v>41204</v>
      </c>
      <c r="B2039" s="4">
        <v>3.54</v>
      </c>
      <c r="C2039" s="4">
        <v>3.54</v>
      </c>
      <c r="D2039" s="4">
        <v>3.62</v>
      </c>
      <c r="E2039" s="4">
        <v>3.39</v>
      </c>
      <c r="F2039" s="6">
        <v>1.14E-2</v>
      </c>
      <c r="G2039" s="6"/>
    </row>
    <row r="2040" spans="1:7">
      <c r="A2040" s="5">
        <v>41202</v>
      </c>
      <c r="B2040" s="4">
        <v>3.5</v>
      </c>
      <c r="C2040" s="4">
        <v>3.5</v>
      </c>
      <c r="D2040" s="4">
        <v>3.5</v>
      </c>
      <c r="E2040" s="4">
        <v>3.5</v>
      </c>
      <c r="F2040" s="6">
        <v>0</v>
      </c>
      <c r="G2040" s="6"/>
    </row>
    <row r="2041" spans="1:7">
      <c r="A2041" s="5">
        <v>41201</v>
      </c>
      <c r="B2041" s="4">
        <v>3.5</v>
      </c>
      <c r="C2041" s="4">
        <v>3.53</v>
      </c>
      <c r="D2041" s="4">
        <v>3.62</v>
      </c>
      <c r="E2041" s="4">
        <v>3.39</v>
      </c>
      <c r="F2041" s="6">
        <v>0</v>
      </c>
      <c r="G2041" s="6"/>
    </row>
    <row r="2042" spans="1:7">
      <c r="A2042" s="5">
        <v>41200</v>
      </c>
      <c r="B2042" s="4">
        <v>3.5</v>
      </c>
      <c r="C2042" s="4">
        <v>3.52</v>
      </c>
      <c r="D2042" s="4">
        <v>3.62</v>
      </c>
      <c r="E2042" s="4">
        <v>3.39</v>
      </c>
      <c r="F2042" s="6">
        <v>-2.8E-3</v>
      </c>
      <c r="G2042" s="6"/>
    </row>
    <row r="2043" spans="1:7">
      <c r="A2043" s="5">
        <v>41199</v>
      </c>
      <c r="B2043" s="4">
        <v>3.51</v>
      </c>
      <c r="C2043" s="4">
        <v>3.51</v>
      </c>
      <c r="D2043" s="4">
        <v>3.62</v>
      </c>
      <c r="E2043" s="4">
        <v>3.39</v>
      </c>
      <c r="F2043" s="6">
        <v>8.6E-3</v>
      </c>
      <c r="G2043" s="6"/>
    </row>
    <row r="2044" spans="1:7">
      <c r="A2044" s="5">
        <v>41198</v>
      </c>
      <c r="B2044" s="4">
        <v>3.48</v>
      </c>
      <c r="C2044" s="4">
        <v>3.5</v>
      </c>
      <c r="D2044" s="4">
        <v>3.62</v>
      </c>
      <c r="E2044" s="4">
        <v>3.39</v>
      </c>
      <c r="F2044" s="6">
        <v>-2.8999999999999998E-3</v>
      </c>
      <c r="G2044" s="6"/>
    </row>
    <row r="2045" spans="1:7">
      <c r="A2045" s="5">
        <v>41197</v>
      </c>
      <c r="B2045" s="4">
        <v>3.49</v>
      </c>
      <c r="C2045" s="4">
        <v>3.49</v>
      </c>
      <c r="D2045" s="4">
        <v>3.58</v>
      </c>
      <c r="E2045" s="4">
        <v>3.39</v>
      </c>
      <c r="F2045" s="6">
        <v>-2.8999999999999998E-3</v>
      </c>
      <c r="G2045" s="6"/>
    </row>
    <row r="2046" spans="1:7">
      <c r="A2046" s="5">
        <v>41195</v>
      </c>
      <c r="B2046" s="4">
        <v>3.5</v>
      </c>
      <c r="C2046" s="4">
        <v>3.5</v>
      </c>
      <c r="D2046" s="4">
        <v>3.5</v>
      </c>
      <c r="E2046" s="4">
        <v>3.5</v>
      </c>
      <c r="F2046" s="6">
        <v>0</v>
      </c>
      <c r="G2046" s="6"/>
    </row>
    <row r="2047" spans="1:7">
      <c r="A2047" s="5">
        <v>41194</v>
      </c>
      <c r="B2047" s="4">
        <v>3.5</v>
      </c>
      <c r="C2047" s="4">
        <v>3.51</v>
      </c>
      <c r="D2047" s="4">
        <v>3.62</v>
      </c>
      <c r="E2047" s="4">
        <v>3.39</v>
      </c>
      <c r="F2047" s="6">
        <v>-2.8E-3</v>
      </c>
      <c r="G2047" s="6"/>
    </row>
    <row r="2048" spans="1:7">
      <c r="A2048" s="5">
        <v>41193</v>
      </c>
      <c r="B2048" s="4">
        <v>3.51</v>
      </c>
      <c r="C2048" s="4">
        <v>3.54</v>
      </c>
      <c r="D2048" s="4">
        <v>3.62</v>
      </c>
      <c r="E2048" s="4">
        <v>3.39</v>
      </c>
      <c r="F2048" s="6">
        <v>2.8999999999999998E-3</v>
      </c>
      <c r="G2048" s="6"/>
    </row>
    <row r="2049" spans="1:7">
      <c r="A2049" s="5">
        <v>41192</v>
      </c>
      <c r="B2049" s="4">
        <v>3.5</v>
      </c>
      <c r="C2049" s="4">
        <v>3.51</v>
      </c>
      <c r="D2049" s="4">
        <v>3.62</v>
      </c>
      <c r="E2049" s="4">
        <v>3.34</v>
      </c>
      <c r="F2049" s="6">
        <v>0</v>
      </c>
      <c r="G2049" s="6"/>
    </row>
    <row r="2050" spans="1:7">
      <c r="A2050" s="5">
        <v>41191</v>
      </c>
      <c r="B2050" s="4">
        <v>3.5</v>
      </c>
      <c r="C2050" s="4">
        <v>3.5</v>
      </c>
      <c r="D2050" s="4">
        <v>3.62</v>
      </c>
      <c r="E2050" s="4">
        <v>3.39</v>
      </c>
      <c r="F2050" s="6">
        <v>0</v>
      </c>
      <c r="G2050" s="6"/>
    </row>
    <row r="2051" spans="1:7">
      <c r="A2051" s="5">
        <v>41190</v>
      </c>
      <c r="B2051" s="4">
        <v>3.5</v>
      </c>
      <c r="C2051" s="4">
        <v>3.48</v>
      </c>
      <c r="D2051" s="4">
        <v>3.62</v>
      </c>
      <c r="E2051" s="4">
        <v>3.34</v>
      </c>
      <c r="F2051" s="6">
        <v>8.6E-3</v>
      </c>
      <c r="G2051" s="6"/>
    </row>
    <row r="2052" spans="1:7">
      <c r="A2052" s="5">
        <v>41182</v>
      </c>
      <c r="B2052" s="4">
        <v>3.47</v>
      </c>
      <c r="C2052" s="4">
        <v>3.47</v>
      </c>
      <c r="D2052" s="4">
        <v>3.47</v>
      </c>
      <c r="E2052" s="4">
        <v>3.47</v>
      </c>
      <c r="F2052" s="6">
        <v>0</v>
      </c>
      <c r="G2052" s="6"/>
    </row>
    <row r="2053" spans="1:7">
      <c r="A2053" s="5">
        <v>41181</v>
      </c>
      <c r="B2053" s="4">
        <v>3.47</v>
      </c>
      <c r="C2053" s="4">
        <v>3.47</v>
      </c>
      <c r="D2053" s="4">
        <v>3.47</v>
      </c>
      <c r="E2053" s="4">
        <v>3.47</v>
      </c>
      <c r="F2053" s="6">
        <v>-8.6E-3</v>
      </c>
      <c r="G2053" s="6"/>
    </row>
    <row r="2054" spans="1:7">
      <c r="A2054" s="5">
        <v>41180</v>
      </c>
      <c r="B2054" s="4">
        <v>3.5</v>
      </c>
      <c r="C2054" s="4">
        <v>3.47</v>
      </c>
      <c r="D2054" s="4">
        <v>3.62</v>
      </c>
      <c r="E2054" s="4">
        <v>3.34</v>
      </c>
      <c r="F2054" s="6">
        <v>-1.1299999999999999E-2</v>
      </c>
      <c r="G2054" s="6"/>
    </row>
    <row r="2055" spans="1:7">
      <c r="A2055" s="5">
        <v>41179</v>
      </c>
      <c r="B2055" s="4">
        <v>3.54</v>
      </c>
      <c r="C2055" s="4">
        <v>3.46</v>
      </c>
      <c r="D2055" s="4">
        <v>3.56</v>
      </c>
      <c r="E2055" s="4">
        <v>3.34</v>
      </c>
      <c r="F2055" s="6">
        <v>1.72E-2</v>
      </c>
      <c r="G2055" s="6"/>
    </row>
    <row r="2056" spans="1:7">
      <c r="A2056" s="5">
        <v>41178</v>
      </c>
      <c r="B2056" s="4">
        <v>3.48</v>
      </c>
      <c r="C2056" s="4">
        <v>3.5</v>
      </c>
      <c r="D2056" s="4">
        <v>3.62</v>
      </c>
      <c r="E2056" s="4">
        <v>3.39</v>
      </c>
      <c r="F2056" s="6">
        <v>-1.6899999999999998E-2</v>
      </c>
      <c r="G2056" s="6"/>
    </row>
    <row r="2057" spans="1:7">
      <c r="A2057" s="5">
        <v>41177</v>
      </c>
      <c r="B2057" s="4">
        <v>3.54</v>
      </c>
      <c r="C2057" s="4">
        <v>3.5</v>
      </c>
      <c r="D2057" s="4">
        <v>3.62</v>
      </c>
      <c r="E2057" s="4">
        <v>3.39</v>
      </c>
      <c r="F2057" s="6">
        <v>5.7000000000000002E-3</v>
      </c>
      <c r="G2057" s="6"/>
    </row>
    <row r="2058" spans="1:7">
      <c r="A2058" s="5">
        <v>41176</v>
      </c>
      <c r="B2058" s="4">
        <v>3.52</v>
      </c>
      <c r="C2058" s="4">
        <v>3.56</v>
      </c>
      <c r="D2058" s="4">
        <v>3.62</v>
      </c>
      <c r="E2058" s="4">
        <v>3.39</v>
      </c>
      <c r="F2058" s="6">
        <v>0</v>
      </c>
      <c r="G2058" s="6"/>
    </row>
    <row r="2059" spans="1:7">
      <c r="A2059" s="5">
        <v>41175</v>
      </c>
      <c r="B2059" s="4">
        <v>3.52</v>
      </c>
      <c r="C2059" s="4">
        <v>3.52</v>
      </c>
      <c r="D2059" s="4">
        <v>3.52</v>
      </c>
      <c r="E2059" s="4">
        <v>3.52</v>
      </c>
      <c r="F2059" s="6">
        <v>0</v>
      </c>
      <c r="G2059" s="6"/>
    </row>
    <row r="2060" spans="1:7">
      <c r="A2060" s="5">
        <v>41174</v>
      </c>
      <c r="B2060" s="4">
        <v>3.52</v>
      </c>
      <c r="C2060" s="4">
        <v>3.52</v>
      </c>
      <c r="D2060" s="4">
        <v>3.52</v>
      </c>
      <c r="E2060" s="4">
        <v>3.52</v>
      </c>
      <c r="F2060" s="6">
        <v>0</v>
      </c>
      <c r="G2060" s="6"/>
    </row>
    <row r="2061" spans="1:7">
      <c r="A2061" s="5">
        <v>41173</v>
      </c>
      <c r="B2061" s="4">
        <v>3.52</v>
      </c>
      <c r="C2061" s="4">
        <v>3.52</v>
      </c>
      <c r="D2061" s="4">
        <v>3.62</v>
      </c>
      <c r="E2061" s="4">
        <v>3.39</v>
      </c>
      <c r="F2061" s="6">
        <v>5.7000000000000002E-3</v>
      </c>
      <c r="G2061" s="6"/>
    </row>
    <row r="2062" spans="1:7">
      <c r="A2062" s="5">
        <v>41172</v>
      </c>
      <c r="B2062" s="4">
        <v>3.5</v>
      </c>
      <c r="C2062" s="4">
        <v>3.55</v>
      </c>
      <c r="D2062" s="4">
        <v>3.65</v>
      </c>
      <c r="E2062" s="4">
        <v>3.45</v>
      </c>
      <c r="F2062" s="6">
        <v>1.1599999999999999E-2</v>
      </c>
      <c r="G2062" s="6"/>
    </row>
    <row r="2063" spans="1:7">
      <c r="A2063" s="5">
        <v>41171</v>
      </c>
      <c r="B2063" s="4">
        <v>3.46</v>
      </c>
      <c r="C2063" s="4">
        <v>3.54</v>
      </c>
      <c r="D2063" s="4">
        <v>3.63</v>
      </c>
      <c r="E2063" s="4">
        <v>3.45</v>
      </c>
      <c r="F2063" s="6">
        <v>-1.9800000000000002E-2</v>
      </c>
      <c r="G2063" s="6"/>
    </row>
    <row r="2064" spans="1:7">
      <c r="A2064" s="5">
        <v>41170</v>
      </c>
      <c r="B2064" s="4">
        <v>3.53</v>
      </c>
      <c r="C2064" s="4">
        <v>3.59</v>
      </c>
      <c r="D2064" s="4">
        <v>3.65</v>
      </c>
      <c r="E2064" s="4">
        <v>3.39</v>
      </c>
      <c r="F2064" s="6">
        <v>8.2799999999999999E-2</v>
      </c>
      <c r="G2064" s="6"/>
    </row>
    <row r="2065" spans="1:7">
      <c r="A2065" s="5">
        <v>41169</v>
      </c>
      <c r="B2065" s="4">
        <v>3.26</v>
      </c>
      <c r="C2065" s="4">
        <v>3.58</v>
      </c>
      <c r="D2065" s="4">
        <v>3.65</v>
      </c>
      <c r="E2065" s="4">
        <v>3.26</v>
      </c>
      <c r="F2065" s="6">
        <v>-8.9399999999999993E-2</v>
      </c>
      <c r="G2065" s="6"/>
    </row>
    <row r="2066" spans="1:7">
      <c r="A2066" s="5">
        <v>41167</v>
      </c>
      <c r="B2066" s="4">
        <v>3.58</v>
      </c>
      <c r="C2066" s="4">
        <v>3.58</v>
      </c>
      <c r="D2066" s="4">
        <v>3.58</v>
      </c>
      <c r="E2066" s="4">
        <v>3.58</v>
      </c>
      <c r="F2066" s="6">
        <v>0</v>
      </c>
      <c r="G2066" s="6"/>
    </row>
    <row r="2067" spans="1:7">
      <c r="A2067" s="5">
        <v>41166</v>
      </c>
      <c r="B2067" s="4">
        <v>3.58</v>
      </c>
      <c r="C2067" s="4">
        <v>3.65</v>
      </c>
      <c r="D2067" s="4">
        <v>3.65</v>
      </c>
      <c r="E2067" s="4">
        <v>3.39</v>
      </c>
      <c r="F2067" s="6">
        <v>1.1299999999999999E-2</v>
      </c>
      <c r="G2067" s="6"/>
    </row>
    <row r="2068" spans="1:7">
      <c r="A2068" s="5">
        <v>41165</v>
      </c>
      <c r="B2068" s="4">
        <v>3.54</v>
      </c>
      <c r="C2068" s="4">
        <v>3.52</v>
      </c>
      <c r="D2068" s="4">
        <v>3.55</v>
      </c>
      <c r="E2068" s="4">
        <v>3.36</v>
      </c>
      <c r="F2068" s="6">
        <v>5.7000000000000002E-3</v>
      </c>
      <c r="G2068" s="6"/>
    </row>
    <row r="2069" spans="1:7">
      <c r="A2069" s="5">
        <v>41164</v>
      </c>
      <c r="B2069" s="4">
        <v>3.52</v>
      </c>
      <c r="C2069" s="4">
        <v>3.5</v>
      </c>
      <c r="D2069" s="4">
        <v>3.57</v>
      </c>
      <c r="E2069" s="4">
        <v>3.36</v>
      </c>
      <c r="F2069" s="6">
        <v>1.44E-2</v>
      </c>
      <c r="G2069" s="6"/>
    </row>
    <row r="2070" spans="1:7">
      <c r="A2070" s="5">
        <v>41163</v>
      </c>
      <c r="B2070" s="4">
        <v>3.47</v>
      </c>
      <c r="C2070" s="4">
        <v>3.48</v>
      </c>
      <c r="D2070" s="4">
        <v>3.51</v>
      </c>
      <c r="E2070" s="4">
        <v>3.34</v>
      </c>
      <c r="F2070" s="6">
        <v>-2.8999999999999998E-3</v>
      </c>
      <c r="G2070" s="6"/>
    </row>
    <row r="2071" spans="1:7">
      <c r="A2071" s="5">
        <v>41162</v>
      </c>
      <c r="B2071" s="4">
        <v>3.48</v>
      </c>
      <c r="C2071" s="4">
        <v>3.44</v>
      </c>
      <c r="D2071" s="4">
        <v>3.5</v>
      </c>
      <c r="E2071" s="4">
        <v>3.26</v>
      </c>
      <c r="F2071" s="6">
        <v>3.8800000000000001E-2</v>
      </c>
      <c r="G2071" s="6"/>
    </row>
    <row r="2072" spans="1:7">
      <c r="A2072" s="5">
        <v>41160</v>
      </c>
      <c r="B2072" s="4">
        <v>3.35</v>
      </c>
      <c r="C2072" s="4">
        <v>3.35</v>
      </c>
      <c r="D2072" s="4">
        <v>3.35</v>
      </c>
      <c r="E2072" s="4">
        <v>3.35</v>
      </c>
      <c r="F2072" s="6">
        <v>0</v>
      </c>
      <c r="G2072" s="6"/>
    </row>
    <row r="2073" spans="1:7">
      <c r="A2073" s="5">
        <v>41159</v>
      </c>
      <c r="B2073" s="4">
        <v>3.35</v>
      </c>
      <c r="C2073" s="4">
        <v>3.44</v>
      </c>
      <c r="D2073" s="4">
        <v>3.49</v>
      </c>
      <c r="E2073" s="4">
        <v>3.21</v>
      </c>
      <c r="F2073" s="6">
        <v>1.21E-2</v>
      </c>
      <c r="G2073" s="6"/>
    </row>
    <row r="2074" spans="1:7">
      <c r="A2074" s="5">
        <v>41158</v>
      </c>
      <c r="B2074" s="4">
        <v>3.31</v>
      </c>
      <c r="C2074" s="4">
        <v>3.4</v>
      </c>
      <c r="D2074" s="4">
        <v>3.46</v>
      </c>
      <c r="E2074" s="4">
        <v>3.22</v>
      </c>
      <c r="F2074" s="6">
        <v>6.1000000000000004E-3</v>
      </c>
      <c r="G2074" s="6"/>
    </row>
    <row r="2075" spans="1:7">
      <c r="A2075" s="5">
        <v>41157</v>
      </c>
      <c r="B2075" s="4">
        <v>3.29</v>
      </c>
      <c r="C2075" s="4">
        <v>3.4</v>
      </c>
      <c r="D2075" s="4">
        <v>3.46</v>
      </c>
      <c r="E2075" s="4">
        <v>3.22</v>
      </c>
      <c r="F2075" s="6">
        <v>1.23E-2</v>
      </c>
      <c r="G2075" s="6"/>
    </row>
    <row r="2076" spans="1:7">
      <c r="A2076" s="5">
        <v>41156</v>
      </c>
      <c r="B2076" s="4">
        <v>3.25</v>
      </c>
      <c r="C2076" s="4">
        <v>3.41</v>
      </c>
      <c r="D2076" s="4">
        <v>3.4670000000000001</v>
      </c>
      <c r="E2076" s="4">
        <v>3.21</v>
      </c>
      <c r="F2076" s="6">
        <v>0</v>
      </c>
      <c r="G2076" s="6"/>
    </row>
    <row r="2077" spans="1:7">
      <c r="A2077" s="5">
        <v>41155</v>
      </c>
      <c r="B2077" s="4">
        <v>3.25</v>
      </c>
      <c r="C2077" s="4">
        <v>3.41</v>
      </c>
      <c r="D2077" s="4">
        <v>3.4670000000000001</v>
      </c>
      <c r="E2077" s="4">
        <v>3.22</v>
      </c>
      <c r="F2077" s="6">
        <v>-5.8000000000000003E-2</v>
      </c>
      <c r="G2077" s="6"/>
    </row>
    <row r="2078" spans="1:7">
      <c r="A2078" s="5">
        <v>41153</v>
      </c>
      <c r="B2078" s="4">
        <v>3.45</v>
      </c>
      <c r="C2078" s="4">
        <v>3.45</v>
      </c>
      <c r="D2078" s="4">
        <v>3.45</v>
      </c>
      <c r="E2078" s="4">
        <v>3.45</v>
      </c>
      <c r="F2078" s="6">
        <v>0</v>
      </c>
      <c r="G2078" s="6"/>
    </row>
    <row r="2079" spans="1:7">
      <c r="A2079" s="5">
        <v>41152</v>
      </c>
      <c r="B2079" s="4">
        <v>3.45</v>
      </c>
      <c r="C2079" s="4">
        <v>3.4</v>
      </c>
      <c r="D2079" s="4">
        <v>3.45</v>
      </c>
      <c r="E2079" s="4">
        <v>3.26</v>
      </c>
      <c r="F2079" s="6">
        <v>1.17E-2</v>
      </c>
      <c r="G2079" s="6"/>
    </row>
    <row r="2080" spans="1:7">
      <c r="A2080" s="5">
        <v>41151</v>
      </c>
      <c r="B2080" s="4">
        <v>3.41</v>
      </c>
      <c r="C2080" s="4">
        <v>3.4</v>
      </c>
      <c r="D2080" s="4">
        <v>3.45</v>
      </c>
      <c r="E2080" s="4">
        <v>3.26</v>
      </c>
      <c r="F2080" s="6">
        <v>1.8200000000000001E-2</v>
      </c>
      <c r="G2080" s="6"/>
    </row>
    <row r="2081" spans="1:7">
      <c r="A2081" s="5">
        <v>41150</v>
      </c>
      <c r="B2081" s="4">
        <v>3.3490000000000002</v>
      </c>
      <c r="C2081" s="4">
        <v>3.38</v>
      </c>
      <c r="D2081" s="4">
        <v>3.45</v>
      </c>
      <c r="E2081" s="4">
        <v>3.26</v>
      </c>
      <c r="F2081" s="6">
        <v>-2.9999999999999997E-4</v>
      </c>
      <c r="G2081" s="6"/>
    </row>
    <row r="2082" spans="1:7">
      <c r="A2082" s="5">
        <v>41149</v>
      </c>
      <c r="B2082" s="4">
        <v>3.35</v>
      </c>
      <c r="C2082" s="4">
        <v>3.36</v>
      </c>
      <c r="D2082" s="4">
        <v>3.45</v>
      </c>
      <c r="E2082" s="4">
        <v>3.26</v>
      </c>
      <c r="F2082" s="6">
        <v>-5.8999999999999999E-3</v>
      </c>
      <c r="G2082" s="6"/>
    </row>
    <row r="2083" spans="1:7">
      <c r="A2083" s="5">
        <v>41148</v>
      </c>
      <c r="B2083" s="4">
        <v>3.37</v>
      </c>
      <c r="C2083" s="4">
        <v>3.36</v>
      </c>
      <c r="D2083" s="4">
        <v>3.45</v>
      </c>
      <c r="E2083" s="4">
        <v>3.26</v>
      </c>
      <c r="F2083" s="6">
        <v>6.0000000000000001E-3</v>
      </c>
      <c r="G2083" s="6"/>
    </row>
    <row r="2084" spans="1:7">
      <c r="A2084" s="5">
        <v>41146</v>
      </c>
      <c r="B2084" s="4">
        <v>3.35</v>
      </c>
      <c r="C2084" s="4">
        <v>3.35</v>
      </c>
      <c r="D2084" s="4">
        <v>3.35</v>
      </c>
      <c r="E2084" s="4">
        <v>3.35</v>
      </c>
      <c r="F2084" s="6">
        <v>0</v>
      </c>
      <c r="G2084" s="6"/>
    </row>
    <row r="2085" spans="1:7">
      <c r="A2085" s="5">
        <v>41145</v>
      </c>
      <c r="B2085" s="4">
        <v>3.35</v>
      </c>
      <c r="C2085" s="4">
        <v>3.37</v>
      </c>
      <c r="D2085" s="4">
        <v>3.45</v>
      </c>
      <c r="E2085" s="4">
        <v>3.26</v>
      </c>
      <c r="F2085" s="6">
        <v>-1.18E-2</v>
      </c>
      <c r="G2085" s="6"/>
    </row>
    <row r="2086" spans="1:7">
      <c r="A2086" s="5">
        <v>41144</v>
      </c>
      <c r="B2086" s="4">
        <v>3.39</v>
      </c>
      <c r="C2086" s="4">
        <v>3.4</v>
      </c>
      <c r="D2086" s="4">
        <v>3.45</v>
      </c>
      <c r="E2086" s="4">
        <v>3.26</v>
      </c>
      <c r="F2086" s="6">
        <v>1.1900000000000001E-2</v>
      </c>
      <c r="G2086" s="6"/>
    </row>
    <row r="2087" spans="1:7">
      <c r="A2087" s="5">
        <v>41143</v>
      </c>
      <c r="B2087" s="4">
        <v>3.35</v>
      </c>
      <c r="C2087" s="4">
        <v>3.39</v>
      </c>
      <c r="D2087" s="4">
        <v>3.46</v>
      </c>
      <c r="E2087" s="4">
        <v>3.26</v>
      </c>
      <c r="F2087" s="6">
        <v>0</v>
      </c>
      <c r="G2087" s="6"/>
    </row>
    <row r="2088" spans="1:7">
      <c r="A2088" s="5">
        <v>41142</v>
      </c>
      <c r="B2088" s="4">
        <v>3.35</v>
      </c>
      <c r="C2088" s="4">
        <v>3.37</v>
      </c>
      <c r="D2088" s="4">
        <v>3.41</v>
      </c>
      <c r="E2088" s="4">
        <v>3.26</v>
      </c>
      <c r="F2088" s="6">
        <v>-8.8999999999999999E-3</v>
      </c>
      <c r="G2088" s="6"/>
    </row>
    <row r="2089" spans="1:7">
      <c r="A2089" s="5">
        <v>41141</v>
      </c>
      <c r="B2089" s="4">
        <v>3.38</v>
      </c>
      <c r="C2089" s="4">
        <v>3.35</v>
      </c>
      <c r="D2089" s="4">
        <v>3.4</v>
      </c>
      <c r="E2089" s="4">
        <v>3.26</v>
      </c>
      <c r="F2089" s="6">
        <v>0</v>
      </c>
      <c r="G2089" s="6"/>
    </row>
    <row r="2090" spans="1:7">
      <c r="A2090" s="5">
        <v>41138</v>
      </c>
      <c r="B2090" s="4">
        <v>3.38</v>
      </c>
      <c r="C2090" s="4">
        <v>3.34</v>
      </c>
      <c r="D2090" s="4">
        <v>3.4</v>
      </c>
      <c r="E2090" s="4">
        <v>3.26</v>
      </c>
      <c r="F2090" s="6">
        <v>-2.8999999999999998E-3</v>
      </c>
      <c r="G2090" s="6"/>
    </row>
    <row r="2091" spans="1:7">
      <c r="A2091" s="5">
        <v>41137</v>
      </c>
      <c r="B2091" s="4">
        <v>3.39</v>
      </c>
      <c r="C2091" s="4">
        <v>3.35</v>
      </c>
      <c r="D2091" s="4">
        <v>3.4</v>
      </c>
      <c r="E2091" s="4">
        <v>3.26</v>
      </c>
      <c r="F2091" s="6">
        <v>1.4999999999999999E-2</v>
      </c>
      <c r="G2091" s="6"/>
    </row>
    <row r="2092" spans="1:7">
      <c r="A2092" s="5">
        <v>41136</v>
      </c>
      <c r="B2092" s="4">
        <v>3.34</v>
      </c>
      <c r="C2092" s="4">
        <v>3.33</v>
      </c>
      <c r="D2092" s="4">
        <v>3.4</v>
      </c>
      <c r="E2092" s="4">
        <v>3.26</v>
      </c>
      <c r="F2092" s="6">
        <v>3.0000000000000001E-3</v>
      </c>
      <c r="G2092" s="6"/>
    </row>
    <row r="2093" spans="1:7">
      <c r="A2093" s="5">
        <v>41135</v>
      </c>
      <c r="B2093" s="4">
        <v>3.33</v>
      </c>
      <c r="C2093" s="4">
        <v>3.32</v>
      </c>
      <c r="D2093" s="4">
        <v>3.4</v>
      </c>
      <c r="E2093" s="4">
        <v>3.26</v>
      </c>
      <c r="F2093" s="6">
        <v>6.0000000000000001E-3</v>
      </c>
      <c r="G2093" s="6"/>
    </row>
    <row r="2094" spans="1:7">
      <c r="A2094" s="5">
        <v>41134</v>
      </c>
      <c r="B2094" s="4">
        <v>3.31</v>
      </c>
      <c r="C2094" s="4">
        <v>3.3</v>
      </c>
      <c r="D2094" s="4">
        <v>3.4</v>
      </c>
      <c r="E2094" s="4">
        <v>3.26</v>
      </c>
      <c r="F2094" s="6">
        <v>-6.0000000000000001E-3</v>
      </c>
      <c r="G2094" s="6"/>
    </row>
    <row r="2095" spans="1:7">
      <c r="A2095" s="5">
        <v>41131</v>
      </c>
      <c r="B2095" s="4">
        <v>3.33</v>
      </c>
      <c r="C2095" s="4">
        <v>3.33</v>
      </c>
      <c r="D2095" s="4">
        <v>3.4</v>
      </c>
      <c r="E2095" s="4">
        <v>3.26</v>
      </c>
      <c r="F2095" s="6">
        <v>-8.8999999999999999E-3</v>
      </c>
      <c r="G2095" s="6"/>
    </row>
    <row r="2096" spans="1:7">
      <c r="A2096" s="5">
        <v>41130</v>
      </c>
      <c r="B2096" s="4">
        <v>3.36</v>
      </c>
      <c r="C2096" s="4">
        <v>3.35</v>
      </c>
      <c r="D2096" s="4">
        <v>3.4</v>
      </c>
      <c r="E2096" s="4">
        <v>3.26</v>
      </c>
      <c r="F2096" s="6">
        <v>-3.0000000000000001E-3</v>
      </c>
      <c r="G2096" s="6"/>
    </row>
    <row r="2097" spans="1:7">
      <c r="A2097" s="5">
        <v>41129</v>
      </c>
      <c r="B2097" s="4">
        <v>3.37</v>
      </c>
      <c r="C2097" s="4">
        <v>3.35</v>
      </c>
      <c r="D2097" s="4">
        <v>3.4</v>
      </c>
      <c r="E2097" s="4">
        <v>3.26</v>
      </c>
      <c r="F2097" s="6">
        <v>1.2E-2</v>
      </c>
      <c r="G2097" s="6"/>
    </row>
    <row r="2098" spans="1:7">
      <c r="A2098" s="5">
        <v>41128</v>
      </c>
      <c r="B2098" s="4">
        <v>3.33</v>
      </c>
      <c r="C2098" s="4">
        <v>3.31</v>
      </c>
      <c r="D2098" s="4">
        <v>3.4</v>
      </c>
      <c r="E2098" s="4">
        <v>3.26</v>
      </c>
      <c r="F2098" s="6">
        <v>0</v>
      </c>
      <c r="G2098" s="6"/>
    </row>
    <row r="2099" spans="1:7">
      <c r="A2099" s="5">
        <v>41127</v>
      </c>
      <c r="B2099" s="4">
        <v>3.33</v>
      </c>
      <c r="C2099" s="4">
        <v>3.31</v>
      </c>
      <c r="D2099" s="4">
        <v>3.36</v>
      </c>
      <c r="E2099" s="4">
        <v>3.26</v>
      </c>
      <c r="F2099" s="6">
        <v>1.2200000000000001E-2</v>
      </c>
      <c r="G2099" s="6"/>
    </row>
    <row r="2100" spans="1:7">
      <c r="A2100" s="5">
        <v>41124</v>
      </c>
      <c r="B2100" s="4">
        <v>3.29</v>
      </c>
      <c r="C2100" s="4">
        <v>3.29</v>
      </c>
      <c r="D2100" s="4">
        <v>3.35</v>
      </c>
      <c r="E2100" s="4">
        <v>3.26</v>
      </c>
      <c r="F2100" s="6">
        <v>0</v>
      </c>
      <c r="G2100" s="6"/>
    </row>
    <row r="2101" spans="1:7">
      <c r="A2101" s="5">
        <v>41123</v>
      </c>
      <c r="B2101" s="4">
        <v>3.29</v>
      </c>
      <c r="C2101" s="4">
        <v>3.29</v>
      </c>
      <c r="D2101" s="4">
        <v>3.35</v>
      </c>
      <c r="E2101" s="4">
        <v>3.26</v>
      </c>
      <c r="F2101" s="6">
        <v>3.0000000000000001E-3</v>
      </c>
      <c r="G2101" s="6"/>
    </row>
    <row r="2102" spans="1:7">
      <c r="A2102" s="5">
        <v>41122</v>
      </c>
      <c r="B2102" s="4">
        <v>3.28</v>
      </c>
      <c r="C2102" s="4">
        <v>3.29</v>
      </c>
      <c r="D2102" s="4">
        <v>3.35</v>
      </c>
      <c r="E2102" s="4">
        <v>3.26</v>
      </c>
      <c r="F2102" s="6">
        <v>-1.4999999999999999E-2</v>
      </c>
      <c r="G2102" s="6"/>
    </row>
    <row r="2103" spans="1:7">
      <c r="A2103" s="5">
        <v>41121</v>
      </c>
      <c r="B2103" s="4">
        <v>3.33</v>
      </c>
      <c r="C2103" s="4">
        <v>3.27</v>
      </c>
      <c r="D2103" s="4">
        <v>3.35</v>
      </c>
      <c r="E2103" s="4">
        <v>3.254</v>
      </c>
      <c r="F2103" s="6">
        <v>1.52E-2</v>
      </c>
      <c r="G2103" s="6"/>
    </row>
    <row r="2104" spans="1:7">
      <c r="A2104" s="5">
        <v>41120</v>
      </c>
      <c r="B2104" s="4">
        <v>3.28</v>
      </c>
      <c r="C2104" s="4">
        <v>3.3</v>
      </c>
      <c r="D2104" s="4">
        <v>3.35</v>
      </c>
      <c r="E2104" s="4">
        <v>3.2549999999999999</v>
      </c>
      <c r="F2104" s="6">
        <v>0</v>
      </c>
      <c r="G2104" s="6"/>
    </row>
    <row r="2105" spans="1:7">
      <c r="A2105" s="5">
        <v>41117</v>
      </c>
      <c r="B2105" s="4">
        <v>3.28</v>
      </c>
      <c r="C2105" s="4">
        <v>3.3</v>
      </c>
      <c r="D2105" s="4">
        <v>3.35</v>
      </c>
      <c r="E2105" s="4">
        <v>3.2549999999999999</v>
      </c>
      <c r="F2105" s="6">
        <v>-1.2E-2</v>
      </c>
      <c r="G2105" s="6"/>
    </row>
    <row r="2106" spans="1:7">
      <c r="A2106" s="5">
        <v>41116</v>
      </c>
      <c r="B2106" s="4">
        <v>3.32</v>
      </c>
      <c r="C2106" s="4">
        <v>3.29</v>
      </c>
      <c r="D2106" s="4">
        <v>3.35</v>
      </c>
      <c r="E2106" s="4">
        <v>3.2549999999999999</v>
      </c>
      <c r="F2106" s="6">
        <v>9.1000000000000004E-3</v>
      </c>
      <c r="G2106" s="6"/>
    </row>
    <row r="2107" spans="1:7">
      <c r="A2107" s="5">
        <v>41115</v>
      </c>
      <c r="B2107" s="4">
        <v>3.29</v>
      </c>
      <c r="C2107" s="4">
        <v>3.2850000000000001</v>
      </c>
      <c r="D2107" s="4">
        <v>3.4</v>
      </c>
      <c r="E2107" s="4">
        <v>3.2549999999999999</v>
      </c>
      <c r="F2107" s="6">
        <v>9.1999999999999998E-3</v>
      </c>
      <c r="G2107" s="6"/>
    </row>
    <row r="2108" spans="1:7">
      <c r="A2108" s="5">
        <v>41114</v>
      </c>
      <c r="B2108" s="4">
        <v>3.26</v>
      </c>
      <c r="C2108" s="4">
        <v>3.28</v>
      </c>
      <c r="D2108" s="4">
        <v>3.4</v>
      </c>
      <c r="E2108" s="4">
        <v>3.2549999999999999</v>
      </c>
      <c r="F2108" s="6">
        <v>-6.1000000000000004E-3</v>
      </c>
      <c r="G2108" s="6"/>
    </row>
    <row r="2109" spans="1:7">
      <c r="A2109" s="5">
        <v>41113</v>
      </c>
      <c r="B2109" s="4">
        <v>3.28</v>
      </c>
      <c r="C2109" s="4">
        <v>3.29</v>
      </c>
      <c r="D2109" s="4">
        <v>3.41</v>
      </c>
      <c r="E2109" s="4">
        <v>3.26</v>
      </c>
      <c r="F2109" s="6">
        <v>0</v>
      </c>
      <c r="G2109" s="6"/>
    </row>
    <row r="2110" spans="1:7">
      <c r="A2110" s="5">
        <v>41110</v>
      </c>
      <c r="B2110" s="4">
        <v>3.28</v>
      </c>
      <c r="C2110" s="4">
        <v>3.3</v>
      </c>
      <c r="D2110" s="4">
        <v>3.41</v>
      </c>
      <c r="E2110" s="4">
        <v>3.25</v>
      </c>
      <c r="F2110" s="6">
        <v>9.1999999999999998E-3</v>
      </c>
      <c r="G2110" s="6"/>
    </row>
    <row r="2111" spans="1:7">
      <c r="A2111" s="5">
        <v>41109</v>
      </c>
      <c r="B2111" s="4">
        <v>3.25</v>
      </c>
      <c r="C2111" s="4">
        <v>3.3</v>
      </c>
      <c r="D2111" s="4">
        <v>3.41</v>
      </c>
      <c r="E2111" s="4">
        <v>3.25</v>
      </c>
      <c r="F2111" s="6">
        <v>-1.52E-2</v>
      </c>
      <c r="G2111" s="6"/>
    </row>
    <row r="2112" spans="1:7">
      <c r="A2112" s="5">
        <v>41108</v>
      </c>
      <c r="B2112" s="4">
        <v>3.3</v>
      </c>
      <c r="C2112" s="4">
        <v>3.28</v>
      </c>
      <c r="D2112" s="4">
        <v>3.41</v>
      </c>
      <c r="E2112" s="4">
        <v>3.25</v>
      </c>
      <c r="F2112" s="6">
        <v>9.1999999999999998E-3</v>
      </c>
      <c r="G2112" s="6"/>
    </row>
    <row r="2113" spans="1:7">
      <c r="A2113" s="5">
        <v>41107</v>
      </c>
      <c r="B2113" s="4">
        <v>3.27</v>
      </c>
      <c r="C2113" s="4">
        <v>3.28</v>
      </c>
      <c r="D2113" s="4">
        <v>3.41</v>
      </c>
      <c r="E2113" s="4">
        <v>3.25</v>
      </c>
      <c r="F2113" s="6">
        <v>-6.1000000000000004E-3</v>
      </c>
      <c r="G2113" s="6"/>
    </row>
    <row r="2114" spans="1:7">
      <c r="A2114" s="5">
        <v>41106</v>
      </c>
      <c r="B2114" s="4">
        <v>3.29</v>
      </c>
      <c r="C2114" s="4">
        <v>3.26</v>
      </c>
      <c r="D2114" s="4">
        <v>3.41</v>
      </c>
      <c r="E2114" s="4">
        <v>3.238</v>
      </c>
      <c r="F2114" s="6">
        <v>3.0000000000000001E-3</v>
      </c>
      <c r="G2114" s="6"/>
    </row>
    <row r="2115" spans="1:7">
      <c r="A2115" s="5">
        <v>41103</v>
      </c>
      <c r="B2115" s="4">
        <v>3.28</v>
      </c>
      <c r="C2115" s="4">
        <v>3.26</v>
      </c>
      <c r="D2115" s="4">
        <v>3.41</v>
      </c>
      <c r="E2115" s="4">
        <v>3.2290000000000001</v>
      </c>
      <c r="F2115" s="6">
        <v>6.1000000000000004E-3</v>
      </c>
      <c r="G2115" s="6"/>
    </row>
    <row r="2116" spans="1:7">
      <c r="A2116" s="5">
        <v>41102</v>
      </c>
      <c r="B2116" s="4">
        <v>3.26</v>
      </c>
      <c r="C2116" s="4">
        <v>3.25</v>
      </c>
      <c r="D2116" s="4">
        <v>3.41</v>
      </c>
      <c r="E2116" s="4">
        <v>3.2189999999999999</v>
      </c>
      <c r="F2116" s="6">
        <v>0</v>
      </c>
      <c r="G2116" s="6"/>
    </row>
    <row r="2117" spans="1:7">
      <c r="A2117" s="5">
        <v>41101</v>
      </c>
      <c r="B2117" s="4">
        <v>3.26</v>
      </c>
      <c r="C2117" s="4">
        <v>3.25</v>
      </c>
      <c r="D2117" s="4">
        <v>3.41</v>
      </c>
      <c r="E2117" s="4">
        <v>3.234</v>
      </c>
      <c r="F2117" s="6">
        <v>-1.5E-3</v>
      </c>
      <c r="G2117" s="6"/>
    </row>
    <row r="2118" spans="1:7">
      <c r="A2118" s="5">
        <v>41100</v>
      </c>
      <c r="B2118" s="4">
        <v>3.2650000000000001</v>
      </c>
      <c r="C2118" s="4">
        <v>3.27</v>
      </c>
      <c r="D2118" s="4">
        <v>3.38</v>
      </c>
      <c r="E2118" s="4">
        <v>3.25</v>
      </c>
      <c r="F2118" s="6">
        <v>-2.5399999999999999E-2</v>
      </c>
      <c r="G2118" s="6"/>
    </row>
    <row r="2119" spans="1:7">
      <c r="A2119" s="5">
        <v>41099</v>
      </c>
      <c r="B2119" s="4">
        <v>3.35</v>
      </c>
      <c r="C2119" s="4">
        <v>3.32</v>
      </c>
      <c r="D2119" s="4">
        <v>3.41</v>
      </c>
      <c r="E2119" s="4">
        <v>3.27</v>
      </c>
      <c r="F2119" s="6">
        <v>6.0000000000000001E-3</v>
      </c>
      <c r="G2119" s="6"/>
    </row>
    <row r="2120" spans="1:7">
      <c r="A2120" s="5">
        <v>41096</v>
      </c>
      <c r="B2120" s="4">
        <v>3.33</v>
      </c>
      <c r="C2120" s="4">
        <v>3.32</v>
      </c>
      <c r="D2120" s="4">
        <v>3.45</v>
      </c>
      <c r="E2120" s="4">
        <v>3.27</v>
      </c>
      <c r="F2120" s="6">
        <v>3.0000000000000001E-3</v>
      </c>
      <c r="G2120" s="6"/>
    </row>
    <row r="2121" spans="1:7">
      <c r="A2121" s="5">
        <v>41095</v>
      </c>
      <c r="B2121" s="4">
        <v>3.32</v>
      </c>
      <c r="C2121" s="4">
        <v>3.34</v>
      </c>
      <c r="D2121" s="4">
        <v>3.45</v>
      </c>
      <c r="E2121" s="4">
        <v>3.2989999999999999</v>
      </c>
      <c r="F2121" s="6">
        <v>-3.0000000000000001E-3</v>
      </c>
      <c r="G2121" s="6"/>
    </row>
    <row r="2122" spans="1:7">
      <c r="A2122" s="5">
        <v>41094</v>
      </c>
      <c r="B2122" s="4">
        <v>3.33</v>
      </c>
      <c r="C2122" s="4">
        <v>3.32</v>
      </c>
      <c r="D2122" s="4">
        <v>3.45</v>
      </c>
      <c r="E2122" s="4">
        <v>3.3</v>
      </c>
      <c r="F2122" s="6">
        <v>0</v>
      </c>
      <c r="G2122" s="6"/>
    </row>
    <row r="2123" spans="1:7">
      <c r="A2123" s="5">
        <v>41093</v>
      </c>
      <c r="B2123" s="4">
        <v>3.33</v>
      </c>
      <c r="C2123" s="4">
        <v>3.34</v>
      </c>
      <c r="D2123" s="4">
        <v>3.45</v>
      </c>
      <c r="E2123" s="4">
        <v>3.3149999999999999</v>
      </c>
      <c r="F2123" s="6">
        <v>-6.0000000000000001E-3</v>
      </c>
      <c r="G2123" s="6"/>
    </row>
    <row r="2124" spans="1:7">
      <c r="A2124" s="5">
        <v>41092</v>
      </c>
      <c r="B2124" s="4">
        <v>3.35</v>
      </c>
      <c r="C2124" s="4">
        <v>3.33</v>
      </c>
      <c r="D2124" s="4">
        <v>3.45</v>
      </c>
      <c r="E2124" s="4">
        <v>3.3050000000000002</v>
      </c>
      <c r="F2124" s="6">
        <v>-5.8999999999999999E-3</v>
      </c>
      <c r="G2124" s="6"/>
    </row>
    <row r="2125" spans="1:7">
      <c r="A2125" s="5">
        <v>41089</v>
      </c>
      <c r="B2125" s="4">
        <v>3.37</v>
      </c>
      <c r="C2125" s="4">
        <v>3.35</v>
      </c>
      <c r="D2125" s="4">
        <v>3.45</v>
      </c>
      <c r="E2125" s="4">
        <v>3.3050000000000002</v>
      </c>
      <c r="F2125" s="6">
        <v>1.2E-2</v>
      </c>
      <c r="G2125" s="6"/>
    </row>
    <row r="2126" spans="1:7">
      <c r="A2126" s="5">
        <v>41088</v>
      </c>
      <c r="B2126" s="4">
        <v>3.33</v>
      </c>
      <c r="C2126" s="4">
        <v>3.35</v>
      </c>
      <c r="D2126" s="4">
        <v>3.45</v>
      </c>
      <c r="E2126" s="4">
        <v>3.3050000000000002</v>
      </c>
      <c r="F2126" s="6">
        <v>0</v>
      </c>
      <c r="G2126" s="6"/>
    </row>
    <row r="2127" spans="1:7">
      <c r="A2127" s="5">
        <v>41087</v>
      </c>
      <c r="B2127" s="4">
        <v>3.33</v>
      </c>
      <c r="C2127" s="4">
        <v>3.38</v>
      </c>
      <c r="D2127" s="4">
        <v>3.45</v>
      </c>
      <c r="E2127" s="4">
        <v>3.33</v>
      </c>
      <c r="F2127" s="6">
        <v>-2.06E-2</v>
      </c>
      <c r="G2127" s="6"/>
    </row>
    <row r="2128" spans="1:7">
      <c r="A2128" s="5">
        <v>41086</v>
      </c>
      <c r="B2128" s="4">
        <v>3.4</v>
      </c>
      <c r="C2128" s="4">
        <v>3.4</v>
      </c>
      <c r="D2128" s="4">
        <v>3.45</v>
      </c>
      <c r="E2128" s="4">
        <v>3.3479999999999999</v>
      </c>
      <c r="F2128" s="6">
        <v>5.8999999999999999E-3</v>
      </c>
      <c r="G2128" s="6"/>
    </row>
    <row r="2129" spans="1:7">
      <c r="A2129" s="5">
        <v>41085</v>
      </c>
      <c r="B2129" s="4">
        <v>3.38</v>
      </c>
      <c r="C2129" s="4">
        <v>3.41</v>
      </c>
      <c r="D2129" s="4">
        <v>3.5</v>
      </c>
      <c r="E2129" s="4">
        <v>3.35</v>
      </c>
      <c r="F2129" s="6">
        <v>-3.4299999999999997E-2</v>
      </c>
      <c r="G2129" s="6"/>
    </row>
    <row r="2130" spans="1:7">
      <c r="A2130" s="5">
        <v>41081</v>
      </c>
      <c r="B2130" s="4">
        <v>3.5</v>
      </c>
      <c r="C2130" s="4">
        <v>3.43</v>
      </c>
      <c r="D2130" s="4">
        <v>3.5</v>
      </c>
      <c r="E2130" s="4">
        <v>3.32</v>
      </c>
      <c r="F2130" s="6">
        <v>2.0400000000000001E-2</v>
      </c>
      <c r="G2130" s="6"/>
    </row>
    <row r="2131" spans="1:7">
      <c r="A2131" s="5">
        <v>41080</v>
      </c>
      <c r="B2131" s="4">
        <v>3.43</v>
      </c>
      <c r="C2131" s="4">
        <v>3.45</v>
      </c>
      <c r="D2131" s="4">
        <v>3.5</v>
      </c>
      <c r="E2131" s="4">
        <v>3.32</v>
      </c>
      <c r="F2131" s="6">
        <v>2.8999999999999998E-3</v>
      </c>
      <c r="G2131" s="6"/>
    </row>
    <row r="2132" spans="1:7">
      <c r="A2132" s="5">
        <v>41079</v>
      </c>
      <c r="B2132" s="4">
        <v>3.42</v>
      </c>
      <c r="C2132" s="4">
        <v>3.41</v>
      </c>
      <c r="D2132" s="4">
        <v>3.5</v>
      </c>
      <c r="E2132" s="4">
        <v>3.32</v>
      </c>
      <c r="F2132" s="6">
        <v>3.0099999999999998E-2</v>
      </c>
      <c r="G2132" s="6"/>
    </row>
    <row r="2133" spans="1:7">
      <c r="A2133" s="5">
        <v>41078</v>
      </c>
      <c r="B2133" s="4">
        <v>3.32</v>
      </c>
      <c r="C2133" s="4">
        <v>3.41</v>
      </c>
      <c r="D2133" s="4">
        <v>3.5</v>
      </c>
      <c r="E2133" s="4">
        <v>3.32</v>
      </c>
      <c r="F2133" s="6">
        <v>-2.35E-2</v>
      </c>
      <c r="G2133" s="6"/>
    </row>
    <row r="2134" spans="1:7">
      <c r="A2134" s="5">
        <v>41075</v>
      </c>
      <c r="B2134" s="4">
        <v>3.4</v>
      </c>
      <c r="C2134" s="4">
        <v>3.43</v>
      </c>
      <c r="D2134" s="4">
        <v>3.5</v>
      </c>
      <c r="E2134" s="4">
        <v>3.3</v>
      </c>
      <c r="F2134" s="6">
        <v>0</v>
      </c>
      <c r="G2134" s="6"/>
    </row>
    <row r="2135" spans="1:7">
      <c r="A2135" s="5">
        <v>41074</v>
      </c>
      <c r="B2135" s="4">
        <v>3.4</v>
      </c>
      <c r="C2135" s="4">
        <v>3.4</v>
      </c>
      <c r="D2135" s="4">
        <v>3.5</v>
      </c>
      <c r="E2135" s="4">
        <v>3.3</v>
      </c>
      <c r="F2135" s="6">
        <v>0</v>
      </c>
      <c r="G2135" s="6"/>
    </row>
    <row r="2136" spans="1:7">
      <c r="A2136" s="5">
        <v>41073</v>
      </c>
      <c r="B2136" s="4">
        <v>3.4</v>
      </c>
      <c r="C2136" s="4">
        <v>3.4</v>
      </c>
      <c r="D2136" s="4">
        <v>3.5</v>
      </c>
      <c r="E2136" s="4">
        <v>3.3</v>
      </c>
      <c r="F2136" s="6">
        <v>1.49E-2</v>
      </c>
      <c r="G2136" s="6"/>
    </row>
    <row r="2137" spans="1:7">
      <c r="A2137" s="5">
        <v>41072</v>
      </c>
      <c r="B2137" s="4">
        <v>3.35</v>
      </c>
      <c r="C2137" s="4">
        <v>3.37</v>
      </c>
      <c r="D2137" s="4">
        <v>3.5</v>
      </c>
      <c r="E2137" s="4">
        <v>3.3</v>
      </c>
      <c r="F2137" s="6">
        <v>-8.8999999999999999E-3</v>
      </c>
      <c r="G2137" s="6"/>
    </row>
    <row r="2138" spans="1:7">
      <c r="A2138" s="5">
        <v>41071</v>
      </c>
      <c r="B2138" s="4">
        <v>3.38</v>
      </c>
      <c r="C2138" s="4">
        <v>3.36</v>
      </c>
      <c r="D2138" s="4">
        <v>3.5</v>
      </c>
      <c r="E2138" s="4">
        <v>3.29</v>
      </c>
      <c r="F2138" s="6">
        <v>1.8100000000000002E-2</v>
      </c>
      <c r="G2138" s="6"/>
    </row>
    <row r="2139" spans="1:7">
      <c r="A2139" s="5">
        <v>41068</v>
      </c>
      <c r="B2139" s="4">
        <v>3.32</v>
      </c>
      <c r="C2139" s="4">
        <v>3.32</v>
      </c>
      <c r="D2139" s="4">
        <v>3.5</v>
      </c>
      <c r="E2139" s="4">
        <v>3.29</v>
      </c>
      <c r="F2139" s="6">
        <v>-2.35E-2</v>
      </c>
      <c r="G2139" s="6"/>
    </row>
    <row r="2140" spans="1:7">
      <c r="A2140" s="5">
        <v>41067</v>
      </c>
      <c r="B2140" s="4">
        <v>3.4</v>
      </c>
      <c r="C2140" s="4">
        <v>3.37</v>
      </c>
      <c r="D2140" s="4">
        <v>3.5</v>
      </c>
      <c r="E2140" s="4">
        <v>3.34</v>
      </c>
      <c r="F2140" s="6">
        <v>0</v>
      </c>
      <c r="G2140" s="6"/>
    </row>
    <row r="2141" spans="1:7">
      <c r="A2141" s="5">
        <v>41066</v>
      </c>
      <c r="B2141" s="4">
        <v>3.4</v>
      </c>
      <c r="C2141" s="4">
        <v>3.36</v>
      </c>
      <c r="D2141" s="4">
        <v>3.5</v>
      </c>
      <c r="E2141" s="4">
        <v>3.3359999999999999</v>
      </c>
      <c r="F2141" s="6">
        <v>-2.86E-2</v>
      </c>
      <c r="G2141" s="6"/>
    </row>
    <row r="2142" spans="1:7">
      <c r="A2142" s="5">
        <v>41065</v>
      </c>
      <c r="B2142" s="4">
        <v>3.5</v>
      </c>
      <c r="C2142" s="4">
        <v>3.36</v>
      </c>
      <c r="D2142" s="4">
        <v>3.5</v>
      </c>
      <c r="E2142" s="4">
        <v>3.327</v>
      </c>
      <c r="F2142" s="6">
        <v>5.11E-2</v>
      </c>
      <c r="G2142" s="6"/>
    </row>
    <row r="2143" spans="1:7">
      <c r="A2143" s="5">
        <v>41064</v>
      </c>
      <c r="B2143" s="4">
        <v>3.33</v>
      </c>
      <c r="C2143" s="4">
        <v>3.3210000000000002</v>
      </c>
      <c r="D2143" s="4">
        <v>3.5</v>
      </c>
      <c r="E2143" s="4">
        <v>3.3210000000000002</v>
      </c>
      <c r="F2143" s="6">
        <v>-4.1999999999999997E-3</v>
      </c>
      <c r="G2143" s="6"/>
    </row>
    <row r="2144" spans="1:7">
      <c r="A2144" s="5">
        <v>41061</v>
      </c>
      <c r="B2144" s="4">
        <v>3.3439999999999999</v>
      </c>
      <c r="C2144" s="4">
        <v>3.38</v>
      </c>
      <c r="D2144" s="4">
        <v>3.44</v>
      </c>
      <c r="E2144" s="4">
        <v>3.3250000000000002</v>
      </c>
      <c r="F2144" s="6">
        <v>-4.4600000000000001E-2</v>
      </c>
      <c r="G2144" s="6"/>
    </row>
    <row r="2145" spans="1:7">
      <c r="A2145" s="5">
        <v>41060</v>
      </c>
      <c r="B2145" s="4">
        <v>3.5</v>
      </c>
      <c r="C2145" s="4">
        <v>3.39</v>
      </c>
      <c r="D2145" s="4">
        <v>3.5</v>
      </c>
      <c r="E2145" s="4">
        <v>3.3250000000000002</v>
      </c>
      <c r="F2145" s="6">
        <v>2.9399999999999999E-2</v>
      </c>
      <c r="G2145" s="6"/>
    </row>
    <row r="2146" spans="1:7">
      <c r="A2146" s="5">
        <v>41059</v>
      </c>
      <c r="B2146" s="4">
        <v>3.4</v>
      </c>
      <c r="C2146" s="4">
        <v>3.39</v>
      </c>
      <c r="D2146" s="4">
        <v>3.5</v>
      </c>
      <c r="E2146" s="4">
        <v>3.33</v>
      </c>
      <c r="F2146" s="6">
        <v>-2.8999999999999998E-3</v>
      </c>
      <c r="G2146" s="6"/>
    </row>
    <row r="2147" spans="1:7">
      <c r="A2147" s="5">
        <v>41058</v>
      </c>
      <c r="B2147" s="4">
        <v>3.41</v>
      </c>
      <c r="C2147" s="4">
        <v>3.3</v>
      </c>
      <c r="D2147" s="4">
        <v>3.5350000000000001</v>
      </c>
      <c r="E2147" s="4">
        <v>3.3</v>
      </c>
      <c r="F2147" s="6">
        <v>0</v>
      </c>
      <c r="G2147" s="6"/>
    </row>
    <row r="2148" spans="1:7">
      <c r="A2148" s="5">
        <v>41057</v>
      </c>
      <c r="B2148" s="4">
        <v>3.41</v>
      </c>
      <c r="C2148" s="4">
        <v>3.3</v>
      </c>
      <c r="D2148" s="4">
        <v>3.5350000000000001</v>
      </c>
      <c r="E2148" s="4">
        <v>3.3</v>
      </c>
      <c r="F2148" s="6">
        <v>-8.6999999999999994E-3</v>
      </c>
      <c r="G2148" s="6"/>
    </row>
    <row r="2149" spans="1:7">
      <c r="A2149" s="5">
        <v>41054</v>
      </c>
      <c r="B2149" s="4">
        <v>3.44</v>
      </c>
      <c r="C2149" s="4">
        <v>3.38</v>
      </c>
      <c r="D2149" s="4">
        <v>3.5350000000000001</v>
      </c>
      <c r="E2149" s="4">
        <v>3.3</v>
      </c>
      <c r="F2149" s="6">
        <v>0</v>
      </c>
      <c r="G2149" s="6"/>
    </row>
    <row r="2150" spans="1:7">
      <c r="A2150" s="5">
        <v>41053</v>
      </c>
      <c r="B2150" s="4">
        <v>3.44</v>
      </c>
      <c r="C2150" s="4">
        <v>3.39</v>
      </c>
      <c r="D2150" s="4">
        <v>3.5350000000000001</v>
      </c>
      <c r="E2150" s="4">
        <v>3.34</v>
      </c>
      <c r="F2150" s="6">
        <v>0</v>
      </c>
      <c r="G2150" s="6"/>
    </row>
    <row r="2151" spans="1:7">
      <c r="A2151" s="5">
        <v>41052</v>
      </c>
      <c r="B2151" s="4">
        <v>3.44</v>
      </c>
      <c r="C2151" s="4">
        <v>3.41</v>
      </c>
      <c r="D2151" s="4">
        <v>3.5</v>
      </c>
      <c r="E2151" s="4">
        <v>3.34</v>
      </c>
      <c r="F2151" s="6">
        <v>1.18E-2</v>
      </c>
      <c r="G2151" s="6"/>
    </row>
    <row r="2152" spans="1:7">
      <c r="A2152" s="5">
        <v>41051</v>
      </c>
      <c r="B2152" s="4">
        <v>3.4</v>
      </c>
      <c r="C2152" s="4">
        <v>3.42</v>
      </c>
      <c r="D2152" s="4">
        <v>3.5350000000000001</v>
      </c>
      <c r="E2152" s="4">
        <v>3.34</v>
      </c>
      <c r="F2152" s="6">
        <v>-2.0199999999999999E-2</v>
      </c>
      <c r="G2152" s="6"/>
    </row>
    <row r="2153" spans="1:7">
      <c r="A2153" s="5">
        <v>41050</v>
      </c>
      <c r="B2153" s="4">
        <v>3.47</v>
      </c>
      <c r="C2153" s="4">
        <v>3.43</v>
      </c>
      <c r="D2153" s="4">
        <v>3.56</v>
      </c>
      <c r="E2153" s="4">
        <v>3.34</v>
      </c>
      <c r="F2153" s="6">
        <v>1.17E-2</v>
      </c>
      <c r="G2153" s="6"/>
    </row>
    <row r="2154" spans="1:7">
      <c r="A2154" s="5">
        <v>41047</v>
      </c>
      <c r="B2154" s="4">
        <v>3.43</v>
      </c>
      <c r="C2154" s="4">
        <v>3.41</v>
      </c>
      <c r="D2154" s="4">
        <v>3.56</v>
      </c>
      <c r="E2154" s="4">
        <v>3.37</v>
      </c>
      <c r="F2154" s="6">
        <v>8.8000000000000005E-3</v>
      </c>
      <c r="G2154" s="6"/>
    </row>
    <row r="2155" spans="1:7">
      <c r="A2155" s="5">
        <v>41046</v>
      </c>
      <c r="B2155" s="4">
        <v>3.4</v>
      </c>
      <c r="C2155" s="4">
        <v>3.36</v>
      </c>
      <c r="D2155" s="4">
        <v>3.5350000000000001</v>
      </c>
      <c r="E2155" s="4">
        <v>3.36</v>
      </c>
      <c r="F2155" s="6">
        <v>-3.8199999999999998E-2</v>
      </c>
      <c r="G2155" s="6"/>
    </row>
    <row r="2156" spans="1:7">
      <c r="A2156" s="5">
        <v>41045</v>
      </c>
      <c r="B2156" s="4">
        <v>3.5350000000000001</v>
      </c>
      <c r="C2156" s="4">
        <v>3.4</v>
      </c>
      <c r="D2156" s="4">
        <v>3.56</v>
      </c>
      <c r="E2156" s="4">
        <v>3.36</v>
      </c>
      <c r="F2156" s="6">
        <v>1.4E-3</v>
      </c>
      <c r="G2156" s="6"/>
    </row>
    <row r="2157" spans="1:7">
      <c r="A2157" s="5">
        <v>41044</v>
      </c>
      <c r="B2157" s="4">
        <v>3.53</v>
      </c>
      <c r="C2157" s="4">
        <v>3.44</v>
      </c>
      <c r="D2157" s="4">
        <v>3.6</v>
      </c>
      <c r="E2157" s="4">
        <v>3.39</v>
      </c>
      <c r="F2157" s="6">
        <v>0</v>
      </c>
      <c r="G2157" s="6"/>
    </row>
    <row r="2158" spans="1:7">
      <c r="A2158" s="5">
        <v>41043</v>
      </c>
      <c r="B2158" s="4">
        <v>3.53</v>
      </c>
      <c r="C2158" s="4">
        <v>3.46</v>
      </c>
      <c r="D2158" s="4">
        <v>3.6</v>
      </c>
      <c r="E2158" s="4">
        <v>3.41</v>
      </c>
      <c r="F2158" s="6">
        <v>2.8E-3</v>
      </c>
      <c r="G2158" s="6"/>
    </row>
    <row r="2159" spans="1:7">
      <c r="A2159" s="5">
        <v>41040</v>
      </c>
      <c r="B2159" s="4">
        <v>3.52</v>
      </c>
      <c r="C2159" s="4">
        <v>3.53</v>
      </c>
      <c r="D2159" s="4">
        <v>3.6</v>
      </c>
      <c r="E2159" s="4">
        <v>3.48</v>
      </c>
      <c r="F2159" s="6">
        <v>-1.6799999999999999E-2</v>
      </c>
      <c r="G2159" s="6"/>
    </row>
    <row r="2160" spans="1:7">
      <c r="A2160" s="5">
        <v>41039</v>
      </c>
      <c r="B2160" s="4">
        <v>3.58</v>
      </c>
      <c r="C2160" s="4">
        <v>3.55</v>
      </c>
      <c r="D2160" s="4">
        <v>3.6</v>
      </c>
      <c r="E2160" s="4">
        <v>3.52</v>
      </c>
      <c r="F2160" s="6">
        <v>1.7000000000000001E-2</v>
      </c>
      <c r="G2160" s="6"/>
    </row>
    <row r="2161" spans="1:7">
      <c r="A2161" s="5">
        <v>41038</v>
      </c>
      <c r="B2161" s="4">
        <v>3.52</v>
      </c>
      <c r="C2161" s="4">
        <v>3.56</v>
      </c>
      <c r="D2161" s="4">
        <v>3.6</v>
      </c>
      <c r="E2161" s="4">
        <v>3.52</v>
      </c>
      <c r="F2161" s="6">
        <v>-8.5000000000000006E-3</v>
      </c>
      <c r="G2161" s="6"/>
    </row>
    <row r="2162" spans="1:7">
      <c r="A2162" s="5">
        <v>41037</v>
      </c>
      <c r="B2162" s="4">
        <v>3.55</v>
      </c>
      <c r="C2162" s="4">
        <v>3.56</v>
      </c>
      <c r="D2162" s="4">
        <v>3.6</v>
      </c>
      <c r="E2162" s="4">
        <v>3.52</v>
      </c>
      <c r="F2162" s="6">
        <v>-2.8E-3</v>
      </c>
      <c r="G2162" s="6"/>
    </row>
    <row r="2163" spans="1:7">
      <c r="A2163" s="5">
        <v>41036</v>
      </c>
      <c r="B2163" s="4">
        <v>3.56</v>
      </c>
      <c r="C2163" s="4">
        <v>3.57</v>
      </c>
      <c r="D2163" s="4">
        <v>3.6</v>
      </c>
      <c r="E2163" s="4">
        <v>3.5</v>
      </c>
      <c r="F2163" s="6">
        <v>8.5000000000000006E-3</v>
      </c>
      <c r="G2163" s="6"/>
    </row>
    <row r="2164" spans="1:7">
      <c r="A2164" s="5">
        <v>41033</v>
      </c>
      <c r="B2164" s="4">
        <v>3.53</v>
      </c>
      <c r="C2164" s="4">
        <v>3.55</v>
      </c>
      <c r="D2164" s="4">
        <v>3.6</v>
      </c>
      <c r="E2164" s="4">
        <v>3.5</v>
      </c>
      <c r="F2164" s="6">
        <v>-1.4E-2</v>
      </c>
      <c r="G2164" s="6"/>
    </row>
    <row r="2165" spans="1:7">
      <c r="A2165" s="5">
        <v>41032</v>
      </c>
      <c r="B2165" s="4">
        <v>3.58</v>
      </c>
      <c r="C2165" s="4">
        <v>3.54</v>
      </c>
      <c r="D2165" s="4">
        <v>3.6</v>
      </c>
      <c r="E2165" s="4">
        <v>3.5</v>
      </c>
      <c r="F2165" s="6">
        <v>0</v>
      </c>
      <c r="G2165" s="6"/>
    </row>
    <row r="2166" spans="1:7">
      <c r="A2166" s="5">
        <v>41031</v>
      </c>
      <c r="B2166" s="4">
        <v>3.58</v>
      </c>
      <c r="C2166" s="4">
        <v>3.54</v>
      </c>
      <c r="D2166" s="4">
        <v>3.6</v>
      </c>
      <c r="E2166" s="4">
        <v>3.5</v>
      </c>
      <c r="F2166" s="6">
        <v>8.5000000000000006E-3</v>
      </c>
      <c r="G2166" s="6"/>
    </row>
    <row r="2167" spans="1:7">
      <c r="A2167" s="5">
        <v>41027</v>
      </c>
      <c r="B2167" s="4">
        <v>3.55</v>
      </c>
      <c r="C2167" s="4">
        <v>3.55</v>
      </c>
      <c r="D2167" s="4">
        <v>3.55</v>
      </c>
      <c r="E2167" s="4">
        <v>3.55</v>
      </c>
      <c r="F2167" s="6">
        <v>0</v>
      </c>
      <c r="G2167" s="6"/>
    </row>
    <row r="2168" spans="1:7">
      <c r="A2168" s="5">
        <v>41026</v>
      </c>
      <c r="B2168" s="4">
        <v>3.55</v>
      </c>
      <c r="C2168" s="4">
        <v>3.53</v>
      </c>
      <c r="D2168" s="4">
        <v>3.6</v>
      </c>
      <c r="E2168" s="4">
        <v>3.5</v>
      </c>
      <c r="F2168" s="6">
        <v>-8.3999999999999995E-3</v>
      </c>
      <c r="G2168" s="6"/>
    </row>
    <row r="2169" spans="1:7">
      <c r="A2169" s="5">
        <v>41025</v>
      </c>
      <c r="B2169" s="4">
        <v>3.58</v>
      </c>
      <c r="C2169" s="4">
        <v>3.54</v>
      </c>
      <c r="D2169" s="4">
        <v>3.6</v>
      </c>
      <c r="E2169" s="4">
        <v>3.5</v>
      </c>
      <c r="F2169" s="6">
        <v>1.4200000000000001E-2</v>
      </c>
      <c r="G2169" s="6"/>
    </row>
    <row r="2170" spans="1:7">
      <c r="A2170" s="5">
        <v>41024</v>
      </c>
      <c r="B2170" s="4">
        <v>3.53</v>
      </c>
      <c r="C2170" s="4">
        <v>3.53</v>
      </c>
      <c r="D2170" s="4">
        <v>3.6</v>
      </c>
      <c r="E2170" s="4">
        <v>3.5</v>
      </c>
      <c r="F2170" s="6">
        <v>2.8E-3</v>
      </c>
      <c r="G2170" s="6"/>
    </row>
    <row r="2171" spans="1:7">
      <c r="A2171" s="5">
        <v>41023</v>
      </c>
      <c r="B2171" s="4">
        <v>3.52</v>
      </c>
      <c r="C2171" s="4">
        <v>3.54</v>
      </c>
      <c r="D2171" s="4">
        <v>3.6</v>
      </c>
      <c r="E2171" s="4">
        <v>3.5</v>
      </c>
      <c r="F2171" s="6">
        <v>-5.5999999999999999E-3</v>
      </c>
      <c r="G2171" s="6"/>
    </row>
    <row r="2172" spans="1:7">
      <c r="A2172" s="5">
        <v>41022</v>
      </c>
      <c r="B2172" s="4">
        <v>3.54</v>
      </c>
      <c r="C2172" s="4">
        <v>3.54</v>
      </c>
      <c r="D2172" s="4">
        <v>3.6</v>
      </c>
      <c r="E2172" s="4">
        <v>3.5</v>
      </c>
      <c r="F2172" s="6">
        <v>5.7000000000000002E-3</v>
      </c>
      <c r="G2172" s="6"/>
    </row>
    <row r="2173" spans="1:7">
      <c r="A2173" s="5">
        <v>41019</v>
      </c>
      <c r="B2173" s="4">
        <v>3.52</v>
      </c>
      <c r="C2173" s="4">
        <v>3.54</v>
      </c>
      <c r="D2173" s="4">
        <v>3.6</v>
      </c>
      <c r="E2173" s="4">
        <v>3.5</v>
      </c>
      <c r="F2173" s="6">
        <v>-5.5999999999999999E-3</v>
      </c>
      <c r="G2173" s="6"/>
    </row>
    <row r="2174" spans="1:7">
      <c r="A2174" s="5">
        <v>41018</v>
      </c>
      <c r="B2174" s="4">
        <v>3.54</v>
      </c>
      <c r="C2174" s="4">
        <v>3.54</v>
      </c>
      <c r="D2174" s="4">
        <v>3.6</v>
      </c>
      <c r="E2174" s="4">
        <v>3.5</v>
      </c>
      <c r="F2174" s="6">
        <v>0</v>
      </c>
      <c r="G2174" s="6"/>
    </row>
    <row r="2175" spans="1:7">
      <c r="A2175" s="5">
        <v>41017</v>
      </c>
      <c r="B2175" s="4">
        <v>3.54</v>
      </c>
      <c r="C2175" s="4">
        <v>3.53</v>
      </c>
      <c r="D2175" s="4">
        <v>3.6</v>
      </c>
      <c r="E2175" s="4">
        <v>3.5</v>
      </c>
      <c r="F2175" s="6">
        <v>-2.8E-3</v>
      </c>
      <c r="G2175" s="6"/>
    </row>
    <row r="2176" spans="1:7">
      <c r="A2176" s="5">
        <v>41016</v>
      </c>
      <c r="B2176" s="4">
        <v>3.55</v>
      </c>
      <c r="C2176" s="4">
        <v>3.53</v>
      </c>
      <c r="D2176" s="4">
        <v>3.6</v>
      </c>
      <c r="E2176" s="4">
        <v>3.5</v>
      </c>
      <c r="F2176" s="6">
        <v>0</v>
      </c>
      <c r="G2176" s="6"/>
    </row>
    <row r="2177" spans="1:7">
      <c r="A2177" s="5">
        <v>41015</v>
      </c>
      <c r="B2177" s="4">
        <v>3.55</v>
      </c>
      <c r="C2177" s="4">
        <v>3.53</v>
      </c>
      <c r="D2177" s="4">
        <v>3.6</v>
      </c>
      <c r="E2177" s="4">
        <v>3.5</v>
      </c>
      <c r="F2177" s="6">
        <v>0</v>
      </c>
      <c r="G2177" s="6"/>
    </row>
    <row r="2178" spans="1:7">
      <c r="A2178" s="5">
        <v>41012</v>
      </c>
      <c r="B2178" s="4">
        <v>3.55</v>
      </c>
      <c r="C2178" s="4">
        <v>3.54</v>
      </c>
      <c r="D2178" s="4">
        <v>3.6</v>
      </c>
      <c r="E2178" s="4">
        <v>3.52</v>
      </c>
      <c r="F2178" s="6">
        <v>0</v>
      </c>
      <c r="G2178" s="6"/>
    </row>
    <row r="2179" spans="1:7">
      <c r="A2179" s="5">
        <v>41011</v>
      </c>
      <c r="B2179" s="4">
        <v>3.55</v>
      </c>
      <c r="C2179" s="4">
        <v>3.53</v>
      </c>
      <c r="D2179" s="4">
        <v>3.6</v>
      </c>
      <c r="E2179" s="4">
        <v>3.52</v>
      </c>
      <c r="F2179" s="6">
        <v>0</v>
      </c>
      <c r="G2179" s="6"/>
    </row>
    <row r="2180" spans="1:7">
      <c r="A2180" s="5">
        <v>41010</v>
      </c>
      <c r="B2180" s="4">
        <v>3.55</v>
      </c>
      <c r="C2180" s="4">
        <v>3.54</v>
      </c>
      <c r="D2180" s="4">
        <v>3.6</v>
      </c>
      <c r="E2180" s="4">
        <v>3.52</v>
      </c>
      <c r="F2180" s="6">
        <v>0</v>
      </c>
      <c r="G2180" s="6"/>
    </row>
    <row r="2181" spans="1:7">
      <c r="A2181" s="5">
        <v>41009</v>
      </c>
      <c r="B2181" s="4">
        <v>3.55</v>
      </c>
      <c r="C2181" s="4">
        <v>3.53</v>
      </c>
      <c r="D2181" s="4">
        <v>3.6</v>
      </c>
      <c r="E2181" s="4">
        <v>3.52</v>
      </c>
      <c r="F2181" s="6">
        <v>0</v>
      </c>
      <c r="G2181" s="6"/>
    </row>
    <row r="2182" spans="1:7">
      <c r="A2182" s="5">
        <v>41008</v>
      </c>
      <c r="B2182" s="4">
        <v>3.55</v>
      </c>
      <c r="C2182" s="4">
        <v>3.52</v>
      </c>
      <c r="D2182" s="4">
        <v>3.6</v>
      </c>
      <c r="E2182" s="4">
        <v>3.52</v>
      </c>
      <c r="F2182" s="6">
        <v>0</v>
      </c>
      <c r="G2182" s="6"/>
    </row>
    <row r="2183" spans="1:7">
      <c r="A2183" s="5">
        <v>41005</v>
      </c>
      <c r="B2183" s="4">
        <v>3.55</v>
      </c>
      <c r="C2183" s="4">
        <v>3.52</v>
      </c>
      <c r="D2183" s="4">
        <v>3.6</v>
      </c>
      <c r="E2183" s="4">
        <v>3.5</v>
      </c>
      <c r="F2183" s="6">
        <v>-1.3899999999999999E-2</v>
      </c>
      <c r="G2183" s="6"/>
    </row>
    <row r="2184" spans="1:7">
      <c r="A2184" s="5">
        <v>41004</v>
      </c>
      <c r="B2184" s="4">
        <v>3.6</v>
      </c>
      <c r="C2184" s="4">
        <v>3.52</v>
      </c>
      <c r="D2184" s="4">
        <v>3.6</v>
      </c>
      <c r="E2184" s="4">
        <v>3.5</v>
      </c>
      <c r="F2184" s="6">
        <v>1.41E-2</v>
      </c>
      <c r="G2184" s="6"/>
    </row>
    <row r="2185" spans="1:7">
      <c r="A2185" s="5">
        <v>41000</v>
      </c>
      <c r="B2185" s="4">
        <v>3.55</v>
      </c>
      <c r="C2185" s="4">
        <v>3.55</v>
      </c>
      <c r="D2185" s="4">
        <v>3.55</v>
      </c>
      <c r="E2185" s="4">
        <v>3.55</v>
      </c>
      <c r="F2185" s="6">
        <v>0</v>
      </c>
      <c r="G2185" s="6"/>
    </row>
    <row r="2186" spans="1:7">
      <c r="A2186" s="5">
        <v>40999</v>
      </c>
      <c r="B2186" s="4">
        <v>3.55</v>
      </c>
      <c r="C2186" s="4">
        <v>3.55</v>
      </c>
      <c r="D2186" s="4">
        <v>3.55</v>
      </c>
      <c r="E2186" s="4">
        <v>3.55</v>
      </c>
      <c r="F2186" s="6">
        <v>0</v>
      </c>
      <c r="G2186" s="6"/>
    </row>
    <row r="2187" spans="1:7">
      <c r="A2187" s="5">
        <v>40998</v>
      </c>
      <c r="B2187" s="4">
        <v>3.55</v>
      </c>
      <c r="C2187" s="4">
        <v>3.51</v>
      </c>
      <c r="D2187" s="4">
        <v>3.6</v>
      </c>
      <c r="E2187" s="4">
        <v>3.5</v>
      </c>
      <c r="F2187" s="6">
        <v>5.7000000000000002E-3</v>
      </c>
      <c r="G2187" s="6"/>
    </row>
    <row r="2188" spans="1:7">
      <c r="A2188" s="5">
        <v>40997</v>
      </c>
      <c r="B2188" s="4">
        <v>3.53</v>
      </c>
      <c r="C2188" s="4">
        <v>3.52</v>
      </c>
      <c r="D2188" s="4">
        <v>3.6</v>
      </c>
      <c r="E2188" s="4">
        <v>3.5</v>
      </c>
      <c r="F2188" s="6">
        <v>-5.5999999999999999E-3</v>
      </c>
      <c r="G2188" s="6"/>
    </row>
    <row r="2189" spans="1:7">
      <c r="A2189" s="5">
        <v>40996</v>
      </c>
      <c r="B2189" s="4">
        <v>3.55</v>
      </c>
      <c r="C2189" s="4">
        <v>3.54</v>
      </c>
      <c r="D2189" s="4">
        <v>3.6</v>
      </c>
      <c r="E2189" s="4">
        <v>3.52</v>
      </c>
      <c r="F2189" s="6">
        <v>0</v>
      </c>
      <c r="G2189" s="6"/>
    </row>
    <row r="2190" spans="1:7">
      <c r="A2190" s="5">
        <v>40995</v>
      </c>
      <c r="B2190" s="4">
        <v>3.55</v>
      </c>
      <c r="C2190" s="4">
        <v>3.52</v>
      </c>
      <c r="D2190" s="4">
        <v>3.6</v>
      </c>
      <c r="E2190" s="4">
        <v>3.52</v>
      </c>
      <c r="F2190" s="6">
        <v>2.8E-3</v>
      </c>
      <c r="G2190" s="6"/>
    </row>
    <row r="2191" spans="1:7">
      <c r="A2191" s="5">
        <v>40994</v>
      </c>
      <c r="B2191" s="4">
        <v>3.54</v>
      </c>
      <c r="C2191" s="4">
        <v>3.54</v>
      </c>
      <c r="D2191" s="4">
        <v>3.6</v>
      </c>
      <c r="E2191" s="4">
        <v>3.52</v>
      </c>
      <c r="F2191" s="6">
        <v>-2.8E-3</v>
      </c>
      <c r="G2191" s="6"/>
    </row>
    <row r="2192" spans="1:7">
      <c r="A2192" s="5">
        <v>40991</v>
      </c>
      <c r="B2192" s="4">
        <v>3.55</v>
      </c>
      <c r="C2192" s="4">
        <v>3.55</v>
      </c>
      <c r="D2192" s="4">
        <v>3.6</v>
      </c>
      <c r="E2192" s="4">
        <v>3.52</v>
      </c>
      <c r="F2192" s="6">
        <v>-2.8E-3</v>
      </c>
      <c r="G2192" s="6"/>
    </row>
    <row r="2193" spans="1:7">
      <c r="A2193" s="5">
        <v>40990</v>
      </c>
      <c r="B2193" s="4">
        <v>3.56</v>
      </c>
      <c r="C2193" s="4">
        <v>3.56</v>
      </c>
      <c r="D2193" s="4">
        <v>3.6</v>
      </c>
      <c r="E2193" s="4">
        <v>3.52</v>
      </c>
      <c r="F2193" s="6">
        <v>2.8E-3</v>
      </c>
      <c r="G2193" s="6"/>
    </row>
    <row r="2194" spans="1:7">
      <c r="A2194" s="5">
        <v>40989</v>
      </c>
      <c r="B2194" s="4">
        <v>3.55</v>
      </c>
      <c r="C2194" s="4">
        <v>3.56</v>
      </c>
      <c r="D2194" s="4">
        <v>3.6030000000000002</v>
      </c>
      <c r="E2194" s="4">
        <v>3.52</v>
      </c>
      <c r="F2194" s="6">
        <v>-2.8E-3</v>
      </c>
      <c r="G2194" s="6"/>
    </row>
    <row r="2195" spans="1:7">
      <c r="A2195" s="5">
        <v>40988</v>
      </c>
      <c r="B2195" s="4">
        <v>3.56</v>
      </c>
      <c r="C2195" s="4">
        <v>3.56</v>
      </c>
      <c r="D2195" s="4">
        <v>3.6</v>
      </c>
      <c r="E2195" s="4">
        <v>3.52</v>
      </c>
      <c r="F2195" s="6">
        <v>0</v>
      </c>
      <c r="G2195" s="6"/>
    </row>
    <row r="2196" spans="1:7">
      <c r="A2196" s="5">
        <v>40987</v>
      </c>
      <c r="B2196" s="4">
        <v>3.56</v>
      </c>
      <c r="C2196" s="4">
        <v>3.58</v>
      </c>
      <c r="D2196" s="4">
        <v>3.6</v>
      </c>
      <c r="E2196" s="4">
        <v>3.52</v>
      </c>
      <c r="F2196" s="6">
        <v>1.14E-2</v>
      </c>
      <c r="G2196" s="6"/>
    </row>
    <row r="2197" spans="1:7">
      <c r="A2197" s="5">
        <v>40984</v>
      </c>
      <c r="B2197" s="4">
        <v>3.52</v>
      </c>
      <c r="C2197" s="4">
        <v>3.57</v>
      </c>
      <c r="D2197" s="4">
        <v>3.6030000000000002</v>
      </c>
      <c r="E2197" s="4">
        <v>3.52</v>
      </c>
      <c r="F2197" s="6">
        <v>-5.5999999999999999E-3</v>
      </c>
      <c r="G2197" s="6"/>
    </row>
    <row r="2198" spans="1:7">
      <c r="A2198" s="5">
        <v>40983</v>
      </c>
      <c r="B2198" s="4">
        <v>3.54</v>
      </c>
      <c r="C2198" s="4">
        <v>3.55</v>
      </c>
      <c r="D2198" s="4">
        <v>3.6</v>
      </c>
      <c r="E2198" s="4">
        <v>3.53</v>
      </c>
      <c r="F2198" s="6">
        <v>0</v>
      </c>
      <c r="G2198" s="6"/>
    </row>
    <row r="2199" spans="1:7">
      <c r="A2199" s="5">
        <v>40982</v>
      </c>
      <c r="B2199" s="4">
        <v>3.54</v>
      </c>
      <c r="C2199" s="4">
        <v>3.56</v>
      </c>
      <c r="D2199" s="4">
        <v>3.6</v>
      </c>
      <c r="E2199" s="4">
        <v>3.52</v>
      </c>
      <c r="F2199" s="6">
        <v>-2.8E-3</v>
      </c>
      <c r="G2199" s="6"/>
    </row>
    <row r="2200" spans="1:7">
      <c r="A2200" s="5">
        <v>40981</v>
      </c>
      <c r="B2200" s="4">
        <v>3.55</v>
      </c>
      <c r="C2200" s="4">
        <v>3.54</v>
      </c>
      <c r="D2200" s="4">
        <v>3.6</v>
      </c>
      <c r="E2200" s="4">
        <v>3.52</v>
      </c>
      <c r="F2200" s="6">
        <v>8.5000000000000006E-3</v>
      </c>
      <c r="G2200" s="6"/>
    </row>
    <row r="2201" spans="1:7">
      <c r="A2201" s="5">
        <v>40980</v>
      </c>
      <c r="B2201" s="4">
        <v>3.52</v>
      </c>
      <c r="C2201" s="4">
        <v>3.54</v>
      </c>
      <c r="D2201" s="4">
        <v>3.6</v>
      </c>
      <c r="E2201" s="4">
        <v>3.52</v>
      </c>
      <c r="F2201" s="6">
        <v>-3.3999999999999998E-3</v>
      </c>
      <c r="G2201" s="6"/>
    </row>
    <row r="2202" spans="1:7">
      <c r="A2202" s="5">
        <v>40977</v>
      </c>
      <c r="B2202" s="4">
        <v>3.532</v>
      </c>
      <c r="C2202" s="4">
        <v>3.56</v>
      </c>
      <c r="D2202" s="4">
        <v>3.6</v>
      </c>
      <c r="E2202" s="4">
        <v>3.41</v>
      </c>
      <c r="F2202" s="6">
        <v>9.1000000000000004E-3</v>
      </c>
      <c r="G2202" s="6"/>
    </row>
    <row r="2203" spans="1:7">
      <c r="A2203" s="5">
        <v>40976</v>
      </c>
      <c r="B2203" s="4">
        <v>3.5</v>
      </c>
      <c r="C2203" s="4">
        <v>3.56</v>
      </c>
      <c r="D2203" s="4">
        <v>3.6</v>
      </c>
      <c r="E2203" s="4">
        <v>3.41</v>
      </c>
      <c r="F2203" s="6">
        <v>-1.9599999999999999E-2</v>
      </c>
      <c r="G2203" s="6"/>
    </row>
    <row r="2204" spans="1:7">
      <c r="A2204" s="5">
        <v>40975</v>
      </c>
      <c r="B2204" s="4">
        <v>3.57</v>
      </c>
      <c r="C2204" s="4">
        <v>3.55</v>
      </c>
      <c r="D2204" s="4">
        <v>3.6</v>
      </c>
      <c r="E2204" s="4">
        <v>3.4</v>
      </c>
      <c r="F2204" s="6">
        <v>5.5999999999999999E-3</v>
      </c>
      <c r="G2204" s="6"/>
    </row>
    <row r="2205" spans="1:7">
      <c r="A2205" s="5">
        <v>40974</v>
      </c>
      <c r="B2205" s="4">
        <v>3.55</v>
      </c>
      <c r="C2205" s="4">
        <v>3.56</v>
      </c>
      <c r="D2205" s="4">
        <v>3.6</v>
      </c>
      <c r="E2205" s="4">
        <v>3.4</v>
      </c>
      <c r="F2205" s="6">
        <v>0</v>
      </c>
      <c r="G2205" s="6"/>
    </row>
    <row r="2206" spans="1:7">
      <c r="A2206" s="5">
        <v>40973</v>
      </c>
      <c r="B2206" s="4">
        <v>3.55</v>
      </c>
      <c r="C2206" s="4">
        <v>3.56</v>
      </c>
      <c r="D2206" s="4">
        <v>3.6</v>
      </c>
      <c r="E2206" s="4">
        <v>3.4</v>
      </c>
      <c r="F2206" s="6">
        <v>0</v>
      </c>
      <c r="G2206" s="6"/>
    </row>
    <row r="2207" spans="1:7">
      <c r="A2207" s="5">
        <v>40970</v>
      </c>
      <c r="B2207" s="4">
        <v>3.55</v>
      </c>
      <c r="C2207" s="4">
        <v>3.5649999999999999</v>
      </c>
      <c r="D2207" s="4">
        <v>3.6</v>
      </c>
      <c r="E2207" s="4">
        <v>3.4</v>
      </c>
      <c r="F2207" s="6">
        <v>-1.3899999999999999E-2</v>
      </c>
      <c r="G2207" s="6"/>
    </row>
    <row r="2208" spans="1:7">
      <c r="A2208" s="5">
        <v>40969</v>
      </c>
      <c r="B2208" s="4">
        <v>3.6</v>
      </c>
      <c r="C2208" s="4">
        <v>3.53</v>
      </c>
      <c r="D2208" s="4">
        <v>3.6</v>
      </c>
      <c r="E2208" s="4">
        <v>3.41</v>
      </c>
      <c r="F2208" s="6">
        <v>1.41E-2</v>
      </c>
      <c r="G2208" s="6"/>
    </row>
    <row r="2209" spans="1:7">
      <c r="A2209" s="5">
        <v>40968</v>
      </c>
      <c r="B2209" s="4">
        <v>3.55</v>
      </c>
      <c r="C2209" s="4">
        <v>3.55</v>
      </c>
      <c r="D2209" s="4">
        <v>3.6</v>
      </c>
      <c r="E2209" s="4">
        <v>3.4</v>
      </c>
      <c r="F2209" s="6">
        <v>0</v>
      </c>
      <c r="G2209" s="6"/>
    </row>
    <row r="2210" spans="1:7">
      <c r="A2210" s="5">
        <v>40967</v>
      </c>
      <c r="B2210" s="4">
        <v>3.55</v>
      </c>
      <c r="C2210" s="4">
        <v>3.56</v>
      </c>
      <c r="D2210" s="4">
        <v>3.6</v>
      </c>
      <c r="E2210" s="4">
        <v>3.4</v>
      </c>
      <c r="F2210" s="6">
        <v>2.8E-3</v>
      </c>
      <c r="G2210" s="6"/>
    </row>
    <row r="2211" spans="1:7">
      <c r="A2211" s="5">
        <v>40966</v>
      </c>
      <c r="B2211" s="4">
        <v>3.54</v>
      </c>
      <c r="C2211" s="4">
        <v>3.54</v>
      </c>
      <c r="D2211" s="4">
        <v>3.6</v>
      </c>
      <c r="E2211" s="4">
        <v>3.4</v>
      </c>
      <c r="F2211" s="6">
        <v>1.14E-2</v>
      </c>
      <c r="G2211" s="6"/>
    </row>
    <row r="2212" spans="1:7">
      <c r="A2212" s="5">
        <v>40963</v>
      </c>
      <c r="B2212" s="4">
        <v>3.5</v>
      </c>
      <c r="C2212" s="4">
        <v>3.52</v>
      </c>
      <c r="D2212" s="4">
        <v>3.6</v>
      </c>
      <c r="E2212" s="4">
        <v>3.4</v>
      </c>
      <c r="F2212" s="6">
        <v>-1.1299999999999999E-2</v>
      </c>
      <c r="G2212" s="6"/>
    </row>
    <row r="2213" spans="1:7">
      <c r="A2213" s="5">
        <v>40962</v>
      </c>
      <c r="B2213" s="4">
        <v>3.54</v>
      </c>
      <c r="C2213" s="4">
        <v>3.52</v>
      </c>
      <c r="D2213" s="4">
        <v>3.6</v>
      </c>
      <c r="E2213" s="4">
        <v>3.4</v>
      </c>
      <c r="F2213" s="6">
        <v>0</v>
      </c>
      <c r="G2213" s="6"/>
    </row>
    <row r="2214" spans="1:7">
      <c r="A2214" s="5">
        <v>40961</v>
      </c>
      <c r="B2214" s="4">
        <v>3.54</v>
      </c>
      <c r="C2214" s="4">
        <v>3.52</v>
      </c>
      <c r="D2214" s="4">
        <v>3.6</v>
      </c>
      <c r="E2214" s="4">
        <v>3.4</v>
      </c>
      <c r="F2214" s="6">
        <v>2.8E-3</v>
      </c>
      <c r="G2214" s="6"/>
    </row>
    <row r="2215" spans="1:7">
      <c r="A2215" s="5">
        <v>40960</v>
      </c>
      <c r="B2215" s="4">
        <v>3.53</v>
      </c>
      <c r="C2215" s="4">
        <v>3.51</v>
      </c>
      <c r="D2215" s="4">
        <v>3.6</v>
      </c>
      <c r="E2215" s="4">
        <v>3.4</v>
      </c>
      <c r="F2215" s="6">
        <v>-2.8E-3</v>
      </c>
      <c r="G2215" s="6"/>
    </row>
    <row r="2216" spans="1:7">
      <c r="A2216" s="5">
        <v>40959</v>
      </c>
      <c r="B2216" s="4">
        <v>3.54</v>
      </c>
      <c r="C2216" s="4">
        <v>3.5</v>
      </c>
      <c r="D2216" s="4">
        <v>3.6</v>
      </c>
      <c r="E2216" s="4">
        <v>3.4</v>
      </c>
      <c r="F2216" s="6">
        <v>6.3E-3</v>
      </c>
      <c r="G2216" s="6"/>
    </row>
    <row r="2217" spans="1:7">
      <c r="A2217" s="5">
        <v>40956</v>
      </c>
      <c r="B2217" s="4">
        <v>3.5179999999999998</v>
      </c>
      <c r="C2217" s="4">
        <v>3.54</v>
      </c>
      <c r="D2217" s="4">
        <v>3.6</v>
      </c>
      <c r="E2217" s="4">
        <v>3.4</v>
      </c>
      <c r="F2217" s="6">
        <v>-3.3999999999999998E-3</v>
      </c>
      <c r="G2217" s="6"/>
    </row>
    <row r="2218" spans="1:7">
      <c r="A2218" s="5">
        <v>40955</v>
      </c>
      <c r="B2218" s="4">
        <v>3.53</v>
      </c>
      <c r="C2218" s="4">
        <v>3.53</v>
      </c>
      <c r="D2218" s="4">
        <v>3.6</v>
      </c>
      <c r="E2218" s="4">
        <v>3.4</v>
      </c>
      <c r="F2218" s="6">
        <v>-1.9400000000000001E-2</v>
      </c>
      <c r="G2218" s="6"/>
    </row>
    <row r="2219" spans="1:7">
      <c r="A2219" s="5">
        <v>40954</v>
      </c>
      <c r="B2219" s="4">
        <v>3.6</v>
      </c>
      <c r="C2219" s="4">
        <v>3.52</v>
      </c>
      <c r="D2219" s="4">
        <v>3.6</v>
      </c>
      <c r="E2219" s="4">
        <v>3.4</v>
      </c>
      <c r="F2219" s="6">
        <v>1.41E-2</v>
      </c>
      <c r="G2219" s="6"/>
    </row>
    <row r="2220" spans="1:7">
      <c r="A2220" s="5">
        <v>40953</v>
      </c>
      <c r="B2220" s="4">
        <v>3.55</v>
      </c>
      <c r="C2220" s="4">
        <v>3.51</v>
      </c>
      <c r="D2220" s="4">
        <v>3.6</v>
      </c>
      <c r="E2220" s="4">
        <v>3.4</v>
      </c>
      <c r="F2220" s="6">
        <v>5.7000000000000002E-3</v>
      </c>
      <c r="G2220" s="6"/>
    </row>
    <row r="2221" spans="1:7">
      <c r="A2221" s="5">
        <v>40952</v>
      </c>
      <c r="B2221" s="4">
        <v>3.53</v>
      </c>
      <c r="C2221" s="4">
        <v>3.54</v>
      </c>
      <c r="D2221" s="4">
        <v>3.65</v>
      </c>
      <c r="E2221" s="4">
        <v>3.4</v>
      </c>
      <c r="F2221" s="6">
        <v>8.6E-3</v>
      </c>
      <c r="G2221" s="6"/>
    </row>
    <row r="2222" spans="1:7">
      <c r="A2222" s="5">
        <v>40949</v>
      </c>
      <c r="B2222" s="4">
        <v>3.5</v>
      </c>
      <c r="C2222" s="4">
        <v>3.57</v>
      </c>
      <c r="D2222" s="4">
        <v>3.65</v>
      </c>
      <c r="E2222" s="4">
        <v>3.4</v>
      </c>
      <c r="F2222" s="6">
        <v>2.64E-2</v>
      </c>
      <c r="G2222" s="6"/>
    </row>
    <row r="2223" spans="1:7">
      <c r="A2223" s="5">
        <v>40948</v>
      </c>
      <c r="B2223" s="4">
        <v>3.41</v>
      </c>
      <c r="C2223" s="4">
        <v>3.54</v>
      </c>
      <c r="D2223" s="4">
        <v>3.7</v>
      </c>
      <c r="E2223" s="4">
        <v>3.4</v>
      </c>
      <c r="F2223" s="6">
        <v>2.8999999999999998E-3</v>
      </c>
      <c r="G2223" s="6"/>
    </row>
    <row r="2224" spans="1:7">
      <c r="A2224" s="5">
        <v>40947</v>
      </c>
      <c r="B2224" s="4">
        <v>3.4</v>
      </c>
      <c r="C2224" s="4">
        <v>3.5</v>
      </c>
      <c r="D2224" s="4">
        <v>3.58</v>
      </c>
      <c r="E2224" s="4">
        <v>3.38</v>
      </c>
      <c r="F2224" s="6">
        <v>0</v>
      </c>
      <c r="G2224" s="6"/>
    </row>
    <row r="2225" spans="1:7">
      <c r="A2225" s="5">
        <v>40946</v>
      </c>
      <c r="B2225" s="4">
        <v>3.4</v>
      </c>
      <c r="C2225" s="4">
        <v>3.48</v>
      </c>
      <c r="D2225" s="4">
        <v>3.52</v>
      </c>
      <c r="E2225" s="4">
        <v>3.38</v>
      </c>
      <c r="F2225" s="6">
        <v>0</v>
      </c>
      <c r="G2225" s="6"/>
    </row>
    <row r="2226" spans="1:7">
      <c r="A2226" s="5">
        <v>40945</v>
      </c>
      <c r="B2226" s="4">
        <v>3.4</v>
      </c>
      <c r="C2226" s="4">
        <v>3.46</v>
      </c>
      <c r="D2226" s="4">
        <v>3.53</v>
      </c>
      <c r="E2226" s="4">
        <v>3.38</v>
      </c>
      <c r="F2226" s="6">
        <v>-1.4500000000000001E-2</v>
      </c>
      <c r="G2226" s="6"/>
    </row>
    <row r="2227" spans="1:7">
      <c r="A2227" s="5">
        <v>40942</v>
      </c>
      <c r="B2227" s="4">
        <v>3.45</v>
      </c>
      <c r="C2227" s="4">
        <v>3.44</v>
      </c>
      <c r="D2227" s="4">
        <v>3.51</v>
      </c>
      <c r="E2227" s="4">
        <v>3.38</v>
      </c>
      <c r="F2227" s="6">
        <v>1.47E-2</v>
      </c>
      <c r="G2227" s="6"/>
    </row>
    <row r="2228" spans="1:7">
      <c r="A2228" s="5">
        <v>40941</v>
      </c>
      <c r="B2228" s="4">
        <v>3.4</v>
      </c>
      <c r="C2228" s="4">
        <v>3.43</v>
      </c>
      <c r="D2228" s="4">
        <v>3.51</v>
      </c>
      <c r="E2228" s="4">
        <v>3.38</v>
      </c>
      <c r="F2228" s="6">
        <v>0</v>
      </c>
      <c r="G2228" s="6"/>
    </row>
    <row r="2229" spans="1:7">
      <c r="A2229" s="5">
        <v>40940</v>
      </c>
      <c r="B2229" s="4">
        <v>3.4</v>
      </c>
      <c r="C2229" s="4">
        <v>3.41</v>
      </c>
      <c r="D2229" s="4">
        <v>3.51</v>
      </c>
      <c r="E2229" s="4">
        <v>3.38</v>
      </c>
      <c r="F2229" s="6">
        <v>0</v>
      </c>
      <c r="G2229" s="6"/>
    </row>
    <row r="2230" spans="1:7">
      <c r="A2230" s="5">
        <v>40939</v>
      </c>
      <c r="B2230" s="4">
        <v>3.4</v>
      </c>
      <c r="C2230" s="4">
        <v>3.4</v>
      </c>
      <c r="D2230" s="4">
        <v>3.51</v>
      </c>
      <c r="E2230" s="4">
        <v>3.38</v>
      </c>
      <c r="F2230" s="6">
        <v>0</v>
      </c>
      <c r="G2230" s="6"/>
    </row>
    <row r="2231" spans="1:7">
      <c r="A2231" s="5">
        <v>40938</v>
      </c>
      <c r="B2231" s="4">
        <v>3.4</v>
      </c>
      <c r="C2231" s="4">
        <v>3.4</v>
      </c>
      <c r="D2231" s="4">
        <v>3.524</v>
      </c>
      <c r="E2231" s="4">
        <v>3.38</v>
      </c>
      <c r="F2231" s="6">
        <v>-2.86E-2</v>
      </c>
      <c r="G2231" s="6"/>
    </row>
    <row r="2232" spans="1:7">
      <c r="A2232" s="5">
        <v>40937</v>
      </c>
      <c r="B2232" s="4">
        <v>3.5</v>
      </c>
      <c r="C2232" s="4">
        <v>3.5</v>
      </c>
      <c r="D2232" s="4">
        <v>3.5</v>
      </c>
      <c r="E2232" s="4">
        <v>3.5</v>
      </c>
      <c r="F2232" s="6">
        <v>2.9399999999999999E-2</v>
      </c>
      <c r="G2232" s="6"/>
    </row>
    <row r="2233" spans="1:7">
      <c r="A2233" s="5">
        <v>40929</v>
      </c>
      <c r="B2233" s="4">
        <v>3.4</v>
      </c>
      <c r="C2233" s="4">
        <v>3.4</v>
      </c>
      <c r="D2233" s="4">
        <v>3.4</v>
      </c>
      <c r="E2233" s="4">
        <v>3.4</v>
      </c>
      <c r="F2233" s="6">
        <v>-2.86E-2</v>
      </c>
      <c r="G2233" s="6"/>
    </row>
    <row r="2234" spans="1:7">
      <c r="A2234" s="5">
        <v>40928</v>
      </c>
      <c r="B2234" s="4">
        <v>3.5</v>
      </c>
      <c r="C2234" s="4">
        <v>3.375</v>
      </c>
      <c r="D2234" s="4">
        <v>3.51</v>
      </c>
      <c r="E2234" s="4">
        <v>3.375</v>
      </c>
      <c r="F2234" s="6">
        <v>2.64E-2</v>
      </c>
      <c r="G2234" s="6"/>
    </row>
    <row r="2235" spans="1:7">
      <c r="A2235" s="5">
        <v>40927</v>
      </c>
      <c r="B2235" s="4">
        <v>3.41</v>
      </c>
      <c r="C2235" s="4">
        <v>3.4</v>
      </c>
      <c r="D2235" s="4">
        <v>3.51</v>
      </c>
      <c r="E2235" s="4">
        <v>3.38</v>
      </c>
      <c r="F2235" s="6">
        <v>2.8999999999999998E-3</v>
      </c>
      <c r="G2235" s="6"/>
    </row>
    <row r="2236" spans="1:7">
      <c r="A2236" s="5">
        <v>40926</v>
      </c>
      <c r="B2236" s="4">
        <v>3.4</v>
      </c>
      <c r="C2236" s="4">
        <v>3.4</v>
      </c>
      <c r="D2236" s="4">
        <v>3.51</v>
      </c>
      <c r="E2236" s="4">
        <v>3.4</v>
      </c>
      <c r="F2236" s="6">
        <v>-2.8999999999999998E-3</v>
      </c>
      <c r="G2236" s="6"/>
    </row>
    <row r="2237" spans="1:7">
      <c r="A2237" s="5">
        <v>40925</v>
      </c>
      <c r="B2237" s="4">
        <v>3.41</v>
      </c>
      <c r="C2237" s="4">
        <v>3.42</v>
      </c>
      <c r="D2237" s="4">
        <v>3.51</v>
      </c>
      <c r="E2237" s="4">
        <v>3.4</v>
      </c>
      <c r="F2237" s="6">
        <v>-2.5700000000000001E-2</v>
      </c>
      <c r="G2237" s="6"/>
    </row>
    <row r="2238" spans="1:7">
      <c r="A2238" s="5">
        <v>40924</v>
      </c>
      <c r="B2238" s="4">
        <v>3.5</v>
      </c>
      <c r="C2238" s="4">
        <v>3.41</v>
      </c>
      <c r="D2238" s="4">
        <v>3.5139999999999998</v>
      </c>
      <c r="E2238" s="4">
        <v>3.4</v>
      </c>
      <c r="F2238" s="6">
        <v>2.9399999999999999E-2</v>
      </c>
      <c r="G2238" s="6"/>
    </row>
    <row r="2239" spans="1:7">
      <c r="A2239" s="5">
        <v>40921</v>
      </c>
      <c r="B2239" s="4">
        <v>3.4</v>
      </c>
      <c r="C2239" s="4">
        <v>3.4</v>
      </c>
      <c r="D2239" s="4">
        <v>3.51</v>
      </c>
      <c r="E2239" s="4">
        <v>3.39</v>
      </c>
      <c r="F2239" s="6">
        <v>-5.7999999999999996E-3</v>
      </c>
      <c r="G2239" s="6"/>
    </row>
    <row r="2240" spans="1:7">
      <c r="A2240" s="5">
        <v>40920</v>
      </c>
      <c r="B2240" s="4">
        <v>3.42</v>
      </c>
      <c r="C2240" s="4">
        <v>3.42</v>
      </c>
      <c r="D2240" s="4">
        <v>3.53</v>
      </c>
      <c r="E2240" s="4">
        <v>3.39</v>
      </c>
      <c r="F2240" s="6">
        <v>-8.6999999999999994E-3</v>
      </c>
      <c r="G2240" s="6"/>
    </row>
    <row r="2241" spans="1:7">
      <c r="A2241" s="5">
        <v>40919</v>
      </c>
      <c r="B2241" s="4">
        <v>3.45</v>
      </c>
      <c r="C2241" s="4">
        <v>3.4</v>
      </c>
      <c r="D2241" s="4">
        <v>3.53</v>
      </c>
      <c r="E2241" s="4">
        <v>3.3849999999999998</v>
      </c>
      <c r="F2241" s="6">
        <v>1.47E-2</v>
      </c>
      <c r="G2241" s="6"/>
    </row>
    <row r="2242" spans="1:7">
      <c r="A2242" s="5">
        <v>40918</v>
      </c>
      <c r="B2242" s="4">
        <v>3.4</v>
      </c>
      <c r="C2242" s="4">
        <v>3.38</v>
      </c>
      <c r="D2242" s="4">
        <v>3.55</v>
      </c>
      <c r="E2242" s="4">
        <v>3.38</v>
      </c>
      <c r="F2242" s="6">
        <v>-5.7999999999999996E-3</v>
      </c>
      <c r="G2242" s="6"/>
    </row>
    <row r="2243" spans="1:7">
      <c r="A2243" s="5">
        <v>40917</v>
      </c>
      <c r="B2243" s="4">
        <v>3.42</v>
      </c>
      <c r="C2243" s="4">
        <v>3.43</v>
      </c>
      <c r="D2243" s="4">
        <v>3.55</v>
      </c>
      <c r="E2243" s="4">
        <v>3.3849999999999998</v>
      </c>
      <c r="F2243" s="6">
        <v>-2.6800000000000001E-2</v>
      </c>
      <c r="G2243" s="6"/>
    </row>
    <row r="2244" spans="1:7">
      <c r="A2244" s="5">
        <v>40914</v>
      </c>
      <c r="B2244" s="4">
        <v>3.5139999999999998</v>
      </c>
      <c r="C2244" s="4">
        <v>3.43</v>
      </c>
      <c r="D2244" s="4">
        <v>3.55</v>
      </c>
      <c r="E2244" s="4">
        <v>3.4</v>
      </c>
      <c r="F2244" s="6">
        <v>1.8599999999999998E-2</v>
      </c>
      <c r="G2244" s="6"/>
    </row>
    <row r="2245" spans="1:7">
      <c r="A2245" s="5">
        <v>40913</v>
      </c>
      <c r="B2245" s="4">
        <v>3.45</v>
      </c>
      <c r="C2245" s="4">
        <v>3.45</v>
      </c>
      <c r="D2245" s="4">
        <v>3.55</v>
      </c>
      <c r="E2245" s="4">
        <v>3.43</v>
      </c>
      <c r="F2245" s="6">
        <v>-1.43E-2</v>
      </c>
      <c r="G2245" s="6"/>
    </row>
    <row r="2246" spans="1:7">
      <c r="A2246" s="5">
        <v>40912</v>
      </c>
      <c r="B2246" s="4">
        <v>3.5</v>
      </c>
      <c r="C2246" s="4">
        <v>3.42</v>
      </c>
      <c r="D2246" s="4">
        <v>3.55</v>
      </c>
      <c r="E2246" s="4">
        <v>3.42</v>
      </c>
      <c r="F2246" s="6">
        <v>-1.41E-2</v>
      </c>
      <c r="G2246" s="6"/>
    </row>
    <row r="2247" spans="1:7">
      <c r="A2247" s="5">
        <v>40908</v>
      </c>
      <c r="B2247" s="4">
        <v>3.55</v>
      </c>
      <c r="C2247" s="4">
        <v>3.55</v>
      </c>
      <c r="D2247" s="4">
        <v>3.55</v>
      </c>
      <c r="E2247" s="4">
        <v>3.55</v>
      </c>
      <c r="F2247" s="6">
        <v>8.5000000000000006E-3</v>
      </c>
      <c r="G2247" s="6"/>
    </row>
    <row r="2248" spans="1:7">
      <c r="A2248" s="5">
        <v>40907</v>
      </c>
      <c r="B2248" s="4">
        <v>3.52</v>
      </c>
      <c r="C2248" s="4">
        <v>3.45</v>
      </c>
      <c r="D2248" s="4">
        <v>3.55</v>
      </c>
      <c r="E2248" s="4">
        <v>3.44</v>
      </c>
      <c r="F2248" s="6">
        <v>1.6999999999999999E-3</v>
      </c>
      <c r="G2248" s="6"/>
    </row>
    <row r="2249" spans="1:7">
      <c r="A2249" s="5">
        <v>40906</v>
      </c>
      <c r="B2249" s="4">
        <v>3.5139999999999998</v>
      </c>
      <c r="C2249" s="4">
        <v>3.46</v>
      </c>
      <c r="D2249" s="4">
        <v>3.55</v>
      </c>
      <c r="E2249" s="4">
        <v>3.46</v>
      </c>
      <c r="F2249" s="6">
        <v>1.1000000000000001E-3</v>
      </c>
      <c r="G2249" s="6"/>
    </row>
    <row r="2250" spans="1:7">
      <c r="A2250" s="5">
        <v>40905</v>
      </c>
      <c r="B2250" s="4">
        <v>3.51</v>
      </c>
      <c r="C2250" s="4">
        <v>3.46</v>
      </c>
      <c r="D2250" s="4">
        <v>3.55</v>
      </c>
      <c r="E2250" s="4">
        <v>3.46</v>
      </c>
      <c r="F2250" s="6">
        <v>2.8999999999999998E-3</v>
      </c>
      <c r="G2250" s="6"/>
    </row>
    <row r="2251" spans="1:7">
      <c r="A2251" s="5">
        <v>40904</v>
      </c>
      <c r="B2251" s="4">
        <v>3.5</v>
      </c>
      <c r="C2251" s="4">
        <v>3.47</v>
      </c>
      <c r="D2251" s="4">
        <v>3.55</v>
      </c>
      <c r="E2251" s="4">
        <v>3.47</v>
      </c>
      <c r="F2251" s="6">
        <v>-5.7000000000000002E-3</v>
      </c>
      <c r="G2251" s="6"/>
    </row>
    <row r="2252" spans="1:7">
      <c r="A2252" s="5">
        <v>40903</v>
      </c>
      <c r="B2252" s="4">
        <v>3.52</v>
      </c>
      <c r="C2252" s="4">
        <v>3.48</v>
      </c>
      <c r="D2252" s="4">
        <v>3.55</v>
      </c>
      <c r="E2252" s="4">
        <v>3.47</v>
      </c>
      <c r="F2252" s="6">
        <v>0</v>
      </c>
      <c r="G2252" s="6"/>
    </row>
    <row r="2253" spans="1:7">
      <c r="A2253" s="5">
        <v>40900</v>
      </c>
      <c r="B2253" s="4">
        <v>3.52</v>
      </c>
      <c r="C2253" s="4">
        <v>3.5</v>
      </c>
      <c r="D2253" s="4">
        <v>3.55</v>
      </c>
      <c r="E2253" s="4">
        <v>3.47</v>
      </c>
      <c r="F2253" s="6">
        <v>0</v>
      </c>
      <c r="G2253" s="6"/>
    </row>
    <row r="2254" spans="1:7">
      <c r="A2254" s="5">
        <v>40899</v>
      </c>
      <c r="B2254" s="4">
        <v>3.52</v>
      </c>
      <c r="C2254" s="4">
        <v>3.47</v>
      </c>
      <c r="D2254" s="4">
        <v>3.55</v>
      </c>
      <c r="E2254" s="4">
        <v>3.47</v>
      </c>
      <c r="F2254" s="6">
        <v>1.6999999999999999E-3</v>
      </c>
      <c r="G2254" s="6"/>
    </row>
    <row r="2255" spans="1:7">
      <c r="A2255" s="5">
        <v>40898</v>
      </c>
      <c r="B2255" s="4">
        <v>3.5139999999999998</v>
      </c>
      <c r="C2255" s="4">
        <v>3.46</v>
      </c>
      <c r="D2255" s="4">
        <v>3.55</v>
      </c>
      <c r="E2255" s="4">
        <v>3.46</v>
      </c>
      <c r="F2255" s="6">
        <v>1.1000000000000001E-3</v>
      </c>
      <c r="G2255" s="6"/>
    </row>
    <row r="2256" spans="1:7">
      <c r="A2256" s="5">
        <v>40897</v>
      </c>
      <c r="B2256" s="4">
        <v>3.51</v>
      </c>
      <c r="C2256" s="4">
        <v>3.47</v>
      </c>
      <c r="D2256" s="4">
        <v>3.55</v>
      </c>
      <c r="E2256" s="4">
        <v>3.47</v>
      </c>
      <c r="F2256" s="6">
        <v>0</v>
      </c>
      <c r="G2256" s="6"/>
    </row>
    <row r="2257" spans="1:7">
      <c r="A2257" s="5">
        <v>40896</v>
      </c>
      <c r="B2257" s="4">
        <v>3.51</v>
      </c>
      <c r="C2257" s="4">
        <v>3.46</v>
      </c>
      <c r="D2257" s="4">
        <v>3.55</v>
      </c>
      <c r="E2257" s="4">
        <v>3.45</v>
      </c>
      <c r="F2257" s="6">
        <v>2.8999999999999998E-3</v>
      </c>
      <c r="G2257" s="6"/>
    </row>
    <row r="2258" spans="1:7">
      <c r="A2258" s="5">
        <v>40893</v>
      </c>
      <c r="B2258" s="4">
        <v>3.5</v>
      </c>
      <c r="C2258" s="4">
        <v>3.49</v>
      </c>
      <c r="D2258" s="4">
        <v>3.55</v>
      </c>
      <c r="E2258" s="4">
        <v>3.45</v>
      </c>
      <c r="F2258" s="6">
        <v>-5.7000000000000002E-3</v>
      </c>
      <c r="G2258" s="6"/>
    </row>
    <row r="2259" spans="1:7">
      <c r="A2259" s="5">
        <v>40892</v>
      </c>
      <c r="B2259" s="4">
        <v>3.52</v>
      </c>
      <c r="C2259" s="4">
        <v>3.5</v>
      </c>
      <c r="D2259" s="4">
        <v>3.55</v>
      </c>
      <c r="E2259" s="4">
        <v>3.45</v>
      </c>
      <c r="F2259" s="6">
        <v>-8.5000000000000006E-3</v>
      </c>
      <c r="G2259" s="6"/>
    </row>
    <row r="2260" spans="1:7">
      <c r="A2260" s="5">
        <v>40891</v>
      </c>
      <c r="B2260" s="4">
        <v>3.55</v>
      </c>
      <c r="C2260" s="4">
        <v>3.5</v>
      </c>
      <c r="D2260" s="4">
        <v>3.55</v>
      </c>
      <c r="E2260" s="4">
        <v>3.45</v>
      </c>
      <c r="F2260" s="6">
        <v>0</v>
      </c>
      <c r="G2260" s="6"/>
    </row>
    <row r="2261" spans="1:7">
      <c r="A2261" s="5">
        <v>40890</v>
      </c>
      <c r="B2261" s="4">
        <v>3.55</v>
      </c>
      <c r="C2261" s="4">
        <v>3.52</v>
      </c>
      <c r="D2261" s="4">
        <v>3.556</v>
      </c>
      <c r="E2261" s="4">
        <v>3.45</v>
      </c>
      <c r="F2261" s="6">
        <v>1.0200000000000001E-2</v>
      </c>
      <c r="G2261" s="6"/>
    </row>
    <row r="2262" spans="1:7">
      <c r="A2262" s="5">
        <v>40889</v>
      </c>
      <c r="B2262" s="4">
        <v>3.5139999999999998</v>
      </c>
      <c r="C2262" s="4">
        <v>3.52</v>
      </c>
      <c r="D2262" s="4">
        <v>3.55</v>
      </c>
      <c r="E2262" s="4">
        <v>3.45</v>
      </c>
      <c r="F2262" s="6">
        <v>-1.01E-2</v>
      </c>
      <c r="G2262" s="6"/>
    </row>
    <row r="2263" spans="1:7">
      <c r="A2263" s="5">
        <v>40886</v>
      </c>
      <c r="B2263" s="4">
        <v>3.55</v>
      </c>
      <c r="C2263" s="4">
        <v>3.5</v>
      </c>
      <c r="D2263" s="4">
        <v>3.7</v>
      </c>
      <c r="E2263" s="4">
        <v>3.45</v>
      </c>
      <c r="F2263" s="6">
        <v>1.43E-2</v>
      </c>
      <c r="G2263" s="6"/>
    </row>
    <row r="2264" spans="1:7">
      <c r="A2264" s="5">
        <v>40885</v>
      </c>
      <c r="B2264" s="4">
        <v>3.5</v>
      </c>
      <c r="C2264" s="4">
        <v>3.49</v>
      </c>
      <c r="D2264" s="4">
        <v>3.65</v>
      </c>
      <c r="E2264" s="4">
        <v>3.45</v>
      </c>
      <c r="F2264" s="6">
        <v>-1.41E-2</v>
      </c>
      <c r="G2264" s="6"/>
    </row>
    <row r="2265" spans="1:7">
      <c r="A2265" s="5">
        <v>40884</v>
      </c>
      <c r="B2265" s="4">
        <v>3.55</v>
      </c>
      <c r="C2265" s="4">
        <v>3.47</v>
      </c>
      <c r="D2265" s="4">
        <v>3.5880000000000001</v>
      </c>
      <c r="E2265" s="4">
        <v>3.41</v>
      </c>
      <c r="F2265" s="6">
        <v>1.43E-2</v>
      </c>
      <c r="G2265" s="6"/>
    </row>
    <row r="2266" spans="1:7">
      <c r="A2266" s="5">
        <v>40883</v>
      </c>
      <c r="B2266" s="4">
        <v>3.5</v>
      </c>
      <c r="C2266" s="4">
        <v>3.5</v>
      </c>
      <c r="D2266" s="4">
        <v>3.68</v>
      </c>
      <c r="E2266" s="4">
        <v>3.41</v>
      </c>
      <c r="F2266" s="6">
        <v>-1.41E-2</v>
      </c>
      <c r="G2266" s="6"/>
    </row>
    <row r="2267" spans="1:7">
      <c r="A2267" s="5">
        <v>40882</v>
      </c>
      <c r="B2267" s="4">
        <v>3.55</v>
      </c>
      <c r="C2267" s="4">
        <v>3.5</v>
      </c>
      <c r="D2267" s="4">
        <v>3.7</v>
      </c>
      <c r="E2267" s="4">
        <v>3.41</v>
      </c>
      <c r="F2267" s="6">
        <v>1.14E-2</v>
      </c>
      <c r="G2267" s="6"/>
    </row>
    <row r="2268" spans="1:7">
      <c r="A2268" s="5">
        <v>40879</v>
      </c>
      <c r="B2268" s="4">
        <v>3.51</v>
      </c>
      <c r="C2268" s="4">
        <v>3.55</v>
      </c>
      <c r="D2268" s="4">
        <v>3.68</v>
      </c>
      <c r="E2268" s="4">
        <v>3.41</v>
      </c>
      <c r="F2268" s="6">
        <v>0</v>
      </c>
      <c r="G2268" s="6"/>
    </row>
    <row r="2269" spans="1:7">
      <c r="A2269" s="5">
        <v>40878</v>
      </c>
      <c r="B2269" s="4">
        <v>3.51</v>
      </c>
      <c r="C2269" s="4">
        <v>3.55</v>
      </c>
      <c r="D2269" s="4">
        <v>3.76</v>
      </c>
      <c r="E2269" s="4">
        <v>3.43</v>
      </c>
      <c r="F2269" s="6">
        <v>-3.04E-2</v>
      </c>
      <c r="G2269" s="6"/>
    </row>
    <row r="2270" spans="1:7">
      <c r="A2270" s="5">
        <v>40877</v>
      </c>
      <c r="B2270" s="4">
        <v>3.62</v>
      </c>
      <c r="C2270" s="4">
        <v>3.65</v>
      </c>
      <c r="D2270" s="4">
        <v>3.76</v>
      </c>
      <c r="E2270" s="4">
        <v>3.56</v>
      </c>
      <c r="F2270" s="6">
        <v>0</v>
      </c>
      <c r="G2270" s="6"/>
    </row>
    <row r="2271" spans="1:7">
      <c r="A2271" s="5">
        <v>40876</v>
      </c>
      <c r="B2271" s="4">
        <v>3.62</v>
      </c>
      <c r="C2271" s="4">
        <v>3.64</v>
      </c>
      <c r="D2271" s="4">
        <v>3.73</v>
      </c>
      <c r="E2271" s="4">
        <v>3.56</v>
      </c>
      <c r="F2271" s="6">
        <v>0</v>
      </c>
      <c r="G2271" s="6"/>
    </row>
    <row r="2272" spans="1:7">
      <c r="A2272" s="5">
        <v>40875</v>
      </c>
      <c r="B2272" s="4">
        <v>3.62</v>
      </c>
      <c r="C2272" s="4">
        <v>3.61</v>
      </c>
      <c r="D2272" s="4">
        <v>3.76</v>
      </c>
      <c r="E2272" s="4">
        <v>3.56</v>
      </c>
      <c r="F2272" s="6">
        <v>1.6899999999999998E-2</v>
      </c>
      <c r="G2272" s="6"/>
    </row>
    <row r="2273" spans="1:7">
      <c r="A2273" s="5">
        <v>40872</v>
      </c>
      <c r="B2273" s="4">
        <v>3.56</v>
      </c>
      <c r="C2273" s="4">
        <v>3.61</v>
      </c>
      <c r="D2273" s="4">
        <v>3.76</v>
      </c>
      <c r="E2273" s="4">
        <v>3.56</v>
      </c>
      <c r="F2273" s="6">
        <v>-1.66E-2</v>
      </c>
      <c r="G2273" s="6"/>
    </row>
    <row r="2274" spans="1:7">
      <c r="A2274" s="5">
        <v>40871</v>
      </c>
      <c r="B2274" s="4">
        <v>3.62</v>
      </c>
      <c r="C2274" s="4">
        <v>3.59</v>
      </c>
      <c r="D2274" s="4">
        <v>3.76</v>
      </c>
      <c r="E2274" s="4">
        <v>3.58</v>
      </c>
      <c r="F2274" s="6">
        <v>-1.6299999999999999E-2</v>
      </c>
      <c r="G2274" s="6"/>
    </row>
    <row r="2275" spans="1:7">
      <c r="A2275" s="5">
        <v>40870</v>
      </c>
      <c r="B2275" s="4">
        <v>3.68</v>
      </c>
      <c r="C2275" s="4">
        <v>3.64</v>
      </c>
      <c r="D2275" s="4">
        <v>3.76</v>
      </c>
      <c r="E2275" s="4">
        <v>3.56</v>
      </c>
      <c r="F2275" s="6">
        <v>8.2000000000000007E-3</v>
      </c>
      <c r="G2275" s="6"/>
    </row>
    <row r="2276" spans="1:7">
      <c r="A2276" s="5">
        <v>40869</v>
      </c>
      <c r="B2276" s="4">
        <v>3.65</v>
      </c>
      <c r="C2276" s="4">
        <v>3.66</v>
      </c>
      <c r="D2276" s="4">
        <v>3.76</v>
      </c>
      <c r="E2276" s="4">
        <v>3.55</v>
      </c>
      <c r="F2276" s="6">
        <v>8.3000000000000001E-3</v>
      </c>
      <c r="G2276" s="6"/>
    </row>
    <row r="2277" spans="1:7">
      <c r="A2277" s="5">
        <v>40868</v>
      </c>
      <c r="B2277" s="4">
        <v>3.62</v>
      </c>
      <c r="C2277" s="4">
        <v>3.64</v>
      </c>
      <c r="D2277" s="4">
        <v>3.78</v>
      </c>
      <c r="E2277" s="4">
        <v>3.55</v>
      </c>
      <c r="F2277" s="6">
        <v>5.5999999999999999E-3</v>
      </c>
      <c r="G2277" s="6"/>
    </row>
    <row r="2278" spans="1:7">
      <c r="A2278" s="5">
        <v>40865</v>
      </c>
      <c r="B2278" s="4">
        <v>3.6</v>
      </c>
      <c r="C2278" s="4">
        <v>3.64</v>
      </c>
      <c r="D2278" s="4">
        <v>3.78</v>
      </c>
      <c r="E2278" s="4">
        <v>3.55</v>
      </c>
      <c r="F2278" s="6">
        <v>-1.37E-2</v>
      </c>
      <c r="G2278" s="6"/>
    </row>
    <row r="2279" spans="1:7">
      <c r="A2279" s="5">
        <v>40864</v>
      </c>
      <c r="B2279" s="4">
        <v>3.65</v>
      </c>
      <c r="C2279" s="4">
        <v>3.62</v>
      </c>
      <c r="D2279" s="4">
        <v>3.8</v>
      </c>
      <c r="E2279" s="4">
        <v>3.55</v>
      </c>
      <c r="F2279" s="6">
        <v>-1.35E-2</v>
      </c>
      <c r="G2279" s="6"/>
    </row>
    <row r="2280" spans="1:7">
      <c r="A2280" s="5">
        <v>40863</v>
      </c>
      <c r="B2280" s="4">
        <v>3.7</v>
      </c>
      <c r="C2280" s="4">
        <v>3.7</v>
      </c>
      <c r="D2280" s="4">
        <v>3.8</v>
      </c>
      <c r="E2280" s="4">
        <v>3.55</v>
      </c>
      <c r="F2280" s="6">
        <v>2.7799999999999998E-2</v>
      </c>
      <c r="G2280" s="6"/>
    </row>
    <row r="2281" spans="1:7">
      <c r="A2281" s="5">
        <v>40862</v>
      </c>
      <c r="B2281" s="4">
        <v>3.6</v>
      </c>
      <c r="C2281" s="4">
        <v>3.58</v>
      </c>
      <c r="D2281" s="4">
        <v>3.8</v>
      </c>
      <c r="E2281" s="4">
        <v>3.55</v>
      </c>
      <c r="F2281" s="6">
        <v>0</v>
      </c>
      <c r="G2281" s="6"/>
    </row>
    <row r="2282" spans="1:7">
      <c r="A2282" s="5">
        <v>40861</v>
      </c>
      <c r="B2282" s="4">
        <v>3.6</v>
      </c>
      <c r="C2282" s="4">
        <v>3.63</v>
      </c>
      <c r="D2282" s="4">
        <v>3.8</v>
      </c>
      <c r="E2282" s="4">
        <v>3.55</v>
      </c>
      <c r="F2282" s="6">
        <v>-5.4999999999999997E-3</v>
      </c>
      <c r="G2282" s="6"/>
    </row>
    <row r="2283" spans="1:7">
      <c r="A2283" s="5">
        <v>40858</v>
      </c>
      <c r="B2283" s="4">
        <v>3.62</v>
      </c>
      <c r="C2283" s="4">
        <v>3.6</v>
      </c>
      <c r="D2283" s="4">
        <v>3.8</v>
      </c>
      <c r="E2283" s="4">
        <v>3.55</v>
      </c>
      <c r="F2283" s="6">
        <v>-2.1600000000000001E-2</v>
      </c>
      <c r="G2283" s="6"/>
    </row>
    <row r="2284" spans="1:7">
      <c r="A2284" s="5">
        <v>40857</v>
      </c>
      <c r="B2284" s="4">
        <v>3.7</v>
      </c>
      <c r="C2284" s="4">
        <v>3.64</v>
      </c>
      <c r="D2284" s="4">
        <v>3.8</v>
      </c>
      <c r="E2284" s="4">
        <v>3.55</v>
      </c>
      <c r="F2284" s="6">
        <v>-1.0699999999999999E-2</v>
      </c>
      <c r="G2284" s="6"/>
    </row>
    <row r="2285" spans="1:7">
      <c r="A2285" s="5">
        <v>40856</v>
      </c>
      <c r="B2285" s="4">
        <v>3.74</v>
      </c>
      <c r="C2285" s="4">
        <v>3.7</v>
      </c>
      <c r="D2285" s="4">
        <v>3.85</v>
      </c>
      <c r="E2285" s="4">
        <v>3.57</v>
      </c>
      <c r="F2285" s="6">
        <v>2.7000000000000001E-3</v>
      </c>
      <c r="G2285" s="6"/>
    </row>
    <row r="2286" spans="1:7">
      <c r="A2286" s="5">
        <v>40855</v>
      </c>
      <c r="B2286" s="4">
        <v>3.73</v>
      </c>
      <c r="C2286" s="4">
        <v>3.73</v>
      </c>
      <c r="D2286" s="4">
        <v>3.85</v>
      </c>
      <c r="E2286" s="4">
        <v>3.6949999999999998</v>
      </c>
      <c r="F2286" s="6">
        <v>-2.7000000000000001E-3</v>
      </c>
      <c r="G2286" s="6"/>
    </row>
    <row r="2287" spans="1:7">
      <c r="A2287" s="5">
        <v>40854</v>
      </c>
      <c r="B2287" s="4">
        <v>3.74</v>
      </c>
      <c r="C2287" s="4">
        <v>3.72</v>
      </c>
      <c r="D2287" s="4">
        <v>3.85</v>
      </c>
      <c r="E2287" s="4">
        <v>3.6949999999999998</v>
      </c>
      <c r="F2287" s="6">
        <v>-2.7000000000000001E-3</v>
      </c>
      <c r="G2287" s="6"/>
    </row>
    <row r="2288" spans="1:7">
      <c r="A2288" s="5">
        <v>40851</v>
      </c>
      <c r="B2288" s="4">
        <v>3.75</v>
      </c>
      <c r="C2288" s="4">
        <v>3.72</v>
      </c>
      <c r="D2288" s="4">
        <v>3.85</v>
      </c>
      <c r="E2288" s="4">
        <v>3.71</v>
      </c>
      <c r="F2288" s="6">
        <v>-1.32E-2</v>
      </c>
      <c r="G2288" s="6"/>
    </row>
    <row r="2289" spans="1:7">
      <c r="A2289" s="5">
        <v>40850</v>
      </c>
      <c r="B2289" s="4">
        <v>3.8</v>
      </c>
      <c r="C2289" s="4">
        <v>3.72</v>
      </c>
      <c r="D2289" s="4">
        <v>3.87</v>
      </c>
      <c r="E2289" s="4">
        <v>3.72</v>
      </c>
      <c r="F2289" s="6">
        <v>1.6E-2</v>
      </c>
      <c r="G2289" s="6"/>
    </row>
    <row r="2290" spans="1:7">
      <c r="A2290" s="5">
        <v>40849</v>
      </c>
      <c r="B2290" s="4">
        <v>3.74</v>
      </c>
      <c r="C2290" s="4">
        <v>3.77</v>
      </c>
      <c r="D2290" s="4">
        <v>3.85</v>
      </c>
      <c r="E2290" s="4">
        <v>3.7</v>
      </c>
      <c r="F2290" s="6">
        <v>0</v>
      </c>
      <c r="G2290" s="6"/>
    </row>
    <row r="2291" spans="1:7">
      <c r="A2291" s="5">
        <v>40848</v>
      </c>
      <c r="B2291" s="4">
        <v>3.74</v>
      </c>
      <c r="C2291" s="4">
        <v>3.76</v>
      </c>
      <c r="D2291" s="4">
        <v>3.87</v>
      </c>
      <c r="E2291" s="4">
        <v>3.73</v>
      </c>
      <c r="F2291" s="6">
        <v>-1.84E-2</v>
      </c>
      <c r="G2291" s="6"/>
    </row>
    <row r="2292" spans="1:7">
      <c r="A2292" s="5">
        <v>40847</v>
      </c>
      <c r="B2292" s="4">
        <v>3.81</v>
      </c>
      <c r="C2292" s="4">
        <v>3.79</v>
      </c>
      <c r="D2292" s="4">
        <v>3.92</v>
      </c>
      <c r="E2292" s="4">
        <v>3.71</v>
      </c>
      <c r="F2292" s="6">
        <v>2.5999999999999999E-3</v>
      </c>
      <c r="G2292" s="6"/>
    </row>
    <row r="2293" spans="1:7">
      <c r="A2293" s="5">
        <v>40844</v>
      </c>
      <c r="B2293" s="4">
        <v>3.8</v>
      </c>
      <c r="C2293" s="4">
        <v>3.8</v>
      </c>
      <c r="D2293" s="4">
        <v>3.9</v>
      </c>
      <c r="E2293" s="4">
        <v>3.71</v>
      </c>
      <c r="F2293" s="6">
        <v>0</v>
      </c>
      <c r="G2293" s="6"/>
    </row>
    <row r="2294" spans="1:7">
      <c r="A2294" s="5">
        <v>40843</v>
      </c>
      <c r="B2294" s="4">
        <v>3.8</v>
      </c>
      <c r="C2294" s="4">
        <v>3.79</v>
      </c>
      <c r="D2294" s="4">
        <v>3.92</v>
      </c>
      <c r="E2294" s="4">
        <v>3.71</v>
      </c>
      <c r="F2294" s="6">
        <v>-5.1999999999999998E-3</v>
      </c>
      <c r="G2294" s="6"/>
    </row>
    <row r="2295" spans="1:7">
      <c r="A2295" s="5">
        <v>40842</v>
      </c>
      <c r="B2295" s="4">
        <v>3.82</v>
      </c>
      <c r="C2295" s="4">
        <v>3.8</v>
      </c>
      <c r="D2295" s="4">
        <v>3.92</v>
      </c>
      <c r="E2295" s="4">
        <v>3.71</v>
      </c>
      <c r="F2295" s="6">
        <v>-7.7999999999999996E-3</v>
      </c>
      <c r="G2295" s="6"/>
    </row>
    <row r="2296" spans="1:7">
      <c r="A2296" s="5">
        <v>40841</v>
      </c>
      <c r="B2296" s="4">
        <v>3.85</v>
      </c>
      <c r="C2296" s="4">
        <v>3.75</v>
      </c>
      <c r="D2296" s="4">
        <v>3.9</v>
      </c>
      <c r="E2296" s="4">
        <v>3.71</v>
      </c>
      <c r="F2296" s="6">
        <v>1.32E-2</v>
      </c>
      <c r="G2296" s="6"/>
    </row>
    <row r="2297" spans="1:7">
      <c r="A2297" s="5">
        <v>40840</v>
      </c>
      <c r="B2297" s="4">
        <v>3.8</v>
      </c>
      <c r="C2297" s="4">
        <v>3.74</v>
      </c>
      <c r="D2297" s="4">
        <v>4.0999999999999996</v>
      </c>
      <c r="E2297" s="4">
        <v>3.71</v>
      </c>
      <c r="F2297" s="6">
        <v>1.3299999999999999E-2</v>
      </c>
      <c r="G2297" s="6"/>
    </row>
    <row r="2298" spans="1:7">
      <c r="A2298" s="5">
        <v>40837</v>
      </c>
      <c r="B2298" s="4">
        <v>3.75</v>
      </c>
      <c r="C2298" s="4">
        <v>3.73</v>
      </c>
      <c r="D2298" s="4">
        <v>3.92</v>
      </c>
      <c r="E2298" s="4">
        <v>3.71</v>
      </c>
      <c r="F2298" s="6">
        <v>-2.3900000000000001E-2</v>
      </c>
      <c r="G2298" s="6"/>
    </row>
    <row r="2299" spans="1:7">
      <c r="A2299" s="5">
        <v>40836</v>
      </c>
      <c r="B2299" s="4">
        <v>3.8420000000000001</v>
      </c>
      <c r="C2299" s="4">
        <v>3.73</v>
      </c>
      <c r="D2299" s="4">
        <v>3.95</v>
      </c>
      <c r="E2299" s="4">
        <v>3.71</v>
      </c>
      <c r="F2299" s="6">
        <v>2.4500000000000001E-2</v>
      </c>
      <c r="G2299" s="6"/>
    </row>
    <row r="2300" spans="1:7">
      <c r="A2300" s="5">
        <v>40835</v>
      </c>
      <c r="B2300" s="4">
        <v>3.75</v>
      </c>
      <c r="C2300" s="4">
        <v>3.74</v>
      </c>
      <c r="D2300" s="4">
        <v>3.9</v>
      </c>
      <c r="E2300" s="4">
        <v>3.73</v>
      </c>
      <c r="F2300" s="6">
        <v>-1.06E-2</v>
      </c>
      <c r="G2300" s="6"/>
    </row>
    <row r="2301" spans="1:7">
      <c r="A2301" s="5">
        <v>40834</v>
      </c>
      <c r="B2301" s="4">
        <v>3.79</v>
      </c>
      <c r="C2301" s="4">
        <v>3.79</v>
      </c>
      <c r="D2301" s="4">
        <v>4.0999999999999996</v>
      </c>
      <c r="E2301" s="4">
        <v>3.73</v>
      </c>
      <c r="F2301" s="6">
        <v>2.5999999999999999E-3</v>
      </c>
      <c r="G2301" s="6"/>
    </row>
    <row r="2302" spans="1:7">
      <c r="A2302" s="5">
        <v>40833</v>
      </c>
      <c r="B2302" s="4">
        <v>3.78</v>
      </c>
      <c r="C2302" s="4">
        <v>3.8</v>
      </c>
      <c r="D2302" s="4">
        <v>4.0999999999999996</v>
      </c>
      <c r="E2302" s="4">
        <v>3.73</v>
      </c>
      <c r="F2302" s="6">
        <v>-1.8200000000000001E-2</v>
      </c>
      <c r="G2302" s="6"/>
    </row>
    <row r="2303" spans="1:7">
      <c r="A2303" s="5">
        <v>40830</v>
      </c>
      <c r="B2303" s="4">
        <v>3.85</v>
      </c>
      <c r="C2303" s="4">
        <v>3.82</v>
      </c>
      <c r="D2303" s="4">
        <v>4.0999999999999996</v>
      </c>
      <c r="E2303" s="4">
        <v>3.73</v>
      </c>
      <c r="F2303" s="6">
        <v>0</v>
      </c>
      <c r="G2303" s="6"/>
    </row>
    <row r="2304" spans="1:7">
      <c r="A2304" s="5">
        <v>40829</v>
      </c>
      <c r="B2304" s="4">
        <v>3.85</v>
      </c>
      <c r="C2304" s="4">
        <v>3.8</v>
      </c>
      <c r="D2304" s="4">
        <v>4.0999999999999996</v>
      </c>
      <c r="E2304" s="4">
        <v>3.73</v>
      </c>
      <c r="F2304" s="6">
        <v>1.0500000000000001E-2</v>
      </c>
      <c r="G2304" s="6"/>
    </row>
    <row r="2305" spans="1:7">
      <c r="A2305" s="5">
        <v>40828</v>
      </c>
      <c r="B2305" s="4">
        <v>3.81</v>
      </c>
      <c r="C2305" s="4">
        <v>3.76</v>
      </c>
      <c r="D2305" s="4">
        <v>4.0199999999999996</v>
      </c>
      <c r="E2305" s="4">
        <v>3.73</v>
      </c>
      <c r="F2305" s="6">
        <v>1.6E-2</v>
      </c>
      <c r="G2305" s="6"/>
    </row>
    <row r="2306" spans="1:7">
      <c r="A2306" s="5">
        <v>40827</v>
      </c>
      <c r="B2306" s="4">
        <v>3.75</v>
      </c>
      <c r="C2306" s="4">
        <v>3.77</v>
      </c>
      <c r="D2306" s="4">
        <v>4.0999999999999996</v>
      </c>
      <c r="E2306" s="4">
        <v>3.73</v>
      </c>
      <c r="F2306" s="6">
        <v>-1.32E-2</v>
      </c>
      <c r="G2306" s="6"/>
    </row>
    <row r="2307" spans="1:7">
      <c r="A2307" s="5">
        <v>40826</v>
      </c>
      <c r="B2307" s="4">
        <v>3.8</v>
      </c>
      <c r="C2307" s="4">
        <v>3.81</v>
      </c>
      <c r="D2307" s="4">
        <v>4.08</v>
      </c>
      <c r="E2307" s="4">
        <v>3.76</v>
      </c>
      <c r="F2307" s="6">
        <v>-3.3099999999999997E-2</v>
      </c>
      <c r="G2307" s="6"/>
    </row>
    <row r="2308" spans="1:7">
      <c r="A2308" s="5">
        <v>40825</v>
      </c>
      <c r="B2308" s="4">
        <v>3.93</v>
      </c>
      <c r="C2308" s="4">
        <v>3.93</v>
      </c>
      <c r="D2308" s="4">
        <v>3.93</v>
      </c>
      <c r="E2308" s="4">
        <v>3.93</v>
      </c>
      <c r="F2308" s="6">
        <v>0</v>
      </c>
      <c r="G2308" s="6"/>
    </row>
    <row r="2309" spans="1:7">
      <c r="A2309" s="5">
        <v>40824</v>
      </c>
      <c r="B2309" s="4">
        <v>3.93</v>
      </c>
      <c r="C2309" s="4">
        <v>3.93</v>
      </c>
      <c r="D2309" s="4">
        <v>3.93</v>
      </c>
      <c r="E2309" s="4">
        <v>3.93</v>
      </c>
      <c r="F2309" s="6">
        <v>1.55E-2</v>
      </c>
      <c r="G2309" s="6"/>
    </row>
    <row r="2310" spans="1:7">
      <c r="A2310" s="5">
        <v>40816</v>
      </c>
      <c r="B2310" s="4">
        <v>3.87</v>
      </c>
      <c r="C2310" s="4">
        <v>3.88</v>
      </c>
      <c r="D2310" s="4">
        <v>4.0999999999999996</v>
      </c>
      <c r="E2310" s="4">
        <v>3.86</v>
      </c>
      <c r="F2310" s="6">
        <v>-1.78E-2</v>
      </c>
      <c r="G2310" s="6"/>
    </row>
    <row r="2311" spans="1:7">
      <c r="A2311" s="5">
        <v>40815</v>
      </c>
      <c r="B2311" s="4">
        <v>3.94</v>
      </c>
      <c r="C2311" s="4">
        <v>3.92</v>
      </c>
      <c r="D2311" s="4">
        <v>4.0999999999999996</v>
      </c>
      <c r="E2311" s="4">
        <v>3.8849999999999998</v>
      </c>
      <c r="F2311" s="6">
        <v>0</v>
      </c>
      <c r="G2311" s="6"/>
    </row>
    <row r="2312" spans="1:7">
      <c r="A2312" s="5">
        <v>40814</v>
      </c>
      <c r="B2312" s="4">
        <v>3.94</v>
      </c>
      <c r="C2312" s="4">
        <v>3.92</v>
      </c>
      <c r="D2312" s="4">
        <v>4.0999999999999996</v>
      </c>
      <c r="E2312" s="4">
        <v>3.9</v>
      </c>
      <c r="F2312" s="6">
        <v>1.03E-2</v>
      </c>
      <c r="G2312" s="6"/>
    </row>
    <row r="2313" spans="1:7">
      <c r="A2313" s="5">
        <v>40813</v>
      </c>
      <c r="B2313" s="4">
        <v>3.9</v>
      </c>
      <c r="C2313" s="4">
        <v>3.92</v>
      </c>
      <c r="D2313" s="4">
        <v>4.1100000000000003</v>
      </c>
      <c r="E2313" s="4">
        <v>3.89</v>
      </c>
      <c r="F2313" s="6">
        <v>-4.8800000000000003E-2</v>
      </c>
      <c r="G2313" s="6"/>
    </row>
    <row r="2314" spans="1:7">
      <c r="A2314" s="5">
        <v>40812</v>
      </c>
      <c r="B2314" s="4">
        <v>4.0999999999999996</v>
      </c>
      <c r="C2314" s="4">
        <v>3.97</v>
      </c>
      <c r="D2314" s="4">
        <v>4.1500000000000004</v>
      </c>
      <c r="E2314" s="4">
        <v>3.8849999999999998</v>
      </c>
      <c r="F2314" s="6">
        <v>-2.3999999999999998E-3</v>
      </c>
      <c r="G2314" s="6"/>
    </row>
    <row r="2315" spans="1:7">
      <c r="A2315" s="5">
        <v>40809</v>
      </c>
      <c r="B2315" s="4">
        <v>4.1100000000000003</v>
      </c>
      <c r="C2315" s="4">
        <v>4.08</v>
      </c>
      <c r="D2315" s="4">
        <v>4.1100000000000003</v>
      </c>
      <c r="E2315" s="4">
        <v>3.92</v>
      </c>
      <c r="F2315" s="6">
        <v>0</v>
      </c>
      <c r="G2315" s="6"/>
    </row>
    <row r="2316" spans="1:7">
      <c r="A2316" s="5">
        <v>40808</v>
      </c>
      <c r="B2316" s="4">
        <v>4.1100000000000003</v>
      </c>
      <c r="C2316" s="4">
        <v>4.1100000000000003</v>
      </c>
      <c r="D2316" s="4">
        <v>4.17</v>
      </c>
      <c r="E2316" s="4">
        <v>3.95</v>
      </c>
      <c r="F2316" s="6">
        <v>2.3999999999999998E-3</v>
      </c>
      <c r="G2316" s="6"/>
    </row>
    <row r="2317" spans="1:7">
      <c r="A2317" s="5">
        <v>40807</v>
      </c>
      <c r="B2317" s="4">
        <v>4.0999999999999996</v>
      </c>
      <c r="C2317" s="4">
        <v>4.08</v>
      </c>
      <c r="D2317" s="4">
        <v>4.17</v>
      </c>
      <c r="E2317" s="4">
        <v>3.95</v>
      </c>
      <c r="F2317" s="6">
        <v>-2.3999999999999998E-3</v>
      </c>
      <c r="G2317" s="6"/>
    </row>
    <row r="2318" spans="1:7">
      <c r="A2318" s="5">
        <v>40806</v>
      </c>
      <c r="B2318" s="4">
        <v>4.1100000000000003</v>
      </c>
      <c r="C2318" s="4">
        <v>4.08</v>
      </c>
      <c r="D2318" s="4">
        <v>4.17</v>
      </c>
      <c r="E2318" s="4">
        <v>3.95</v>
      </c>
      <c r="F2318" s="6">
        <v>7.4000000000000003E-3</v>
      </c>
      <c r="G2318" s="6"/>
    </row>
    <row r="2319" spans="1:7">
      <c r="A2319" s="5">
        <v>40805</v>
      </c>
      <c r="B2319" s="4">
        <v>4.08</v>
      </c>
      <c r="C2319" s="4">
        <v>4.0999999999999996</v>
      </c>
      <c r="D2319" s="4">
        <v>4.17</v>
      </c>
      <c r="E2319" s="4">
        <v>3.95</v>
      </c>
      <c r="F2319" s="6">
        <v>7.4000000000000003E-3</v>
      </c>
      <c r="G2319" s="6"/>
    </row>
    <row r="2320" spans="1:7">
      <c r="A2320" s="5">
        <v>40802</v>
      </c>
      <c r="B2320" s="4">
        <v>4.05</v>
      </c>
      <c r="C2320" s="4">
        <v>4.05</v>
      </c>
      <c r="D2320" s="4">
        <v>4.17</v>
      </c>
      <c r="E2320" s="4">
        <v>3.95</v>
      </c>
      <c r="F2320" s="6">
        <v>-2.5000000000000001E-3</v>
      </c>
      <c r="G2320" s="6"/>
    </row>
    <row r="2321" spans="1:7">
      <c r="A2321" s="5">
        <v>40801</v>
      </c>
      <c r="B2321" s="4">
        <v>4.0599999999999996</v>
      </c>
      <c r="C2321" s="4">
        <v>4.07</v>
      </c>
      <c r="D2321" s="4">
        <v>4.17</v>
      </c>
      <c r="E2321" s="4">
        <v>3.9</v>
      </c>
      <c r="F2321" s="6">
        <v>2.5000000000000001E-3</v>
      </c>
      <c r="G2321" s="6"/>
    </row>
    <row r="2322" spans="1:7">
      <c r="A2322" s="5">
        <v>40800</v>
      </c>
      <c r="B2322" s="4">
        <v>4.05</v>
      </c>
      <c r="C2322" s="4">
        <v>4.0199999999999996</v>
      </c>
      <c r="D2322" s="4">
        <v>4.17</v>
      </c>
      <c r="E2322" s="4">
        <v>3.95</v>
      </c>
      <c r="F2322" s="6">
        <v>-2.5000000000000001E-3</v>
      </c>
      <c r="G2322" s="6"/>
    </row>
    <row r="2323" spans="1:7">
      <c r="A2323" s="5">
        <v>40799</v>
      </c>
      <c r="B2323" s="4">
        <v>4.0599999999999996</v>
      </c>
      <c r="C2323" s="4">
        <v>4.04</v>
      </c>
      <c r="D2323" s="4">
        <v>4.17</v>
      </c>
      <c r="E2323" s="4">
        <v>3.9220000000000002</v>
      </c>
      <c r="F2323" s="6">
        <v>-4.8999999999999998E-3</v>
      </c>
      <c r="G2323" s="6"/>
    </row>
    <row r="2324" spans="1:7">
      <c r="A2324" s="5">
        <v>40795</v>
      </c>
      <c r="B2324" s="4">
        <v>4.08</v>
      </c>
      <c r="C2324" s="4">
        <v>4.07</v>
      </c>
      <c r="D2324" s="4">
        <v>4.2</v>
      </c>
      <c r="E2324" s="4">
        <v>3.95</v>
      </c>
      <c r="F2324" s="6">
        <v>-4.8999999999999998E-3</v>
      </c>
      <c r="G2324" s="6"/>
    </row>
    <row r="2325" spans="1:7">
      <c r="A2325" s="5">
        <v>40794</v>
      </c>
      <c r="B2325" s="4">
        <v>4.0999999999999996</v>
      </c>
      <c r="C2325" s="4">
        <v>4.05</v>
      </c>
      <c r="D2325" s="4">
        <v>4.17</v>
      </c>
      <c r="E2325" s="4">
        <v>3.95</v>
      </c>
      <c r="F2325" s="6">
        <v>1.7399999999999999E-2</v>
      </c>
      <c r="G2325" s="6"/>
    </row>
    <row r="2326" spans="1:7">
      <c r="A2326" s="5">
        <v>40793</v>
      </c>
      <c r="B2326" s="4">
        <v>4.03</v>
      </c>
      <c r="C2326" s="4">
        <v>4.03</v>
      </c>
      <c r="D2326" s="4">
        <v>4.2</v>
      </c>
      <c r="E2326" s="4">
        <v>3.9649999999999999</v>
      </c>
      <c r="F2326" s="6">
        <v>-1.95E-2</v>
      </c>
      <c r="G2326" s="6"/>
    </row>
    <row r="2327" spans="1:7">
      <c r="A2327" s="5">
        <v>40792</v>
      </c>
      <c r="B2327" s="4">
        <v>4.1100000000000003</v>
      </c>
      <c r="C2327" s="4">
        <v>4.09</v>
      </c>
      <c r="D2327" s="4">
        <v>4.2</v>
      </c>
      <c r="E2327" s="4">
        <v>3.99</v>
      </c>
      <c r="F2327" s="6">
        <v>-4.7999999999999996E-3</v>
      </c>
      <c r="G2327" s="6"/>
    </row>
    <row r="2328" spans="1:7">
      <c r="A2328" s="5">
        <v>40791</v>
      </c>
      <c r="B2328" s="4">
        <v>4.13</v>
      </c>
      <c r="C2328" s="4">
        <v>4.07</v>
      </c>
      <c r="D2328" s="4">
        <v>4.17</v>
      </c>
      <c r="E2328" s="4">
        <v>3.95</v>
      </c>
      <c r="F2328" s="6">
        <v>3.2500000000000001E-2</v>
      </c>
      <c r="G2328" s="6"/>
    </row>
    <row r="2329" spans="1:7">
      <c r="A2329" s="5">
        <v>40788</v>
      </c>
      <c r="B2329" s="4">
        <v>4</v>
      </c>
      <c r="C2329" s="4">
        <v>4.12</v>
      </c>
      <c r="D2329" s="4">
        <v>4.17</v>
      </c>
      <c r="E2329" s="4">
        <v>3.95</v>
      </c>
      <c r="F2329" s="6">
        <v>-3.15E-2</v>
      </c>
      <c r="G2329" s="6"/>
    </row>
    <row r="2330" spans="1:7">
      <c r="A2330" s="5">
        <v>40787</v>
      </c>
      <c r="B2330" s="4">
        <v>4.13</v>
      </c>
      <c r="C2330" s="4">
        <v>4.0999999999999996</v>
      </c>
      <c r="D2330" s="4">
        <v>4.1500000000000004</v>
      </c>
      <c r="E2330" s="4">
        <v>4</v>
      </c>
      <c r="F2330" s="6">
        <v>3.2500000000000001E-2</v>
      </c>
      <c r="G2330" s="6"/>
    </row>
    <row r="2331" spans="1:7">
      <c r="A2331" s="5">
        <v>40786</v>
      </c>
      <c r="B2331" s="4">
        <v>4</v>
      </c>
      <c r="C2331" s="4">
        <v>4.1399999999999997</v>
      </c>
      <c r="D2331" s="4">
        <v>4.16</v>
      </c>
      <c r="E2331" s="4">
        <v>4</v>
      </c>
      <c r="F2331" s="6">
        <v>-3.61E-2</v>
      </c>
      <c r="G2331" s="6"/>
    </row>
    <row r="2332" spans="1:7">
      <c r="A2332" s="5">
        <v>40785</v>
      </c>
      <c r="B2332" s="4">
        <v>4.1500000000000004</v>
      </c>
      <c r="C2332" s="4">
        <v>4.13</v>
      </c>
      <c r="D2332" s="4">
        <v>4.2</v>
      </c>
      <c r="E2332" s="4">
        <v>4</v>
      </c>
      <c r="F2332" s="6">
        <v>3.7499999999999999E-2</v>
      </c>
      <c r="G2332" s="6"/>
    </row>
    <row r="2333" spans="1:7">
      <c r="A2333" s="5">
        <v>40784</v>
      </c>
      <c r="B2333" s="4">
        <v>4</v>
      </c>
      <c r="C2333" s="4">
        <v>4.13</v>
      </c>
      <c r="D2333" s="4">
        <v>4.2</v>
      </c>
      <c r="E2333" s="4">
        <v>3.99</v>
      </c>
      <c r="F2333" s="6">
        <v>1.01E-2</v>
      </c>
      <c r="G2333" s="6"/>
    </row>
    <row r="2334" spans="1:7">
      <c r="A2334" s="5">
        <v>40781</v>
      </c>
      <c r="B2334" s="4">
        <v>3.96</v>
      </c>
      <c r="C2334" s="4">
        <v>3.98</v>
      </c>
      <c r="D2334" s="4">
        <v>4.0999999999999996</v>
      </c>
      <c r="E2334" s="4">
        <v>3.88</v>
      </c>
      <c r="F2334" s="6">
        <v>7.6E-3</v>
      </c>
      <c r="G2334" s="6"/>
    </row>
    <row r="2335" spans="1:7">
      <c r="A2335" s="5">
        <v>40780</v>
      </c>
      <c r="B2335" s="4">
        <v>3.93</v>
      </c>
      <c r="C2335" s="4">
        <v>3.98</v>
      </c>
      <c r="D2335" s="4">
        <v>4.0999999999999996</v>
      </c>
      <c r="E2335" s="4">
        <v>3.87</v>
      </c>
      <c r="F2335" s="6">
        <v>-4.1500000000000002E-2</v>
      </c>
      <c r="G2335" s="6"/>
    </row>
    <row r="2336" spans="1:7">
      <c r="A2336" s="5">
        <v>40779</v>
      </c>
      <c r="B2336" s="4">
        <v>4.0999999999999996</v>
      </c>
      <c r="C2336" s="4">
        <v>3.98</v>
      </c>
      <c r="D2336" s="4">
        <v>4.0999999999999996</v>
      </c>
      <c r="E2336" s="4">
        <v>3.87</v>
      </c>
      <c r="F2336" s="6">
        <v>3.5400000000000001E-2</v>
      </c>
      <c r="G2336" s="6"/>
    </row>
    <row r="2337" spans="1:7">
      <c r="A2337" s="5">
        <v>40778</v>
      </c>
      <c r="B2337" s="4">
        <v>3.96</v>
      </c>
      <c r="C2337" s="4">
        <v>3.96</v>
      </c>
      <c r="D2337" s="4">
        <v>4.0999999999999996</v>
      </c>
      <c r="E2337" s="4">
        <v>3.87</v>
      </c>
      <c r="F2337" s="6">
        <v>0</v>
      </c>
      <c r="G2337" s="6"/>
    </row>
    <row r="2338" spans="1:7">
      <c r="A2338" s="5">
        <v>40777</v>
      </c>
      <c r="B2338" s="4">
        <v>3.96</v>
      </c>
      <c r="C2338" s="4">
        <v>3.96</v>
      </c>
      <c r="D2338" s="4">
        <v>4.0999999999999996</v>
      </c>
      <c r="E2338" s="4">
        <v>3.87</v>
      </c>
      <c r="F2338" s="6">
        <v>2.5000000000000001E-3</v>
      </c>
      <c r="G2338" s="6"/>
    </row>
    <row r="2339" spans="1:7">
      <c r="A2339" s="5">
        <v>40774</v>
      </c>
      <c r="B2339" s="4">
        <v>3.95</v>
      </c>
      <c r="C2339" s="4">
        <v>3.96</v>
      </c>
      <c r="D2339" s="4">
        <v>4.07</v>
      </c>
      <c r="E2339" s="4">
        <v>3.88</v>
      </c>
      <c r="F2339" s="6">
        <v>1.2800000000000001E-2</v>
      </c>
      <c r="G2339" s="6"/>
    </row>
    <row r="2340" spans="1:7">
      <c r="A2340" s="5">
        <v>40773</v>
      </c>
      <c r="B2340" s="4">
        <v>3.9</v>
      </c>
      <c r="C2340" s="4">
        <v>3.96</v>
      </c>
      <c r="D2340" s="4">
        <v>4.0999999999999996</v>
      </c>
      <c r="E2340" s="4">
        <v>3.88</v>
      </c>
      <c r="F2340" s="6">
        <v>-7.6E-3</v>
      </c>
      <c r="G2340" s="6"/>
    </row>
    <row r="2341" spans="1:7">
      <c r="A2341" s="5">
        <v>40772</v>
      </c>
      <c r="B2341" s="4">
        <v>3.93</v>
      </c>
      <c r="C2341" s="4">
        <v>3.95</v>
      </c>
      <c r="D2341" s="4">
        <v>4.0999999999999996</v>
      </c>
      <c r="E2341" s="4">
        <v>3.88</v>
      </c>
      <c r="F2341" s="6">
        <v>7.7000000000000002E-3</v>
      </c>
      <c r="G2341" s="6"/>
    </row>
    <row r="2342" spans="1:7">
      <c r="A2342" s="5">
        <v>40771</v>
      </c>
      <c r="B2342" s="4">
        <v>3.9</v>
      </c>
      <c r="C2342" s="4">
        <v>3.92</v>
      </c>
      <c r="D2342" s="4">
        <v>4.0999999999999996</v>
      </c>
      <c r="E2342" s="4">
        <v>3.88</v>
      </c>
      <c r="F2342" s="6">
        <v>-4.1799999999999997E-2</v>
      </c>
      <c r="G2342" s="6"/>
    </row>
    <row r="2343" spans="1:7">
      <c r="A2343" s="5">
        <v>40770</v>
      </c>
      <c r="B2343" s="4">
        <v>4.07</v>
      </c>
      <c r="C2343" s="4">
        <v>3.95</v>
      </c>
      <c r="D2343" s="4">
        <v>4.0999999999999996</v>
      </c>
      <c r="E2343" s="4">
        <v>3.88</v>
      </c>
      <c r="F2343" s="6">
        <v>4.36E-2</v>
      </c>
      <c r="G2343" s="6"/>
    </row>
    <row r="2344" spans="1:7">
      <c r="A2344" s="5">
        <v>40767</v>
      </c>
      <c r="B2344" s="4">
        <v>3.9</v>
      </c>
      <c r="C2344" s="4">
        <v>3.93</v>
      </c>
      <c r="D2344" s="4">
        <v>4.0999999999999996</v>
      </c>
      <c r="E2344" s="4">
        <v>3.88</v>
      </c>
      <c r="F2344" s="6">
        <v>5.1999999999999998E-3</v>
      </c>
      <c r="G2344" s="6"/>
    </row>
    <row r="2345" spans="1:7">
      <c r="A2345" s="5">
        <v>40766</v>
      </c>
      <c r="B2345" s="4">
        <v>3.88</v>
      </c>
      <c r="C2345" s="4">
        <v>3.98</v>
      </c>
      <c r="D2345" s="4">
        <v>4.1159999999999997</v>
      </c>
      <c r="E2345" s="4">
        <v>3.88</v>
      </c>
      <c r="F2345" s="6">
        <v>-2.76E-2</v>
      </c>
      <c r="G2345" s="6"/>
    </row>
    <row r="2346" spans="1:7">
      <c r="A2346" s="5">
        <v>40765</v>
      </c>
      <c r="B2346" s="4">
        <v>3.99</v>
      </c>
      <c r="C2346" s="4">
        <v>3.96</v>
      </c>
      <c r="D2346" s="4">
        <v>4.1159999999999997</v>
      </c>
      <c r="E2346" s="4">
        <v>3.92</v>
      </c>
      <c r="F2346" s="6">
        <v>-1.4800000000000001E-2</v>
      </c>
      <c r="G2346" s="6"/>
    </row>
    <row r="2347" spans="1:7">
      <c r="A2347" s="5">
        <v>40764</v>
      </c>
      <c r="B2347" s="4">
        <v>4.05</v>
      </c>
      <c r="C2347" s="4">
        <v>4</v>
      </c>
      <c r="D2347" s="4">
        <v>4.1500000000000004</v>
      </c>
      <c r="E2347" s="4">
        <v>3.9</v>
      </c>
      <c r="F2347" s="6">
        <v>0</v>
      </c>
      <c r="G2347" s="6"/>
    </row>
    <row r="2348" spans="1:7">
      <c r="A2348" s="5">
        <v>40763</v>
      </c>
      <c r="B2348" s="4">
        <v>4.05</v>
      </c>
      <c r="C2348" s="4">
        <v>4.04</v>
      </c>
      <c r="D2348" s="4">
        <v>4.1500000000000004</v>
      </c>
      <c r="E2348" s="4">
        <v>3.9</v>
      </c>
      <c r="F2348" s="6">
        <v>0</v>
      </c>
      <c r="G2348" s="6"/>
    </row>
    <row r="2349" spans="1:7">
      <c r="A2349" s="5">
        <v>40760</v>
      </c>
      <c r="B2349" s="4">
        <v>4.05</v>
      </c>
      <c r="C2349" s="4">
        <v>4.12</v>
      </c>
      <c r="D2349" s="4">
        <v>4.1500000000000004</v>
      </c>
      <c r="E2349" s="4">
        <v>3.9</v>
      </c>
      <c r="F2349" s="6">
        <v>0</v>
      </c>
      <c r="G2349" s="6"/>
    </row>
    <row r="2350" spans="1:7">
      <c r="A2350" s="5">
        <v>40759</v>
      </c>
      <c r="B2350" s="4">
        <v>4.05</v>
      </c>
      <c r="C2350" s="4">
        <v>4.12</v>
      </c>
      <c r="D2350" s="4">
        <v>4.2</v>
      </c>
      <c r="E2350" s="4">
        <v>3.88</v>
      </c>
      <c r="F2350" s="6">
        <v>-4.8999999999999998E-3</v>
      </c>
      <c r="G2350" s="6"/>
    </row>
    <row r="2351" spans="1:7">
      <c r="A2351" s="5">
        <v>40758</v>
      </c>
      <c r="B2351" s="4">
        <v>4.07</v>
      </c>
      <c r="C2351" s="4">
        <v>4.09</v>
      </c>
      <c r="D2351" s="4">
        <v>4.2</v>
      </c>
      <c r="E2351" s="4">
        <v>3.88</v>
      </c>
      <c r="F2351" s="6">
        <v>-1.21E-2</v>
      </c>
      <c r="G2351" s="6"/>
    </row>
    <row r="2352" spans="1:7">
      <c r="A2352" s="5">
        <v>40757</v>
      </c>
      <c r="B2352" s="4">
        <v>4.12</v>
      </c>
      <c r="C2352" s="4">
        <v>4.08</v>
      </c>
      <c r="D2352" s="4">
        <v>4.1509999999999998</v>
      </c>
      <c r="E2352" s="4">
        <v>3.92</v>
      </c>
      <c r="F2352" s="6">
        <v>1.4800000000000001E-2</v>
      </c>
      <c r="G2352" s="6"/>
    </row>
    <row r="2353" spans="1:7">
      <c r="A2353" s="5">
        <v>40756</v>
      </c>
      <c r="B2353" s="4">
        <v>4.0599999999999996</v>
      </c>
      <c r="C2353" s="4">
        <v>4.07</v>
      </c>
      <c r="D2353" s="4">
        <v>4.1500000000000004</v>
      </c>
      <c r="E2353" s="4">
        <v>3.92</v>
      </c>
      <c r="F2353" s="6">
        <v>-1.46E-2</v>
      </c>
      <c r="G2353" s="6"/>
    </row>
    <row r="2354" spans="1:7">
      <c r="A2354" s="5">
        <v>40753</v>
      </c>
      <c r="B2354" s="4">
        <v>4.12</v>
      </c>
      <c r="C2354" s="4">
        <v>4.09</v>
      </c>
      <c r="D2354" s="4">
        <v>4.1500000000000004</v>
      </c>
      <c r="E2354" s="4">
        <v>3.9</v>
      </c>
      <c r="F2354" s="6">
        <v>1.7299999999999999E-2</v>
      </c>
      <c r="G2354" s="6"/>
    </row>
    <row r="2355" spans="1:7">
      <c r="A2355" s="5">
        <v>40752</v>
      </c>
      <c r="B2355" s="4">
        <v>4.05</v>
      </c>
      <c r="C2355" s="4">
        <v>4.08</v>
      </c>
      <c r="D2355" s="4">
        <v>4.1500000000000004</v>
      </c>
      <c r="E2355" s="4">
        <v>3.88</v>
      </c>
      <c r="F2355" s="6">
        <v>2.7900000000000001E-2</v>
      </c>
      <c r="G2355" s="6"/>
    </row>
    <row r="2356" spans="1:7">
      <c r="A2356" s="5">
        <v>40751</v>
      </c>
      <c r="B2356" s="4">
        <v>3.94</v>
      </c>
      <c r="C2356" s="4">
        <v>4.09</v>
      </c>
      <c r="D2356" s="4">
        <v>4.1500000000000004</v>
      </c>
      <c r="E2356" s="4">
        <v>3.88</v>
      </c>
      <c r="F2356" s="6">
        <v>-3.5499999999999997E-2</v>
      </c>
      <c r="G2356" s="6"/>
    </row>
    <row r="2357" spans="1:7">
      <c r="A2357" s="5">
        <v>40750</v>
      </c>
      <c r="B2357" s="4">
        <v>4.085</v>
      </c>
      <c r="C2357" s="4">
        <v>4.09</v>
      </c>
      <c r="D2357" s="4">
        <v>4.1500000000000004</v>
      </c>
      <c r="E2357" s="4">
        <v>3.88</v>
      </c>
      <c r="F2357" s="6">
        <v>4.2099999999999999E-2</v>
      </c>
      <c r="G2357" s="6"/>
    </row>
    <row r="2358" spans="1:7">
      <c r="A2358" s="5">
        <v>40749</v>
      </c>
      <c r="B2358" s="4">
        <v>3.92</v>
      </c>
      <c r="C2358" s="4">
        <v>4.08</v>
      </c>
      <c r="D2358" s="4">
        <v>4.1500000000000004</v>
      </c>
      <c r="E2358" s="4">
        <v>3.9</v>
      </c>
      <c r="F2358" s="6">
        <v>-5.1999999999999998E-2</v>
      </c>
      <c r="G2358" s="6"/>
    </row>
    <row r="2359" spans="1:7">
      <c r="A2359" s="5">
        <v>40746</v>
      </c>
      <c r="B2359" s="4">
        <v>4.1349999999999998</v>
      </c>
      <c r="C2359" s="4">
        <v>4.13</v>
      </c>
      <c r="D2359" s="4">
        <v>4.2</v>
      </c>
      <c r="E2359" s="4">
        <v>3.88</v>
      </c>
      <c r="F2359" s="6">
        <v>5.4800000000000001E-2</v>
      </c>
      <c r="G2359" s="6"/>
    </row>
    <row r="2360" spans="1:7">
      <c r="A2360" s="5">
        <v>40745</v>
      </c>
      <c r="B2360" s="4">
        <v>3.92</v>
      </c>
      <c r="C2360" s="4">
        <v>4.0999999999999996</v>
      </c>
      <c r="D2360" s="4">
        <v>4.18</v>
      </c>
      <c r="E2360" s="4">
        <v>3.9</v>
      </c>
      <c r="F2360" s="6">
        <v>-7.6E-3</v>
      </c>
      <c r="G2360" s="6"/>
    </row>
    <row r="2361" spans="1:7">
      <c r="A2361" s="5">
        <v>40744</v>
      </c>
      <c r="B2361" s="4">
        <v>3.95</v>
      </c>
      <c r="C2361" s="4">
        <v>4.0599999999999996</v>
      </c>
      <c r="D2361" s="4">
        <v>4.2</v>
      </c>
      <c r="E2361" s="4">
        <v>3.88</v>
      </c>
      <c r="F2361" s="6">
        <v>1.54E-2</v>
      </c>
      <c r="G2361" s="6"/>
    </row>
    <row r="2362" spans="1:7">
      <c r="A2362" s="5">
        <v>40743</v>
      </c>
      <c r="B2362" s="4">
        <v>3.89</v>
      </c>
      <c r="C2362" s="4">
        <v>4</v>
      </c>
      <c r="D2362" s="4">
        <v>4.0999999999999996</v>
      </c>
      <c r="E2362" s="4">
        <v>3.89</v>
      </c>
      <c r="F2362" s="6">
        <v>-2.5999999999999999E-3</v>
      </c>
      <c r="G2362" s="6"/>
    </row>
    <row r="2363" spans="1:7">
      <c r="A2363" s="5">
        <v>40742</v>
      </c>
      <c r="B2363" s="4">
        <v>3.9</v>
      </c>
      <c r="C2363" s="4">
        <v>3.95</v>
      </c>
      <c r="D2363" s="4">
        <v>4.0999999999999996</v>
      </c>
      <c r="E2363" s="4">
        <v>3.88</v>
      </c>
      <c r="F2363" s="6">
        <v>-1.2699999999999999E-2</v>
      </c>
      <c r="G2363" s="6"/>
    </row>
    <row r="2364" spans="1:7">
      <c r="A2364" s="5">
        <v>40739</v>
      </c>
      <c r="B2364" s="4">
        <v>3.95</v>
      </c>
      <c r="C2364" s="4">
        <v>3.94</v>
      </c>
      <c r="D2364" s="4">
        <v>4.0999999999999996</v>
      </c>
      <c r="E2364" s="4">
        <v>3.8130000000000002</v>
      </c>
      <c r="F2364" s="6">
        <v>5.1000000000000004E-3</v>
      </c>
      <c r="G2364" s="6"/>
    </row>
    <row r="2365" spans="1:7">
      <c r="A2365" s="5">
        <v>40738</v>
      </c>
      <c r="B2365" s="4">
        <v>3.93</v>
      </c>
      <c r="C2365" s="4">
        <v>3.91</v>
      </c>
      <c r="D2365" s="4">
        <v>3.98</v>
      </c>
      <c r="E2365" s="4">
        <v>3.7879999999999998</v>
      </c>
      <c r="F2365" s="6">
        <v>0</v>
      </c>
      <c r="G2365" s="6"/>
    </row>
    <row r="2366" spans="1:7">
      <c r="A2366" s="5">
        <v>40737</v>
      </c>
      <c r="B2366" s="4">
        <v>3.93</v>
      </c>
      <c r="C2366" s="4">
        <v>3.91</v>
      </c>
      <c r="D2366" s="4">
        <v>3.9870000000000001</v>
      </c>
      <c r="E2366" s="4">
        <v>3.8679999999999999</v>
      </c>
      <c r="F2366" s="6">
        <v>7.7000000000000002E-3</v>
      </c>
      <c r="G2366" s="6"/>
    </row>
    <row r="2367" spans="1:7">
      <c r="A2367" s="5">
        <v>40736</v>
      </c>
      <c r="B2367" s="4">
        <v>3.9</v>
      </c>
      <c r="C2367" s="4">
        <v>3.9</v>
      </c>
      <c r="D2367" s="4">
        <v>3.9860000000000002</v>
      </c>
      <c r="E2367" s="4">
        <v>3.7770000000000001</v>
      </c>
      <c r="F2367" s="6">
        <v>-7.6E-3</v>
      </c>
      <c r="G2367" s="6"/>
    </row>
    <row r="2368" spans="1:7">
      <c r="A2368" s="5">
        <v>40735</v>
      </c>
      <c r="B2368" s="4">
        <v>3.93</v>
      </c>
      <c r="C2368" s="4">
        <v>3.91</v>
      </c>
      <c r="D2368" s="4">
        <v>3.98</v>
      </c>
      <c r="E2368" s="4">
        <v>3.7639999999999998</v>
      </c>
      <c r="F2368" s="6">
        <v>1.55E-2</v>
      </c>
      <c r="G2368" s="6"/>
    </row>
    <row r="2369" spans="1:7">
      <c r="A2369" s="5">
        <v>40732</v>
      </c>
      <c r="B2369" s="4">
        <v>3.87</v>
      </c>
      <c r="C2369" s="4">
        <v>3.94</v>
      </c>
      <c r="D2369" s="4">
        <v>4</v>
      </c>
      <c r="E2369" s="4">
        <v>3.87</v>
      </c>
      <c r="F2369" s="6">
        <v>-2.76E-2</v>
      </c>
      <c r="G2369" s="6"/>
    </row>
    <row r="2370" spans="1:7">
      <c r="A2370" s="5">
        <v>40731</v>
      </c>
      <c r="B2370" s="4">
        <v>3.98</v>
      </c>
      <c r="C2370" s="4">
        <v>3.95</v>
      </c>
      <c r="D2370" s="4">
        <v>4.0999999999999996</v>
      </c>
      <c r="E2370" s="4">
        <v>3.87</v>
      </c>
      <c r="F2370" s="6">
        <v>1.7899999999999999E-2</v>
      </c>
      <c r="G2370" s="6"/>
    </row>
    <row r="2371" spans="1:7">
      <c r="A2371" s="5">
        <v>40730</v>
      </c>
      <c r="B2371" s="4">
        <v>3.91</v>
      </c>
      <c r="C2371" s="4">
        <v>3.91</v>
      </c>
      <c r="D2371" s="4">
        <v>4</v>
      </c>
      <c r="E2371" s="4">
        <v>3.87</v>
      </c>
      <c r="F2371" s="6">
        <v>-2.5999999999999999E-3</v>
      </c>
      <c r="G2371" s="6"/>
    </row>
    <row r="2372" spans="1:7">
      <c r="A2372" s="5">
        <v>40729</v>
      </c>
      <c r="B2372" s="4">
        <v>3.92</v>
      </c>
      <c r="C2372" s="4">
        <v>3.9049999999999998</v>
      </c>
      <c r="D2372" s="4">
        <v>4</v>
      </c>
      <c r="E2372" s="4">
        <v>3.84</v>
      </c>
      <c r="F2372" s="6">
        <v>5.1000000000000004E-3</v>
      </c>
      <c r="G2372" s="6"/>
    </row>
    <row r="2373" spans="1:7">
      <c r="A2373" s="5">
        <v>40728</v>
      </c>
      <c r="B2373" s="4">
        <v>3.9</v>
      </c>
      <c r="C2373" s="4">
        <v>3.89</v>
      </c>
      <c r="D2373" s="4">
        <v>4</v>
      </c>
      <c r="E2373" s="4">
        <v>3.84</v>
      </c>
      <c r="F2373" s="6">
        <v>0</v>
      </c>
      <c r="G2373" s="6"/>
    </row>
    <row r="2374" spans="1:7">
      <c r="A2374" s="5">
        <v>40725</v>
      </c>
      <c r="B2374" s="4">
        <v>3.9</v>
      </c>
      <c r="C2374" s="4">
        <v>3.9</v>
      </c>
      <c r="D2374" s="4">
        <v>4</v>
      </c>
      <c r="E2374" s="4">
        <v>3.84</v>
      </c>
      <c r="F2374" s="6">
        <v>5.1999999999999998E-3</v>
      </c>
      <c r="G2374" s="6"/>
    </row>
    <row r="2375" spans="1:7">
      <c r="A2375" s="5">
        <v>40724</v>
      </c>
      <c r="B2375" s="4">
        <v>3.88</v>
      </c>
      <c r="C2375" s="4">
        <v>3.8940000000000001</v>
      </c>
      <c r="D2375" s="4">
        <v>4.1139999999999999</v>
      </c>
      <c r="E2375" s="4">
        <v>3.84</v>
      </c>
      <c r="F2375" s="6">
        <v>-5.1000000000000004E-3</v>
      </c>
      <c r="G2375" s="6"/>
    </row>
    <row r="2376" spans="1:7">
      <c r="A2376" s="5">
        <v>40723</v>
      </c>
      <c r="B2376" s="4">
        <v>3.9</v>
      </c>
      <c r="C2376" s="4">
        <v>3.89</v>
      </c>
      <c r="D2376" s="4">
        <v>4</v>
      </c>
      <c r="E2376" s="4">
        <v>3.84</v>
      </c>
      <c r="F2376" s="6">
        <v>-5.1000000000000004E-3</v>
      </c>
      <c r="G2376" s="6"/>
    </row>
    <row r="2377" spans="1:7">
      <c r="A2377" s="5">
        <v>40722</v>
      </c>
      <c r="B2377" s="4">
        <v>3.92</v>
      </c>
      <c r="C2377" s="4">
        <v>3.9</v>
      </c>
      <c r="D2377" s="4">
        <v>4</v>
      </c>
      <c r="E2377" s="4">
        <v>3.84</v>
      </c>
      <c r="F2377" s="6">
        <v>-1.1599999999999999E-2</v>
      </c>
      <c r="G2377" s="6"/>
    </row>
    <row r="2378" spans="1:7">
      <c r="A2378" s="5">
        <v>40721</v>
      </c>
      <c r="B2378" s="4">
        <v>3.9660000000000002</v>
      </c>
      <c r="C2378" s="4">
        <v>3.91</v>
      </c>
      <c r="D2378" s="4">
        <v>4</v>
      </c>
      <c r="E2378" s="4">
        <v>3.86</v>
      </c>
      <c r="F2378" s="6">
        <v>4.1000000000000003E-3</v>
      </c>
      <c r="G2378" s="6"/>
    </row>
    <row r="2379" spans="1:7">
      <c r="A2379" s="5">
        <v>40718</v>
      </c>
      <c r="B2379" s="4">
        <v>3.95</v>
      </c>
      <c r="C2379" s="4">
        <v>3.96</v>
      </c>
      <c r="D2379" s="4">
        <v>4.0999999999999996</v>
      </c>
      <c r="E2379" s="4">
        <v>3.84</v>
      </c>
      <c r="F2379" s="6">
        <v>4.5999999999999999E-3</v>
      </c>
      <c r="G2379" s="6"/>
    </row>
    <row r="2380" spans="1:7">
      <c r="A2380" s="5">
        <v>40717</v>
      </c>
      <c r="B2380" s="4">
        <v>3.9319999999999999</v>
      </c>
      <c r="C2380" s="4">
        <v>3.97</v>
      </c>
      <c r="D2380" s="4">
        <v>4.05</v>
      </c>
      <c r="E2380" s="4">
        <v>3.8279999999999998</v>
      </c>
      <c r="F2380" s="6">
        <v>1.37E-2</v>
      </c>
      <c r="G2380" s="6"/>
    </row>
    <row r="2381" spans="1:7">
      <c r="A2381" s="5">
        <v>40716</v>
      </c>
      <c r="B2381" s="4">
        <v>3.879</v>
      </c>
      <c r="C2381" s="4">
        <v>3.92</v>
      </c>
      <c r="D2381" s="4">
        <v>4.0439999999999996</v>
      </c>
      <c r="E2381" s="4">
        <v>3.8279999999999998</v>
      </c>
      <c r="F2381" s="6">
        <v>-2.9999999999999997E-4</v>
      </c>
      <c r="G2381" s="6"/>
    </row>
    <row r="2382" spans="1:7">
      <c r="A2382" s="5">
        <v>40715</v>
      </c>
      <c r="B2382" s="4">
        <v>3.88</v>
      </c>
      <c r="C2382" s="4">
        <v>3.96</v>
      </c>
      <c r="D2382" s="4">
        <v>4.0439999999999996</v>
      </c>
      <c r="E2382" s="4">
        <v>3.8279999999999998</v>
      </c>
      <c r="F2382" s="6">
        <v>0</v>
      </c>
      <c r="G2382" s="6"/>
    </row>
    <row r="2383" spans="1:7">
      <c r="A2383" s="5">
        <v>40714</v>
      </c>
      <c r="B2383" s="4">
        <v>3.88</v>
      </c>
      <c r="C2383" s="4">
        <v>3.98</v>
      </c>
      <c r="D2383" s="4">
        <v>4.05</v>
      </c>
      <c r="E2383" s="4">
        <v>3.8279999999999998</v>
      </c>
      <c r="F2383" s="6">
        <v>0</v>
      </c>
      <c r="G2383" s="6"/>
    </row>
    <row r="2384" spans="1:7">
      <c r="A2384" s="5">
        <v>40711</v>
      </c>
      <c r="B2384" s="4">
        <v>3.88</v>
      </c>
      <c r="C2384" s="4">
        <v>4</v>
      </c>
      <c r="D2384" s="4">
        <v>4.05</v>
      </c>
      <c r="E2384" s="4">
        <v>3.8290000000000002</v>
      </c>
      <c r="F2384" s="6">
        <v>0</v>
      </c>
      <c r="G2384" s="6"/>
    </row>
    <row r="2385" spans="1:7">
      <c r="A2385" s="5">
        <v>40710</v>
      </c>
      <c r="B2385" s="4">
        <v>3.88</v>
      </c>
      <c r="C2385" s="4">
        <v>4</v>
      </c>
      <c r="D2385" s="4">
        <v>4.05</v>
      </c>
      <c r="E2385" s="4">
        <v>3.84</v>
      </c>
      <c r="F2385" s="6">
        <v>-1.77E-2</v>
      </c>
      <c r="G2385" s="6"/>
    </row>
    <row r="2386" spans="1:7">
      <c r="A2386" s="5">
        <v>40709</v>
      </c>
      <c r="B2386" s="4">
        <v>3.95</v>
      </c>
      <c r="C2386" s="4">
        <v>3.98</v>
      </c>
      <c r="D2386" s="4">
        <v>4.0999999999999996</v>
      </c>
      <c r="E2386" s="4">
        <v>3.81</v>
      </c>
      <c r="F2386" s="6">
        <v>0</v>
      </c>
      <c r="G2386" s="6"/>
    </row>
    <row r="2387" spans="1:7">
      <c r="A2387" s="5">
        <v>40708</v>
      </c>
      <c r="B2387" s="4">
        <v>3.95</v>
      </c>
      <c r="C2387" s="4">
        <v>3.9</v>
      </c>
      <c r="D2387" s="4">
        <v>4.0439999999999996</v>
      </c>
      <c r="E2387" s="4">
        <v>3.81</v>
      </c>
      <c r="F2387" s="6">
        <v>1.2800000000000001E-2</v>
      </c>
      <c r="G2387" s="6"/>
    </row>
    <row r="2388" spans="1:7">
      <c r="A2388" s="5">
        <v>40707</v>
      </c>
      <c r="B2388" s="4">
        <v>3.9</v>
      </c>
      <c r="C2388" s="4">
        <v>3.88</v>
      </c>
      <c r="D2388" s="4">
        <v>4.0439999999999996</v>
      </c>
      <c r="E2388" s="4">
        <v>3.81</v>
      </c>
      <c r="F2388" s="6">
        <v>5.1999999999999998E-3</v>
      </c>
      <c r="G2388" s="6"/>
    </row>
    <row r="2389" spans="1:7">
      <c r="A2389" s="5">
        <v>40704</v>
      </c>
      <c r="B2389" s="4">
        <v>3.88</v>
      </c>
      <c r="C2389" s="4">
        <v>3.88</v>
      </c>
      <c r="D2389" s="4">
        <v>4.0439999999999996</v>
      </c>
      <c r="E2389" s="4">
        <v>3.8</v>
      </c>
      <c r="F2389" s="6">
        <v>-7.7000000000000002E-3</v>
      </c>
      <c r="G2389" s="6"/>
    </row>
    <row r="2390" spans="1:7">
      <c r="A2390" s="5">
        <v>40703</v>
      </c>
      <c r="B2390" s="4">
        <v>3.91</v>
      </c>
      <c r="C2390" s="4">
        <v>3.8639999999999999</v>
      </c>
      <c r="D2390" s="4">
        <v>4.0439999999999996</v>
      </c>
      <c r="E2390" s="4">
        <v>3.81</v>
      </c>
      <c r="F2390" s="6">
        <v>1.8200000000000001E-2</v>
      </c>
      <c r="G2390" s="6"/>
    </row>
    <row r="2391" spans="1:7">
      <c r="A2391" s="5">
        <v>40702</v>
      </c>
      <c r="B2391" s="4">
        <v>3.84</v>
      </c>
      <c r="C2391" s="4">
        <v>3.85</v>
      </c>
      <c r="D2391" s="4">
        <v>4.0439999999999996</v>
      </c>
      <c r="E2391" s="4">
        <v>3.81</v>
      </c>
      <c r="F2391" s="6">
        <v>-1.7899999999999999E-2</v>
      </c>
      <c r="G2391" s="6"/>
    </row>
    <row r="2392" spans="1:7">
      <c r="A2392" s="5">
        <v>40701</v>
      </c>
      <c r="B2392" s="4">
        <v>3.91</v>
      </c>
      <c r="C2392" s="4">
        <v>3.8450000000000002</v>
      </c>
      <c r="D2392" s="4">
        <v>4.0439999999999996</v>
      </c>
      <c r="E2392" s="4">
        <v>3.81</v>
      </c>
      <c r="F2392" s="6">
        <v>0</v>
      </c>
      <c r="G2392" s="6"/>
    </row>
    <row r="2393" spans="1:7">
      <c r="A2393" s="5">
        <v>40697</v>
      </c>
      <c r="B2393" s="4">
        <v>3.91</v>
      </c>
      <c r="C2393" s="4">
        <v>3.85</v>
      </c>
      <c r="D2393" s="4">
        <v>4.0439999999999996</v>
      </c>
      <c r="E2393" s="4">
        <v>3.81</v>
      </c>
      <c r="F2393" s="6">
        <v>0</v>
      </c>
      <c r="G2393" s="6"/>
    </row>
    <row r="2394" spans="1:7">
      <c r="A2394" s="5">
        <v>40696</v>
      </c>
      <c r="B2394" s="4">
        <v>3.91</v>
      </c>
      <c r="C2394" s="4">
        <v>3.85</v>
      </c>
      <c r="D2394" s="4">
        <v>4.0439999999999996</v>
      </c>
      <c r="E2394" s="4">
        <v>3.81</v>
      </c>
      <c r="F2394" s="6">
        <v>-7.9000000000000008E-3</v>
      </c>
      <c r="G2394" s="6"/>
    </row>
    <row r="2395" spans="1:7">
      <c r="A2395" s="5">
        <v>40695</v>
      </c>
      <c r="B2395" s="4">
        <v>3.9409999999999998</v>
      </c>
      <c r="C2395" s="4">
        <v>3.84</v>
      </c>
      <c r="D2395" s="4">
        <v>4.0439999999999996</v>
      </c>
      <c r="E2395" s="4">
        <v>3.81</v>
      </c>
      <c r="F2395" s="6">
        <v>2.63E-2</v>
      </c>
      <c r="G2395" s="6"/>
    </row>
    <row r="2396" spans="1:7">
      <c r="A2396" s="5">
        <v>40694</v>
      </c>
      <c r="B2396" s="4">
        <v>3.84</v>
      </c>
      <c r="C2396" s="4">
        <v>3.8759999999999999</v>
      </c>
      <c r="D2396" s="4">
        <v>4.0439999999999996</v>
      </c>
      <c r="E2396" s="4">
        <v>3.81</v>
      </c>
      <c r="F2396" s="6">
        <v>-2.5600000000000001E-2</v>
      </c>
      <c r="G2396" s="6"/>
    </row>
    <row r="2397" spans="1:7">
      <c r="A2397" s="5">
        <v>40693</v>
      </c>
      <c r="B2397" s="4">
        <v>3.9409999999999998</v>
      </c>
      <c r="C2397" s="4">
        <v>3.82</v>
      </c>
      <c r="D2397" s="4">
        <v>4.0439999999999996</v>
      </c>
      <c r="E2397" s="4">
        <v>3.81</v>
      </c>
      <c r="F2397" s="6">
        <v>2.1000000000000001E-2</v>
      </c>
      <c r="G2397" s="6"/>
    </row>
    <row r="2398" spans="1:7">
      <c r="A2398" s="5">
        <v>40690</v>
      </c>
      <c r="B2398" s="4">
        <v>3.86</v>
      </c>
      <c r="C2398" s="4">
        <v>3.84</v>
      </c>
      <c r="D2398" s="4">
        <v>4.0439999999999996</v>
      </c>
      <c r="E2398" s="4">
        <v>3.81</v>
      </c>
      <c r="F2398" s="6">
        <v>-1.2800000000000001E-2</v>
      </c>
      <c r="G2398" s="6"/>
    </row>
    <row r="2399" spans="1:7">
      <c r="A2399" s="5">
        <v>40689</v>
      </c>
      <c r="B2399" s="4">
        <v>3.91</v>
      </c>
      <c r="C2399" s="4">
        <v>3.84</v>
      </c>
      <c r="D2399" s="4">
        <v>4.0439999999999996</v>
      </c>
      <c r="E2399" s="4">
        <v>3.84</v>
      </c>
      <c r="F2399" s="6">
        <v>0</v>
      </c>
      <c r="G2399" s="6"/>
    </row>
    <row r="2400" spans="1:7">
      <c r="A2400" s="5">
        <v>40688</v>
      </c>
      <c r="B2400" s="4">
        <v>3.91</v>
      </c>
      <c r="C2400" s="4">
        <v>3.85</v>
      </c>
      <c r="D2400" s="4">
        <v>4.0439999999999996</v>
      </c>
      <c r="E2400" s="4">
        <v>3.81</v>
      </c>
      <c r="F2400" s="6">
        <v>1.8200000000000001E-2</v>
      </c>
      <c r="G2400" s="6"/>
    </row>
    <row r="2401" spans="1:7">
      <c r="A2401" s="5">
        <v>40687</v>
      </c>
      <c r="B2401" s="4">
        <v>3.84</v>
      </c>
      <c r="C2401" s="4">
        <v>3.85</v>
      </c>
      <c r="D2401" s="4">
        <v>4.0439999999999996</v>
      </c>
      <c r="E2401" s="4">
        <v>3.81</v>
      </c>
      <c r="F2401" s="6">
        <v>-2.5999999999999999E-3</v>
      </c>
      <c r="G2401" s="6"/>
    </row>
    <row r="2402" spans="1:7">
      <c r="A2402" s="5">
        <v>40686</v>
      </c>
      <c r="B2402" s="4">
        <v>3.85</v>
      </c>
      <c r="C2402" s="4">
        <v>3.8450000000000002</v>
      </c>
      <c r="D2402" s="4">
        <v>4.0439999999999996</v>
      </c>
      <c r="E2402" s="4">
        <v>3.81</v>
      </c>
      <c r="F2402" s="6">
        <v>-4.8000000000000001E-2</v>
      </c>
      <c r="G2402" s="6"/>
    </row>
    <row r="2403" spans="1:7">
      <c r="A2403" s="5">
        <v>40683</v>
      </c>
      <c r="B2403" s="4">
        <v>4.0439999999999996</v>
      </c>
      <c r="C2403" s="4">
        <v>3.85</v>
      </c>
      <c r="D2403" s="4">
        <v>4.0439999999999996</v>
      </c>
      <c r="E2403" s="4">
        <v>3.81</v>
      </c>
      <c r="F2403" s="6">
        <v>3.4299999999999997E-2</v>
      </c>
      <c r="G2403" s="6"/>
    </row>
    <row r="2404" spans="1:7">
      <c r="A2404" s="5">
        <v>40682</v>
      </c>
      <c r="B2404" s="4">
        <v>3.91</v>
      </c>
      <c r="C2404" s="4">
        <v>3.85</v>
      </c>
      <c r="D2404" s="4">
        <v>4.0439999999999996</v>
      </c>
      <c r="E2404" s="4">
        <v>3.81</v>
      </c>
      <c r="F2404" s="6">
        <v>1.8200000000000001E-2</v>
      </c>
      <c r="G2404" s="6"/>
    </row>
    <row r="2405" spans="1:7">
      <c r="A2405" s="5">
        <v>40681</v>
      </c>
      <c r="B2405" s="4">
        <v>3.84</v>
      </c>
      <c r="C2405" s="4">
        <v>3.85</v>
      </c>
      <c r="D2405" s="4">
        <v>4.0439999999999996</v>
      </c>
      <c r="E2405" s="4">
        <v>3.83</v>
      </c>
      <c r="F2405" s="6">
        <v>-1.7899999999999999E-2</v>
      </c>
      <c r="G2405" s="6"/>
    </row>
    <row r="2406" spans="1:7">
      <c r="A2406" s="5">
        <v>40680</v>
      </c>
      <c r="B2406" s="4">
        <v>3.91</v>
      </c>
      <c r="C2406" s="4">
        <v>3.85</v>
      </c>
      <c r="D2406" s="4">
        <v>4.0439999999999996</v>
      </c>
      <c r="E2406" s="4">
        <v>3.8260000000000001</v>
      </c>
      <c r="F2406" s="6">
        <v>2.0899999999999998E-2</v>
      </c>
      <c r="G2406" s="6"/>
    </row>
    <row r="2407" spans="1:7">
      <c r="A2407" s="5">
        <v>40679</v>
      </c>
      <c r="B2407" s="4">
        <v>3.83</v>
      </c>
      <c r="C2407" s="4">
        <v>3.83</v>
      </c>
      <c r="D2407" s="4">
        <v>4.0439999999999996</v>
      </c>
      <c r="E2407" s="4">
        <v>3.827</v>
      </c>
      <c r="F2407" s="6">
        <v>8.0000000000000004E-4</v>
      </c>
      <c r="G2407" s="6"/>
    </row>
    <row r="2408" spans="1:7">
      <c r="A2408" s="5">
        <v>40676</v>
      </c>
      <c r="B2408" s="4">
        <v>3.827</v>
      </c>
      <c r="C2408" s="4">
        <v>3.82</v>
      </c>
      <c r="D2408" s="4">
        <v>4.0439999999999996</v>
      </c>
      <c r="E2408" s="4">
        <v>3.82</v>
      </c>
      <c r="F2408" s="6">
        <v>-8.5000000000000006E-3</v>
      </c>
      <c r="G2408" s="6"/>
    </row>
    <row r="2409" spans="1:7">
      <c r="A2409" s="5">
        <v>40675</v>
      </c>
      <c r="B2409" s="4">
        <v>3.86</v>
      </c>
      <c r="C2409" s="4">
        <v>3.84</v>
      </c>
      <c r="D2409" s="4">
        <v>4.0439999999999996</v>
      </c>
      <c r="E2409" s="4">
        <v>3.8170000000000002</v>
      </c>
      <c r="F2409" s="6">
        <v>-5.1999999999999998E-3</v>
      </c>
      <c r="G2409" s="6"/>
    </row>
    <row r="2410" spans="1:7">
      <c r="A2410" s="5">
        <v>40674</v>
      </c>
      <c r="B2410" s="4">
        <v>3.88</v>
      </c>
      <c r="C2410" s="4">
        <v>3.83</v>
      </c>
      <c r="D2410" s="4">
        <v>4.0439999999999996</v>
      </c>
      <c r="E2410" s="4">
        <v>3.83</v>
      </c>
      <c r="F2410" s="6">
        <v>7.7999999999999996E-3</v>
      </c>
      <c r="G2410" s="6"/>
    </row>
    <row r="2411" spans="1:7">
      <c r="A2411" s="5">
        <v>40673</v>
      </c>
      <c r="B2411" s="4">
        <v>3.85</v>
      </c>
      <c r="C2411" s="4">
        <v>3.85</v>
      </c>
      <c r="D2411" s="4">
        <v>4.0439999999999996</v>
      </c>
      <c r="E2411" s="4">
        <v>3.84</v>
      </c>
      <c r="F2411" s="6">
        <v>-4.8000000000000001E-2</v>
      </c>
      <c r="G2411" s="6"/>
    </row>
    <row r="2412" spans="1:7">
      <c r="A2412" s="5">
        <v>40672</v>
      </c>
      <c r="B2412" s="4">
        <v>4.0439999999999996</v>
      </c>
      <c r="C2412" s="4">
        <v>3.83</v>
      </c>
      <c r="D2412" s="4">
        <v>4.0439999999999996</v>
      </c>
      <c r="E2412" s="4">
        <v>3.8149999999999999</v>
      </c>
      <c r="F2412" s="6">
        <v>3.4299999999999997E-2</v>
      </c>
      <c r="G2412" s="6"/>
    </row>
    <row r="2413" spans="1:7">
      <c r="A2413" s="5">
        <v>40669</v>
      </c>
      <c r="B2413" s="4">
        <v>3.91</v>
      </c>
      <c r="C2413" s="4">
        <v>3.87</v>
      </c>
      <c r="D2413" s="4">
        <v>3.99</v>
      </c>
      <c r="E2413" s="4">
        <v>3.8149999999999999</v>
      </c>
      <c r="F2413" s="6">
        <v>-1.01E-2</v>
      </c>
      <c r="G2413" s="6"/>
    </row>
    <row r="2414" spans="1:7">
      <c r="A2414" s="5">
        <v>40668</v>
      </c>
      <c r="B2414" s="4">
        <v>3.95</v>
      </c>
      <c r="C2414" s="4">
        <v>3.87</v>
      </c>
      <c r="D2414" s="4">
        <v>4.0439999999999996</v>
      </c>
      <c r="E2414" s="4">
        <v>3.84</v>
      </c>
      <c r="F2414" s="6">
        <v>2.3300000000000001E-2</v>
      </c>
      <c r="G2414" s="6"/>
    </row>
    <row r="2415" spans="1:7">
      <c r="A2415" s="5">
        <v>40667</v>
      </c>
      <c r="B2415" s="4">
        <v>3.86</v>
      </c>
      <c r="C2415" s="4">
        <v>3.87</v>
      </c>
      <c r="D2415" s="4">
        <v>4.0439999999999996</v>
      </c>
      <c r="E2415" s="4">
        <v>3.85</v>
      </c>
      <c r="F2415" s="6">
        <v>-1.5299999999999999E-2</v>
      </c>
      <c r="G2415" s="6"/>
    </row>
    <row r="2416" spans="1:7">
      <c r="A2416" s="5">
        <v>40666</v>
      </c>
      <c r="B2416" s="4">
        <v>3.92</v>
      </c>
      <c r="C2416" s="4">
        <v>3.88</v>
      </c>
      <c r="D2416" s="4">
        <v>4.0439999999999996</v>
      </c>
      <c r="E2416" s="4">
        <v>3.85</v>
      </c>
      <c r="F2416" s="6">
        <v>1.03E-2</v>
      </c>
      <c r="G2416" s="6"/>
    </row>
    <row r="2417" spans="1:7">
      <c r="A2417" s="5">
        <v>40662</v>
      </c>
      <c r="B2417" s="4">
        <v>3.88</v>
      </c>
      <c r="C2417" s="4">
        <v>3.87</v>
      </c>
      <c r="D2417" s="4">
        <v>4.0439999999999996</v>
      </c>
      <c r="E2417" s="4">
        <v>3.85</v>
      </c>
      <c r="F2417" s="6">
        <v>5.1999999999999998E-3</v>
      </c>
      <c r="G2417" s="6"/>
    </row>
    <row r="2418" spans="1:7">
      <c r="A2418" s="5">
        <v>40661</v>
      </c>
      <c r="B2418" s="4">
        <v>3.86</v>
      </c>
      <c r="C2418" s="4">
        <v>3.88</v>
      </c>
      <c r="D2418" s="4">
        <v>4.0439999999999996</v>
      </c>
      <c r="E2418" s="4">
        <v>3.85</v>
      </c>
      <c r="F2418" s="6">
        <v>0</v>
      </c>
      <c r="G2418" s="6"/>
    </row>
    <row r="2419" spans="1:7">
      <c r="A2419" s="5">
        <v>40660</v>
      </c>
      <c r="B2419" s="4">
        <v>3.86</v>
      </c>
      <c r="C2419" s="4">
        <v>3.89</v>
      </c>
      <c r="D2419" s="4">
        <v>3.95</v>
      </c>
      <c r="E2419" s="4">
        <v>3.85</v>
      </c>
      <c r="F2419" s="6">
        <v>-4.5499999999999999E-2</v>
      </c>
      <c r="G2419" s="6"/>
    </row>
    <row r="2420" spans="1:7">
      <c r="A2420" s="5">
        <v>40659</v>
      </c>
      <c r="B2420" s="4">
        <v>4.0439999999999996</v>
      </c>
      <c r="C2420" s="4">
        <v>3.89</v>
      </c>
      <c r="D2420" s="4">
        <v>4.0439999999999996</v>
      </c>
      <c r="E2420" s="4">
        <v>3.85</v>
      </c>
      <c r="F2420" s="6">
        <v>4.7699999999999999E-2</v>
      </c>
      <c r="G2420" s="6"/>
    </row>
    <row r="2421" spans="1:7">
      <c r="A2421" s="5">
        <v>40658</v>
      </c>
      <c r="B2421" s="4">
        <v>3.86</v>
      </c>
      <c r="C2421" s="4">
        <v>3.89</v>
      </c>
      <c r="D2421" s="4">
        <v>4.0439999999999996</v>
      </c>
      <c r="E2421" s="4">
        <v>3.85</v>
      </c>
      <c r="F2421" s="6">
        <v>-1.03E-2</v>
      </c>
      <c r="G2421" s="6"/>
    </row>
    <row r="2422" spans="1:7">
      <c r="A2422" s="5">
        <v>40655</v>
      </c>
      <c r="B2422" s="4">
        <v>3.9</v>
      </c>
      <c r="C2422" s="4">
        <v>3.89</v>
      </c>
      <c r="D2422" s="4">
        <v>3.96</v>
      </c>
      <c r="E2422" s="4">
        <v>3.85</v>
      </c>
      <c r="F2422" s="6">
        <v>-1.2699999999999999E-2</v>
      </c>
      <c r="G2422" s="6"/>
    </row>
    <row r="2423" spans="1:7">
      <c r="A2423" s="5">
        <v>40654</v>
      </c>
      <c r="B2423" s="4">
        <v>3.95</v>
      </c>
      <c r="C2423" s="4">
        <v>3.89</v>
      </c>
      <c r="D2423" s="4">
        <v>4.0670000000000002</v>
      </c>
      <c r="E2423" s="4">
        <v>3.85</v>
      </c>
      <c r="F2423" s="6">
        <v>2.5000000000000001E-3</v>
      </c>
      <c r="G2423" s="6"/>
    </row>
    <row r="2424" spans="1:7">
      <c r="A2424" s="5">
        <v>40653</v>
      </c>
      <c r="B2424" s="4">
        <v>3.94</v>
      </c>
      <c r="C2424" s="4">
        <v>3.89</v>
      </c>
      <c r="D2424" s="4">
        <v>4.0439999999999996</v>
      </c>
      <c r="E2424" s="4">
        <v>3.8490000000000002</v>
      </c>
      <c r="F2424" s="6">
        <v>0</v>
      </c>
      <c r="G2424" s="6"/>
    </row>
    <row r="2425" spans="1:7">
      <c r="A2425" s="5">
        <v>40652</v>
      </c>
      <c r="B2425" s="4">
        <v>3.94</v>
      </c>
      <c r="C2425" s="4">
        <v>3.89</v>
      </c>
      <c r="D2425" s="4">
        <v>4.05</v>
      </c>
      <c r="E2425" s="4">
        <v>3.8490000000000002</v>
      </c>
      <c r="F2425" s="6">
        <v>-5.1000000000000004E-3</v>
      </c>
      <c r="G2425" s="6"/>
    </row>
    <row r="2426" spans="1:7">
      <c r="A2426" s="5">
        <v>40651</v>
      </c>
      <c r="B2426" s="4">
        <v>3.96</v>
      </c>
      <c r="C2426" s="4">
        <v>3.87</v>
      </c>
      <c r="D2426" s="4">
        <v>4.05</v>
      </c>
      <c r="E2426" s="4">
        <v>3.8479999999999999</v>
      </c>
      <c r="F2426" s="6">
        <v>2.86E-2</v>
      </c>
      <c r="G2426" s="6"/>
    </row>
    <row r="2427" spans="1:7">
      <c r="A2427" s="5">
        <v>40648</v>
      </c>
      <c r="B2427" s="4">
        <v>3.85</v>
      </c>
      <c r="C2427" s="4">
        <v>3.88</v>
      </c>
      <c r="D2427" s="4">
        <v>4.05</v>
      </c>
      <c r="E2427" s="4">
        <v>3.8490000000000002</v>
      </c>
      <c r="F2427" s="6">
        <v>-2.2800000000000001E-2</v>
      </c>
      <c r="G2427" s="6"/>
    </row>
    <row r="2428" spans="1:7">
      <c r="A2428" s="5">
        <v>40647</v>
      </c>
      <c r="B2428" s="4">
        <v>3.94</v>
      </c>
      <c r="C2428" s="4">
        <v>3.89</v>
      </c>
      <c r="D2428" s="4">
        <v>4.05</v>
      </c>
      <c r="E2428" s="4">
        <v>3.8460000000000001</v>
      </c>
      <c r="F2428" s="6">
        <v>2.07E-2</v>
      </c>
      <c r="G2428" s="6"/>
    </row>
    <row r="2429" spans="1:7">
      <c r="A2429" s="5">
        <v>40646</v>
      </c>
      <c r="B2429" s="4">
        <v>3.86</v>
      </c>
      <c r="C2429" s="4">
        <v>3.88</v>
      </c>
      <c r="D2429" s="4">
        <v>4.05</v>
      </c>
      <c r="E2429" s="4">
        <v>3.86</v>
      </c>
      <c r="F2429" s="6">
        <v>-1.03E-2</v>
      </c>
      <c r="G2429" s="6"/>
    </row>
    <row r="2430" spans="1:7">
      <c r="A2430" s="5">
        <v>40645</v>
      </c>
      <c r="B2430" s="4">
        <v>3.9</v>
      </c>
      <c r="C2430" s="4">
        <v>3.91</v>
      </c>
      <c r="D2430" s="4">
        <v>4.05</v>
      </c>
      <c r="E2430" s="4">
        <v>3.86</v>
      </c>
      <c r="F2430" s="6">
        <v>-5.1000000000000004E-3</v>
      </c>
      <c r="G2430" s="6"/>
    </row>
    <row r="2431" spans="1:7">
      <c r="A2431" s="5">
        <v>40644</v>
      </c>
      <c r="B2431" s="4">
        <v>3.92</v>
      </c>
      <c r="C2431" s="4">
        <v>3.92</v>
      </c>
      <c r="D2431" s="4">
        <v>4.05</v>
      </c>
      <c r="E2431" s="4">
        <v>3.86</v>
      </c>
      <c r="F2431" s="6">
        <v>-1.01E-2</v>
      </c>
      <c r="G2431" s="6"/>
    </row>
    <row r="2432" spans="1:7">
      <c r="A2432" s="5">
        <v>40641</v>
      </c>
      <c r="B2432" s="4">
        <v>3.96</v>
      </c>
      <c r="C2432" s="4">
        <v>3.92</v>
      </c>
      <c r="D2432" s="4">
        <v>4.0679999999999996</v>
      </c>
      <c r="E2432" s="4">
        <v>3.863</v>
      </c>
      <c r="F2432" s="6">
        <v>-2.6499999999999999E-2</v>
      </c>
      <c r="G2432" s="6"/>
    </row>
    <row r="2433" spans="1:7">
      <c r="A2433" s="5">
        <v>40640</v>
      </c>
      <c r="B2433" s="4">
        <v>4.0679999999999996</v>
      </c>
      <c r="C2433" s="4">
        <v>3.94</v>
      </c>
      <c r="D2433" s="4">
        <v>4.0679999999999996</v>
      </c>
      <c r="E2433" s="4">
        <v>3.77</v>
      </c>
      <c r="F2433" s="6">
        <v>5.8999999999999999E-3</v>
      </c>
      <c r="G2433" s="6"/>
    </row>
    <row r="2434" spans="1:7">
      <c r="A2434" s="5">
        <v>40639</v>
      </c>
      <c r="B2434" s="4">
        <v>4.0439999999999996</v>
      </c>
      <c r="C2434" s="4">
        <v>3.98</v>
      </c>
      <c r="D2434" s="4">
        <v>4.05</v>
      </c>
      <c r="E2434" s="4">
        <v>3.77</v>
      </c>
      <c r="F2434" s="6">
        <v>2.3800000000000002E-2</v>
      </c>
      <c r="G2434" s="6"/>
    </row>
    <row r="2435" spans="1:7">
      <c r="A2435" s="5">
        <v>40635</v>
      </c>
      <c r="B2435" s="4">
        <v>3.95</v>
      </c>
      <c r="C2435" s="4">
        <v>3.95</v>
      </c>
      <c r="D2435" s="4">
        <v>3.95</v>
      </c>
      <c r="E2435" s="4">
        <v>3.95</v>
      </c>
      <c r="F2435" s="6">
        <v>4.7699999999999999E-2</v>
      </c>
      <c r="G2435" s="6"/>
    </row>
    <row r="2436" spans="1:7">
      <c r="A2436" s="5">
        <v>40634</v>
      </c>
      <c r="B2436" s="4">
        <v>3.77</v>
      </c>
      <c r="C2436" s="4">
        <v>3.92</v>
      </c>
      <c r="D2436" s="4">
        <v>4.05</v>
      </c>
      <c r="E2436" s="4">
        <v>3.77</v>
      </c>
      <c r="F2436" s="6">
        <v>-3.3300000000000003E-2</v>
      </c>
      <c r="G2436" s="6"/>
    </row>
    <row r="2437" spans="1:7">
      <c r="A2437" s="5">
        <v>40633</v>
      </c>
      <c r="B2437" s="4">
        <v>3.9</v>
      </c>
      <c r="C2437" s="4">
        <v>3.92</v>
      </c>
      <c r="D2437" s="4">
        <v>4.05</v>
      </c>
      <c r="E2437" s="4">
        <v>3.77</v>
      </c>
      <c r="F2437" s="6">
        <v>-3.56E-2</v>
      </c>
      <c r="G2437" s="6"/>
    </row>
    <row r="2438" spans="1:7">
      <c r="A2438" s="5">
        <v>40632</v>
      </c>
      <c r="B2438" s="4">
        <v>4.0439999999999996</v>
      </c>
      <c r="C2438" s="4">
        <v>3.91</v>
      </c>
      <c r="D2438" s="4">
        <v>4.05</v>
      </c>
      <c r="E2438" s="4">
        <v>3.77</v>
      </c>
      <c r="F2438" s="6">
        <v>3.8800000000000001E-2</v>
      </c>
      <c r="G2438" s="6"/>
    </row>
    <row r="2439" spans="1:7">
      <c r="A2439" s="5">
        <v>40631</v>
      </c>
      <c r="B2439" s="4">
        <v>3.8929999999999998</v>
      </c>
      <c r="C2439" s="4">
        <v>3.9</v>
      </c>
      <c r="D2439" s="4">
        <v>4.05</v>
      </c>
      <c r="E2439" s="4">
        <v>3.77</v>
      </c>
      <c r="F2439" s="6">
        <v>-1.8E-3</v>
      </c>
      <c r="G2439" s="6"/>
    </row>
    <row r="2440" spans="1:7">
      <c r="A2440" s="5">
        <v>40630</v>
      </c>
      <c r="B2440" s="4">
        <v>3.9</v>
      </c>
      <c r="C2440" s="4">
        <v>3.89</v>
      </c>
      <c r="D2440" s="4">
        <v>4.05</v>
      </c>
      <c r="E2440" s="4">
        <v>3.77</v>
      </c>
      <c r="F2440" s="6">
        <v>-1.0200000000000001E-2</v>
      </c>
      <c r="G2440" s="6"/>
    </row>
    <row r="2441" spans="1:7">
      <c r="A2441" s="5">
        <v>40627</v>
      </c>
      <c r="B2441" s="4">
        <v>3.94</v>
      </c>
      <c r="C2441" s="4">
        <v>3.9</v>
      </c>
      <c r="D2441" s="4">
        <v>4.05</v>
      </c>
      <c r="E2441" s="4">
        <v>3.77</v>
      </c>
      <c r="F2441" s="6">
        <v>5.1000000000000004E-3</v>
      </c>
      <c r="G2441" s="6"/>
    </row>
    <row r="2442" spans="1:7">
      <c r="A2442" s="5">
        <v>40626</v>
      </c>
      <c r="B2442" s="4">
        <v>3.92</v>
      </c>
      <c r="C2442" s="4">
        <v>3.92</v>
      </c>
      <c r="D2442" s="4">
        <v>4.0679999999999996</v>
      </c>
      <c r="E2442" s="4">
        <v>3.86</v>
      </c>
      <c r="F2442" s="6">
        <v>-0.02</v>
      </c>
      <c r="G2442" s="6"/>
    </row>
    <row r="2443" spans="1:7">
      <c r="A2443" s="5">
        <v>40625</v>
      </c>
      <c r="B2443" s="4">
        <v>4</v>
      </c>
      <c r="C2443" s="4">
        <v>3.89</v>
      </c>
      <c r="D2443" s="4">
        <v>4.0999999999999996</v>
      </c>
      <c r="E2443" s="4">
        <v>3.84</v>
      </c>
      <c r="F2443" s="6">
        <v>3.6299999999999999E-2</v>
      </c>
      <c r="G2443" s="6"/>
    </row>
    <row r="2444" spans="1:7">
      <c r="A2444" s="5">
        <v>40624</v>
      </c>
      <c r="B2444" s="4">
        <v>3.86</v>
      </c>
      <c r="C2444" s="4">
        <v>3.87</v>
      </c>
      <c r="D2444" s="4">
        <v>4.0999999999999996</v>
      </c>
      <c r="E2444" s="4">
        <v>3.84</v>
      </c>
      <c r="F2444" s="6">
        <v>-1.5299999999999999E-2</v>
      </c>
      <c r="G2444" s="6"/>
    </row>
    <row r="2445" spans="1:7">
      <c r="A2445" s="5">
        <v>40623</v>
      </c>
      <c r="B2445" s="4">
        <v>3.92</v>
      </c>
      <c r="C2445" s="4">
        <v>3.88</v>
      </c>
      <c r="D2445" s="4">
        <v>4.05</v>
      </c>
      <c r="E2445" s="4">
        <v>3.84</v>
      </c>
      <c r="F2445" s="6">
        <v>1.03E-2</v>
      </c>
      <c r="G2445" s="6"/>
    </row>
    <row r="2446" spans="1:7">
      <c r="A2446" s="5">
        <v>40620</v>
      </c>
      <c r="B2446" s="4">
        <v>3.88</v>
      </c>
      <c r="C2446" s="4">
        <v>3.9</v>
      </c>
      <c r="D2446" s="4">
        <v>4.0999999999999996</v>
      </c>
      <c r="E2446" s="4">
        <v>3.8220000000000001</v>
      </c>
      <c r="F2446" s="6">
        <v>-2.5100000000000001E-2</v>
      </c>
      <c r="G2446" s="6"/>
    </row>
    <row r="2447" spans="1:7">
      <c r="A2447" s="5">
        <v>40619</v>
      </c>
      <c r="B2447" s="4">
        <v>3.98</v>
      </c>
      <c r="C2447" s="4">
        <v>3.9</v>
      </c>
      <c r="D2447" s="4">
        <v>4.0999999999999996</v>
      </c>
      <c r="E2447" s="4">
        <v>3.77</v>
      </c>
      <c r="F2447" s="6">
        <v>1.5299999999999999E-2</v>
      </c>
      <c r="G2447" s="6"/>
    </row>
    <row r="2448" spans="1:7">
      <c r="A2448" s="5">
        <v>40618</v>
      </c>
      <c r="B2448" s="4">
        <v>3.92</v>
      </c>
      <c r="C2448" s="4">
        <v>3.89</v>
      </c>
      <c r="D2448" s="4">
        <v>4.0999999999999996</v>
      </c>
      <c r="E2448" s="4">
        <v>3.86</v>
      </c>
      <c r="F2448" s="6">
        <v>-2.5000000000000001E-3</v>
      </c>
      <c r="G2448" s="6"/>
    </row>
    <row r="2449" spans="1:7">
      <c r="A2449" s="5">
        <v>40617</v>
      </c>
      <c r="B2449" s="4">
        <v>3.93</v>
      </c>
      <c r="C2449" s="4">
        <v>3.91</v>
      </c>
      <c r="D2449" s="4">
        <v>4.0999999999999996</v>
      </c>
      <c r="E2449" s="4">
        <v>3.85</v>
      </c>
      <c r="F2449" s="6">
        <v>7.7000000000000002E-3</v>
      </c>
      <c r="G2449" s="6"/>
    </row>
    <row r="2450" spans="1:7">
      <c r="A2450" s="5">
        <v>40616</v>
      </c>
      <c r="B2450" s="4">
        <v>3.9</v>
      </c>
      <c r="C2450" s="4">
        <v>3.95</v>
      </c>
      <c r="D2450" s="4">
        <v>4.0999999999999996</v>
      </c>
      <c r="E2450" s="4">
        <v>3.89</v>
      </c>
      <c r="F2450" s="6">
        <v>-1.0200000000000001E-2</v>
      </c>
      <c r="G2450" s="6"/>
    </row>
    <row r="2451" spans="1:7">
      <c r="A2451" s="5">
        <v>40613</v>
      </c>
      <c r="B2451" s="4">
        <v>3.94</v>
      </c>
      <c r="C2451" s="4">
        <v>3.96</v>
      </c>
      <c r="D2451" s="4">
        <v>4.0999999999999996</v>
      </c>
      <c r="E2451" s="4">
        <v>3.89</v>
      </c>
      <c r="F2451" s="6">
        <v>7.7000000000000002E-3</v>
      </c>
      <c r="G2451" s="6"/>
    </row>
    <row r="2452" spans="1:7">
      <c r="A2452" s="5">
        <v>40612</v>
      </c>
      <c r="B2452" s="4">
        <v>3.91</v>
      </c>
      <c r="C2452" s="4">
        <v>3.91</v>
      </c>
      <c r="D2452" s="4">
        <v>4.0999999999999996</v>
      </c>
      <c r="E2452" s="4">
        <v>3.89</v>
      </c>
      <c r="F2452" s="6">
        <v>-1.01E-2</v>
      </c>
      <c r="G2452" s="6"/>
    </row>
    <row r="2453" spans="1:7">
      <c r="A2453" s="5">
        <v>40611</v>
      </c>
      <c r="B2453" s="4">
        <v>3.95</v>
      </c>
      <c r="C2453" s="4">
        <v>3.95</v>
      </c>
      <c r="D2453" s="4">
        <v>4.0999999999999996</v>
      </c>
      <c r="E2453" s="4">
        <v>3.86</v>
      </c>
      <c r="F2453" s="6">
        <v>-2.5000000000000001E-3</v>
      </c>
      <c r="G2453" s="6"/>
    </row>
    <row r="2454" spans="1:7">
      <c r="A2454" s="5">
        <v>40610</v>
      </c>
      <c r="B2454" s="4">
        <v>3.96</v>
      </c>
      <c r="C2454" s="4">
        <v>3.95</v>
      </c>
      <c r="D2454" s="4">
        <v>4.0999999999999996</v>
      </c>
      <c r="E2454" s="4">
        <v>3.9049999999999998</v>
      </c>
      <c r="F2454" s="6">
        <v>2.5000000000000001E-3</v>
      </c>
      <c r="G2454" s="6"/>
    </row>
    <row r="2455" spans="1:7">
      <c r="A2455" s="5">
        <v>40609</v>
      </c>
      <c r="B2455" s="4">
        <v>3.95</v>
      </c>
      <c r="C2455" s="4">
        <v>3.96</v>
      </c>
      <c r="D2455" s="4">
        <v>4.0999999999999996</v>
      </c>
      <c r="E2455" s="4">
        <v>3.93</v>
      </c>
      <c r="F2455" s="6">
        <v>-1.2500000000000001E-2</v>
      </c>
      <c r="G2455" s="6"/>
    </row>
    <row r="2456" spans="1:7">
      <c r="A2456" s="5">
        <v>40606</v>
      </c>
      <c r="B2456" s="4">
        <v>4</v>
      </c>
      <c r="C2456" s="4">
        <v>3.95</v>
      </c>
      <c r="D2456" s="4">
        <v>4.0999999999999996</v>
      </c>
      <c r="E2456" s="4">
        <v>3.92</v>
      </c>
      <c r="F2456" s="6">
        <v>1.52E-2</v>
      </c>
      <c r="G2456" s="6"/>
    </row>
    <row r="2457" spans="1:7">
      <c r="A2457" s="5">
        <v>40605</v>
      </c>
      <c r="B2457" s="4">
        <v>3.94</v>
      </c>
      <c r="C2457" s="4">
        <v>3.95</v>
      </c>
      <c r="D2457" s="4">
        <v>4.0999999999999996</v>
      </c>
      <c r="E2457" s="4">
        <v>3.82</v>
      </c>
      <c r="F2457" s="6">
        <v>-2.5000000000000001E-3</v>
      </c>
      <c r="G2457" s="6"/>
    </row>
    <row r="2458" spans="1:7">
      <c r="A2458" s="5">
        <v>40604</v>
      </c>
      <c r="B2458" s="4">
        <v>3.95</v>
      </c>
      <c r="C2458" s="4">
        <v>3.95</v>
      </c>
      <c r="D2458" s="4">
        <v>4.0999999999999996</v>
      </c>
      <c r="E2458" s="4">
        <v>3.9</v>
      </c>
      <c r="F2458" s="6">
        <v>-5.0000000000000001E-3</v>
      </c>
      <c r="G2458" s="6"/>
    </row>
    <row r="2459" spans="1:7">
      <c r="A2459" s="5">
        <v>40603</v>
      </c>
      <c r="B2459" s="4">
        <v>3.97</v>
      </c>
      <c r="C2459" s="4">
        <v>3.95</v>
      </c>
      <c r="D2459" s="4">
        <v>4.0999999999999996</v>
      </c>
      <c r="E2459" s="4">
        <v>3.91</v>
      </c>
      <c r="F2459" s="6">
        <v>7.6E-3</v>
      </c>
      <c r="G2459" s="6"/>
    </row>
    <row r="2460" spans="1:7">
      <c r="A2460" s="5">
        <v>40602</v>
      </c>
      <c r="B2460" s="4">
        <v>3.94</v>
      </c>
      <c r="C2460" s="4">
        <v>3.96</v>
      </c>
      <c r="D2460" s="4">
        <v>4.12</v>
      </c>
      <c r="E2460" s="4">
        <v>3.91</v>
      </c>
      <c r="F2460" s="6">
        <v>2.5000000000000001E-3</v>
      </c>
      <c r="G2460" s="6"/>
    </row>
    <row r="2461" spans="1:7">
      <c r="A2461" s="5">
        <v>40599</v>
      </c>
      <c r="B2461" s="4">
        <v>3.93</v>
      </c>
      <c r="C2461" s="4">
        <v>3.92</v>
      </c>
      <c r="D2461" s="4">
        <v>4.12</v>
      </c>
      <c r="E2461" s="4">
        <v>3.9</v>
      </c>
      <c r="F2461" s="6">
        <v>5.1000000000000004E-3</v>
      </c>
      <c r="G2461" s="6"/>
    </row>
    <row r="2462" spans="1:7">
      <c r="A2462" s="5">
        <v>40598</v>
      </c>
      <c r="B2462" s="4">
        <v>3.91</v>
      </c>
      <c r="C2462" s="4">
        <v>3.98</v>
      </c>
      <c r="D2462" s="4">
        <v>4.0999999999999996</v>
      </c>
      <c r="E2462" s="4">
        <v>3.89</v>
      </c>
      <c r="F2462" s="6">
        <v>-2.2499999999999999E-2</v>
      </c>
      <c r="G2462" s="6"/>
    </row>
    <row r="2463" spans="1:7">
      <c r="A2463" s="5">
        <v>40597</v>
      </c>
      <c r="B2463" s="4">
        <v>4</v>
      </c>
      <c r="C2463" s="4">
        <v>4.01</v>
      </c>
      <c r="D2463" s="4">
        <v>4.1769999999999996</v>
      </c>
      <c r="E2463" s="4">
        <v>3.89</v>
      </c>
      <c r="F2463" s="6">
        <v>-1.23E-2</v>
      </c>
      <c r="G2463" s="6"/>
    </row>
    <row r="2464" spans="1:7">
      <c r="A2464" s="5">
        <v>40596</v>
      </c>
      <c r="B2464" s="4">
        <v>4.05</v>
      </c>
      <c r="C2464" s="4">
        <v>4.07</v>
      </c>
      <c r="D2464" s="4">
        <v>4.1500000000000004</v>
      </c>
      <c r="E2464" s="4">
        <v>3.89</v>
      </c>
      <c r="F2464" s="6">
        <v>1.7600000000000001E-2</v>
      </c>
      <c r="G2464" s="6"/>
    </row>
    <row r="2465" spans="1:7">
      <c r="A2465" s="5">
        <v>40595</v>
      </c>
      <c r="B2465" s="4">
        <v>3.98</v>
      </c>
      <c r="C2465" s="4">
        <v>4.0599999999999996</v>
      </c>
      <c r="D2465" s="4">
        <v>4.1500000000000004</v>
      </c>
      <c r="E2465" s="4">
        <v>3.98</v>
      </c>
      <c r="F2465" s="6">
        <v>-4.1000000000000002E-2</v>
      </c>
      <c r="G2465" s="6"/>
    </row>
    <row r="2466" spans="1:7">
      <c r="A2466" s="5">
        <v>40592</v>
      </c>
      <c r="B2466" s="4">
        <v>4.1500000000000004</v>
      </c>
      <c r="C2466" s="4">
        <v>4.04</v>
      </c>
      <c r="D2466" s="4">
        <v>4.1500000000000004</v>
      </c>
      <c r="E2466" s="4">
        <v>3.85</v>
      </c>
      <c r="F2466" s="6">
        <v>2.47E-2</v>
      </c>
      <c r="G2466" s="6"/>
    </row>
    <row r="2467" spans="1:7">
      <c r="A2467" s="5">
        <v>40591</v>
      </c>
      <c r="B2467" s="4">
        <v>4.05</v>
      </c>
      <c r="C2467" s="4">
        <v>4.04</v>
      </c>
      <c r="D2467" s="4">
        <v>4.1500000000000004</v>
      </c>
      <c r="E2467" s="4">
        <v>3.85</v>
      </c>
      <c r="F2467" s="6">
        <v>-2.41E-2</v>
      </c>
      <c r="G2467" s="6"/>
    </row>
    <row r="2468" spans="1:7">
      <c r="A2468" s="5">
        <v>40590</v>
      </c>
      <c r="B2468" s="4">
        <v>4.1500000000000004</v>
      </c>
      <c r="C2468" s="4">
        <v>4.04</v>
      </c>
      <c r="D2468" s="4">
        <v>4.1500000000000004</v>
      </c>
      <c r="E2468" s="4">
        <v>3.89</v>
      </c>
      <c r="F2468" s="6">
        <v>0</v>
      </c>
      <c r="G2468" s="6"/>
    </row>
    <row r="2469" spans="1:7">
      <c r="A2469" s="5">
        <v>40589</v>
      </c>
      <c r="B2469" s="4">
        <v>4.1500000000000004</v>
      </c>
      <c r="C2469" s="4">
        <v>4.0599999999999996</v>
      </c>
      <c r="D2469" s="4">
        <v>4.1500000000000004</v>
      </c>
      <c r="E2469" s="4">
        <v>3.89</v>
      </c>
      <c r="F2469" s="6">
        <v>6.4100000000000004E-2</v>
      </c>
      <c r="G2469" s="6"/>
    </row>
    <row r="2470" spans="1:7">
      <c r="A2470" s="5">
        <v>40588</v>
      </c>
      <c r="B2470" s="4">
        <v>3.9</v>
      </c>
      <c r="C2470" s="4">
        <v>4.05</v>
      </c>
      <c r="D2470" s="4">
        <v>4.2</v>
      </c>
      <c r="E2470" s="4">
        <v>3.9</v>
      </c>
      <c r="F2470" s="6">
        <v>-4.8800000000000003E-2</v>
      </c>
      <c r="G2470" s="6"/>
    </row>
    <row r="2471" spans="1:7">
      <c r="A2471" s="5">
        <v>40586</v>
      </c>
      <c r="B2471" s="4">
        <v>4.0999999999999996</v>
      </c>
      <c r="C2471" s="4">
        <v>4.0999999999999996</v>
      </c>
      <c r="D2471" s="4">
        <v>4.0999999999999996</v>
      </c>
      <c r="E2471" s="4">
        <v>4.0999999999999996</v>
      </c>
      <c r="F2471" s="6">
        <v>-2.3999999999999998E-3</v>
      </c>
      <c r="G2471" s="6"/>
    </row>
    <row r="2472" spans="1:7">
      <c r="A2472" s="5">
        <v>40585</v>
      </c>
      <c r="B2472" s="4">
        <v>4.1100000000000003</v>
      </c>
      <c r="C2472" s="4">
        <v>4.1399999999999997</v>
      </c>
      <c r="D2472" s="4">
        <v>4.2</v>
      </c>
      <c r="E2472" s="4">
        <v>3.95</v>
      </c>
      <c r="F2472" s="6">
        <v>1.4800000000000001E-2</v>
      </c>
      <c r="G2472" s="6"/>
    </row>
    <row r="2473" spans="1:7">
      <c r="A2473" s="5">
        <v>40584</v>
      </c>
      <c r="B2473" s="4">
        <v>4.05</v>
      </c>
      <c r="C2473" s="4">
        <v>4.18</v>
      </c>
      <c r="D2473" s="4">
        <v>4.2</v>
      </c>
      <c r="E2473" s="4">
        <v>3.9</v>
      </c>
      <c r="F2473" s="6">
        <v>-2.41E-2</v>
      </c>
      <c r="G2473" s="6"/>
    </row>
    <row r="2474" spans="1:7">
      <c r="A2474" s="5">
        <v>40583</v>
      </c>
      <c r="B2474" s="4">
        <v>4.1500000000000004</v>
      </c>
      <c r="C2474" s="4">
        <v>4.0999999999999996</v>
      </c>
      <c r="D2474" s="4">
        <v>4.2</v>
      </c>
      <c r="E2474" s="4">
        <v>3.85</v>
      </c>
      <c r="F2474" s="6">
        <v>3.2899999999999999E-2</v>
      </c>
      <c r="G2474" s="6"/>
    </row>
    <row r="2475" spans="1:7">
      <c r="A2475" s="5">
        <v>40575</v>
      </c>
      <c r="B2475" s="4">
        <v>4.0179999999999998</v>
      </c>
      <c r="C2475" s="4">
        <v>4.03</v>
      </c>
      <c r="D2475" s="4">
        <v>4.0999999999999996</v>
      </c>
      <c r="E2475" s="4">
        <v>3.86</v>
      </c>
      <c r="F2475" s="6">
        <v>3.2899999999999999E-2</v>
      </c>
      <c r="G2475" s="6"/>
    </row>
    <row r="2476" spans="1:7">
      <c r="A2476" s="5">
        <v>40574</v>
      </c>
      <c r="B2476" s="4">
        <v>3.89</v>
      </c>
      <c r="C2476" s="4">
        <v>4.03</v>
      </c>
      <c r="D2476" s="4">
        <v>4.0999999999999996</v>
      </c>
      <c r="E2476" s="4">
        <v>3.85</v>
      </c>
      <c r="F2476" s="6">
        <v>-2.9899999999999999E-2</v>
      </c>
      <c r="G2476" s="6"/>
    </row>
    <row r="2477" spans="1:7">
      <c r="A2477" s="5">
        <v>40573</v>
      </c>
      <c r="B2477" s="4">
        <v>4.01</v>
      </c>
      <c r="C2477" s="4">
        <v>4.01</v>
      </c>
      <c r="D2477" s="4">
        <v>4.01</v>
      </c>
      <c r="E2477" s="4">
        <v>4.01</v>
      </c>
      <c r="F2477" s="6">
        <v>-2.5000000000000001E-3</v>
      </c>
      <c r="G2477" s="6"/>
    </row>
    <row r="2478" spans="1:7">
      <c r="A2478" s="5">
        <v>40571</v>
      </c>
      <c r="B2478" s="4">
        <v>4.0199999999999996</v>
      </c>
      <c r="C2478" s="4">
        <v>4.0199999999999996</v>
      </c>
      <c r="D2478" s="4">
        <v>4.0999999999999996</v>
      </c>
      <c r="E2478" s="4">
        <v>3.86</v>
      </c>
      <c r="F2478" s="6">
        <v>3.3399999999999999E-2</v>
      </c>
      <c r="G2478" s="6"/>
    </row>
    <row r="2479" spans="1:7">
      <c r="A2479" s="5">
        <v>40570</v>
      </c>
      <c r="B2479" s="4">
        <v>3.89</v>
      </c>
      <c r="C2479" s="4">
        <v>4.0199999999999996</v>
      </c>
      <c r="D2479" s="4">
        <v>4.0999999999999996</v>
      </c>
      <c r="E2479" s="4">
        <v>3.8</v>
      </c>
      <c r="F2479" s="6">
        <v>-2.75E-2</v>
      </c>
      <c r="G2479" s="6"/>
    </row>
    <row r="2480" spans="1:7">
      <c r="A2480" s="5">
        <v>40569</v>
      </c>
      <c r="B2480" s="4">
        <v>4</v>
      </c>
      <c r="C2480" s="4">
        <v>4.03</v>
      </c>
      <c r="D2480" s="4">
        <v>4.0999999999999996</v>
      </c>
      <c r="E2480" s="4">
        <v>3.84</v>
      </c>
      <c r="F2480" s="6">
        <v>-2.5000000000000001E-3</v>
      </c>
      <c r="G2480" s="6"/>
    </row>
    <row r="2481" spans="1:7">
      <c r="A2481" s="5">
        <v>40568</v>
      </c>
      <c r="B2481" s="4">
        <v>4.01</v>
      </c>
      <c r="C2481" s="4">
        <v>4.0199999999999996</v>
      </c>
      <c r="D2481" s="4">
        <v>4.0999999999999996</v>
      </c>
      <c r="E2481" s="4">
        <v>3.84</v>
      </c>
      <c r="F2481" s="6">
        <v>2.5000000000000001E-3</v>
      </c>
      <c r="G2481" s="6"/>
    </row>
    <row r="2482" spans="1:7">
      <c r="A2482" s="5">
        <v>40567</v>
      </c>
      <c r="B2482" s="4">
        <v>4</v>
      </c>
      <c r="C2482" s="4">
        <v>4</v>
      </c>
      <c r="D2482" s="4">
        <v>4.0999999999999996</v>
      </c>
      <c r="E2482" s="4">
        <v>3.85</v>
      </c>
      <c r="F2482" s="6">
        <v>0</v>
      </c>
      <c r="G2482" s="6"/>
    </row>
    <row r="2483" spans="1:7">
      <c r="A2483" s="5">
        <v>40564</v>
      </c>
      <c r="B2483" s="4">
        <v>4</v>
      </c>
      <c r="C2483" s="4">
        <v>4</v>
      </c>
      <c r="D2483" s="4">
        <v>4.05</v>
      </c>
      <c r="E2483" s="4">
        <v>3.8</v>
      </c>
      <c r="F2483" s="6">
        <v>2.8299999999999999E-2</v>
      </c>
      <c r="G2483" s="6"/>
    </row>
    <row r="2484" spans="1:7">
      <c r="A2484" s="5">
        <v>40563</v>
      </c>
      <c r="B2484" s="4">
        <v>3.89</v>
      </c>
      <c r="C2484" s="4">
        <v>3.99</v>
      </c>
      <c r="D2484" s="4">
        <v>4.0999999999999996</v>
      </c>
      <c r="E2484" s="4">
        <v>3.8</v>
      </c>
      <c r="F2484" s="6">
        <v>-2.5100000000000001E-2</v>
      </c>
      <c r="G2484" s="6"/>
    </row>
    <row r="2485" spans="1:7">
      <c r="A2485" s="5">
        <v>40562</v>
      </c>
      <c r="B2485" s="4">
        <v>3.99</v>
      </c>
      <c r="C2485" s="4">
        <v>4</v>
      </c>
      <c r="D2485" s="4">
        <v>4.05</v>
      </c>
      <c r="E2485" s="4">
        <v>3.8</v>
      </c>
      <c r="F2485" s="6">
        <v>0</v>
      </c>
      <c r="G2485" s="6"/>
    </row>
    <row r="2486" spans="1:7">
      <c r="A2486" s="5">
        <v>40561</v>
      </c>
      <c r="B2486" s="4">
        <v>3.99</v>
      </c>
      <c r="C2486" s="4">
        <v>3.97</v>
      </c>
      <c r="D2486" s="4">
        <v>4.05</v>
      </c>
      <c r="E2486" s="4">
        <v>3.8</v>
      </c>
      <c r="F2486" s="6">
        <v>5.0000000000000001E-3</v>
      </c>
      <c r="G2486" s="6"/>
    </row>
    <row r="2487" spans="1:7">
      <c r="A2487" s="5">
        <v>40560</v>
      </c>
      <c r="B2487" s="4">
        <v>3.97</v>
      </c>
      <c r="C2487" s="4">
        <v>3.93</v>
      </c>
      <c r="D2487" s="4">
        <v>4.01</v>
      </c>
      <c r="E2487" s="4">
        <v>3.8</v>
      </c>
      <c r="F2487" s="6">
        <v>1.7899999999999999E-2</v>
      </c>
      <c r="G2487" s="6"/>
    </row>
    <row r="2488" spans="1:7">
      <c r="A2488" s="5">
        <v>40557</v>
      </c>
      <c r="B2488" s="4">
        <v>3.9</v>
      </c>
      <c r="C2488" s="4">
        <v>3.9</v>
      </c>
      <c r="D2488" s="4">
        <v>3.99</v>
      </c>
      <c r="E2488" s="4">
        <v>3.7690000000000001</v>
      </c>
      <c r="F2488" s="6">
        <v>0</v>
      </c>
      <c r="G2488" s="6"/>
    </row>
    <row r="2489" spans="1:7">
      <c r="A2489" s="5">
        <v>40556</v>
      </c>
      <c r="B2489" s="4">
        <v>3.9</v>
      </c>
      <c r="C2489" s="4">
        <v>3.87</v>
      </c>
      <c r="D2489" s="4">
        <v>3.95</v>
      </c>
      <c r="E2489" s="4">
        <v>3.8</v>
      </c>
      <c r="F2489" s="6">
        <v>1.04E-2</v>
      </c>
      <c r="G2489" s="6"/>
    </row>
    <row r="2490" spans="1:7">
      <c r="A2490" s="5">
        <v>40555</v>
      </c>
      <c r="B2490" s="4">
        <v>3.86</v>
      </c>
      <c r="C2490" s="4">
        <v>3.87</v>
      </c>
      <c r="D2490" s="4">
        <v>3.9590000000000001</v>
      </c>
      <c r="E2490" s="4">
        <v>3.8</v>
      </c>
      <c r="F2490" s="6">
        <v>-7.7000000000000002E-3</v>
      </c>
      <c r="G2490" s="6"/>
    </row>
    <row r="2491" spans="1:7">
      <c r="A2491" s="5">
        <v>40554</v>
      </c>
      <c r="B2491" s="4">
        <v>3.89</v>
      </c>
      <c r="C2491" s="4">
        <v>3.85</v>
      </c>
      <c r="D2491" s="4">
        <v>3.95</v>
      </c>
      <c r="E2491" s="4">
        <v>3.8</v>
      </c>
      <c r="F2491" s="6">
        <v>-2.5999999999999999E-3</v>
      </c>
      <c r="G2491" s="6"/>
    </row>
    <row r="2492" spans="1:7">
      <c r="A2492" s="5">
        <v>40553</v>
      </c>
      <c r="B2492" s="4">
        <v>3.9</v>
      </c>
      <c r="C2492" s="4">
        <v>3.82</v>
      </c>
      <c r="D2492" s="4">
        <v>3.95</v>
      </c>
      <c r="E2492" s="4">
        <v>3.8</v>
      </c>
      <c r="F2492" s="6">
        <v>5.1999999999999998E-3</v>
      </c>
      <c r="G2492" s="6"/>
    </row>
    <row r="2493" spans="1:7">
      <c r="A2493" s="5">
        <v>40550</v>
      </c>
      <c r="B2493" s="4">
        <v>3.88</v>
      </c>
      <c r="C2493" s="4">
        <v>3.95</v>
      </c>
      <c r="D2493" s="4">
        <v>3.95</v>
      </c>
      <c r="E2493" s="4">
        <v>3.78</v>
      </c>
      <c r="F2493" s="6">
        <v>-5.1000000000000004E-3</v>
      </c>
      <c r="G2493" s="6"/>
    </row>
    <row r="2494" spans="1:7">
      <c r="A2494" s="5">
        <v>40549</v>
      </c>
      <c r="B2494" s="4">
        <v>3.9</v>
      </c>
      <c r="C2494" s="4">
        <v>3.82</v>
      </c>
      <c r="D2494" s="4">
        <v>3.95</v>
      </c>
      <c r="E2494" s="4">
        <v>3.78</v>
      </c>
      <c r="F2494" s="6">
        <v>-5.1000000000000004E-3</v>
      </c>
      <c r="G2494" s="6"/>
    </row>
    <row r="2495" spans="1:7">
      <c r="A2495" s="5">
        <v>40548</v>
      </c>
      <c r="B2495" s="4">
        <v>3.92</v>
      </c>
      <c r="C2495" s="4">
        <v>3.84</v>
      </c>
      <c r="D2495" s="4">
        <v>3.95</v>
      </c>
      <c r="E2495" s="4">
        <v>3.78</v>
      </c>
      <c r="F2495" s="6">
        <v>1.55E-2</v>
      </c>
      <c r="G2495" s="6"/>
    </row>
    <row r="2496" spans="1:7">
      <c r="A2496" s="5">
        <v>40547</v>
      </c>
      <c r="B2496" s="4">
        <v>3.86</v>
      </c>
      <c r="C2496" s="4">
        <v>3.89</v>
      </c>
      <c r="D2496" s="4">
        <v>4</v>
      </c>
      <c r="E2496" s="4">
        <v>3.78</v>
      </c>
      <c r="F2496" s="6">
        <v>-1.03E-2</v>
      </c>
      <c r="G2496" s="6"/>
    </row>
    <row r="2497" spans="1:7">
      <c r="A2497" s="5">
        <v>40543</v>
      </c>
      <c r="B2497" s="4">
        <v>3.9</v>
      </c>
      <c r="C2497" s="4">
        <v>3.95</v>
      </c>
      <c r="D2497" s="4">
        <v>4</v>
      </c>
      <c r="E2497" s="4">
        <v>3.78</v>
      </c>
      <c r="F2497" s="6">
        <v>-2.5000000000000001E-2</v>
      </c>
      <c r="G2497" s="6"/>
    </row>
    <row r="2498" spans="1:7">
      <c r="A2498" s="5">
        <v>40542</v>
      </c>
      <c r="B2498" s="4">
        <v>4</v>
      </c>
      <c r="C2498" s="4">
        <v>4</v>
      </c>
      <c r="D2498" s="4">
        <v>4</v>
      </c>
      <c r="E2498" s="4">
        <v>3.78</v>
      </c>
      <c r="F2498" s="6">
        <v>0</v>
      </c>
      <c r="G2498" s="6"/>
    </row>
    <row r="2499" spans="1:7">
      <c r="A2499" s="5">
        <v>40541</v>
      </c>
      <c r="B2499" s="4">
        <v>4</v>
      </c>
      <c r="C2499" s="4">
        <v>3.94</v>
      </c>
      <c r="D2499" s="4">
        <v>4</v>
      </c>
      <c r="E2499" s="4">
        <v>3.78</v>
      </c>
      <c r="F2499" s="6">
        <v>1.52E-2</v>
      </c>
      <c r="G2499" s="6"/>
    </row>
    <row r="2500" spans="1:7">
      <c r="A2500" s="5">
        <v>40540</v>
      </c>
      <c r="B2500" s="4">
        <v>3.94</v>
      </c>
      <c r="C2500" s="4">
        <v>3.92</v>
      </c>
      <c r="D2500" s="4">
        <v>4</v>
      </c>
      <c r="E2500" s="4">
        <v>3.78</v>
      </c>
      <c r="F2500" s="6">
        <v>3.6799999999999999E-2</v>
      </c>
      <c r="G2500" s="6"/>
    </row>
    <row r="2501" spans="1:7">
      <c r="A2501" s="5">
        <v>40539</v>
      </c>
      <c r="B2501" s="4">
        <v>3.8</v>
      </c>
      <c r="C2501" s="4">
        <v>3.95</v>
      </c>
      <c r="D2501" s="4">
        <v>4.0999999999999996</v>
      </c>
      <c r="E2501" s="4">
        <v>3.78</v>
      </c>
      <c r="F2501" s="6">
        <v>-2.5999999999999999E-3</v>
      </c>
      <c r="G2501" s="6"/>
    </row>
    <row r="2502" spans="1:7">
      <c r="A2502" s="5">
        <v>40536</v>
      </c>
      <c r="B2502" s="4">
        <v>3.81</v>
      </c>
      <c r="C2502" s="4">
        <v>3.83</v>
      </c>
      <c r="D2502" s="4">
        <v>3.9</v>
      </c>
      <c r="E2502" s="4">
        <v>3.78</v>
      </c>
      <c r="F2502" s="6">
        <v>7.9000000000000008E-3</v>
      </c>
      <c r="G2502" s="6"/>
    </row>
    <row r="2503" spans="1:7">
      <c r="A2503" s="5">
        <v>40535</v>
      </c>
      <c r="B2503" s="4">
        <v>3.78</v>
      </c>
      <c r="C2503" s="4">
        <v>3.78</v>
      </c>
      <c r="D2503" s="4">
        <v>3.78</v>
      </c>
      <c r="E2503" s="4">
        <v>3.78</v>
      </c>
      <c r="F2503" s="6">
        <v>-5.3E-3</v>
      </c>
      <c r="G2503" s="6"/>
    </row>
    <row r="2504" spans="1:7">
      <c r="A2504" s="5">
        <v>40534</v>
      </c>
      <c r="B2504" s="4">
        <v>3.8</v>
      </c>
      <c r="C2504" s="4">
        <v>3.85</v>
      </c>
      <c r="D2504" s="4">
        <v>3.9</v>
      </c>
      <c r="E2504" s="4">
        <v>3.78</v>
      </c>
      <c r="F2504" s="6">
        <v>-5.1999999999999998E-3</v>
      </c>
      <c r="G2504" s="6"/>
    </row>
    <row r="2505" spans="1:7">
      <c r="A2505" s="5">
        <v>40533</v>
      </c>
      <c r="B2505" s="4">
        <v>3.82</v>
      </c>
      <c r="C2505" s="4">
        <v>3.8</v>
      </c>
      <c r="D2505" s="4">
        <v>3.9</v>
      </c>
      <c r="E2505" s="4">
        <v>3.7650000000000001</v>
      </c>
      <c r="F2505" s="6">
        <v>0</v>
      </c>
      <c r="G2505" s="6"/>
    </row>
    <row r="2506" spans="1:7">
      <c r="A2506" s="5">
        <v>40532</v>
      </c>
      <c r="B2506" s="4">
        <v>3.82</v>
      </c>
      <c r="C2506" s="4">
        <v>3.85</v>
      </c>
      <c r="D2506" s="4">
        <v>4</v>
      </c>
      <c r="E2506" s="4">
        <v>3.77</v>
      </c>
      <c r="F2506" s="6">
        <v>0</v>
      </c>
      <c r="G2506" s="6"/>
    </row>
    <row r="2507" spans="1:7">
      <c r="A2507" s="5">
        <v>40529</v>
      </c>
      <c r="B2507" s="4">
        <v>3.82</v>
      </c>
      <c r="C2507" s="4">
        <v>3.8</v>
      </c>
      <c r="D2507" s="4">
        <v>3.95</v>
      </c>
      <c r="E2507" s="4">
        <v>3.8</v>
      </c>
      <c r="F2507" s="6">
        <v>-2.0500000000000001E-2</v>
      </c>
      <c r="G2507" s="6"/>
    </row>
    <row r="2508" spans="1:7">
      <c r="A2508" s="5">
        <v>40528</v>
      </c>
      <c r="B2508" s="4">
        <v>3.9</v>
      </c>
      <c r="C2508" s="4">
        <v>3.83</v>
      </c>
      <c r="D2508" s="4">
        <v>4</v>
      </c>
      <c r="E2508" s="4">
        <v>3.8029999999999999</v>
      </c>
      <c r="F2508" s="6">
        <v>1.2999999999999999E-2</v>
      </c>
      <c r="G2508" s="6"/>
    </row>
    <row r="2509" spans="1:7">
      <c r="A2509" s="5">
        <v>40527</v>
      </c>
      <c r="B2509" s="4">
        <v>3.85</v>
      </c>
      <c r="C2509" s="4">
        <v>3.83</v>
      </c>
      <c r="D2509" s="4">
        <v>4</v>
      </c>
      <c r="E2509" s="4">
        <v>3.8029999999999999</v>
      </c>
      <c r="F2509" s="6">
        <v>-7.7000000000000002E-3</v>
      </c>
      <c r="G2509" s="6"/>
    </row>
    <row r="2510" spans="1:7">
      <c r="A2510" s="5">
        <v>40526</v>
      </c>
      <c r="B2510" s="4">
        <v>3.88</v>
      </c>
      <c r="C2510" s="4">
        <v>3.89</v>
      </c>
      <c r="D2510" s="4">
        <v>4</v>
      </c>
      <c r="E2510" s="4">
        <v>3.802</v>
      </c>
      <c r="F2510" s="6">
        <v>-1.77E-2</v>
      </c>
      <c r="G2510" s="6"/>
    </row>
    <row r="2511" spans="1:7">
      <c r="A2511" s="5">
        <v>40525</v>
      </c>
      <c r="B2511" s="4">
        <v>3.95</v>
      </c>
      <c r="C2511" s="4">
        <v>3.87</v>
      </c>
      <c r="D2511" s="4">
        <v>4</v>
      </c>
      <c r="E2511" s="4">
        <v>3.802</v>
      </c>
      <c r="F2511" s="6">
        <v>2.5999999999999999E-2</v>
      </c>
      <c r="G2511" s="6"/>
    </row>
    <row r="2512" spans="1:7">
      <c r="A2512" s="5">
        <v>40522</v>
      </c>
      <c r="B2512" s="4">
        <v>3.85</v>
      </c>
      <c r="C2512" s="4">
        <v>3.86</v>
      </c>
      <c r="D2512" s="4">
        <v>4</v>
      </c>
      <c r="E2512" s="4">
        <v>3.8010000000000002</v>
      </c>
      <c r="F2512" s="6">
        <v>-2.5999999999999999E-3</v>
      </c>
      <c r="G2512" s="6"/>
    </row>
    <row r="2513" spans="1:7">
      <c r="A2513" s="5">
        <v>40521</v>
      </c>
      <c r="B2513" s="4">
        <v>3.86</v>
      </c>
      <c r="C2513" s="4">
        <v>3.84</v>
      </c>
      <c r="D2513" s="4">
        <v>4</v>
      </c>
      <c r="E2513" s="4">
        <v>3.8</v>
      </c>
      <c r="F2513" s="6">
        <v>7.7999999999999996E-3</v>
      </c>
      <c r="G2513" s="6"/>
    </row>
    <row r="2514" spans="1:7">
      <c r="A2514" s="5">
        <v>40520</v>
      </c>
      <c r="B2514" s="4">
        <v>3.83</v>
      </c>
      <c r="C2514" s="4">
        <v>4</v>
      </c>
      <c r="D2514" s="4">
        <v>4</v>
      </c>
      <c r="E2514" s="4">
        <v>3.7989999999999999</v>
      </c>
      <c r="F2514" s="6">
        <v>0</v>
      </c>
      <c r="G2514" s="6"/>
    </row>
    <row r="2515" spans="1:7">
      <c r="A2515" s="5">
        <v>40519</v>
      </c>
      <c r="B2515" s="4">
        <v>3.83</v>
      </c>
      <c r="C2515" s="4">
        <v>3.91</v>
      </c>
      <c r="D2515" s="4">
        <v>4</v>
      </c>
      <c r="E2515" s="4">
        <v>3.79</v>
      </c>
      <c r="F2515" s="6">
        <v>-1.54E-2</v>
      </c>
      <c r="G2515" s="6"/>
    </row>
    <row r="2516" spans="1:7">
      <c r="A2516" s="5">
        <v>40518</v>
      </c>
      <c r="B2516" s="4">
        <v>3.89</v>
      </c>
      <c r="C2516" s="4">
        <v>3.88</v>
      </c>
      <c r="D2516" s="4">
        <v>4</v>
      </c>
      <c r="E2516" s="4">
        <v>3.798</v>
      </c>
      <c r="F2516" s="6">
        <v>-2.5999999999999999E-3</v>
      </c>
      <c r="G2516" s="6"/>
    </row>
    <row r="2517" spans="1:7">
      <c r="A2517" s="5">
        <v>40515</v>
      </c>
      <c r="B2517" s="4">
        <v>3.9</v>
      </c>
      <c r="C2517" s="4">
        <v>3.92</v>
      </c>
      <c r="D2517" s="4">
        <v>4.03</v>
      </c>
      <c r="E2517" s="4">
        <v>3.7970000000000002</v>
      </c>
      <c r="F2517" s="6">
        <v>1.2999999999999999E-2</v>
      </c>
      <c r="G2517" s="6"/>
    </row>
    <row r="2518" spans="1:7">
      <c r="A2518" s="5">
        <v>40514</v>
      </c>
      <c r="B2518" s="4">
        <v>3.85</v>
      </c>
      <c r="C2518" s="4">
        <v>3.8879999999999999</v>
      </c>
      <c r="D2518" s="4">
        <v>4.0999999999999996</v>
      </c>
      <c r="E2518" s="4">
        <v>3.84</v>
      </c>
      <c r="F2518" s="6">
        <v>-3.7499999999999999E-2</v>
      </c>
      <c r="G2518" s="6"/>
    </row>
    <row r="2519" spans="1:7">
      <c r="A2519" s="5">
        <v>40513</v>
      </c>
      <c r="B2519" s="4">
        <v>4</v>
      </c>
      <c r="C2519" s="4">
        <v>3.97</v>
      </c>
      <c r="D2519" s="4">
        <v>4.0999999999999996</v>
      </c>
      <c r="E2519" s="4">
        <v>3.7949999999999999</v>
      </c>
      <c r="F2519" s="6">
        <v>2.5600000000000001E-2</v>
      </c>
      <c r="G2519" s="6"/>
    </row>
    <row r="2520" spans="1:7">
      <c r="A2520" s="5">
        <v>40512</v>
      </c>
      <c r="B2520" s="4">
        <v>3.9</v>
      </c>
      <c r="C2520" s="4">
        <v>4.01</v>
      </c>
      <c r="D2520" s="4">
        <v>4.0999999999999996</v>
      </c>
      <c r="E2520" s="4">
        <v>3.7949999999999999</v>
      </c>
      <c r="F2520" s="6">
        <v>-1.2699999999999999E-2</v>
      </c>
      <c r="G2520" s="6"/>
    </row>
    <row r="2521" spans="1:7">
      <c r="A2521" s="5">
        <v>40511</v>
      </c>
      <c r="B2521" s="4">
        <v>3.95</v>
      </c>
      <c r="C2521" s="4">
        <v>4.03</v>
      </c>
      <c r="D2521" s="4">
        <v>4.0999999999999996</v>
      </c>
      <c r="E2521" s="4">
        <v>3.83</v>
      </c>
      <c r="F2521" s="6">
        <v>0</v>
      </c>
      <c r="G2521" s="6"/>
    </row>
    <row r="2522" spans="1:7">
      <c r="A2522" s="5">
        <v>40508</v>
      </c>
      <c r="B2522" s="4">
        <v>3.95</v>
      </c>
      <c r="C2522" s="4">
        <v>4</v>
      </c>
      <c r="D2522" s="4">
        <v>4.08</v>
      </c>
      <c r="E2522" s="4">
        <v>3.83</v>
      </c>
      <c r="F2522" s="6">
        <v>-7.4999999999999997E-3</v>
      </c>
      <c r="G2522" s="6"/>
    </row>
    <row r="2523" spans="1:7">
      <c r="A2523" s="5">
        <v>40507</v>
      </c>
      <c r="B2523" s="4">
        <v>3.98</v>
      </c>
      <c r="C2523" s="4">
        <v>4</v>
      </c>
      <c r="D2523" s="4">
        <v>4.01</v>
      </c>
      <c r="E2523" s="4">
        <v>3.83</v>
      </c>
      <c r="F2523" s="6">
        <v>5.1000000000000004E-3</v>
      </c>
      <c r="G2523" s="6"/>
    </row>
    <row r="2524" spans="1:7">
      <c r="A2524" s="5">
        <v>40506</v>
      </c>
      <c r="B2524" s="4">
        <v>3.96</v>
      </c>
      <c r="C2524" s="4">
        <v>3.92</v>
      </c>
      <c r="D2524" s="4">
        <v>4</v>
      </c>
      <c r="E2524" s="4">
        <v>3.83</v>
      </c>
      <c r="F2524" s="6">
        <v>0</v>
      </c>
      <c r="G2524" s="6"/>
    </row>
    <row r="2525" spans="1:7">
      <c r="A2525" s="5">
        <v>40505</v>
      </c>
      <c r="B2525" s="4">
        <v>3.96</v>
      </c>
      <c r="C2525" s="4">
        <v>3.96</v>
      </c>
      <c r="D2525" s="4">
        <v>4</v>
      </c>
      <c r="E2525" s="4">
        <v>3.7909999999999999</v>
      </c>
      <c r="F2525" s="6">
        <v>3.39E-2</v>
      </c>
      <c r="G2525" s="6"/>
    </row>
    <row r="2526" spans="1:7">
      <c r="A2526" s="5">
        <v>40504</v>
      </c>
      <c r="B2526" s="4">
        <v>3.83</v>
      </c>
      <c r="C2526" s="4">
        <v>3.95</v>
      </c>
      <c r="D2526" s="4">
        <v>4</v>
      </c>
      <c r="E2526" s="4">
        <v>3.79</v>
      </c>
      <c r="F2526" s="6">
        <v>-1.7899999999999999E-2</v>
      </c>
      <c r="G2526" s="6"/>
    </row>
    <row r="2527" spans="1:7">
      <c r="A2527" s="5">
        <v>40501</v>
      </c>
      <c r="B2527" s="4">
        <v>3.9</v>
      </c>
      <c r="C2527" s="4">
        <v>3.85</v>
      </c>
      <c r="D2527" s="4">
        <v>4</v>
      </c>
      <c r="E2527" s="4">
        <v>3.75</v>
      </c>
      <c r="F2527" s="6">
        <v>1.5599999999999999E-2</v>
      </c>
      <c r="G2527" s="6"/>
    </row>
    <row r="2528" spans="1:7">
      <c r="A2528" s="5">
        <v>40500</v>
      </c>
      <c r="B2528" s="4">
        <v>3.84</v>
      </c>
      <c r="C2528" s="4">
        <v>4</v>
      </c>
      <c r="D2528" s="4">
        <v>4</v>
      </c>
      <c r="E2528" s="4">
        <v>3.75</v>
      </c>
      <c r="F2528" s="6">
        <v>-1.03E-2</v>
      </c>
      <c r="G2528" s="6"/>
    </row>
    <row r="2529" spans="1:7">
      <c r="A2529" s="5">
        <v>40499</v>
      </c>
      <c r="B2529" s="4">
        <v>3.88</v>
      </c>
      <c r="C2529" s="4">
        <v>3.92</v>
      </c>
      <c r="D2529" s="4">
        <v>4</v>
      </c>
      <c r="E2529" s="4">
        <v>3.7</v>
      </c>
      <c r="F2529" s="6">
        <v>1.04E-2</v>
      </c>
      <c r="G2529" s="6"/>
    </row>
    <row r="2530" spans="1:7">
      <c r="A2530" s="5">
        <v>40498</v>
      </c>
      <c r="B2530" s="4">
        <v>3.84</v>
      </c>
      <c r="C2530" s="4">
        <v>3.96</v>
      </c>
      <c r="D2530" s="4">
        <v>4</v>
      </c>
      <c r="E2530" s="4">
        <v>3.67</v>
      </c>
      <c r="F2530" s="6">
        <v>-1.54E-2</v>
      </c>
      <c r="G2530" s="6"/>
    </row>
    <row r="2531" spans="1:7">
      <c r="A2531" s="5">
        <v>40497</v>
      </c>
      <c r="B2531" s="4">
        <v>3.9</v>
      </c>
      <c r="C2531" s="4">
        <v>3.7</v>
      </c>
      <c r="D2531" s="4">
        <v>4</v>
      </c>
      <c r="E2531" s="4">
        <v>3.7</v>
      </c>
      <c r="F2531" s="6">
        <v>1.5599999999999999E-2</v>
      </c>
      <c r="G2531" s="6"/>
    </row>
    <row r="2532" spans="1:7">
      <c r="A2532" s="5">
        <v>40494</v>
      </c>
      <c r="B2532" s="4">
        <v>3.84</v>
      </c>
      <c r="C2532" s="4">
        <v>3.82</v>
      </c>
      <c r="D2532" s="4">
        <v>4.05</v>
      </c>
      <c r="E2532" s="4">
        <v>3.78</v>
      </c>
      <c r="F2532" s="6">
        <v>-3.9E-2</v>
      </c>
      <c r="G2532" s="6"/>
    </row>
    <row r="2533" spans="1:7">
      <c r="A2533" s="5">
        <v>40493</v>
      </c>
      <c r="B2533" s="4">
        <v>3.996</v>
      </c>
      <c r="C2533" s="4">
        <v>3.83</v>
      </c>
      <c r="D2533" s="4">
        <v>4.03</v>
      </c>
      <c r="E2533" s="4">
        <v>3.7</v>
      </c>
      <c r="F2533" s="6">
        <v>5.7099999999999998E-2</v>
      </c>
      <c r="G2533" s="6"/>
    </row>
    <row r="2534" spans="1:7">
      <c r="A2534" s="5">
        <v>40492</v>
      </c>
      <c r="B2534" s="4">
        <v>3.78</v>
      </c>
      <c r="C2534" s="4">
        <v>3.8</v>
      </c>
      <c r="D2534" s="4">
        <v>3.95</v>
      </c>
      <c r="E2534" s="4">
        <v>3.78</v>
      </c>
      <c r="F2534" s="6">
        <v>-1.3100000000000001E-2</v>
      </c>
      <c r="G2534" s="6"/>
    </row>
    <row r="2535" spans="1:7">
      <c r="A2535" s="5">
        <v>40491</v>
      </c>
      <c r="B2535" s="4">
        <v>3.83</v>
      </c>
      <c r="C2535" s="4">
        <v>3.78</v>
      </c>
      <c r="D2535" s="4">
        <v>3.88</v>
      </c>
      <c r="E2535" s="4">
        <v>3.68</v>
      </c>
      <c r="F2535" s="6">
        <v>4.36E-2</v>
      </c>
      <c r="G2535" s="6"/>
    </row>
    <row r="2536" spans="1:7">
      <c r="A2536" s="5">
        <v>40490</v>
      </c>
      <c r="B2536" s="4">
        <v>3.67</v>
      </c>
      <c r="C2536" s="4">
        <v>3.85</v>
      </c>
      <c r="D2536" s="4">
        <v>3.9</v>
      </c>
      <c r="E2536" s="4">
        <v>3.47</v>
      </c>
      <c r="F2536" s="6">
        <v>7.6200000000000004E-2</v>
      </c>
      <c r="G2536" s="6"/>
    </row>
    <row r="2537" spans="1:7">
      <c r="A2537" s="5">
        <v>40487</v>
      </c>
      <c r="B2537" s="4">
        <v>3.41</v>
      </c>
      <c r="C2537" s="4">
        <v>3.82</v>
      </c>
      <c r="D2537" s="4">
        <v>3.9</v>
      </c>
      <c r="E2537" s="4">
        <v>3.4</v>
      </c>
      <c r="F2537" s="6">
        <v>-7.0800000000000002E-2</v>
      </c>
      <c r="G2537" s="6"/>
    </row>
    <row r="2538" spans="1:7">
      <c r="A2538" s="5">
        <v>40486</v>
      </c>
      <c r="B2538" s="4">
        <v>3.67</v>
      </c>
      <c r="C2538" s="4">
        <v>3.84</v>
      </c>
      <c r="D2538" s="4">
        <v>3.87</v>
      </c>
      <c r="E2538" s="4">
        <v>3.4</v>
      </c>
      <c r="F2538" s="6">
        <v>-8.0999999999999996E-3</v>
      </c>
      <c r="G2538" s="6"/>
    </row>
    <row r="2539" spans="1:7">
      <c r="A2539" s="5">
        <v>40485</v>
      </c>
      <c r="B2539" s="4">
        <v>3.7</v>
      </c>
      <c r="C2539" s="4">
        <v>3.77</v>
      </c>
      <c r="D2539" s="4">
        <v>3.85</v>
      </c>
      <c r="E2539" s="4">
        <v>3.4</v>
      </c>
      <c r="F2539" s="6">
        <v>8.1900000000000001E-2</v>
      </c>
      <c r="G2539" s="6"/>
    </row>
    <row r="2540" spans="1:7">
      <c r="A2540" s="5">
        <v>40484</v>
      </c>
      <c r="B2540" s="4">
        <v>3.42</v>
      </c>
      <c r="C2540" s="4">
        <v>3.72</v>
      </c>
      <c r="D2540" s="4">
        <v>3.77</v>
      </c>
      <c r="E2540" s="4">
        <v>3.23</v>
      </c>
      <c r="F2540" s="6">
        <v>-7.5700000000000003E-2</v>
      </c>
      <c r="G2540" s="6"/>
    </row>
    <row r="2541" spans="1:7">
      <c r="A2541" s="5">
        <v>40483</v>
      </c>
      <c r="B2541" s="4">
        <v>3.7</v>
      </c>
      <c r="C2541" s="4">
        <v>3.7</v>
      </c>
      <c r="D2541" s="4">
        <v>3.72</v>
      </c>
      <c r="E2541" s="4">
        <v>3.38</v>
      </c>
      <c r="F2541" s="6">
        <v>8.2000000000000007E-3</v>
      </c>
      <c r="G2541" s="6"/>
    </row>
    <row r="2542" spans="1:7">
      <c r="A2542" s="5">
        <v>40480</v>
      </c>
      <c r="B2542" s="4">
        <v>3.67</v>
      </c>
      <c r="C2542" s="4">
        <v>3.7</v>
      </c>
      <c r="D2542" s="4">
        <v>3.72</v>
      </c>
      <c r="E2542" s="4">
        <v>3.38</v>
      </c>
      <c r="F2542" s="6">
        <v>-8.0999999999999996E-3</v>
      </c>
      <c r="G2542" s="6"/>
    </row>
    <row r="2543" spans="1:7">
      <c r="A2543" s="5">
        <v>40479</v>
      </c>
      <c r="B2543" s="4">
        <v>3.7</v>
      </c>
      <c r="C2543" s="4">
        <v>3.7</v>
      </c>
      <c r="D2543" s="4">
        <v>3.72</v>
      </c>
      <c r="E2543" s="4">
        <v>3.38</v>
      </c>
      <c r="F2543" s="6">
        <v>3.6700000000000003E-2</v>
      </c>
      <c r="G2543" s="6"/>
    </row>
    <row r="2544" spans="1:7">
      <c r="A2544" s="5">
        <v>40478</v>
      </c>
      <c r="B2544" s="4">
        <v>3.569</v>
      </c>
      <c r="C2544" s="4">
        <v>3.72</v>
      </c>
      <c r="D2544" s="4">
        <v>3.73</v>
      </c>
      <c r="E2544" s="4">
        <v>3.29</v>
      </c>
      <c r="F2544" s="6">
        <v>-3.0200000000000001E-2</v>
      </c>
      <c r="G2544" s="6"/>
    </row>
    <row r="2545" spans="1:7">
      <c r="A2545" s="5">
        <v>40477</v>
      </c>
      <c r="B2545" s="4">
        <v>3.68</v>
      </c>
      <c r="C2545" s="4">
        <v>3.4550000000000001</v>
      </c>
      <c r="D2545" s="4">
        <v>3.72</v>
      </c>
      <c r="E2545" s="4">
        <v>3.38</v>
      </c>
      <c r="F2545" s="6">
        <v>7.9200000000000007E-2</v>
      </c>
      <c r="G2545" s="6"/>
    </row>
    <row r="2546" spans="1:7">
      <c r="A2546" s="5">
        <v>40476</v>
      </c>
      <c r="B2546" s="4">
        <v>3.41</v>
      </c>
      <c r="C2546" s="4">
        <v>3.68</v>
      </c>
      <c r="D2546" s="4">
        <v>3.7</v>
      </c>
      <c r="E2546" s="4">
        <v>3.38</v>
      </c>
      <c r="F2546" s="6">
        <v>2.8999999999999998E-3</v>
      </c>
      <c r="G2546" s="6"/>
    </row>
    <row r="2547" spans="1:7">
      <c r="A2547" s="5">
        <v>40473</v>
      </c>
      <c r="B2547" s="4">
        <v>3.4</v>
      </c>
      <c r="C2547" s="4">
        <v>3.68</v>
      </c>
      <c r="D2547" s="4">
        <v>3.7</v>
      </c>
      <c r="E2547" s="4">
        <v>3.38</v>
      </c>
      <c r="F2547" s="6">
        <v>-1.4500000000000001E-2</v>
      </c>
      <c r="G2547" s="6"/>
    </row>
    <row r="2548" spans="1:7">
      <c r="A2548" s="5">
        <v>40472</v>
      </c>
      <c r="B2548" s="4">
        <v>3.45</v>
      </c>
      <c r="C2548" s="4">
        <v>3.7</v>
      </c>
      <c r="D2548" s="4">
        <v>3.7</v>
      </c>
      <c r="E2548" s="4">
        <v>3.27</v>
      </c>
      <c r="F2548" s="6">
        <v>1.17E-2</v>
      </c>
      <c r="G2548" s="6"/>
    </row>
    <row r="2549" spans="1:7">
      <c r="A2549" s="5">
        <v>40471</v>
      </c>
      <c r="B2549" s="4">
        <v>3.41</v>
      </c>
      <c r="C2549" s="4">
        <v>3.7</v>
      </c>
      <c r="D2549" s="4">
        <v>3.7</v>
      </c>
      <c r="E2549" s="4">
        <v>3.23</v>
      </c>
      <c r="F2549" s="6">
        <v>2.8999999999999998E-3</v>
      </c>
      <c r="G2549" s="6"/>
    </row>
    <row r="2550" spans="1:7">
      <c r="A2550" s="5">
        <v>40470</v>
      </c>
      <c r="B2550" s="4">
        <v>3.4</v>
      </c>
      <c r="C2550" s="4">
        <v>3.4</v>
      </c>
      <c r="D2550" s="4">
        <v>3.45</v>
      </c>
      <c r="E2550" s="4">
        <v>3.23</v>
      </c>
      <c r="F2550" s="6">
        <v>-2.8999999999999998E-3</v>
      </c>
      <c r="G2550" s="6"/>
    </row>
    <row r="2551" spans="1:7">
      <c r="A2551" s="5">
        <v>40469</v>
      </c>
      <c r="B2551" s="4">
        <v>3.41</v>
      </c>
      <c r="C2551" s="4">
        <v>3.27</v>
      </c>
      <c r="D2551" s="4">
        <v>3.45</v>
      </c>
      <c r="E2551" s="4">
        <v>3.27</v>
      </c>
      <c r="F2551" s="6">
        <v>-8.6999999999999994E-3</v>
      </c>
      <c r="G2551" s="6"/>
    </row>
    <row r="2552" spans="1:7">
      <c r="A2552" s="5">
        <v>40466</v>
      </c>
      <c r="B2552" s="4">
        <v>3.44</v>
      </c>
      <c r="C2552" s="4">
        <v>3.41</v>
      </c>
      <c r="D2552" s="4">
        <v>3.45</v>
      </c>
      <c r="E2552" s="4">
        <v>3.27</v>
      </c>
      <c r="F2552" s="6">
        <v>1.47E-2</v>
      </c>
      <c r="G2552" s="6"/>
    </row>
    <row r="2553" spans="1:7">
      <c r="A2553" s="5">
        <v>40465</v>
      </c>
      <c r="B2553" s="4">
        <v>3.39</v>
      </c>
      <c r="C2553" s="4">
        <v>3.41</v>
      </c>
      <c r="D2553" s="4">
        <v>3.45</v>
      </c>
      <c r="E2553" s="4">
        <v>3.23</v>
      </c>
      <c r="F2553" s="6">
        <v>0</v>
      </c>
      <c r="G2553" s="6"/>
    </row>
    <row r="2554" spans="1:7">
      <c r="A2554" s="5">
        <v>40464</v>
      </c>
      <c r="B2554" s="4">
        <v>3.39</v>
      </c>
      <c r="C2554" s="4">
        <v>3.42</v>
      </c>
      <c r="D2554" s="4">
        <v>3.45</v>
      </c>
      <c r="E2554" s="4">
        <v>3.23</v>
      </c>
      <c r="F2554" s="6">
        <v>-5.8999999999999999E-3</v>
      </c>
      <c r="G2554" s="6"/>
    </row>
    <row r="2555" spans="1:7">
      <c r="A2555" s="5">
        <v>40463</v>
      </c>
      <c r="B2555" s="4">
        <v>3.41</v>
      </c>
      <c r="C2555" s="4">
        <v>3.45</v>
      </c>
      <c r="D2555" s="4">
        <v>3.45</v>
      </c>
      <c r="E2555" s="4">
        <v>3.23</v>
      </c>
      <c r="F2555" s="6">
        <v>-1.1599999999999999E-2</v>
      </c>
      <c r="G2555" s="6"/>
    </row>
    <row r="2556" spans="1:7">
      <c r="A2556" s="5">
        <v>40462</v>
      </c>
      <c r="B2556" s="4">
        <v>3.45</v>
      </c>
      <c r="C2556" s="4">
        <v>3.34</v>
      </c>
      <c r="D2556" s="4">
        <v>3.45</v>
      </c>
      <c r="E2556" s="4">
        <v>3.23</v>
      </c>
      <c r="F2556" s="6">
        <v>3.2899999999999999E-2</v>
      </c>
      <c r="G2556" s="6"/>
    </row>
    <row r="2557" spans="1:7">
      <c r="A2557" s="5">
        <v>40460</v>
      </c>
      <c r="B2557" s="4">
        <v>3.34</v>
      </c>
      <c r="C2557" s="4">
        <v>3.34</v>
      </c>
      <c r="D2557" s="4">
        <v>3.34</v>
      </c>
      <c r="E2557" s="4">
        <v>3.34</v>
      </c>
      <c r="F2557" s="6">
        <v>-1.5E-3</v>
      </c>
      <c r="G2557" s="6"/>
    </row>
    <row r="2558" spans="1:7">
      <c r="A2558" s="5">
        <v>40459</v>
      </c>
      <c r="B2558" s="4">
        <v>3.3450000000000002</v>
      </c>
      <c r="C2558" s="4">
        <v>3.34</v>
      </c>
      <c r="D2558" s="4">
        <v>3.4</v>
      </c>
      <c r="E2558" s="4">
        <v>3.22</v>
      </c>
      <c r="F2558" s="6">
        <v>2.8299999999999999E-2</v>
      </c>
      <c r="G2558" s="6"/>
    </row>
    <row r="2559" spans="1:7">
      <c r="A2559" s="5">
        <v>40451</v>
      </c>
      <c r="B2559" s="4">
        <v>3.2530000000000001</v>
      </c>
      <c r="C2559" s="4">
        <v>3.33</v>
      </c>
      <c r="D2559" s="4">
        <v>3.4</v>
      </c>
      <c r="E2559" s="4">
        <v>3.22</v>
      </c>
      <c r="F2559" s="6">
        <v>7.1000000000000004E-3</v>
      </c>
      <c r="G2559" s="6"/>
    </row>
    <row r="2560" spans="1:7">
      <c r="A2560" s="5">
        <v>40450</v>
      </c>
      <c r="B2560" s="4">
        <v>3.23</v>
      </c>
      <c r="C2560" s="4">
        <v>3.34</v>
      </c>
      <c r="D2560" s="4">
        <v>3.4</v>
      </c>
      <c r="E2560" s="4">
        <v>3.22</v>
      </c>
      <c r="F2560" s="6">
        <v>3.0999999999999999E-3</v>
      </c>
      <c r="G2560" s="6"/>
    </row>
    <row r="2561" spans="1:7">
      <c r="A2561" s="5">
        <v>40449</v>
      </c>
      <c r="B2561" s="4">
        <v>3.22</v>
      </c>
      <c r="C2561" s="4">
        <v>3.32</v>
      </c>
      <c r="D2561" s="4">
        <v>3.4</v>
      </c>
      <c r="E2561" s="4">
        <v>3.22</v>
      </c>
      <c r="F2561" s="6">
        <v>-4.4499999999999998E-2</v>
      </c>
      <c r="G2561" s="6"/>
    </row>
    <row r="2562" spans="1:7">
      <c r="A2562" s="5">
        <v>40448</v>
      </c>
      <c r="B2562" s="4">
        <v>3.37</v>
      </c>
      <c r="C2562" s="4">
        <v>3.335</v>
      </c>
      <c r="D2562" s="4">
        <v>3.4</v>
      </c>
      <c r="E2562" s="4">
        <v>3.22</v>
      </c>
      <c r="F2562" s="6">
        <v>4.6600000000000003E-2</v>
      </c>
      <c r="G2562" s="6"/>
    </row>
    <row r="2563" spans="1:7">
      <c r="A2563" s="5">
        <v>40447</v>
      </c>
      <c r="B2563" s="4">
        <v>3.22</v>
      </c>
      <c r="C2563" s="4">
        <v>3.22</v>
      </c>
      <c r="D2563" s="4">
        <v>3.22</v>
      </c>
      <c r="E2563" s="4">
        <v>3.22</v>
      </c>
      <c r="F2563" s="6">
        <v>-2.5700000000000001E-2</v>
      </c>
      <c r="G2563" s="6"/>
    </row>
    <row r="2564" spans="1:7">
      <c r="A2564" s="5">
        <v>40446</v>
      </c>
      <c r="B2564" s="4">
        <v>3.3050000000000002</v>
      </c>
      <c r="C2564" s="4">
        <v>3.3050000000000002</v>
      </c>
      <c r="D2564" s="4">
        <v>3.3050000000000002</v>
      </c>
      <c r="E2564" s="4">
        <v>3.3050000000000002</v>
      </c>
      <c r="F2564" s="6">
        <v>-1.9300000000000001E-2</v>
      </c>
      <c r="G2564" s="6"/>
    </row>
    <row r="2565" spans="1:7">
      <c r="A2565" s="5">
        <v>40442</v>
      </c>
      <c r="B2565" s="4">
        <v>3.37</v>
      </c>
      <c r="C2565" s="4">
        <v>3.335</v>
      </c>
      <c r="D2565" s="4">
        <v>3.4</v>
      </c>
      <c r="E2565" s="4">
        <v>3.22</v>
      </c>
      <c r="F2565" s="6">
        <v>3.0599999999999999E-2</v>
      </c>
      <c r="G2565" s="6"/>
    </row>
    <row r="2566" spans="1:7">
      <c r="A2566" s="5">
        <v>40441</v>
      </c>
      <c r="B2566" s="4">
        <v>3.27</v>
      </c>
      <c r="C2566" s="4">
        <v>3.24</v>
      </c>
      <c r="D2566" s="4">
        <v>3.4</v>
      </c>
      <c r="E2566" s="4">
        <v>3.22</v>
      </c>
      <c r="F2566" s="6">
        <v>3.15E-2</v>
      </c>
      <c r="G2566" s="6"/>
    </row>
    <row r="2567" spans="1:7">
      <c r="A2567" s="5">
        <v>40440</v>
      </c>
      <c r="B2567" s="4">
        <v>3.17</v>
      </c>
      <c r="C2567" s="4">
        <v>3.17</v>
      </c>
      <c r="D2567" s="4">
        <v>3.17</v>
      </c>
      <c r="E2567" s="4">
        <v>3.17</v>
      </c>
      <c r="F2567" s="6">
        <v>-1.7100000000000001E-2</v>
      </c>
      <c r="G2567" s="6"/>
    </row>
    <row r="2568" spans="1:7">
      <c r="A2568" s="5">
        <v>40438</v>
      </c>
      <c r="B2568" s="4">
        <v>3.2250000000000001</v>
      </c>
      <c r="C2568" s="4">
        <v>3.35</v>
      </c>
      <c r="D2568" s="4">
        <v>3.4</v>
      </c>
      <c r="E2568" s="4">
        <v>3.22</v>
      </c>
      <c r="F2568" s="6">
        <v>-3.73E-2</v>
      </c>
      <c r="G2568" s="6"/>
    </row>
    <row r="2569" spans="1:7">
      <c r="A2569" s="5">
        <v>40437</v>
      </c>
      <c r="B2569" s="4">
        <v>3.35</v>
      </c>
      <c r="C2569" s="4">
        <v>3.34</v>
      </c>
      <c r="D2569" s="4">
        <v>3.4</v>
      </c>
      <c r="E2569" s="4">
        <v>3.22</v>
      </c>
      <c r="F2569" s="6">
        <v>4.0399999999999998E-2</v>
      </c>
      <c r="G2569" s="6"/>
    </row>
    <row r="2570" spans="1:7">
      <c r="A2570" s="5">
        <v>40436</v>
      </c>
      <c r="B2570" s="4">
        <v>3.22</v>
      </c>
      <c r="C2570" s="4">
        <v>3.33</v>
      </c>
      <c r="D2570" s="4">
        <v>3.4</v>
      </c>
      <c r="E2570" s="4">
        <v>3.22</v>
      </c>
      <c r="F2570" s="6">
        <v>-2.4199999999999999E-2</v>
      </c>
      <c r="G2570" s="6"/>
    </row>
    <row r="2571" spans="1:7">
      <c r="A2571" s="5">
        <v>40435</v>
      </c>
      <c r="B2571" s="4">
        <v>3.3</v>
      </c>
      <c r="C2571" s="4">
        <v>3.32</v>
      </c>
      <c r="D2571" s="4">
        <v>3.4</v>
      </c>
      <c r="E2571" s="4">
        <v>3.22</v>
      </c>
      <c r="F2571" s="6">
        <v>-1.49E-2</v>
      </c>
      <c r="G2571" s="6"/>
    </row>
    <row r="2572" spans="1:7">
      <c r="A2572" s="5">
        <v>40434</v>
      </c>
      <c r="B2572" s="4">
        <v>3.35</v>
      </c>
      <c r="C2572" s="4">
        <v>3.3</v>
      </c>
      <c r="D2572" s="4">
        <v>3.4</v>
      </c>
      <c r="E2572" s="4">
        <v>3.22</v>
      </c>
      <c r="F2572" s="6">
        <v>2.2599999999999999E-2</v>
      </c>
      <c r="G2572" s="6"/>
    </row>
    <row r="2573" spans="1:7">
      <c r="A2573" s="5">
        <v>40431</v>
      </c>
      <c r="B2573" s="4">
        <v>3.2759999999999998</v>
      </c>
      <c r="C2573" s="4">
        <v>3.25</v>
      </c>
      <c r="D2573" s="4">
        <v>3.3</v>
      </c>
      <c r="E2573" s="4">
        <v>3.22</v>
      </c>
      <c r="F2573" s="6">
        <v>1.7399999999999999E-2</v>
      </c>
      <c r="G2573" s="6"/>
    </row>
    <row r="2574" spans="1:7">
      <c r="A2574" s="5">
        <v>40430</v>
      </c>
      <c r="B2574" s="4">
        <v>3.22</v>
      </c>
      <c r="C2574" s="4">
        <v>3.25</v>
      </c>
      <c r="D2574" s="4">
        <v>3.3</v>
      </c>
      <c r="E2574" s="4">
        <v>3.22</v>
      </c>
      <c r="F2574" s="6">
        <v>0</v>
      </c>
      <c r="G2574" s="6"/>
    </row>
    <row r="2575" spans="1:7">
      <c r="A2575" s="5">
        <v>40429</v>
      </c>
      <c r="B2575" s="4">
        <v>3.22</v>
      </c>
      <c r="C2575" s="4">
        <v>3.2650000000000001</v>
      </c>
      <c r="D2575" s="4">
        <v>3.3</v>
      </c>
      <c r="E2575" s="4">
        <v>3.22</v>
      </c>
      <c r="F2575" s="6">
        <v>0</v>
      </c>
      <c r="G2575" s="6"/>
    </row>
    <row r="2576" spans="1:7">
      <c r="A2576" s="5">
        <v>40428</v>
      </c>
      <c r="B2576" s="4">
        <v>3.22</v>
      </c>
      <c r="C2576" s="4">
        <v>3.25</v>
      </c>
      <c r="D2576" s="4">
        <v>3.3</v>
      </c>
      <c r="E2576" s="4">
        <v>3.2</v>
      </c>
      <c r="F2576" s="6">
        <v>-1.7100000000000001E-2</v>
      </c>
      <c r="G2576" s="6"/>
    </row>
    <row r="2577" spans="1:7">
      <c r="A2577" s="5">
        <v>40427</v>
      </c>
      <c r="B2577" s="4">
        <v>3.2759999999999998</v>
      </c>
      <c r="C2577" s="4">
        <v>3.2759999999999998</v>
      </c>
      <c r="D2577" s="4">
        <v>3.2759999999999998</v>
      </c>
      <c r="E2577" s="4">
        <v>3.2759999999999998</v>
      </c>
      <c r="F2577" s="6">
        <v>1.5800000000000002E-2</v>
      </c>
      <c r="G2577" s="6"/>
    </row>
    <row r="2578" spans="1:7">
      <c r="A2578" s="5">
        <v>40424</v>
      </c>
      <c r="B2578" s="4">
        <v>3.2250000000000001</v>
      </c>
      <c r="C2578" s="4">
        <v>3.2250000000000001</v>
      </c>
      <c r="D2578" s="4">
        <v>3.2250000000000001</v>
      </c>
      <c r="E2578" s="4">
        <v>3.2250000000000001</v>
      </c>
      <c r="F2578" s="6">
        <v>-1.6799999999999999E-2</v>
      </c>
      <c r="G2578" s="6"/>
    </row>
    <row r="2579" spans="1:7">
      <c r="A2579" s="5">
        <v>40423</v>
      </c>
      <c r="B2579" s="4">
        <v>3.28</v>
      </c>
      <c r="C2579" s="4">
        <v>3.28</v>
      </c>
      <c r="D2579" s="4">
        <v>3.28</v>
      </c>
      <c r="E2579" s="4">
        <v>3.28</v>
      </c>
      <c r="F2579" s="6">
        <v>1.55E-2</v>
      </c>
      <c r="G2579" s="6"/>
    </row>
    <row r="2580" spans="1:7">
      <c r="A2580" s="5">
        <v>40422</v>
      </c>
      <c r="B2580" s="4">
        <v>3.23</v>
      </c>
      <c r="C2580" s="4">
        <v>3.23</v>
      </c>
      <c r="D2580" s="4">
        <v>3.23</v>
      </c>
      <c r="E2580" s="4">
        <v>3.23</v>
      </c>
      <c r="F2580" s="6">
        <v>2.8E-3</v>
      </c>
      <c r="G2580" s="6"/>
    </row>
    <row r="2581" spans="1:7">
      <c r="A2581" s="5">
        <v>40421</v>
      </c>
      <c r="B2581" s="4">
        <v>3.2210000000000001</v>
      </c>
      <c r="C2581" s="4">
        <v>3.2210000000000001</v>
      </c>
      <c r="D2581" s="4">
        <v>3.2210000000000001</v>
      </c>
      <c r="E2581" s="4">
        <v>3.2210000000000001</v>
      </c>
      <c r="F2581" s="6">
        <v>-1.6799999999999999E-2</v>
      </c>
      <c r="G2581" s="6"/>
    </row>
    <row r="2582" spans="1:7">
      <c r="A2582" s="5">
        <v>40420</v>
      </c>
      <c r="B2582" s="4">
        <v>3.2759999999999998</v>
      </c>
      <c r="C2582" s="4">
        <v>3.2759999999999998</v>
      </c>
      <c r="D2582" s="4">
        <v>3.2759999999999998</v>
      </c>
      <c r="E2582" s="4">
        <v>3.2759999999999998</v>
      </c>
      <c r="F2582" s="6">
        <v>1.4200000000000001E-2</v>
      </c>
      <c r="G2582" s="6"/>
    </row>
    <row r="2583" spans="1:7">
      <c r="A2583" s="5">
        <v>40417</v>
      </c>
      <c r="B2583" s="4">
        <v>3.23</v>
      </c>
      <c r="C2583" s="4">
        <v>3.23</v>
      </c>
      <c r="D2583" s="4">
        <v>3.23</v>
      </c>
      <c r="E2583" s="4">
        <v>3.23</v>
      </c>
      <c r="F2583" s="6">
        <v>3.0999999999999999E-3</v>
      </c>
      <c r="G2583" s="6"/>
    </row>
    <row r="2584" spans="1:7">
      <c r="A2584" s="5">
        <v>40416</v>
      </c>
      <c r="B2584" s="4">
        <v>3.22</v>
      </c>
      <c r="C2584" s="4">
        <v>3.22</v>
      </c>
      <c r="D2584" s="4">
        <v>3.22</v>
      </c>
      <c r="E2584" s="4">
        <v>3.22</v>
      </c>
      <c r="F2584" s="6">
        <v>-9.1999999999999998E-3</v>
      </c>
      <c r="G2584" s="6"/>
    </row>
    <row r="2585" spans="1:7">
      <c r="A2585" s="5">
        <v>40415</v>
      </c>
      <c r="B2585" s="4">
        <v>3.25</v>
      </c>
      <c r="C2585" s="4">
        <v>3.25</v>
      </c>
      <c r="D2585" s="4">
        <v>3.25</v>
      </c>
      <c r="E2585" s="4">
        <v>3.25</v>
      </c>
      <c r="F2585" s="6">
        <v>6.1999999999999998E-3</v>
      </c>
      <c r="G2585" s="6"/>
    </row>
    <row r="2586" spans="1:7">
      <c r="A2586" s="5">
        <v>40414</v>
      </c>
      <c r="B2586" s="4">
        <v>3.23</v>
      </c>
      <c r="C2586" s="4">
        <v>3.23</v>
      </c>
      <c r="D2586" s="4">
        <v>3.23</v>
      </c>
      <c r="E2586" s="4">
        <v>3.23</v>
      </c>
      <c r="F2586" s="6">
        <v>0</v>
      </c>
      <c r="G2586" s="6"/>
    </row>
    <row r="2587" spans="1:7">
      <c r="A2587" s="5">
        <v>40413</v>
      </c>
      <c r="B2587" s="4">
        <v>3.23</v>
      </c>
      <c r="C2587" s="4">
        <v>3.23</v>
      </c>
      <c r="D2587" s="4">
        <v>3.23</v>
      </c>
      <c r="E2587" s="4">
        <v>3.23</v>
      </c>
      <c r="F2587" s="6">
        <v>0</v>
      </c>
      <c r="G2587" s="6"/>
    </row>
    <row r="2588" spans="1:7">
      <c r="A2588" s="5">
        <v>40410</v>
      </c>
      <c r="B2588" s="4">
        <v>3.23</v>
      </c>
      <c r="C2588" s="4">
        <v>3.23</v>
      </c>
      <c r="D2588" s="4">
        <v>3.23</v>
      </c>
      <c r="E2588" s="4">
        <v>3.23</v>
      </c>
      <c r="F2588" s="6">
        <v>0</v>
      </c>
      <c r="G2588" s="6"/>
    </row>
    <row r="2589" spans="1:7">
      <c r="A2589" s="5">
        <v>40409</v>
      </c>
      <c r="B2589" s="4">
        <v>3.23</v>
      </c>
      <c r="C2589" s="4">
        <v>3.23</v>
      </c>
      <c r="D2589" s="4">
        <v>3.23</v>
      </c>
      <c r="E2589" s="4">
        <v>3.23</v>
      </c>
      <c r="F2589" s="6">
        <v>0</v>
      </c>
      <c r="G2589" s="6"/>
    </row>
    <row r="2590" spans="1:7">
      <c r="A2590" s="5">
        <v>40408</v>
      </c>
      <c r="B2590" s="4">
        <v>3.23</v>
      </c>
      <c r="C2590" s="4">
        <v>3.23</v>
      </c>
      <c r="D2590" s="4">
        <v>3.23</v>
      </c>
      <c r="E2590" s="4">
        <v>3.23</v>
      </c>
      <c r="F2590" s="6">
        <v>-6.1999999999999998E-3</v>
      </c>
      <c r="G2590" s="6"/>
    </row>
    <row r="2591" spans="1:7">
      <c r="A2591" s="5">
        <v>40407</v>
      </c>
      <c r="B2591" s="4">
        <v>3.25</v>
      </c>
      <c r="C2591" s="4">
        <v>3.25</v>
      </c>
      <c r="D2591" s="4">
        <v>3.25</v>
      </c>
      <c r="E2591" s="4">
        <v>3.25</v>
      </c>
      <c r="F2591" s="6">
        <v>0</v>
      </c>
      <c r="G2591" s="6"/>
    </row>
    <row r="2592" spans="1:7">
      <c r="A2592" s="5">
        <v>40406</v>
      </c>
      <c r="B2592" s="4">
        <v>3.25</v>
      </c>
      <c r="C2592" s="4">
        <v>3.25</v>
      </c>
      <c r="D2592" s="4">
        <v>3.25</v>
      </c>
      <c r="E2592" s="4">
        <v>3.25</v>
      </c>
      <c r="F2592" s="6">
        <v>-9.1000000000000004E-3</v>
      </c>
      <c r="G2592" s="6"/>
    </row>
    <row r="2593" spans="1:7">
      <c r="A2593" s="5">
        <v>40403</v>
      </c>
      <c r="B2593" s="4">
        <v>3.28</v>
      </c>
      <c r="C2593" s="4">
        <v>3.28</v>
      </c>
      <c r="D2593" s="4">
        <v>3.28</v>
      </c>
      <c r="E2593" s="4">
        <v>3.28</v>
      </c>
      <c r="F2593" s="6">
        <v>1.8599999999999998E-2</v>
      </c>
      <c r="G2593" s="6"/>
    </row>
    <row r="2594" spans="1:7">
      <c r="A2594" s="5">
        <v>40402</v>
      </c>
      <c r="B2594" s="4">
        <v>3.22</v>
      </c>
      <c r="C2594" s="4">
        <v>3.22</v>
      </c>
      <c r="D2594" s="4">
        <v>3.22</v>
      </c>
      <c r="E2594" s="4">
        <v>3.22</v>
      </c>
      <c r="F2594" s="6">
        <v>-3.0099999999999998E-2</v>
      </c>
      <c r="G2594" s="6"/>
    </row>
    <row r="2595" spans="1:7">
      <c r="A2595" s="5">
        <v>40401</v>
      </c>
      <c r="B2595" s="4">
        <v>3.32</v>
      </c>
      <c r="C2595" s="4">
        <v>3.32</v>
      </c>
      <c r="D2595" s="4">
        <v>3.32</v>
      </c>
      <c r="E2595" s="4">
        <v>3.32</v>
      </c>
      <c r="F2595" s="6">
        <v>1.2200000000000001E-2</v>
      </c>
      <c r="G2595" s="6"/>
    </row>
    <row r="2596" spans="1:7">
      <c r="A2596" s="5">
        <v>40400</v>
      </c>
      <c r="B2596" s="4">
        <v>3.28</v>
      </c>
      <c r="C2596" s="4">
        <v>3.28</v>
      </c>
      <c r="D2596" s="4">
        <v>3.28</v>
      </c>
      <c r="E2596" s="4">
        <v>3.28</v>
      </c>
      <c r="F2596" s="6">
        <v>-6.1000000000000004E-3</v>
      </c>
      <c r="G2596" s="6"/>
    </row>
    <row r="2597" spans="1:7">
      <c r="A2597" s="5">
        <v>40399</v>
      </c>
      <c r="B2597" s="4">
        <v>3.3</v>
      </c>
      <c r="C2597" s="4">
        <v>3.3</v>
      </c>
      <c r="D2597" s="4">
        <v>3.3</v>
      </c>
      <c r="E2597" s="4">
        <v>3.3</v>
      </c>
      <c r="F2597" s="6">
        <v>0</v>
      </c>
      <c r="G2597" s="6"/>
    </row>
    <row r="2598" spans="1:7">
      <c r="A2598" s="5">
        <v>40396</v>
      </c>
      <c r="B2598" s="4">
        <v>3.3</v>
      </c>
      <c r="C2598" s="4">
        <v>3.3</v>
      </c>
      <c r="D2598" s="4">
        <v>3.3</v>
      </c>
      <c r="E2598" s="4">
        <v>3.3</v>
      </c>
      <c r="F2598" s="6">
        <v>-1.7899999999999999E-2</v>
      </c>
      <c r="G2598" s="6"/>
    </row>
    <row r="2599" spans="1:7">
      <c r="A2599" s="5">
        <v>40395</v>
      </c>
      <c r="B2599" s="4">
        <v>3.36</v>
      </c>
      <c r="C2599" s="4">
        <v>3.36</v>
      </c>
      <c r="D2599" s="4">
        <v>3.36</v>
      </c>
      <c r="E2599" s="4">
        <v>3.36</v>
      </c>
      <c r="F2599" s="6">
        <v>1.8200000000000001E-2</v>
      </c>
      <c r="G2599" s="6"/>
    </row>
    <row r="2600" spans="1:7">
      <c r="A2600" s="5">
        <v>40394</v>
      </c>
      <c r="B2600" s="4">
        <v>3.3</v>
      </c>
      <c r="C2600" s="4">
        <v>3.3</v>
      </c>
      <c r="D2600" s="4">
        <v>3.3</v>
      </c>
      <c r="E2600" s="4">
        <v>3.3</v>
      </c>
      <c r="F2600" s="6">
        <v>-6.0000000000000001E-3</v>
      </c>
      <c r="G2600" s="6"/>
    </row>
    <row r="2601" spans="1:7">
      <c r="A2601" s="5">
        <v>40393</v>
      </c>
      <c r="B2601" s="4">
        <v>3.32</v>
      </c>
      <c r="C2601" s="4">
        <v>3.32</v>
      </c>
      <c r="D2601" s="4">
        <v>3.32</v>
      </c>
      <c r="E2601" s="4">
        <v>3.32</v>
      </c>
      <c r="F2601" s="6">
        <v>0</v>
      </c>
      <c r="G2601" s="6"/>
    </row>
    <row r="2602" spans="1:7">
      <c r="A2602" s="5">
        <v>40392</v>
      </c>
      <c r="B2602" s="4">
        <v>3.32</v>
      </c>
      <c r="C2602" s="4">
        <v>3.32</v>
      </c>
      <c r="D2602" s="4">
        <v>3.32</v>
      </c>
      <c r="E2602" s="4">
        <v>3.32</v>
      </c>
      <c r="F2602" s="6">
        <v>3.0000000000000001E-3</v>
      </c>
      <c r="G2602" s="6"/>
    </row>
    <row r="2603" spans="1:7">
      <c r="A2603" s="5">
        <v>40389</v>
      </c>
      <c r="B2603" s="4">
        <v>3.31</v>
      </c>
      <c r="C2603" s="4">
        <v>3.31</v>
      </c>
      <c r="D2603" s="4">
        <v>3.31</v>
      </c>
      <c r="E2603" s="4">
        <v>3.31</v>
      </c>
      <c r="F2603" s="6">
        <v>9.1000000000000004E-3</v>
      </c>
      <c r="G2603" s="6"/>
    </row>
    <row r="2604" spans="1:7">
      <c r="A2604" s="5">
        <v>40388</v>
      </c>
      <c r="B2604" s="4">
        <v>3.28</v>
      </c>
      <c r="C2604" s="4">
        <v>3.28</v>
      </c>
      <c r="D2604" s="4">
        <v>3.28</v>
      </c>
      <c r="E2604" s="4">
        <v>3.28</v>
      </c>
      <c r="F2604" s="6">
        <v>-3.5299999999999998E-2</v>
      </c>
      <c r="G2604" s="6"/>
    </row>
    <row r="2605" spans="1:7">
      <c r="A2605" s="5">
        <v>40387</v>
      </c>
      <c r="B2605" s="4">
        <v>3.4</v>
      </c>
      <c r="C2605" s="4">
        <v>3.4</v>
      </c>
      <c r="D2605" s="4">
        <v>3.4</v>
      </c>
      <c r="E2605" s="4">
        <v>3.4</v>
      </c>
      <c r="F2605" s="6">
        <v>5.2600000000000001E-2</v>
      </c>
      <c r="G2605" s="6"/>
    </row>
    <row r="2606" spans="1:7">
      <c r="A2606" s="5">
        <v>40386</v>
      </c>
      <c r="B2606" s="4">
        <v>3.23</v>
      </c>
      <c r="C2606" s="4">
        <v>3.23</v>
      </c>
      <c r="D2606" s="4">
        <v>3.23</v>
      </c>
      <c r="E2606" s="4">
        <v>3.23</v>
      </c>
      <c r="F2606" s="6">
        <v>-2.7099999999999999E-2</v>
      </c>
      <c r="G2606" s="6"/>
    </row>
    <row r="2607" spans="1:7">
      <c r="A2607" s="5">
        <v>40385</v>
      </c>
      <c r="B2607" s="4">
        <v>3.32</v>
      </c>
      <c r="C2607" s="4">
        <v>3.32</v>
      </c>
      <c r="D2607" s="4">
        <v>3.32</v>
      </c>
      <c r="E2607" s="4">
        <v>3.32</v>
      </c>
      <c r="F2607" s="6">
        <v>2.7900000000000001E-2</v>
      </c>
      <c r="G2607" s="6"/>
    </row>
    <row r="2608" spans="1:7">
      <c r="A2608" s="5">
        <v>40382</v>
      </c>
      <c r="B2608" s="4">
        <v>3.23</v>
      </c>
      <c r="C2608" s="4">
        <v>3.23</v>
      </c>
      <c r="D2608" s="4">
        <v>3.23</v>
      </c>
      <c r="E2608" s="4">
        <v>3.23</v>
      </c>
      <c r="F2608" s="6">
        <v>0</v>
      </c>
      <c r="G2608" s="6"/>
    </row>
    <row r="2609" spans="1:7">
      <c r="A2609" s="5">
        <v>40381</v>
      </c>
      <c r="B2609" s="4">
        <v>3.23</v>
      </c>
      <c r="C2609" s="4">
        <v>3.23</v>
      </c>
      <c r="D2609" s="4">
        <v>3.23</v>
      </c>
      <c r="E2609" s="4">
        <v>3.23</v>
      </c>
      <c r="F2609" s="6">
        <v>3.0999999999999999E-3</v>
      </c>
      <c r="G2609" s="6"/>
    </row>
    <row r="2610" spans="1:7">
      <c r="A2610" s="5">
        <v>40380</v>
      </c>
      <c r="B2610" s="4">
        <v>3.22</v>
      </c>
      <c r="C2610" s="4">
        <v>3.22</v>
      </c>
      <c r="D2610" s="4">
        <v>3.22</v>
      </c>
      <c r="E2610" s="4">
        <v>3.22</v>
      </c>
      <c r="F2610" s="6">
        <v>3.0999999999999999E-3</v>
      </c>
      <c r="G2610" s="6"/>
    </row>
    <row r="2611" spans="1:7">
      <c r="A2611" s="5">
        <v>40379</v>
      </c>
      <c r="B2611" s="4">
        <v>3.21</v>
      </c>
      <c r="C2611" s="4">
        <v>3.21</v>
      </c>
      <c r="D2611" s="4">
        <v>3.21</v>
      </c>
      <c r="E2611" s="4">
        <v>3.21</v>
      </c>
      <c r="F2611" s="6">
        <v>-1.23E-2</v>
      </c>
      <c r="G2611" s="6"/>
    </row>
    <row r="2612" spans="1:7">
      <c r="A2612" s="5">
        <v>40378</v>
      </c>
      <c r="B2612" s="4">
        <v>3.25</v>
      </c>
      <c r="C2612" s="4">
        <v>3.25</v>
      </c>
      <c r="D2612" s="4">
        <v>3.25</v>
      </c>
      <c r="E2612" s="4">
        <v>3.25</v>
      </c>
      <c r="F2612" s="6">
        <v>1.5599999999999999E-2</v>
      </c>
      <c r="G2612" s="6"/>
    </row>
    <row r="2613" spans="1:7">
      <c r="A2613" s="5">
        <v>40375</v>
      </c>
      <c r="B2613" s="4">
        <v>3.2</v>
      </c>
      <c r="C2613" s="4">
        <v>3.2</v>
      </c>
      <c r="D2613" s="4">
        <v>3.2</v>
      </c>
      <c r="E2613" s="4">
        <v>3.2</v>
      </c>
      <c r="F2613" s="6">
        <v>-6.1999999999999998E-3</v>
      </c>
      <c r="G2613" s="6"/>
    </row>
    <row r="2614" spans="1:7">
      <c r="A2614" s="5">
        <v>40374</v>
      </c>
      <c r="B2614" s="4">
        <v>3.22</v>
      </c>
      <c r="C2614" s="4">
        <v>3.22</v>
      </c>
      <c r="D2614" s="4">
        <v>3.22</v>
      </c>
      <c r="E2614" s="4">
        <v>3.22</v>
      </c>
      <c r="F2614" s="6">
        <v>-9.1999999999999998E-3</v>
      </c>
      <c r="G2614" s="6"/>
    </row>
    <row r="2615" spans="1:7">
      <c r="A2615" s="5">
        <v>40373</v>
      </c>
      <c r="B2615" s="4">
        <v>3.25</v>
      </c>
      <c r="C2615" s="4">
        <v>3.25</v>
      </c>
      <c r="D2615" s="4">
        <v>3.25</v>
      </c>
      <c r="E2615" s="4">
        <v>3.25</v>
      </c>
      <c r="F2615" s="6">
        <v>9.2999999999999992E-3</v>
      </c>
      <c r="G2615" s="6"/>
    </row>
    <row r="2616" spans="1:7">
      <c r="A2616" s="5">
        <v>40372</v>
      </c>
      <c r="B2616" s="4">
        <v>3.22</v>
      </c>
      <c r="C2616" s="4">
        <v>3.22</v>
      </c>
      <c r="D2616" s="4">
        <v>3.22</v>
      </c>
      <c r="E2616" s="4">
        <v>3.22</v>
      </c>
      <c r="F2616" s="6">
        <v>0</v>
      </c>
      <c r="G2616" s="6"/>
    </row>
    <row r="2617" spans="1:7">
      <c r="A2617" s="5">
        <v>40371</v>
      </c>
      <c r="B2617" s="4">
        <v>3.22</v>
      </c>
      <c r="C2617" s="4">
        <v>3.22</v>
      </c>
      <c r="D2617" s="4">
        <v>3.22</v>
      </c>
      <c r="E2617" s="4">
        <v>3.22</v>
      </c>
      <c r="F2617" s="6">
        <v>-9.1999999999999998E-3</v>
      </c>
      <c r="G2617" s="6"/>
    </row>
    <row r="2618" spans="1:7">
      <c r="A2618" s="5">
        <v>40368</v>
      </c>
      <c r="B2618" s="4">
        <v>3.25</v>
      </c>
      <c r="C2618" s="4">
        <v>3.25</v>
      </c>
      <c r="D2618" s="4">
        <v>3.25</v>
      </c>
      <c r="E2618" s="4">
        <v>3.25</v>
      </c>
      <c r="F2618" s="6">
        <v>0</v>
      </c>
      <c r="G2618" s="6"/>
    </row>
    <row r="2619" spans="1:7">
      <c r="A2619" s="5">
        <v>40367</v>
      </c>
      <c r="B2619" s="4">
        <v>3.25</v>
      </c>
      <c r="C2619" s="4">
        <v>3.25</v>
      </c>
      <c r="D2619" s="4">
        <v>3.25</v>
      </c>
      <c r="E2619" s="4">
        <v>3.25</v>
      </c>
      <c r="F2619" s="6">
        <v>9.2999999999999992E-3</v>
      </c>
      <c r="G2619" s="6"/>
    </row>
    <row r="2620" spans="1:7">
      <c r="A2620" s="5">
        <v>40366</v>
      </c>
      <c r="B2620" s="4">
        <v>3.22</v>
      </c>
      <c r="C2620" s="4">
        <v>3.22</v>
      </c>
      <c r="D2620" s="4">
        <v>3.22</v>
      </c>
      <c r="E2620" s="4">
        <v>3.22</v>
      </c>
      <c r="F2620" s="6">
        <v>-1.23E-2</v>
      </c>
      <c r="G2620" s="6"/>
    </row>
    <row r="2621" spans="1:7">
      <c r="A2621" s="5">
        <v>40365</v>
      </c>
      <c r="B2621" s="4">
        <v>3.26</v>
      </c>
      <c r="C2621" s="4">
        <v>3.26</v>
      </c>
      <c r="D2621" s="4">
        <v>3.26</v>
      </c>
      <c r="E2621" s="4">
        <v>3.26</v>
      </c>
      <c r="F2621" s="6">
        <v>-3.0999999999999999E-3</v>
      </c>
      <c r="G2621" s="6"/>
    </row>
    <row r="2622" spans="1:7">
      <c r="A2622" s="5">
        <v>40364</v>
      </c>
      <c r="B2622" s="4">
        <v>3.27</v>
      </c>
      <c r="C2622" s="4">
        <v>3.27</v>
      </c>
      <c r="D2622" s="4">
        <v>3.27</v>
      </c>
      <c r="E2622" s="4">
        <v>3.27</v>
      </c>
      <c r="F2622" s="6">
        <v>6.1999999999999998E-3</v>
      </c>
      <c r="G2622" s="6"/>
    </row>
    <row r="2623" spans="1:7">
      <c r="A2623" s="5">
        <v>40361</v>
      </c>
      <c r="B2623" s="4">
        <v>3.25</v>
      </c>
      <c r="C2623" s="4">
        <v>3.25</v>
      </c>
      <c r="D2623" s="4">
        <v>3.25</v>
      </c>
      <c r="E2623" s="4">
        <v>3.25</v>
      </c>
      <c r="F2623" s="6">
        <v>-5.2499999999999998E-2</v>
      </c>
      <c r="G2623" s="6"/>
    </row>
    <row r="2624" spans="1:7">
      <c r="A2624" s="5">
        <v>40360</v>
      </c>
      <c r="B2624" s="4">
        <v>3.43</v>
      </c>
      <c r="C2624" s="4">
        <v>3.43</v>
      </c>
      <c r="D2624" s="4">
        <v>3.43</v>
      </c>
      <c r="E2624" s="4">
        <v>3.43</v>
      </c>
      <c r="F2624" s="6">
        <v>0.03</v>
      </c>
      <c r="G2624" s="6"/>
    </row>
    <row r="2625" spans="1:7">
      <c r="A2625" s="5">
        <v>40359</v>
      </c>
      <c r="B2625" s="4">
        <v>3.33</v>
      </c>
      <c r="C2625" s="4">
        <v>3.33</v>
      </c>
      <c r="D2625" s="4">
        <v>3.33</v>
      </c>
      <c r="E2625" s="4">
        <v>3.33</v>
      </c>
      <c r="F2625" s="6">
        <v>1.52E-2</v>
      </c>
      <c r="G2625" s="6"/>
    </row>
  </sheetData>
  <phoneticPr fontId="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3"/>
  <sheetViews>
    <sheetView workbookViewId="0"/>
  </sheetViews>
  <sheetFormatPr defaultColWidth="25.77734375" defaultRowHeight="14.4"/>
  <sheetData>
    <row r="1" spans="1:16">
      <c r="A1" t="s">
        <v>3662</v>
      </c>
      <c r="B1" t="s">
        <v>3663</v>
      </c>
    </row>
    <row r="2" spans="1:16">
      <c r="A2" t="s">
        <v>3664</v>
      </c>
      <c r="B2" t="s">
        <v>3665</v>
      </c>
    </row>
    <row r="3" spans="1:16">
      <c r="A3" t="s">
        <v>3666</v>
      </c>
      <c r="B3" t="s">
        <v>3665</v>
      </c>
    </row>
    <row r="4" spans="1:16">
      <c r="A4" t="s">
        <v>3667</v>
      </c>
      <c r="B4" t="s">
        <v>10819</v>
      </c>
    </row>
    <row r="9" spans="1:16">
      <c r="A9" t="s">
        <v>3668</v>
      </c>
      <c r="B9">
        <v>3</v>
      </c>
    </row>
    <row r="10" spans="1:16">
      <c r="A10" t="s">
        <v>3669</v>
      </c>
      <c r="B10" t="s">
        <v>3670</v>
      </c>
      <c r="C10" t="s">
        <v>3671</v>
      </c>
      <c r="D10" t="s">
        <v>3672</v>
      </c>
      <c r="E10" t="s">
        <v>3673</v>
      </c>
      <c r="F10" t="s">
        <v>3674</v>
      </c>
      <c r="G10" t="s">
        <v>3675</v>
      </c>
      <c r="H10" t="s">
        <v>3676</v>
      </c>
      <c r="I10" t="s">
        <v>3677</v>
      </c>
      <c r="J10" t="s">
        <v>3678</v>
      </c>
      <c r="K10" t="s">
        <v>3679</v>
      </c>
      <c r="L10" t="s">
        <v>3680</v>
      </c>
      <c r="M10" t="s">
        <v>3681</v>
      </c>
      <c r="N10" t="s">
        <v>3682</v>
      </c>
      <c r="O10" t="s">
        <v>3683</v>
      </c>
    </row>
    <row r="11" spans="1:16">
      <c r="A11" t="s">
        <v>10816</v>
      </c>
      <c r="B11" s="2" t="s">
        <v>10817</v>
      </c>
      <c r="C11" s="1">
        <f>'CSI300'!$G$2:$G$2435</f>
        <v>1.5100000000000001E-2</v>
      </c>
      <c r="D11">
        <v>0</v>
      </c>
      <c r="E11" t="s">
        <v>10809</v>
      </c>
      <c r="F11" t="s">
        <v>10818</v>
      </c>
      <c r="J11" t="s">
        <v>10811</v>
      </c>
      <c r="K11" t="s">
        <v>10812</v>
      </c>
      <c r="O11">
        <v>4</v>
      </c>
      <c r="P11" t="b">
        <v>1</v>
      </c>
    </row>
    <row r="12" spans="1:16">
      <c r="A12" t="s">
        <v>10813</v>
      </c>
      <c r="B12" s="2" t="s">
        <v>10814</v>
      </c>
      <c r="C12" s="1">
        <f>'China 10-Year Treasury Yield'!$F$2:$F$2625</f>
        <v>2.2499999999999999E-2</v>
      </c>
      <c r="D12">
        <v>0</v>
      </c>
      <c r="E12" t="s">
        <v>10809</v>
      </c>
      <c r="F12" t="s">
        <v>10815</v>
      </c>
      <c r="J12" t="s">
        <v>10811</v>
      </c>
      <c r="K12" t="s">
        <v>10812</v>
      </c>
      <c r="O12">
        <v>4</v>
      </c>
      <c r="P12" t="b">
        <v>1</v>
      </c>
    </row>
    <row r="13" spans="1:16">
      <c r="A13" t="s">
        <v>10807</v>
      </c>
      <c r="B13" s="2" t="s">
        <v>10808</v>
      </c>
      <c r="C13" s="1">
        <f>'U.S. 10-Year Treasury Yield'!$F$2:$F$2941</f>
        <v>-3.5900000000000001E-2</v>
      </c>
      <c r="D13">
        <v>0</v>
      </c>
      <c r="E13" t="s">
        <v>10809</v>
      </c>
      <c r="F13" t="s">
        <v>10810</v>
      </c>
      <c r="J13" t="s">
        <v>10811</v>
      </c>
      <c r="K13" t="s">
        <v>10812</v>
      </c>
      <c r="O13">
        <v>4</v>
      </c>
      <c r="P13" t="b">
        <v>1</v>
      </c>
    </row>
  </sheetData>
  <phoneticPr fontId="2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
  <sheetViews>
    <sheetView workbookViewId="0"/>
  </sheetViews>
  <sheetFormatPr defaultColWidth="8.77734375" defaultRowHeight="14.4"/>
  <sheetData>
    <row r="1" spans="1:3">
      <c r="A1" s="2" t="s">
        <v>3708</v>
      </c>
      <c r="B1" s="2" t="s">
        <v>3706</v>
      </c>
      <c r="C1" s="2" t="s">
        <v>3707</v>
      </c>
    </row>
  </sheetData>
  <phoneticPr fontId="2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438"/>
  <sheetViews>
    <sheetView zoomScale="120" zoomScaleNormal="120" workbookViewId="0">
      <selection activeCell="L3" sqref="L3"/>
    </sheetView>
  </sheetViews>
  <sheetFormatPr defaultColWidth="8.77734375" defaultRowHeight="18"/>
  <cols>
    <col min="1" max="1" width="13.21875" style="17" bestFit="1" customWidth="1"/>
    <col min="2" max="5" width="9.21875" style="17" bestFit="1" customWidth="1"/>
    <col min="6" max="6" width="10.33203125" style="17" bestFit="1" customWidth="1"/>
    <col min="7" max="8" width="8.77734375" style="17"/>
    <col min="9" max="9" width="14.21875" style="17" customWidth="1"/>
    <col min="10" max="10" width="9.21875" style="17" bestFit="1" customWidth="1"/>
    <col min="11" max="11" width="10" style="17" customWidth="1"/>
    <col min="12" max="16384" width="8.77734375" style="17"/>
  </cols>
  <sheetData>
    <row r="1" spans="1:12">
      <c r="A1" s="71" t="s">
        <v>3712</v>
      </c>
      <c r="B1" s="71" t="s">
        <v>6341</v>
      </c>
      <c r="C1" s="71" t="s">
        <v>6340</v>
      </c>
      <c r="D1" s="71" t="s">
        <v>3715</v>
      </c>
      <c r="E1" s="71" t="s">
        <v>3716</v>
      </c>
      <c r="F1" s="71" t="s">
        <v>3717</v>
      </c>
      <c r="I1" s="17" t="s">
        <v>10772</v>
      </c>
      <c r="J1" s="17">
        <f>COUNT(F2:F2438)</f>
        <v>2437</v>
      </c>
      <c r="K1" s="17">
        <v>10</v>
      </c>
      <c r="L1" s="71">
        <f>J1/K1</f>
        <v>243.7</v>
      </c>
    </row>
    <row r="2" spans="1:12">
      <c r="A2" s="18">
        <v>44013</v>
      </c>
      <c r="B2" s="17">
        <v>8.6159999999999997</v>
      </c>
      <c r="C2" s="17">
        <v>8.6159999999999997</v>
      </c>
      <c r="D2" s="17">
        <v>8.6159999999999997</v>
      </c>
      <c r="E2" s="17">
        <v>8.6159999999999997</v>
      </c>
      <c r="F2" s="19">
        <v>-5.1999999999999998E-3</v>
      </c>
      <c r="I2" s="74" t="s">
        <v>10776</v>
      </c>
      <c r="J2" s="72">
        <f>AVERAGE(B2:B2438)</f>
        <v>10.862011489536282</v>
      </c>
      <c r="K2" s="17" t="s">
        <v>10773</v>
      </c>
      <c r="L2" s="20" t="s">
        <v>10774</v>
      </c>
    </row>
    <row r="3" spans="1:12">
      <c r="A3" s="18">
        <v>44012</v>
      </c>
      <c r="B3" s="17">
        <v>8.6609999999999996</v>
      </c>
      <c r="C3" s="17">
        <v>8.6609999999999996</v>
      </c>
      <c r="D3" s="17">
        <v>8.6609999999999996</v>
      </c>
      <c r="E3" s="17">
        <v>8.6609999999999996</v>
      </c>
      <c r="F3" s="19">
        <v>2.29E-2</v>
      </c>
      <c r="I3" s="17" t="s">
        <v>10775</v>
      </c>
      <c r="J3" s="17">
        <f>_xlfn.VAR.S(F2:F2438)</f>
        <v>2.1617557979304963E-4</v>
      </c>
      <c r="K3" s="17">
        <f>SQRT(J3)</f>
        <v>1.4702910589167359E-2</v>
      </c>
      <c r="L3" s="73">
        <f>K3*SQRT(L1)</f>
        <v>0.2295255732931871</v>
      </c>
    </row>
    <row r="4" spans="1:12">
      <c r="A4" s="18">
        <v>44011</v>
      </c>
      <c r="B4" s="17">
        <v>8.4670000000000005</v>
      </c>
      <c r="C4" s="17">
        <v>8.4670000000000005</v>
      </c>
      <c r="D4" s="17">
        <v>8.4670000000000005</v>
      </c>
      <c r="E4" s="17">
        <v>8.4670000000000005</v>
      </c>
      <c r="F4" s="19">
        <v>-1E-4</v>
      </c>
    </row>
    <row r="5" spans="1:12">
      <c r="A5" s="18">
        <v>44008</v>
      </c>
      <c r="B5" s="17">
        <v>8.468</v>
      </c>
      <c r="C5" s="17">
        <v>8.468</v>
      </c>
      <c r="D5" s="17">
        <v>8.468</v>
      </c>
      <c r="E5" s="17">
        <v>8.468</v>
      </c>
      <c r="F5" s="19">
        <v>-1.6899999999999998E-2</v>
      </c>
    </row>
    <row r="6" spans="1:12">
      <c r="A6" s="18">
        <v>44007</v>
      </c>
      <c r="B6" s="17">
        <v>8.6140000000000008</v>
      </c>
      <c r="C6" s="17">
        <v>8.6140000000000008</v>
      </c>
      <c r="D6" s="17">
        <v>8.6140000000000008</v>
      </c>
      <c r="E6" s="17">
        <v>8.6140000000000008</v>
      </c>
      <c r="F6" s="19">
        <v>2.9999999999999997E-4</v>
      </c>
      <c r="I6" s="29"/>
      <c r="J6" s="29"/>
      <c r="K6" s="29"/>
      <c r="L6" s="29"/>
    </row>
    <row r="7" spans="1:12">
      <c r="A7" s="18">
        <v>44006</v>
      </c>
      <c r="B7" s="17">
        <v>8.6110000000000007</v>
      </c>
      <c r="C7" s="17">
        <v>8.6110000000000007</v>
      </c>
      <c r="D7" s="17">
        <v>8.6110000000000007</v>
      </c>
      <c r="E7" s="17">
        <v>8.6110000000000007</v>
      </c>
      <c r="F7" s="19">
        <v>1E-4</v>
      </c>
      <c r="I7" s="29"/>
      <c r="J7" s="29"/>
      <c r="K7" s="29"/>
      <c r="L7" s="29"/>
    </row>
    <row r="8" spans="1:12">
      <c r="A8" s="18">
        <v>44005</v>
      </c>
      <c r="B8" s="17">
        <v>8.61</v>
      </c>
      <c r="C8" s="17">
        <v>8.61</v>
      </c>
      <c r="D8" s="17">
        <v>8.61</v>
      </c>
      <c r="E8" s="17">
        <v>8.61</v>
      </c>
      <c r="F8" s="19">
        <v>2.3E-3</v>
      </c>
      <c r="I8" s="29"/>
      <c r="J8" s="30"/>
      <c r="K8" s="30"/>
      <c r="L8" s="31"/>
    </row>
    <row r="9" spans="1:12">
      <c r="A9" s="18">
        <v>44004</v>
      </c>
      <c r="B9" s="17">
        <v>8.59</v>
      </c>
      <c r="C9" s="17">
        <v>8.59</v>
      </c>
      <c r="D9" s="17">
        <v>8.59</v>
      </c>
      <c r="E9" s="17">
        <v>8.59</v>
      </c>
      <c r="F9" s="19">
        <v>5.7000000000000002E-3</v>
      </c>
      <c r="I9" s="21"/>
    </row>
    <row r="10" spans="1:12">
      <c r="A10" s="18">
        <v>44001</v>
      </c>
      <c r="B10" s="17">
        <v>8.5410000000000004</v>
      </c>
      <c r="C10" s="17">
        <v>8.5410000000000004</v>
      </c>
      <c r="D10" s="17">
        <v>8.5410000000000004</v>
      </c>
      <c r="E10" s="17">
        <v>8.5410000000000004</v>
      </c>
      <c r="F10" s="19">
        <v>4.0000000000000002E-4</v>
      </c>
    </row>
    <row r="11" spans="1:12">
      <c r="A11" s="18">
        <v>44000</v>
      </c>
      <c r="B11" s="17">
        <v>8.5380000000000003</v>
      </c>
      <c r="C11" s="17">
        <v>8.5380000000000003</v>
      </c>
      <c r="D11" s="17">
        <v>8.5380000000000003</v>
      </c>
      <c r="E11" s="17">
        <v>8.5380000000000003</v>
      </c>
      <c r="F11" s="19">
        <v>-2.0000000000000001E-4</v>
      </c>
    </row>
    <row r="12" spans="1:12">
      <c r="A12" s="18">
        <v>43999</v>
      </c>
      <c r="B12" s="17">
        <v>8.5399999999999991</v>
      </c>
      <c r="C12" s="17">
        <v>8.5399999999999991</v>
      </c>
      <c r="D12" s="17">
        <v>8.5399999999999991</v>
      </c>
      <c r="E12" s="17">
        <v>8.5399999999999991</v>
      </c>
      <c r="F12" s="19">
        <v>-1.5E-3</v>
      </c>
    </row>
    <row r="13" spans="1:12">
      <c r="A13" s="18">
        <v>43998</v>
      </c>
      <c r="B13" s="17">
        <v>8.5530000000000008</v>
      </c>
      <c r="C13" s="17">
        <v>8.5530000000000008</v>
      </c>
      <c r="D13" s="17">
        <v>8.5530000000000008</v>
      </c>
      <c r="E13" s="17">
        <v>8.5530000000000008</v>
      </c>
      <c r="F13" s="19">
        <v>-8.5000000000000006E-3</v>
      </c>
    </row>
    <row r="14" spans="1:12">
      <c r="A14" s="18">
        <v>43997</v>
      </c>
      <c r="B14" s="17">
        <v>8.6259999999999994</v>
      </c>
      <c r="C14" s="17">
        <v>8.6259999999999994</v>
      </c>
      <c r="D14" s="17">
        <v>8.6259999999999994</v>
      </c>
      <c r="E14" s="17">
        <v>8.6259999999999994</v>
      </c>
      <c r="F14" s="19">
        <v>1.2E-2</v>
      </c>
    </row>
    <row r="15" spans="1:12">
      <c r="A15" s="18">
        <v>43994</v>
      </c>
      <c r="B15" s="17">
        <v>8.5239999999999991</v>
      </c>
      <c r="C15" s="17">
        <v>8.5239999999999991</v>
      </c>
      <c r="D15" s="17">
        <v>8.5239999999999991</v>
      </c>
      <c r="E15" s="17">
        <v>8.5239999999999991</v>
      </c>
      <c r="F15" s="19">
        <v>0</v>
      </c>
    </row>
    <row r="16" spans="1:12">
      <c r="A16" s="18">
        <v>43993</v>
      </c>
      <c r="B16" s="17">
        <v>8.5239999999999991</v>
      </c>
      <c r="C16" s="17">
        <v>8.5239999999999991</v>
      </c>
      <c r="D16" s="17">
        <v>8.5239999999999991</v>
      </c>
      <c r="E16" s="17">
        <v>8.5239999999999991</v>
      </c>
      <c r="F16" s="19">
        <v>3.5000000000000001E-3</v>
      </c>
    </row>
    <row r="17" spans="1:6">
      <c r="A17" s="18">
        <v>43992</v>
      </c>
      <c r="B17" s="17">
        <v>8.4939999999999998</v>
      </c>
      <c r="C17" s="17">
        <v>8.4939999999999998</v>
      </c>
      <c r="D17" s="17">
        <v>8.4939999999999998</v>
      </c>
      <c r="E17" s="17">
        <v>8.4939999999999998</v>
      </c>
      <c r="F17" s="19">
        <v>-8.9999999999999998E-4</v>
      </c>
    </row>
    <row r="18" spans="1:6">
      <c r="A18" s="18">
        <v>43991</v>
      </c>
      <c r="B18" s="17">
        <v>8.5020000000000007</v>
      </c>
      <c r="C18" s="17">
        <v>8.5020000000000007</v>
      </c>
      <c r="D18" s="17">
        <v>8.5020000000000007</v>
      </c>
      <c r="E18" s="17">
        <v>8.5020000000000007</v>
      </c>
      <c r="F18" s="19">
        <v>-6.4000000000000003E-3</v>
      </c>
    </row>
    <row r="19" spans="1:6">
      <c r="A19" s="18">
        <v>43990</v>
      </c>
      <c r="B19" s="17">
        <v>8.5570000000000004</v>
      </c>
      <c r="C19" s="17">
        <v>8.5570000000000004</v>
      </c>
      <c r="D19" s="17">
        <v>8.5570000000000004</v>
      </c>
      <c r="E19" s="17">
        <v>8.5570000000000004</v>
      </c>
      <c r="F19" s="19">
        <v>-5.0000000000000001E-3</v>
      </c>
    </row>
    <row r="20" spans="1:6">
      <c r="A20" s="18">
        <v>43987</v>
      </c>
      <c r="B20" s="17">
        <v>8.6</v>
      </c>
      <c r="C20" s="17">
        <v>8.6</v>
      </c>
      <c r="D20" s="17">
        <v>8.6</v>
      </c>
      <c r="E20" s="17">
        <v>8.6</v>
      </c>
      <c r="F20" s="19">
        <v>-7.7999999999999996E-3</v>
      </c>
    </row>
    <row r="21" spans="1:6">
      <c r="A21" s="18">
        <v>43986</v>
      </c>
      <c r="B21" s="17">
        <v>8.6679999999999993</v>
      </c>
      <c r="C21" s="17">
        <v>8.6679999999999993</v>
      </c>
      <c r="D21" s="17">
        <v>8.6679999999999993</v>
      </c>
      <c r="E21" s="17">
        <v>8.6679999999999993</v>
      </c>
      <c r="F21" s="19">
        <v>1.4200000000000001E-2</v>
      </c>
    </row>
    <row r="22" spans="1:6">
      <c r="A22" s="18">
        <v>43985</v>
      </c>
      <c r="B22" s="17">
        <v>8.5470000000000006</v>
      </c>
      <c r="C22" s="17">
        <v>8.5470000000000006</v>
      </c>
      <c r="D22" s="17">
        <v>8.5470000000000006</v>
      </c>
      <c r="E22" s="17">
        <v>8.5470000000000006</v>
      </c>
      <c r="F22" s="19">
        <v>1.1000000000000001E-3</v>
      </c>
    </row>
    <row r="23" spans="1:6">
      <c r="A23" s="18">
        <v>43984</v>
      </c>
      <c r="B23" s="17">
        <v>8.5380000000000003</v>
      </c>
      <c r="C23" s="17">
        <v>8.5380000000000003</v>
      </c>
      <c r="D23" s="17">
        <v>8.5380000000000003</v>
      </c>
      <c r="E23" s="17">
        <v>8.5380000000000003</v>
      </c>
      <c r="F23" s="19">
        <v>6.1999999999999998E-3</v>
      </c>
    </row>
    <row r="24" spans="1:6">
      <c r="A24" s="18">
        <v>43983</v>
      </c>
      <c r="B24" s="17">
        <v>8.4849999999999994</v>
      </c>
      <c r="C24" s="17">
        <v>8.4849999999999994</v>
      </c>
      <c r="D24" s="17">
        <v>8.4849999999999994</v>
      </c>
      <c r="E24" s="17">
        <v>8.4849999999999994</v>
      </c>
      <c r="F24" s="19">
        <v>2.8400000000000002E-2</v>
      </c>
    </row>
    <row r="25" spans="1:6">
      <c r="A25" s="18">
        <v>43980</v>
      </c>
      <c r="B25" s="17">
        <v>8.2509999999999994</v>
      </c>
      <c r="C25" s="17">
        <v>8.2509999999999994</v>
      </c>
      <c r="D25" s="17">
        <v>8.2509999999999994</v>
      </c>
      <c r="E25" s="17">
        <v>8.2509999999999994</v>
      </c>
      <c r="F25" s="19">
        <v>-2.2000000000000001E-3</v>
      </c>
    </row>
    <row r="26" spans="1:6">
      <c r="A26" s="18">
        <v>43979</v>
      </c>
      <c r="B26" s="17">
        <v>8.2690000000000001</v>
      </c>
      <c r="C26" s="17">
        <v>8.2690000000000001</v>
      </c>
      <c r="D26" s="17">
        <v>8.2690000000000001</v>
      </c>
      <c r="E26" s="17">
        <v>8.2690000000000001</v>
      </c>
      <c r="F26" s="19">
        <v>-2.0799999999999999E-2</v>
      </c>
    </row>
    <row r="27" spans="1:6">
      <c r="A27" s="18">
        <v>43978</v>
      </c>
      <c r="B27" s="17">
        <v>8.4440000000000008</v>
      </c>
      <c r="C27" s="17">
        <v>8.4440000000000008</v>
      </c>
      <c r="D27" s="17">
        <v>8.4440000000000008</v>
      </c>
      <c r="E27" s="17">
        <v>8.4440000000000008</v>
      </c>
      <c r="F27" s="19">
        <v>0</v>
      </c>
    </row>
    <row r="28" spans="1:6">
      <c r="A28" s="18">
        <v>43977</v>
      </c>
      <c r="B28" s="17">
        <v>8.4440000000000008</v>
      </c>
      <c r="C28" s="17">
        <v>8.4440000000000008</v>
      </c>
      <c r="D28" s="17">
        <v>8.4440000000000008</v>
      </c>
      <c r="E28" s="17">
        <v>8.4440000000000008</v>
      </c>
      <c r="F28" s="19">
        <v>0</v>
      </c>
    </row>
    <row r="29" spans="1:6">
      <c r="A29" s="18">
        <v>43976</v>
      </c>
      <c r="B29" s="17">
        <v>8.4440000000000008</v>
      </c>
      <c r="C29" s="17">
        <v>8.4440000000000008</v>
      </c>
      <c r="D29" s="17">
        <v>8.4440000000000008</v>
      </c>
      <c r="E29" s="17">
        <v>8.4440000000000008</v>
      </c>
      <c r="F29" s="19">
        <v>0</v>
      </c>
    </row>
    <row r="30" spans="1:6">
      <c r="A30" s="18">
        <v>43973</v>
      </c>
      <c r="B30" s="17">
        <v>8.4440000000000008</v>
      </c>
      <c r="C30" s="17">
        <v>8.4440000000000008</v>
      </c>
      <c r="D30" s="17">
        <v>8.4440000000000008</v>
      </c>
      <c r="E30" s="17">
        <v>8.4440000000000008</v>
      </c>
      <c r="F30" s="19">
        <v>1.1299999999999999E-2</v>
      </c>
    </row>
    <row r="31" spans="1:6">
      <c r="A31" s="18">
        <v>43972</v>
      </c>
      <c r="B31" s="17">
        <v>8.35</v>
      </c>
      <c r="C31" s="17">
        <v>8.35</v>
      </c>
      <c r="D31" s="17">
        <v>8.35</v>
      </c>
      <c r="E31" s="17">
        <v>8.35</v>
      </c>
      <c r="F31" s="19">
        <v>0</v>
      </c>
    </row>
    <row r="32" spans="1:6">
      <c r="A32" s="18">
        <v>43971</v>
      </c>
      <c r="B32" s="17">
        <v>8.35</v>
      </c>
      <c r="C32" s="17">
        <v>8.35</v>
      </c>
      <c r="D32" s="17">
        <v>8.35</v>
      </c>
      <c r="E32" s="17">
        <v>8.35</v>
      </c>
      <c r="F32" s="19">
        <v>1.1999999999999999E-3</v>
      </c>
    </row>
    <row r="33" spans="1:6">
      <c r="A33" s="18">
        <v>43970</v>
      </c>
      <c r="B33" s="17">
        <v>8.34</v>
      </c>
      <c r="C33" s="17">
        <v>8.34</v>
      </c>
      <c r="D33" s="17">
        <v>8.34</v>
      </c>
      <c r="E33" s="17">
        <v>8.34</v>
      </c>
      <c r="F33" s="19">
        <v>7.1999999999999998E-3</v>
      </c>
    </row>
    <row r="34" spans="1:6">
      <c r="A34" s="18">
        <v>43969</v>
      </c>
      <c r="B34" s="17">
        <v>8.2799999999999994</v>
      </c>
      <c r="C34" s="17">
        <v>8.2799999999999994</v>
      </c>
      <c r="D34" s="17">
        <v>8.2799999999999994</v>
      </c>
      <c r="E34" s="17">
        <v>8.2799999999999994</v>
      </c>
      <c r="F34" s="19">
        <v>-7.6E-3</v>
      </c>
    </row>
    <row r="35" spans="1:6">
      <c r="A35" s="18">
        <v>43966</v>
      </c>
      <c r="B35" s="17">
        <v>8.343</v>
      </c>
      <c r="C35" s="17">
        <v>8.343</v>
      </c>
      <c r="D35" s="17">
        <v>8.343</v>
      </c>
      <c r="E35" s="17">
        <v>8.343</v>
      </c>
      <c r="F35" s="19">
        <v>4.0000000000000002E-4</v>
      </c>
    </row>
    <row r="36" spans="1:6">
      <c r="A36" s="18">
        <v>43965</v>
      </c>
      <c r="B36" s="17">
        <v>8.34</v>
      </c>
      <c r="C36" s="17">
        <v>8.34</v>
      </c>
      <c r="D36" s="17">
        <v>8.34</v>
      </c>
      <c r="E36" s="17">
        <v>8.34</v>
      </c>
      <c r="F36" s="19">
        <v>3.5000000000000001E-3</v>
      </c>
    </row>
    <row r="37" spans="1:6">
      <c r="A37" s="18">
        <v>43964</v>
      </c>
      <c r="B37" s="17">
        <v>8.3109999999999999</v>
      </c>
      <c r="C37" s="17">
        <v>8.3109999999999999</v>
      </c>
      <c r="D37" s="17">
        <v>8.3109999999999999</v>
      </c>
      <c r="E37" s="17">
        <v>8.3109999999999999</v>
      </c>
      <c r="F37" s="19">
        <v>-5.9999999999999995E-4</v>
      </c>
    </row>
    <row r="38" spans="1:6">
      <c r="A38" s="18">
        <v>43963</v>
      </c>
      <c r="B38" s="17">
        <v>8.3160000000000007</v>
      </c>
      <c r="C38" s="17">
        <v>8.3160000000000007</v>
      </c>
      <c r="D38" s="17">
        <v>8.3160000000000007</v>
      </c>
      <c r="E38" s="17">
        <v>8.3160000000000007</v>
      </c>
      <c r="F38" s="19">
        <v>3.0999999999999999E-3</v>
      </c>
    </row>
    <row r="39" spans="1:6">
      <c r="A39" s="18">
        <v>43962</v>
      </c>
      <c r="B39" s="17">
        <v>8.2899999999999991</v>
      </c>
      <c r="C39" s="17">
        <v>8.2899999999999991</v>
      </c>
      <c r="D39" s="17">
        <v>8.2899999999999991</v>
      </c>
      <c r="E39" s="17">
        <v>8.2899999999999991</v>
      </c>
      <c r="F39" s="19">
        <v>7.3000000000000001E-3</v>
      </c>
    </row>
    <row r="40" spans="1:6">
      <c r="A40" s="18">
        <v>43959</v>
      </c>
      <c r="B40" s="17">
        <v>8.23</v>
      </c>
      <c r="C40" s="17">
        <v>8.23</v>
      </c>
      <c r="D40" s="17">
        <v>8.23</v>
      </c>
      <c r="E40" s="17">
        <v>8.23</v>
      </c>
      <c r="F40" s="19">
        <v>2.3999999999999998E-3</v>
      </c>
    </row>
    <row r="41" spans="1:6">
      <c r="A41" s="18">
        <v>43958</v>
      </c>
      <c r="B41" s="17">
        <v>8.2100000000000009</v>
      </c>
      <c r="C41" s="17">
        <v>8.2100000000000009</v>
      </c>
      <c r="D41" s="17">
        <v>8.2100000000000009</v>
      </c>
      <c r="E41" s="17">
        <v>8.2100000000000009</v>
      </c>
      <c r="F41" s="19">
        <v>8.2000000000000007E-3</v>
      </c>
    </row>
    <row r="42" spans="1:6">
      <c r="A42" s="18">
        <v>43957</v>
      </c>
      <c r="B42" s="17">
        <v>8.1430000000000007</v>
      </c>
      <c r="C42" s="17">
        <v>8.1430000000000007</v>
      </c>
      <c r="D42" s="17">
        <v>8.1430000000000007</v>
      </c>
      <c r="E42" s="17">
        <v>8.1430000000000007</v>
      </c>
      <c r="F42" s="19">
        <v>7.7999999999999996E-3</v>
      </c>
    </row>
    <row r="43" spans="1:6">
      <c r="A43" s="18">
        <v>43956</v>
      </c>
      <c r="B43" s="17">
        <v>8.08</v>
      </c>
      <c r="C43" s="17">
        <v>8.08</v>
      </c>
      <c r="D43" s="17">
        <v>8.08</v>
      </c>
      <c r="E43" s="17">
        <v>8.08</v>
      </c>
      <c r="F43" s="19">
        <v>-2.0999999999999999E-3</v>
      </c>
    </row>
    <row r="44" spans="1:6">
      <c r="A44" s="18">
        <v>43955</v>
      </c>
      <c r="B44" s="17">
        <v>8.0969999999999995</v>
      </c>
      <c r="C44" s="17">
        <v>8.0969999999999995</v>
      </c>
      <c r="D44" s="17">
        <v>8.0969999999999995</v>
      </c>
      <c r="E44" s="17">
        <v>8.0969999999999995</v>
      </c>
      <c r="F44" s="19">
        <v>-1.5699999999999999E-2</v>
      </c>
    </row>
    <row r="45" spans="1:6">
      <c r="A45" s="18">
        <v>43952</v>
      </c>
      <c r="B45" s="17">
        <v>8.2260000000000009</v>
      </c>
      <c r="C45" s="17">
        <v>8.2260000000000009</v>
      </c>
      <c r="D45" s="17">
        <v>8.2260000000000009</v>
      </c>
      <c r="E45" s="17">
        <v>8.2260000000000009</v>
      </c>
      <c r="F45" s="19">
        <v>1.0500000000000001E-2</v>
      </c>
    </row>
    <row r="46" spans="1:6">
      <c r="A46" s="18">
        <v>43951</v>
      </c>
      <c r="B46" s="17">
        <v>8.141</v>
      </c>
      <c r="C46" s="17">
        <v>8.141</v>
      </c>
      <c r="D46" s="17">
        <v>8.141</v>
      </c>
      <c r="E46" s="17">
        <v>8.141</v>
      </c>
      <c r="F46" s="19">
        <v>-2.2000000000000001E-3</v>
      </c>
    </row>
    <row r="47" spans="1:6">
      <c r="A47" s="18">
        <v>43950</v>
      </c>
      <c r="B47" s="17">
        <v>8.1590000000000007</v>
      </c>
      <c r="C47" s="17">
        <v>8.1590000000000007</v>
      </c>
      <c r="D47" s="17">
        <v>8.1590000000000007</v>
      </c>
      <c r="E47" s="17">
        <v>8.1590000000000007</v>
      </c>
      <c r="F47" s="19">
        <v>-4.8999999999999998E-3</v>
      </c>
    </row>
    <row r="48" spans="1:6">
      <c r="A48" s="18">
        <v>43949</v>
      </c>
      <c r="B48" s="17">
        <v>8.1989999999999998</v>
      </c>
      <c r="C48" s="17">
        <v>8.1989999999999998</v>
      </c>
      <c r="D48" s="17">
        <v>8.1989999999999998</v>
      </c>
      <c r="E48" s="17">
        <v>8.1989999999999998</v>
      </c>
      <c r="F48" s="19">
        <v>-1E-4</v>
      </c>
    </row>
    <row r="49" spans="1:6">
      <c r="A49" s="18">
        <v>43948</v>
      </c>
      <c r="B49" s="17">
        <v>8.1999999999999993</v>
      </c>
      <c r="C49" s="17">
        <v>8.1999999999999993</v>
      </c>
      <c r="D49" s="17">
        <v>8.1999999999999993</v>
      </c>
      <c r="E49" s="17">
        <v>8.1999999999999993</v>
      </c>
      <c r="F49" s="19">
        <v>1.9E-2</v>
      </c>
    </row>
    <row r="50" spans="1:6">
      <c r="A50" s="18">
        <v>43945</v>
      </c>
      <c r="B50" s="17">
        <v>8.0470000000000006</v>
      </c>
      <c r="C50" s="17">
        <v>8.0470000000000006</v>
      </c>
      <c r="D50" s="17">
        <v>8.0470000000000006</v>
      </c>
      <c r="E50" s="17">
        <v>8.0470000000000006</v>
      </c>
      <c r="F50" s="19">
        <v>-1E-4</v>
      </c>
    </row>
    <row r="51" spans="1:6">
      <c r="A51" s="18">
        <v>43944</v>
      </c>
      <c r="B51" s="17">
        <v>8.048</v>
      </c>
      <c r="C51" s="17">
        <v>8.048</v>
      </c>
      <c r="D51" s="17">
        <v>8.048</v>
      </c>
      <c r="E51" s="17">
        <v>8.048</v>
      </c>
      <c r="F51" s="19">
        <v>4.8999999999999998E-3</v>
      </c>
    </row>
    <row r="52" spans="1:6">
      <c r="A52" s="18">
        <v>43943</v>
      </c>
      <c r="B52" s="17">
        <v>8.0090000000000003</v>
      </c>
      <c r="C52" s="17">
        <v>8.0090000000000003</v>
      </c>
      <c r="D52" s="17">
        <v>8.0090000000000003</v>
      </c>
      <c r="E52" s="17">
        <v>8.0090000000000003</v>
      </c>
      <c r="F52" s="19">
        <v>9.9000000000000008E-3</v>
      </c>
    </row>
    <row r="53" spans="1:6">
      <c r="A53" s="18">
        <v>43942</v>
      </c>
      <c r="B53" s="17">
        <v>7.93</v>
      </c>
      <c r="C53" s="17">
        <v>7.93</v>
      </c>
      <c r="D53" s="17">
        <v>7.93</v>
      </c>
      <c r="E53" s="17">
        <v>7.93</v>
      </c>
      <c r="F53" s="19">
        <v>-0.1108</v>
      </c>
    </row>
    <row r="54" spans="1:6">
      <c r="A54" s="18">
        <v>43941</v>
      </c>
      <c r="B54" s="17">
        <v>8.9179999999999993</v>
      </c>
      <c r="C54" s="17">
        <v>8.9179999999999993</v>
      </c>
      <c r="D54" s="17">
        <v>8.9179999999999993</v>
      </c>
      <c r="E54" s="17">
        <v>8.9179999999999993</v>
      </c>
      <c r="F54" s="19">
        <v>1.29E-2</v>
      </c>
    </row>
    <row r="55" spans="1:6">
      <c r="A55" s="18">
        <v>43938</v>
      </c>
      <c r="B55" s="17">
        <v>8.8040000000000003</v>
      </c>
      <c r="C55" s="17">
        <v>8.8040000000000003</v>
      </c>
      <c r="D55" s="17">
        <v>8.8040000000000003</v>
      </c>
      <c r="E55" s="17">
        <v>8.8040000000000003</v>
      </c>
      <c r="F55" s="19">
        <v>1.78E-2</v>
      </c>
    </row>
    <row r="56" spans="1:6">
      <c r="A56" s="18">
        <v>43937</v>
      </c>
      <c r="B56" s="17">
        <v>8.65</v>
      </c>
      <c r="C56" s="17">
        <v>8.65</v>
      </c>
      <c r="D56" s="17">
        <v>8.65</v>
      </c>
      <c r="E56" s="17">
        <v>8.65</v>
      </c>
      <c r="F56" s="19">
        <v>-6.8999999999999999E-3</v>
      </c>
    </row>
    <row r="57" spans="1:6">
      <c r="A57" s="18">
        <v>43936</v>
      </c>
      <c r="B57" s="17">
        <v>8.7100000000000009</v>
      </c>
      <c r="C57" s="17">
        <v>8.7100000000000009</v>
      </c>
      <c r="D57" s="17">
        <v>8.7100000000000009</v>
      </c>
      <c r="E57" s="17">
        <v>8.7100000000000009</v>
      </c>
      <c r="F57" s="19">
        <v>-3.3E-3</v>
      </c>
    </row>
    <row r="58" spans="1:6">
      <c r="A58" s="18">
        <v>43935</v>
      </c>
      <c r="B58" s="17">
        <v>8.7390000000000008</v>
      </c>
      <c r="C58" s="17">
        <v>8.7390000000000008</v>
      </c>
      <c r="D58" s="17">
        <v>8.7390000000000008</v>
      </c>
      <c r="E58" s="17">
        <v>8.7390000000000008</v>
      </c>
      <c r="F58" s="19">
        <v>-3.0999999999999999E-3</v>
      </c>
    </row>
    <row r="59" spans="1:6">
      <c r="A59" s="18">
        <v>43934</v>
      </c>
      <c r="B59" s="17">
        <v>8.766</v>
      </c>
      <c r="C59" s="17">
        <v>8.766</v>
      </c>
      <c r="D59" s="17">
        <v>8.766</v>
      </c>
      <c r="E59" s="17">
        <v>8.766</v>
      </c>
      <c r="F59" s="19">
        <v>-9.4999999999999998E-3</v>
      </c>
    </row>
    <row r="60" spans="1:6">
      <c r="A60" s="18">
        <v>43931</v>
      </c>
      <c r="B60" s="17">
        <v>8.85</v>
      </c>
      <c r="C60" s="17">
        <v>8.85</v>
      </c>
      <c r="D60" s="17">
        <v>8.85</v>
      </c>
      <c r="E60" s="17">
        <v>8.85</v>
      </c>
      <c r="F60" s="19">
        <v>0</v>
      </c>
    </row>
    <row r="61" spans="1:6">
      <c r="A61" s="18">
        <v>43930</v>
      </c>
      <c r="B61" s="17">
        <v>8.85</v>
      </c>
      <c r="C61" s="17">
        <v>8.85</v>
      </c>
      <c r="D61" s="17">
        <v>8.85</v>
      </c>
      <c r="E61" s="17">
        <v>8.85</v>
      </c>
      <c r="F61" s="19">
        <v>-4.4999999999999997E-3</v>
      </c>
    </row>
    <row r="62" spans="1:6">
      <c r="A62" s="18">
        <v>43929</v>
      </c>
      <c r="B62" s="17">
        <v>8.89</v>
      </c>
      <c r="C62" s="17">
        <v>8.89</v>
      </c>
      <c r="D62" s="17">
        <v>8.89</v>
      </c>
      <c r="E62" s="17">
        <v>8.89</v>
      </c>
      <c r="F62" s="19">
        <v>-2.3699999999999999E-2</v>
      </c>
    </row>
    <row r="63" spans="1:6">
      <c r="A63" s="18">
        <v>43928</v>
      </c>
      <c r="B63" s="17">
        <v>9.1059999999999999</v>
      </c>
      <c r="C63" s="17">
        <v>9.1059999999999999</v>
      </c>
      <c r="D63" s="17">
        <v>9.1059999999999999</v>
      </c>
      <c r="E63" s="17">
        <v>9.1059999999999999</v>
      </c>
      <c r="F63" s="19">
        <v>0</v>
      </c>
    </row>
    <row r="64" spans="1:6">
      <c r="A64" s="18">
        <v>43927</v>
      </c>
      <c r="B64" s="17">
        <v>9.1059999999999999</v>
      </c>
      <c r="C64" s="17">
        <v>9.1059999999999999</v>
      </c>
      <c r="D64" s="17">
        <v>9.1059999999999999</v>
      </c>
      <c r="E64" s="17">
        <v>9.1059999999999999</v>
      </c>
      <c r="F64" s="19">
        <v>0</v>
      </c>
    </row>
    <row r="65" spans="1:6">
      <c r="A65" s="18">
        <v>43924</v>
      </c>
      <c r="B65" s="17">
        <v>9.1059999999999999</v>
      </c>
      <c r="C65" s="17">
        <v>9.1059999999999999</v>
      </c>
      <c r="D65" s="17">
        <v>9.1059999999999999</v>
      </c>
      <c r="E65" s="17">
        <v>9.1059999999999999</v>
      </c>
      <c r="F65" s="19">
        <v>0</v>
      </c>
    </row>
    <row r="66" spans="1:6">
      <c r="A66" s="18">
        <v>43923</v>
      </c>
      <c r="B66" s="17">
        <v>9.1059999999999999</v>
      </c>
      <c r="C66" s="17">
        <v>9.1059999999999999</v>
      </c>
      <c r="D66" s="17">
        <v>9.1059999999999999</v>
      </c>
      <c r="E66" s="17">
        <v>9.1059999999999999</v>
      </c>
      <c r="F66" s="19">
        <v>-5.7000000000000002E-2</v>
      </c>
    </row>
    <row r="67" spans="1:6">
      <c r="A67" s="18">
        <v>43922</v>
      </c>
      <c r="B67" s="17">
        <v>9.6560000000000006</v>
      </c>
      <c r="C67" s="17">
        <v>9.6560000000000006</v>
      </c>
      <c r="D67" s="17">
        <v>9.6560000000000006</v>
      </c>
      <c r="E67" s="17">
        <v>9.6560000000000006</v>
      </c>
      <c r="F67" s="19">
        <v>0</v>
      </c>
    </row>
    <row r="68" spans="1:6">
      <c r="A68" s="18">
        <v>43921</v>
      </c>
      <c r="B68" s="17">
        <v>9.6560000000000006</v>
      </c>
      <c r="C68" s="17">
        <v>9.6560000000000006</v>
      </c>
      <c r="D68" s="17">
        <v>9.6560000000000006</v>
      </c>
      <c r="E68" s="17">
        <v>9.6560000000000006</v>
      </c>
      <c r="F68" s="19">
        <v>1E-4</v>
      </c>
    </row>
    <row r="69" spans="1:6">
      <c r="A69" s="18">
        <v>43920</v>
      </c>
      <c r="B69" s="17">
        <v>9.6549999999999994</v>
      </c>
      <c r="C69" s="17">
        <v>9.6549999999999994</v>
      </c>
      <c r="D69" s="17">
        <v>9.6549999999999994</v>
      </c>
      <c r="E69" s="17">
        <v>9.6549999999999994</v>
      </c>
      <c r="F69" s="19">
        <v>-1E-4</v>
      </c>
    </row>
    <row r="70" spans="1:6">
      <c r="A70" s="18">
        <v>43917</v>
      </c>
      <c r="B70" s="17">
        <v>9.6560000000000006</v>
      </c>
      <c r="C70" s="17">
        <v>9.6560000000000006</v>
      </c>
      <c r="D70" s="17">
        <v>9.6560000000000006</v>
      </c>
      <c r="E70" s="17">
        <v>9.6560000000000006</v>
      </c>
      <c r="F70" s="19">
        <v>1E-4</v>
      </c>
    </row>
    <row r="71" spans="1:6">
      <c r="A71" s="18">
        <v>43916</v>
      </c>
      <c r="B71" s="17">
        <v>9.6549999999999994</v>
      </c>
      <c r="C71" s="17">
        <v>9.6549999999999994</v>
      </c>
      <c r="D71" s="17">
        <v>9.6549999999999994</v>
      </c>
      <c r="E71" s="17">
        <v>9.6549999999999994</v>
      </c>
      <c r="F71" s="19">
        <v>-1E-4</v>
      </c>
    </row>
    <row r="72" spans="1:6">
      <c r="A72" s="18">
        <v>43915</v>
      </c>
      <c r="B72" s="17">
        <v>9.6560000000000006</v>
      </c>
      <c r="C72" s="17">
        <v>9.6560000000000006</v>
      </c>
      <c r="D72" s="17">
        <v>9.6560000000000006</v>
      </c>
      <c r="E72" s="17">
        <v>9.6560000000000006</v>
      </c>
      <c r="F72" s="19">
        <v>-7.3800000000000004E-2</v>
      </c>
    </row>
    <row r="73" spans="1:6">
      <c r="A73" s="18">
        <v>43914</v>
      </c>
      <c r="B73" s="17">
        <v>10.425000000000001</v>
      </c>
      <c r="C73" s="17">
        <v>10.425000000000001</v>
      </c>
      <c r="D73" s="17">
        <v>10.425000000000001</v>
      </c>
      <c r="E73" s="17">
        <v>10.425000000000001</v>
      </c>
      <c r="F73" s="19">
        <v>-1.7899999999999999E-2</v>
      </c>
    </row>
    <row r="74" spans="1:6">
      <c r="A74" s="18">
        <v>43913</v>
      </c>
      <c r="B74" s="17">
        <v>10.615</v>
      </c>
      <c r="C74" s="17">
        <v>10.615</v>
      </c>
      <c r="D74" s="17">
        <v>10.615</v>
      </c>
      <c r="E74" s="17">
        <v>10.615</v>
      </c>
      <c r="F74" s="19">
        <v>1.8100000000000002E-2</v>
      </c>
    </row>
    <row r="75" spans="1:6">
      <c r="A75" s="18">
        <v>43910</v>
      </c>
      <c r="B75" s="17">
        <v>10.426</v>
      </c>
      <c r="C75" s="17">
        <v>10.426</v>
      </c>
      <c r="D75" s="17">
        <v>10.426</v>
      </c>
      <c r="E75" s="17">
        <v>10.426</v>
      </c>
      <c r="F75" s="19">
        <v>1E-4</v>
      </c>
    </row>
    <row r="76" spans="1:6">
      <c r="A76" s="18">
        <v>43909</v>
      </c>
      <c r="B76" s="17">
        <v>10.425000000000001</v>
      </c>
      <c r="C76" s="17">
        <v>10.425000000000001</v>
      </c>
      <c r="D76" s="17">
        <v>10.425000000000001</v>
      </c>
      <c r="E76" s="17">
        <v>10.425000000000001</v>
      </c>
      <c r="F76" s="19">
        <v>0</v>
      </c>
    </row>
    <row r="77" spans="1:6">
      <c r="A77" s="18">
        <v>43908</v>
      </c>
      <c r="B77" s="17">
        <v>10.425000000000001</v>
      </c>
      <c r="C77" s="17">
        <v>10.425000000000001</v>
      </c>
      <c r="D77" s="17">
        <v>10.425000000000001</v>
      </c>
      <c r="E77" s="17">
        <v>10.425000000000001</v>
      </c>
      <c r="F77" s="19">
        <v>-1E-4</v>
      </c>
    </row>
    <row r="78" spans="1:6">
      <c r="A78" s="18">
        <v>43907</v>
      </c>
      <c r="B78" s="17">
        <v>10.426</v>
      </c>
      <c r="C78" s="17">
        <v>10.426</v>
      </c>
      <c r="D78" s="17">
        <v>10.426</v>
      </c>
      <c r="E78" s="17">
        <v>10.426</v>
      </c>
      <c r="F78" s="19">
        <v>1E-4</v>
      </c>
    </row>
    <row r="79" spans="1:6">
      <c r="A79" s="18">
        <v>43906</v>
      </c>
      <c r="B79" s="17">
        <v>10.425000000000001</v>
      </c>
      <c r="C79" s="17">
        <v>10.425000000000001</v>
      </c>
      <c r="D79" s="17">
        <v>10.425000000000001</v>
      </c>
      <c r="E79" s="17">
        <v>10.425000000000001</v>
      </c>
      <c r="F79" s="19">
        <v>-5.1999999999999998E-3</v>
      </c>
    </row>
    <row r="80" spans="1:6">
      <c r="A80" s="18">
        <v>43903</v>
      </c>
      <c r="B80" s="17">
        <v>10.48</v>
      </c>
      <c r="C80" s="17">
        <v>10.48</v>
      </c>
      <c r="D80" s="17">
        <v>10.48</v>
      </c>
      <c r="E80" s="17">
        <v>10.48</v>
      </c>
      <c r="F80" s="19">
        <v>-1E-4</v>
      </c>
    </row>
    <row r="81" spans="1:6">
      <c r="A81" s="18">
        <v>43902</v>
      </c>
      <c r="B81" s="17">
        <v>10.481</v>
      </c>
      <c r="C81" s="17">
        <v>10.481</v>
      </c>
      <c r="D81" s="17">
        <v>10.481</v>
      </c>
      <c r="E81" s="17">
        <v>10.481</v>
      </c>
      <c r="F81" s="19">
        <v>2.0000000000000001E-4</v>
      </c>
    </row>
    <row r="82" spans="1:6">
      <c r="A82" s="18">
        <v>43901</v>
      </c>
      <c r="B82" s="17">
        <v>10.478999999999999</v>
      </c>
      <c r="C82" s="17">
        <v>10.478999999999999</v>
      </c>
      <c r="D82" s="17">
        <v>10.478999999999999</v>
      </c>
      <c r="E82" s="17">
        <v>10.478999999999999</v>
      </c>
      <c r="F82" s="19">
        <v>-1.7899999999999999E-2</v>
      </c>
    </row>
    <row r="83" spans="1:6">
      <c r="A83" s="18">
        <v>43900</v>
      </c>
      <c r="B83" s="17">
        <v>10.67</v>
      </c>
      <c r="C83" s="17">
        <v>10.67</v>
      </c>
      <c r="D83" s="17">
        <v>10.67</v>
      </c>
      <c r="E83" s="17">
        <v>10.67</v>
      </c>
      <c r="F83" s="19">
        <v>-1E-4</v>
      </c>
    </row>
    <row r="84" spans="1:6">
      <c r="A84" s="18">
        <v>43899</v>
      </c>
      <c r="B84" s="17">
        <v>10.670999999999999</v>
      </c>
      <c r="C84" s="17">
        <v>10.670999999999999</v>
      </c>
      <c r="D84" s="17">
        <v>10.670999999999999</v>
      </c>
      <c r="E84" s="17">
        <v>10.670999999999999</v>
      </c>
      <c r="F84" s="19">
        <v>-2.81E-2</v>
      </c>
    </row>
    <row r="85" spans="1:6">
      <c r="A85" s="18">
        <v>43896</v>
      </c>
      <c r="B85" s="17">
        <v>10.978999999999999</v>
      </c>
      <c r="C85" s="17">
        <v>10.978999999999999</v>
      </c>
      <c r="D85" s="17">
        <v>10.978999999999999</v>
      </c>
      <c r="E85" s="17">
        <v>10.978999999999999</v>
      </c>
      <c r="F85" s="19">
        <v>-1E-4</v>
      </c>
    </row>
    <row r="86" spans="1:6">
      <c r="A86" s="18">
        <v>43895</v>
      </c>
      <c r="B86" s="17">
        <v>10.98</v>
      </c>
      <c r="C86" s="17">
        <v>10.98</v>
      </c>
      <c r="D86" s="17">
        <v>10.98</v>
      </c>
      <c r="E86" s="17">
        <v>10.98</v>
      </c>
      <c r="F86" s="19">
        <v>2.0000000000000001E-4</v>
      </c>
    </row>
    <row r="87" spans="1:6">
      <c r="A87" s="18">
        <v>43894</v>
      </c>
      <c r="B87" s="17">
        <v>10.978</v>
      </c>
      <c r="C87" s="17">
        <v>10.978</v>
      </c>
      <c r="D87" s="17">
        <v>10.978</v>
      </c>
      <c r="E87" s="17">
        <v>10.978</v>
      </c>
      <c r="F87" s="19">
        <v>-1E-4</v>
      </c>
    </row>
    <row r="88" spans="1:6">
      <c r="A88" s="18">
        <v>43893</v>
      </c>
      <c r="B88" s="17">
        <v>10.978999999999999</v>
      </c>
      <c r="C88" s="17">
        <v>10.978999999999999</v>
      </c>
      <c r="D88" s="17">
        <v>10.978999999999999</v>
      </c>
      <c r="E88" s="17">
        <v>10.978999999999999</v>
      </c>
      <c r="F88" s="19">
        <v>-1.6899999999999998E-2</v>
      </c>
    </row>
    <row r="89" spans="1:6">
      <c r="A89" s="18">
        <v>43892</v>
      </c>
      <c r="B89" s="17">
        <v>11.167999999999999</v>
      </c>
      <c r="C89" s="17">
        <v>11.167999999999999</v>
      </c>
      <c r="D89" s="17">
        <v>11.167999999999999</v>
      </c>
      <c r="E89" s="17">
        <v>11.167999999999999</v>
      </c>
      <c r="F89" s="19">
        <v>-1E-4</v>
      </c>
    </row>
    <row r="90" spans="1:6">
      <c r="A90" s="18">
        <v>43889</v>
      </c>
      <c r="B90" s="17">
        <v>11.169</v>
      </c>
      <c r="C90" s="17">
        <v>11.169</v>
      </c>
      <c r="D90" s="17">
        <v>11.169</v>
      </c>
      <c r="E90" s="17">
        <v>11.169</v>
      </c>
      <c r="F90" s="19">
        <v>0</v>
      </c>
    </row>
    <row r="91" spans="1:6">
      <c r="A91" s="18">
        <v>43888</v>
      </c>
      <c r="B91" s="17">
        <v>11.169</v>
      </c>
      <c r="C91" s="17">
        <v>11.169</v>
      </c>
      <c r="D91" s="17">
        <v>11.169</v>
      </c>
      <c r="E91" s="17">
        <v>11.169</v>
      </c>
      <c r="F91" s="19">
        <v>0</v>
      </c>
    </row>
    <row r="92" spans="1:6">
      <c r="A92" s="18">
        <v>43887</v>
      </c>
      <c r="B92" s="17">
        <v>11.169</v>
      </c>
      <c r="C92" s="17">
        <v>11.169</v>
      </c>
      <c r="D92" s="17">
        <v>11.169</v>
      </c>
      <c r="E92" s="17">
        <v>11.169</v>
      </c>
      <c r="F92" s="19">
        <v>0</v>
      </c>
    </row>
    <row r="93" spans="1:6">
      <c r="A93" s="18">
        <v>43886</v>
      </c>
      <c r="B93" s="17">
        <v>11.169</v>
      </c>
      <c r="C93" s="17">
        <v>11.169</v>
      </c>
      <c r="D93" s="17">
        <v>11.169</v>
      </c>
      <c r="E93" s="17">
        <v>11.169</v>
      </c>
      <c r="F93" s="19">
        <v>-2.2000000000000001E-3</v>
      </c>
    </row>
    <row r="94" spans="1:6">
      <c r="A94" s="18">
        <v>43885</v>
      </c>
      <c r="B94" s="17">
        <v>11.194000000000001</v>
      </c>
      <c r="C94" s="17">
        <v>11.194000000000001</v>
      </c>
      <c r="D94" s="17">
        <v>11.194000000000001</v>
      </c>
      <c r="E94" s="17">
        <v>11.194000000000001</v>
      </c>
      <c r="F94" s="19">
        <v>0</v>
      </c>
    </row>
    <row r="95" spans="1:6">
      <c r="A95" s="18">
        <v>43882</v>
      </c>
      <c r="B95" s="17">
        <v>11.194000000000001</v>
      </c>
      <c r="C95" s="17">
        <v>11.194000000000001</v>
      </c>
      <c r="D95" s="17">
        <v>11.194000000000001</v>
      </c>
      <c r="E95" s="17">
        <v>11.194000000000001</v>
      </c>
      <c r="F95" s="19">
        <v>-4.0000000000000002E-4</v>
      </c>
    </row>
    <row r="96" spans="1:6">
      <c r="A96" s="18">
        <v>43881</v>
      </c>
      <c r="B96" s="17">
        <v>11.199</v>
      </c>
      <c r="C96" s="17">
        <v>11.199</v>
      </c>
      <c r="D96" s="17">
        <v>11.199</v>
      </c>
      <c r="E96" s="17">
        <v>11.199</v>
      </c>
      <c r="F96" s="19">
        <v>-3.0000000000000001E-3</v>
      </c>
    </row>
    <row r="97" spans="1:6">
      <c r="A97" s="18">
        <v>43880</v>
      </c>
      <c r="B97" s="17">
        <v>11.233000000000001</v>
      </c>
      <c r="C97" s="17">
        <v>11.233000000000001</v>
      </c>
      <c r="D97" s="17">
        <v>11.233000000000001</v>
      </c>
      <c r="E97" s="17">
        <v>11.233000000000001</v>
      </c>
      <c r="F97" s="19">
        <v>0</v>
      </c>
    </row>
    <row r="98" spans="1:6">
      <c r="A98" s="18">
        <v>43879</v>
      </c>
      <c r="B98" s="17">
        <v>11.233000000000001</v>
      </c>
      <c r="C98" s="17">
        <v>11.233000000000001</v>
      </c>
      <c r="D98" s="17">
        <v>11.233000000000001</v>
      </c>
      <c r="E98" s="17">
        <v>11.233000000000001</v>
      </c>
      <c r="F98" s="19">
        <v>-3.5999999999999999E-3</v>
      </c>
    </row>
    <row r="99" spans="1:6">
      <c r="A99" s="18">
        <v>43878</v>
      </c>
      <c r="B99" s="17">
        <v>11.273999999999999</v>
      </c>
      <c r="C99" s="17">
        <v>11.273999999999999</v>
      </c>
      <c r="D99" s="17">
        <v>11.273999999999999</v>
      </c>
      <c r="E99" s="17">
        <v>11.273999999999999</v>
      </c>
      <c r="F99" s="19">
        <v>-1.1000000000000001E-3</v>
      </c>
    </row>
    <row r="100" spans="1:6">
      <c r="A100" s="18">
        <v>43875</v>
      </c>
      <c r="B100" s="17">
        <v>11.286</v>
      </c>
      <c r="C100" s="17">
        <v>11.286</v>
      </c>
      <c r="D100" s="17">
        <v>11.286</v>
      </c>
      <c r="E100" s="17">
        <v>11.286</v>
      </c>
      <c r="F100" s="19">
        <v>0</v>
      </c>
    </row>
    <row r="101" spans="1:6">
      <c r="A101" s="18">
        <v>43874</v>
      </c>
      <c r="B101" s="17">
        <v>11.286</v>
      </c>
      <c r="C101" s="17">
        <v>11.286</v>
      </c>
      <c r="D101" s="17">
        <v>11.286</v>
      </c>
      <c r="E101" s="17">
        <v>11.286</v>
      </c>
      <c r="F101" s="19">
        <v>-3.0000000000000001E-3</v>
      </c>
    </row>
    <row r="102" spans="1:6">
      <c r="A102" s="18">
        <v>43873</v>
      </c>
      <c r="B102" s="17">
        <v>11.32</v>
      </c>
      <c r="C102" s="17">
        <v>11.32</v>
      </c>
      <c r="D102" s="17">
        <v>11.32</v>
      </c>
      <c r="E102" s="17">
        <v>11.32</v>
      </c>
      <c r="F102" s="19">
        <v>0</v>
      </c>
    </row>
    <row r="103" spans="1:6">
      <c r="A103" s="18">
        <v>43872</v>
      </c>
      <c r="B103" s="17">
        <v>11.32</v>
      </c>
      <c r="C103" s="17">
        <v>11.32</v>
      </c>
      <c r="D103" s="17">
        <v>11.32</v>
      </c>
      <c r="E103" s="17">
        <v>11.32</v>
      </c>
      <c r="F103" s="19">
        <v>2.7000000000000001E-3</v>
      </c>
    </row>
    <row r="104" spans="1:6">
      <c r="A104" s="18">
        <v>43871</v>
      </c>
      <c r="B104" s="17">
        <v>11.29</v>
      </c>
      <c r="C104" s="17">
        <v>11.29</v>
      </c>
      <c r="D104" s="17">
        <v>11.29</v>
      </c>
      <c r="E104" s="17">
        <v>11.29</v>
      </c>
      <c r="F104" s="19">
        <v>6.7999999999999996E-3</v>
      </c>
    </row>
    <row r="105" spans="1:6">
      <c r="A105" s="18">
        <v>43868</v>
      </c>
      <c r="B105" s="17">
        <v>11.214</v>
      </c>
      <c r="C105" s="17">
        <v>11.214</v>
      </c>
      <c r="D105" s="17">
        <v>11.214</v>
      </c>
      <c r="E105" s="17">
        <v>11.214</v>
      </c>
      <c r="F105" s="19">
        <v>4.7000000000000002E-3</v>
      </c>
    </row>
    <row r="106" spans="1:6">
      <c r="A106" s="18">
        <v>43867</v>
      </c>
      <c r="B106" s="17">
        <v>11.161</v>
      </c>
      <c r="C106" s="17">
        <v>11.161</v>
      </c>
      <c r="D106" s="17">
        <v>11.161</v>
      </c>
      <c r="E106" s="17">
        <v>11.161</v>
      </c>
      <c r="F106" s="19">
        <v>-2.5000000000000001E-2</v>
      </c>
    </row>
    <row r="107" spans="1:6">
      <c r="A107" s="18">
        <v>43866</v>
      </c>
      <c r="B107" s="17">
        <v>11.448</v>
      </c>
      <c r="C107" s="17">
        <v>11.422000000000001</v>
      </c>
      <c r="D107" s="17">
        <v>11.448</v>
      </c>
      <c r="E107" s="17">
        <v>11.422000000000001</v>
      </c>
      <c r="F107" s="19">
        <v>2.52E-2</v>
      </c>
    </row>
    <row r="108" spans="1:6">
      <c r="A108" s="18">
        <v>43865</v>
      </c>
      <c r="B108" s="17">
        <v>11.166</v>
      </c>
      <c r="C108" s="17">
        <v>11.166</v>
      </c>
      <c r="D108" s="17">
        <v>11.166</v>
      </c>
      <c r="E108" s="17">
        <v>11.166</v>
      </c>
      <c r="F108" s="19">
        <v>-2.1000000000000001E-2</v>
      </c>
    </row>
    <row r="109" spans="1:6">
      <c r="A109" s="18">
        <v>43864</v>
      </c>
      <c r="B109" s="17">
        <v>11.404999999999999</v>
      </c>
      <c r="C109" s="17">
        <v>11.404999999999999</v>
      </c>
      <c r="D109" s="17">
        <v>11.404999999999999</v>
      </c>
      <c r="E109" s="17">
        <v>11.404999999999999</v>
      </c>
      <c r="F109" s="19">
        <v>2.2800000000000001E-2</v>
      </c>
    </row>
    <row r="110" spans="1:6">
      <c r="A110" s="18">
        <v>43861</v>
      </c>
      <c r="B110" s="17">
        <v>11.151</v>
      </c>
      <c r="C110" s="17">
        <v>11.151</v>
      </c>
      <c r="D110" s="17">
        <v>11.151</v>
      </c>
      <c r="E110" s="17">
        <v>11.151</v>
      </c>
      <c r="F110" s="19">
        <v>2.0999999999999999E-3</v>
      </c>
    </row>
    <row r="111" spans="1:6">
      <c r="A111" s="18">
        <v>43860</v>
      </c>
      <c r="B111" s="17">
        <v>11.128</v>
      </c>
      <c r="C111" s="17">
        <v>11.128</v>
      </c>
      <c r="D111" s="17">
        <v>11.128</v>
      </c>
      <c r="E111" s="17">
        <v>11.128</v>
      </c>
      <c r="F111" s="19">
        <v>4.0000000000000001E-3</v>
      </c>
    </row>
    <row r="112" spans="1:6">
      <c r="A112" s="18">
        <v>43859</v>
      </c>
      <c r="B112" s="17">
        <v>11.084</v>
      </c>
      <c r="C112" s="17">
        <v>11.084</v>
      </c>
      <c r="D112" s="17">
        <v>11.084</v>
      </c>
      <c r="E112" s="17">
        <v>11.084</v>
      </c>
      <c r="F112" s="19">
        <v>0</v>
      </c>
    </row>
    <row r="113" spans="1:6">
      <c r="A113" s="18">
        <v>43858</v>
      </c>
      <c r="B113" s="17">
        <v>11.084</v>
      </c>
      <c r="C113" s="17">
        <v>11.084</v>
      </c>
      <c r="D113" s="17">
        <v>11.084</v>
      </c>
      <c r="E113" s="17">
        <v>11.084</v>
      </c>
      <c r="F113" s="19">
        <v>0</v>
      </c>
    </row>
    <row r="114" spans="1:6">
      <c r="A114" s="18">
        <v>43857</v>
      </c>
      <c r="B114" s="17">
        <v>11.084</v>
      </c>
      <c r="C114" s="17">
        <v>11.084</v>
      </c>
      <c r="D114" s="17">
        <v>11.084</v>
      </c>
      <c r="E114" s="17">
        <v>11.084</v>
      </c>
      <c r="F114" s="19">
        <v>1E-4</v>
      </c>
    </row>
    <row r="115" spans="1:6">
      <c r="A115" s="18">
        <v>43854</v>
      </c>
      <c r="B115" s="17">
        <v>11.083</v>
      </c>
      <c r="C115" s="17">
        <v>11.083</v>
      </c>
      <c r="D115" s="17">
        <v>11.083</v>
      </c>
      <c r="E115" s="17">
        <v>11.083</v>
      </c>
      <c r="F115" s="19">
        <v>0</v>
      </c>
    </row>
    <row r="116" spans="1:6">
      <c r="A116" s="18">
        <v>43853</v>
      </c>
      <c r="B116" s="17">
        <v>11.083</v>
      </c>
      <c r="C116" s="17">
        <v>11.083</v>
      </c>
      <c r="D116" s="17">
        <v>11.083</v>
      </c>
      <c r="E116" s="17">
        <v>11.083</v>
      </c>
      <c r="F116" s="19">
        <v>2.5000000000000001E-3</v>
      </c>
    </row>
    <row r="117" spans="1:6">
      <c r="A117" s="18">
        <v>43852</v>
      </c>
      <c r="B117" s="17">
        <v>11.055</v>
      </c>
      <c r="C117" s="17">
        <v>11.055</v>
      </c>
      <c r="D117" s="17">
        <v>11.055</v>
      </c>
      <c r="E117" s="17">
        <v>11.055</v>
      </c>
      <c r="F117" s="19">
        <v>0</v>
      </c>
    </row>
    <row r="118" spans="1:6">
      <c r="A118" s="18">
        <v>43851</v>
      </c>
      <c r="B118" s="17">
        <v>11.055</v>
      </c>
      <c r="C118" s="17">
        <v>11.055</v>
      </c>
      <c r="D118" s="17">
        <v>11.055</v>
      </c>
      <c r="E118" s="17">
        <v>11.055</v>
      </c>
      <c r="F118" s="19">
        <v>1E-3</v>
      </c>
    </row>
    <row r="119" spans="1:6">
      <c r="A119" s="18">
        <v>43850</v>
      </c>
      <c r="B119" s="17">
        <v>11.044</v>
      </c>
      <c r="C119" s="17">
        <v>11.044</v>
      </c>
      <c r="D119" s="17">
        <v>11.044</v>
      </c>
      <c r="E119" s="17">
        <v>11.044</v>
      </c>
      <c r="F119" s="19">
        <v>1E-4</v>
      </c>
    </row>
    <row r="120" spans="1:6">
      <c r="A120" s="18">
        <v>43847</v>
      </c>
      <c r="B120" s="17">
        <v>11.042999999999999</v>
      </c>
      <c r="C120" s="17">
        <v>11.042999999999999</v>
      </c>
      <c r="D120" s="17">
        <v>11.042999999999999</v>
      </c>
      <c r="E120" s="17">
        <v>11.042999999999999</v>
      </c>
      <c r="F120" s="19">
        <v>3.5000000000000001E-3</v>
      </c>
    </row>
    <row r="121" spans="1:6">
      <c r="A121" s="18">
        <v>43846</v>
      </c>
      <c r="B121" s="17">
        <v>11.004</v>
      </c>
      <c r="C121" s="17">
        <v>11.004</v>
      </c>
      <c r="D121" s="17">
        <v>11.004</v>
      </c>
      <c r="E121" s="17">
        <v>11.004</v>
      </c>
      <c r="F121" s="19">
        <v>0</v>
      </c>
    </row>
    <row r="122" spans="1:6">
      <c r="A122" s="18">
        <v>43845</v>
      </c>
      <c r="B122" s="17">
        <v>11.004</v>
      </c>
      <c r="C122" s="17">
        <v>11.004</v>
      </c>
      <c r="D122" s="17">
        <v>11.004</v>
      </c>
      <c r="E122" s="17">
        <v>11.004</v>
      </c>
      <c r="F122" s="19">
        <v>0</v>
      </c>
    </row>
    <row r="123" spans="1:6">
      <c r="A123" s="18">
        <v>43844</v>
      </c>
      <c r="B123" s="17">
        <v>11.004</v>
      </c>
      <c r="C123" s="17">
        <v>11.004</v>
      </c>
      <c r="D123" s="17">
        <v>11.004</v>
      </c>
      <c r="E123" s="17">
        <v>11.004</v>
      </c>
      <c r="F123" s="19">
        <v>-1.5E-3</v>
      </c>
    </row>
    <row r="124" spans="1:6">
      <c r="A124" s="18">
        <v>43843</v>
      </c>
      <c r="B124" s="17">
        <v>11.02</v>
      </c>
      <c r="C124" s="17">
        <v>11.02</v>
      </c>
      <c r="D124" s="17">
        <v>11.02</v>
      </c>
      <c r="E124" s="17">
        <v>11.02</v>
      </c>
      <c r="F124" s="19">
        <v>1E-4</v>
      </c>
    </row>
    <row r="125" spans="1:6">
      <c r="A125" s="18">
        <v>43840</v>
      </c>
      <c r="B125" s="17">
        <v>11.019</v>
      </c>
      <c r="C125" s="17">
        <v>11.019</v>
      </c>
      <c r="D125" s="17">
        <v>11.019</v>
      </c>
      <c r="E125" s="17">
        <v>11.019</v>
      </c>
      <c r="F125" s="19">
        <v>-1E-4</v>
      </c>
    </row>
    <row r="126" spans="1:6">
      <c r="A126" s="18">
        <v>43839</v>
      </c>
      <c r="B126" s="17">
        <v>11.02</v>
      </c>
      <c r="C126" s="17">
        <v>12.179</v>
      </c>
      <c r="D126" s="17">
        <v>12.179</v>
      </c>
      <c r="E126" s="17">
        <v>12.179</v>
      </c>
      <c r="F126" s="19">
        <v>0</v>
      </c>
    </row>
    <row r="127" spans="1:6">
      <c r="A127" s="18">
        <v>43838</v>
      </c>
      <c r="B127" s="17">
        <v>11.02</v>
      </c>
      <c r="C127" s="17">
        <v>11.02</v>
      </c>
      <c r="D127" s="17">
        <v>11.02</v>
      </c>
      <c r="E127" s="17">
        <v>11.02</v>
      </c>
      <c r="F127" s="19">
        <v>-5.0000000000000001E-4</v>
      </c>
    </row>
    <row r="128" spans="1:6">
      <c r="A128" s="18">
        <v>43837</v>
      </c>
      <c r="B128" s="17">
        <v>11.025</v>
      </c>
      <c r="C128" s="17">
        <v>11.359</v>
      </c>
      <c r="D128" s="17">
        <v>11.369</v>
      </c>
      <c r="E128" s="17">
        <v>11.359</v>
      </c>
      <c r="F128" s="19">
        <v>-2.2100000000000002E-2</v>
      </c>
    </row>
    <row r="129" spans="1:6">
      <c r="A129" s="18">
        <v>43836</v>
      </c>
      <c r="B129" s="17">
        <v>11.273999999999999</v>
      </c>
      <c r="C129" s="17">
        <v>11.273999999999999</v>
      </c>
      <c r="D129" s="17">
        <v>11.273999999999999</v>
      </c>
      <c r="E129" s="17">
        <v>11.273999999999999</v>
      </c>
      <c r="F129" s="19">
        <v>2.2700000000000001E-2</v>
      </c>
    </row>
    <row r="130" spans="1:6">
      <c r="A130" s="18">
        <v>43833</v>
      </c>
      <c r="B130" s="17">
        <v>11.023999999999999</v>
      </c>
      <c r="C130" s="17">
        <v>11.023999999999999</v>
      </c>
      <c r="D130" s="17">
        <v>11.023999999999999</v>
      </c>
      <c r="E130" s="17">
        <v>11.023999999999999</v>
      </c>
      <c r="F130" s="19">
        <v>2.3E-3</v>
      </c>
    </row>
    <row r="131" spans="1:6">
      <c r="A131" s="18">
        <v>43832</v>
      </c>
      <c r="B131" s="17">
        <v>10.999000000000001</v>
      </c>
      <c r="C131" s="17">
        <v>10.999000000000001</v>
      </c>
      <c r="D131" s="17">
        <v>10.999000000000001</v>
      </c>
      <c r="E131" s="17">
        <v>10.999000000000001</v>
      </c>
      <c r="F131" s="19">
        <v>-1E-4</v>
      </c>
    </row>
    <row r="132" spans="1:6">
      <c r="A132" s="18">
        <v>43831</v>
      </c>
      <c r="B132" s="17">
        <v>11</v>
      </c>
      <c r="C132" s="17">
        <v>11</v>
      </c>
      <c r="D132" s="17">
        <v>11</v>
      </c>
      <c r="E132" s="17">
        <v>11</v>
      </c>
      <c r="F132" s="19">
        <v>0</v>
      </c>
    </row>
    <row r="133" spans="1:6">
      <c r="A133" s="18">
        <v>43830</v>
      </c>
      <c r="B133" s="17">
        <v>11</v>
      </c>
      <c r="C133" s="17">
        <v>11</v>
      </c>
      <c r="D133" s="17">
        <v>11</v>
      </c>
      <c r="E133" s="17">
        <v>11</v>
      </c>
      <c r="F133" s="19">
        <v>0</v>
      </c>
    </row>
    <row r="134" spans="1:6">
      <c r="A134" s="18">
        <v>43829</v>
      </c>
      <c r="B134" s="17">
        <v>11</v>
      </c>
      <c r="C134" s="17">
        <v>11</v>
      </c>
      <c r="D134" s="17">
        <v>11</v>
      </c>
      <c r="E134" s="17">
        <v>11</v>
      </c>
      <c r="F134" s="19">
        <v>1E-4</v>
      </c>
    </row>
    <row r="135" spans="1:6">
      <c r="A135" s="18">
        <v>43826</v>
      </c>
      <c r="B135" s="17">
        <v>10.999000000000001</v>
      </c>
      <c r="C135" s="17">
        <v>10.999000000000001</v>
      </c>
      <c r="D135" s="17">
        <v>10.999000000000001</v>
      </c>
      <c r="E135" s="17">
        <v>10.999000000000001</v>
      </c>
      <c r="F135" s="19">
        <v>-1E-4</v>
      </c>
    </row>
    <row r="136" spans="1:6">
      <c r="A136" s="18">
        <v>43825</v>
      </c>
      <c r="B136" s="17">
        <v>11</v>
      </c>
      <c r="C136" s="17">
        <v>11</v>
      </c>
      <c r="D136" s="17">
        <v>11</v>
      </c>
      <c r="E136" s="17">
        <v>11</v>
      </c>
      <c r="F136" s="19">
        <v>-2.1999999999999999E-2</v>
      </c>
    </row>
    <row r="137" spans="1:6">
      <c r="A137" s="18">
        <v>43824</v>
      </c>
      <c r="B137" s="17">
        <v>11.247999999999999</v>
      </c>
      <c r="C137" s="17">
        <v>11.247999999999999</v>
      </c>
      <c r="D137" s="17">
        <v>11.247999999999999</v>
      </c>
      <c r="E137" s="17">
        <v>11.247999999999999</v>
      </c>
      <c r="F137" s="19">
        <v>2.2499999999999999E-2</v>
      </c>
    </row>
    <row r="138" spans="1:6">
      <c r="A138" s="18">
        <v>43823</v>
      </c>
      <c r="B138" s="17">
        <v>11</v>
      </c>
      <c r="C138" s="17">
        <v>11</v>
      </c>
      <c r="D138" s="17">
        <v>11</v>
      </c>
      <c r="E138" s="17">
        <v>11</v>
      </c>
      <c r="F138" s="19">
        <v>0</v>
      </c>
    </row>
    <row r="139" spans="1:6">
      <c r="A139" s="18">
        <v>43822</v>
      </c>
      <c r="B139" s="17">
        <v>11</v>
      </c>
      <c r="C139" s="17">
        <v>11</v>
      </c>
      <c r="D139" s="17">
        <v>11</v>
      </c>
      <c r="E139" s="17">
        <v>11</v>
      </c>
      <c r="F139" s="19">
        <v>-2.1999999999999999E-2</v>
      </c>
    </row>
    <row r="140" spans="1:6">
      <c r="A140" s="18">
        <v>43819</v>
      </c>
      <c r="B140" s="17">
        <v>11.247999999999999</v>
      </c>
      <c r="C140" s="17">
        <v>11.247999999999999</v>
      </c>
      <c r="D140" s="17">
        <v>11.247999999999999</v>
      </c>
      <c r="E140" s="17">
        <v>11.247999999999999</v>
      </c>
      <c r="F140" s="19">
        <v>2.2499999999999999E-2</v>
      </c>
    </row>
    <row r="141" spans="1:6">
      <c r="A141" s="18">
        <v>43818</v>
      </c>
      <c r="B141" s="17">
        <v>11</v>
      </c>
      <c r="C141" s="17">
        <v>11</v>
      </c>
      <c r="D141" s="17">
        <v>11</v>
      </c>
      <c r="E141" s="17">
        <v>11</v>
      </c>
      <c r="F141" s="19">
        <v>0</v>
      </c>
    </row>
    <row r="142" spans="1:6">
      <c r="A142" s="18">
        <v>43817</v>
      </c>
      <c r="B142" s="17">
        <v>11</v>
      </c>
      <c r="C142" s="17">
        <v>11</v>
      </c>
      <c r="D142" s="17">
        <v>11</v>
      </c>
      <c r="E142" s="17">
        <v>11</v>
      </c>
      <c r="F142" s="19">
        <v>1E-3</v>
      </c>
    </row>
    <row r="143" spans="1:6">
      <c r="A143" s="18">
        <v>43816</v>
      </c>
      <c r="B143" s="17">
        <v>10.989000000000001</v>
      </c>
      <c r="C143" s="17">
        <v>10.989000000000001</v>
      </c>
      <c r="D143" s="17">
        <v>10.989000000000001</v>
      </c>
      <c r="E143" s="17">
        <v>10.989000000000001</v>
      </c>
      <c r="F143" s="19">
        <v>-1E-4</v>
      </c>
    </row>
    <row r="144" spans="1:6">
      <c r="A144" s="18">
        <v>43815</v>
      </c>
      <c r="B144" s="17">
        <v>10.99</v>
      </c>
      <c r="C144" s="17">
        <v>10.99</v>
      </c>
      <c r="D144" s="17">
        <v>10.99</v>
      </c>
      <c r="E144" s="17">
        <v>10.99</v>
      </c>
      <c r="F144" s="19">
        <v>-2.0000000000000001E-4</v>
      </c>
    </row>
    <row r="145" spans="1:6">
      <c r="A145" s="18">
        <v>43812</v>
      </c>
      <c r="B145" s="17">
        <v>10.992000000000001</v>
      </c>
      <c r="C145" s="17">
        <v>10.992000000000001</v>
      </c>
      <c r="D145" s="17">
        <v>10.992000000000001</v>
      </c>
      <c r="E145" s="17">
        <v>10.992000000000001</v>
      </c>
      <c r="F145" s="19">
        <v>-4.5100000000000001E-2</v>
      </c>
    </row>
    <row r="146" spans="1:6">
      <c r="A146" s="18">
        <v>43811</v>
      </c>
      <c r="B146" s="17">
        <v>11.512</v>
      </c>
      <c r="C146" s="17">
        <v>11.512</v>
      </c>
      <c r="D146" s="17">
        <v>11.512</v>
      </c>
      <c r="E146" s="17">
        <v>11.512</v>
      </c>
      <c r="F146" s="19">
        <v>-1E-4</v>
      </c>
    </row>
    <row r="147" spans="1:6">
      <c r="A147" s="18">
        <v>43810</v>
      </c>
      <c r="B147" s="17">
        <v>11.512</v>
      </c>
      <c r="C147" s="17">
        <v>11.512</v>
      </c>
      <c r="D147" s="17">
        <v>11.512</v>
      </c>
      <c r="E147" s="17">
        <v>11.512</v>
      </c>
      <c r="F147" s="19">
        <v>0</v>
      </c>
    </row>
    <row r="148" spans="1:6">
      <c r="A148" s="18">
        <v>43809</v>
      </c>
      <c r="B148" s="17">
        <v>11.512</v>
      </c>
      <c r="C148" s="17">
        <v>11.512</v>
      </c>
      <c r="D148" s="17">
        <v>11.512</v>
      </c>
      <c r="E148" s="17">
        <v>11.512</v>
      </c>
      <c r="F148" s="19">
        <v>2.3300000000000001E-2</v>
      </c>
    </row>
    <row r="149" spans="1:6">
      <c r="A149" s="18">
        <v>43808</v>
      </c>
      <c r="B149" s="17">
        <v>11.25</v>
      </c>
      <c r="C149" s="17">
        <v>11.25</v>
      </c>
      <c r="D149" s="17">
        <v>11.25</v>
      </c>
      <c r="E149" s="17">
        <v>11.25</v>
      </c>
      <c r="F149" s="19">
        <v>-2.58E-2</v>
      </c>
    </row>
    <row r="150" spans="1:6">
      <c r="A150" s="18">
        <v>43805</v>
      </c>
      <c r="B150" s="17">
        <v>11.548</v>
      </c>
      <c r="C150" s="17">
        <v>11.548</v>
      </c>
      <c r="D150" s="17">
        <v>11.548</v>
      </c>
      <c r="E150" s="17">
        <v>11.548</v>
      </c>
      <c r="F150" s="19">
        <v>2.35E-2</v>
      </c>
    </row>
    <row r="151" spans="1:6">
      <c r="A151" s="18">
        <v>43804</v>
      </c>
      <c r="B151" s="17">
        <v>11.282999999999999</v>
      </c>
      <c r="C151" s="17">
        <v>11.282999999999999</v>
      </c>
      <c r="D151" s="17">
        <v>11.282999999999999</v>
      </c>
      <c r="E151" s="17">
        <v>11.282999999999999</v>
      </c>
      <c r="F151" s="19">
        <v>-2.3E-3</v>
      </c>
    </row>
    <row r="152" spans="1:6">
      <c r="A152" s="18">
        <v>43803</v>
      </c>
      <c r="B152" s="17">
        <v>11.308999999999999</v>
      </c>
      <c r="C152" s="17">
        <v>11.308999999999999</v>
      </c>
      <c r="D152" s="17">
        <v>11.308999999999999</v>
      </c>
      <c r="E152" s="17">
        <v>11.308999999999999</v>
      </c>
      <c r="F152" s="19">
        <v>-4.4000000000000003E-3</v>
      </c>
    </row>
    <row r="153" spans="1:6">
      <c r="A153" s="18">
        <v>43802</v>
      </c>
      <c r="B153" s="17">
        <v>11.359</v>
      </c>
      <c r="C153" s="17">
        <v>11.359</v>
      </c>
      <c r="D153" s="17">
        <v>11.359</v>
      </c>
      <c r="E153" s="17">
        <v>11.359</v>
      </c>
      <c r="F153" s="19">
        <v>-1E-4</v>
      </c>
    </row>
    <row r="154" spans="1:6">
      <c r="A154" s="18">
        <v>43801</v>
      </c>
      <c r="B154" s="17">
        <v>11.36</v>
      </c>
      <c r="C154" s="17">
        <v>11.36</v>
      </c>
      <c r="D154" s="17">
        <v>11.36</v>
      </c>
      <c r="E154" s="17">
        <v>11.36</v>
      </c>
      <c r="F154" s="19">
        <v>1E-4</v>
      </c>
    </row>
    <row r="155" spans="1:6">
      <c r="A155" s="18">
        <v>43798</v>
      </c>
      <c r="B155" s="17">
        <v>11.359</v>
      </c>
      <c r="C155" s="17">
        <v>11.359</v>
      </c>
      <c r="D155" s="17">
        <v>11.359</v>
      </c>
      <c r="E155" s="17">
        <v>11.359</v>
      </c>
      <c r="F155" s="19">
        <v>-1.1000000000000001E-3</v>
      </c>
    </row>
    <row r="156" spans="1:6">
      <c r="A156" s="18">
        <v>43797</v>
      </c>
      <c r="B156" s="17">
        <v>11.372</v>
      </c>
      <c r="C156" s="17">
        <v>11.372</v>
      </c>
      <c r="D156" s="17">
        <v>11.372</v>
      </c>
      <c r="E156" s="17">
        <v>11.372</v>
      </c>
      <c r="F156" s="19">
        <v>2.0000000000000001E-4</v>
      </c>
    </row>
    <row r="157" spans="1:6">
      <c r="A157" s="18">
        <v>43796</v>
      </c>
      <c r="B157" s="17">
        <v>11.37</v>
      </c>
      <c r="C157" s="17">
        <v>11.37</v>
      </c>
      <c r="D157" s="17">
        <v>11.37</v>
      </c>
      <c r="E157" s="17">
        <v>11.37</v>
      </c>
      <c r="F157" s="19">
        <v>-8.0000000000000004E-4</v>
      </c>
    </row>
    <row r="158" spans="1:6">
      <c r="A158" s="18">
        <v>43795</v>
      </c>
      <c r="B158" s="17">
        <v>11.379</v>
      </c>
      <c r="C158" s="17">
        <v>11.379</v>
      </c>
      <c r="D158" s="17">
        <v>11.379</v>
      </c>
      <c r="E158" s="17">
        <v>11.379</v>
      </c>
      <c r="F158" s="19">
        <v>-2.0999999999999999E-3</v>
      </c>
    </row>
    <row r="159" spans="1:6">
      <c r="A159" s="18">
        <v>43794</v>
      </c>
      <c r="B159" s="17">
        <v>11.403</v>
      </c>
      <c r="C159" s="17">
        <v>11.403</v>
      </c>
      <c r="D159" s="17">
        <v>11.403</v>
      </c>
      <c r="E159" s="17">
        <v>11.403</v>
      </c>
      <c r="F159" s="19">
        <v>1.6000000000000001E-3</v>
      </c>
    </row>
    <row r="160" spans="1:6">
      <c r="A160" s="18">
        <v>43791</v>
      </c>
      <c r="B160" s="17">
        <v>11.385</v>
      </c>
      <c r="C160" s="17">
        <v>11.385</v>
      </c>
      <c r="D160" s="17">
        <v>11.385</v>
      </c>
      <c r="E160" s="17">
        <v>11.385</v>
      </c>
      <c r="F160" s="19">
        <v>7.9000000000000008E-3</v>
      </c>
    </row>
    <row r="161" spans="1:6">
      <c r="A161" s="18">
        <v>43790</v>
      </c>
      <c r="B161" s="17">
        <v>11.295999999999999</v>
      </c>
      <c r="C161" s="17">
        <v>11.295999999999999</v>
      </c>
      <c r="D161" s="17">
        <v>11.295999999999999</v>
      </c>
      <c r="E161" s="17">
        <v>11.295999999999999</v>
      </c>
      <c r="F161" s="19">
        <v>-1E-4</v>
      </c>
    </row>
    <row r="162" spans="1:6">
      <c r="A162" s="18">
        <v>43789</v>
      </c>
      <c r="B162" s="17">
        <v>11.297000000000001</v>
      </c>
      <c r="C162" s="17">
        <v>11.297000000000001</v>
      </c>
      <c r="D162" s="17">
        <v>11.297000000000001</v>
      </c>
      <c r="E162" s="17">
        <v>11.297000000000001</v>
      </c>
      <c r="F162" s="19">
        <v>0</v>
      </c>
    </row>
    <row r="163" spans="1:6">
      <c r="A163" s="18">
        <v>43788</v>
      </c>
      <c r="B163" s="17">
        <v>11.297000000000001</v>
      </c>
      <c r="C163" s="17">
        <v>11.297000000000001</v>
      </c>
      <c r="D163" s="17">
        <v>11.297000000000001</v>
      </c>
      <c r="E163" s="17">
        <v>11.297000000000001</v>
      </c>
      <c r="F163" s="19">
        <v>-2E-3</v>
      </c>
    </row>
    <row r="164" spans="1:6">
      <c r="A164" s="18">
        <v>43787</v>
      </c>
      <c r="B164" s="17">
        <v>11.32</v>
      </c>
      <c r="C164" s="17">
        <v>11.32</v>
      </c>
      <c r="D164" s="17">
        <v>11.32</v>
      </c>
      <c r="E164" s="17">
        <v>11.32</v>
      </c>
      <c r="F164" s="19">
        <v>-6.8999999999999999E-3</v>
      </c>
    </row>
    <row r="165" spans="1:6">
      <c r="A165" s="18">
        <v>43784</v>
      </c>
      <c r="B165" s="17">
        <v>11.398999999999999</v>
      </c>
      <c r="C165" s="17">
        <v>11.398999999999999</v>
      </c>
      <c r="D165" s="17">
        <v>11.398999999999999</v>
      </c>
      <c r="E165" s="17">
        <v>11.398999999999999</v>
      </c>
      <c r="F165" s="19">
        <v>-1E-4</v>
      </c>
    </row>
    <row r="166" spans="1:6">
      <c r="A166" s="18">
        <v>43783</v>
      </c>
      <c r="B166" s="17">
        <v>11.4</v>
      </c>
      <c r="C166" s="17">
        <v>11.4</v>
      </c>
      <c r="D166" s="17">
        <v>11.4</v>
      </c>
      <c r="E166" s="17">
        <v>11.4</v>
      </c>
      <c r="F166" s="19">
        <v>0</v>
      </c>
    </row>
    <row r="167" spans="1:6">
      <c r="A167" s="18">
        <v>43782</v>
      </c>
      <c r="B167" s="17">
        <v>11.4</v>
      </c>
      <c r="C167" s="17">
        <v>11.4</v>
      </c>
      <c r="D167" s="17">
        <v>11.4</v>
      </c>
      <c r="E167" s="17">
        <v>11.4</v>
      </c>
      <c r="F167" s="19">
        <v>0</v>
      </c>
    </row>
    <row r="168" spans="1:6">
      <c r="A168" s="18">
        <v>43781</v>
      </c>
      <c r="B168" s="17">
        <v>11.4</v>
      </c>
      <c r="C168" s="17">
        <v>11.4</v>
      </c>
      <c r="D168" s="17">
        <v>11.4</v>
      </c>
      <c r="E168" s="17">
        <v>11.4</v>
      </c>
      <c r="F168" s="19">
        <v>3.0999999999999999E-3</v>
      </c>
    </row>
    <row r="169" spans="1:6">
      <c r="A169" s="18">
        <v>43780</v>
      </c>
      <c r="B169" s="17">
        <v>11.365</v>
      </c>
      <c r="C169" s="17">
        <v>11.365</v>
      </c>
      <c r="D169" s="17">
        <v>11.365</v>
      </c>
      <c r="E169" s="17">
        <v>11.365</v>
      </c>
      <c r="F169" s="19">
        <v>4.1999999999999997E-3</v>
      </c>
    </row>
    <row r="170" spans="1:6">
      <c r="A170" s="18">
        <v>43777</v>
      </c>
      <c r="B170" s="17">
        <v>11.318</v>
      </c>
      <c r="C170" s="17">
        <v>11.318</v>
      </c>
      <c r="D170" s="17">
        <v>11.318</v>
      </c>
      <c r="E170" s="17">
        <v>11.318</v>
      </c>
      <c r="F170" s="19">
        <v>2.9999999999999997E-4</v>
      </c>
    </row>
    <row r="171" spans="1:6">
      <c r="A171" s="18">
        <v>43776</v>
      </c>
      <c r="B171" s="17">
        <v>11.315</v>
      </c>
      <c r="C171" s="17">
        <v>11.315</v>
      </c>
      <c r="D171" s="17">
        <v>11.315</v>
      </c>
      <c r="E171" s="17">
        <v>11.315</v>
      </c>
      <c r="F171" s="19">
        <v>0</v>
      </c>
    </row>
    <row r="172" spans="1:6">
      <c r="A172" s="18">
        <v>43775</v>
      </c>
      <c r="B172" s="17">
        <v>11.315</v>
      </c>
      <c r="C172" s="17">
        <v>11.315</v>
      </c>
      <c r="D172" s="17">
        <v>11.315</v>
      </c>
      <c r="E172" s="17">
        <v>11.315</v>
      </c>
      <c r="F172" s="19">
        <v>3.3999999999999998E-3</v>
      </c>
    </row>
    <row r="173" spans="1:6">
      <c r="A173" s="18">
        <v>43774</v>
      </c>
      <c r="B173" s="17">
        <v>11.276999999999999</v>
      </c>
      <c r="C173" s="17">
        <v>11.276999999999999</v>
      </c>
      <c r="D173" s="17">
        <v>11.276999999999999</v>
      </c>
      <c r="E173" s="17">
        <v>11.276999999999999</v>
      </c>
      <c r="F173" s="19">
        <v>0</v>
      </c>
    </row>
    <row r="174" spans="1:6">
      <c r="A174" s="18">
        <v>43773</v>
      </c>
      <c r="B174" s="17">
        <v>11.276999999999999</v>
      </c>
      <c r="C174" s="17">
        <v>11.304</v>
      </c>
      <c r="D174" s="17">
        <v>11.304</v>
      </c>
      <c r="E174" s="17">
        <v>11.276999999999999</v>
      </c>
      <c r="F174" s="19">
        <v>-2.5000000000000001E-3</v>
      </c>
    </row>
    <row r="175" spans="1:6">
      <c r="A175" s="18">
        <v>43770</v>
      </c>
      <c r="B175" s="17">
        <v>11.305</v>
      </c>
      <c r="C175" s="17">
        <v>11.305</v>
      </c>
      <c r="D175" s="17">
        <v>11.305</v>
      </c>
      <c r="E175" s="17">
        <v>11.305</v>
      </c>
      <c r="F175" s="19">
        <v>-2.4799999999999999E-2</v>
      </c>
    </row>
    <row r="176" spans="1:6">
      <c r="A176" s="18">
        <v>43769</v>
      </c>
      <c r="B176" s="17">
        <v>11.592000000000001</v>
      </c>
      <c r="C176" s="17">
        <v>11.592000000000001</v>
      </c>
      <c r="D176" s="17">
        <v>11.592000000000001</v>
      </c>
      <c r="E176" s="17">
        <v>11.592000000000001</v>
      </c>
      <c r="F176" s="19">
        <v>0</v>
      </c>
    </row>
    <row r="177" spans="1:6">
      <c r="A177" s="18">
        <v>43768</v>
      </c>
      <c r="B177" s="17">
        <v>11.592000000000001</v>
      </c>
      <c r="C177" s="17">
        <v>11.592000000000001</v>
      </c>
      <c r="D177" s="17">
        <v>11.592000000000001</v>
      </c>
      <c r="E177" s="17">
        <v>11.592000000000001</v>
      </c>
      <c r="F177" s="19">
        <v>0</v>
      </c>
    </row>
    <row r="178" spans="1:6">
      <c r="A178" s="18">
        <v>43767</v>
      </c>
      <c r="B178" s="17">
        <v>11.592000000000001</v>
      </c>
      <c r="C178" s="17">
        <v>11.592000000000001</v>
      </c>
      <c r="D178" s="17">
        <v>11.592000000000001</v>
      </c>
      <c r="E178" s="17">
        <v>11.592000000000001</v>
      </c>
      <c r="F178" s="19">
        <v>2.8000000000000001E-2</v>
      </c>
    </row>
    <row r="179" spans="1:6">
      <c r="A179" s="18">
        <v>43766</v>
      </c>
      <c r="B179" s="17">
        <v>11.276</v>
      </c>
      <c r="C179" s="17">
        <v>11.276</v>
      </c>
      <c r="D179" s="17">
        <v>11.276</v>
      </c>
      <c r="E179" s="17">
        <v>11.276</v>
      </c>
      <c r="F179" s="19">
        <v>-1E-4</v>
      </c>
    </row>
    <row r="180" spans="1:6">
      <c r="A180" s="18">
        <v>43763</v>
      </c>
      <c r="B180" s="17">
        <v>11.276999999999999</v>
      </c>
      <c r="C180" s="17">
        <v>11.276999999999999</v>
      </c>
      <c r="D180" s="17">
        <v>11.276999999999999</v>
      </c>
      <c r="E180" s="17">
        <v>11.276999999999999</v>
      </c>
      <c r="F180" s="19">
        <v>2.2000000000000001E-3</v>
      </c>
    </row>
    <row r="181" spans="1:6">
      <c r="A181" s="18">
        <v>43762</v>
      </c>
      <c r="B181" s="17">
        <v>11.252000000000001</v>
      </c>
      <c r="C181" s="17">
        <v>11.252000000000001</v>
      </c>
      <c r="D181" s="17">
        <v>11.252000000000001</v>
      </c>
      <c r="E181" s="17">
        <v>11.252000000000001</v>
      </c>
      <c r="F181" s="19">
        <v>1E-4</v>
      </c>
    </row>
    <row r="182" spans="1:6">
      <c r="A182" s="18">
        <v>43761</v>
      </c>
      <c r="B182" s="17">
        <v>11.250999999999999</v>
      </c>
      <c r="C182" s="17">
        <v>11.250999999999999</v>
      </c>
      <c r="D182" s="17">
        <v>11.250999999999999</v>
      </c>
      <c r="E182" s="17">
        <v>11.250999999999999</v>
      </c>
      <c r="F182" s="19">
        <v>0</v>
      </c>
    </row>
    <row r="183" spans="1:6">
      <c r="A183" s="18">
        <v>43760</v>
      </c>
      <c r="B183" s="17">
        <v>11.250999999999999</v>
      </c>
      <c r="C183" s="17">
        <v>11.250999999999999</v>
      </c>
      <c r="D183" s="17">
        <v>11.250999999999999</v>
      </c>
      <c r="E183" s="17">
        <v>11.250999999999999</v>
      </c>
      <c r="F183" s="19">
        <v>-1.8E-3</v>
      </c>
    </row>
    <row r="184" spans="1:6">
      <c r="A184" s="18">
        <v>43759</v>
      </c>
      <c r="B184" s="17">
        <v>11.271000000000001</v>
      </c>
      <c r="C184" s="17">
        <v>11.271000000000001</v>
      </c>
      <c r="D184" s="17">
        <v>11.271000000000001</v>
      </c>
      <c r="E184" s="17">
        <v>11.271000000000001</v>
      </c>
      <c r="F184" s="19">
        <v>2E-3</v>
      </c>
    </row>
    <row r="185" spans="1:6">
      <c r="A185" s="18">
        <v>43756</v>
      </c>
      <c r="B185" s="17">
        <v>11.249000000000001</v>
      </c>
      <c r="C185" s="17">
        <v>11.249000000000001</v>
      </c>
      <c r="D185" s="17">
        <v>11.249000000000001</v>
      </c>
      <c r="E185" s="17">
        <v>11.249000000000001</v>
      </c>
      <c r="F185" s="19">
        <v>-4.4000000000000003E-3</v>
      </c>
    </row>
    <row r="186" spans="1:6">
      <c r="A186" s="18">
        <v>43755</v>
      </c>
      <c r="B186" s="17">
        <v>11.298999999999999</v>
      </c>
      <c r="C186" s="17">
        <v>11.298999999999999</v>
      </c>
      <c r="D186" s="17">
        <v>11.298999999999999</v>
      </c>
      <c r="E186" s="17">
        <v>11.298999999999999</v>
      </c>
      <c r="F186" s="19">
        <v>0</v>
      </c>
    </row>
    <row r="187" spans="1:6">
      <c r="A187" s="18">
        <v>43754</v>
      </c>
      <c r="B187" s="17">
        <v>11.298999999999999</v>
      </c>
      <c r="C187" s="17">
        <v>11.298999999999999</v>
      </c>
      <c r="D187" s="17">
        <v>11.298999999999999</v>
      </c>
      <c r="E187" s="17">
        <v>11.298999999999999</v>
      </c>
      <c r="F187" s="19">
        <v>-1E-4</v>
      </c>
    </row>
    <row r="188" spans="1:6">
      <c r="A188" s="18">
        <v>43753</v>
      </c>
      <c r="B188" s="17">
        <v>11.3</v>
      </c>
      <c r="C188" s="17">
        <v>11.3</v>
      </c>
      <c r="D188" s="17">
        <v>11.3</v>
      </c>
      <c r="E188" s="17">
        <v>11.3</v>
      </c>
      <c r="F188" s="19">
        <v>-3.5999999999999999E-3</v>
      </c>
    </row>
    <row r="189" spans="1:6">
      <c r="A189" s="18">
        <v>43752</v>
      </c>
      <c r="B189" s="17">
        <v>11.340999999999999</v>
      </c>
      <c r="C189" s="17">
        <v>11.340999999999999</v>
      </c>
      <c r="D189" s="17">
        <v>11.340999999999999</v>
      </c>
      <c r="E189" s="17">
        <v>11.340999999999999</v>
      </c>
      <c r="F189" s="19">
        <v>3.8E-3</v>
      </c>
    </row>
    <row r="190" spans="1:6">
      <c r="A190" s="18">
        <v>43749</v>
      </c>
      <c r="B190" s="17">
        <v>11.298</v>
      </c>
      <c r="C190" s="17">
        <v>11.298</v>
      </c>
      <c r="D190" s="17">
        <v>11.298</v>
      </c>
      <c r="E190" s="17">
        <v>11.298</v>
      </c>
      <c r="F190" s="19">
        <v>-1.7500000000000002E-2</v>
      </c>
    </row>
    <row r="191" spans="1:6">
      <c r="A191" s="18">
        <v>43748</v>
      </c>
      <c r="B191" s="17">
        <v>11.499000000000001</v>
      </c>
      <c r="C191" s="17">
        <v>11.499000000000001</v>
      </c>
      <c r="D191" s="17">
        <v>11.499000000000001</v>
      </c>
      <c r="E191" s="17">
        <v>11.499000000000001</v>
      </c>
      <c r="F191" s="19">
        <v>-1.2200000000000001E-2</v>
      </c>
    </row>
    <row r="192" spans="1:6">
      <c r="A192" s="18">
        <v>43747</v>
      </c>
      <c r="B192" s="17">
        <v>11.641</v>
      </c>
      <c r="C192" s="17">
        <v>11.641</v>
      </c>
      <c r="D192" s="17">
        <v>11.641</v>
      </c>
      <c r="E192" s="17">
        <v>11.641</v>
      </c>
      <c r="F192" s="19">
        <v>-1.5E-3</v>
      </c>
    </row>
    <row r="193" spans="1:6">
      <c r="A193" s="18">
        <v>43746</v>
      </c>
      <c r="B193" s="17">
        <v>11.659000000000001</v>
      </c>
      <c r="C193" s="17">
        <v>11.659000000000001</v>
      </c>
      <c r="D193" s="17">
        <v>11.659000000000001</v>
      </c>
      <c r="E193" s="17">
        <v>11.659000000000001</v>
      </c>
      <c r="F193" s="19">
        <v>-7.1300000000000002E-2</v>
      </c>
    </row>
    <row r="194" spans="1:6">
      <c r="A194" s="18">
        <v>43745</v>
      </c>
      <c r="B194" s="17">
        <v>12.554</v>
      </c>
      <c r="C194" s="17">
        <v>12.554</v>
      </c>
      <c r="D194" s="17">
        <v>12.554</v>
      </c>
      <c r="E194" s="17">
        <v>12.554</v>
      </c>
      <c r="F194" s="19">
        <v>0</v>
      </c>
    </row>
    <row r="195" spans="1:6">
      <c r="A195" s="18">
        <v>43742</v>
      </c>
      <c r="B195" s="17">
        <v>12.554</v>
      </c>
      <c r="C195" s="17">
        <v>12.554</v>
      </c>
      <c r="D195" s="17">
        <v>12.554</v>
      </c>
      <c r="E195" s="17">
        <v>12.554</v>
      </c>
      <c r="F195" s="19">
        <v>-1E-4</v>
      </c>
    </row>
    <row r="196" spans="1:6">
      <c r="A196" s="18">
        <v>43741</v>
      </c>
      <c r="B196" s="17">
        <v>12.555</v>
      </c>
      <c r="C196" s="17">
        <v>12.555</v>
      </c>
      <c r="D196" s="17">
        <v>12.555</v>
      </c>
      <c r="E196" s="17">
        <v>12.555</v>
      </c>
      <c r="F196" s="19">
        <v>0</v>
      </c>
    </row>
    <row r="197" spans="1:6">
      <c r="A197" s="18">
        <v>43740</v>
      </c>
      <c r="B197" s="17">
        <v>12.555</v>
      </c>
      <c r="C197" s="17">
        <v>12.555</v>
      </c>
      <c r="D197" s="17">
        <v>12.555</v>
      </c>
      <c r="E197" s="17">
        <v>12.555</v>
      </c>
      <c r="F197" s="19">
        <v>-1.06E-2</v>
      </c>
    </row>
    <row r="198" spans="1:6">
      <c r="A198" s="18">
        <v>43739</v>
      </c>
      <c r="B198" s="17">
        <v>12.689</v>
      </c>
      <c r="C198" s="17">
        <v>12.689</v>
      </c>
      <c r="D198" s="17">
        <v>12.689</v>
      </c>
      <c r="E198" s="17">
        <v>12.689</v>
      </c>
      <c r="F198" s="19">
        <v>-1E-4</v>
      </c>
    </row>
    <row r="199" spans="1:6">
      <c r="A199" s="18">
        <v>43738</v>
      </c>
      <c r="B199" s="17">
        <v>12.69</v>
      </c>
      <c r="C199" s="17">
        <v>12.69</v>
      </c>
      <c r="D199" s="17">
        <v>12.69</v>
      </c>
      <c r="E199" s="17">
        <v>12.69</v>
      </c>
      <c r="F199" s="19">
        <v>2.0000000000000001E-4</v>
      </c>
    </row>
    <row r="200" spans="1:6">
      <c r="A200" s="18">
        <v>43735</v>
      </c>
      <c r="B200" s="17">
        <v>12.688000000000001</v>
      </c>
      <c r="C200" s="17">
        <v>12.688000000000001</v>
      </c>
      <c r="D200" s="17">
        <v>12.688000000000001</v>
      </c>
      <c r="E200" s="17">
        <v>12.688000000000001</v>
      </c>
      <c r="F200" s="19">
        <v>-1E-4</v>
      </c>
    </row>
    <row r="201" spans="1:6">
      <c r="A201" s="18">
        <v>43734</v>
      </c>
      <c r="B201" s="17">
        <v>12.689</v>
      </c>
      <c r="C201" s="17">
        <v>12.689</v>
      </c>
      <c r="D201" s="17">
        <v>12.689</v>
      </c>
      <c r="E201" s="17">
        <v>12.689</v>
      </c>
      <c r="F201" s="19">
        <v>0</v>
      </c>
    </row>
    <row r="202" spans="1:6">
      <c r="A202" s="18">
        <v>43733</v>
      </c>
      <c r="B202" s="17">
        <v>12.689</v>
      </c>
      <c r="C202" s="17">
        <v>12.689</v>
      </c>
      <c r="D202" s="17">
        <v>12.689</v>
      </c>
      <c r="E202" s="17">
        <v>12.689</v>
      </c>
      <c r="F202" s="19">
        <v>0</v>
      </c>
    </row>
    <row r="203" spans="1:6">
      <c r="A203" s="18">
        <v>43732</v>
      </c>
      <c r="B203" s="17">
        <v>12.689</v>
      </c>
      <c r="C203" s="17">
        <v>12.689</v>
      </c>
      <c r="D203" s="17">
        <v>12.689</v>
      </c>
      <c r="E203" s="17">
        <v>12.689</v>
      </c>
      <c r="F203" s="19">
        <v>-2.8000000000000001E-2</v>
      </c>
    </row>
    <row r="204" spans="1:6">
      <c r="A204" s="18">
        <v>43731</v>
      </c>
      <c r="B204" s="17">
        <v>13.055</v>
      </c>
      <c r="C204" s="17">
        <v>13.055</v>
      </c>
      <c r="D204" s="17">
        <v>13.055</v>
      </c>
      <c r="E204" s="17">
        <v>13.055</v>
      </c>
      <c r="F204" s="19">
        <v>0</v>
      </c>
    </row>
    <row r="205" spans="1:6">
      <c r="A205" s="18">
        <v>43728</v>
      </c>
      <c r="B205" s="17">
        <v>13.055</v>
      </c>
      <c r="C205" s="17">
        <v>13.055</v>
      </c>
      <c r="D205" s="17">
        <v>13.055</v>
      </c>
      <c r="E205" s="17">
        <v>13.055</v>
      </c>
      <c r="F205" s="19">
        <v>0</v>
      </c>
    </row>
    <row r="206" spans="1:6">
      <c r="A206" s="18">
        <v>43727</v>
      </c>
      <c r="B206" s="17">
        <v>13.055</v>
      </c>
      <c r="C206" s="17">
        <v>13.055</v>
      </c>
      <c r="D206" s="17">
        <v>13.055</v>
      </c>
      <c r="E206" s="17">
        <v>13.055</v>
      </c>
      <c r="F206" s="19">
        <v>7.7000000000000002E-3</v>
      </c>
    </row>
    <row r="207" spans="1:6">
      <c r="A207" s="18">
        <v>43726</v>
      </c>
      <c r="B207" s="17">
        <v>12.955</v>
      </c>
      <c r="C207" s="17">
        <v>12.955</v>
      </c>
      <c r="D207" s="17">
        <v>12.955</v>
      </c>
      <c r="E207" s="17">
        <v>12.955</v>
      </c>
      <c r="F207" s="19">
        <v>-1E-4</v>
      </c>
    </row>
    <row r="208" spans="1:6">
      <c r="A208" s="18">
        <v>43725</v>
      </c>
      <c r="B208" s="17">
        <v>12.956</v>
      </c>
      <c r="C208" s="17">
        <v>12.956</v>
      </c>
      <c r="D208" s="17">
        <v>12.956</v>
      </c>
      <c r="E208" s="17">
        <v>12.956</v>
      </c>
      <c r="F208" s="19">
        <v>-1.84E-2</v>
      </c>
    </row>
    <row r="209" spans="1:6">
      <c r="A209" s="18">
        <v>43724</v>
      </c>
      <c r="B209" s="17">
        <v>13.199</v>
      </c>
      <c r="C209" s="17">
        <v>13.199</v>
      </c>
      <c r="D209" s="17">
        <v>13.199</v>
      </c>
      <c r="E209" s="17">
        <v>13.199</v>
      </c>
      <c r="F209" s="19">
        <v>1E-4</v>
      </c>
    </row>
    <row r="210" spans="1:6">
      <c r="A210" s="18">
        <v>43721</v>
      </c>
      <c r="B210" s="17">
        <v>13.198</v>
      </c>
      <c r="C210" s="17">
        <v>13.198</v>
      </c>
      <c r="D210" s="17">
        <v>13.198</v>
      </c>
      <c r="E210" s="17">
        <v>13.198</v>
      </c>
      <c r="F210" s="19">
        <v>2.53E-2</v>
      </c>
    </row>
    <row r="211" spans="1:6">
      <c r="A211" s="18">
        <v>43720</v>
      </c>
      <c r="B211" s="17">
        <v>12.872</v>
      </c>
      <c r="C211" s="17">
        <v>12.872</v>
      </c>
      <c r="D211" s="17">
        <v>12.872</v>
      </c>
      <c r="E211" s="17">
        <v>12.872</v>
      </c>
      <c r="F211" s="19">
        <v>0</v>
      </c>
    </row>
    <row r="212" spans="1:6">
      <c r="A212" s="18">
        <v>43719</v>
      </c>
      <c r="B212" s="17">
        <v>12.872</v>
      </c>
      <c r="C212" s="17">
        <v>12.872</v>
      </c>
      <c r="D212" s="17">
        <v>12.872</v>
      </c>
      <c r="E212" s="17">
        <v>12.872</v>
      </c>
      <c r="F212" s="19">
        <v>0</v>
      </c>
    </row>
    <row r="213" spans="1:6">
      <c r="A213" s="18">
        <v>43718</v>
      </c>
      <c r="B213" s="17">
        <v>12.872</v>
      </c>
      <c r="C213" s="17">
        <v>12.872</v>
      </c>
      <c r="D213" s="17">
        <v>12.872</v>
      </c>
      <c r="E213" s="17">
        <v>12.872</v>
      </c>
      <c r="F213" s="19">
        <v>0</v>
      </c>
    </row>
    <row r="214" spans="1:6">
      <c r="A214" s="18">
        <v>43717</v>
      </c>
      <c r="B214" s="17">
        <v>12.872</v>
      </c>
      <c r="C214" s="17">
        <v>12.872</v>
      </c>
      <c r="D214" s="17">
        <v>12.872</v>
      </c>
      <c r="E214" s="17">
        <v>12.872</v>
      </c>
      <c r="F214" s="19">
        <v>1E-4</v>
      </c>
    </row>
    <row r="215" spans="1:6">
      <c r="A215" s="18">
        <v>43714</v>
      </c>
      <c r="B215" s="17">
        <v>12.871</v>
      </c>
      <c r="C215" s="17">
        <v>12.871</v>
      </c>
      <c r="D215" s="17">
        <v>12.871</v>
      </c>
      <c r="E215" s="17">
        <v>12.871</v>
      </c>
      <c r="F215" s="19">
        <v>-7.1000000000000004E-3</v>
      </c>
    </row>
    <row r="216" spans="1:6">
      <c r="A216" s="18">
        <v>43713</v>
      </c>
      <c r="B216" s="17">
        <v>12.962999999999999</v>
      </c>
      <c r="C216" s="17">
        <v>12.962999999999999</v>
      </c>
      <c r="D216" s="17">
        <v>12.962999999999999</v>
      </c>
      <c r="E216" s="17">
        <v>12.962999999999999</v>
      </c>
      <c r="F216" s="19">
        <v>-2.24E-2</v>
      </c>
    </row>
    <row r="217" spans="1:6">
      <c r="A217" s="18">
        <v>43712</v>
      </c>
      <c r="B217" s="17">
        <v>13.26</v>
      </c>
      <c r="C217" s="17">
        <v>13.26</v>
      </c>
      <c r="D217" s="17">
        <v>13.26</v>
      </c>
      <c r="E217" s="17">
        <v>13.26</v>
      </c>
      <c r="F217" s="19">
        <v>0</v>
      </c>
    </row>
    <row r="218" spans="1:6">
      <c r="A218" s="18">
        <v>43711</v>
      </c>
      <c r="B218" s="17">
        <v>13.26</v>
      </c>
      <c r="C218" s="17">
        <v>13.26</v>
      </c>
      <c r="D218" s="17">
        <v>13.26</v>
      </c>
      <c r="E218" s="17">
        <v>13.26</v>
      </c>
      <c r="F218" s="19">
        <v>2.0999999999999999E-3</v>
      </c>
    </row>
    <row r="219" spans="1:6">
      <c r="A219" s="18">
        <v>43710</v>
      </c>
      <c r="B219" s="17">
        <v>13.231999999999999</v>
      </c>
      <c r="C219" s="17">
        <v>13.231999999999999</v>
      </c>
      <c r="D219" s="17">
        <v>13.231999999999999</v>
      </c>
      <c r="E219" s="17">
        <v>13.231999999999999</v>
      </c>
      <c r="F219" s="19">
        <v>-2.0000000000000001E-4</v>
      </c>
    </row>
    <row r="220" spans="1:6">
      <c r="A220" s="18">
        <v>43707</v>
      </c>
      <c r="B220" s="17">
        <v>13.234</v>
      </c>
      <c r="C220" s="17">
        <v>13.234</v>
      </c>
      <c r="D220" s="17">
        <v>13.234</v>
      </c>
      <c r="E220" s="17">
        <v>13.234</v>
      </c>
      <c r="F220" s="19">
        <v>1E-4</v>
      </c>
    </row>
    <row r="221" spans="1:6">
      <c r="A221" s="18">
        <v>43706</v>
      </c>
      <c r="B221" s="17">
        <v>13.233000000000001</v>
      </c>
      <c r="C221" s="17">
        <v>13.233000000000001</v>
      </c>
      <c r="D221" s="17">
        <v>13.233000000000001</v>
      </c>
      <c r="E221" s="17">
        <v>13.233000000000001</v>
      </c>
      <c r="F221" s="19">
        <v>-3.9100000000000003E-2</v>
      </c>
    </row>
    <row r="222" spans="1:6">
      <c r="A222" s="18">
        <v>43705</v>
      </c>
      <c r="B222" s="17">
        <v>13.771000000000001</v>
      </c>
      <c r="C222" s="17">
        <v>13.771000000000001</v>
      </c>
      <c r="D222" s="17">
        <v>13.771000000000001</v>
      </c>
      <c r="E222" s="17">
        <v>13.771000000000001</v>
      </c>
      <c r="F222" s="19">
        <v>0</v>
      </c>
    </row>
    <row r="223" spans="1:6">
      <c r="A223" s="18">
        <v>43704</v>
      </c>
      <c r="B223" s="17">
        <v>13.771000000000001</v>
      </c>
      <c r="C223" s="17">
        <v>13.771000000000001</v>
      </c>
      <c r="D223" s="17">
        <v>13.771000000000001</v>
      </c>
      <c r="E223" s="17">
        <v>13.771000000000001</v>
      </c>
      <c r="F223" s="19">
        <v>1E-4</v>
      </c>
    </row>
    <row r="224" spans="1:6">
      <c r="A224" s="18">
        <v>43703</v>
      </c>
      <c r="B224" s="17">
        <v>13.77</v>
      </c>
      <c r="C224" s="17">
        <v>13.77</v>
      </c>
      <c r="D224" s="17">
        <v>13.77</v>
      </c>
      <c r="E224" s="17">
        <v>13.77</v>
      </c>
      <c r="F224" s="19">
        <v>-1E-4</v>
      </c>
    </row>
    <row r="225" spans="1:6">
      <c r="A225" s="18">
        <v>43700</v>
      </c>
      <c r="B225" s="17">
        <v>13.771000000000001</v>
      </c>
      <c r="C225" s="17">
        <v>13.771000000000001</v>
      </c>
      <c r="D225" s="17">
        <v>13.771000000000001</v>
      </c>
      <c r="E225" s="17">
        <v>13.771000000000001</v>
      </c>
      <c r="F225" s="19">
        <v>0</v>
      </c>
    </row>
    <row r="226" spans="1:6">
      <c r="A226" s="18">
        <v>43699</v>
      </c>
      <c r="B226" s="17">
        <v>13.771000000000001</v>
      </c>
      <c r="C226" s="17">
        <v>13.771000000000001</v>
      </c>
      <c r="D226" s="17">
        <v>13.771000000000001</v>
      </c>
      <c r="E226" s="17">
        <v>13.771000000000001</v>
      </c>
      <c r="F226" s="19">
        <v>7.3000000000000001E-3</v>
      </c>
    </row>
    <row r="227" spans="1:6">
      <c r="A227" s="18">
        <v>43698</v>
      </c>
      <c r="B227" s="17">
        <v>13.670999999999999</v>
      </c>
      <c r="C227" s="17">
        <v>13.670999999999999</v>
      </c>
      <c r="D227" s="17">
        <v>13.670999999999999</v>
      </c>
      <c r="E227" s="17">
        <v>13.670999999999999</v>
      </c>
      <c r="F227" s="19">
        <v>0</v>
      </c>
    </row>
    <row r="228" spans="1:6">
      <c r="A228" s="18">
        <v>43697</v>
      </c>
      <c r="B228" s="17">
        <v>13.670999999999999</v>
      </c>
      <c r="C228" s="17">
        <v>13.670999999999999</v>
      </c>
      <c r="D228" s="17">
        <v>13.670999999999999</v>
      </c>
      <c r="E228" s="17">
        <v>13.670999999999999</v>
      </c>
      <c r="F228" s="19">
        <v>1E-4</v>
      </c>
    </row>
    <row r="229" spans="1:6">
      <c r="A229" s="18">
        <v>43696</v>
      </c>
      <c r="B229" s="17">
        <v>13.67</v>
      </c>
      <c r="C229" s="17">
        <v>13.67</v>
      </c>
      <c r="D229" s="17">
        <v>13.67</v>
      </c>
      <c r="E229" s="17">
        <v>13.67</v>
      </c>
      <c r="F229" s="19">
        <v>-7.1999999999999998E-3</v>
      </c>
    </row>
    <row r="230" spans="1:6">
      <c r="A230" s="18">
        <v>43693</v>
      </c>
      <c r="B230" s="17">
        <v>13.769</v>
      </c>
      <c r="C230" s="17">
        <v>13.769</v>
      </c>
      <c r="D230" s="17">
        <v>13.769</v>
      </c>
      <c r="E230" s="17">
        <v>13.769</v>
      </c>
      <c r="F230" s="19">
        <v>-1E-4</v>
      </c>
    </row>
    <row r="231" spans="1:6">
      <c r="A231" s="18">
        <v>43692</v>
      </c>
      <c r="B231" s="17">
        <v>13.771000000000001</v>
      </c>
      <c r="C231" s="17">
        <v>13.771000000000001</v>
      </c>
      <c r="D231" s="17">
        <v>13.771000000000001</v>
      </c>
      <c r="E231" s="17">
        <v>13.771000000000001</v>
      </c>
      <c r="F231" s="19">
        <v>0</v>
      </c>
    </row>
    <row r="232" spans="1:6">
      <c r="A232" s="18">
        <v>43691</v>
      </c>
      <c r="B232" s="17">
        <v>13.771000000000001</v>
      </c>
      <c r="C232" s="17">
        <v>13.771000000000001</v>
      </c>
      <c r="D232" s="17">
        <v>13.771000000000001</v>
      </c>
      <c r="E232" s="17">
        <v>13.771000000000001</v>
      </c>
      <c r="F232" s="19">
        <v>0</v>
      </c>
    </row>
    <row r="233" spans="1:6">
      <c r="A233" s="18">
        <v>43690</v>
      </c>
      <c r="B233" s="17">
        <v>13.771000000000001</v>
      </c>
      <c r="C233" s="17">
        <v>13.771000000000001</v>
      </c>
      <c r="D233" s="17">
        <v>13.771000000000001</v>
      </c>
      <c r="E233" s="17">
        <v>13.771000000000001</v>
      </c>
      <c r="F233" s="19">
        <v>1E-4</v>
      </c>
    </row>
    <row r="234" spans="1:6">
      <c r="A234" s="18">
        <v>43686</v>
      </c>
      <c r="B234" s="17">
        <v>13.769</v>
      </c>
      <c r="C234" s="17">
        <v>13.769</v>
      </c>
      <c r="D234" s="17">
        <v>13.769</v>
      </c>
      <c r="E234" s="17">
        <v>13.769</v>
      </c>
      <c r="F234" s="19">
        <v>-1E-4</v>
      </c>
    </row>
    <row r="235" spans="1:6">
      <c r="A235" s="18">
        <v>43685</v>
      </c>
      <c r="B235" s="17">
        <v>13.771000000000001</v>
      </c>
      <c r="C235" s="17">
        <v>13.771000000000001</v>
      </c>
      <c r="D235" s="17">
        <v>13.771000000000001</v>
      </c>
      <c r="E235" s="17">
        <v>13.771000000000001</v>
      </c>
      <c r="F235" s="19">
        <v>6.9999999999999999E-4</v>
      </c>
    </row>
    <row r="236" spans="1:6">
      <c r="A236" s="18">
        <v>43684</v>
      </c>
      <c r="B236" s="17">
        <v>13.760999999999999</v>
      </c>
      <c r="C236" s="17">
        <v>13.760999999999999</v>
      </c>
      <c r="D236" s="17">
        <v>13.760999999999999</v>
      </c>
      <c r="E236" s="17">
        <v>13.760999999999999</v>
      </c>
      <c r="F236" s="19">
        <v>-6.9999999999999999E-4</v>
      </c>
    </row>
    <row r="237" spans="1:6">
      <c r="A237" s="18">
        <v>43683</v>
      </c>
      <c r="B237" s="17">
        <v>13.77</v>
      </c>
      <c r="C237" s="17">
        <v>13.77</v>
      </c>
      <c r="D237" s="17">
        <v>13.77</v>
      </c>
      <c r="E237" s="17">
        <v>13.77</v>
      </c>
      <c r="F237" s="19">
        <v>0</v>
      </c>
    </row>
    <row r="238" spans="1:6">
      <c r="A238" s="18">
        <v>43682</v>
      </c>
      <c r="B238" s="17">
        <v>13.77</v>
      </c>
      <c r="C238" s="17">
        <v>13.77</v>
      </c>
      <c r="D238" s="17">
        <v>13.77</v>
      </c>
      <c r="E238" s="17">
        <v>13.77</v>
      </c>
      <c r="F238" s="19">
        <v>-1.7600000000000001E-2</v>
      </c>
    </row>
    <row r="239" spans="1:6">
      <c r="A239" s="18">
        <v>43679</v>
      </c>
      <c r="B239" s="17">
        <v>14.016999999999999</v>
      </c>
      <c r="C239" s="17">
        <v>14.016999999999999</v>
      </c>
      <c r="D239" s="17">
        <v>14.016999999999999</v>
      </c>
      <c r="E239" s="17">
        <v>14.016999999999999</v>
      </c>
      <c r="F239" s="19">
        <v>0</v>
      </c>
    </row>
    <row r="240" spans="1:6">
      <c r="A240" s="18">
        <v>43678</v>
      </c>
      <c r="B240" s="17">
        <v>14.016999999999999</v>
      </c>
      <c r="C240" s="17">
        <v>14.016999999999999</v>
      </c>
      <c r="D240" s="17">
        <v>14.016999999999999</v>
      </c>
      <c r="E240" s="17">
        <v>14.016999999999999</v>
      </c>
      <c r="F240" s="19">
        <v>0</v>
      </c>
    </row>
    <row r="241" spans="1:6">
      <c r="A241" s="18">
        <v>43677</v>
      </c>
      <c r="B241" s="17">
        <v>14.016999999999999</v>
      </c>
      <c r="C241" s="17">
        <v>14.016999999999999</v>
      </c>
      <c r="D241" s="17">
        <v>14.016999999999999</v>
      </c>
      <c r="E241" s="17">
        <v>14.016999999999999</v>
      </c>
      <c r="F241" s="19">
        <v>1.6199999999999999E-2</v>
      </c>
    </row>
    <row r="242" spans="1:6">
      <c r="A242" s="18">
        <v>43676</v>
      </c>
      <c r="B242" s="17">
        <v>13.792999999999999</v>
      </c>
      <c r="C242" s="17">
        <v>13.792999999999999</v>
      </c>
      <c r="D242" s="17">
        <v>13.792999999999999</v>
      </c>
      <c r="E242" s="17">
        <v>13.792999999999999</v>
      </c>
      <c r="F242" s="19">
        <v>0</v>
      </c>
    </row>
    <row r="243" spans="1:6">
      <c r="A243" s="18">
        <v>43675</v>
      </c>
      <c r="B243" s="17">
        <v>13.792999999999999</v>
      </c>
      <c r="C243" s="17">
        <v>13.792999999999999</v>
      </c>
      <c r="D243" s="17">
        <v>13.792999999999999</v>
      </c>
      <c r="E243" s="17">
        <v>13.792999999999999</v>
      </c>
      <c r="F243" s="19">
        <v>0</v>
      </c>
    </row>
    <row r="244" spans="1:6">
      <c r="A244" s="18">
        <v>43672</v>
      </c>
      <c r="B244" s="17">
        <v>13.792999999999999</v>
      </c>
      <c r="C244" s="17">
        <v>13.792999999999999</v>
      </c>
      <c r="D244" s="17">
        <v>13.792999999999999</v>
      </c>
      <c r="E244" s="17">
        <v>13.792999999999999</v>
      </c>
      <c r="F244" s="19">
        <v>1E-4</v>
      </c>
    </row>
    <row r="245" spans="1:6">
      <c r="A245" s="18">
        <v>43671</v>
      </c>
      <c r="B245" s="17">
        <v>13.792</v>
      </c>
      <c r="C245" s="17">
        <v>13.792</v>
      </c>
      <c r="D245" s="17">
        <v>13.792</v>
      </c>
      <c r="E245" s="17">
        <v>13.792</v>
      </c>
      <c r="F245" s="19">
        <v>-2.2499999999999999E-2</v>
      </c>
    </row>
    <row r="246" spans="1:6">
      <c r="A246" s="18">
        <v>43670</v>
      </c>
      <c r="B246" s="17">
        <v>14.109</v>
      </c>
      <c r="C246" s="17">
        <v>14.109</v>
      </c>
      <c r="D246" s="17">
        <v>14.109</v>
      </c>
      <c r="E246" s="17">
        <v>14.109</v>
      </c>
      <c r="F246" s="19">
        <v>0</v>
      </c>
    </row>
    <row r="247" spans="1:6">
      <c r="A247" s="18">
        <v>43669</v>
      </c>
      <c r="B247" s="17">
        <v>14.109</v>
      </c>
      <c r="C247" s="17">
        <v>14.109</v>
      </c>
      <c r="D247" s="17">
        <v>14.109</v>
      </c>
      <c r="E247" s="17">
        <v>14.109</v>
      </c>
      <c r="F247" s="19">
        <v>0</v>
      </c>
    </row>
    <row r="248" spans="1:6">
      <c r="A248" s="18">
        <v>43668</v>
      </c>
      <c r="B248" s="17">
        <v>14.109</v>
      </c>
      <c r="C248" s="17">
        <v>14.109</v>
      </c>
      <c r="D248" s="17">
        <v>14.109</v>
      </c>
      <c r="E248" s="17">
        <v>14.109</v>
      </c>
      <c r="F248" s="19">
        <v>-1E-4</v>
      </c>
    </row>
    <row r="249" spans="1:6">
      <c r="A249" s="18">
        <v>43665</v>
      </c>
      <c r="B249" s="17">
        <v>14.11</v>
      </c>
      <c r="C249" s="17">
        <v>14.11</v>
      </c>
      <c r="D249" s="17">
        <v>14.11</v>
      </c>
      <c r="E249" s="17">
        <v>14.11</v>
      </c>
      <c r="F249" s="19">
        <v>4.1999999999999997E-3</v>
      </c>
    </row>
    <row r="250" spans="1:6">
      <c r="A250" s="18">
        <v>43664</v>
      </c>
      <c r="B250" s="17">
        <v>14.051</v>
      </c>
      <c r="C250" s="17">
        <v>14.051</v>
      </c>
      <c r="D250" s="17">
        <v>14.051</v>
      </c>
      <c r="E250" s="17">
        <v>14.051</v>
      </c>
      <c r="F250" s="19">
        <v>-8.3000000000000001E-3</v>
      </c>
    </row>
    <row r="251" spans="1:6">
      <c r="A251" s="18">
        <v>43663</v>
      </c>
      <c r="B251" s="17">
        <v>14.169</v>
      </c>
      <c r="C251" s="17">
        <v>14.169</v>
      </c>
      <c r="D251" s="17">
        <v>14.169</v>
      </c>
      <c r="E251" s="17">
        <v>14.169</v>
      </c>
      <c r="F251" s="19">
        <v>-1E-4</v>
      </c>
    </row>
    <row r="252" spans="1:6">
      <c r="A252" s="18">
        <v>43662</v>
      </c>
      <c r="B252" s="17">
        <v>14.17</v>
      </c>
      <c r="C252" s="17">
        <v>14.17</v>
      </c>
      <c r="D252" s="17">
        <v>14.17</v>
      </c>
      <c r="E252" s="17">
        <v>14.17</v>
      </c>
      <c r="F252" s="19">
        <v>-1.2999999999999999E-3</v>
      </c>
    </row>
    <row r="253" spans="1:6">
      <c r="A253" s="18">
        <v>43661</v>
      </c>
      <c r="B253" s="17">
        <v>14.188000000000001</v>
      </c>
      <c r="C253" s="17">
        <v>14.188000000000001</v>
      </c>
      <c r="D253" s="17">
        <v>14.188000000000001</v>
      </c>
      <c r="E253" s="17">
        <v>14.188000000000001</v>
      </c>
      <c r="F253" s="19">
        <v>-1E-4</v>
      </c>
    </row>
    <row r="254" spans="1:6">
      <c r="A254" s="18">
        <v>43658</v>
      </c>
      <c r="B254" s="17">
        <v>14.189</v>
      </c>
      <c r="C254" s="17">
        <v>14.189</v>
      </c>
      <c r="D254" s="17">
        <v>14.189</v>
      </c>
      <c r="E254" s="17">
        <v>14.189</v>
      </c>
      <c r="F254" s="19">
        <v>7.1999999999999998E-3</v>
      </c>
    </row>
    <row r="255" spans="1:6">
      <c r="A255" s="18">
        <v>43657</v>
      </c>
      <c r="B255" s="17">
        <v>14.087999999999999</v>
      </c>
      <c r="C255" s="17">
        <v>14.087999999999999</v>
      </c>
      <c r="D255" s="17">
        <v>14.087999999999999</v>
      </c>
      <c r="E255" s="17">
        <v>14.087999999999999</v>
      </c>
      <c r="F255" s="19">
        <v>1.1000000000000001E-3</v>
      </c>
    </row>
    <row r="256" spans="1:6">
      <c r="A256" s="18">
        <v>43656</v>
      </c>
      <c r="B256" s="17">
        <v>14.071999999999999</v>
      </c>
      <c r="C256" s="17">
        <v>14.071999999999999</v>
      </c>
      <c r="D256" s="17">
        <v>14.071999999999999</v>
      </c>
      <c r="E256" s="17">
        <v>14.071999999999999</v>
      </c>
      <c r="F256" s="19">
        <v>1.2699999999999999E-2</v>
      </c>
    </row>
    <row r="257" spans="1:6">
      <c r="A257" s="18">
        <v>43655</v>
      </c>
      <c r="B257" s="17">
        <v>13.895</v>
      </c>
      <c r="C257" s="17">
        <v>13.895</v>
      </c>
      <c r="D257" s="17">
        <v>13.895</v>
      </c>
      <c r="E257" s="17">
        <v>13.895</v>
      </c>
      <c r="F257" s="19">
        <v>0</v>
      </c>
    </row>
    <row r="258" spans="1:6">
      <c r="A258" s="18">
        <v>43654</v>
      </c>
      <c r="B258" s="17">
        <v>13.895</v>
      </c>
      <c r="C258" s="17">
        <v>13.895</v>
      </c>
      <c r="D258" s="17">
        <v>13.895</v>
      </c>
      <c r="E258" s="17">
        <v>13.895</v>
      </c>
      <c r="F258" s="19">
        <v>-1E-4</v>
      </c>
    </row>
    <row r="259" spans="1:6">
      <c r="A259" s="18">
        <v>43651</v>
      </c>
      <c r="B259" s="17">
        <v>13.896000000000001</v>
      </c>
      <c r="C259" s="17">
        <v>13.896000000000001</v>
      </c>
      <c r="D259" s="17">
        <v>13.896000000000001</v>
      </c>
      <c r="E259" s="17">
        <v>13.896000000000001</v>
      </c>
      <c r="F259" s="19">
        <v>0</v>
      </c>
    </row>
    <row r="260" spans="1:6">
      <c r="A260" s="18">
        <v>43650</v>
      </c>
      <c r="B260" s="17">
        <v>13.896000000000001</v>
      </c>
      <c r="C260" s="17">
        <v>13.896000000000001</v>
      </c>
      <c r="D260" s="17">
        <v>13.896000000000001</v>
      </c>
      <c r="E260" s="17">
        <v>13.896000000000001</v>
      </c>
      <c r="F260" s="19">
        <v>0</v>
      </c>
    </row>
    <row r="261" spans="1:6">
      <c r="A261" s="18">
        <v>43649</v>
      </c>
      <c r="B261" s="17">
        <v>13.896000000000001</v>
      </c>
      <c r="C261" s="17">
        <v>13.896000000000001</v>
      </c>
      <c r="D261" s="17">
        <v>13.896000000000001</v>
      </c>
      <c r="E261" s="17">
        <v>13.896000000000001</v>
      </c>
      <c r="F261" s="19">
        <v>-1.4200000000000001E-2</v>
      </c>
    </row>
    <row r="262" spans="1:6">
      <c r="A262" s="18">
        <v>43648</v>
      </c>
      <c r="B262" s="17">
        <v>14.096</v>
      </c>
      <c r="C262" s="17">
        <v>14.096</v>
      </c>
      <c r="D262" s="17">
        <v>14.096</v>
      </c>
      <c r="E262" s="17">
        <v>14.096</v>
      </c>
      <c r="F262" s="19">
        <v>0</v>
      </c>
    </row>
    <row r="263" spans="1:6">
      <c r="A263" s="18">
        <v>43647</v>
      </c>
      <c r="B263" s="17">
        <v>14.096</v>
      </c>
      <c r="C263" s="17">
        <v>14.12</v>
      </c>
      <c r="D263" s="17">
        <v>14.12</v>
      </c>
      <c r="E263" s="17">
        <v>14.096</v>
      </c>
      <c r="F263" s="19">
        <v>-1.6000000000000001E-3</v>
      </c>
    </row>
    <row r="264" spans="1:6">
      <c r="A264" s="18">
        <v>43644</v>
      </c>
      <c r="B264" s="17">
        <v>14.119</v>
      </c>
      <c r="C264" s="17">
        <v>14.119</v>
      </c>
      <c r="D264" s="17">
        <v>14.119</v>
      </c>
      <c r="E264" s="17">
        <v>14.119</v>
      </c>
      <c r="F264" s="19">
        <v>2.5000000000000001E-2</v>
      </c>
    </row>
    <row r="265" spans="1:6">
      <c r="A265" s="18">
        <v>43643</v>
      </c>
      <c r="B265" s="17">
        <v>13.773999999999999</v>
      </c>
      <c r="C265" s="17">
        <v>13.773999999999999</v>
      </c>
      <c r="D265" s="17">
        <v>13.773999999999999</v>
      </c>
      <c r="E265" s="17">
        <v>13.773999999999999</v>
      </c>
      <c r="F265" s="19">
        <v>1E-4</v>
      </c>
    </row>
    <row r="266" spans="1:6">
      <c r="A266" s="18">
        <v>43642</v>
      </c>
      <c r="B266" s="17">
        <v>13.773</v>
      </c>
      <c r="C266" s="17">
        <v>13.773</v>
      </c>
      <c r="D266" s="17">
        <v>13.773</v>
      </c>
      <c r="E266" s="17">
        <v>13.773</v>
      </c>
      <c r="F266" s="19">
        <v>-2.5700000000000001E-2</v>
      </c>
    </row>
    <row r="267" spans="1:6">
      <c r="A267" s="18">
        <v>43641</v>
      </c>
      <c r="B267" s="17">
        <v>14.135999999999999</v>
      </c>
      <c r="C267" s="17">
        <v>14.135999999999999</v>
      </c>
      <c r="D267" s="17">
        <v>14.135999999999999</v>
      </c>
      <c r="E267" s="17">
        <v>14.135999999999999</v>
      </c>
      <c r="F267" s="19">
        <v>0</v>
      </c>
    </row>
    <row r="268" spans="1:6">
      <c r="A268" s="18">
        <v>43640</v>
      </c>
      <c r="B268" s="17">
        <v>14.135999999999999</v>
      </c>
      <c r="C268" s="17">
        <v>14.135999999999999</v>
      </c>
      <c r="D268" s="17">
        <v>14.135999999999999</v>
      </c>
      <c r="E268" s="17">
        <v>14.135999999999999</v>
      </c>
      <c r="F268" s="19">
        <v>1E-4</v>
      </c>
    </row>
    <row r="269" spans="1:6">
      <c r="A269" s="18">
        <v>43637</v>
      </c>
      <c r="B269" s="17">
        <v>14.135</v>
      </c>
      <c r="C269" s="17">
        <v>14.135</v>
      </c>
      <c r="D269" s="17">
        <v>14.135</v>
      </c>
      <c r="E269" s="17">
        <v>14.135</v>
      </c>
      <c r="F269" s="19">
        <v>0</v>
      </c>
    </row>
    <row r="270" spans="1:6">
      <c r="A270" s="18">
        <v>43636</v>
      </c>
      <c r="B270" s="17">
        <v>14.135</v>
      </c>
      <c r="C270" s="17">
        <v>14.135</v>
      </c>
      <c r="D270" s="17">
        <v>14.135</v>
      </c>
      <c r="E270" s="17">
        <v>14.135</v>
      </c>
      <c r="F270" s="19">
        <v>0</v>
      </c>
    </row>
    <row r="271" spans="1:6">
      <c r="A271" s="18">
        <v>43635</v>
      </c>
      <c r="B271" s="17">
        <v>14.135</v>
      </c>
      <c r="C271" s="17">
        <v>14.135</v>
      </c>
      <c r="D271" s="17">
        <v>14.135</v>
      </c>
      <c r="E271" s="17">
        <v>14.135</v>
      </c>
      <c r="F271" s="19">
        <v>1E-4</v>
      </c>
    </row>
    <row r="272" spans="1:6">
      <c r="A272" s="18">
        <v>43634</v>
      </c>
      <c r="B272" s="17">
        <v>14.134</v>
      </c>
      <c r="C272" s="17">
        <v>14.134</v>
      </c>
      <c r="D272" s="17">
        <v>14.134</v>
      </c>
      <c r="E272" s="17">
        <v>14.134</v>
      </c>
      <c r="F272" s="19">
        <v>-1E-4</v>
      </c>
    </row>
    <row r="273" spans="1:6">
      <c r="A273" s="18">
        <v>43633</v>
      </c>
      <c r="B273" s="17">
        <v>14.135999999999999</v>
      </c>
      <c r="C273" s="17">
        <v>14.135999999999999</v>
      </c>
      <c r="D273" s="17">
        <v>14.135999999999999</v>
      </c>
      <c r="E273" s="17">
        <v>14.135999999999999</v>
      </c>
      <c r="F273" s="19">
        <v>0</v>
      </c>
    </row>
    <row r="274" spans="1:6">
      <c r="A274" s="18">
        <v>43630</v>
      </c>
      <c r="B274" s="17">
        <v>14.135999999999999</v>
      </c>
      <c r="C274" s="17">
        <v>14.135999999999999</v>
      </c>
      <c r="D274" s="17">
        <v>14.135999999999999</v>
      </c>
      <c r="E274" s="17">
        <v>14.135999999999999</v>
      </c>
      <c r="F274" s="19">
        <v>0</v>
      </c>
    </row>
    <row r="275" spans="1:6">
      <c r="A275" s="18">
        <v>43629</v>
      </c>
      <c r="B275" s="17">
        <v>14.135999999999999</v>
      </c>
      <c r="C275" s="17">
        <v>14.135999999999999</v>
      </c>
      <c r="D275" s="17">
        <v>14.135999999999999</v>
      </c>
      <c r="E275" s="17">
        <v>14.135999999999999</v>
      </c>
      <c r="F275" s="19">
        <v>1E-4</v>
      </c>
    </row>
    <row r="276" spans="1:6">
      <c r="A276" s="18">
        <v>43628</v>
      </c>
      <c r="B276" s="17">
        <v>14.135</v>
      </c>
      <c r="C276" s="17">
        <v>14.135</v>
      </c>
      <c r="D276" s="17">
        <v>14.135</v>
      </c>
      <c r="E276" s="17">
        <v>14.135</v>
      </c>
      <c r="F276" s="19">
        <v>0</v>
      </c>
    </row>
    <row r="277" spans="1:6">
      <c r="A277" s="18">
        <v>43627</v>
      </c>
      <c r="B277" s="17">
        <v>14.135</v>
      </c>
      <c r="C277" s="17">
        <v>14.135</v>
      </c>
      <c r="D277" s="17">
        <v>14.135</v>
      </c>
      <c r="E277" s="17">
        <v>14.135</v>
      </c>
      <c r="F277" s="19">
        <v>0</v>
      </c>
    </row>
    <row r="278" spans="1:6">
      <c r="A278" s="18">
        <v>43626</v>
      </c>
      <c r="B278" s="17">
        <v>14.135</v>
      </c>
      <c r="C278" s="17">
        <v>14.135</v>
      </c>
      <c r="D278" s="17">
        <v>14.135</v>
      </c>
      <c r="E278" s="17">
        <v>14.135</v>
      </c>
      <c r="F278" s="19">
        <v>0</v>
      </c>
    </row>
    <row r="279" spans="1:6">
      <c r="A279" s="18">
        <v>43623</v>
      </c>
      <c r="B279" s="17">
        <v>14.135</v>
      </c>
      <c r="C279" s="17">
        <v>14.135</v>
      </c>
      <c r="D279" s="17">
        <v>14.135</v>
      </c>
      <c r="E279" s="17">
        <v>14.135</v>
      </c>
      <c r="F279" s="19">
        <v>0</v>
      </c>
    </row>
    <row r="280" spans="1:6">
      <c r="A280" s="18">
        <v>43622</v>
      </c>
      <c r="B280" s="17">
        <v>14.135</v>
      </c>
      <c r="C280" s="17">
        <v>14.135</v>
      </c>
      <c r="D280" s="17">
        <v>14.135</v>
      </c>
      <c r="E280" s="17">
        <v>14.135</v>
      </c>
      <c r="F280" s="19">
        <v>0</v>
      </c>
    </row>
    <row r="281" spans="1:6">
      <c r="A281" s="18">
        <v>43621</v>
      </c>
      <c r="B281" s="17">
        <v>14.135</v>
      </c>
      <c r="C281" s="17">
        <v>14.135</v>
      </c>
      <c r="D281" s="17">
        <v>14.135</v>
      </c>
      <c r="E281" s="17">
        <v>14.135</v>
      </c>
      <c r="F281" s="19">
        <v>-1E-4</v>
      </c>
    </row>
    <row r="282" spans="1:6">
      <c r="A282" s="18">
        <v>43620</v>
      </c>
      <c r="B282" s="17">
        <v>14.135999999999999</v>
      </c>
      <c r="C282" s="17">
        <v>14.135999999999999</v>
      </c>
      <c r="D282" s="17">
        <v>14.135999999999999</v>
      </c>
      <c r="E282" s="17">
        <v>14.135999999999999</v>
      </c>
      <c r="F282" s="19">
        <v>0</v>
      </c>
    </row>
    <row r="283" spans="1:6">
      <c r="A283" s="18">
        <v>43619</v>
      </c>
      <c r="B283" s="17">
        <v>14.135999999999999</v>
      </c>
      <c r="C283" s="17">
        <v>14.135999999999999</v>
      </c>
      <c r="D283" s="17">
        <v>14.135999999999999</v>
      </c>
      <c r="E283" s="17">
        <v>14.135999999999999</v>
      </c>
      <c r="F283" s="19">
        <v>0</v>
      </c>
    </row>
    <row r="284" spans="1:6">
      <c r="A284" s="18">
        <v>43616</v>
      </c>
      <c r="B284" s="17">
        <v>14.135999999999999</v>
      </c>
      <c r="C284" s="17">
        <v>14.135999999999999</v>
      </c>
      <c r="D284" s="17">
        <v>14.135999999999999</v>
      </c>
      <c r="E284" s="17">
        <v>14.135999999999999</v>
      </c>
      <c r="F284" s="19">
        <v>1E-4</v>
      </c>
    </row>
    <row r="285" spans="1:6">
      <c r="A285" s="18">
        <v>43615</v>
      </c>
      <c r="B285" s="17">
        <v>14.135</v>
      </c>
      <c r="C285" s="17">
        <v>14.135</v>
      </c>
      <c r="D285" s="17">
        <v>14.135</v>
      </c>
      <c r="E285" s="17">
        <v>14.135</v>
      </c>
      <c r="F285" s="19">
        <v>0</v>
      </c>
    </row>
    <row r="286" spans="1:6">
      <c r="A286" s="18">
        <v>43614</v>
      </c>
      <c r="B286" s="17">
        <v>14.135</v>
      </c>
      <c r="C286" s="17">
        <v>14.135</v>
      </c>
      <c r="D286" s="17">
        <v>14.135</v>
      </c>
      <c r="E286" s="17">
        <v>14.135</v>
      </c>
      <c r="F286" s="19">
        <v>-1.8599999999999998E-2</v>
      </c>
    </row>
    <row r="287" spans="1:6">
      <c r="A287" s="18">
        <v>43613</v>
      </c>
      <c r="B287" s="17">
        <v>14.403</v>
      </c>
      <c r="C287" s="17">
        <v>14.403</v>
      </c>
      <c r="D287" s="17">
        <v>14.403</v>
      </c>
      <c r="E287" s="17">
        <v>14.403</v>
      </c>
      <c r="F287" s="19">
        <v>0</v>
      </c>
    </row>
    <row r="288" spans="1:6">
      <c r="A288" s="18">
        <v>43612</v>
      </c>
      <c r="B288" s="17">
        <v>14.403</v>
      </c>
      <c r="C288" s="17">
        <v>14.403</v>
      </c>
      <c r="D288" s="17">
        <v>14.403</v>
      </c>
      <c r="E288" s="17">
        <v>14.403</v>
      </c>
      <c r="F288" s="19">
        <v>1E-4</v>
      </c>
    </row>
    <row r="289" spans="1:6">
      <c r="A289" s="18">
        <v>43609</v>
      </c>
      <c r="B289" s="17">
        <v>14.401999999999999</v>
      </c>
      <c r="C289" s="17">
        <v>14.401999999999999</v>
      </c>
      <c r="D289" s="17">
        <v>14.401999999999999</v>
      </c>
      <c r="E289" s="17">
        <v>14.401999999999999</v>
      </c>
      <c r="F289" s="19">
        <v>5.4800000000000001E-2</v>
      </c>
    </row>
    <row r="290" spans="1:6">
      <c r="A290" s="18">
        <v>43608</v>
      </c>
      <c r="B290" s="17">
        <v>13.654</v>
      </c>
      <c r="C290" s="17">
        <v>13.654</v>
      </c>
      <c r="D290" s="17">
        <v>13.654</v>
      </c>
      <c r="E290" s="17">
        <v>13.654</v>
      </c>
      <c r="F290" s="19">
        <v>0</v>
      </c>
    </row>
    <row r="291" spans="1:6">
      <c r="A291" s="18">
        <v>43607</v>
      </c>
      <c r="B291" s="17">
        <v>13.654</v>
      </c>
      <c r="C291" s="17">
        <v>13.654</v>
      </c>
      <c r="D291" s="17">
        <v>13.654</v>
      </c>
      <c r="E291" s="17">
        <v>13.654</v>
      </c>
      <c r="F291" s="19">
        <v>0</v>
      </c>
    </row>
    <row r="292" spans="1:6">
      <c r="A292" s="18">
        <v>43606</v>
      </c>
      <c r="B292" s="17">
        <v>13.654</v>
      </c>
      <c r="C292" s="17">
        <v>13.654</v>
      </c>
      <c r="D292" s="17">
        <v>13.654</v>
      </c>
      <c r="E292" s="17">
        <v>13.654</v>
      </c>
      <c r="F292" s="19">
        <v>0</v>
      </c>
    </row>
    <row r="293" spans="1:6">
      <c r="A293" s="18">
        <v>43605</v>
      </c>
      <c r="B293" s="17">
        <v>13.654</v>
      </c>
      <c r="C293" s="17">
        <v>13.654</v>
      </c>
      <c r="D293" s="17">
        <v>13.654</v>
      </c>
      <c r="E293" s="17">
        <v>13.654</v>
      </c>
      <c r="F293" s="19">
        <v>0</v>
      </c>
    </row>
    <row r="294" spans="1:6">
      <c r="A294" s="18">
        <v>43602</v>
      </c>
      <c r="B294" s="17">
        <v>13.654</v>
      </c>
      <c r="C294" s="17">
        <v>13.654</v>
      </c>
      <c r="D294" s="17">
        <v>13.654</v>
      </c>
      <c r="E294" s="17">
        <v>13.654</v>
      </c>
      <c r="F294" s="19">
        <v>0</v>
      </c>
    </row>
    <row r="295" spans="1:6">
      <c r="A295" s="18">
        <v>43601</v>
      </c>
      <c r="B295" s="17">
        <v>13.654</v>
      </c>
      <c r="C295" s="17">
        <v>13.654</v>
      </c>
      <c r="D295" s="17">
        <v>13.654</v>
      </c>
      <c r="E295" s="17">
        <v>13.654</v>
      </c>
      <c r="F295" s="19">
        <v>1.4200000000000001E-2</v>
      </c>
    </row>
    <row r="296" spans="1:6">
      <c r="A296" s="18">
        <v>43600</v>
      </c>
      <c r="B296" s="17">
        <v>13.462999999999999</v>
      </c>
      <c r="C296" s="17">
        <v>13.462999999999999</v>
      </c>
      <c r="D296" s="17">
        <v>13.462999999999999</v>
      </c>
      <c r="E296" s="17">
        <v>13.462999999999999</v>
      </c>
      <c r="F296" s="19">
        <v>0</v>
      </c>
    </row>
    <row r="297" spans="1:6">
      <c r="A297" s="18">
        <v>43599</v>
      </c>
      <c r="B297" s="17">
        <v>13.462999999999999</v>
      </c>
      <c r="C297" s="17">
        <v>13.462999999999999</v>
      </c>
      <c r="D297" s="17">
        <v>13.462999999999999</v>
      </c>
      <c r="E297" s="17">
        <v>13.462999999999999</v>
      </c>
      <c r="F297" s="19">
        <v>0</v>
      </c>
    </row>
    <row r="298" spans="1:6">
      <c r="A298" s="18">
        <v>43598</v>
      </c>
      <c r="B298" s="17">
        <v>13.462999999999999</v>
      </c>
      <c r="C298" s="17">
        <v>13.462999999999999</v>
      </c>
      <c r="D298" s="17">
        <v>13.462999999999999</v>
      </c>
      <c r="E298" s="17">
        <v>13.462999999999999</v>
      </c>
      <c r="F298" s="19">
        <v>8.2000000000000007E-3</v>
      </c>
    </row>
    <row r="299" spans="1:6">
      <c r="A299" s="18">
        <v>43595</v>
      </c>
      <c r="B299" s="17">
        <v>13.353999999999999</v>
      </c>
      <c r="C299" s="17">
        <v>13.353999999999999</v>
      </c>
      <c r="D299" s="17">
        <v>13.353999999999999</v>
      </c>
      <c r="E299" s="17">
        <v>13.353999999999999</v>
      </c>
      <c r="F299" s="19">
        <v>0</v>
      </c>
    </row>
    <row r="300" spans="1:6">
      <c r="A300" s="18">
        <v>43594</v>
      </c>
      <c r="B300" s="17">
        <v>13.353999999999999</v>
      </c>
      <c r="C300" s="17">
        <v>13.353999999999999</v>
      </c>
      <c r="D300" s="17">
        <v>13.353999999999999</v>
      </c>
      <c r="E300" s="17">
        <v>13.353999999999999</v>
      </c>
      <c r="F300" s="19">
        <v>0</v>
      </c>
    </row>
    <row r="301" spans="1:6">
      <c r="A301" s="18">
        <v>43593</v>
      </c>
      <c r="B301" s="17">
        <v>13.353999999999999</v>
      </c>
      <c r="C301" s="17">
        <v>13.353999999999999</v>
      </c>
      <c r="D301" s="17">
        <v>13.353999999999999</v>
      </c>
      <c r="E301" s="17">
        <v>13.353999999999999</v>
      </c>
      <c r="F301" s="19">
        <v>1.14E-2</v>
      </c>
    </row>
    <row r="302" spans="1:6">
      <c r="A302" s="18">
        <v>43592</v>
      </c>
      <c r="B302" s="17">
        <v>13.204000000000001</v>
      </c>
      <c r="C302" s="17">
        <v>13.204000000000001</v>
      </c>
      <c r="D302" s="17">
        <v>13.204000000000001</v>
      </c>
      <c r="E302" s="17">
        <v>13.204000000000001</v>
      </c>
      <c r="F302" s="19">
        <v>0</v>
      </c>
    </row>
    <row r="303" spans="1:6">
      <c r="A303" s="18">
        <v>43591</v>
      </c>
      <c r="B303" s="17">
        <v>13.204000000000001</v>
      </c>
      <c r="C303" s="17">
        <v>13.204000000000001</v>
      </c>
      <c r="D303" s="17">
        <v>13.204000000000001</v>
      </c>
      <c r="E303" s="17">
        <v>13.204000000000001</v>
      </c>
      <c r="F303" s="19">
        <v>0</v>
      </c>
    </row>
    <row r="304" spans="1:6">
      <c r="A304" s="18">
        <v>43588</v>
      </c>
      <c r="B304" s="17">
        <v>13.204000000000001</v>
      </c>
      <c r="C304" s="17">
        <v>13.204000000000001</v>
      </c>
      <c r="D304" s="17">
        <v>13.204000000000001</v>
      </c>
      <c r="E304" s="17">
        <v>13.204000000000001</v>
      </c>
      <c r="F304" s="19">
        <v>0</v>
      </c>
    </row>
    <row r="305" spans="1:6">
      <c r="A305" s="18">
        <v>43587</v>
      </c>
      <c r="B305" s="17">
        <v>13.204000000000001</v>
      </c>
      <c r="C305" s="17">
        <v>13.204000000000001</v>
      </c>
      <c r="D305" s="17">
        <v>13.204000000000001</v>
      </c>
      <c r="E305" s="17">
        <v>13.204000000000001</v>
      </c>
      <c r="F305" s="19">
        <v>0</v>
      </c>
    </row>
    <row r="306" spans="1:6">
      <c r="A306" s="18">
        <v>43586</v>
      </c>
      <c r="B306" s="17">
        <v>13.204000000000001</v>
      </c>
      <c r="C306" s="17">
        <v>13.204000000000001</v>
      </c>
      <c r="D306" s="17">
        <v>13.204000000000001</v>
      </c>
      <c r="E306" s="17">
        <v>13.204000000000001</v>
      </c>
      <c r="F306" s="19">
        <v>0</v>
      </c>
    </row>
    <row r="307" spans="1:6">
      <c r="A307" s="18">
        <v>43585</v>
      </c>
      <c r="B307" s="17">
        <v>13.204000000000001</v>
      </c>
      <c r="C307" s="17">
        <v>13.204000000000001</v>
      </c>
      <c r="D307" s="17">
        <v>13.204000000000001</v>
      </c>
      <c r="E307" s="17">
        <v>13.204000000000001</v>
      </c>
      <c r="F307" s="19">
        <v>8.0000000000000004E-4</v>
      </c>
    </row>
    <row r="308" spans="1:6">
      <c r="A308" s="18">
        <v>43584</v>
      </c>
      <c r="B308" s="17">
        <v>13.193</v>
      </c>
      <c r="C308" s="17">
        <v>13.193</v>
      </c>
      <c r="D308" s="17">
        <v>13.193</v>
      </c>
      <c r="E308" s="17">
        <v>13.193</v>
      </c>
      <c r="F308" s="19">
        <v>-2.9999999999999997E-4</v>
      </c>
    </row>
    <row r="309" spans="1:6">
      <c r="A309" s="18">
        <v>43581</v>
      </c>
      <c r="B309" s="17">
        <v>13.196999999999999</v>
      </c>
      <c r="C309" s="17">
        <v>13.196999999999999</v>
      </c>
      <c r="D309" s="17">
        <v>13.196999999999999</v>
      </c>
      <c r="E309" s="17">
        <v>13.196999999999999</v>
      </c>
      <c r="F309" s="19">
        <v>-5.9999999999999995E-4</v>
      </c>
    </row>
    <row r="310" spans="1:6">
      <c r="A310" s="18">
        <v>43580</v>
      </c>
      <c r="B310" s="17">
        <v>13.205</v>
      </c>
      <c r="C310" s="17">
        <v>13.205</v>
      </c>
      <c r="D310" s="17">
        <v>13.205</v>
      </c>
      <c r="E310" s="17">
        <v>13.205</v>
      </c>
      <c r="F310" s="19">
        <v>-2.0000000000000001E-4</v>
      </c>
    </row>
    <row r="311" spans="1:6">
      <c r="A311" s="18">
        <v>43579</v>
      </c>
      <c r="B311" s="17">
        <v>13.207000000000001</v>
      </c>
      <c r="C311" s="17">
        <v>13.207000000000001</v>
      </c>
      <c r="D311" s="17">
        <v>13.207000000000001</v>
      </c>
      <c r="E311" s="17">
        <v>13.207000000000001</v>
      </c>
      <c r="F311" s="19">
        <v>0</v>
      </c>
    </row>
    <row r="312" spans="1:6">
      <c r="A312" s="18">
        <v>43578</v>
      </c>
      <c r="B312" s="17">
        <v>13.207000000000001</v>
      </c>
      <c r="C312" s="17">
        <v>13.207000000000001</v>
      </c>
      <c r="D312" s="17">
        <v>13.207000000000001</v>
      </c>
      <c r="E312" s="17">
        <v>13.207000000000001</v>
      </c>
      <c r="F312" s="19">
        <v>0</v>
      </c>
    </row>
    <row r="313" spans="1:6">
      <c r="A313" s="18">
        <v>43577</v>
      </c>
      <c r="B313" s="17">
        <v>13.207000000000001</v>
      </c>
      <c r="C313" s="17">
        <v>13.207000000000001</v>
      </c>
      <c r="D313" s="17">
        <v>13.207000000000001</v>
      </c>
      <c r="E313" s="17">
        <v>13.207000000000001</v>
      </c>
      <c r="F313" s="19">
        <v>0</v>
      </c>
    </row>
    <row r="314" spans="1:6">
      <c r="A314" s="18">
        <v>43574</v>
      </c>
      <c r="B314" s="17">
        <v>13.207000000000001</v>
      </c>
      <c r="C314" s="17">
        <v>13.207000000000001</v>
      </c>
      <c r="D314" s="17">
        <v>13.207000000000001</v>
      </c>
      <c r="E314" s="17">
        <v>13.207000000000001</v>
      </c>
      <c r="F314" s="19">
        <v>-8.0000000000000002E-3</v>
      </c>
    </row>
    <row r="315" spans="1:6">
      <c r="A315" s="18">
        <v>43573</v>
      </c>
      <c r="B315" s="17">
        <v>13.313000000000001</v>
      </c>
      <c r="C315" s="17">
        <v>13.313000000000001</v>
      </c>
      <c r="D315" s="17">
        <v>13.313000000000001</v>
      </c>
      <c r="E315" s="17">
        <v>13.313000000000001</v>
      </c>
      <c r="F315" s="19">
        <v>0</v>
      </c>
    </row>
    <row r="316" spans="1:6">
      <c r="A316" s="18">
        <v>43572</v>
      </c>
      <c r="B316" s="17">
        <v>13.313000000000001</v>
      </c>
      <c r="C316" s="17">
        <v>13.313000000000001</v>
      </c>
      <c r="D316" s="17">
        <v>13.313000000000001</v>
      </c>
      <c r="E316" s="17">
        <v>13.313000000000001</v>
      </c>
      <c r="F316" s="19">
        <v>0</v>
      </c>
    </row>
    <row r="317" spans="1:6">
      <c r="A317" s="18">
        <v>43571</v>
      </c>
      <c r="B317" s="17">
        <v>13.313000000000001</v>
      </c>
      <c r="C317" s="17">
        <v>13.313000000000001</v>
      </c>
      <c r="D317" s="17">
        <v>13.313000000000001</v>
      </c>
      <c r="E317" s="17">
        <v>13.313000000000001</v>
      </c>
      <c r="F317" s="19">
        <v>0</v>
      </c>
    </row>
    <row r="318" spans="1:6">
      <c r="A318" s="18">
        <v>43570</v>
      </c>
      <c r="B318" s="17">
        <v>13.313000000000001</v>
      </c>
      <c r="C318" s="17">
        <v>13.313000000000001</v>
      </c>
      <c r="D318" s="17">
        <v>13.313000000000001</v>
      </c>
      <c r="E318" s="17">
        <v>13.313000000000001</v>
      </c>
      <c r="F318" s="19">
        <v>2E-3</v>
      </c>
    </row>
    <row r="319" spans="1:6">
      <c r="A319" s="18">
        <v>43567</v>
      </c>
      <c r="B319" s="17">
        <v>13.287000000000001</v>
      </c>
      <c r="C319" s="17">
        <v>13.287000000000001</v>
      </c>
      <c r="D319" s="17">
        <v>13.287000000000001</v>
      </c>
      <c r="E319" s="17">
        <v>13.287000000000001</v>
      </c>
      <c r="F319" s="19">
        <v>1E-4</v>
      </c>
    </row>
    <row r="320" spans="1:6">
      <c r="A320" s="18">
        <v>43566</v>
      </c>
      <c r="B320" s="17">
        <v>13.286</v>
      </c>
      <c r="C320" s="17">
        <v>13.286</v>
      </c>
      <c r="D320" s="17">
        <v>13.286</v>
      </c>
      <c r="E320" s="17">
        <v>13.286</v>
      </c>
      <c r="F320" s="19">
        <v>-5.7999999999999996E-3</v>
      </c>
    </row>
    <row r="321" spans="1:6">
      <c r="A321" s="18">
        <v>43565</v>
      </c>
      <c r="B321" s="17">
        <v>13.363</v>
      </c>
      <c r="C321" s="17">
        <v>13.363</v>
      </c>
      <c r="D321" s="17">
        <v>13.363</v>
      </c>
      <c r="E321" s="17">
        <v>13.363</v>
      </c>
      <c r="F321" s="19">
        <v>0</v>
      </c>
    </row>
    <row r="322" spans="1:6">
      <c r="A322" s="18">
        <v>43564</v>
      </c>
      <c r="B322" s="17">
        <v>13.363</v>
      </c>
      <c r="C322" s="17">
        <v>13.363</v>
      </c>
      <c r="D322" s="17">
        <v>13.363</v>
      </c>
      <c r="E322" s="17">
        <v>13.363</v>
      </c>
      <c r="F322" s="19">
        <v>-4.1999999999999997E-3</v>
      </c>
    </row>
    <row r="323" spans="1:6">
      <c r="A323" s="18">
        <v>43563</v>
      </c>
      <c r="B323" s="17">
        <v>13.42</v>
      </c>
      <c r="C323" s="17">
        <v>13.42</v>
      </c>
      <c r="D323" s="17">
        <v>13.42</v>
      </c>
      <c r="E323" s="17">
        <v>13.42</v>
      </c>
      <c r="F323" s="19">
        <v>0</v>
      </c>
    </row>
    <row r="324" spans="1:6">
      <c r="A324" s="18">
        <v>43560</v>
      </c>
      <c r="B324" s="17">
        <v>13.42</v>
      </c>
      <c r="C324" s="17">
        <v>13.42</v>
      </c>
      <c r="D324" s="17">
        <v>13.42</v>
      </c>
      <c r="E324" s="17">
        <v>13.42</v>
      </c>
      <c r="F324" s="19">
        <v>0</v>
      </c>
    </row>
    <row r="325" spans="1:6">
      <c r="A325" s="18">
        <v>43559</v>
      </c>
      <c r="B325" s="17">
        <v>13.42</v>
      </c>
      <c r="C325" s="17">
        <v>13.42</v>
      </c>
      <c r="D325" s="17">
        <v>13.42</v>
      </c>
      <c r="E325" s="17">
        <v>13.42</v>
      </c>
      <c r="F325" s="19">
        <v>1.2999999999999999E-3</v>
      </c>
    </row>
    <row r="326" spans="1:6">
      <c r="A326" s="18">
        <v>43558</v>
      </c>
      <c r="B326" s="17">
        <v>13.401999999999999</v>
      </c>
      <c r="C326" s="17">
        <v>13.401999999999999</v>
      </c>
      <c r="D326" s="17">
        <v>13.401999999999999</v>
      </c>
      <c r="E326" s="17">
        <v>13.401999999999999</v>
      </c>
      <c r="F326" s="19">
        <v>0</v>
      </c>
    </row>
    <row r="327" spans="1:6">
      <c r="A327" s="18">
        <v>43557</v>
      </c>
      <c r="B327" s="17">
        <v>13.401999999999999</v>
      </c>
      <c r="C327" s="17">
        <v>13.401999999999999</v>
      </c>
      <c r="D327" s="17">
        <v>13.401999999999999</v>
      </c>
      <c r="E327" s="17">
        <v>13.401999999999999</v>
      </c>
      <c r="F327" s="19">
        <v>5.3E-3</v>
      </c>
    </row>
    <row r="328" spans="1:6">
      <c r="A328" s="18">
        <v>43556</v>
      </c>
      <c r="B328" s="17">
        <v>13.332000000000001</v>
      </c>
      <c r="C328" s="17">
        <v>13.332000000000001</v>
      </c>
      <c r="D328" s="17">
        <v>13.332000000000001</v>
      </c>
      <c r="E328" s="17">
        <v>13.332000000000001</v>
      </c>
      <c r="F328" s="19">
        <v>-1E-4</v>
      </c>
    </row>
    <row r="329" spans="1:6">
      <c r="A329" s="18">
        <v>43553</v>
      </c>
      <c r="B329" s="17">
        <v>13.333</v>
      </c>
      <c r="C329" s="17">
        <v>13.333</v>
      </c>
      <c r="D329" s="17">
        <v>13.333</v>
      </c>
      <c r="E329" s="17">
        <v>13.333</v>
      </c>
      <c r="F329" s="19">
        <v>0</v>
      </c>
    </row>
    <row r="330" spans="1:6">
      <c r="A330" s="18">
        <v>43552</v>
      </c>
      <c r="B330" s="17">
        <v>13.333</v>
      </c>
      <c r="C330" s="17">
        <v>13.333</v>
      </c>
      <c r="D330" s="17">
        <v>13.333</v>
      </c>
      <c r="E330" s="17">
        <v>13.333</v>
      </c>
      <c r="F330" s="19">
        <v>0</v>
      </c>
    </row>
    <row r="331" spans="1:6">
      <c r="A331" s="18">
        <v>43551</v>
      </c>
      <c r="B331" s="17">
        <v>13.333</v>
      </c>
      <c r="C331" s="17">
        <v>13.333</v>
      </c>
      <c r="D331" s="17">
        <v>13.333</v>
      </c>
      <c r="E331" s="17">
        <v>13.333</v>
      </c>
      <c r="F331" s="19">
        <v>1.6199999999999999E-2</v>
      </c>
    </row>
    <row r="332" spans="1:6">
      <c r="A332" s="18">
        <v>43550</v>
      </c>
      <c r="B332" s="17">
        <v>13.121</v>
      </c>
      <c r="C332" s="17">
        <v>13.121</v>
      </c>
      <c r="D332" s="17">
        <v>13.121</v>
      </c>
      <c r="E332" s="17">
        <v>13.121</v>
      </c>
      <c r="F332" s="19">
        <v>0</v>
      </c>
    </row>
    <row r="333" spans="1:6">
      <c r="A333" s="18">
        <v>43549</v>
      </c>
      <c r="B333" s="17">
        <v>13.121</v>
      </c>
      <c r="C333" s="17">
        <v>13.121</v>
      </c>
      <c r="D333" s="17">
        <v>13.121</v>
      </c>
      <c r="E333" s="17">
        <v>13.121</v>
      </c>
      <c r="F333" s="19">
        <v>1E-4</v>
      </c>
    </row>
    <row r="334" spans="1:6">
      <c r="A334" s="18">
        <v>43546</v>
      </c>
      <c r="B334" s="17">
        <v>13.12</v>
      </c>
      <c r="C334" s="17">
        <v>13.12</v>
      </c>
      <c r="D334" s="17">
        <v>13.12</v>
      </c>
      <c r="E334" s="17">
        <v>13.12</v>
      </c>
      <c r="F334" s="19">
        <v>0</v>
      </c>
    </row>
    <row r="335" spans="1:6">
      <c r="A335" s="18">
        <v>43545</v>
      </c>
      <c r="B335" s="17">
        <v>13.12</v>
      </c>
      <c r="C335" s="17">
        <v>13.12</v>
      </c>
      <c r="D335" s="17">
        <v>13.12</v>
      </c>
      <c r="E335" s="17">
        <v>13.12</v>
      </c>
      <c r="F335" s="19">
        <v>0</v>
      </c>
    </row>
    <row r="336" spans="1:6">
      <c r="A336" s="18">
        <v>43544</v>
      </c>
      <c r="B336" s="17">
        <v>13.12</v>
      </c>
      <c r="C336" s="17">
        <v>13.12</v>
      </c>
      <c r="D336" s="17">
        <v>13.12</v>
      </c>
      <c r="E336" s="17">
        <v>13.12</v>
      </c>
      <c r="F336" s="19">
        <v>0</v>
      </c>
    </row>
    <row r="337" spans="1:6">
      <c r="A337" s="18">
        <v>43543</v>
      </c>
      <c r="B337" s="17">
        <v>13.12</v>
      </c>
      <c r="C337" s="17">
        <v>13.12</v>
      </c>
      <c r="D337" s="17">
        <v>13.12</v>
      </c>
      <c r="E337" s="17">
        <v>13.12</v>
      </c>
      <c r="F337" s="19">
        <v>0</v>
      </c>
    </row>
    <row r="338" spans="1:6">
      <c r="A338" s="18">
        <v>43542</v>
      </c>
      <c r="B338" s="17">
        <v>13.12</v>
      </c>
      <c r="C338" s="17">
        <v>13.12</v>
      </c>
      <c r="D338" s="17">
        <v>13.12</v>
      </c>
      <c r="E338" s="17">
        <v>13.12</v>
      </c>
      <c r="F338" s="19">
        <v>-1E-4</v>
      </c>
    </row>
    <row r="339" spans="1:6">
      <c r="A339" s="18">
        <v>43539</v>
      </c>
      <c r="B339" s="17">
        <v>13.121</v>
      </c>
      <c r="C339" s="17">
        <v>13.121</v>
      </c>
      <c r="D339" s="17">
        <v>13.121</v>
      </c>
      <c r="E339" s="17">
        <v>13.121</v>
      </c>
      <c r="F339" s="19">
        <v>0</v>
      </c>
    </row>
    <row r="340" spans="1:6">
      <c r="A340" s="18">
        <v>43538</v>
      </c>
      <c r="B340" s="17">
        <v>13.121</v>
      </c>
      <c r="C340" s="17">
        <v>13.121</v>
      </c>
      <c r="D340" s="17">
        <v>13.121</v>
      </c>
      <c r="E340" s="17">
        <v>13.121</v>
      </c>
      <c r="F340" s="19">
        <v>5.0000000000000001E-4</v>
      </c>
    </row>
    <row r="341" spans="1:6">
      <c r="A341" s="18">
        <v>43537</v>
      </c>
      <c r="B341" s="17">
        <v>13.114000000000001</v>
      </c>
      <c r="C341" s="17">
        <v>13.114000000000001</v>
      </c>
      <c r="D341" s="17">
        <v>13.114000000000001</v>
      </c>
      <c r="E341" s="17">
        <v>13.114000000000001</v>
      </c>
      <c r="F341" s="19">
        <v>0</v>
      </c>
    </row>
    <row r="342" spans="1:6">
      <c r="A342" s="18">
        <v>43536</v>
      </c>
      <c r="B342" s="17">
        <v>13.114000000000001</v>
      </c>
      <c r="C342" s="17">
        <v>13.114000000000001</v>
      </c>
      <c r="D342" s="17">
        <v>13.114000000000001</v>
      </c>
      <c r="E342" s="17">
        <v>13.114000000000001</v>
      </c>
      <c r="F342" s="19">
        <v>0</v>
      </c>
    </row>
    <row r="343" spans="1:6">
      <c r="A343" s="18">
        <v>43535</v>
      </c>
      <c r="B343" s="17">
        <v>13.114000000000001</v>
      </c>
      <c r="C343" s="17">
        <v>13.114000000000001</v>
      </c>
      <c r="D343" s="17">
        <v>13.114000000000001</v>
      </c>
      <c r="E343" s="17">
        <v>13.114000000000001</v>
      </c>
      <c r="F343" s="19">
        <v>1E-4</v>
      </c>
    </row>
    <row r="344" spans="1:6">
      <c r="A344" s="18">
        <v>43532</v>
      </c>
      <c r="B344" s="17">
        <v>13.113</v>
      </c>
      <c r="C344" s="17">
        <v>13.113</v>
      </c>
      <c r="D344" s="17">
        <v>13.113</v>
      </c>
      <c r="E344" s="17">
        <v>13.113</v>
      </c>
      <c r="F344" s="19">
        <v>0</v>
      </c>
    </row>
    <row r="345" spans="1:6">
      <c r="A345" s="18">
        <v>43531</v>
      </c>
      <c r="B345" s="17">
        <v>13.113</v>
      </c>
      <c r="C345" s="17">
        <v>13.113</v>
      </c>
      <c r="D345" s="17">
        <v>13.113</v>
      </c>
      <c r="E345" s="17">
        <v>13.113</v>
      </c>
      <c r="F345" s="19">
        <v>2.0000000000000001E-4</v>
      </c>
    </row>
    <row r="346" spans="1:6">
      <c r="A346" s="18">
        <v>43530</v>
      </c>
      <c r="B346" s="17">
        <v>13.11</v>
      </c>
      <c r="C346" s="17">
        <v>13.11</v>
      </c>
      <c r="D346" s="17">
        <v>13.11</v>
      </c>
      <c r="E346" s="17">
        <v>13.11</v>
      </c>
      <c r="F346" s="19">
        <v>0</v>
      </c>
    </row>
    <row r="347" spans="1:6">
      <c r="A347" s="18">
        <v>43529</v>
      </c>
      <c r="B347" s="17">
        <v>13.11</v>
      </c>
      <c r="C347" s="17">
        <v>13.11</v>
      </c>
      <c r="D347" s="17">
        <v>13.11</v>
      </c>
      <c r="E347" s="17">
        <v>13.11</v>
      </c>
      <c r="F347" s="19">
        <v>-2.0400000000000001E-2</v>
      </c>
    </row>
    <row r="348" spans="1:6">
      <c r="A348" s="18">
        <v>43528</v>
      </c>
      <c r="B348" s="17">
        <v>13.382999999999999</v>
      </c>
      <c r="C348" s="17">
        <v>13.382999999999999</v>
      </c>
      <c r="D348" s="17">
        <v>13.382999999999999</v>
      </c>
      <c r="E348" s="17">
        <v>13.382999999999999</v>
      </c>
      <c r="F348" s="19">
        <v>-1E-4</v>
      </c>
    </row>
    <row r="349" spans="1:6">
      <c r="A349" s="18">
        <v>43525</v>
      </c>
      <c r="B349" s="17">
        <v>13.385</v>
      </c>
      <c r="C349" s="17">
        <v>13.385</v>
      </c>
      <c r="D349" s="17">
        <v>13.385</v>
      </c>
      <c r="E349" s="17">
        <v>13.385</v>
      </c>
      <c r="F349" s="19">
        <v>1E-4</v>
      </c>
    </row>
    <row r="350" spans="1:6">
      <c r="A350" s="18">
        <v>43524</v>
      </c>
      <c r="B350" s="17">
        <v>13.384</v>
      </c>
      <c r="C350" s="17">
        <v>13.384</v>
      </c>
      <c r="D350" s="17">
        <v>13.384</v>
      </c>
      <c r="E350" s="17">
        <v>13.384</v>
      </c>
      <c r="F350" s="19">
        <v>2.0500000000000001E-2</v>
      </c>
    </row>
    <row r="351" spans="1:6">
      <c r="A351" s="18">
        <v>43523</v>
      </c>
      <c r="B351" s="17">
        <v>13.115</v>
      </c>
      <c r="C351" s="17">
        <v>13.115</v>
      </c>
      <c r="D351" s="17">
        <v>13.115</v>
      </c>
      <c r="E351" s="17">
        <v>13.115</v>
      </c>
      <c r="F351" s="19">
        <v>0</v>
      </c>
    </row>
    <row r="352" spans="1:6">
      <c r="A352" s="18">
        <v>43522</v>
      </c>
      <c r="B352" s="17">
        <v>13.115</v>
      </c>
      <c r="C352" s="17">
        <v>13.115</v>
      </c>
      <c r="D352" s="17">
        <v>13.115</v>
      </c>
      <c r="E352" s="17">
        <v>13.115</v>
      </c>
      <c r="F352" s="19">
        <v>3.8E-3</v>
      </c>
    </row>
    <row r="353" spans="1:6">
      <c r="A353" s="18">
        <v>43521</v>
      </c>
      <c r="B353" s="17">
        <v>13.066000000000001</v>
      </c>
      <c r="C353" s="17">
        <v>13.066000000000001</v>
      </c>
      <c r="D353" s="17">
        <v>13.066000000000001</v>
      </c>
      <c r="E353" s="17">
        <v>13.066000000000001</v>
      </c>
      <c r="F353" s="19">
        <v>0</v>
      </c>
    </row>
    <row r="354" spans="1:6">
      <c r="A354" s="18">
        <v>43518</v>
      </c>
      <c r="B354" s="17">
        <v>13.066000000000001</v>
      </c>
      <c r="C354" s="17">
        <v>13.066000000000001</v>
      </c>
      <c r="D354" s="17">
        <v>13.066000000000001</v>
      </c>
      <c r="E354" s="17">
        <v>13.066000000000001</v>
      </c>
      <c r="F354" s="19">
        <v>0</v>
      </c>
    </row>
    <row r="355" spans="1:6">
      <c r="A355" s="18">
        <v>43517</v>
      </c>
      <c r="B355" s="17">
        <v>13.066000000000001</v>
      </c>
      <c r="C355" s="17">
        <v>13.066000000000001</v>
      </c>
      <c r="D355" s="17">
        <v>13.066000000000001</v>
      </c>
      <c r="E355" s="17">
        <v>13.066000000000001</v>
      </c>
      <c r="F355" s="19">
        <v>1E-4</v>
      </c>
    </row>
    <row r="356" spans="1:6">
      <c r="A356" s="18">
        <v>43516</v>
      </c>
      <c r="B356" s="17">
        <v>13.065</v>
      </c>
      <c r="C356" s="17">
        <v>13.065</v>
      </c>
      <c r="D356" s="17">
        <v>13.065</v>
      </c>
      <c r="E356" s="17">
        <v>13.065</v>
      </c>
      <c r="F356" s="19">
        <v>-2.0000000000000001E-4</v>
      </c>
    </row>
    <row r="357" spans="1:6">
      <c r="A357" s="18">
        <v>43515</v>
      </c>
      <c r="B357" s="17">
        <v>13.067</v>
      </c>
      <c r="C357" s="17">
        <v>13.067</v>
      </c>
      <c r="D357" s="17">
        <v>13.067</v>
      </c>
      <c r="E357" s="17">
        <v>13.067</v>
      </c>
      <c r="F357" s="19">
        <v>0</v>
      </c>
    </row>
    <row r="358" spans="1:6">
      <c r="A358" s="18">
        <v>43514</v>
      </c>
      <c r="B358" s="17">
        <v>13.067</v>
      </c>
      <c r="C358" s="17">
        <v>13.067</v>
      </c>
      <c r="D358" s="17">
        <v>13.067</v>
      </c>
      <c r="E358" s="17">
        <v>13.067</v>
      </c>
      <c r="F358" s="19">
        <v>1E-4</v>
      </c>
    </row>
    <row r="359" spans="1:6">
      <c r="A359" s="18">
        <v>43511</v>
      </c>
      <c r="B359" s="17">
        <v>13.066000000000001</v>
      </c>
      <c r="C359" s="17">
        <v>13.066000000000001</v>
      </c>
      <c r="D359" s="17">
        <v>13.066000000000001</v>
      </c>
      <c r="E359" s="17">
        <v>13.066000000000001</v>
      </c>
      <c r="F359" s="19">
        <v>-2.9999999999999997E-4</v>
      </c>
    </row>
    <row r="360" spans="1:6">
      <c r="A360" s="18">
        <v>43510</v>
      </c>
      <c r="B360" s="17">
        <v>13.07</v>
      </c>
      <c r="C360" s="17">
        <v>13.07</v>
      </c>
      <c r="D360" s="17">
        <v>13.07</v>
      </c>
      <c r="E360" s="17">
        <v>13.07</v>
      </c>
      <c r="F360" s="19">
        <v>1E-4</v>
      </c>
    </row>
    <row r="361" spans="1:6">
      <c r="A361" s="18">
        <v>43509</v>
      </c>
      <c r="B361" s="17">
        <v>13.069000000000001</v>
      </c>
      <c r="C361" s="17">
        <v>13.069000000000001</v>
      </c>
      <c r="D361" s="17">
        <v>13.069000000000001</v>
      </c>
      <c r="E361" s="17">
        <v>13.069000000000001</v>
      </c>
      <c r="F361" s="19">
        <v>-3.8E-3</v>
      </c>
    </row>
    <row r="362" spans="1:6">
      <c r="A362" s="18">
        <v>43508</v>
      </c>
      <c r="B362" s="17">
        <v>13.119</v>
      </c>
      <c r="C362" s="17">
        <v>13.119</v>
      </c>
      <c r="D362" s="17">
        <v>13.119</v>
      </c>
      <c r="E362" s="17">
        <v>13.119</v>
      </c>
      <c r="F362" s="19">
        <v>0</v>
      </c>
    </row>
    <row r="363" spans="1:6">
      <c r="A363" s="18">
        <v>43507</v>
      </c>
      <c r="B363" s="17">
        <v>13.119</v>
      </c>
      <c r="C363" s="17">
        <v>13.119</v>
      </c>
      <c r="D363" s="17">
        <v>13.119</v>
      </c>
      <c r="E363" s="17">
        <v>13.119</v>
      </c>
      <c r="F363" s="19">
        <v>1E-4</v>
      </c>
    </row>
    <row r="364" spans="1:6">
      <c r="A364" s="18">
        <v>43504</v>
      </c>
      <c r="B364" s="17">
        <v>13.118</v>
      </c>
      <c r="C364" s="17">
        <v>13.118</v>
      </c>
      <c r="D364" s="17">
        <v>13.118</v>
      </c>
      <c r="E364" s="17">
        <v>13.118</v>
      </c>
      <c r="F364" s="19">
        <v>-8.8000000000000005E-3</v>
      </c>
    </row>
    <row r="365" spans="1:6">
      <c r="A365" s="18">
        <v>43503</v>
      </c>
      <c r="B365" s="17">
        <v>13.234999999999999</v>
      </c>
      <c r="C365" s="17">
        <v>13.234999999999999</v>
      </c>
      <c r="D365" s="17">
        <v>13.234999999999999</v>
      </c>
      <c r="E365" s="17">
        <v>13.234999999999999</v>
      </c>
      <c r="F365" s="19">
        <v>0</v>
      </c>
    </row>
    <row r="366" spans="1:6">
      <c r="A366" s="18">
        <v>43502</v>
      </c>
      <c r="B366" s="17">
        <v>13.234999999999999</v>
      </c>
      <c r="C366" s="17">
        <v>13.234999999999999</v>
      </c>
      <c r="D366" s="17">
        <v>13.234999999999999</v>
      </c>
      <c r="E366" s="17">
        <v>13.234999999999999</v>
      </c>
      <c r="F366" s="19">
        <v>0</v>
      </c>
    </row>
    <row r="367" spans="1:6">
      <c r="A367" s="18">
        <v>43501</v>
      </c>
      <c r="B367" s="17">
        <v>13.234999999999999</v>
      </c>
      <c r="C367" s="17">
        <v>13.234999999999999</v>
      </c>
      <c r="D367" s="17">
        <v>13.234999999999999</v>
      </c>
      <c r="E367" s="17">
        <v>13.234999999999999</v>
      </c>
      <c r="F367" s="19">
        <v>-1E-4</v>
      </c>
    </row>
    <row r="368" spans="1:6">
      <c r="A368" s="18">
        <v>43500</v>
      </c>
      <c r="B368" s="17">
        <v>13.236000000000001</v>
      </c>
      <c r="C368" s="17">
        <v>13.236000000000001</v>
      </c>
      <c r="D368" s="17">
        <v>13.236000000000001</v>
      </c>
      <c r="E368" s="17">
        <v>13.236000000000001</v>
      </c>
      <c r="F368" s="19">
        <v>0</v>
      </c>
    </row>
    <row r="369" spans="1:6">
      <c r="A369" s="18">
        <v>43497</v>
      </c>
      <c r="B369" s="17">
        <v>13.236000000000001</v>
      </c>
      <c r="C369" s="17">
        <v>13.236000000000001</v>
      </c>
      <c r="D369" s="17">
        <v>13.236000000000001</v>
      </c>
      <c r="E369" s="17">
        <v>13.236000000000001</v>
      </c>
      <c r="F369" s="19">
        <v>1E-4</v>
      </c>
    </row>
    <row r="370" spans="1:6">
      <c r="A370" s="18">
        <v>43496</v>
      </c>
      <c r="B370" s="17">
        <v>13.234999999999999</v>
      </c>
      <c r="C370" s="17">
        <v>13.234999999999999</v>
      </c>
      <c r="D370" s="17">
        <v>13.234999999999999</v>
      </c>
      <c r="E370" s="17">
        <v>13.234999999999999</v>
      </c>
      <c r="F370" s="19">
        <v>-3.8E-3</v>
      </c>
    </row>
    <row r="371" spans="1:6">
      <c r="A371" s="18">
        <v>43495</v>
      </c>
      <c r="B371" s="17">
        <v>13.286</v>
      </c>
      <c r="C371" s="17">
        <v>13.286</v>
      </c>
      <c r="D371" s="17">
        <v>13.286</v>
      </c>
      <c r="E371" s="17">
        <v>13.286</v>
      </c>
      <c r="F371" s="19">
        <v>1E-4</v>
      </c>
    </row>
    <row r="372" spans="1:6">
      <c r="A372" s="18">
        <v>43494</v>
      </c>
      <c r="B372" s="17">
        <v>13.285</v>
      </c>
      <c r="C372" s="17">
        <v>13.285</v>
      </c>
      <c r="D372" s="17">
        <v>13.285</v>
      </c>
      <c r="E372" s="17">
        <v>13.285</v>
      </c>
      <c r="F372" s="19">
        <v>0</v>
      </c>
    </row>
    <row r="373" spans="1:6">
      <c r="A373" s="18">
        <v>43493</v>
      </c>
      <c r="B373" s="17">
        <v>13.285</v>
      </c>
      <c r="C373" s="17">
        <v>13.285</v>
      </c>
      <c r="D373" s="17">
        <v>13.285</v>
      </c>
      <c r="E373" s="17">
        <v>13.285</v>
      </c>
      <c r="F373" s="19">
        <v>0</v>
      </c>
    </row>
    <row r="374" spans="1:6">
      <c r="A374" s="18">
        <v>43490</v>
      </c>
      <c r="B374" s="17">
        <v>13.285</v>
      </c>
      <c r="C374" s="17">
        <v>13.285</v>
      </c>
      <c r="D374" s="17">
        <v>13.285</v>
      </c>
      <c r="E374" s="17">
        <v>13.285</v>
      </c>
      <c r="F374" s="19">
        <v>0</v>
      </c>
    </row>
    <row r="375" spans="1:6">
      <c r="A375" s="18">
        <v>43489</v>
      </c>
      <c r="B375" s="17">
        <v>13.285</v>
      </c>
      <c r="C375" s="17">
        <v>13.285</v>
      </c>
      <c r="D375" s="17">
        <v>13.285</v>
      </c>
      <c r="E375" s="17">
        <v>13.285</v>
      </c>
      <c r="F375" s="19">
        <v>0</v>
      </c>
    </row>
    <row r="376" spans="1:6">
      <c r="A376" s="18">
        <v>43488</v>
      </c>
      <c r="B376" s="17">
        <v>13.285</v>
      </c>
      <c r="C376" s="17">
        <v>13.285</v>
      </c>
      <c r="D376" s="17">
        <v>13.285</v>
      </c>
      <c r="E376" s="17">
        <v>13.285</v>
      </c>
      <c r="F376" s="19">
        <v>1E-4</v>
      </c>
    </row>
    <row r="377" spans="1:6">
      <c r="A377" s="18">
        <v>43487</v>
      </c>
      <c r="B377" s="17">
        <v>13.284000000000001</v>
      </c>
      <c r="C377" s="17">
        <v>13.284000000000001</v>
      </c>
      <c r="D377" s="17">
        <v>13.284000000000001</v>
      </c>
      <c r="E377" s="17">
        <v>13.284000000000001</v>
      </c>
      <c r="F377" s="19">
        <v>-2.0000000000000001E-4</v>
      </c>
    </row>
    <row r="378" spans="1:6">
      <c r="A378" s="18">
        <v>43486</v>
      </c>
      <c r="B378" s="17">
        <v>13.286</v>
      </c>
      <c r="C378" s="17">
        <v>13.286</v>
      </c>
      <c r="D378" s="17">
        <v>13.286</v>
      </c>
      <c r="E378" s="17">
        <v>13.286</v>
      </c>
      <c r="F378" s="19">
        <v>0</v>
      </c>
    </row>
    <row r="379" spans="1:6">
      <c r="A379" s="18">
        <v>43483</v>
      </c>
      <c r="B379" s="17">
        <v>13.286</v>
      </c>
      <c r="C379" s="17">
        <v>13.286</v>
      </c>
      <c r="D379" s="17">
        <v>13.286</v>
      </c>
      <c r="E379" s="17">
        <v>13.286</v>
      </c>
      <c r="F379" s="19">
        <v>1E-4</v>
      </c>
    </row>
    <row r="380" spans="1:6">
      <c r="A380" s="18">
        <v>43482</v>
      </c>
      <c r="B380" s="17">
        <v>13.285</v>
      </c>
      <c r="C380" s="17">
        <v>13.285</v>
      </c>
      <c r="D380" s="17">
        <v>13.285</v>
      </c>
      <c r="E380" s="17">
        <v>13.285</v>
      </c>
      <c r="F380" s="19">
        <v>0</v>
      </c>
    </row>
    <row r="381" spans="1:6">
      <c r="A381" s="18">
        <v>43481</v>
      </c>
      <c r="B381" s="17">
        <v>13.285</v>
      </c>
      <c r="C381" s="17">
        <v>13.285</v>
      </c>
      <c r="D381" s="17">
        <v>13.285</v>
      </c>
      <c r="E381" s="17">
        <v>13.285</v>
      </c>
      <c r="F381" s="19">
        <v>0</v>
      </c>
    </row>
    <row r="382" spans="1:6">
      <c r="A382" s="18">
        <v>43480</v>
      </c>
      <c r="B382" s="17">
        <v>13.285</v>
      </c>
      <c r="C382" s="17">
        <v>13.285</v>
      </c>
      <c r="D382" s="17">
        <v>13.285</v>
      </c>
      <c r="E382" s="17">
        <v>13.285</v>
      </c>
      <c r="F382" s="19">
        <v>0</v>
      </c>
    </row>
    <row r="383" spans="1:6">
      <c r="A383" s="18">
        <v>43479</v>
      </c>
      <c r="B383" s="17">
        <v>13.285</v>
      </c>
      <c r="C383" s="17">
        <v>13.285</v>
      </c>
      <c r="D383" s="17">
        <v>13.285</v>
      </c>
      <c r="E383" s="17">
        <v>13.285</v>
      </c>
      <c r="F383" s="19">
        <v>1.0200000000000001E-2</v>
      </c>
    </row>
    <row r="384" spans="1:6">
      <c r="A384" s="18">
        <v>43476</v>
      </c>
      <c r="B384" s="17">
        <v>13.151</v>
      </c>
      <c r="C384" s="17">
        <v>13.151</v>
      </c>
      <c r="D384" s="17">
        <v>13.151</v>
      </c>
      <c r="E384" s="17">
        <v>13.151</v>
      </c>
      <c r="F384" s="19">
        <v>0</v>
      </c>
    </row>
    <row r="385" spans="1:6">
      <c r="A385" s="18">
        <v>43475</v>
      </c>
      <c r="B385" s="17">
        <v>13.151</v>
      </c>
      <c r="C385" s="17">
        <v>13.151</v>
      </c>
      <c r="D385" s="17">
        <v>13.151</v>
      </c>
      <c r="E385" s="17">
        <v>13.151</v>
      </c>
      <c r="F385" s="19">
        <v>1E-4</v>
      </c>
    </row>
    <row r="386" spans="1:6">
      <c r="A386" s="18">
        <v>43474</v>
      </c>
      <c r="B386" s="17">
        <v>13.15</v>
      </c>
      <c r="C386" s="17">
        <v>13.15</v>
      </c>
      <c r="D386" s="17">
        <v>13.15</v>
      </c>
      <c r="E386" s="17">
        <v>13.15</v>
      </c>
      <c r="F386" s="19">
        <v>0</v>
      </c>
    </row>
    <row r="387" spans="1:6">
      <c r="A387" s="18">
        <v>43473</v>
      </c>
      <c r="B387" s="17">
        <v>13.15</v>
      </c>
      <c r="C387" s="17">
        <v>13.15</v>
      </c>
      <c r="D387" s="17">
        <v>13.15</v>
      </c>
      <c r="E387" s="17">
        <v>13.15</v>
      </c>
      <c r="F387" s="19">
        <v>1E-4</v>
      </c>
    </row>
    <row r="388" spans="1:6">
      <c r="A388" s="18">
        <v>43472</v>
      </c>
      <c r="B388" s="17">
        <v>13.148999999999999</v>
      </c>
      <c r="C388" s="17">
        <v>13.148999999999999</v>
      </c>
      <c r="D388" s="17">
        <v>13.148999999999999</v>
      </c>
      <c r="E388" s="17">
        <v>13.148999999999999</v>
      </c>
      <c r="F388" s="19">
        <v>-1E-4</v>
      </c>
    </row>
    <row r="389" spans="1:6">
      <c r="A389" s="18">
        <v>43469</v>
      </c>
      <c r="B389" s="17">
        <v>13.15</v>
      </c>
      <c r="C389" s="17">
        <v>13.15</v>
      </c>
      <c r="D389" s="17">
        <v>13.15</v>
      </c>
      <c r="E389" s="17">
        <v>13.15</v>
      </c>
      <c r="F389" s="19">
        <v>0</v>
      </c>
    </row>
    <row r="390" spans="1:6">
      <c r="A390" s="18">
        <v>43468</v>
      </c>
      <c r="B390" s="17">
        <v>13.15</v>
      </c>
      <c r="C390" s="17">
        <v>13.15</v>
      </c>
      <c r="D390" s="17">
        <v>13.15</v>
      </c>
      <c r="E390" s="17">
        <v>13.15</v>
      </c>
      <c r="F390" s="19">
        <v>1E-4</v>
      </c>
    </row>
    <row r="391" spans="1:6">
      <c r="A391" s="18">
        <v>43467</v>
      </c>
      <c r="B391" s="17">
        <v>13.148999999999999</v>
      </c>
      <c r="C391" s="17">
        <v>13.148999999999999</v>
      </c>
      <c r="D391" s="17">
        <v>13.148999999999999</v>
      </c>
      <c r="E391" s="17">
        <v>13.148999999999999</v>
      </c>
      <c r="F391" s="19">
        <v>0</v>
      </c>
    </row>
    <row r="392" spans="1:6">
      <c r="A392" s="18">
        <v>43466</v>
      </c>
      <c r="B392" s="17">
        <v>13.148999999999999</v>
      </c>
      <c r="C392" s="17">
        <v>13.148999999999999</v>
      </c>
      <c r="D392" s="17">
        <v>13.148999999999999</v>
      </c>
      <c r="E392" s="17">
        <v>13.148999999999999</v>
      </c>
      <c r="F392" s="19">
        <v>-2.0000000000000001E-4</v>
      </c>
    </row>
    <row r="393" spans="1:6">
      <c r="A393" s="18">
        <v>43465</v>
      </c>
      <c r="B393" s="17">
        <v>13.151</v>
      </c>
      <c r="C393" s="17">
        <v>13.151</v>
      </c>
      <c r="D393" s="17">
        <v>13.151</v>
      </c>
      <c r="E393" s="17">
        <v>13.151</v>
      </c>
      <c r="F393" s="19">
        <v>1E-4</v>
      </c>
    </row>
    <row r="394" spans="1:6">
      <c r="A394" s="18">
        <v>43462</v>
      </c>
      <c r="B394" s="17">
        <v>13.15</v>
      </c>
      <c r="C394" s="17">
        <v>13.15</v>
      </c>
      <c r="D394" s="17">
        <v>13.15</v>
      </c>
      <c r="E394" s="17">
        <v>13.15</v>
      </c>
      <c r="F394" s="19">
        <v>1E-4</v>
      </c>
    </row>
    <row r="395" spans="1:6">
      <c r="A395" s="18">
        <v>43461</v>
      </c>
      <c r="B395" s="17">
        <v>13.148999999999999</v>
      </c>
      <c r="C395" s="17">
        <v>13.148999999999999</v>
      </c>
      <c r="D395" s="17">
        <v>13.148999999999999</v>
      </c>
      <c r="E395" s="17">
        <v>13.148999999999999</v>
      </c>
      <c r="F395" s="19">
        <v>-2.0000000000000001E-4</v>
      </c>
    </row>
    <row r="396" spans="1:6">
      <c r="A396" s="18">
        <v>43460</v>
      </c>
      <c r="B396" s="17">
        <v>13.151</v>
      </c>
      <c r="C396" s="17">
        <v>13.151</v>
      </c>
      <c r="D396" s="17">
        <v>13.151</v>
      </c>
      <c r="E396" s="17">
        <v>13.151</v>
      </c>
      <c r="F396" s="19">
        <v>0</v>
      </c>
    </row>
    <row r="397" spans="1:6">
      <c r="A397" s="18">
        <v>43459</v>
      </c>
      <c r="B397" s="17">
        <v>13.151</v>
      </c>
      <c r="C397" s="17">
        <v>13.151</v>
      </c>
      <c r="D397" s="17">
        <v>13.151</v>
      </c>
      <c r="E397" s="17">
        <v>13.151</v>
      </c>
      <c r="F397" s="19">
        <v>1E-4</v>
      </c>
    </row>
    <row r="398" spans="1:6">
      <c r="A398" s="18">
        <v>43458</v>
      </c>
      <c r="B398" s="17">
        <v>13.15</v>
      </c>
      <c r="C398" s="17">
        <v>13.15</v>
      </c>
      <c r="D398" s="17">
        <v>13.15</v>
      </c>
      <c r="E398" s="17">
        <v>13.15</v>
      </c>
      <c r="F398" s="19">
        <v>2.7300000000000001E-2</v>
      </c>
    </row>
    <row r="399" spans="1:6">
      <c r="A399" s="18">
        <v>43455</v>
      </c>
      <c r="B399" s="17">
        <v>12.801</v>
      </c>
      <c r="C399" s="17">
        <v>12.801</v>
      </c>
      <c r="D399" s="17">
        <v>12.801</v>
      </c>
      <c r="E399" s="17">
        <v>12.801</v>
      </c>
      <c r="F399" s="19">
        <v>1E-4</v>
      </c>
    </row>
    <row r="400" spans="1:6">
      <c r="A400" s="18">
        <v>43454</v>
      </c>
      <c r="B400" s="17">
        <v>12.8</v>
      </c>
      <c r="C400" s="17">
        <v>12.8</v>
      </c>
      <c r="D400" s="17">
        <v>12.8</v>
      </c>
      <c r="E400" s="17">
        <v>12.8</v>
      </c>
      <c r="F400" s="19">
        <v>0</v>
      </c>
    </row>
    <row r="401" spans="1:6">
      <c r="A401" s="18">
        <v>43453</v>
      </c>
      <c r="B401" s="17">
        <v>12.8</v>
      </c>
      <c r="C401" s="17">
        <v>12.8</v>
      </c>
      <c r="D401" s="17">
        <v>12.8</v>
      </c>
      <c r="E401" s="17">
        <v>12.8</v>
      </c>
      <c r="F401" s="19">
        <v>0</v>
      </c>
    </row>
    <row r="402" spans="1:6">
      <c r="A402" s="18">
        <v>43452</v>
      </c>
      <c r="B402" s="17">
        <v>12.8</v>
      </c>
      <c r="C402" s="17">
        <v>12.8</v>
      </c>
      <c r="D402" s="17">
        <v>12.8</v>
      </c>
      <c r="E402" s="17">
        <v>12.8</v>
      </c>
      <c r="F402" s="19">
        <v>7.9000000000000008E-3</v>
      </c>
    </row>
    <row r="403" spans="1:6">
      <c r="A403" s="18">
        <v>43451</v>
      </c>
      <c r="B403" s="17">
        <v>12.7</v>
      </c>
      <c r="C403" s="17">
        <v>12.7</v>
      </c>
      <c r="D403" s="17">
        <v>12.7</v>
      </c>
      <c r="E403" s="17">
        <v>12.7</v>
      </c>
      <c r="F403" s="19">
        <v>-1E-4</v>
      </c>
    </row>
    <row r="404" spans="1:6">
      <c r="A404" s="18">
        <v>43448</v>
      </c>
      <c r="B404" s="17">
        <v>12.701000000000001</v>
      </c>
      <c r="C404" s="17">
        <v>12.701000000000001</v>
      </c>
      <c r="D404" s="17">
        <v>12.701000000000001</v>
      </c>
      <c r="E404" s="17">
        <v>12.701000000000001</v>
      </c>
      <c r="F404" s="19">
        <v>1E-4</v>
      </c>
    </row>
    <row r="405" spans="1:6">
      <c r="A405" s="18">
        <v>43447</v>
      </c>
      <c r="B405" s="17">
        <v>12.7</v>
      </c>
      <c r="C405" s="17">
        <v>12.7</v>
      </c>
      <c r="D405" s="17">
        <v>12.7</v>
      </c>
      <c r="E405" s="17">
        <v>12.7</v>
      </c>
      <c r="F405" s="19">
        <v>0</v>
      </c>
    </row>
    <row r="406" spans="1:6">
      <c r="A406" s="18">
        <v>43446</v>
      </c>
      <c r="B406" s="17">
        <v>12.7</v>
      </c>
      <c r="C406" s="17">
        <v>12.7</v>
      </c>
      <c r="D406" s="17">
        <v>12.7</v>
      </c>
      <c r="E406" s="17">
        <v>12.7</v>
      </c>
      <c r="F406" s="19">
        <v>1.6E-2</v>
      </c>
    </row>
    <row r="407" spans="1:6">
      <c r="A407" s="18">
        <v>43445</v>
      </c>
      <c r="B407" s="17">
        <v>12.5</v>
      </c>
      <c r="C407" s="17">
        <v>12.5</v>
      </c>
      <c r="D407" s="17">
        <v>12.5</v>
      </c>
      <c r="E407" s="17">
        <v>12.5</v>
      </c>
      <c r="F407" s="19">
        <v>0</v>
      </c>
    </row>
    <row r="408" spans="1:6">
      <c r="A408" s="18">
        <v>43444</v>
      </c>
      <c r="B408" s="17">
        <v>12.5</v>
      </c>
      <c r="C408" s="17">
        <v>12.5</v>
      </c>
      <c r="D408" s="17">
        <v>12.5</v>
      </c>
      <c r="E408" s="17">
        <v>12.5</v>
      </c>
      <c r="F408" s="19">
        <v>1E-4</v>
      </c>
    </row>
    <row r="409" spans="1:6">
      <c r="A409" s="18">
        <v>43440</v>
      </c>
      <c r="B409" s="17">
        <v>12.499000000000001</v>
      </c>
      <c r="C409" s="17">
        <v>12.499000000000001</v>
      </c>
      <c r="D409" s="17">
        <v>12.499000000000001</v>
      </c>
      <c r="E409" s="17">
        <v>12.499000000000001</v>
      </c>
      <c r="F409" s="19">
        <v>-2.0000000000000001E-4</v>
      </c>
    </row>
    <row r="410" spans="1:6">
      <c r="A410" s="18">
        <v>43439</v>
      </c>
      <c r="B410" s="17">
        <v>12.500999999999999</v>
      </c>
      <c r="C410" s="17">
        <v>12.500999999999999</v>
      </c>
      <c r="D410" s="17">
        <v>12.500999999999999</v>
      </c>
      <c r="E410" s="17">
        <v>12.500999999999999</v>
      </c>
      <c r="F410" s="19">
        <v>0</v>
      </c>
    </row>
    <row r="411" spans="1:6">
      <c r="A411" s="18">
        <v>43438</v>
      </c>
      <c r="B411" s="17">
        <v>12.500999999999999</v>
      </c>
      <c r="C411" s="17">
        <v>12.500999999999999</v>
      </c>
      <c r="D411" s="17">
        <v>12.500999999999999</v>
      </c>
      <c r="E411" s="17">
        <v>12.500999999999999</v>
      </c>
      <c r="F411" s="19">
        <v>1E-4</v>
      </c>
    </row>
    <row r="412" spans="1:6">
      <c r="A412" s="18">
        <v>43437</v>
      </c>
      <c r="B412" s="17">
        <v>12.5</v>
      </c>
      <c r="C412" s="17">
        <v>12.5</v>
      </c>
      <c r="D412" s="17">
        <v>12.5</v>
      </c>
      <c r="E412" s="17">
        <v>12.5</v>
      </c>
      <c r="F412" s="19">
        <v>2.47E-2</v>
      </c>
    </row>
    <row r="413" spans="1:6">
      <c r="A413" s="18">
        <v>43434</v>
      </c>
      <c r="B413" s="17">
        <v>12.199</v>
      </c>
      <c r="C413" s="17">
        <v>12.199</v>
      </c>
      <c r="D413" s="17">
        <v>12.199</v>
      </c>
      <c r="E413" s="17">
        <v>12.199</v>
      </c>
      <c r="F413" s="19">
        <v>0</v>
      </c>
    </row>
    <row r="414" spans="1:6">
      <c r="A414" s="18">
        <v>43433</v>
      </c>
      <c r="B414" s="17">
        <v>12.199</v>
      </c>
      <c r="C414" s="17">
        <v>12.199</v>
      </c>
      <c r="D414" s="17">
        <v>12.199</v>
      </c>
      <c r="E414" s="17">
        <v>12.199</v>
      </c>
      <c r="F414" s="19">
        <v>-2.0000000000000001E-4</v>
      </c>
    </row>
    <row r="415" spans="1:6">
      <c r="A415" s="18">
        <v>43432</v>
      </c>
      <c r="B415" s="17">
        <v>12.201000000000001</v>
      </c>
      <c r="C415" s="17">
        <v>12.201000000000001</v>
      </c>
      <c r="D415" s="17">
        <v>12.201000000000001</v>
      </c>
      <c r="E415" s="17">
        <v>12.201000000000001</v>
      </c>
      <c r="F415" s="19">
        <v>0</v>
      </c>
    </row>
    <row r="416" spans="1:6">
      <c r="A416" s="18">
        <v>43431</v>
      </c>
      <c r="B416" s="17">
        <v>12.201000000000001</v>
      </c>
      <c r="C416" s="17">
        <v>12.201000000000001</v>
      </c>
      <c r="D416" s="17">
        <v>12.201000000000001</v>
      </c>
      <c r="E416" s="17">
        <v>12.201000000000001</v>
      </c>
      <c r="F416" s="19">
        <v>0</v>
      </c>
    </row>
    <row r="417" spans="1:6">
      <c r="A417" s="18">
        <v>43430</v>
      </c>
      <c r="B417" s="17">
        <v>12.201000000000001</v>
      </c>
      <c r="C417" s="17">
        <v>12.201000000000001</v>
      </c>
      <c r="D417" s="17">
        <v>12.201000000000001</v>
      </c>
      <c r="E417" s="17">
        <v>12.201000000000001</v>
      </c>
      <c r="F417" s="19">
        <v>1E-4</v>
      </c>
    </row>
    <row r="418" spans="1:6">
      <c r="A418" s="18">
        <v>43427</v>
      </c>
      <c r="B418" s="17">
        <v>12.2</v>
      </c>
      <c r="C418" s="17">
        <v>12.2</v>
      </c>
      <c r="D418" s="17">
        <v>12.2</v>
      </c>
      <c r="E418" s="17">
        <v>12.2</v>
      </c>
      <c r="F418" s="19">
        <v>0</v>
      </c>
    </row>
    <row r="419" spans="1:6">
      <c r="A419" s="18">
        <v>43426</v>
      </c>
      <c r="B419" s="17">
        <v>12.2</v>
      </c>
      <c r="C419" s="17">
        <v>12.2</v>
      </c>
      <c r="D419" s="17">
        <v>12.2</v>
      </c>
      <c r="E419" s="17">
        <v>12.2</v>
      </c>
      <c r="F419" s="19">
        <v>0</v>
      </c>
    </row>
    <row r="420" spans="1:6">
      <c r="A420" s="18">
        <v>43425</v>
      </c>
      <c r="B420" s="17">
        <v>12.2</v>
      </c>
      <c r="C420" s="17">
        <v>12.2</v>
      </c>
      <c r="D420" s="17">
        <v>12.2</v>
      </c>
      <c r="E420" s="17">
        <v>12.2</v>
      </c>
      <c r="F420" s="19">
        <v>0</v>
      </c>
    </row>
    <row r="421" spans="1:6">
      <c r="A421" s="18">
        <v>43424</v>
      </c>
      <c r="B421" s="17">
        <v>12.2</v>
      </c>
      <c r="C421" s="17">
        <v>12.2</v>
      </c>
      <c r="D421" s="17">
        <v>12.2</v>
      </c>
      <c r="E421" s="17">
        <v>12.2</v>
      </c>
      <c r="F421" s="19">
        <v>0</v>
      </c>
    </row>
    <row r="422" spans="1:6">
      <c r="A422" s="18">
        <v>43423</v>
      </c>
      <c r="B422" s="17">
        <v>12.2</v>
      </c>
      <c r="C422" s="17">
        <v>12.2</v>
      </c>
      <c r="D422" s="17">
        <v>12.2</v>
      </c>
      <c r="E422" s="17">
        <v>12.2</v>
      </c>
      <c r="F422" s="19">
        <v>0</v>
      </c>
    </row>
    <row r="423" spans="1:6">
      <c r="A423" s="18">
        <v>43420</v>
      </c>
      <c r="B423" s="17">
        <v>12.2</v>
      </c>
      <c r="C423" s="17">
        <v>12.2</v>
      </c>
      <c r="D423" s="17">
        <v>12.2</v>
      </c>
      <c r="E423" s="17">
        <v>12.2</v>
      </c>
      <c r="F423" s="19">
        <v>0</v>
      </c>
    </row>
    <row r="424" spans="1:6">
      <c r="A424" s="18">
        <v>43419</v>
      </c>
      <c r="B424" s="17">
        <v>12.2</v>
      </c>
      <c r="C424" s="17">
        <v>12.2</v>
      </c>
      <c r="D424" s="17">
        <v>12.2</v>
      </c>
      <c r="E424" s="17">
        <v>12.2</v>
      </c>
      <c r="F424" s="19">
        <v>0</v>
      </c>
    </row>
    <row r="425" spans="1:6">
      <c r="A425" s="18">
        <v>43418</v>
      </c>
      <c r="B425" s="17">
        <v>12.2</v>
      </c>
      <c r="C425" s="17">
        <v>12.2</v>
      </c>
      <c r="D425" s="17">
        <v>12.2</v>
      </c>
      <c r="E425" s="17">
        <v>12.2</v>
      </c>
      <c r="F425" s="19">
        <v>1E-4</v>
      </c>
    </row>
    <row r="426" spans="1:6">
      <c r="A426" s="18">
        <v>43417</v>
      </c>
      <c r="B426" s="17">
        <v>12.199</v>
      </c>
      <c r="C426" s="17">
        <v>12.199</v>
      </c>
      <c r="D426" s="17">
        <v>12.199</v>
      </c>
      <c r="E426" s="17">
        <v>12.199</v>
      </c>
      <c r="F426" s="19">
        <v>1.66E-2</v>
      </c>
    </row>
    <row r="427" spans="1:6">
      <c r="A427" s="18">
        <v>43416</v>
      </c>
      <c r="B427" s="17">
        <v>12</v>
      </c>
      <c r="C427" s="17">
        <v>12</v>
      </c>
      <c r="D427" s="17">
        <v>12</v>
      </c>
      <c r="E427" s="17">
        <v>12</v>
      </c>
      <c r="F427" s="19">
        <v>0</v>
      </c>
    </row>
    <row r="428" spans="1:6">
      <c r="A428" s="18">
        <v>43413</v>
      </c>
      <c r="B428" s="17">
        <v>12</v>
      </c>
      <c r="C428" s="17">
        <v>12</v>
      </c>
      <c r="D428" s="17">
        <v>12</v>
      </c>
      <c r="E428" s="17">
        <v>12</v>
      </c>
      <c r="F428" s="19">
        <v>0</v>
      </c>
    </row>
    <row r="429" spans="1:6">
      <c r="A429" s="18">
        <v>43412</v>
      </c>
      <c r="B429" s="17">
        <v>12</v>
      </c>
      <c r="C429" s="17">
        <v>12</v>
      </c>
      <c r="D429" s="17">
        <v>12</v>
      </c>
      <c r="E429" s="17">
        <v>12</v>
      </c>
      <c r="F429" s="19">
        <v>0</v>
      </c>
    </row>
    <row r="430" spans="1:6">
      <c r="A430" s="18">
        <v>43411</v>
      </c>
      <c r="B430" s="17">
        <v>12</v>
      </c>
      <c r="C430" s="17">
        <v>12</v>
      </c>
      <c r="D430" s="17">
        <v>12</v>
      </c>
      <c r="E430" s="17">
        <v>12</v>
      </c>
      <c r="F430" s="19">
        <v>0</v>
      </c>
    </row>
    <row r="431" spans="1:6">
      <c r="A431" s="18">
        <v>43410</v>
      </c>
      <c r="B431" s="17">
        <v>12</v>
      </c>
      <c r="C431" s="17">
        <v>12</v>
      </c>
      <c r="D431" s="17">
        <v>12</v>
      </c>
      <c r="E431" s="17">
        <v>12</v>
      </c>
      <c r="F431" s="19">
        <v>0</v>
      </c>
    </row>
    <row r="432" spans="1:6">
      <c r="A432" s="18">
        <v>43409</v>
      </c>
      <c r="B432" s="17">
        <v>12</v>
      </c>
      <c r="C432" s="17">
        <v>12</v>
      </c>
      <c r="D432" s="17">
        <v>12</v>
      </c>
      <c r="E432" s="17">
        <v>12</v>
      </c>
      <c r="F432" s="19">
        <v>0</v>
      </c>
    </row>
    <row r="433" spans="1:6">
      <c r="A433" s="18">
        <v>43406</v>
      </c>
      <c r="B433" s="17">
        <v>12</v>
      </c>
      <c r="C433" s="17">
        <v>12</v>
      </c>
      <c r="D433" s="17">
        <v>12</v>
      </c>
      <c r="E433" s="17">
        <v>12</v>
      </c>
      <c r="F433" s="19">
        <v>0</v>
      </c>
    </row>
    <row r="434" spans="1:6">
      <c r="A434" s="18">
        <v>43405</v>
      </c>
      <c r="B434" s="17">
        <v>12</v>
      </c>
      <c r="C434" s="17">
        <v>12</v>
      </c>
      <c r="D434" s="17">
        <v>12</v>
      </c>
      <c r="E434" s="17">
        <v>12</v>
      </c>
      <c r="F434" s="19">
        <v>0</v>
      </c>
    </row>
    <row r="435" spans="1:6">
      <c r="A435" s="18">
        <v>43404</v>
      </c>
      <c r="B435" s="17">
        <v>12</v>
      </c>
      <c r="C435" s="17">
        <v>12</v>
      </c>
      <c r="D435" s="17">
        <v>12</v>
      </c>
      <c r="E435" s="17">
        <v>12</v>
      </c>
      <c r="F435" s="19">
        <v>0</v>
      </c>
    </row>
    <row r="436" spans="1:6">
      <c r="A436" s="18">
        <v>43403</v>
      </c>
      <c r="B436" s="17">
        <v>12</v>
      </c>
      <c r="C436" s="17">
        <v>12</v>
      </c>
      <c r="D436" s="17">
        <v>12</v>
      </c>
      <c r="E436" s="17">
        <v>12</v>
      </c>
      <c r="F436" s="19">
        <v>1E-4</v>
      </c>
    </row>
    <row r="437" spans="1:6">
      <c r="A437" s="18">
        <v>43402</v>
      </c>
      <c r="B437" s="17">
        <v>11.999000000000001</v>
      </c>
      <c r="C437" s="17">
        <v>11.999000000000001</v>
      </c>
      <c r="D437" s="17">
        <v>11.999000000000001</v>
      </c>
      <c r="E437" s="17">
        <v>11.999000000000001</v>
      </c>
      <c r="F437" s="19">
        <v>0</v>
      </c>
    </row>
    <row r="438" spans="1:6">
      <c r="A438" s="18">
        <v>43399</v>
      </c>
      <c r="B438" s="17">
        <v>11.999000000000001</v>
      </c>
      <c r="C438" s="17">
        <v>11.999000000000001</v>
      </c>
      <c r="D438" s="17">
        <v>11.999000000000001</v>
      </c>
      <c r="E438" s="17">
        <v>11.999000000000001</v>
      </c>
      <c r="F438" s="19">
        <v>0</v>
      </c>
    </row>
    <row r="439" spans="1:6">
      <c r="A439" s="18">
        <v>43398</v>
      </c>
      <c r="B439" s="17">
        <v>11.999000000000001</v>
      </c>
      <c r="C439" s="17">
        <v>11.999000000000001</v>
      </c>
      <c r="D439" s="17">
        <v>11.999000000000001</v>
      </c>
      <c r="E439" s="17">
        <v>11.999000000000001</v>
      </c>
      <c r="F439" s="19">
        <v>0</v>
      </c>
    </row>
    <row r="440" spans="1:6">
      <c r="A440" s="18">
        <v>43397</v>
      </c>
      <c r="B440" s="17">
        <v>11.999000000000001</v>
      </c>
      <c r="C440" s="17">
        <v>11.999000000000001</v>
      </c>
      <c r="D440" s="17">
        <v>11.999000000000001</v>
      </c>
      <c r="E440" s="17">
        <v>11.999000000000001</v>
      </c>
      <c r="F440" s="19">
        <v>0</v>
      </c>
    </row>
    <row r="441" spans="1:6">
      <c r="A441" s="18">
        <v>43396</v>
      </c>
      <c r="B441" s="17">
        <v>11.999000000000001</v>
      </c>
      <c r="C441" s="17">
        <v>11.999000000000001</v>
      </c>
      <c r="D441" s="17">
        <v>11.999000000000001</v>
      </c>
      <c r="E441" s="17">
        <v>11.999000000000001</v>
      </c>
      <c r="F441" s="19">
        <v>0</v>
      </c>
    </row>
    <row r="442" spans="1:6">
      <c r="A442" s="18">
        <v>43395</v>
      </c>
      <c r="B442" s="17">
        <v>11.999000000000001</v>
      </c>
      <c r="C442" s="17">
        <v>11.999000000000001</v>
      </c>
      <c r="D442" s="17">
        <v>11.999000000000001</v>
      </c>
      <c r="E442" s="17">
        <v>11.999000000000001</v>
      </c>
      <c r="F442" s="19">
        <v>0</v>
      </c>
    </row>
    <row r="443" spans="1:6">
      <c r="A443" s="18">
        <v>43392</v>
      </c>
      <c r="B443" s="17">
        <v>11.999000000000001</v>
      </c>
      <c r="C443" s="17">
        <v>11.999000000000001</v>
      </c>
      <c r="D443" s="17">
        <v>11.999000000000001</v>
      </c>
      <c r="E443" s="17">
        <v>11.999000000000001</v>
      </c>
      <c r="F443" s="19">
        <v>0</v>
      </c>
    </row>
    <row r="444" spans="1:6">
      <c r="A444" s="18">
        <v>43391</v>
      </c>
      <c r="B444" s="17">
        <v>11.999000000000001</v>
      </c>
      <c r="C444" s="17">
        <v>11.999000000000001</v>
      </c>
      <c r="D444" s="17">
        <v>11.999000000000001</v>
      </c>
      <c r="E444" s="17">
        <v>11.999000000000001</v>
      </c>
      <c r="F444" s="19">
        <v>0</v>
      </c>
    </row>
    <row r="445" spans="1:6">
      <c r="A445" s="18">
        <v>43390</v>
      </c>
      <c r="B445" s="17">
        <v>11.999000000000001</v>
      </c>
      <c r="C445" s="17">
        <v>11.999000000000001</v>
      </c>
      <c r="D445" s="17">
        <v>11.999000000000001</v>
      </c>
      <c r="E445" s="17">
        <v>11.999000000000001</v>
      </c>
      <c r="F445" s="19">
        <v>0</v>
      </c>
    </row>
    <row r="446" spans="1:6">
      <c r="A446" s="18">
        <v>43389</v>
      </c>
      <c r="B446" s="17">
        <v>11.999000000000001</v>
      </c>
      <c r="C446" s="17">
        <v>11.999000000000001</v>
      </c>
      <c r="D446" s="17">
        <v>11.999000000000001</v>
      </c>
      <c r="E446" s="17">
        <v>11.999000000000001</v>
      </c>
      <c r="F446" s="19">
        <v>0</v>
      </c>
    </row>
    <row r="447" spans="1:6">
      <c r="A447" s="18">
        <v>43388</v>
      </c>
      <c r="B447" s="17">
        <v>11.999000000000001</v>
      </c>
      <c r="C447" s="17">
        <v>11.999000000000001</v>
      </c>
      <c r="D447" s="17">
        <v>11.999000000000001</v>
      </c>
      <c r="E447" s="17">
        <v>11.999000000000001</v>
      </c>
      <c r="F447" s="19">
        <v>0</v>
      </c>
    </row>
    <row r="448" spans="1:6">
      <c r="A448" s="18">
        <v>43385</v>
      </c>
      <c r="B448" s="17">
        <v>11.999000000000001</v>
      </c>
      <c r="C448" s="17">
        <v>11.999000000000001</v>
      </c>
      <c r="D448" s="17">
        <v>11.999000000000001</v>
      </c>
      <c r="E448" s="17">
        <v>11.999000000000001</v>
      </c>
      <c r="F448" s="19">
        <v>0</v>
      </c>
    </row>
    <row r="449" spans="1:6">
      <c r="A449" s="18">
        <v>43384</v>
      </c>
      <c r="B449" s="17">
        <v>11.999000000000001</v>
      </c>
      <c r="C449" s="17">
        <v>11.999000000000001</v>
      </c>
      <c r="D449" s="17">
        <v>11.999000000000001</v>
      </c>
      <c r="E449" s="17">
        <v>11.999000000000001</v>
      </c>
      <c r="F449" s="19">
        <v>9.0899999999999995E-2</v>
      </c>
    </row>
    <row r="450" spans="1:6">
      <c r="A450" s="18">
        <v>43383</v>
      </c>
      <c r="B450" s="17">
        <v>10.999000000000001</v>
      </c>
      <c r="C450" s="17">
        <v>10.999000000000001</v>
      </c>
      <c r="D450" s="17">
        <v>10.999000000000001</v>
      </c>
      <c r="E450" s="17">
        <v>10.999000000000001</v>
      </c>
      <c r="F450" s="19">
        <v>-1.7899999999999999E-2</v>
      </c>
    </row>
    <row r="451" spans="1:6">
      <c r="A451" s="18">
        <v>43382</v>
      </c>
      <c r="B451" s="17">
        <v>11.199</v>
      </c>
      <c r="C451" s="17">
        <v>11.199</v>
      </c>
      <c r="D451" s="17">
        <v>11.199</v>
      </c>
      <c r="E451" s="17">
        <v>11.199</v>
      </c>
      <c r="F451" s="19">
        <v>1.8100000000000002E-2</v>
      </c>
    </row>
    <row r="452" spans="1:6">
      <c r="A452" s="18">
        <v>43381</v>
      </c>
      <c r="B452" s="17">
        <v>11</v>
      </c>
      <c r="C452" s="17">
        <v>11</v>
      </c>
      <c r="D452" s="17">
        <v>11</v>
      </c>
      <c r="E452" s="17">
        <v>11</v>
      </c>
      <c r="F452" s="19">
        <v>2.8000000000000001E-2</v>
      </c>
    </row>
    <row r="453" spans="1:6">
      <c r="A453" s="18">
        <v>43378</v>
      </c>
      <c r="B453" s="17">
        <v>10.7</v>
      </c>
      <c r="C453" s="17">
        <v>10.7</v>
      </c>
      <c r="D453" s="17">
        <v>10.7</v>
      </c>
      <c r="E453" s="17">
        <v>10.7</v>
      </c>
      <c r="F453" s="19">
        <v>1.9E-2</v>
      </c>
    </row>
    <row r="454" spans="1:6">
      <c r="A454" s="18">
        <v>43377</v>
      </c>
      <c r="B454" s="17">
        <v>10.500999999999999</v>
      </c>
      <c r="C454" s="17">
        <v>10.500999999999999</v>
      </c>
      <c r="D454" s="17">
        <v>10.500999999999999</v>
      </c>
      <c r="E454" s="17">
        <v>10.500999999999999</v>
      </c>
      <c r="F454" s="19">
        <v>2.0000000000000001E-4</v>
      </c>
    </row>
    <row r="455" spans="1:6">
      <c r="A455" s="18">
        <v>43376</v>
      </c>
      <c r="B455" s="17">
        <v>10.499000000000001</v>
      </c>
      <c r="C455" s="17">
        <v>10.499000000000001</v>
      </c>
      <c r="D455" s="17">
        <v>10.499000000000001</v>
      </c>
      <c r="E455" s="17">
        <v>10.499000000000001</v>
      </c>
      <c r="F455" s="19">
        <v>1.9300000000000001E-2</v>
      </c>
    </row>
    <row r="456" spans="1:6">
      <c r="A456" s="18">
        <v>43375</v>
      </c>
      <c r="B456" s="17">
        <v>10.3</v>
      </c>
      <c r="C456" s="17">
        <v>10.3</v>
      </c>
      <c r="D456" s="17">
        <v>10.3</v>
      </c>
      <c r="E456" s="17">
        <v>10.3</v>
      </c>
      <c r="F456" s="19">
        <v>-9.5999999999999992E-3</v>
      </c>
    </row>
    <row r="457" spans="1:6">
      <c r="A457" s="18">
        <v>43374</v>
      </c>
      <c r="B457" s="17">
        <v>10.4</v>
      </c>
      <c r="C457" s="17">
        <v>10.4</v>
      </c>
      <c r="D457" s="17">
        <v>10.4</v>
      </c>
      <c r="E457" s="17">
        <v>10.4</v>
      </c>
      <c r="F457" s="19">
        <v>2.47E-2</v>
      </c>
    </row>
    <row r="458" spans="1:6">
      <c r="A458" s="18">
        <v>43371</v>
      </c>
      <c r="B458" s="17">
        <v>10.148999999999999</v>
      </c>
      <c r="C458" s="17">
        <v>10.148999999999999</v>
      </c>
      <c r="D458" s="17">
        <v>10.148999999999999</v>
      </c>
      <c r="E458" s="17">
        <v>10.148999999999999</v>
      </c>
      <c r="F458" s="19">
        <v>-1E-4</v>
      </c>
    </row>
    <row r="459" spans="1:6">
      <c r="A459" s="18">
        <v>43370</v>
      </c>
      <c r="B459" s="17">
        <v>10.15</v>
      </c>
      <c r="C459" s="17">
        <v>10.15</v>
      </c>
      <c r="D459" s="17">
        <v>10.15</v>
      </c>
      <c r="E459" s="17">
        <v>10.15</v>
      </c>
      <c r="F459" s="19">
        <v>0</v>
      </c>
    </row>
    <row r="460" spans="1:6">
      <c r="A460" s="18">
        <v>43369</v>
      </c>
      <c r="B460" s="17">
        <v>10.15</v>
      </c>
      <c r="C460" s="17">
        <v>10.15</v>
      </c>
      <c r="D460" s="17">
        <v>10.15</v>
      </c>
      <c r="E460" s="17">
        <v>10.15</v>
      </c>
      <c r="F460" s="19">
        <v>1.4999999999999999E-2</v>
      </c>
    </row>
    <row r="461" spans="1:6">
      <c r="A461" s="18">
        <v>43368</v>
      </c>
      <c r="B461" s="17">
        <v>10</v>
      </c>
      <c r="C461" s="17">
        <v>10</v>
      </c>
      <c r="D461" s="17">
        <v>10</v>
      </c>
      <c r="E461" s="17">
        <v>10</v>
      </c>
      <c r="F461" s="19">
        <v>0</v>
      </c>
    </row>
    <row r="462" spans="1:6">
      <c r="A462" s="18">
        <v>43367</v>
      </c>
      <c r="B462" s="17">
        <v>10</v>
      </c>
      <c r="C462" s="17">
        <v>10</v>
      </c>
      <c r="D462" s="17">
        <v>10</v>
      </c>
      <c r="E462" s="17">
        <v>10</v>
      </c>
      <c r="F462" s="19">
        <v>0</v>
      </c>
    </row>
    <row r="463" spans="1:6">
      <c r="A463" s="18">
        <v>43364</v>
      </c>
      <c r="B463" s="17">
        <v>10</v>
      </c>
      <c r="C463" s="17">
        <v>10</v>
      </c>
      <c r="D463" s="17">
        <v>10</v>
      </c>
      <c r="E463" s="17">
        <v>10</v>
      </c>
      <c r="F463" s="19">
        <v>0</v>
      </c>
    </row>
    <row r="464" spans="1:6">
      <c r="A464" s="18">
        <v>43363</v>
      </c>
      <c r="B464" s="17">
        <v>10</v>
      </c>
      <c r="C464" s="17">
        <v>10</v>
      </c>
      <c r="D464" s="17">
        <v>10</v>
      </c>
      <c r="E464" s="17">
        <v>10</v>
      </c>
      <c r="F464" s="19">
        <v>-1E-4</v>
      </c>
    </row>
    <row r="465" spans="1:6">
      <c r="A465" s="18">
        <v>43362</v>
      </c>
      <c r="B465" s="17">
        <v>10.000999999999999</v>
      </c>
      <c r="C465" s="17">
        <v>10.000999999999999</v>
      </c>
      <c r="D465" s="17">
        <v>10.000999999999999</v>
      </c>
      <c r="E465" s="17">
        <v>10.000999999999999</v>
      </c>
      <c r="F465" s="19">
        <v>1E-4</v>
      </c>
    </row>
    <row r="466" spans="1:6">
      <c r="A466" s="18">
        <v>43361</v>
      </c>
      <c r="B466" s="17">
        <v>10</v>
      </c>
      <c r="C466" s="17">
        <v>10</v>
      </c>
      <c r="D466" s="17">
        <v>10</v>
      </c>
      <c r="E466" s="17">
        <v>10</v>
      </c>
      <c r="F466" s="19">
        <v>0</v>
      </c>
    </row>
    <row r="467" spans="1:6">
      <c r="A467" s="18">
        <v>43360</v>
      </c>
      <c r="B467" s="17">
        <v>10</v>
      </c>
      <c r="C467" s="17">
        <v>10</v>
      </c>
      <c r="D467" s="17">
        <v>10</v>
      </c>
      <c r="E467" s="17">
        <v>10</v>
      </c>
      <c r="F467" s="19">
        <v>0</v>
      </c>
    </row>
    <row r="468" spans="1:6">
      <c r="A468" s="18">
        <v>43357</v>
      </c>
      <c r="B468" s="17">
        <v>10</v>
      </c>
      <c r="C468" s="17">
        <v>10</v>
      </c>
      <c r="D468" s="17">
        <v>10</v>
      </c>
      <c r="E468" s="17">
        <v>10</v>
      </c>
      <c r="F468" s="19">
        <v>-5.0000000000000001E-3</v>
      </c>
    </row>
    <row r="469" spans="1:6">
      <c r="A469" s="18">
        <v>43356</v>
      </c>
      <c r="B469" s="17">
        <v>10.050000000000001</v>
      </c>
      <c r="C469" s="17">
        <v>10.050000000000001</v>
      </c>
      <c r="D469" s="17">
        <v>10.050000000000001</v>
      </c>
      <c r="E469" s="17">
        <v>10.050000000000001</v>
      </c>
      <c r="F469" s="19">
        <v>5.0000000000000001E-3</v>
      </c>
    </row>
    <row r="470" spans="1:6">
      <c r="A470" s="18">
        <v>43355</v>
      </c>
      <c r="B470" s="17">
        <v>10</v>
      </c>
      <c r="C470" s="17">
        <v>10</v>
      </c>
      <c r="D470" s="17">
        <v>10</v>
      </c>
      <c r="E470" s="17">
        <v>10</v>
      </c>
      <c r="F470" s="19">
        <v>-1E-4</v>
      </c>
    </row>
    <row r="471" spans="1:6">
      <c r="A471" s="18">
        <v>43354</v>
      </c>
      <c r="B471" s="17">
        <v>10.000999999999999</v>
      </c>
      <c r="C471" s="17">
        <v>10.000999999999999</v>
      </c>
      <c r="D471" s="17">
        <v>10.000999999999999</v>
      </c>
      <c r="E471" s="17">
        <v>10.000999999999999</v>
      </c>
      <c r="F471" s="19">
        <v>1E-4</v>
      </c>
    </row>
    <row r="472" spans="1:6">
      <c r="A472" s="18">
        <v>43353</v>
      </c>
      <c r="B472" s="17">
        <v>10</v>
      </c>
      <c r="C472" s="17">
        <v>10</v>
      </c>
      <c r="D472" s="17">
        <v>10</v>
      </c>
      <c r="E472" s="17">
        <v>10</v>
      </c>
      <c r="F472" s="19">
        <v>-1E-4</v>
      </c>
    </row>
    <row r="473" spans="1:6">
      <c r="A473" s="18">
        <v>43350</v>
      </c>
      <c r="B473" s="17">
        <v>10.000999999999999</v>
      </c>
      <c r="C473" s="17">
        <v>10.000999999999999</v>
      </c>
      <c r="D473" s="17">
        <v>10.000999999999999</v>
      </c>
      <c r="E473" s="17">
        <v>10.000999999999999</v>
      </c>
      <c r="F473" s="19">
        <v>1E-4</v>
      </c>
    </row>
    <row r="474" spans="1:6">
      <c r="A474" s="18">
        <v>43349</v>
      </c>
      <c r="B474" s="17">
        <v>10</v>
      </c>
      <c r="C474" s="17">
        <v>10</v>
      </c>
      <c r="D474" s="17">
        <v>10</v>
      </c>
      <c r="E474" s="17">
        <v>10</v>
      </c>
      <c r="F474" s="19">
        <v>0</v>
      </c>
    </row>
    <row r="475" spans="1:6">
      <c r="A475" s="18">
        <v>43348</v>
      </c>
      <c r="B475" s="17">
        <v>10</v>
      </c>
      <c r="C475" s="17">
        <v>10</v>
      </c>
      <c r="D475" s="17">
        <v>10</v>
      </c>
      <c r="E475" s="17">
        <v>10</v>
      </c>
      <c r="F475" s="19">
        <v>0</v>
      </c>
    </row>
    <row r="476" spans="1:6">
      <c r="A476" s="18">
        <v>43347</v>
      </c>
      <c r="B476" s="17">
        <v>10</v>
      </c>
      <c r="C476" s="17">
        <v>10</v>
      </c>
      <c r="D476" s="17">
        <v>10</v>
      </c>
      <c r="E476" s="17">
        <v>10</v>
      </c>
      <c r="F476" s="19">
        <v>1E-4</v>
      </c>
    </row>
    <row r="477" spans="1:6">
      <c r="A477" s="18">
        <v>43346</v>
      </c>
      <c r="B477" s="17">
        <v>9.9990000000000006</v>
      </c>
      <c r="C477" s="17">
        <v>9.9990000000000006</v>
      </c>
      <c r="D477" s="17">
        <v>9.9990000000000006</v>
      </c>
      <c r="E477" s="17">
        <v>9.9990000000000006</v>
      </c>
      <c r="F477" s="19">
        <v>-1E-4</v>
      </c>
    </row>
    <row r="478" spans="1:6">
      <c r="A478" s="18">
        <v>43343</v>
      </c>
      <c r="B478" s="17">
        <v>10</v>
      </c>
      <c r="C478" s="17">
        <v>10</v>
      </c>
      <c r="D478" s="17">
        <v>10</v>
      </c>
      <c r="E478" s="17">
        <v>10</v>
      </c>
      <c r="F478" s="19">
        <v>1E-4</v>
      </c>
    </row>
    <row r="479" spans="1:6">
      <c r="A479" s="18">
        <v>43342</v>
      </c>
      <c r="B479" s="17">
        <v>9.9990000000000006</v>
      </c>
      <c r="C479" s="17">
        <v>9.9990000000000006</v>
      </c>
      <c r="D479" s="17">
        <v>9.9990000000000006</v>
      </c>
      <c r="E479" s="17">
        <v>9.9990000000000006</v>
      </c>
      <c r="F479" s="19">
        <v>-1E-4</v>
      </c>
    </row>
    <row r="480" spans="1:6">
      <c r="A480" s="18">
        <v>43341</v>
      </c>
      <c r="B480" s="17">
        <v>10</v>
      </c>
      <c r="C480" s="17">
        <v>10</v>
      </c>
      <c r="D480" s="17">
        <v>10</v>
      </c>
      <c r="E480" s="17">
        <v>10</v>
      </c>
      <c r="F480" s="19">
        <v>0</v>
      </c>
    </row>
    <row r="481" spans="1:6">
      <c r="A481" s="18">
        <v>43340</v>
      </c>
      <c r="B481" s="17">
        <v>10</v>
      </c>
      <c r="C481" s="17">
        <v>10</v>
      </c>
      <c r="D481" s="17">
        <v>10</v>
      </c>
      <c r="E481" s="17">
        <v>10</v>
      </c>
      <c r="F481" s="19">
        <v>-1E-4</v>
      </c>
    </row>
    <row r="482" spans="1:6">
      <c r="A482" s="18">
        <v>43339</v>
      </c>
      <c r="B482" s="17">
        <v>10.000999999999999</v>
      </c>
      <c r="C482" s="17">
        <v>10.000999999999999</v>
      </c>
      <c r="D482" s="17">
        <v>10.000999999999999</v>
      </c>
      <c r="E482" s="17">
        <v>10.000999999999999</v>
      </c>
      <c r="F482" s="19">
        <v>1E-4</v>
      </c>
    </row>
    <row r="483" spans="1:6">
      <c r="A483" s="18">
        <v>43336</v>
      </c>
      <c r="B483" s="17">
        <v>10</v>
      </c>
      <c r="C483" s="17">
        <v>10</v>
      </c>
      <c r="D483" s="17">
        <v>10</v>
      </c>
      <c r="E483" s="17">
        <v>10</v>
      </c>
      <c r="F483" s="19">
        <v>0</v>
      </c>
    </row>
    <row r="484" spans="1:6">
      <c r="A484" s="18">
        <v>43335</v>
      </c>
      <c r="B484" s="17">
        <v>10</v>
      </c>
      <c r="C484" s="17">
        <v>10</v>
      </c>
      <c r="D484" s="17">
        <v>10</v>
      </c>
      <c r="E484" s="17">
        <v>10</v>
      </c>
      <c r="F484" s="19">
        <v>0</v>
      </c>
    </row>
    <row r="485" spans="1:6">
      <c r="A485" s="18">
        <v>43334</v>
      </c>
      <c r="B485" s="17">
        <v>10</v>
      </c>
      <c r="C485" s="17">
        <v>10</v>
      </c>
      <c r="D485" s="17">
        <v>10</v>
      </c>
      <c r="E485" s="17">
        <v>10</v>
      </c>
      <c r="F485" s="19">
        <v>0</v>
      </c>
    </row>
    <row r="486" spans="1:6">
      <c r="A486" s="18">
        <v>43333</v>
      </c>
      <c r="B486" s="17">
        <v>10</v>
      </c>
      <c r="C486" s="17">
        <v>10</v>
      </c>
      <c r="D486" s="17">
        <v>10</v>
      </c>
      <c r="E486" s="17">
        <v>10</v>
      </c>
      <c r="F486" s="19">
        <v>0</v>
      </c>
    </row>
    <row r="487" spans="1:6">
      <c r="A487" s="18">
        <v>43332</v>
      </c>
      <c r="B487" s="17">
        <v>10</v>
      </c>
      <c r="C487" s="17">
        <v>10</v>
      </c>
      <c r="D487" s="17">
        <v>10</v>
      </c>
      <c r="E487" s="17">
        <v>10</v>
      </c>
      <c r="F487" s="19">
        <v>0</v>
      </c>
    </row>
    <row r="488" spans="1:6">
      <c r="A488" s="18">
        <v>43329</v>
      </c>
      <c r="B488" s="17">
        <v>10</v>
      </c>
      <c r="C488" s="17">
        <v>10</v>
      </c>
      <c r="D488" s="17">
        <v>10</v>
      </c>
      <c r="E488" s="17">
        <v>10</v>
      </c>
      <c r="F488" s="19">
        <v>0</v>
      </c>
    </row>
    <row r="489" spans="1:6">
      <c r="A489" s="18">
        <v>43328</v>
      </c>
      <c r="B489" s="17">
        <v>10</v>
      </c>
      <c r="C489" s="17">
        <v>10</v>
      </c>
      <c r="D489" s="17">
        <v>10</v>
      </c>
      <c r="E489" s="17">
        <v>10</v>
      </c>
      <c r="F489" s="19">
        <v>1E-4</v>
      </c>
    </row>
    <row r="490" spans="1:6">
      <c r="A490" s="18">
        <v>43327</v>
      </c>
      <c r="B490" s="17">
        <v>9.9990000000000006</v>
      </c>
      <c r="C490" s="17">
        <v>9.9990000000000006</v>
      </c>
      <c r="D490" s="17">
        <v>9.9990000000000006</v>
      </c>
      <c r="E490" s="17">
        <v>9.9990000000000006</v>
      </c>
      <c r="F490" s="19">
        <v>0</v>
      </c>
    </row>
    <row r="491" spans="1:6">
      <c r="A491" s="18">
        <v>43326</v>
      </c>
      <c r="B491" s="17">
        <v>9.9990000000000006</v>
      </c>
      <c r="C491" s="17">
        <v>9.9990000000000006</v>
      </c>
      <c r="D491" s="17">
        <v>9.9990000000000006</v>
      </c>
      <c r="E491" s="17">
        <v>9.9990000000000006</v>
      </c>
      <c r="F491" s="19">
        <v>-1E-4</v>
      </c>
    </row>
    <row r="492" spans="1:6">
      <c r="A492" s="18">
        <v>43325</v>
      </c>
      <c r="B492" s="17">
        <v>10</v>
      </c>
      <c r="C492" s="17">
        <v>10</v>
      </c>
      <c r="D492" s="17">
        <v>10</v>
      </c>
      <c r="E492" s="17">
        <v>10</v>
      </c>
      <c r="F492" s="19">
        <v>0</v>
      </c>
    </row>
    <row r="493" spans="1:6">
      <c r="A493" s="18">
        <v>43322</v>
      </c>
      <c r="B493" s="17">
        <v>10</v>
      </c>
      <c r="C493" s="17">
        <v>10</v>
      </c>
      <c r="D493" s="17">
        <v>10</v>
      </c>
      <c r="E493" s="17">
        <v>10</v>
      </c>
      <c r="F493" s="19">
        <v>1E-4</v>
      </c>
    </row>
    <row r="494" spans="1:6">
      <c r="A494" s="18">
        <v>43320</v>
      </c>
      <c r="B494" s="17">
        <v>9.9990000000000006</v>
      </c>
      <c r="C494" s="17">
        <v>9.9990000000000006</v>
      </c>
      <c r="D494" s="17">
        <v>9.9990000000000006</v>
      </c>
      <c r="E494" s="17">
        <v>9.9990000000000006</v>
      </c>
      <c r="F494" s="19">
        <v>-1E-4</v>
      </c>
    </row>
    <row r="495" spans="1:6">
      <c r="A495" s="18">
        <v>43319</v>
      </c>
      <c r="B495" s="17">
        <v>10</v>
      </c>
      <c r="C495" s="17">
        <v>10</v>
      </c>
      <c r="D495" s="17">
        <v>10</v>
      </c>
      <c r="E495" s="17">
        <v>10</v>
      </c>
      <c r="F495" s="19">
        <v>0</v>
      </c>
    </row>
    <row r="496" spans="1:6">
      <c r="A496" s="18">
        <v>43318</v>
      </c>
      <c r="B496" s="17">
        <v>10</v>
      </c>
      <c r="C496" s="17">
        <v>10</v>
      </c>
      <c r="D496" s="17">
        <v>10</v>
      </c>
      <c r="E496" s="17">
        <v>10</v>
      </c>
      <c r="F496" s="19">
        <v>0</v>
      </c>
    </row>
    <row r="497" spans="1:6">
      <c r="A497" s="18">
        <v>43315</v>
      </c>
      <c r="B497" s="17">
        <v>10</v>
      </c>
      <c r="C497" s="17">
        <v>10</v>
      </c>
      <c r="D497" s="17">
        <v>10</v>
      </c>
      <c r="E497" s="17">
        <v>10</v>
      </c>
      <c r="F497" s="19">
        <v>0</v>
      </c>
    </row>
    <row r="498" spans="1:6">
      <c r="A498" s="18">
        <v>43314</v>
      </c>
      <c r="B498" s="17">
        <v>10</v>
      </c>
      <c r="C498" s="17">
        <v>10</v>
      </c>
      <c r="D498" s="17">
        <v>10</v>
      </c>
      <c r="E498" s="17">
        <v>10</v>
      </c>
      <c r="F498" s="19">
        <v>1E-4</v>
      </c>
    </row>
    <row r="499" spans="1:6">
      <c r="A499" s="18">
        <v>43313</v>
      </c>
      <c r="B499" s="17">
        <v>9.9990000000000006</v>
      </c>
      <c r="C499" s="17">
        <v>9.9990000000000006</v>
      </c>
      <c r="D499" s="17">
        <v>9.9990000000000006</v>
      </c>
      <c r="E499" s="17">
        <v>9.9990000000000006</v>
      </c>
      <c r="F499" s="19">
        <v>-1E-4</v>
      </c>
    </row>
    <row r="500" spans="1:6">
      <c r="A500" s="18">
        <v>43312</v>
      </c>
      <c r="B500" s="17">
        <v>10</v>
      </c>
      <c r="C500" s="17">
        <v>10</v>
      </c>
      <c r="D500" s="17">
        <v>10</v>
      </c>
      <c r="E500" s="17">
        <v>10</v>
      </c>
      <c r="F500" s="19">
        <v>0</v>
      </c>
    </row>
    <row r="501" spans="1:6">
      <c r="A501" s="18">
        <v>43311</v>
      </c>
      <c r="B501" s="17">
        <v>10</v>
      </c>
      <c r="C501" s="17">
        <v>10</v>
      </c>
      <c r="D501" s="17">
        <v>10</v>
      </c>
      <c r="E501" s="17">
        <v>10</v>
      </c>
      <c r="F501" s="19">
        <v>0</v>
      </c>
    </row>
    <row r="502" spans="1:6">
      <c r="A502" s="18">
        <v>43308</v>
      </c>
      <c r="B502" s="17">
        <v>10</v>
      </c>
      <c r="C502" s="17">
        <v>10</v>
      </c>
      <c r="D502" s="17">
        <v>10</v>
      </c>
      <c r="E502" s="17">
        <v>10</v>
      </c>
      <c r="F502" s="19">
        <v>0</v>
      </c>
    </row>
    <row r="503" spans="1:6">
      <c r="A503" s="18">
        <v>43307</v>
      </c>
      <c r="B503" s="17">
        <v>10</v>
      </c>
      <c r="C503" s="17">
        <v>10</v>
      </c>
      <c r="D503" s="17">
        <v>10</v>
      </c>
      <c r="E503" s="17">
        <v>10</v>
      </c>
      <c r="F503" s="19">
        <v>1E-4</v>
      </c>
    </row>
    <row r="504" spans="1:6">
      <c r="A504" s="18">
        <v>43306</v>
      </c>
      <c r="B504" s="17">
        <v>9.9990000000000006</v>
      </c>
      <c r="C504" s="17">
        <v>9.9990000000000006</v>
      </c>
      <c r="D504" s="17">
        <v>9.9990000000000006</v>
      </c>
      <c r="E504" s="17">
        <v>9.9990000000000006</v>
      </c>
      <c r="F504" s="19">
        <v>-1E-4</v>
      </c>
    </row>
    <row r="505" spans="1:6">
      <c r="A505" s="18">
        <v>43305</v>
      </c>
      <c r="B505" s="17">
        <v>10</v>
      </c>
      <c r="C505" s="17">
        <v>10</v>
      </c>
      <c r="D505" s="17">
        <v>10</v>
      </c>
      <c r="E505" s="17">
        <v>10</v>
      </c>
      <c r="F505" s="19">
        <v>0</v>
      </c>
    </row>
    <row r="506" spans="1:6">
      <c r="A506" s="18">
        <v>43304</v>
      </c>
      <c r="B506" s="17">
        <v>10</v>
      </c>
      <c r="C506" s="17">
        <v>10</v>
      </c>
      <c r="D506" s="17">
        <v>10</v>
      </c>
      <c r="E506" s="17">
        <v>10</v>
      </c>
      <c r="F506" s="19">
        <v>0</v>
      </c>
    </row>
    <row r="507" spans="1:6">
      <c r="A507" s="18">
        <v>43301</v>
      </c>
      <c r="B507" s="17">
        <v>10</v>
      </c>
      <c r="C507" s="17">
        <v>10</v>
      </c>
      <c r="D507" s="17">
        <v>10</v>
      </c>
      <c r="E507" s="17">
        <v>10</v>
      </c>
      <c r="F507" s="19">
        <v>-1E-4</v>
      </c>
    </row>
    <row r="508" spans="1:6">
      <c r="A508" s="18">
        <v>43300</v>
      </c>
      <c r="B508" s="17">
        <v>10.000999999999999</v>
      </c>
      <c r="C508" s="17">
        <v>10.000999999999999</v>
      </c>
      <c r="D508" s="17">
        <v>10.000999999999999</v>
      </c>
      <c r="E508" s="17">
        <v>10.000999999999999</v>
      </c>
      <c r="F508" s="19">
        <v>1E-4</v>
      </c>
    </row>
    <row r="509" spans="1:6">
      <c r="A509" s="18">
        <v>43299</v>
      </c>
      <c r="B509" s="17">
        <v>10</v>
      </c>
      <c r="C509" s="17">
        <v>10</v>
      </c>
      <c r="D509" s="17">
        <v>10</v>
      </c>
      <c r="E509" s="17">
        <v>10</v>
      </c>
      <c r="F509" s="19">
        <v>6.3799999999999996E-2</v>
      </c>
    </row>
    <row r="510" spans="1:6">
      <c r="A510" s="18">
        <v>43298</v>
      </c>
      <c r="B510" s="17">
        <v>9.4</v>
      </c>
      <c r="C510" s="17">
        <v>9.4</v>
      </c>
      <c r="D510" s="17">
        <v>9.4</v>
      </c>
      <c r="E510" s="17">
        <v>9.4</v>
      </c>
      <c r="F510" s="19">
        <v>-1.06E-2</v>
      </c>
    </row>
    <row r="511" spans="1:6">
      <c r="A511" s="18">
        <v>43297</v>
      </c>
      <c r="B511" s="17">
        <v>9.5009999999999994</v>
      </c>
      <c r="C511" s="17">
        <v>9.5009999999999994</v>
      </c>
      <c r="D511" s="17">
        <v>9.5009999999999994</v>
      </c>
      <c r="E511" s="17">
        <v>9.5009999999999994</v>
      </c>
      <c r="F511" s="19">
        <v>1E-4</v>
      </c>
    </row>
    <row r="512" spans="1:6">
      <c r="A512" s="18">
        <v>43294</v>
      </c>
      <c r="B512" s="17">
        <v>9.5</v>
      </c>
      <c r="C512" s="17">
        <v>9.5</v>
      </c>
      <c r="D512" s="17">
        <v>9.5</v>
      </c>
      <c r="E512" s="17">
        <v>9.5</v>
      </c>
      <c r="F512" s="19">
        <v>1.06E-2</v>
      </c>
    </row>
    <row r="513" spans="1:6">
      <c r="A513" s="18">
        <v>43293</v>
      </c>
      <c r="B513" s="17">
        <v>9.4</v>
      </c>
      <c r="C513" s="17">
        <v>9.4</v>
      </c>
      <c r="D513" s="17">
        <v>9.4</v>
      </c>
      <c r="E513" s="17">
        <v>9.4</v>
      </c>
      <c r="F513" s="19">
        <v>-1.06E-2</v>
      </c>
    </row>
    <row r="514" spans="1:6">
      <c r="A514" s="18">
        <v>43292</v>
      </c>
      <c r="B514" s="17">
        <v>9.5009999999999994</v>
      </c>
      <c r="C514" s="17">
        <v>9.5009999999999994</v>
      </c>
      <c r="D514" s="17">
        <v>9.5009999999999994</v>
      </c>
      <c r="E514" s="17">
        <v>9.5009999999999994</v>
      </c>
      <c r="F514" s="19">
        <v>4.41E-2</v>
      </c>
    </row>
    <row r="515" spans="1:6">
      <c r="A515" s="18">
        <v>43291</v>
      </c>
      <c r="B515" s="17">
        <v>9.1</v>
      </c>
      <c r="C515" s="17">
        <v>9.1</v>
      </c>
      <c r="D515" s="17">
        <v>9.1</v>
      </c>
      <c r="E515" s="17">
        <v>9.1</v>
      </c>
      <c r="F515" s="19">
        <v>-1E-4</v>
      </c>
    </row>
    <row r="516" spans="1:6">
      <c r="A516" s="18">
        <v>43290</v>
      </c>
      <c r="B516" s="17">
        <v>9.1010000000000009</v>
      </c>
      <c r="C516" s="17">
        <v>9.1010000000000009</v>
      </c>
      <c r="D516" s="17">
        <v>9.1010000000000009</v>
      </c>
      <c r="E516" s="17">
        <v>9.1010000000000009</v>
      </c>
      <c r="F516" s="19">
        <v>1E-4</v>
      </c>
    </row>
    <row r="517" spans="1:6">
      <c r="A517" s="18">
        <v>43287</v>
      </c>
      <c r="B517" s="17">
        <v>9.1</v>
      </c>
      <c r="C517" s="17">
        <v>9.1</v>
      </c>
      <c r="D517" s="17">
        <v>9.1</v>
      </c>
      <c r="E517" s="17">
        <v>9.1</v>
      </c>
      <c r="F517" s="19">
        <v>1E-4</v>
      </c>
    </row>
    <row r="518" spans="1:6">
      <c r="A518" s="18">
        <v>43286</v>
      </c>
      <c r="B518" s="17">
        <v>9.0990000000000002</v>
      </c>
      <c r="C518" s="17">
        <v>9.0990000000000002</v>
      </c>
      <c r="D518" s="17">
        <v>9.0990000000000002</v>
      </c>
      <c r="E518" s="17">
        <v>9.0990000000000002</v>
      </c>
      <c r="F518" s="19">
        <v>-1E-4</v>
      </c>
    </row>
    <row r="519" spans="1:6">
      <c r="A519" s="18">
        <v>43285</v>
      </c>
      <c r="B519" s="17">
        <v>9.1</v>
      </c>
      <c r="C519" s="17">
        <v>9.1</v>
      </c>
      <c r="D519" s="17">
        <v>9.1</v>
      </c>
      <c r="E519" s="17">
        <v>9.1</v>
      </c>
      <c r="F519" s="19">
        <v>1.66E-2</v>
      </c>
    </row>
    <row r="520" spans="1:6">
      <c r="A520" s="18">
        <v>43284</v>
      </c>
      <c r="B520" s="17">
        <v>8.9510000000000005</v>
      </c>
      <c r="C520" s="17">
        <v>8.9510000000000005</v>
      </c>
      <c r="D520" s="17">
        <v>8.9510000000000005</v>
      </c>
      <c r="E520" s="17">
        <v>8.9510000000000005</v>
      </c>
      <c r="F520" s="19">
        <v>0</v>
      </c>
    </row>
    <row r="521" spans="1:6">
      <c r="A521" s="18">
        <v>43283</v>
      </c>
      <c r="B521" s="17">
        <v>8.9510000000000005</v>
      </c>
      <c r="C521" s="17">
        <v>8.9510000000000005</v>
      </c>
      <c r="D521" s="17">
        <v>8.9510000000000005</v>
      </c>
      <c r="E521" s="17">
        <v>8.9510000000000005</v>
      </c>
      <c r="F521" s="19">
        <v>1E-4</v>
      </c>
    </row>
    <row r="522" spans="1:6">
      <c r="A522" s="18">
        <v>43280</v>
      </c>
      <c r="B522" s="17">
        <v>8.9499999999999993</v>
      </c>
      <c r="C522" s="17">
        <v>8.9499999999999993</v>
      </c>
      <c r="D522" s="17">
        <v>8.9499999999999993</v>
      </c>
      <c r="E522" s="17">
        <v>8.9499999999999993</v>
      </c>
      <c r="F522" s="19">
        <v>0</v>
      </c>
    </row>
    <row r="523" spans="1:6">
      <c r="A523" s="18">
        <v>43279</v>
      </c>
      <c r="B523" s="17">
        <v>8.9499999999999993</v>
      </c>
      <c r="C523" s="17">
        <v>8.9499999999999993</v>
      </c>
      <c r="D523" s="17">
        <v>8.9499999999999993</v>
      </c>
      <c r="E523" s="17">
        <v>8.9499999999999993</v>
      </c>
      <c r="F523" s="19">
        <v>0</v>
      </c>
    </row>
    <row r="524" spans="1:6">
      <c r="A524" s="18">
        <v>43278</v>
      </c>
      <c r="B524" s="17">
        <v>8.9499999999999993</v>
      </c>
      <c r="C524" s="17">
        <v>8.9499999999999993</v>
      </c>
      <c r="D524" s="17">
        <v>8.9499999999999993</v>
      </c>
      <c r="E524" s="17">
        <v>8.9499999999999993</v>
      </c>
      <c r="F524" s="19">
        <v>1E-4</v>
      </c>
    </row>
    <row r="525" spans="1:6">
      <c r="A525" s="18">
        <v>43277</v>
      </c>
      <c r="B525" s="17">
        <v>8.9489999999999998</v>
      </c>
      <c r="C525" s="17">
        <v>8.9489999999999998</v>
      </c>
      <c r="D525" s="17">
        <v>8.9489999999999998</v>
      </c>
      <c r="E525" s="17">
        <v>8.9489999999999998</v>
      </c>
      <c r="F525" s="19">
        <v>-1E-4</v>
      </c>
    </row>
    <row r="526" spans="1:6">
      <c r="A526" s="18">
        <v>43276</v>
      </c>
      <c r="B526" s="17">
        <v>8.9499999999999993</v>
      </c>
      <c r="C526" s="17">
        <v>8.9499999999999993</v>
      </c>
      <c r="D526" s="17">
        <v>8.9499999999999993</v>
      </c>
      <c r="E526" s="17">
        <v>8.9499999999999993</v>
      </c>
      <c r="F526" s="19">
        <v>0</v>
      </c>
    </row>
    <row r="527" spans="1:6">
      <c r="A527" s="18">
        <v>43273</v>
      </c>
      <c r="B527" s="17">
        <v>8.9499999999999993</v>
      </c>
      <c r="C527" s="17">
        <v>8.9499999999999993</v>
      </c>
      <c r="D527" s="17">
        <v>8.9499999999999993</v>
      </c>
      <c r="E527" s="17">
        <v>8.9499999999999993</v>
      </c>
      <c r="F527" s="19">
        <v>5.2900000000000003E-2</v>
      </c>
    </row>
    <row r="528" spans="1:6">
      <c r="A528" s="18">
        <v>43272</v>
      </c>
      <c r="B528" s="17">
        <v>8.5</v>
      </c>
      <c r="C528" s="17">
        <v>8.5</v>
      </c>
      <c r="D528" s="17">
        <v>8.5</v>
      </c>
      <c r="E528" s="17">
        <v>8.5</v>
      </c>
      <c r="F528" s="19">
        <v>-1E-4</v>
      </c>
    </row>
    <row r="529" spans="1:6">
      <c r="A529" s="18">
        <v>43271</v>
      </c>
      <c r="B529" s="17">
        <v>8.5009999999999994</v>
      </c>
      <c r="C529" s="17">
        <v>8.5009999999999994</v>
      </c>
      <c r="D529" s="17">
        <v>8.5009999999999994</v>
      </c>
      <c r="E529" s="17">
        <v>8.5009999999999994</v>
      </c>
      <c r="F529" s="19">
        <v>1E-4</v>
      </c>
    </row>
    <row r="530" spans="1:6">
      <c r="A530" s="18">
        <v>43270</v>
      </c>
      <c r="B530" s="17">
        <v>8.5</v>
      </c>
      <c r="C530" s="17">
        <v>8.5</v>
      </c>
      <c r="D530" s="17">
        <v>8.5</v>
      </c>
      <c r="E530" s="17">
        <v>8.5</v>
      </c>
      <c r="F530" s="19">
        <v>0</v>
      </c>
    </row>
    <row r="531" spans="1:6">
      <c r="A531" s="18">
        <v>43269</v>
      </c>
      <c r="B531" s="17">
        <v>8.5</v>
      </c>
      <c r="C531" s="17">
        <v>8.5</v>
      </c>
      <c r="D531" s="17">
        <v>8.5</v>
      </c>
      <c r="E531" s="17">
        <v>8.5</v>
      </c>
      <c r="F531" s="19">
        <v>0</v>
      </c>
    </row>
    <row r="532" spans="1:6">
      <c r="A532" s="18">
        <v>43266</v>
      </c>
      <c r="B532" s="17">
        <v>8.5</v>
      </c>
      <c r="C532" s="17">
        <v>8.5</v>
      </c>
      <c r="D532" s="17">
        <v>8.5</v>
      </c>
      <c r="E532" s="17">
        <v>8.5</v>
      </c>
      <c r="F532" s="19">
        <v>0</v>
      </c>
    </row>
    <row r="533" spans="1:6">
      <c r="A533" s="18">
        <v>43265</v>
      </c>
      <c r="B533" s="17">
        <v>8.5</v>
      </c>
      <c r="C533" s="17">
        <v>8.5</v>
      </c>
      <c r="D533" s="17">
        <v>8.5</v>
      </c>
      <c r="E533" s="17">
        <v>8.5</v>
      </c>
      <c r="F533" s="19">
        <v>0</v>
      </c>
    </row>
    <row r="534" spans="1:6">
      <c r="A534" s="18">
        <v>43264</v>
      </c>
      <c r="B534" s="17">
        <v>8.5</v>
      </c>
      <c r="C534" s="17">
        <v>8.5</v>
      </c>
      <c r="D534" s="17">
        <v>8.5</v>
      </c>
      <c r="E534" s="17">
        <v>8.5</v>
      </c>
      <c r="F534" s="19">
        <v>0</v>
      </c>
    </row>
    <row r="535" spans="1:6">
      <c r="A535" s="18">
        <v>43263</v>
      </c>
      <c r="B535" s="17">
        <v>8.5</v>
      </c>
      <c r="C535" s="17">
        <v>8.5</v>
      </c>
      <c r="D535" s="17">
        <v>8.5</v>
      </c>
      <c r="E535" s="17">
        <v>8.5</v>
      </c>
      <c r="F535" s="19">
        <v>0</v>
      </c>
    </row>
    <row r="536" spans="1:6">
      <c r="A536" s="18">
        <v>43262</v>
      </c>
      <c r="B536" s="17">
        <v>8.5</v>
      </c>
      <c r="C536" s="17">
        <v>8.5</v>
      </c>
      <c r="D536" s="17">
        <v>8.5</v>
      </c>
      <c r="E536" s="17">
        <v>8.5</v>
      </c>
      <c r="F536" s="19">
        <v>0</v>
      </c>
    </row>
    <row r="537" spans="1:6">
      <c r="A537" s="18">
        <v>43259</v>
      </c>
      <c r="B537" s="17">
        <v>8.5</v>
      </c>
      <c r="C537" s="17">
        <v>8.5</v>
      </c>
      <c r="D537" s="17">
        <v>8.5</v>
      </c>
      <c r="E537" s="17">
        <v>8.5</v>
      </c>
      <c r="F537" s="19">
        <v>0</v>
      </c>
    </row>
    <row r="538" spans="1:6">
      <c r="A538" s="18">
        <v>43258</v>
      </c>
      <c r="B538" s="17">
        <v>8.5</v>
      </c>
      <c r="C538" s="17">
        <v>8.5</v>
      </c>
      <c r="D538" s="17">
        <v>8.5</v>
      </c>
      <c r="E538" s="17">
        <v>8.5</v>
      </c>
      <c r="F538" s="19">
        <v>0</v>
      </c>
    </row>
    <row r="539" spans="1:6">
      <c r="A539" s="18">
        <v>43257</v>
      </c>
      <c r="B539" s="17">
        <v>8.5</v>
      </c>
      <c r="C539" s="17">
        <v>8.5</v>
      </c>
      <c r="D539" s="17">
        <v>8.5</v>
      </c>
      <c r="E539" s="17">
        <v>8.5</v>
      </c>
      <c r="F539" s="19">
        <v>1E-4</v>
      </c>
    </row>
    <row r="540" spans="1:6">
      <c r="A540" s="18">
        <v>43256</v>
      </c>
      <c r="B540" s="17">
        <v>8.4990000000000006</v>
      </c>
      <c r="C540" s="17">
        <v>8.4990000000000006</v>
      </c>
      <c r="D540" s="17">
        <v>8.4990000000000006</v>
      </c>
      <c r="E540" s="17">
        <v>8.4990000000000006</v>
      </c>
      <c r="F540" s="19">
        <v>-1E-4</v>
      </c>
    </row>
    <row r="541" spans="1:6">
      <c r="A541" s="18">
        <v>43255</v>
      </c>
      <c r="B541" s="17">
        <v>8.5</v>
      </c>
      <c r="C541" s="17">
        <v>8.5</v>
      </c>
      <c r="D541" s="17">
        <v>8.5</v>
      </c>
      <c r="E541" s="17">
        <v>8.5</v>
      </c>
      <c r="F541" s="19">
        <v>0</v>
      </c>
    </row>
    <row r="542" spans="1:6">
      <c r="A542" s="18">
        <v>43252</v>
      </c>
      <c r="B542" s="17">
        <v>8.5</v>
      </c>
      <c r="C542" s="17">
        <v>8.5</v>
      </c>
      <c r="D542" s="17">
        <v>8.5</v>
      </c>
      <c r="E542" s="17">
        <v>8.5</v>
      </c>
      <c r="F542" s="19">
        <v>1E-4</v>
      </c>
    </row>
    <row r="543" spans="1:6">
      <c r="A543" s="18">
        <v>43251</v>
      </c>
      <c r="B543" s="17">
        <v>8.4990000000000006</v>
      </c>
      <c r="C543" s="17">
        <v>8.4990000000000006</v>
      </c>
      <c r="D543" s="17">
        <v>8.4990000000000006</v>
      </c>
      <c r="E543" s="17">
        <v>8.4990000000000006</v>
      </c>
      <c r="F543" s="19">
        <v>-1E-4</v>
      </c>
    </row>
    <row r="544" spans="1:6">
      <c r="A544" s="18">
        <v>43250</v>
      </c>
      <c r="B544" s="17">
        <v>8.5</v>
      </c>
      <c r="C544" s="17">
        <v>8.5</v>
      </c>
      <c r="D544" s="17">
        <v>8.5</v>
      </c>
      <c r="E544" s="17">
        <v>8.5</v>
      </c>
      <c r="F544" s="19">
        <v>0</v>
      </c>
    </row>
    <row r="545" spans="1:6">
      <c r="A545" s="18">
        <v>43249</v>
      </c>
      <c r="B545" s="17">
        <v>8.5</v>
      </c>
      <c r="C545" s="17">
        <v>8.5</v>
      </c>
      <c r="D545" s="17">
        <v>8.5</v>
      </c>
      <c r="E545" s="17">
        <v>8.5</v>
      </c>
      <c r="F545" s="19">
        <v>0</v>
      </c>
    </row>
    <row r="546" spans="1:6">
      <c r="A546" s="18">
        <v>43248</v>
      </c>
      <c r="B546" s="17">
        <v>8.5</v>
      </c>
      <c r="C546" s="17">
        <v>8.5</v>
      </c>
      <c r="D546" s="17">
        <v>8.5</v>
      </c>
      <c r="E546" s="17">
        <v>8.5</v>
      </c>
      <c r="F546" s="19">
        <v>0</v>
      </c>
    </row>
    <row r="547" spans="1:6">
      <c r="A547" s="18">
        <v>43245</v>
      </c>
      <c r="B547" s="17">
        <v>8.5</v>
      </c>
      <c r="C547" s="17">
        <v>8.5</v>
      </c>
      <c r="D547" s="17">
        <v>8.5</v>
      </c>
      <c r="E547" s="17">
        <v>8.5</v>
      </c>
      <c r="F547" s="19">
        <v>-1E-4</v>
      </c>
    </row>
    <row r="548" spans="1:6">
      <c r="A548" s="18">
        <v>43244</v>
      </c>
      <c r="B548" s="17">
        <v>8.5009999999999994</v>
      </c>
      <c r="C548" s="17">
        <v>8.5009999999999994</v>
      </c>
      <c r="D548" s="17">
        <v>8.5009999999999994</v>
      </c>
      <c r="E548" s="17">
        <v>8.5009999999999994</v>
      </c>
      <c r="F548" s="19">
        <v>1E-4</v>
      </c>
    </row>
    <row r="549" spans="1:6">
      <c r="A549" s="18">
        <v>43243</v>
      </c>
      <c r="B549" s="17">
        <v>8.5</v>
      </c>
      <c r="C549" s="17">
        <v>8.5</v>
      </c>
      <c r="D549" s="17">
        <v>8.5</v>
      </c>
      <c r="E549" s="17">
        <v>8.5</v>
      </c>
      <c r="F549" s="19">
        <v>0</v>
      </c>
    </row>
    <row r="550" spans="1:6">
      <c r="A550" s="18">
        <v>43242</v>
      </c>
      <c r="B550" s="17">
        <v>8.5</v>
      </c>
      <c r="C550" s="17">
        <v>8.5</v>
      </c>
      <c r="D550" s="17">
        <v>8.5</v>
      </c>
      <c r="E550" s="17">
        <v>8.5</v>
      </c>
      <c r="F550" s="19">
        <v>0</v>
      </c>
    </row>
    <row r="551" spans="1:6">
      <c r="A551" s="18">
        <v>43241</v>
      </c>
      <c r="B551" s="17">
        <v>8.5</v>
      </c>
      <c r="C551" s="17">
        <v>8.5</v>
      </c>
      <c r="D551" s="17">
        <v>8.5</v>
      </c>
      <c r="E551" s="17">
        <v>8.5</v>
      </c>
      <c r="F551" s="19">
        <v>0</v>
      </c>
    </row>
    <row r="552" spans="1:6">
      <c r="A552" s="18">
        <v>43240</v>
      </c>
      <c r="B552" s="17">
        <v>8.5</v>
      </c>
      <c r="C552" s="17">
        <v>8.5</v>
      </c>
      <c r="D552" s="17">
        <v>8.5</v>
      </c>
      <c r="E552" s="17">
        <v>8.5</v>
      </c>
      <c r="F552" s="19">
        <v>0</v>
      </c>
    </row>
    <row r="553" spans="1:6">
      <c r="A553" s="18">
        <v>43238</v>
      </c>
      <c r="B553" s="17">
        <v>8.5</v>
      </c>
      <c r="C553" s="17">
        <v>8.5</v>
      </c>
      <c r="D553" s="17">
        <v>8.5</v>
      </c>
      <c r="E553" s="17">
        <v>8.5</v>
      </c>
      <c r="F553" s="19">
        <v>0</v>
      </c>
    </row>
    <row r="554" spans="1:6">
      <c r="A554" s="18">
        <v>43237</v>
      </c>
      <c r="B554" s="17">
        <v>8.5</v>
      </c>
      <c r="C554" s="17">
        <v>8.5</v>
      </c>
      <c r="D554" s="17">
        <v>8.5</v>
      </c>
      <c r="E554" s="17">
        <v>8.5</v>
      </c>
      <c r="F554" s="19">
        <v>0</v>
      </c>
    </row>
    <row r="555" spans="1:6">
      <c r="A555" s="18">
        <v>43236</v>
      </c>
      <c r="B555" s="17">
        <v>8.5</v>
      </c>
      <c r="C555" s="17">
        <v>8.5</v>
      </c>
      <c r="D555" s="17">
        <v>8.5</v>
      </c>
      <c r="E555" s="17">
        <v>8.5</v>
      </c>
      <c r="F555" s="19">
        <v>0</v>
      </c>
    </row>
    <row r="556" spans="1:6">
      <c r="A556" s="18">
        <v>43235</v>
      </c>
      <c r="B556" s="17">
        <v>8.5</v>
      </c>
      <c r="C556" s="17">
        <v>8.5</v>
      </c>
      <c r="D556" s="17">
        <v>8.5</v>
      </c>
      <c r="E556" s="17">
        <v>8.5</v>
      </c>
      <c r="F556" s="19">
        <v>0</v>
      </c>
    </row>
    <row r="557" spans="1:6">
      <c r="A557" s="18">
        <v>43234</v>
      </c>
      <c r="B557" s="17">
        <v>8.5</v>
      </c>
      <c r="C557" s="17">
        <v>8.5</v>
      </c>
      <c r="D557" s="17">
        <v>8.5</v>
      </c>
      <c r="E557" s="17">
        <v>8.5</v>
      </c>
      <c r="F557" s="19">
        <v>0</v>
      </c>
    </row>
    <row r="558" spans="1:6">
      <c r="A558" s="18">
        <v>43231</v>
      </c>
      <c r="B558" s="17">
        <v>8.5</v>
      </c>
      <c r="C558" s="17">
        <v>8.5</v>
      </c>
      <c r="D558" s="17">
        <v>8.5</v>
      </c>
      <c r="E558" s="17">
        <v>8.5</v>
      </c>
      <c r="F558" s="19">
        <v>0</v>
      </c>
    </row>
    <row r="559" spans="1:6">
      <c r="A559" s="18">
        <v>43230</v>
      </c>
      <c r="B559" s="17">
        <v>8.5</v>
      </c>
      <c r="C559" s="17">
        <v>8.5</v>
      </c>
      <c r="D559" s="17">
        <v>8.5</v>
      </c>
      <c r="E559" s="17">
        <v>8.5</v>
      </c>
      <c r="F559" s="19">
        <v>0</v>
      </c>
    </row>
    <row r="560" spans="1:6">
      <c r="A560" s="18">
        <v>43229</v>
      </c>
      <c r="B560" s="17">
        <v>8.5</v>
      </c>
      <c r="C560" s="17">
        <v>8.5</v>
      </c>
      <c r="D560" s="17">
        <v>8.5</v>
      </c>
      <c r="E560" s="17">
        <v>8.5</v>
      </c>
      <c r="F560" s="19">
        <v>0</v>
      </c>
    </row>
    <row r="561" spans="1:6">
      <c r="A561" s="18">
        <v>43228</v>
      </c>
      <c r="B561" s="17">
        <v>8.5</v>
      </c>
      <c r="C561" s="17">
        <v>8.5</v>
      </c>
      <c r="D561" s="17">
        <v>8.5</v>
      </c>
      <c r="E561" s="17">
        <v>8.5</v>
      </c>
      <c r="F561" s="19">
        <v>1E-4</v>
      </c>
    </row>
    <row r="562" spans="1:6">
      <c r="A562" s="18">
        <v>43227</v>
      </c>
      <c r="B562" s="17">
        <v>8.4990000000000006</v>
      </c>
      <c r="C562" s="17">
        <v>8.4990000000000006</v>
      </c>
      <c r="D562" s="17">
        <v>8.4990000000000006</v>
      </c>
      <c r="E562" s="17">
        <v>8.4990000000000006</v>
      </c>
      <c r="F562" s="19">
        <v>-1E-4</v>
      </c>
    </row>
    <row r="563" spans="1:6">
      <c r="A563" s="18">
        <v>43224</v>
      </c>
      <c r="B563" s="17">
        <v>8.5</v>
      </c>
      <c r="C563" s="17">
        <v>8.5</v>
      </c>
      <c r="D563" s="17">
        <v>8.5</v>
      </c>
      <c r="E563" s="17">
        <v>8.5</v>
      </c>
      <c r="F563" s="19">
        <v>0</v>
      </c>
    </row>
    <row r="564" spans="1:6">
      <c r="A564" s="18">
        <v>43223</v>
      </c>
      <c r="B564" s="17">
        <v>8.5</v>
      </c>
      <c r="C564" s="17">
        <v>8.5</v>
      </c>
      <c r="D564" s="17">
        <v>8.5</v>
      </c>
      <c r="E564" s="17">
        <v>8.5</v>
      </c>
      <c r="F564" s="19">
        <v>0</v>
      </c>
    </row>
    <row r="565" spans="1:6">
      <c r="A565" s="18">
        <v>43222</v>
      </c>
      <c r="B565" s="17">
        <v>8.5</v>
      </c>
      <c r="C565" s="17">
        <v>8.5</v>
      </c>
      <c r="D565" s="17">
        <v>8.5</v>
      </c>
      <c r="E565" s="17">
        <v>8.5</v>
      </c>
      <c r="F565" s="19">
        <v>1E-4</v>
      </c>
    </row>
    <row r="566" spans="1:6">
      <c r="A566" s="18">
        <v>43220</v>
      </c>
      <c r="B566" s="17">
        <v>8.4990000000000006</v>
      </c>
      <c r="C566" s="17">
        <v>8.4990000000000006</v>
      </c>
      <c r="D566" s="17">
        <v>8.4990000000000006</v>
      </c>
      <c r="E566" s="17">
        <v>8.4990000000000006</v>
      </c>
      <c r="F566" s="19">
        <v>-5.57E-2</v>
      </c>
    </row>
    <row r="567" spans="1:6">
      <c r="A567" s="18">
        <v>43217</v>
      </c>
      <c r="B567" s="17">
        <v>9</v>
      </c>
      <c r="C567" s="17">
        <v>9</v>
      </c>
      <c r="D567" s="17">
        <v>9</v>
      </c>
      <c r="E567" s="17">
        <v>9</v>
      </c>
      <c r="F567" s="19">
        <v>1E-4</v>
      </c>
    </row>
    <row r="568" spans="1:6">
      <c r="A568" s="18">
        <v>43216</v>
      </c>
      <c r="B568" s="17">
        <v>8.9990000000000006</v>
      </c>
      <c r="C568" s="17">
        <v>8.9990000000000006</v>
      </c>
      <c r="D568" s="17">
        <v>8.9990000000000006</v>
      </c>
      <c r="E568" s="17">
        <v>8.9990000000000006</v>
      </c>
      <c r="F568" s="19">
        <v>-1E-4</v>
      </c>
    </row>
    <row r="569" spans="1:6">
      <c r="A569" s="18">
        <v>43215</v>
      </c>
      <c r="B569" s="17">
        <v>9</v>
      </c>
      <c r="C569" s="17">
        <v>9</v>
      </c>
      <c r="D569" s="17">
        <v>9</v>
      </c>
      <c r="E569" s="17">
        <v>9</v>
      </c>
      <c r="F569" s="19">
        <v>0</v>
      </c>
    </row>
    <row r="570" spans="1:6">
      <c r="A570" s="18">
        <v>43214</v>
      </c>
      <c r="B570" s="17">
        <v>9</v>
      </c>
      <c r="C570" s="17">
        <v>9</v>
      </c>
      <c r="D570" s="17">
        <v>9</v>
      </c>
      <c r="E570" s="17">
        <v>9</v>
      </c>
      <c r="F570" s="19">
        <v>1E-4</v>
      </c>
    </row>
    <row r="571" spans="1:6">
      <c r="A571" s="18">
        <v>43213</v>
      </c>
      <c r="B571" s="17">
        <v>8.9990000000000006</v>
      </c>
      <c r="C571" s="17">
        <v>8.9990000000000006</v>
      </c>
      <c r="D571" s="17">
        <v>8.9990000000000006</v>
      </c>
      <c r="E571" s="17">
        <v>8.9990000000000006</v>
      </c>
      <c r="F571" s="19">
        <v>-1E-4</v>
      </c>
    </row>
    <row r="572" spans="1:6">
      <c r="A572" s="18">
        <v>43210</v>
      </c>
      <c r="B572" s="17">
        <v>9</v>
      </c>
      <c r="C572" s="17">
        <v>9</v>
      </c>
      <c r="D572" s="17">
        <v>9</v>
      </c>
      <c r="E572" s="17">
        <v>9</v>
      </c>
      <c r="F572" s="19">
        <v>0</v>
      </c>
    </row>
    <row r="573" spans="1:6">
      <c r="A573" s="18">
        <v>43209</v>
      </c>
      <c r="B573" s="17">
        <v>9</v>
      </c>
      <c r="C573" s="17">
        <v>9</v>
      </c>
      <c r="D573" s="17">
        <v>9</v>
      </c>
      <c r="E573" s="17">
        <v>9</v>
      </c>
      <c r="F573" s="19">
        <v>0</v>
      </c>
    </row>
    <row r="574" spans="1:6">
      <c r="A574" s="18">
        <v>43208</v>
      </c>
      <c r="B574" s="17">
        <v>9</v>
      </c>
      <c r="C574" s="17">
        <v>9</v>
      </c>
      <c r="D574" s="17">
        <v>9</v>
      </c>
      <c r="E574" s="17">
        <v>9</v>
      </c>
      <c r="F574" s="19">
        <v>0</v>
      </c>
    </row>
    <row r="575" spans="1:6">
      <c r="A575" s="18">
        <v>43207</v>
      </c>
      <c r="B575" s="17">
        <v>9</v>
      </c>
      <c r="C575" s="17">
        <v>9</v>
      </c>
      <c r="D575" s="17">
        <v>9</v>
      </c>
      <c r="E575" s="17">
        <v>9</v>
      </c>
      <c r="F575" s="19">
        <v>0</v>
      </c>
    </row>
    <row r="576" spans="1:6">
      <c r="A576" s="18">
        <v>43206</v>
      </c>
      <c r="B576" s="17">
        <v>9</v>
      </c>
      <c r="C576" s="17">
        <v>9</v>
      </c>
      <c r="D576" s="17">
        <v>9</v>
      </c>
      <c r="E576" s="17">
        <v>9</v>
      </c>
      <c r="F576" s="19">
        <v>0</v>
      </c>
    </row>
    <row r="577" spans="1:6">
      <c r="A577" s="18">
        <v>43203</v>
      </c>
      <c r="B577" s="17">
        <v>9</v>
      </c>
      <c r="C577" s="17">
        <v>9</v>
      </c>
      <c r="D577" s="17">
        <v>9</v>
      </c>
      <c r="E577" s="17">
        <v>9</v>
      </c>
      <c r="F577" s="19">
        <v>1E-4</v>
      </c>
    </row>
    <row r="578" spans="1:6">
      <c r="A578" s="18">
        <v>43202</v>
      </c>
      <c r="B578" s="17">
        <v>8.9990000000000006</v>
      </c>
      <c r="C578" s="17">
        <v>8.9990000000000006</v>
      </c>
      <c r="D578" s="17">
        <v>8.9990000000000006</v>
      </c>
      <c r="E578" s="17">
        <v>8.9990000000000006</v>
      </c>
      <c r="F578" s="19">
        <v>-1E-4</v>
      </c>
    </row>
    <row r="579" spans="1:6">
      <c r="A579" s="18">
        <v>43201</v>
      </c>
      <c r="B579" s="17">
        <v>9</v>
      </c>
      <c r="C579" s="17">
        <v>9</v>
      </c>
      <c r="D579" s="17">
        <v>9</v>
      </c>
      <c r="E579" s="17">
        <v>9</v>
      </c>
      <c r="F579" s="19">
        <v>0</v>
      </c>
    </row>
    <row r="580" spans="1:6">
      <c r="A580" s="18">
        <v>43200</v>
      </c>
      <c r="B580" s="17">
        <v>9</v>
      </c>
      <c r="C580" s="17">
        <v>9</v>
      </c>
      <c r="D580" s="17">
        <v>9</v>
      </c>
      <c r="E580" s="17">
        <v>9</v>
      </c>
      <c r="F580" s="19">
        <v>0</v>
      </c>
    </row>
    <row r="581" spans="1:6">
      <c r="A581" s="18">
        <v>43199</v>
      </c>
      <c r="B581" s="17">
        <v>9</v>
      </c>
      <c r="C581" s="17">
        <v>9</v>
      </c>
      <c r="D581" s="17">
        <v>9</v>
      </c>
      <c r="E581" s="17">
        <v>9</v>
      </c>
      <c r="F581" s="19">
        <v>0</v>
      </c>
    </row>
    <row r="582" spans="1:6">
      <c r="A582" s="18">
        <v>43196</v>
      </c>
      <c r="B582" s="17">
        <v>9</v>
      </c>
      <c r="C582" s="17">
        <v>9</v>
      </c>
      <c r="D582" s="17">
        <v>9</v>
      </c>
      <c r="E582" s="17">
        <v>9</v>
      </c>
      <c r="F582" s="19">
        <v>0</v>
      </c>
    </row>
    <row r="583" spans="1:6">
      <c r="A583" s="18">
        <v>43195</v>
      </c>
      <c r="B583" s="17">
        <v>9</v>
      </c>
      <c r="C583" s="17">
        <v>9</v>
      </c>
      <c r="D583" s="17">
        <v>9</v>
      </c>
      <c r="E583" s="17">
        <v>9</v>
      </c>
      <c r="F583" s="19">
        <v>-1E-4</v>
      </c>
    </row>
    <row r="584" spans="1:6">
      <c r="A584" s="18">
        <v>43194</v>
      </c>
      <c r="B584" s="17">
        <v>9.0009999999999994</v>
      </c>
      <c r="C584" s="17">
        <v>9.0009999999999994</v>
      </c>
      <c r="D584" s="17">
        <v>9.0009999999999994</v>
      </c>
      <c r="E584" s="17">
        <v>9.0009999999999994</v>
      </c>
      <c r="F584" s="19">
        <v>1E-4</v>
      </c>
    </row>
    <row r="585" spans="1:6">
      <c r="A585" s="18">
        <v>43193</v>
      </c>
      <c r="B585" s="17">
        <v>9</v>
      </c>
      <c r="C585" s="17">
        <v>9</v>
      </c>
      <c r="D585" s="17">
        <v>9</v>
      </c>
      <c r="E585" s="17">
        <v>9</v>
      </c>
      <c r="F585" s="19">
        <v>0</v>
      </c>
    </row>
    <row r="586" spans="1:6">
      <c r="A586" s="18">
        <v>43192</v>
      </c>
      <c r="B586" s="17">
        <v>9</v>
      </c>
      <c r="C586" s="17">
        <v>9</v>
      </c>
      <c r="D586" s="17">
        <v>9</v>
      </c>
      <c r="E586" s="17">
        <v>9</v>
      </c>
      <c r="F586" s="19">
        <v>0</v>
      </c>
    </row>
    <row r="587" spans="1:6">
      <c r="A587" s="18">
        <v>43189</v>
      </c>
      <c r="B587" s="17">
        <v>9</v>
      </c>
      <c r="C587" s="17">
        <v>9</v>
      </c>
      <c r="D587" s="17">
        <v>9</v>
      </c>
      <c r="E587" s="17">
        <v>9</v>
      </c>
      <c r="F587" s="19">
        <v>2.2700000000000001E-2</v>
      </c>
    </row>
    <row r="588" spans="1:6">
      <c r="A588" s="18">
        <v>43188</v>
      </c>
      <c r="B588" s="17">
        <v>8.8000000000000007</v>
      </c>
      <c r="C588" s="17">
        <v>8.8000000000000007</v>
      </c>
      <c r="D588" s="17">
        <v>8.8000000000000007</v>
      </c>
      <c r="E588" s="17">
        <v>8.8000000000000007</v>
      </c>
      <c r="F588" s="19">
        <v>-2.2200000000000001E-2</v>
      </c>
    </row>
    <row r="589" spans="1:6">
      <c r="A589" s="18">
        <v>43187</v>
      </c>
      <c r="B589" s="17">
        <v>9</v>
      </c>
      <c r="C589" s="17">
        <v>9</v>
      </c>
      <c r="D589" s="17">
        <v>9</v>
      </c>
      <c r="E589" s="17">
        <v>9</v>
      </c>
      <c r="F589" s="19">
        <v>2.2700000000000001E-2</v>
      </c>
    </row>
    <row r="590" spans="1:6">
      <c r="A590" s="18">
        <v>43186</v>
      </c>
      <c r="B590" s="17">
        <v>8.8000000000000007</v>
      </c>
      <c r="C590" s="17">
        <v>8.8000000000000007</v>
      </c>
      <c r="D590" s="17">
        <v>8.8000000000000007</v>
      </c>
      <c r="E590" s="17">
        <v>8.8000000000000007</v>
      </c>
      <c r="F590" s="19">
        <v>1E-4</v>
      </c>
    </row>
    <row r="591" spans="1:6">
      <c r="A591" s="18">
        <v>43185</v>
      </c>
      <c r="B591" s="17">
        <v>8.7989999999999995</v>
      </c>
      <c r="C591" s="17">
        <v>8.7989999999999995</v>
      </c>
      <c r="D591" s="17">
        <v>8.7989999999999995</v>
      </c>
      <c r="E591" s="17">
        <v>8.7989999999999995</v>
      </c>
      <c r="F591" s="19">
        <v>0</v>
      </c>
    </row>
    <row r="592" spans="1:6">
      <c r="A592" s="18">
        <v>43182</v>
      </c>
      <c r="B592" s="17">
        <v>8.7989999999999995</v>
      </c>
      <c r="C592" s="17">
        <v>8.7989999999999995</v>
      </c>
      <c r="D592" s="17">
        <v>8.7989999999999995</v>
      </c>
      <c r="E592" s="17">
        <v>8.7989999999999995</v>
      </c>
      <c r="F592" s="19">
        <v>-1E-4</v>
      </c>
    </row>
    <row r="593" spans="1:6">
      <c r="A593" s="18">
        <v>43181</v>
      </c>
      <c r="B593" s="17">
        <v>8.8000000000000007</v>
      </c>
      <c r="C593" s="17">
        <v>8.8000000000000007</v>
      </c>
      <c r="D593" s="17">
        <v>8.8000000000000007</v>
      </c>
      <c r="E593" s="17">
        <v>8.8000000000000007</v>
      </c>
      <c r="F593" s="19">
        <v>0</v>
      </c>
    </row>
    <row r="594" spans="1:6">
      <c r="A594" s="18">
        <v>43180</v>
      </c>
      <c r="B594" s="17">
        <v>8.8000000000000007</v>
      </c>
      <c r="C594" s="17">
        <v>8.8000000000000007</v>
      </c>
      <c r="D594" s="17">
        <v>8.8000000000000007</v>
      </c>
      <c r="E594" s="17">
        <v>8.8000000000000007</v>
      </c>
      <c r="F594" s="19">
        <v>0</v>
      </c>
    </row>
    <row r="595" spans="1:6">
      <c r="A595" s="18">
        <v>43179</v>
      </c>
      <c r="B595" s="17">
        <v>8.8000000000000007</v>
      </c>
      <c r="C595" s="17">
        <v>8.8000000000000007</v>
      </c>
      <c r="D595" s="17">
        <v>8.8000000000000007</v>
      </c>
      <c r="E595" s="17">
        <v>8.8000000000000007</v>
      </c>
      <c r="F595" s="19">
        <v>-1E-4</v>
      </c>
    </row>
    <row r="596" spans="1:6">
      <c r="A596" s="18">
        <v>43178</v>
      </c>
      <c r="B596" s="17">
        <v>8.8010000000000002</v>
      </c>
      <c r="C596" s="17">
        <v>8.8010000000000002</v>
      </c>
      <c r="D596" s="17">
        <v>8.8010000000000002</v>
      </c>
      <c r="E596" s="17">
        <v>8.8010000000000002</v>
      </c>
      <c r="F596" s="19">
        <v>1E-4</v>
      </c>
    </row>
    <row r="597" spans="1:6">
      <c r="A597" s="18">
        <v>43175</v>
      </c>
      <c r="B597" s="17">
        <v>8.8000000000000007</v>
      </c>
      <c r="C597" s="17">
        <v>8.8000000000000007</v>
      </c>
      <c r="D597" s="17">
        <v>8.8000000000000007</v>
      </c>
      <c r="E597" s="17">
        <v>8.8000000000000007</v>
      </c>
      <c r="F597" s="19">
        <v>0</v>
      </c>
    </row>
    <row r="598" spans="1:6">
      <c r="A598" s="18">
        <v>43174</v>
      </c>
      <c r="B598" s="17">
        <v>8.8000000000000007</v>
      </c>
      <c r="C598" s="17">
        <v>8.8000000000000007</v>
      </c>
      <c r="D598" s="17">
        <v>8.8000000000000007</v>
      </c>
      <c r="E598" s="17">
        <v>8.8000000000000007</v>
      </c>
      <c r="F598" s="19">
        <v>1E-4</v>
      </c>
    </row>
    <row r="599" spans="1:6">
      <c r="A599" s="18">
        <v>43173</v>
      </c>
      <c r="B599" s="17">
        <v>8.7989999999999995</v>
      </c>
      <c r="C599" s="17">
        <v>8.7989999999999995</v>
      </c>
      <c r="D599" s="17">
        <v>8.7989999999999995</v>
      </c>
      <c r="E599" s="17">
        <v>8.7989999999999995</v>
      </c>
      <c r="F599" s="19">
        <v>-1E-4</v>
      </c>
    </row>
    <row r="600" spans="1:6">
      <c r="A600" s="18">
        <v>43172</v>
      </c>
      <c r="B600" s="17">
        <v>8.8000000000000007</v>
      </c>
      <c r="C600" s="17">
        <v>8.8000000000000007</v>
      </c>
      <c r="D600" s="17">
        <v>8.8000000000000007</v>
      </c>
      <c r="E600" s="17">
        <v>8.8000000000000007</v>
      </c>
      <c r="F600" s="19">
        <v>0</v>
      </c>
    </row>
    <row r="601" spans="1:6">
      <c r="A601" s="18">
        <v>43171</v>
      </c>
      <c r="B601" s="17">
        <v>8.8000000000000007</v>
      </c>
      <c r="C601" s="17">
        <v>8.8000000000000007</v>
      </c>
      <c r="D601" s="17">
        <v>8.8000000000000007</v>
      </c>
      <c r="E601" s="17">
        <v>8.8000000000000007</v>
      </c>
      <c r="F601" s="19">
        <v>1E-4</v>
      </c>
    </row>
    <row r="602" spans="1:6">
      <c r="A602" s="18">
        <v>43168</v>
      </c>
      <c r="B602" s="17">
        <v>8.7989999999999995</v>
      </c>
      <c r="C602" s="17">
        <v>8.7989999999999995</v>
      </c>
      <c r="D602" s="17">
        <v>8.7989999999999995</v>
      </c>
      <c r="E602" s="17">
        <v>8.7989999999999995</v>
      </c>
      <c r="F602" s="19">
        <v>-1E-4</v>
      </c>
    </row>
    <row r="603" spans="1:6">
      <c r="A603" s="18">
        <v>43167</v>
      </c>
      <c r="B603" s="17">
        <v>8.8000000000000007</v>
      </c>
      <c r="C603" s="17">
        <v>8.8000000000000007</v>
      </c>
      <c r="D603" s="17">
        <v>8.8000000000000007</v>
      </c>
      <c r="E603" s="17">
        <v>8.8000000000000007</v>
      </c>
      <c r="F603" s="19">
        <v>-1E-4</v>
      </c>
    </row>
    <row r="604" spans="1:6">
      <c r="A604" s="18">
        <v>43166</v>
      </c>
      <c r="B604" s="17">
        <v>8.8010000000000002</v>
      </c>
      <c r="C604" s="17">
        <v>8.8010000000000002</v>
      </c>
      <c r="D604" s="17">
        <v>8.8010000000000002</v>
      </c>
      <c r="E604" s="17">
        <v>8.8010000000000002</v>
      </c>
      <c r="F604" s="19">
        <v>1E-4</v>
      </c>
    </row>
    <row r="605" spans="1:6">
      <c r="A605" s="18">
        <v>43165</v>
      </c>
      <c r="B605" s="17">
        <v>8.8000000000000007</v>
      </c>
      <c r="C605" s="17">
        <v>8.8000000000000007</v>
      </c>
      <c r="D605" s="17">
        <v>8.8000000000000007</v>
      </c>
      <c r="E605" s="17">
        <v>8.8000000000000007</v>
      </c>
      <c r="F605" s="19">
        <v>0</v>
      </c>
    </row>
    <row r="606" spans="1:6">
      <c r="A606" s="18">
        <v>43164</v>
      </c>
      <c r="B606" s="17">
        <v>8.8000000000000007</v>
      </c>
      <c r="C606" s="17">
        <v>8.8000000000000007</v>
      </c>
      <c r="D606" s="17">
        <v>8.8000000000000007</v>
      </c>
      <c r="E606" s="17">
        <v>8.8000000000000007</v>
      </c>
      <c r="F606" s="19">
        <v>1E-4</v>
      </c>
    </row>
    <row r="607" spans="1:6">
      <c r="A607" s="18">
        <v>43161</v>
      </c>
      <c r="B607" s="17">
        <v>8.7989999999999995</v>
      </c>
      <c r="C607" s="17">
        <v>8.7989999999999995</v>
      </c>
      <c r="D607" s="17">
        <v>8.7989999999999995</v>
      </c>
      <c r="E607" s="17">
        <v>8.7989999999999995</v>
      </c>
      <c r="F607" s="19">
        <v>-1E-4</v>
      </c>
    </row>
    <row r="608" spans="1:6">
      <c r="A608" s="18">
        <v>43160</v>
      </c>
      <c r="B608" s="17">
        <v>8.8000000000000007</v>
      </c>
      <c r="C608" s="17">
        <v>8.8000000000000007</v>
      </c>
      <c r="D608" s="17">
        <v>8.8000000000000007</v>
      </c>
      <c r="E608" s="17">
        <v>8.8000000000000007</v>
      </c>
      <c r="F608" s="19">
        <v>0</v>
      </c>
    </row>
    <row r="609" spans="1:6">
      <c r="A609" s="18">
        <v>43159</v>
      </c>
      <c r="B609" s="17">
        <v>8.8000000000000007</v>
      </c>
      <c r="C609" s="17">
        <v>8.8000000000000007</v>
      </c>
      <c r="D609" s="17">
        <v>8.8000000000000007</v>
      </c>
      <c r="E609" s="17">
        <v>8.8000000000000007</v>
      </c>
      <c r="F609" s="19">
        <v>0</v>
      </c>
    </row>
    <row r="610" spans="1:6">
      <c r="A610" s="18">
        <v>43158</v>
      </c>
      <c r="B610" s="17">
        <v>8.8000000000000007</v>
      </c>
      <c r="C610" s="17">
        <v>8.8000000000000007</v>
      </c>
      <c r="D610" s="17">
        <v>8.8000000000000007</v>
      </c>
      <c r="E610" s="17">
        <v>8.8000000000000007</v>
      </c>
      <c r="F610" s="19">
        <v>0</v>
      </c>
    </row>
    <row r="611" spans="1:6">
      <c r="A611" s="18">
        <v>43157</v>
      </c>
      <c r="B611" s="17">
        <v>8.8000000000000007</v>
      </c>
      <c r="C611" s="17">
        <v>8.8000000000000007</v>
      </c>
      <c r="D611" s="17">
        <v>8.8000000000000007</v>
      </c>
      <c r="E611" s="17">
        <v>8.8000000000000007</v>
      </c>
      <c r="F611" s="19">
        <v>1E-4</v>
      </c>
    </row>
    <row r="612" spans="1:6">
      <c r="A612" s="18">
        <v>43154</v>
      </c>
      <c r="B612" s="17">
        <v>8.7989999999999995</v>
      </c>
      <c r="C612" s="17">
        <v>8.7989999999999995</v>
      </c>
      <c r="D612" s="17">
        <v>8.7989999999999995</v>
      </c>
      <c r="E612" s="17">
        <v>8.7989999999999995</v>
      </c>
      <c r="F612" s="19">
        <v>-1E-4</v>
      </c>
    </row>
    <row r="613" spans="1:6">
      <c r="A613" s="18">
        <v>43153</v>
      </c>
      <c r="B613" s="17">
        <v>8.8000000000000007</v>
      </c>
      <c r="C613" s="17">
        <v>8.8000000000000007</v>
      </c>
      <c r="D613" s="17">
        <v>8.8000000000000007</v>
      </c>
      <c r="E613" s="17">
        <v>8.8000000000000007</v>
      </c>
      <c r="F613" s="19">
        <v>0</v>
      </c>
    </row>
    <row r="614" spans="1:6">
      <c r="A614" s="18">
        <v>43152</v>
      </c>
      <c r="B614" s="17">
        <v>8.8000000000000007</v>
      </c>
      <c r="C614" s="17">
        <v>8.8000000000000007</v>
      </c>
      <c r="D614" s="17">
        <v>8.8000000000000007</v>
      </c>
      <c r="E614" s="17">
        <v>8.8000000000000007</v>
      </c>
      <c r="F614" s="19">
        <v>0</v>
      </c>
    </row>
    <row r="615" spans="1:6">
      <c r="A615" s="18">
        <v>43151</v>
      </c>
      <c r="B615" s="17">
        <v>8.8000000000000007</v>
      </c>
      <c r="C615" s="17">
        <v>8.8000000000000007</v>
      </c>
      <c r="D615" s="17">
        <v>8.8000000000000007</v>
      </c>
      <c r="E615" s="17">
        <v>8.8000000000000007</v>
      </c>
      <c r="F615" s="19">
        <v>0</v>
      </c>
    </row>
    <row r="616" spans="1:6">
      <c r="A616" s="18">
        <v>43150</v>
      </c>
      <c r="B616" s="17">
        <v>8.8000000000000007</v>
      </c>
      <c r="C616" s="17">
        <v>8.8000000000000007</v>
      </c>
      <c r="D616" s="17">
        <v>8.8000000000000007</v>
      </c>
      <c r="E616" s="17">
        <v>8.8000000000000007</v>
      </c>
      <c r="F616" s="19">
        <v>1E-4</v>
      </c>
    </row>
    <row r="617" spans="1:6">
      <c r="A617" s="18">
        <v>43149</v>
      </c>
      <c r="B617" s="17">
        <v>8.7989999999999995</v>
      </c>
      <c r="C617" s="17">
        <v>8.7989999999999995</v>
      </c>
      <c r="D617" s="17">
        <v>8.7989999999999995</v>
      </c>
      <c r="E617" s="17">
        <v>8.7989999999999995</v>
      </c>
      <c r="F617" s="19">
        <v>0</v>
      </c>
    </row>
    <row r="618" spans="1:6">
      <c r="A618" s="18">
        <v>43147</v>
      </c>
      <c r="B618" s="17">
        <v>8.7989999999999995</v>
      </c>
      <c r="C618" s="17">
        <v>8.7989999999999995</v>
      </c>
      <c r="D618" s="17">
        <v>8.7989999999999995</v>
      </c>
      <c r="E618" s="17">
        <v>8.7989999999999995</v>
      </c>
      <c r="F618" s="19">
        <v>-1E-4</v>
      </c>
    </row>
    <row r="619" spans="1:6">
      <c r="A619" s="18">
        <v>43146</v>
      </c>
      <c r="B619" s="17">
        <v>8.8000000000000007</v>
      </c>
      <c r="C619" s="17">
        <v>8.8000000000000007</v>
      </c>
      <c r="D619" s="17">
        <v>8.8000000000000007</v>
      </c>
      <c r="E619" s="17">
        <v>8.8000000000000007</v>
      </c>
      <c r="F619" s="19">
        <v>0</v>
      </c>
    </row>
    <row r="620" spans="1:6">
      <c r="A620" s="18">
        <v>43145</v>
      </c>
      <c r="B620" s="17">
        <v>8.8000000000000007</v>
      </c>
      <c r="C620" s="17">
        <v>8.8000000000000007</v>
      </c>
      <c r="D620" s="17">
        <v>8.8000000000000007</v>
      </c>
      <c r="E620" s="17">
        <v>8.8000000000000007</v>
      </c>
      <c r="F620" s="19">
        <v>3.5299999999999998E-2</v>
      </c>
    </row>
    <row r="621" spans="1:6">
      <c r="A621" s="18">
        <v>43144</v>
      </c>
      <c r="B621" s="17">
        <v>8.5</v>
      </c>
      <c r="C621" s="17">
        <v>8.5</v>
      </c>
      <c r="D621" s="17">
        <v>8.5</v>
      </c>
      <c r="E621" s="17">
        <v>8.5</v>
      </c>
      <c r="F621" s="19">
        <v>0</v>
      </c>
    </row>
    <row r="622" spans="1:6">
      <c r="A622" s="18">
        <v>43143</v>
      </c>
      <c r="B622" s="17">
        <v>8.5</v>
      </c>
      <c r="C622" s="17">
        <v>8.5</v>
      </c>
      <c r="D622" s="17">
        <v>8.5</v>
      </c>
      <c r="E622" s="17">
        <v>8.5</v>
      </c>
      <c r="F622" s="19">
        <v>0</v>
      </c>
    </row>
    <row r="623" spans="1:6">
      <c r="A623" s="18">
        <v>43140</v>
      </c>
      <c r="B623" s="17">
        <v>8.5</v>
      </c>
      <c r="C623" s="17">
        <v>8.5</v>
      </c>
      <c r="D623" s="17">
        <v>8.5</v>
      </c>
      <c r="E623" s="17">
        <v>8.5</v>
      </c>
      <c r="F623" s="19">
        <v>1E-4</v>
      </c>
    </row>
    <row r="624" spans="1:6">
      <c r="A624" s="18">
        <v>43139</v>
      </c>
      <c r="B624" s="17">
        <v>8.4990000000000006</v>
      </c>
      <c r="C624" s="17">
        <v>8.4990000000000006</v>
      </c>
      <c r="D624" s="17">
        <v>8.4990000000000006</v>
      </c>
      <c r="E624" s="17">
        <v>8.4990000000000006</v>
      </c>
      <c r="F624" s="19">
        <v>-1E-4</v>
      </c>
    </row>
    <row r="625" spans="1:6">
      <c r="A625" s="18">
        <v>43138</v>
      </c>
      <c r="B625" s="17">
        <v>8.5</v>
      </c>
      <c r="C625" s="17">
        <v>8.5</v>
      </c>
      <c r="D625" s="17">
        <v>8.5</v>
      </c>
      <c r="E625" s="17">
        <v>8.5</v>
      </c>
      <c r="F625" s="19">
        <v>1E-4</v>
      </c>
    </row>
    <row r="626" spans="1:6">
      <c r="A626" s="18">
        <v>43137</v>
      </c>
      <c r="B626" s="17">
        <v>8.4990000000000006</v>
      </c>
      <c r="C626" s="17">
        <v>8.4990000000000006</v>
      </c>
      <c r="D626" s="17">
        <v>8.4990000000000006</v>
      </c>
      <c r="E626" s="17">
        <v>8.4990000000000006</v>
      </c>
      <c r="F626" s="19">
        <v>0</v>
      </c>
    </row>
    <row r="627" spans="1:6">
      <c r="A627" s="18">
        <v>43136</v>
      </c>
      <c r="B627" s="17">
        <v>8.4990000000000006</v>
      </c>
      <c r="C627" s="17">
        <v>8.4990000000000006</v>
      </c>
      <c r="D627" s="17">
        <v>8.4990000000000006</v>
      </c>
      <c r="E627" s="17">
        <v>8.4990000000000006</v>
      </c>
      <c r="F627" s="19">
        <v>0</v>
      </c>
    </row>
    <row r="628" spans="1:6">
      <c r="A628" s="18">
        <v>43133</v>
      </c>
      <c r="B628" s="17">
        <v>8.4990000000000006</v>
      </c>
      <c r="C628" s="17">
        <v>8.4990000000000006</v>
      </c>
      <c r="D628" s="17">
        <v>8.4990000000000006</v>
      </c>
      <c r="E628" s="17">
        <v>8.4990000000000006</v>
      </c>
      <c r="F628" s="19">
        <v>-1E-4</v>
      </c>
    </row>
    <row r="629" spans="1:6">
      <c r="A629" s="18">
        <v>43132</v>
      </c>
      <c r="B629" s="17">
        <v>8.5</v>
      </c>
      <c r="C629" s="17">
        <v>8.5</v>
      </c>
      <c r="D629" s="17">
        <v>8.5</v>
      </c>
      <c r="E629" s="17">
        <v>8.5</v>
      </c>
      <c r="F629" s="19">
        <v>-1E-4</v>
      </c>
    </row>
    <row r="630" spans="1:6">
      <c r="A630" s="18">
        <v>43131</v>
      </c>
      <c r="B630" s="17">
        <v>8.5009999999999994</v>
      </c>
      <c r="C630" s="17">
        <v>8.5009999999999994</v>
      </c>
      <c r="D630" s="17">
        <v>8.5009999999999994</v>
      </c>
      <c r="E630" s="17">
        <v>8.5009999999999994</v>
      </c>
      <c r="F630" s="19">
        <v>1E-4</v>
      </c>
    </row>
    <row r="631" spans="1:6">
      <c r="A631" s="18">
        <v>43130</v>
      </c>
      <c r="B631" s="17">
        <v>8.5</v>
      </c>
      <c r="C631" s="17">
        <v>8.5</v>
      </c>
      <c r="D631" s="17">
        <v>8.5</v>
      </c>
      <c r="E631" s="17">
        <v>8.5</v>
      </c>
      <c r="F631" s="19">
        <v>-1E-4</v>
      </c>
    </row>
    <row r="632" spans="1:6">
      <c r="A632" s="18">
        <v>43129</v>
      </c>
      <c r="B632" s="17">
        <v>8.5009999999999994</v>
      </c>
      <c r="C632" s="17">
        <v>8.5009999999999994</v>
      </c>
      <c r="D632" s="17">
        <v>8.5009999999999994</v>
      </c>
      <c r="E632" s="17">
        <v>8.5009999999999994</v>
      </c>
      <c r="F632" s="19">
        <v>1E-4</v>
      </c>
    </row>
    <row r="633" spans="1:6">
      <c r="A633" s="18">
        <v>43126</v>
      </c>
      <c r="B633" s="17">
        <v>8.5</v>
      </c>
      <c r="C633" s="17">
        <v>8.5</v>
      </c>
      <c r="D633" s="17">
        <v>8.5</v>
      </c>
      <c r="E633" s="17">
        <v>8.5</v>
      </c>
      <c r="F633" s="19">
        <v>-1E-4</v>
      </c>
    </row>
    <row r="634" spans="1:6">
      <c r="A634" s="18">
        <v>43125</v>
      </c>
      <c r="B634" s="17">
        <v>8.5009999999999994</v>
      </c>
      <c r="C634" s="17">
        <v>8.5009999999999994</v>
      </c>
      <c r="D634" s="17">
        <v>8.5009999999999994</v>
      </c>
      <c r="E634" s="17">
        <v>8.5009999999999994</v>
      </c>
      <c r="F634" s="19">
        <v>1E-4</v>
      </c>
    </row>
    <row r="635" spans="1:6">
      <c r="A635" s="18">
        <v>43124</v>
      </c>
      <c r="B635" s="17">
        <v>8.5</v>
      </c>
      <c r="C635" s="17">
        <v>8.5</v>
      </c>
      <c r="D635" s="17">
        <v>8.5</v>
      </c>
      <c r="E635" s="17">
        <v>8.5</v>
      </c>
      <c r="F635" s="19">
        <v>7.1900000000000006E-2</v>
      </c>
    </row>
    <row r="636" spans="1:6">
      <c r="A636" s="18">
        <v>43123</v>
      </c>
      <c r="B636" s="17">
        <v>7.93</v>
      </c>
      <c r="C636" s="17">
        <v>7.93</v>
      </c>
      <c r="D636" s="17">
        <v>7.93</v>
      </c>
      <c r="E636" s="17">
        <v>7.93</v>
      </c>
      <c r="F636" s="19">
        <v>-6.7100000000000007E-2</v>
      </c>
    </row>
    <row r="637" spans="1:6">
      <c r="A637" s="18">
        <v>43122</v>
      </c>
      <c r="B637" s="17">
        <v>8.5</v>
      </c>
      <c r="C637" s="17">
        <v>8.5</v>
      </c>
      <c r="D637" s="17">
        <v>8.5</v>
      </c>
      <c r="E637" s="17">
        <v>8.5</v>
      </c>
      <c r="F637" s="19">
        <v>0</v>
      </c>
    </row>
    <row r="638" spans="1:6">
      <c r="A638" s="18">
        <v>43119</v>
      </c>
      <c r="B638" s="17">
        <v>8.5</v>
      </c>
      <c r="C638" s="17">
        <v>8.5</v>
      </c>
      <c r="D638" s="17">
        <v>8.5</v>
      </c>
      <c r="E638" s="17">
        <v>8.5</v>
      </c>
      <c r="F638" s="19">
        <v>7.1900000000000006E-2</v>
      </c>
    </row>
    <row r="639" spans="1:6">
      <c r="A639" s="18">
        <v>43118</v>
      </c>
      <c r="B639" s="17">
        <v>7.93</v>
      </c>
      <c r="C639" s="17">
        <v>7.93</v>
      </c>
      <c r="D639" s="17">
        <v>7.93</v>
      </c>
      <c r="E639" s="17">
        <v>7.93</v>
      </c>
      <c r="F639" s="19">
        <v>0</v>
      </c>
    </row>
    <row r="640" spans="1:6">
      <c r="A640" s="18">
        <v>43117</v>
      </c>
      <c r="B640" s="17">
        <v>7.93</v>
      </c>
      <c r="C640" s="17">
        <v>7.93</v>
      </c>
      <c r="D640" s="17">
        <v>7.93</v>
      </c>
      <c r="E640" s="17">
        <v>7.93</v>
      </c>
      <c r="F640" s="19">
        <v>-6.7100000000000007E-2</v>
      </c>
    </row>
    <row r="641" spans="1:6">
      <c r="A641" s="18">
        <v>43116</v>
      </c>
      <c r="B641" s="17">
        <v>8.5</v>
      </c>
      <c r="C641" s="17">
        <v>8.5</v>
      </c>
      <c r="D641" s="17">
        <v>8.5</v>
      </c>
      <c r="E641" s="17">
        <v>8.5</v>
      </c>
      <c r="F641" s="19">
        <v>7.1900000000000006E-2</v>
      </c>
    </row>
    <row r="642" spans="1:6">
      <c r="A642" s="18">
        <v>43115</v>
      </c>
      <c r="B642" s="17">
        <v>7.93</v>
      </c>
      <c r="C642" s="17">
        <v>7.93</v>
      </c>
      <c r="D642" s="17">
        <v>7.93</v>
      </c>
      <c r="E642" s="17">
        <v>7.93</v>
      </c>
      <c r="F642" s="19">
        <v>0</v>
      </c>
    </row>
    <row r="643" spans="1:6">
      <c r="A643" s="18">
        <v>43112</v>
      </c>
      <c r="B643" s="17">
        <v>7.93</v>
      </c>
      <c r="C643" s="17">
        <v>7.93</v>
      </c>
      <c r="D643" s="17">
        <v>7.93</v>
      </c>
      <c r="E643" s="17">
        <v>7.93</v>
      </c>
      <c r="F643" s="19">
        <v>-1E-4</v>
      </c>
    </row>
    <row r="644" spans="1:6">
      <c r="A644" s="18">
        <v>43111</v>
      </c>
      <c r="B644" s="17">
        <v>7.931</v>
      </c>
      <c r="C644" s="17">
        <v>7.931</v>
      </c>
      <c r="D644" s="17">
        <v>7.931</v>
      </c>
      <c r="E644" s="17">
        <v>7.931</v>
      </c>
      <c r="F644" s="19">
        <v>1E-4</v>
      </c>
    </row>
    <row r="645" spans="1:6">
      <c r="A645" s="18">
        <v>43110</v>
      </c>
      <c r="B645" s="17">
        <v>7.93</v>
      </c>
      <c r="C645" s="17">
        <v>7.93</v>
      </c>
      <c r="D645" s="17">
        <v>7.93</v>
      </c>
      <c r="E645" s="17">
        <v>7.93</v>
      </c>
      <c r="F645" s="19">
        <v>-1E-4</v>
      </c>
    </row>
    <row r="646" spans="1:6">
      <c r="A646" s="18">
        <v>43109</v>
      </c>
      <c r="B646" s="17">
        <v>7.931</v>
      </c>
      <c r="C646" s="17">
        <v>7.931</v>
      </c>
      <c r="D646" s="17">
        <v>7.931</v>
      </c>
      <c r="E646" s="17">
        <v>7.931</v>
      </c>
      <c r="F646" s="19">
        <v>1E-4</v>
      </c>
    </row>
    <row r="647" spans="1:6">
      <c r="A647" s="18">
        <v>43108</v>
      </c>
      <c r="B647" s="17">
        <v>7.93</v>
      </c>
      <c r="C647" s="17">
        <v>7.93</v>
      </c>
      <c r="D647" s="17">
        <v>7.93</v>
      </c>
      <c r="E647" s="17">
        <v>7.93</v>
      </c>
      <c r="F647" s="19">
        <v>0</v>
      </c>
    </row>
    <row r="648" spans="1:6">
      <c r="A648" s="18">
        <v>43105</v>
      </c>
      <c r="B648" s="17">
        <v>7.93</v>
      </c>
      <c r="C648" s="17">
        <v>7.93</v>
      </c>
      <c r="D648" s="17">
        <v>7.93</v>
      </c>
      <c r="E648" s="17">
        <v>7.93</v>
      </c>
      <c r="F648" s="19">
        <v>0</v>
      </c>
    </row>
    <row r="649" spans="1:6">
      <c r="A649" s="18">
        <v>43104</v>
      </c>
      <c r="B649" s="17">
        <v>7.93</v>
      </c>
      <c r="C649" s="17">
        <v>7.93</v>
      </c>
      <c r="D649" s="17">
        <v>7.93</v>
      </c>
      <c r="E649" s="17">
        <v>7.93</v>
      </c>
      <c r="F649" s="19">
        <v>0</v>
      </c>
    </row>
    <row r="650" spans="1:6">
      <c r="A650" s="18">
        <v>43103</v>
      </c>
      <c r="B650" s="17">
        <v>7.93</v>
      </c>
      <c r="C650" s="17">
        <v>7.93</v>
      </c>
      <c r="D650" s="17">
        <v>7.93</v>
      </c>
      <c r="E650" s="17">
        <v>7.93</v>
      </c>
      <c r="F650" s="19">
        <v>0</v>
      </c>
    </row>
    <row r="651" spans="1:6">
      <c r="A651" s="18">
        <v>43102</v>
      </c>
      <c r="B651" s="17">
        <v>7.93</v>
      </c>
      <c r="C651" s="17">
        <v>7.93</v>
      </c>
      <c r="D651" s="17">
        <v>7.93</v>
      </c>
      <c r="E651" s="17">
        <v>7.93</v>
      </c>
      <c r="F651" s="19">
        <v>0</v>
      </c>
    </row>
    <row r="652" spans="1:6">
      <c r="A652" s="18">
        <v>43101</v>
      </c>
      <c r="B652" s="17">
        <v>7.93</v>
      </c>
      <c r="C652" s="17">
        <v>7.93</v>
      </c>
      <c r="D652" s="17">
        <v>7.93</v>
      </c>
      <c r="E652" s="17">
        <v>7.93</v>
      </c>
      <c r="F652" s="19">
        <v>-1E-4</v>
      </c>
    </row>
    <row r="653" spans="1:6">
      <c r="A653" s="18">
        <v>43098</v>
      </c>
      <c r="B653" s="17">
        <v>7.931</v>
      </c>
      <c r="C653" s="17">
        <v>7.931</v>
      </c>
      <c r="D653" s="17">
        <v>7.931</v>
      </c>
      <c r="E653" s="17">
        <v>7.931</v>
      </c>
      <c r="F653" s="19">
        <v>1E-4</v>
      </c>
    </row>
    <row r="654" spans="1:6">
      <c r="A654" s="18">
        <v>43097</v>
      </c>
      <c r="B654" s="17">
        <v>7.93</v>
      </c>
      <c r="C654" s="17">
        <v>7.93</v>
      </c>
      <c r="D654" s="17">
        <v>7.93</v>
      </c>
      <c r="E654" s="17">
        <v>7.93</v>
      </c>
      <c r="F654" s="19">
        <v>-1E-4</v>
      </c>
    </row>
    <row r="655" spans="1:6">
      <c r="A655" s="18">
        <v>43096</v>
      </c>
      <c r="B655" s="17">
        <v>7.931</v>
      </c>
      <c r="C655" s="17">
        <v>7.931</v>
      </c>
      <c r="D655" s="17">
        <v>7.931</v>
      </c>
      <c r="E655" s="17">
        <v>7.931</v>
      </c>
      <c r="F655" s="19">
        <v>1E-4</v>
      </c>
    </row>
    <row r="656" spans="1:6">
      <c r="A656" s="18">
        <v>43095</v>
      </c>
      <c r="B656" s="17">
        <v>7.93</v>
      </c>
      <c r="C656" s="17">
        <v>7.93</v>
      </c>
      <c r="D656" s="17">
        <v>7.93</v>
      </c>
      <c r="E656" s="17">
        <v>7.93</v>
      </c>
      <c r="F656" s="19">
        <v>0</v>
      </c>
    </row>
    <row r="657" spans="1:6">
      <c r="A657" s="18">
        <v>43094</v>
      </c>
      <c r="B657" s="17">
        <v>7.93</v>
      </c>
      <c r="C657" s="17">
        <v>7.93</v>
      </c>
      <c r="D657" s="17">
        <v>7.93</v>
      </c>
      <c r="E657" s="17">
        <v>7.93</v>
      </c>
      <c r="F657" s="19">
        <v>0</v>
      </c>
    </row>
    <row r="658" spans="1:6">
      <c r="A658" s="18">
        <v>43091</v>
      </c>
      <c r="B658" s="17">
        <v>7.93</v>
      </c>
      <c r="C658" s="17">
        <v>7.93</v>
      </c>
      <c r="D658" s="17">
        <v>7.93</v>
      </c>
      <c r="E658" s="17">
        <v>7.93</v>
      </c>
      <c r="F658" s="19">
        <v>0</v>
      </c>
    </row>
    <row r="659" spans="1:6">
      <c r="A659" s="18">
        <v>43090</v>
      </c>
      <c r="B659" s="17">
        <v>7.93</v>
      </c>
      <c r="C659" s="17">
        <v>7.93</v>
      </c>
      <c r="D659" s="17">
        <v>7.93</v>
      </c>
      <c r="E659" s="17">
        <v>7.93</v>
      </c>
      <c r="F659" s="19">
        <v>0</v>
      </c>
    </row>
    <row r="660" spans="1:6">
      <c r="A660" s="18">
        <v>43089</v>
      </c>
      <c r="B660" s="17">
        <v>7.93</v>
      </c>
      <c r="C660" s="17">
        <v>7.93</v>
      </c>
      <c r="D660" s="17">
        <v>7.93</v>
      </c>
      <c r="E660" s="17">
        <v>7.93</v>
      </c>
      <c r="F660" s="19">
        <v>0</v>
      </c>
    </row>
    <row r="661" spans="1:6">
      <c r="A661" s="18">
        <v>43088</v>
      </c>
      <c r="B661" s="17">
        <v>7.93</v>
      </c>
      <c r="C661" s="17">
        <v>7.93</v>
      </c>
      <c r="D661" s="17">
        <v>7.93</v>
      </c>
      <c r="E661" s="17">
        <v>7.93</v>
      </c>
      <c r="F661" s="19">
        <v>0</v>
      </c>
    </row>
    <row r="662" spans="1:6">
      <c r="A662" s="18">
        <v>43087</v>
      </c>
      <c r="B662" s="17">
        <v>7.93</v>
      </c>
      <c r="C662" s="17">
        <v>7.93</v>
      </c>
      <c r="D662" s="17">
        <v>7.93</v>
      </c>
      <c r="E662" s="17">
        <v>7.93</v>
      </c>
      <c r="F662" s="19">
        <v>0</v>
      </c>
    </row>
    <row r="663" spans="1:6">
      <c r="A663" s="18">
        <v>43085</v>
      </c>
      <c r="B663" s="17">
        <v>7.93</v>
      </c>
      <c r="C663" s="17">
        <v>7.93</v>
      </c>
      <c r="D663" s="17">
        <v>7.93</v>
      </c>
      <c r="E663" s="17">
        <v>7.93</v>
      </c>
      <c r="F663" s="19">
        <v>0</v>
      </c>
    </row>
    <row r="664" spans="1:6">
      <c r="A664" s="18">
        <v>43084</v>
      </c>
      <c r="B664" s="17">
        <v>7.93</v>
      </c>
      <c r="C664" s="17">
        <v>7.93</v>
      </c>
      <c r="D664" s="17">
        <v>7.93</v>
      </c>
      <c r="E664" s="17">
        <v>7.93</v>
      </c>
      <c r="F664" s="19">
        <v>1E-4</v>
      </c>
    </row>
    <row r="665" spans="1:6">
      <c r="A665" s="18">
        <v>43083</v>
      </c>
      <c r="B665" s="17">
        <v>7.9290000000000003</v>
      </c>
      <c r="C665" s="17">
        <v>7.9290000000000003</v>
      </c>
      <c r="D665" s="17">
        <v>7.9290000000000003</v>
      </c>
      <c r="E665" s="17">
        <v>7.9290000000000003</v>
      </c>
      <c r="F665" s="19">
        <v>-1E-4</v>
      </c>
    </row>
    <row r="666" spans="1:6">
      <c r="A666" s="18">
        <v>43082</v>
      </c>
      <c r="B666" s="17">
        <v>7.93</v>
      </c>
      <c r="C666" s="17">
        <v>7.93</v>
      </c>
      <c r="D666" s="17">
        <v>7.93</v>
      </c>
      <c r="E666" s="17">
        <v>7.93</v>
      </c>
      <c r="F666" s="19">
        <v>-1E-4</v>
      </c>
    </row>
    <row r="667" spans="1:6">
      <c r="A667" s="18">
        <v>43081</v>
      </c>
      <c r="B667" s="17">
        <v>7.931</v>
      </c>
      <c r="C667" s="17">
        <v>7.931</v>
      </c>
      <c r="D667" s="17">
        <v>7.931</v>
      </c>
      <c r="E667" s="17">
        <v>7.931</v>
      </c>
      <c r="F667" s="19">
        <v>1E-4</v>
      </c>
    </row>
    <row r="668" spans="1:6">
      <c r="A668" s="18">
        <v>43080</v>
      </c>
      <c r="B668" s="17">
        <v>7.93</v>
      </c>
      <c r="C668" s="17">
        <v>7.93</v>
      </c>
      <c r="D668" s="17">
        <v>7.93</v>
      </c>
      <c r="E668" s="17">
        <v>7.93</v>
      </c>
      <c r="F668" s="19">
        <v>-1E-4</v>
      </c>
    </row>
    <row r="669" spans="1:6">
      <c r="A669" s="18">
        <v>43077</v>
      </c>
      <c r="B669" s="17">
        <v>7.931</v>
      </c>
      <c r="C669" s="17">
        <v>7.931</v>
      </c>
      <c r="D669" s="17">
        <v>7.931</v>
      </c>
      <c r="E669" s="17">
        <v>7.931</v>
      </c>
      <c r="F669" s="19">
        <v>1E-4</v>
      </c>
    </row>
    <row r="670" spans="1:6">
      <c r="A670" s="18">
        <v>43076</v>
      </c>
      <c r="B670" s="17">
        <v>7.93</v>
      </c>
      <c r="C670" s="17">
        <v>7.93</v>
      </c>
      <c r="D670" s="17">
        <v>7.93</v>
      </c>
      <c r="E670" s="17">
        <v>7.93</v>
      </c>
      <c r="F670" s="19">
        <v>0</v>
      </c>
    </row>
    <row r="671" spans="1:6">
      <c r="A671" s="18">
        <v>43075</v>
      </c>
      <c r="B671" s="17">
        <v>7.93</v>
      </c>
      <c r="C671" s="17">
        <v>7.93</v>
      </c>
      <c r="D671" s="17">
        <v>7.93</v>
      </c>
      <c r="E671" s="17">
        <v>7.93</v>
      </c>
      <c r="F671" s="19">
        <v>0</v>
      </c>
    </row>
    <row r="672" spans="1:6">
      <c r="A672" s="18">
        <v>43074</v>
      </c>
      <c r="B672" s="17">
        <v>7.93</v>
      </c>
      <c r="C672" s="17">
        <v>7.93</v>
      </c>
      <c r="D672" s="17">
        <v>7.93</v>
      </c>
      <c r="E672" s="17">
        <v>7.93</v>
      </c>
      <c r="F672" s="19">
        <v>0</v>
      </c>
    </row>
    <row r="673" spans="1:6">
      <c r="A673" s="18">
        <v>43073</v>
      </c>
      <c r="B673" s="17">
        <v>7.93</v>
      </c>
      <c r="C673" s="17">
        <v>7.93</v>
      </c>
      <c r="D673" s="17">
        <v>7.93</v>
      </c>
      <c r="E673" s="17">
        <v>7.93</v>
      </c>
      <c r="F673" s="19">
        <v>0</v>
      </c>
    </row>
    <row r="674" spans="1:6">
      <c r="A674" s="18">
        <v>43069</v>
      </c>
      <c r="B674" s="17">
        <v>7.93</v>
      </c>
      <c r="C674" s="17">
        <v>7.93</v>
      </c>
      <c r="D674" s="17">
        <v>7.93</v>
      </c>
      <c r="E674" s="17">
        <v>7.93</v>
      </c>
      <c r="F674" s="19">
        <v>0</v>
      </c>
    </row>
    <row r="675" spans="1:6">
      <c r="A675" s="18">
        <v>43068</v>
      </c>
      <c r="B675" s="17">
        <v>7.93</v>
      </c>
      <c r="C675" s="17">
        <v>7.93</v>
      </c>
      <c r="D675" s="17">
        <v>7.93</v>
      </c>
      <c r="E675" s="17">
        <v>7.93</v>
      </c>
      <c r="F675" s="19">
        <v>0</v>
      </c>
    </row>
    <row r="676" spans="1:6">
      <c r="A676" s="18">
        <v>43067</v>
      </c>
      <c r="B676" s="17">
        <v>7.93</v>
      </c>
      <c r="C676" s="17">
        <v>7.93</v>
      </c>
      <c r="D676" s="17">
        <v>7.93</v>
      </c>
      <c r="E676" s="17">
        <v>7.93</v>
      </c>
      <c r="F676" s="19">
        <v>0</v>
      </c>
    </row>
    <row r="677" spans="1:6">
      <c r="A677" s="18">
        <v>43066</v>
      </c>
      <c r="B677" s="17">
        <v>7.93</v>
      </c>
      <c r="C677" s="17">
        <v>7.93</v>
      </c>
      <c r="D677" s="17">
        <v>7.93</v>
      </c>
      <c r="E677" s="17">
        <v>7.93</v>
      </c>
      <c r="F677" s="19">
        <v>0</v>
      </c>
    </row>
    <row r="678" spans="1:6">
      <c r="A678" s="18">
        <v>43063</v>
      </c>
      <c r="B678" s="17">
        <v>7.93</v>
      </c>
      <c r="C678" s="17">
        <v>7.93</v>
      </c>
      <c r="D678" s="17">
        <v>7.93</v>
      </c>
      <c r="E678" s="17">
        <v>7.93</v>
      </c>
      <c r="F678" s="19">
        <v>0</v>
      </c>
    </row>
    <row r="679" spans="1:6">
      <c r="A679" s="18">
        <v>43062</v>
      </c>
      <c r="B679" s="17">
        <v>7.93</v>
      </c>
      <c r="C679" s="17">
        <v>7.93</v>
      </c>
      <c r="D679" s="17">
        <v>7.93</v>
      </c>
      <c r="E679" s="17">
        <v>7.93</v>
      </c>
      <c r="F679" s="19">
        <v>0</v>
      </c>
    </row>
    <row r="680" spans="1:6">
      <c r="A680" s="18">
        <v>43061</v>
      </c>
      <c r="B680" s="17">
        <v>7.93</v>
      </c>
      <c r="C680" s="17">
        <v>7.93</v>
      </c>
      <c r="D680" s="17">
        <v>7.93</v>
      </c>
      <c r="E680" s="17">
        <v>7.93</v>
      </c>
      <c r="F680" s="19">
        <v>0</v>
      </c>
    </row>
    <row r="681" spans="1:6">
      <c r="A681" s="18">
        <v>43060</v>
      </c>
      <c r="B681" s="17">
        <v>7.93</v>
      </c>
      <c r="C681" s="17">
        <v>7.93</v>
      </c>
      <c r="D681" s="17">
        <v>7.93</v>
      </c>
      <c r="E681" s="17">
        <v>7.93</v>
      </c>
      <c r="F681" s="19">
        <v>0</v>
      </c>
    </row>
    <row r="682" spans="1:6">
      <c r="A682" s="18">
        <v>43059</v>
      </c>
      <c r="B682" s="17">
        <v>7.93</v>
      </c>
      <c r="C682" s="17">
        <v>7.93</v>
      </c>
      <c r="D682" s="17">
        <v>7.93</v>
      </c>
      <c r="E682" s="17">
        <v>7.93</v>
      </c>
      <c r="F682" s="19">
        <v>1E-4</v>
      </c>
    </row>
    <row r="683" spans="1:6">
      <c r="A683" s="18">
        <v>43056</v>
      </c>
      <c r="B683" s="17">
        <v>7.9290000000000003</v>
      </c>
      <c r="C683" s="17">
        <v>7.9290000000000003</v>
      </c>
      <c r="D683" s="17">
        <v>7.9290000000000003</v>
      </c>
      <c r="E683" s="17">
        <v>7.9290000000000003</v>
      </c>
      <c r="F683" s="19">
        <v>-1E-4</v>
      </c>
    </row>
    <row r="684" spans="1:6">
      <c r="A684" s="18">
        <v>43055</v>
      </c>
      <c r="B684" s="17">
        <v>7.93</v>
      </c>
      <c r="C684" s="17">
        <v>7.93</v>
      </c>
      <c r="D684" s="17">
        <v>7.93</v>
      </c>
      <c r="E684" s="17">
        <v>7.93</v>
      </c>
      <c r="F684" s="19">
        <v>1E-4</v>
      </c>
    </row>
    <row r="685" spans="1:6">
      <c r="A685" s="18">
        <v>43054</v>
      </c>
      <c r="B685" s="17">
        <v>7.9290000000000003</v>
      </c>
      <c r="C685" s="17">
        <v>7.9290000000000003</v>
      </c>
      <c r="D685" s="17">
        <v>7.9290000000000003</v>
      </c>
      <c r="E685" s="17">
        <v>7.9290000000000003</v>
      </c>
      <c r="F685" s="19">
        <v>-1E-4</v>
      </c>
    </row>
    <row r="686" spans="1:6">
      <c r="A686" s="18">
        <v>43053</v>
      </c>
      <c r="B686" s="17">
        <v>7.93</v>
      </c>
      <c r="C686" s="17">
        <v>7.93</v>
      </c>
      <c r="D686" s="17">
        <v>7.93</v>
      </c>
      <c r="E686" s="17">
        <v>7.93</v>
      </c>
      <c r="F686" s="19">
        <v>-1E-4</v>
      </c>
    </row>
    <row r="687" spans="1:6">
      <c r="A687" s="18">
        <v>43052</v>
      </c>
      <c r="B687" s="17">
        <v>7.931</v>
      </c>
      <c r="C687" s="17">
        <v>7.931</v>
      </c>
      <c r="D687" s="17">
        <v>7.931</v>
      </c>
      <c r="E687" s="17">
        <v>7.931</v>
      </c>
      <c r="F687" s="19">
        <v>-3.2800000000000003E-2</v>
      </c>
    </row>
    <row r="688" spans="1:6">
      <c r="A688" s="18">
        <v>43049</v>
      </c>
      <c r="B688" s="17">
        <v>8.1999999999999993</v>
      </c>
      <c r="C688" s="17">
        <v>8.1999999999999993</v>
      </c>
      <c r="D688" s="17">
        <v>8.1999999999999993</v>
      </c>
      <c r="E688" s="17">
        <v>8.1999999999999993</v>
      </c>
      <c r="F688" s="19">
        <v>0</v>
      </c>
    </row>
    <row r="689" spans="1:6">
      <c r="A689" s="18">
        <v>43048</v>
      </c>
      <c r="B689" s="17">
        <v>8.1999999999999993</v>
      </c>
      <c r="C689" s="17">
        <v>8.1999999999999993</v>
      </c>
      <c r="D689" s="17">
        <v>8.1999999999999993</v>
      </c>
      <c r="E689" s="17">
        <v>8.1999999999999993</v>
      </c>
      <c r="F689" s="19">
        <v>0</v>
      </c>
    </row>
    <row r="690" spans="1:6">
      <c r="A690" s="18">
        <v>43047</v>
      </c>
      <c r="B690" s="17">
        <v>8.1999999999999993</v>
      </c>
      <c r="C690" s="17">
        <v>8.1999999999999993</v>
      </c>
      <c r="D690" s="17">
        <v>8.1999999999999993</v>
      </c>
      <c r="E690" s="17">
        <v>8.1999999999999993</v>
      </c>
      <c r="F690" s="19">
        <v>0</v>
      </c>
    </row>
    <row r="691" spans="1:6">
      <c r="A691" s="18">
        <v>43046</v>
      </c>
      <c r="B691" s="17">
        <v>8.1999999999999993</v>
      </c>
      <c r="C691" s="17">
        <v>8.1999999999999993</v>
      </c>
      <c r="D691" s="17">
        <v>8.1999999999999993</v>
      </c>
      <c r="E691" s="17">
        <v>8.1999999999999993</v>
      </c>
      <c r="F691" s="19">
        <v>0</v>
      </c>
    </row>
    <row r="692" spans="1:6">
      <c r="A692" s="18">
        <v>43045</v>
      </c>
      <c r="B692" s="17">
        <v>8.1999999999999993</v>
      </c>
      <c r="C692" s="17">
        <v>8.1999999999999993</v>
      </c>
      <c r="D692" s="17">
        <v>8.1999999999999993</v>
      </c>
      <c r="E692" s="17">
        <v>8.1999999999999993</v>
      </c>
      <c r="F692" s="19">
        <v>1E-4</v>
      </c>
    </row>
    <row r="693" spans="1:6">
      <c r="A693" s="18">
        <v>43042</v>
      </c>
      <c r="B693" s="17">
        <v>8.1989999999999998</v>
      </c>
      <c r="C693" s="17">
        <v>8.1989999999999998</v>
      </c>
      <c r="D693" s="17">
        <v>8.1989999999999998</v>
      </c>
      <c r="E693" s="17">
        <v>8.1989999999999998</v>
      </c>
      <c r="F693" s="19">
        <v>-1E-4</v>
      </c>
    </row>
    <row r="694" spans="1:6">
      <c r="A694" s="18">
        <v>43041</v>
      </c>
      <c r="B694" s="17">
        <v>8.1999999999999993</v>
      </c>
      <c r="C694" s="17">
        <v>8.1999999999999993</v>
      </c>
      <c r="D694" s="17">
        <v>8.1999999999999993</v>
      </c>
      <c r="E694" s="17">
        <v>8.1999999999999993</v>
      </c>
      <c r="F694" s="19">
        <v>-1E-4</v>
      </c>
    </row>
    <row r="695" spans="1:6">
      <c r="A695" s="18">
        <v>43040</v>
      </c>
      <c r="B695" s="17">
        <v>8.2010000000000005</v>
      </c>
      <c r="C695" s="17">
        <v>8.2010000000000005</v>
      </c>
      <c r="D695" s="17">
        <v>8.2010000000000005</v>
      </c>
      <c r="E695" s="17">
        <v>8.2010000000000005</v>
      </c>
      <c r="F695" s="19">
        <v>1E-4</v>
      </c>
    </row>
    <row r="696" spans="1:6">
      <c r="A696" s="18">
        <v>43039</v>
      </c>
      <c r="B696" s="17">
        <v>8.1999999999999993</v>
      </c>
      <c r="C696" s="17">
        <v>8.1999999999999993</v>
      </c>
      <c r="D696" s="17">
        <v>8.1999999999999993</v>
      </c>
      <c r="E696" s="17">
        <v>8.1999999999999993</v>
      </c>
      <c r="F696" s="19">
        <v>0</v>
      </c>
    </row>
    <row r="697" spans="1:6">
      <c r="A697" s="18">
        <v>43038</v>
      </c>
      <c r="B697" s="17">
        <v>8.1999999999999993</v>
      </c>
      <c r="C697" s="17">
        <v>8.1999999999999993</v>
      </c>
      <c r="D697" s="17">
        <v>8.1999999999999993</v>
      </c>
      <c r="E697" s="17">
        <v>8.1999999999999993</v>
      </c>
      <c r="F697" s="19">
        <v>0</v>
      </c>
    </row>
    <row r="698" spans="1:6">
      <c r="A698" s="18">
        <v>43037</v>
      </c>
      <c r="B698" s="17">
        <v>8.1999999999999993</v>
      </c>
      <c r="C698" s="17">
        <v>8.1999999999999993</v>
      </c>
      <c r="D698" s="17">
        <v>8.1999999999999993</v>
      </c>
      <c r="E698" s="17">
        <v>8.1999999999999993</v>
      </c>
      <c r="F698" s="19">
        <v>0</v>
      </c>
    </row>
    <row r="699" spans="1:6">
      <c r="A699" s="18">
        <v>43035</v>
      </c>
      <c r="B699" s="17">
        <v>8.1999999999999993</v>
      </c>
      <c r="C699" s="17">
        <v>8.1999999999999993</v>
      </c>
      <c r="D699" s="17">
        <v>8.1999999999999993</v>
      </c>
      <c r="E699" s="17">
        <v>8.1999999999999993</v>
      </c>
      <c r="F699" s="19">
        <v>0</v>
      </c>
    </row>
    <row r="700" spans="1:6">
      <c r="A700" s="18">
        <v>43034</v>
      </c>
      <c r="B700" s="17">
        <v>8.1999999999999993</v>
      </c>
      <c r="C700" s="17">
        <v>8.1999999999999993</v>
      </c>
      <c r="D700" s="17">
        <v>8.1999999999999993</v>
      </c>
      <c r="E700" s="17">
        <v>8.1999999999999993</v>
      </c>
      <c r="F700" s="19">
        <v>0</v>
      </c>
    </row>
    <row r="701" spans="1:6">
      <c r="A701" s="18">
        <v>43033</v>
      </c>
      <c r="B701" s="17">
        <v>8.1999999999999993</v>
      </c>
      <c r="C701" s="17">
        <v>8.1999999999999993</v>
      </c>
      <c r="D701" s="17">
        <v>8.1999999999999993</v>
      </c>
      <c r="E701" s="17">
        <v>8.1999999999999993</v>
      </c>
      <c r="F701" s="19">
        <v>0</v>
      </c>
    </row>
    <row r="702" spans="1:6">
      <c r="A702" s="18">
        <v>43032</v>
      </c>
      <c r="B702" s="17">
        <v>8.1999999999999993</v>
      </c>
      <c r="C702" s="17">
        <v>8.1999999999999993</v>
      </c>
      <c r="D702" s="17">
        <v>8.1999999999999993</v>
      </c>
      <c r="E702" s="17">
        <v>8.1999999999999993</v>
      </c>
      <c r="F702" s="19">
        <v>1E-4</v>
      </c>
    </row>
    <row r="703" spans="1:6">
      <c r="A703" s="18">
        <v>43031</v>
      </c>
      <c r="B703" s="17">
        <v>8.1989999999999998</v>
      </c>
      <c r="C703" s="17">
        <v>8.1989999999999998</v>
      </c>
      <c r="D703" s="17">
        <v>8.1989999999999998</v>
      </c>
      <c r="E703" s="17">
        <v>8.1989999999999998</v>
      </c>
      <c r="F703" s="19">
        <v>-1E-4</v>
      </c>
    </row>
    <row r="704" spans="1:6">
      <c r="A704" s="18">
        <v>43030</v>
      </c>
      <c r="B704" s="17">
        <v>8.1999999999999993</v>
      </c>
      <c r="C704" s="17">
        <v>8.1999999999999993</v>
      </c>
      <c r="D704" s="17">
        <v>8.1999999999999993</v>
      </c>
      <c r="E704" s="17">
        <v>8.1999999999999993</v>
      </c>
      <c r="F704" s="19">
        <v>0</v>
      </c>
    </row>
    <row r="705" spans="1:6">
      <c r="A705" s="18">
        <v>43028</v>
      </c>
      <c r="B705" s="17">
        <v>8.1999999999999993</v>
      </c>
      <c r="C705" s="17">
        <v>8.1999999999999993</v>
      </c>
      <c r="D705" s="17">
        <v>8.1999999999999993</v>
      </c>
      <c r="E705" s="17">
        <v>8.1999999999999993</v>
      </c>
      <c r="F705" s="19">
        <v>0</v>
      </c>
    </row>
    <row r="706" spans="1:6">
      <c r="A706" s="18">
        <v>43027</v>
      </c>
      <c r="B706" s="17">
        <v>8.1999999999999993</v>
      </c>
      <c r="C706" s="17">
        <v>8.1999999999999993</v>
      </c>
      <c r="D706" s="17">
        <v>8.1999999999999993</v>
      </c>
      <c r="E706" s="17">
        <v>8.1999999999999993</v>
      </c>
      <c r="F706" s="19">
        <v>0</v>
      </c>
    </row>
    <row r="707" spans="1:6">
      <c r="A707" s="18">
        <v>43026</v>
      </c>
      <c r="B707" s="17">
        <v>8.1999999999999993</v>
      </c>
      <c r="C707" s="17">
        <v>8.1999999999999993</v>
      </c>
      <c r="D707" s="17">
        <v>8.1999999999999993</v>
      </c>
      <c r="E707" s="17">
        <v>8.1999999999999993</v>
      </c>
      <c r="F707" s="19">
        <v>0</v>
      </c>
    </row>
    <row r="708" spans="1:6">
      <c r="A708" s="18">
        <v>43025</v>
      </c>
      <c r="B708" s="17">
        <v>8.1999999999999993</v>
      </c>
      <c r="C708" s="17">
        <v>8.1999999999999993</v>
      </c>
      <c r="D708" s="17">
        <v>8.1999999999999993</v>
      </c>
      <c r="E708" s="17">
        <v>8.1999999999999993</v>
      </c>
      <c r="F708" s="19">
        <v>0</v>
      </c>
    </row>
    <row r="709" spans="1:6">
      <c r="A709" s="18">
        <v>43024</v>
      </c>
      <c r="B709" s="17">
        <v>8.1999999999999993</v>
      </c>
      <c r="C709" s="17">
        <v>8.1999999999999993</v>
      </c>
      <c r="D709" s="17">
        <v>8.1999999999999993</v>
      </c>
      <c r="E709" s="17">
        <v>8.1999999999999993</v>
      </c>
      <c r="F709" s="19">
        <v>0</v>
      </c>
    </row>
    <row r="710" spans="1:6">
      <c r="A710" s="18">
        <v>43021</v>
      </c>
      <c r="B710" s="17">
        <v>8.1999999999999993</v>
      </c>
      <c r="C710" s="17">
        <v>8.1999999999999993</v>
      </c>
      <c r="D710" s="17">
        <v>8.1999999999999993</v>
      </c>
      <c r="E710" s="17">
        <v>8.1999999999999993</v>
      </c>
      <c r="F710" s="19">
        <v>0</v>
      </c>
    </row>
    <row r="711" spans="1:6">
      <c r="A711" s="18">
        <v>43020</v>
      </c>
      <c r="B711" s="17">
        <v>8.1999999999999993</v>
      </c>
      <c r="C711" s="17">
        <v>8.1999999999999993</v>
      </c>
      <c r="D711" s="17">
        <v>8.1999999999999993</v>
      </c>
      <c r="E711" s="17">
        <v>8.1999999999999993</v>
      </c>
      <c r="F711" s="19">
        <v>0</v>
      </c>
    </row>
    <row r="712" spans="1:6">
      <c r="A712" s="18">
        <v>43019</v>
      </c>
      <c r="B712" s="17">
        <v>8.1999999999999993</v>
      </c>
      <c r="C712" s="17">
        <v>8.1999999999999993</v>
      </c>
      <c r="D712" s="17">
        <v>8.1999999999999993</v>
      </c>
      <c r="E712" s="17">
        <v>8.1999999999999993</v>
      </c>
      <c r="F712" s="19">
        <v>0</v>
      </c>
    </row>
    <row r="713" spans="1:6">
      <c r="A713" s="18">
        <v>43018</v>
      </c>
      <c r="B713" s="17">
        <v>8.1999999999999993</v>
      </c>
      <c r="C713" s="17">
        <v>8.1999999999999993</v>
      </c>
      <c r="D713" s="17">
        <v>8.1999999999999993</v>
      </c>
      <c r="E713" s="17">
        <v>8.1999999999999993</v>
      </c>
      <c r="F713" s="19">
        <v>0</v>
      </c>
    </row>
    <row r="714" spans="1:6">
      <c r="A714" s="18">
        <v>43017</v>
      </c>
      <c r="B714" s="17">
        <v>8.1999999999999993</v>
      </c>
      <c r="C714" s="17">
        <v>8.1999999999999993</v>
      </c>
      <c r="D714" s="17">
        <v>8.1999999999999993</v>
      </c>
      <c r="E714" s="17">
        <v>8.1999999999999993</v>
      </c>
      <c r="F714" s="19">
        <v>-1E-4</v>
      </c>
    </row>
    <row r="715" spans="1:6">
      <c r="A715" s="18">
        <v>43014</v>
      </c>
      <c r="B715" s="17">
        <v>8.2010000000000005</v>
      </c>
      <c r="C715" s="17">
        <v>8.2010000000000005</v>
      </c>
      <c r="D715" s="17">
        <v>8.2010000000000005</v>
      </c>
      <c r="E715" s="17">
        <v>8.2010000000000005</v>
      </c>
      <c r="F715" s="19">
        <v>-5.8999999999999999E-3</v>
      </c>
    </row>
    <row r="716" spans="1:6">
      <c r="A716" s="18">
        <v>43013</v>
      </c>
      <c r="B716" s="17">
        <v>8.25</v>
      </c>
      <c r="C716" s="17">
        <v>8.25</v>
      </c>
      <c r="D716" s="17">
        <v>8.25</v>
      </c>
      <c r="E716" s="17">
        <v>8.25</v>
      </c>
      <c r="F716" s="19">
        <v>6.1000000000000004E-3</v>
      </c>
    </row>
    <row r="717" spans="1:6">
      <c r="A717" s="18">
        <v>43012</v>
      </c>
      <c r="B717" s="17">
        <v>8.1999999999999993</v>
      </c>
      <c r="C717" s="17">
        <v>8.1999999999999993</v>
      </c>
      <c r="D717" s="17">
        <v>8.1999999999999993</v>
      </c>
      <c r="E717" s="17">
        <v>8.1999999999999993</v>
      </c>
      <c r="F717" s="19">
        <v>0</v>
      </c>
    </row>
    <row r="718" spans="1:6">
      <c r="A718" s="18">
        <v>43011</v>
      </c>
      <c r="B718" s="17">
        <v>8.1999999999999993</v>
      </c>
      <c r="C718" s="17">
        <v>8.1999999999999993</v>
      </c>
      <c r="D718" s="17">
        <v>8.1999999999999993</v>
      </c>
      <c r="E718" s="17">
        <v>8.1999999999999993</v>
      </c>
      <c r="F718" s="19">
        <v>0</v>
      </c>
    </row>
    <row r="719" spans="1:6">
      <c r="A719" s="18">
        <v>43010</v>
      </c>
      <c r="B719" s="17">
        <v>8.1999999999999993</v>
      </c>
      <c r="C719" s="17">
        <v>8.1999999999999993</v>
      </c>
      <c r="D719" s="17">
        <v>8.1999999999999993</v>
      </c>
      <c r="E719" s="17">
        <v>8.1999999999999993</v>
      </c>
      <c r="F719" s="19">
        <v>-6.1000000000000004E-3</v>
      </c>
    </row>
    <row r="720" spans="1:6">
      <c r="A720" s="18">
        <v>43007</v>
      </c>
      <c r="B720" s="17">
        <v>8.25</v>
      </c>
      <c r="C720" s="17">
        <v>8.25</v>
      </c>
      <c r="D720" s="17">
        <v>8.25</v>
      </c>
      <c r="E720" s="17">
        <v>8.25</v>
      </c>
      <c r="F720" s="19">
        <v>6.1000000000000004E-3</v>
      </c>
    </row>
    <row r="721" spans="1:6">
      <c r="A721" s="18">
        <v>43006</v>
      </c>
      <c r="B721" s="17">
        <v>8.1999999999999993</v>
      </c>
      <c r="C721" s="17">
        <v>8.1999999999999993</v>
      </c>
      <c r="D721" s="17">
        <v>8.1999999999999993</v>
      </c>
      <c r="E721" s="17">
        <v>8.1999999999999993</v>
      </c>
      <c r="F721" s="19">
        <v>0</v>
      </c>
    </row>
    <row r="722" spans="1:6">
      <c r="A722" s="18">
        <v>43005</v>
      </c>
      <c r="B722" s="17">
        <v>8.1999999999999993</v>
      </c>
      <c r="C722" s="17">
        <v>8.1999999999999993</v>
      </c>
      <c r="D722" s="17">
        <v>8.1999999999999993</v>
      </c>
      <c r="E722" s="17">
        <v>8.1999999999999993</v>
      </c>
      <c r="F722" s="19">
        <v>-5.8999999999999999E-3</v>
      </c>
    </row>
    <row r="723" spans="1:6">
      <c r="A723" s="18">
        <v>43004</v>
      </c>
      <c r="B723" s="17">
        <v>8.2490000000000006</v>
      </c>
      <c r="C723" s="17">
        <v>8.2490000000000006</v>
      </c>
      <c r="D723" s="17">
        <v>8.2490000000000006</v>
      </c>
      <c r="E723" s="17">
        <v>8.2490000000000006</v>
      </c>
      <c r="F723" s="19">
        <v>6.0000000000000001E-3</v>
      </c>
    </row>
    <row r="724" spans="1:6">
      <c r="A724" s="18">
        <v>43003</v>
      </c>
      <c r="B724" s="17">
        <v>8.1999999999999993</v>
      </c>
      <c r="C724" s="17">
        <v>8.1999999999999993</v>
      </c>
      <c r="D724" s="17">
        <v>8.1999999999999993</v>
      </c>
      <c r="E724" s="17">
        <v>8.1999999999999993</v>
      </c>
      <c r="F724" s="19">
        <v>0</v>
      </c>
    </row>
    <row r="725" spans="1:6">
      <c r="A725" s="18">
        <v>43000</v>
      </c>
      <c r="B725" s="17">
        <v>8.1999999999999993</v>
      </c>
      <c r="C725" s="17">
        <v>8.1999999999999993</v>
      </c>
      <c r="D725" s="17">
        <v>8.1999999999999993</v>
      </c>
      <c r="E725" s="17">
        <v>8.1999999999999993</v>
      </c>
      <c r="F725" s="19">
        <v>1E-4</v>
      </c>
    </row>
    <row r="726" spans="1:6">
      <c r="A726" s="18">
        <v>42999</v>
      </c>
      <c r="B726" s="17">
        <v>8.1989999999999998</v>
      </c>
      <c r="C726" s="17">
        <v>8.1989999999999998</v>
      </c>
      <c r="D726" s="17">
        <v>8.1989999999999998</v>
      </c>
      <c r="E726" s="17">
        <v>8.1989999999999998</v>
      </c>
      <c r="F726" s="19">
        <v>-6.1999999999999998E-3</v>
      </c>
    </row>
    <row r="727" spans="1:6">
      <c r="A727" s="18">
        <v>42998</v>
      </c>
      <c r="B727" s="17">
        <v>8.25</v>
      </c>
      <c r="C727" s="17">
        <v>8.25</v>
      </c>
      <c r="D727" s="17">
        <v>8.25</v>
      </c>
      <c r="E727" s="17">
        <v>8.25</v>
      </c>
      <c r="F727" s="19">
        <v>6.1999999999999998E-3</v>
      </c>
    </row>
    <row r="728" spans="1:6">
      <c r="A728" s="18">
        <v>42997</v>
      </c>
      <c r="B728" s="17">
        <v>8.1989999999999998</v>
      </c>
      <c r="C728" s="17">
        <v>8.1989999999999998</v>
      </c>
      <c r="D728" s="17">
        <v>8.1989999999999998</v>
      </c>
      <c r="E728" s="17">
        <v>8.1989999999999998</v>
      </c>
      <c r="F728" s="19">
        <v>-1E-4</v>
      </c>
    </row>
    <row r="729" spans="1:6">
      <c r="A729" s="18">
        <v>42996</v>
      </c>
      <c r="B729" s="17">
        <v>8.1999999999999993</v>
      </c>
      <c r="C729" s="17">
        <v>8.1999999999999993</v>
      </c>
      <c r="D729" s="17">
        <v>8.1999999999999993</v>
      </c>
      <c r="E729" s="17">
        <v>8.1999999999999993</v>
      </c>
      <c r="F729" s="19">
        <v>-1E-4</v>
      </c>
    </row>
    <row r="730" spans="1:6">
      <c r="A730" s="18">
        <v>42993</v>
      </c>
      <c r="B730" s="17">
        <v>8.2010000000000005</v>
      </c>
      <c r="C730" s="17">
        <v>8.2010000000000005</v>
      </c>
      <c r="D730" s="17">
        <v>8.2010000000000005</v>
      </c>
      <c r="E730" s="17">
        <v>8.2010000000000005</v>
      </c>
      <c r="F730" s="19">
        <v>1.2500000000000001E-2</v>
      </c>
    </row>
    <row r="731" spans="1:6">
      <c r="A731" s="18">
        <v>42992</v>
      </c>
      <c r="B731" s="17">
        <v>8.1</v>
      </c>
      <c r="C731" s="17">
        <v>8.1</v>
      </c>
      <c r="D731" s="17">
        <v>8.1</v>
      </c>
      <c r="E731" s="17">
        <v>8.1</v>
      </c>
      <c r="F731" s="19">
        <v>-1E-4</v>
      </c>
    </row>
    <row r="732" spans="1:6">
      <c r="A732" s="18">
        <v>42991</v>
      </c>
      <c r="B732" s="17">
        <v>8.1010000000000009</v>
      </c>
      <c r="C732" s="17">
        <v>8.1010000000000009</v>
      </c>
      <c r="D732" s="17">
        <v>8.1010000000000009</v>
      </c>
      <c r="E732" s="17">
        <v>8.1010000000000009</v>
      </c>
      <c r="F732" s="19">
        <v>1E-4</v>
      </c>
    </row>
    <row r="733" spans="1:6">
      <c r="A733" s="18">
        <v>42990</v>
      </c>
      <c r="B733" s="17">
        <v>8.1</v>
      </c>
      <c r="C733" s="17">
        <v>8.1</v>
      </c>
      <c r="D733" s="17">
        <v>8.1</v>
      </c>
      <c r="E733" s="17">
        <v>8.1</v>
      </c>
      <c r="F733" s="19">
        <v>-1E-4</v>
      </c>
    </row>
    <row r="734" spans="1:6">
      <c r="A734" s="18">
        <v>42989</v>
      </c>
      <c r="B734" s="17">
        <v>8.1010000000000009</v>
      </c>
      <c r="C734" s="17">
        <v>8.1010000000000009</v>
      </c>
      <c r="D734" s="17">
        <v>8.1010000000000009</v>
      </c>
      <c r="E734" s="17">
        <v>8.1010000000000009</v>
      </c>
      <c r="F734" s="19">
        <v>1E-4</v>
      </c>
    </row>
    <row r="735" spans="1:6">
      <c r="A735" s="18">
        <v>42986</v>
      </c>
      <c r="B735" s="17">
        <v>8.1</v>
      </c>
      <c r="C735" s="17">
        <v>8.1</v>
      </c>
      <c r="D735" s="17">
        <v>8.1</v>
      </c>
      <c r="E735" s="17">
        <v>8.1</v>
      </c>
      <c r="F735" s="19">
        <v>-1E-4</v>
      </c>
    </row>
    <row r="736" spans="1:6">
      <c r="A736" s="18">
        <v>42985</v>
      </c>
      <c r="B736" s="17">
        <v>8.1010000000000009</v>
      </c>
      <c r="C736" s="17">
        <v>8.1010000000000009</v>
      </c>
      <c r="D736" s="17">
        <v>8.1010000000000009</v>
      </c>
      <c r="E736" s="17">
        <v>8.1010000000000009</v>
      </c>
      <c r="F736" s="19">
        <v>1E-4</v>
      </c>
    </row>
    <row r="737" spans="1:6">
      <c r="A737" s="18">
        <v>42984</v>
      </c>
      <c r="B737" s="17">
        <v>8.1</v>
      </c>
      <c r="C737" s="17">
        <v>8.1</v>
      </c>
      <c r="D737" s="17">
        <v>8.1</v>
      </c>
      <c r="E737" s="17">
        <v>8.1</v>
      </c>
      <c r="F737" s="19">
        <v>-1E-4</v>
      </c>
    </row>
    <row r="738" spans="1:6">
      <c r="A738" s="18">
        <v>42983</v>
      </c>
      <c r="B738" s="17">
        <v>8.1010000000000009</v>
      </c>
      <c r="C738" s="17">
        <v>8.1010000000000009</v>
      </c>
      <c r="D738" s="17">
        <v>8.1010000000000009</v>
      </c>
      <c r="E738" s="17">
        <v>8.1010000000000009</v>
      </c>
      <c r="F738" s="19">
        <v>1E-4</v>
      </c>
    </row>
    <row r="739" spans="1:6">
      <c r="A739" s="18">
        <v>42982</v>
      </c>
      <c r="B739" s="17">
        <v>8.1</v>
      </c>
      <c r="C739" s="17">
        <v>8.1</v>
      </c>
      <c r="D739" s="17">
        <v>8.1</v>
      </c>
      <c r="E739" s="17">
        <v>8.1</v>
      </c>
      <c r="F739" s="19">
        <v>0</v>
      </c>
    </row>
    <row r="740" spans="1:6">
      <c r="A740" s="18">
        <v>42979</v>
      </c>
      <c r="B740" s="17">
        <v>8.1</v>
      </c>
      <c r="C740" s="17">
        <v>8.1</v>
      </c>
      <c r="D740" s="17">
        <v>8.1</v>
      </c>
      <c r="E740" s="17">
        <v>8.1</v>
      </c>
      <c r="F740" s="19">
        <v>0</v>
      </c>
    </row>
    <row r="741" spans="1:6">
      <c r="A741" s="18">
        <v>42978</v>
      </c>
      <c r="B741" s="17">
        <v>8.1</v>
      </c>
      <c r="C741" s="17">
        <v>8.1</v>
      </c>
      <c r="D741" s="17">
        <v>8.1</v>
      </c>
      <c r="E741" s="17">
        <v>8.1</v>
      </c>
      <c r="F741" s="19">
        <v>-1E-4</v>
      </c>
    </row>
    <row r="742" spans="1:6">
      <c r="A742" s="18">
        <v>42977</v>
      </c>
      <c r="B742" s="17">
        <v>8.1010000000000009</v>
      </c>
      <c r="C742" s="17">
        <v>8.1010000000000009</v>
      </c>
      <c r="D742" s="17">
        <v>8.1010000000000009</v>
      </c>
      <c r="E742" s="17">
        <v>8.1010000000000009</v>
      </c>
      <c r="F742" s="19">
        <v>1E-4</v>
      </c>
    </row>
    <row r="743" spans="1:6">
      <c r="A743" s="18">
        <v>42976</v>
      </c>
      <c r="B743" s="17">
        <v>8.1</v>
      </c>
      <c r="C743" s="17">
        <v>8.1</v>
      </c>
      <c r="D743" s="17">
        <v>8.1</v>
      </c>
      <c r="E743" s="17">
        <v>8.1</v>
      </c>
      <c r="F743" s="19">
        <v>1E-4</v>
      </c>
    </row>
    <row r="744" spans="1:6">
      <c r="A744" s="18">
        <v>42975</v>
      </c>
      <c r="B744" s="17">
        <v>8.0990000000000002</v>
      </c>
      <c r="C744" s="17">
        <v>8.0990000000000002</v>
      </c>
      <c r="D744" s="17">
        <v>8.0990000000000002</v>
      </c>
      <c r="E744" s="17">
        <v>8.0990000000000002</v>
      </c>
      <c r="F744" s="19">
        <v>-1E-4</v>
      </c>
    </row>
    <row r="745" spans="1:6">
      <c r="A745" s="18">
        <v>42972</v>
      </c>
      <c r="B745" s="17">
        <v>8.1</v>
      </c>
      <c r="C745" s="17">
        <v>8.1</v>
      </c>
      <c r="D745" s="17">
        <v>8.1</v>
      </c>
      <c r="E745" s="17">
        <v>8.1</v>
      </c>
      <c r="F745" s="19">
        <v>1E-4</v>
      </c>
    </row>
    <row r="746" spans="1:6">
      <c r="A746" s="18">
        <v>42971</v>
      </c>
      <c r="B746" s="17">
        <v>8.0990000000000002</v>
      </c>
      <c r="C746" s="17">
        <v>8.0990000000000002</v>
      </c>
      <c r="D746" s="17">
        <v>8.0990000000000002</v>
      </c>
      <c r="E746" s="17">
        <v>8.0990000000000002</v>
      </c>
      <c r="F746" s="19">
        <v>-1E-4</v>
      </c>
    </row>
    <row r="747" spans="1:6">
      <c r="A747" s="18">
        <v>42970</v>
      </c>
      <c r="B747" s="17">
        <v>8.1</v>
      </c>
      <c r="C747" s="17">
        <v>8.1</v>
      </c>
      <c r="D747" s="17">
        <v>8.1</v>
      </c>
      <c r="E747" s="17">
        <v>8.1</v>
      </c>
      <c r="F747" s="19">
        <v>1E-4</v>
      </c>
    </row>
    <row r="748" spans="1:6">
      <c r="A748" s="18">
        <v>42969</v>
      </c>
      <c r="B748" s="17">
        <v>8.0990000000000002</v>
      </c>
      <c r="C748" s="17">
        <v>8.0990000000000002</v>
      </c>
      <c r="D748" s="17">
        <v>8.0990000000000002</v>
      </c>
      <c r="E748" s="17">
        <v>8.0990000000000002</v>
      </c>
      <c r="F748" s="19">
        <v>-1E-4</v>
      </c>
    </row>
    <row r="749" spans="1:6">
      <c r="A749" s="18">
        <v>42968</v>
      </c>
      <c r="B749" s="17">
        <v>8.1</v>
      </c>
      <c r="C749" s="17">
        <v>8.1</v>
      </c>
      <c r="D749" s="17">
        <v>8.1</v>
      </c>
      <c r="E749" s="17">
        <v>8.1</v>
      </c>
      <c r="F749" s="19">
        <v>1E-4</v>
      </c>
    </row>
    <row r="750" spans="1:6">
      <c r="A750" s="18">
        <v>42965</v>
      </c>
      <c r="B750" s="17">
        <v>8.0990000000000002</v>
      </c>
      <c r="C750" s="17">
        <v>8.0990000000000002</v>
      </c>
      <c r="D750" s="17">
        <v>8.0990000000000002</v>
      </c>
      <c r="E750" s="17">
        <v>8.0990000000000002</v>
      </c>
      <c r="F750" s="19">
        <v>-1E-4</v>
      </c>
    </row>
    <row r="751" spans="1:6">
      <c r="A751" s="18">
        <v>42964</v>
      </c>
      <c r="B751" s="17">
        <v>8.1</v>
      </c>
      <c r="C751" s="17">
        <v>8.1</v>
      </c>
      <c r="D751" s="17">
        <v>8.1</v>
      </c>
      <c r="E751" s="17">
        <v>8.1</v>
      </c>
      <c r="F751" s="19">
        <v>0</v>
      </c>
    </row>
    <row r="752" spans="1:6">
      <c r="A752" s="18">
        <v>42963</v>
      </c>
      <c r="B752" s="17">
        <v>8.1</v>
      </c>
      <c r="C752" s="17">
        <v>8.1</v>
      </c>
      <c r="D752" s="17">
        <v>8.1</v>
      </c>
      <c r="E752" s="17">
        <v>8.1</v>
      </c>
      <c r="F752" s="19">
        <v>-9.7999999999999997E-3</v>
      </c>
    </row>
    <row r="753" spans="1:6">
      <c r="A753" s="18">
        <v>42962</v>
      </c>
      <c r="B753" s="17">
        <v>8.18</v>
      </c>
      <c r="C753" s="17">
        <v>8.18</v>
      </c>
      <c r="D753" s="17">
        <v>8.18</v>
      </c>
      <c r="E753" s="17">
        <v>8.18</v>
      </c>
      <c r="F753" s="19">
        <v>9.9000000000000008E-3</v>
      </c>
    </row>
    <row r="754" spans="1:6">
      <c r="A754" s="18">
        <v>42961</v>
      </c>
      <c r="B754" s="17">
        <v>8.1</v>
      </c>
      <c r="C754" s="17">
        <v>8.1</v>
      </c>
      <c r="D754" s="17">
        <v>8.1</v>
      </c>
      <c r="E754" s="17">
        <v>8.1</v>
      </c>
      <c r="F754" s="19">
        <v>0</v>
      </c>
    </row>
    <row r="755" spans="1:6">
      <c r="A755" s="18">
        <v>42958</v>
      </c>
      <c r="B755" s="17">
        <v>8.1</v>
      </c>
      <c r="C755" s="17">
        <v>8.1</v>
      </c>
      <c r="D755" s="17">
        <v>8.1</v>
      </c>
      <c r="E755" s="17">
        <v>8.1</v>
      </c>
      <c r="F755" s="19">
        <v>0</v>
      </c>
    </row>
    <row r="756" spans="1:6">
      <c r="A756" s="18">
        <v>42957</v>
      </c>
      <c r="B756" s="17">
        <v>8.1</v>
      </c>
      <c r="C756" s="17">
        <v>8.1</v>
      </c>
      <c r="D756" s="17">
        <v>8.1</v>
      </c>
      <c r="E756" s="17">
        <v>8.1</v>
      </c>
      <c r="F756" s="19">
        <v>0</v>
      </c>
    </row>
    <row r="757" spans="1:6">
      <c r="A757" s="18">
        <v>42956</v>
      </c>
      <c r="B757" s="17">
        <v>8.1</v>
      </c>
      <c r="C757" s="17">
        <v>8.1</v>
      </c>
      <c r="D757" s="17">
        <v>8.1</v>
      </c>
      <c r="E757" s="17">
        <v>8.1</v>
      </c>
      <c r="F757" s="19">
        <v>-9.7999999999999997E-3</v>
      </c>
    </row>
    <row r="758" spans="1:6">
      <c r="A758" s="18">
        <v>42955</v>
      </c>
      <c r="B758" s="17">
        <v>8.18</v>
      </c>
      <c r="C758" s="17">
        <v>8.18</v>
      </c>
      <c r="D758" s="17">
        <v>8.18</v>
      </c>
      <c r="E758" s="17">
        <v>8.18</v>
      </c>
      <c r="F758" s="19">
        <v>9.9000000000000008E-3</v>
      </c>
    </row>
    <row r="759" spans="1:6">
      <c r="A759" s="18">
        <v>42954</v>
      </c>
      <c r="B759" s="17">
        <v>8.1</v>
      </c>
      <c r="C759" s="17">
        <v>8.1</v>
      </c>
      <c r="D759" s="17">
        <v>8.1</v>
      </c>
      <c r="E759" s="17">
        <v>8.1</v>
      </c>
      <c r="F759" s="19">
        <v>0</v>
      </c>
    </row>
    <row r="760" spans="1:6">
      <c r="A760" s="18">
        <v>42953</v>
      </c>
      <c r="B760" s="17">
        <v>8.1</v>
      </c>
      <c r="C760" s="17">
        <v>8.1</v>
      </c>
      <c r="D760" s="17">
        <v>8.1</v>
      </c>
      <c r="E760" s="17">
        <v>8.1</v>
      </c>
      <c r="F760" s="19">
        <v>0</v>
      </c>
    </row>
    <row r="761" spans="1:6">
      <c r="A761" s="18">
        <v>42951</v>
      </c>
      <c r="B761" s="17">
        <v>8.1</v>
      </c>
      <c r="C761" s="17">
        <v>8.1</v>
      </c>
      <c r="D761" s="17">
        <v>8.1</v>
      </c>
      <c r="E761" s="17">
        <v>8.1</v>
      </c>
      <c r="F761" s="19">
        <v>-1E-4</v>
      </c>
    </row>
    <row r="762" spans="1:6">
      <c r="A762" s="18">
        <v>42950</v>
      </c>
      <c r="B762" s="17">
        <v>8.1010000000000009</v>
      </c>
      <c r="C762" s="17">
        <v>8.1010000000000009</v>
      </c>
      <c r="D762" s="17">
        <v>8.1010000000000009</v>
      </c>
      <c r="E762" s="17">
        <v>8.1010000000000009</v>
      </c>
      <c r="F762" s="19">
        <v>-8.3999999999999995E-3</v>
      </c>
    </row>
    <row r="763" spans="1:6">
      <c r="A763" s="18">
        <v>42949</v>
      </c>
      <c r="B763" s="17">
        <v>8.17</v>
      </c>
      <c r="C763" s="17">
        <v>8.17</v>
      </c>
      <c r="D763" s="17">
        <v>8.17</v>
      </c>
      <c r="E763" s="17">
        <v>8.17</v>
      </c>
      <c r="F763" s="19">
        <v>0</v>
      </c>
    </row>
    <row r="764" spans="1:6">
      <c r="A764" s="18">
        <v>42948</v>
      </c>
      <c r="B764" s="17">
        <v>8.17</v>
      </c>
      <c r="C764" s="17">
        <v>8.17</v>
      </c>
      <c r="D764" s="17">
        <v>8.17</v>
      </c>
      <c r="E764" s="17">
        <v>8.17</v>
      </c>
      <c r="F764" s="19">
        <v>0</v>
      </c>
    </row>
    <row r="765" spans="1:6">
      <c r="A765" s="18">
        <v>42947</v>
      </c>
      <c r="B765" s="17">
        <v>8.17</v>
      </c>
      <c r="C765" s="17">
        <v>8.17</v>
      </c>
      <c r="D765" s="17">
        <v>8.17</v>
      </c>
      <c r="E765" s="17">
        <v>8.17</v>
      </c>
      <c r="F765" s="19">
        <v>-8.2000000000000003E-2</v>
      </c>
    </row>
    <row r="766" spans="1:6">
      <c r="A766" s="18">
        <v>42944</v>
      </c>
      <c r="B766" s="17">
        <v>8.9</v>
      </c>
      <c r="C766" s="17">
        <v>8.9</v>
      </c>
      <c r="D766" s="17">
        <v>8.9</v>
      </c>
      <c r="E766" s="17">
        <v>8.9</v>
      </c>
      <c r="F766" s="19">
        <v>0</v>
      </c>
    </row>
    <row r="767" spans="1:6">
      <c r="A767" s="18">
        <v>42943</v>
      </c>
      <c r="B767" s="17">
        <v>8.9</v>
      </c>
      <c r="C767" s="17">
        <v>8.9</v>
      </c>
      <c r="D767" s="17">
        <v>8.9</v>
      </c>
      <c r="E767" s="17">
        <v>8.9</v>
      </c>
      <c r="F767" s="19">
        <v>0</v>
      </c>
    </row>
    <row r="768" spans="1:6">
      <c r="A768" s="18">
        <v>42942</v>
      </c>
      <c r="B768" s="17">
        <v>8.9</v>
      </c>
      <c r="C768" s="17">
        <v>8.9</v>
      </c>
      <c r="D768" s="17">
        <v>8.9</v>
      </c>
      <c r="E768" s="17">
        <v>8.9</v>
      </c>
      <c r="F768" s="19">
        <v>0</v>
      </c>
    </row>
    <row r="769" spans="1:6">
      <c r="A769" s="18">
        <v>42941</v>
      </c>
      <c r="B769" s="17">
        <v>8.9</v>
      </c>
      <c r="C769" s="17">
        <v>8.9</v>
      </c>
      <c r="D769" s="17">
        <v>8.9</v>
      </c>
      <c r="E769" s="17">
        <v>8.9</v>
      </c>
      <c r="F769" s="19">
        <v>0</v>
      </c>
    </row>
    <row r="770" spans="1:6">
      <c r="A770" s="18">
        <v>42940</v>
      </c>
      <c r="B770" s="17">
        <v>8.9</v>
      </c>
      <c r="C770" s="17">
        <v>8.9</v>
      </c>
      <c r="D770" s="17">
        <v>8.9</v>
      </c>
      <c r="E770" s="17">
        <v>8.9</v>
      </c>
      <c r="F770" s="19">
        <v>0</v>
      </c>
    </row>
    <row r="771" spans="1:6">
      <c r="A771" s="18">
        <v>42937</v>
      </c>
      <c r="B771" s="17">
        <v>8.9</v>
      </c>
      <c r="C771" s="17">
        <v>8.9</v>
      </c>
      <c r="D771" s="17">
        <v>8.9</v>
      </c>
      <c r="E771" s="17">
        <v>8.9</v>
      </c>
      <c r="F771" s="19">
        <v>0</v>
      </c>
    </row>
    <row r="772" spans="1:6">
      <c r="A772" s="18">
        <v>42936</v>
      </c>
      <c r="B772" s="17">
        <v>8.9</v>
      </c>
      <c r="C772" s="17">
        <v>8.9</v>
      </c>
      <c r="D772" s="17">
        <v>8.9</v>
      </c>
      <c r="E772" s="17">
        <v>8.9</v>
      </c>
      <c r="F772" s="19">
        <v>0</v>
      </c>
    </row>
    <row r="773" spans="1:6">
      <c r="A773" s="18">
        <v>42935</v>
      </c>
      <c r="B773" s="17">
        <v>8.9</v>
      </c>
      <c r="C773" s="17">
        <v>8.9</v>
      </c>
      <c r="D773" s="17">
        <v>8.9</v>
      </c>
      <c r="E773" s="17">
        <v>8.9</v>
      </c>
      <c r="F773" s="19">
        <v>0</v>
      </c>
    </row>
    <row r="774" spans="1:6">
      <c r="A774" s="18">
        <v>42934</v>
      </c>
      <c r="B774" s="17">
        <v>8.9</v>
      </c>
      <c r="C774" s="17">
        <v>8.9</v>
      </c>
      <c r="D774" s="17">
        <v>8.9</v>
      </c>
      <c r="E774" s="17">
        <v>8.9</v>
      </c>
      <c r="F774" s="19">
        <v>0</v>
      </c>
    </row>
    <row r="775" spans="1:6">
      <c r="A775" s="18">
        <v>42933</v>
      </c>
      <c r="B775" s="17">
        <v>8.9</v>
      </c>
      <c r="C775" s="17">
        <v>8.9</v>
      </c>
      <c r="D775" s="17">
        <v>8.9</v>
      </c>
      <c r="E775" s="17">
        <v>8.9</v>
      </c>
      <c r="F775" s="19">
        <v>-3.0000000000000001E-3</v>
      </c>
    </row>
    <row r="776" spans="1:6">
      <c r="A776" s="18">
        <v>42932</v>
      </c>
      <c r="B776" s="17">
        <v>8.9269999999999996</v>
      </c>
      <c r="C776" s="17">
        <v>8.9269999999999996</v>
      </c>
      <c r="D776" s="17">
        <v>8.9269999999999996</v>
      </c>
      <c r="E776" s="17">
        <v>8.9269999999999996</v>
      </c>
      <c r="F776" s="19">
        <v>3.0000000000000001E-3</v>
      </c>
    </row>
    <row r="777" spans="1:6">
      <c r="A777" s="18">
        <v>42930</v>
      </c>
      <c r="B777" s="17">
        <v>8.9</v>
      </c>
      <c r="C777" s="17">
        <v>8.9</v>
      </c>
      <c r="D777" s="17">
        <v>8.9</v>
      </c>
      <c r="E777" s="17">
        <v>8.9</v>
      </c>
      <c r="F777" s="19">
        <v>0</v>
      </c>
    </row>
    <row r="778" spans="1:6">
      <c r="A778" s="18">
        <v>42929</v>
      </c>
      <c r="B778" s="17">
        <v>8.9</v>
      </c>
      <c r="C778" s="17">
        <v>8.9</v>
      </c>
      <c r="D778" s="17">
        <v>8.9</v>
      </c>
      <c r="E778" s="17">
        <v>8.9</v>
      </c>
      <c r="F778" s="19">
        <v>0</v>
      </c>
    </row>
    <row r="779" spans="1:6">
      <c r="A779" s="18">
        <v>42928</v>
      </c>
      <c r="B779" s="17">
        <v>8.9</v>
      </c>
      <c r="C779" s="17">
        <v>8.9</v>
      </c>
      <c r="D779" s="17">
        <v>8.9</v>
      </c>
      <c r="E779" s="17">
        <v>8.9</v>
      </c>
      <c r="F779" s="19">
        <v>0</v>
      </c>
    </row>
    <row r="780" spans="1:6">
      <c r="A780" s="18">
        <v>42927</v>
      </c>
      <c r="B780" s="17">
        <v>8.9</v>
      </c>
      <c r="C780" s="17">
        <v>8.9</v>
      </c>
      <c r="D780" s="17">
        <v>8.9</v>
      </c>
      <c r="E780" s="17">
        <v>8.9</v>
      </c>
      <c r="F780" s="19">
        <v>0</v>
      </c>
    </row>
    <row r="781" spans="1:6">
      <c r="A781" s="18">
        <v>42926</v>
      </c>
      <c r="B781" s="17">
        <v>8.9</v>
      </c>
      <c r="C781" s="17">
        <v>8.9</v>
      </c>
      <c r="D781" s="17">
        <v>8.9</v>
      </c>
      <c r="E781" s="17">
        <v>8.9</v>
      </c>
      <c r="F781" s="19">
        <v>0</v>
      </c>
    </row>
    <row r="782" spans="1:6">
      <c r="A782" s="18">
        <v>42923</v>
      </c>
      <c r="B782" s="17">
        <v>8.9</v>
      </c>
      <c r="C782" s="17">
        <v>8.9</v>
      </c>
      <c r="D782" s="17">
        <v>8.9</v>
      </c>
      <c r="E782" s="17">
        <v>8.9</v>
      </c>
      <c r="F782" s="19">
        <v>0</v>
      </c>
    </row>
    <row r="783" spans="1:6">
      <c r="A783" s="18">
        <v>42922</v>
      </c>
      <c r="B783" s="17">
        <v>8.9</v>
      </c>
      <c r="C783" s="17">
        <v>8.9</v>
      </c>
      <c r="D783" s="17">
        <v>8.9</v>
      </c>
      <c r="E783" s="17">
        <v>8.9</v>
      </c>
      <c r="F783" s="19">
        <v>0</v>
      </c>
    </row>
    <row r="784" spans="1:6">
      <c r="A784" s="18">
        <v>42921</v>
      </c>
      <c r="B784" s="17">
        <v>8.9</v>
      </c>
      <c r="C784" s="17">
        <v>8.9</v>
      </c>
      <c r="D784" s="17">
        <v>8.9</v>
      </c>
      <c r="E784" s="17">
        <v>8.9</v>
      </c>
      <c r="F784" s="19">
        <v>0</v>
      </c>
    </row>
    <row r="785" spans="1:6">
      <c r="A785" s="18">
        <v>42920</v>
      </c>
      <c r="B785" s="17">
        <v>8.9</v>
      </c>
      <c r="C785" s="17">
        <v>8.9</v>
      </c>
      <c r="D785" s="17">
        <v>8.9</v>
      </c>
      <c r="E785" s="17">
        <v>8.9</v>
      </c>
      <c r="F785" s="19">
        <v>0.1237</v>
      </c>
    </row>
    <row r="786" spans="1:6">
      <c r="A786" s="18">
        <v>42919</v>
      </c>
      <c r="B786" s="17">
        <v>7.92</v>
      </c>
      <c r="C786" s="17">
        <v>7.92</v>
      </c>
      <c r="D786" s="17">
        <v>7.92</v>
      </c>
      <c r="E786" s="17">
        <v>7.92</v>
      </c>
      <c r="F786" s="19">
        <v>-0.1128</v>
      </c>
    </row>
    <row r="787" spans="1:6">
      <c r="A787" s="18">
        <v>42918</v>
      </c>
      <c r="B787" s="17">
        <v>8.9269999999999996</v>
      </c>
      <c r="C787" s="17">
        <v>8.9269999999999996</v>
      </c>
      <c r="D787" s="17">
        <v>8.9269999999999996</v>
      </c>
      <c r="E787" s="17">
        <v>8.9269999999999996</v>
      </c>
      <c r="F787" s="19">
        <v>0</v>
      </c>
    </row>
    <row r="788" spans="1:6">
      <c r="A788" s="18">
        <v>42917</v>
      </c>
      <c r="B788" s="17">
        <v>8.9269999999999996</v>
      </c>
      <c r="C788" s="17">
        <v>8.9269999999999996</v>
      </c>
      <c r="D788" s="17">
        <v>8.9269999999999996</v>
      </c>
      <c r="E788" s="17">
        <v>8.9269999999999996</v>
      </c>
      <c r="F788" s="19">
        <v>0.12709999999999999</v>
      </c>
    </row>
    <row r="789" spans="1:6">
      <c r="A789" s="18">
        <v>42916</v>
      </c>
      <c r="B789" s="17">
        <v>7.92</v>
      </c>
      <c r="C789" s="17">
        <v>7.92</v>
      </c>
      <c r="D789" s="17">
        <v>7.92</v>
      </c>
      <c r="E789" s="17">
        <v>7.92</v>
      </c>
      <c r="F789" s="19">
        <v>0</v>
      </c>
    </row>
    <row r="790" spans="1:6">
      <c r="A790" s="18">
        <v>42915</v>
      </c>
      <c r="B790" s="17">
        <v>7.92</v>
      </c>
      <c r="C790" s="17">
        <v>7.92</v>
      </c>
      <c r="D790" s="17">
        <v>7.92</v>
      </c>
      <c r="E790" s="17">
        <v>7.92</v>
      </c>
      <c r="F790" s="19">
        <v>-0.1128</v>
      </c>
    </row>
    <row r="791" spans="1:6">
      <c r="A791" s="18">
        <v>42914</v>
      </c>
      <c r="B791" s="17">
        <v>8.9269999999999996</v>
      </c>
      <c r="C791" s="17">
        <v>8.9269999999999996</v>
      </c>
      <c r="D791" s="17">
        <v>8.9269999999999996</v>
      </c>
      <c r="E791" s="17">
        <v>8.9269999999999996</v>
      </c>
      <c r="F791" s="19">
        <v>0</v>
      </c>
    </row>
    <row r="792" spans="1:6">
      <c r="A792" s="18">
        <v>42912</v>
      </c>
      <c r="B792" s="17">
        <v>8.9269999999999996</v>
      </c>
      <c r="C792" s="17">
        <v>8.9269999999999996</v>
      </c>
      <c r="D792" s="17">
        <v>8.9269999999999996</v>
      </c>
      <c r="E792" s="17">
        <v>8.9269999999999996</v>
      </c>
      <c r="F792" s="19">
        <v>0.1089</v>
      </c>
    </row>
    <row r="793" spans="1:6">
      <c r="A793" s="18">
        <v>42911</v>
      </c>
      <c r="B793" s="17">
        <v>8.0500000000000007</v>
      </c>
      <c r="C793" s="17">
        <v>8.0500000000000007</v>
      </c>
      <c r="D793" s="17">
        <v>8.0500000000000007</v>
      </c>
      <c r="E793" s="17">
        <v>8.0500000000000007</v>
      </c>
      <c r="F793" s="19">
        <v>1.6400000000000001E-2</v>
      </c>
    </row>
    <row r="794" spans="1:6">
      <c r="A794" s="18">
        <v>42909</v>
      </c>
      <c r="B794" s="17">
        <v>7.92</v>
      </c>
      <c r="C794" s="17">
        <v>7.92</v>
      </c>
      <c r="D794" s="17">
        <v>7.92</v>
      </c>
      <c r="E794" s="17">
        <v>7.92</v>
      </c>
      <c r="F794" s="19">
        <v>0</v>
      </c>
    </row>
    <row r="795" spans="1:6">
      <c r="A795" s="18">
        <v>42908</v>
      </c>
      <c r="B795" s="17">
        <v>7.92</v>
      </c>
      <c r="C795" s="17">
        <v>7.92</v>
      </c>
      <c r="D795" s="17">
        <v>7.92</v>
      </c>
      <c r="E795" s="17">
        <v>7.92</v>
      </c>
      <c r="F795" s="19">
        <v>0</v>
      </c>
    </row>
    <row r="796" spans="1:6">
      <c r="A796" s="18">
        <v>42907</v>
      </c>
      <c r="B796" s="17">
        <v>7.92</v>
      </c>
      <c r="C796" s="17">
        <v>7.92</v>
      </c>
      <c r="D796" s="17">
        <v>7.92</v>
      </c>
      <c r="E796" s="17">
        <v>7.92</v>
      </c>
      <c r="F796" s="19">
        <v>0</v>
      </c>
    </row>
    <row r="797" spans="1:6">
      <c r="A797" s="18">
        <v>42906</v>
      </c>
      <c r="B797" s="17">
        <v>7.92</v>
      </c>
      <c r="C797" s="17">
        <v>7.92</v>
      </c>
      <c r="D797" s="17">
        <v>7.92</v>
      </c>
      <c r="E797" s="17">
        <v>7.92</v>
      </c>
      <c r="F797" s="19">
        <v>0</v>
      </c>
    </row>
    <row r="798" spans="1:6">
      <c r="A798" s="18">
        <v>42905</v>
      </c>
      <c r="B798" s="17">
        <v>7.92</v>
      </c>
      <c r="C798" s="17">
        <v>7.92</v>
      </c>
      <c r="D798" s="17">
        <v>7.92</v>
      </c>
      <c r="E798" s="17">
        <v>7.92</v>
      </c>
      <c r="F798" s="19">
        <v>0</v>
      </c>
    </row>
    <row r="799" spans="1:6">
      <c r="A799" s="18">
        <v>42902</v>
      </c>
      <c r="B799" s="17">
        <v>7.92</v>
      </c>
      <c r="C799" s="17">
        <v>7.92</v>
      </c>
      <c r="D799" s="17">
        <v>7.92</v>
      </c>
      <c r="E799" s="17">
        <v>7.92</v>
      </c>
      <c r="F799" s="19">
        <v>0</v>
      </c>
    </row>
    <row r="800" spans="1:6">
      <c r="A800" s="18">
        <v>42901</v>
      </c>
      <c r="B800" s="17">
        <v>7.92</v>
      </c>
      <c r="C800" s="17">
        <v>7.92</v>
      </c>
      <c r="D800" s="17">
        <v>7.92</v>
      </c>
      <c r="E800" s="17">
        <v>7.92</v>
      </c>
      <c r="F800" s="19">
        <v>-0.1129</v>
      </c>
    </row>
    <row r="801" spans="1:6">
      <c r="A801" s="18">
        <v>42900</v>
      </c>
      <c r="B801" s="17">
        <v>8.9280000000000008</v>
      </c>
      <c r="C801" s="17">
        <v>8.9280000000000008</v>
      </c>
      <c r="D801" s="17">
        <v>8.9280000000000008</v>
      </c>
      <c r="E801" s="17">
        <v>8.9280000000000008</v>
      </c>
      <c r="F801" s="19">
        <v>8.8800000000000004E-2</v>
      </c>
    </row>
    <row r="802" spans="1:6">
      <c r="A802" s="18">
        <v>42899</v>
      </c>
      <c r="B802" s="17">
        <v>8.1999999999999993</v>
      </c>
      <c r="C802" s="17">
        <v>8.1999999999999993</v>
      </c>
      <c r="D802" s="17">
        <v>8.1999999999999993</v>
      </c>
      <c r="E802" s="17">
        <v>8.1999999999999993</v>
      </c>
      <c r="F802" s="19">
        <v>1.8599999999999998E-2</v>
      </c>
    </row>
    <row r="803" spans="1:6">
      <c r="A803" s="18">
        <v>42898</v>
      </c>
      <c r="B803" s="17">
        <v>8.0500000000000007</v>
      </c>
      <c r="C803" s="17">
        <v>8.0500000000000007</v>
      </c>
      <c r="D803" s="17">
        <v>8.0500000000000007</v>
      </c>
      <c r="E803" s="17">
        <v>8.0500000000000007</v>
      </c>
      <c r="F803" s="19">
        <v>-1.83E-2</v>
      </c>
    </row>
    <row r="804" spans="1:6">
      <c r="A804" s="18">
        <v>42895</v>
      </c>
      <c r="B804" s="17">
        <v>8.1999999999999993</v>
      </c>
      <c r="C804" s="17">
        <v>8.1999999999999993</v>
      </c>
      <c r="D804" s="17">
        <v>8.1999999999999993</v>
      </c>
      <c r="E804" s="17">
        <v>8.1999999999999993</v>
      </c>
      <c r="F804" s="19">
        <v>0</v>
      </c>
    </row>
    <row r="805" spans="1:6">
      <c r="A805" s="18">
        <v>42894</v>
      </c>
      <c r="B805" s="17">
        <v>8.1999999999999993</v>
      </c>
      <c r="C805" s="17">
        <v>8.1999999999999993</v>
      </c>
      <c r="D805" s="17">
        <v>8.1999999999999993</v>
      </c>
      <c r="E805" s="17">
        <v>8.1999999999999993</v>
      </c>
      <c r="F805" s="19">
        <v>-8.43E-2</v>
      </c>
    </row>
    <row r="806" spans="1:6">
      <c r="A806" s="18">
        <v>42893</v>
      </c>
      <c r="B806" s="17">
        <v>8.9550000000000001</v>
      </c>
      <c r="C806" s="17">
        <v>8.9550000000000001</v>
      </c>
      <c r="D806" s="17">
        <v>8.9550000000000001</v>
      </c>
      <c r="E806" s="17">
        <v>8.9550000000000001</v>
      </c>
      <c r="F806" s="19">
        <v>9.2100000000000001E-2</v>
      </c>
    </row>
    <row r="807" spans="1:6">
      <c r="A807" s="18">
        <v>42892</v>
      </c>
      <c r="B807" s="17">
        <v>8.1999999999999993</v>
      </c>
      <c r="C807" s="17">
        <v>8.1999999999999993</v>
      </c>
      <c r="D807" s="17">
        <v>8.1999999999999993</v>
      </c>
      <c r="E807" s="17">
        <v>8.1999999999999993</v>
      </c>
      <c r="F807" s="19">
        <v>1E-4</v>
      </c>
    </row>
    <row r="808" spans="1:6">
      <c r="A808" s="18">
        <v>42891</v>
      </c>
      <c r="B808" s="17">
        <v>8.1989999999999998</v>
      </c>
      <c r="C808" s="17">
        <v>8.1989999999999998</v>
      </c>
      <c r="D808" s="17">
        <v>8.1989999999999998</v>
      </c>
      <c r="E808" s="17">
        <v>8.1989999999999998</v>
      </c>
      <c r="F808" s="19">
        <v>-1E-4</v>
      </c>
    </row>
    <row r="809" spans="1:6">
      <c r="A809" s="18">
        <v>42888</v>
      </c>
      <c r="B809" s="17">
        <v>8.1999999999999993</v>
      </c>
      <c r="C809" s="17">
        <v>8.1999999999999993</v>
      </c>
      <c r="D809" s="17">
        <v>8.1999999999999993</v>
      </c>
      <c r="E809" s="17">
        <v>8.1999999999999993</v>
      </c>
      <c r="F809" s="19">
        <v>2.8899999999999999E-2</v>
      </c>
    </row>
    <row r="810" spans="1:6">
      <c r="A810" s="18">
        <v>42887</v>
      </c>
      <c r="B810" s="17">
        <v>7.97</v>
      </c>
      <c r="C810" s="17">
        <v>7.97</v>
      </c>
      <c r="D810" s="17">
        <v>7.97</v>
      </c>
      <c r="E810" s="17">
        <v>7.97</v>
      </c>
      <c r="F810" s="19">
        <v>0</v>
      </c>
    </row>
    <row r="811" spans="1:6">
      <c r="A811" s="18">
        <v>42886</v>
      </c>
      <c r="B811" s="17">
        <v>7.97</v>
      </c>
      <c r="C811" s="17">
        <v>7.97</v>
      </c>
      <c r="D811" s="17">
        <v>7.97</v>
      </c>
      <c r="E811" s="17">
        <v>7.97</v>
      </c>
      <c r="F811" s="19">
        <v>0</v>
      </c>
    </row>
    <row r="812" spans="1:6">
      <c r="A812" s="18">
        <v>42885</v>
      </c>
      <c r="B812" s="17">
        <v>7.97</v>
      </c>
      <c r="C812" s="17">
        <v>7.97</v>
      </c>
      <c r="D812" s="17">
        <v>7.97</v>
      </c>
      <c r="E812" s="17">
        <v>7.97</v>
      </c>
      <c r="F812" s="19">
        <v>0</v>
      </c>
    </row>
    <row r="813" spans="1:6">
      <c r="A813" s="18">
        <v>42884</v>
      </c>
      <c r="B813" s="17">
        <v>7.97</v>
      </c>
      <c r="C813" s="17">
        <v>7.97</v>
      </c>
      <c r="D813" s="17">
        <v>7.97</v>
      </c>
      <c r="E813" s="17">
        <v>7.97</v>
      </c>
      <c r="F813" s="19">
        <v>0</v>
      </c>
    </row>
    <row r="814" spans="1:6">
      <c r="A814" s="18">
        <v>42881</v>
      </c>
      <c r="B814" s="17">
        <v>7.97</v>
      </c>
      <c r="C814" s="17">
        <v>7.97</v>
      </c>
      <c r="D814" s="17">
        <v>7.97</v>
      </c>
      <c r="E814" s="17">
        <v>7.97</v>
      </c>
      <c r="F814" s="19">
        <v>0</v>
      </c>
    </row>
    <row r="815" spans="1:6">
      <c r="A815" s="18">
        <v>42880</v>
      </c>
      <c r="B815" s="17">
        <v>7.97</v>
      </c>
      <c r="C815" s="17">
        <v>7.97</v>
      </c>
      <c r="D815" s="17">
        <v>7.97</v>
      </c>
      <c r="E815" s="17">
        <v>7.97</v>
      </c>
      <c r="F815" s="19">
        <v>0</v>
      </c>
    </row>
    <row r="816" spans="1:6">
      <c r="A816" s="18">
        <v>42879</v>
      </c>
      <c r="B816" s="17">
        <v>7.97</v>
      </c>
      <c r="C816" s="17">
        <v>7.97</v>
      </c>
      <c r="D816" s="17">
        <v>7.97</v>
      </c>
      <c r="E816" s="17">
        <v>7.97</v>
      </c>
      <c r="F816" s="19">
        <v>0</v>
      </c>
    </row>
    <row r="817" spans="1:6">
      <c r="A817" s="18">
        <v>42878</v>
      </c>
      <c r="B817" s="17">
        <v>7.97</v>
      </c>
      <c r="C817" s="17">
        <v>7.97</v>
      </c>
      <c r="D817" s="17">
        <v>7.97</v>
      </c>
      <c r="E817" s="17">
        <v>7.97</v>
      </c>
      <c r="F817" s="19">
        <v>0</v>
      </c>
    </row>
    <row r="818" spans="1:6">
      <c r="A818" s="18">
        <v>42877</v>
      </c>
      <c r="B818" s="17">
        <v>7.97</v>
      </c>
      <c r="C818" s="17">
        <v>7.97</v>
      </c>
      <c r="D818" s="17">
        <v>7.97</v>
      </c>
      <c r="E818" s="17">
        <v>7.97</v>
      </c>
      <c r="F818" s="19">
        <v>-0.11219999999999999</v>
      </c>
    </row>
    <row r="819" spans="1:6">
      <c r="A819" s="18">
        <v>42874</v>
      </c>
      <c r="B819" s="17">
        <v>8.9770000000000003</v>
      </c>
      <c r="C819" s="17">
        <v>8.9770000000000003</v>
      </c>
      <c r="D819" s="17">
        <v>8.9770000000000003</v>
      </c>
      <c r="E819" s="17">
        <v>8.9770000000000003</v>
      </c>
      <c r="F819" s="19">
        <v>9.4799999999999995E-2</v>
      </c>
    </row>
    <row r="820" spans="1:6">
      <c r="A820" s="18">
        <v>42873</v>
      </c>
      <c r="B820" s="17">
        <v>8.1999999999999993</v>
      </c>
      <c r="C820" s="17">
        <v>8.1999999999999993</v>
      </c>
      <c r="D820" s="17">
        <v>8.1999999999999993</v>
      </c>
      <c r="E820" s="17">
        <v>8.1999999999999993</v>
      </c>
      <c r="F820" s="19">
        <v>-8.6599999999999996E-2</v>
      </c>
    </row>
    <row r="821" spans="1:6">
      <c r="A821" s="18">
        <v>42872</v>
      </c>
      <c r="B821" s="17">
        <v>8.9770000000000003</v>
      </c>
      <c r="C821" s="17">
        <v>8.9770000000000003</v>
      </c>
      <c r="D821" s="17">
        <v>8.9770000000000003</v>
      </c>
      <c r="E821" s="17">
        <v>8.9770000000000003</v>
      </c>
      <c r="F821" s="19">
        <v>9.4799999999999995E-2</v>
      </c>
    </row>
    <row r="822" spans="1:6">
      <c r="A822" s="18">
        <v>42871</v>
      </c>
      <c r="B822" s="17">
        <v>8.1999999999999993</v>
      </c>
      <c r="C822" s="17">
        <v>8.1999999999999993</v>
      </c>
      <c r="D822" s="17">
        <v>8.1999999999999993</v>
      </c>
      <c r="E822" s="17">
        <v>8.1999999999999993</v>
      </c>
      <c r="F822" s="19">
        <v>2.8899999999999999E-2</v>
      </c>
    </row>
    <row r="823" spans="1:6">
      <c r="A823" s="18">
        <v>42870</v>
      </c>
      <c r="B823" s="17">
        <v>7.97</v>
      </c>
      <c r="C823" s="17">
        <v>7.97</v>
      </c>
      <c r="D823" s="17">
        <v>7.97</v>
      </c>
      <c r="E823" s="17">
        <v>7.97</v>
      </c>
      <c r="F823" s="19">
        <v>0</v>
      </c>
    </row>
    <row r="824" spans="1:6">
      <c r="A824" s="18">
        <v>42867</v>
      </c>
      <c r="B824" s="17">
        <v>7.97</v>
      </c>
      <c r="C824" s="17">
        <v>7.97</v>
      </c>
      <c r="D824" s="17">
        <v>7.97</v>
      </c>
      <c r="E824" s="17">
        <v>7.97</v>
      </c>
      <c r="F824" s="19">
        <v>0</v>
      </c>
    </row>
    <row r="825" spans="1:6">
      <c r="A825" s="18">
        <v>42866</v>
      </c>
      <c r="B825" s="17">
        <v>7.97</v>
      </c>
      <c r="C825" s="17">
        <v>7.97</v>
      </c>
      <c r="D825" s="17">
        <v>7.97</v>
      </c>
      <c r="E825" s="17">
        <v>7.97</v>
      </c>
      <c r="F825" s="19">
        <v>0</v>
      </c>
    </row>
    <row r="826" spans="1:6">
      <c r="A826" s="18">
        <v>42865</v>
      </c>
      <c r="B826" s="17">
        <v>7.97</v>
      </c>
      <c r="C826" s="17">
        <v>7.97</v>
      </c>
      <c r="D826" s="17">
        <v>7.97</v>
      </c>
      <c r="E826" s="17">
        <v>7.97</v>
      </c>
      <c r="F826" s="19">
        <v>0</v>
      </c>
    </row>
    <row r="827" spans="1:6">
      <c r="A827" s="18">
        <v>42864</v>
      </c>
      <c r="B827" s="17">
        <v>7.97</v>
      </c>
      <c r="C827" s="17">
        <v>7.97</v>
      </c>
      <c r="D827" s="17">
        <v>7.97</v>
      </c>
      <c r="E827" s="17">
        <v>7.97</v>
      </c>
      <c r="F827" s="19">
        <v>0</v>
      </c>
    </row>
    <row r="828" spans="1:6">
      <c r="A828" s="18">
        <v>42863</v>
      </c>
      <c r="B828" s="17">
        <v>7.97</v>
      </c>
      <c r="C828" s="17">
        <v>7.97</v>
      </c>
      <c r="D828" s="17">
        <v>7.97</v>
      </c>
      <c r="E828" s="17">
        <v>7.97</v>
      </c>
      <c r="F828" s="19">
        <v>-0.1123</v>
      </c>
    </row>
    <row r="829" spans="1:6">
      <c r="A829" s="18">
        <v>42862</v>
      </c>
      <c r="B829" s="17">
        <v>8.9779999999999998</v>
      </c>
      <c r="C829" s="17">
        <v>8.9779999999999998</v>
      </c>
      <c r="D829" s="17">
        <v>8.9779999999999998</v>
      </c>
      <c r="E829" s="17">
        <v>8.9779999999999998</v>
      </c>
      <c r="F829" s="19">
        <v>0.1265</v>
      </c>
    </row>
    <row r="830" spans="1:6">
      <c r="A830" s="18">
        <v>42860</v>
      </c>
      <c r="B830" s="17">
        <v>7.97</v>
      </c>
      <c r="C830" s="17">
        <v>7.97</v>
      </c>
      <c r="D830" s="17">
        <v>7.97</v>
      </c>
      <c r="E830" s="17">
        <v>7.97</v>
      </c>
      <c r="F830" s="19">
        <v>0</v>
      </c>
    </row>
    <row r="831" spans="1:6">
      <c r="A831" s="18">
        <v>42859</v>
      </c>
      <c r="B831" s="17">
        <v>7.97</v>
      </c>
      <c r="C831" s="17">
        <v>7.97</v>
      </c>
      <c r="D831" s="17">
        <v>7.97</v>
      </c>
      <c r="E831" s="17">
        <v>7.97</v>
      </c>
      <c r="F831" s="19">
        <v>0</v>
      </c>
    </row>
    <row r="832" spans="1:6">
      <c r="A832" s="18">
        <v>42858</v>
      </c>
      <c r="B832" s="17">
        <v>7.97</v>
      </c>
      <c r="C832" s="17">
        <v>7.97</v>
      </c>
      <c r="D832" s="17">
        <v>7.97</v>
      </c>
      <c r="E832" s="17">
        <v>7.97</v>
      </c>
      <c r="F832" s="19">
        <v>0</v>
      </c>
    </row>
    <row r="833" spans="1:6">
      <c r="A833" s="18">
        <v>42857</v>
      </c>
      <c r="B833" s="17">
        <v>7.97</v>
      </c>
      <c r="C833" s="17">
        <v>7.97</v>
      </c>
      <c r="D833" s="17">
        <v>7.97</v>
      </c>
      <c r="E833" s="17">
        <v>7.97</v>
      </c>
      <c r="F833" s="19">
        <v>-0.1123</v>
      </c>
    </row>
    <row r="834" spans="1:6">
      <c r="A834" s="18">
        <v>42856</v>
      </c>
      <c r="B834" s="17">
        <v>8.9779999999999998</v>
      </c>
      <c r="C834" s="17">
        <v>8.9779999999999998</v>
      </c>
      <c r="D834" s="17">
        <v>8.9779999999999998</v>
      </c>
      <c r="E834" s="17">
        <v>8.9779999999999998</v>
      </c>
      <c r="F834" s="19">
        <v>0.1265</v>
      </c>
    </row>
    <row r="835" spans="1:6">
      <c r="A835" s="18">
        <v>42853</v>
      </c>
      <c r="B835" s="17">
        <v>7.97</v>
      </c>
      <c r="C835" s="17">
        <v>7.97</v>
      </c>
      <c r="D835" s="17">
        <v>7.97</v>
      </c>
      <c r="E835" s="17">
        <v>7.97</v>
      </c>
      <c r="F835" s="19">
        <v>0</v>
      </c>
    </row>
    <row r="836" spans="1:6">
      <c r="A836" s="18">
        <v>42852</v>
      </c>
      <c r="B836" s="17">
        <v>7.97</v>
      </c>
      <c r="C836" s="17">
        <v>7.97</v>
      </c>
      <c r="D836" s="17">
        <v>7.97</v>
      </c>
      <c r="E836" s="17">
        <v>7.97</v>
      </c>
      <c r="F836" s="19">
        <v>0</v>
      </c>
    </row>
    <row r="837" spans="1:6">
      <c r="A837" s="18">
        <v>42851</v>
      </c>
      <c r="B837" s="17">
        <v>7.97</v>
      </c>
      <c r="C837" s="17">
        <v>7.97</v>
      </c>
      <c r="D837" s="17">
        <v>7.97</v>
      </c>
      <c r="E837" s="17">
        <v>7.97</v>
      </c>
      <c r="F837" s="19">
        <v>0</v>
      </c>
    </row>
    <row r="838" spans="1:6">
      <c r="A838" s="18">
        <v>42850</v>
      </c>
      <c r="B838" s="17">
        <v>7.97</v>
      </c>
      <c r="C838" s="17">
        <v>7.97</v>
      </c>
      <c r="D838" s="17">
        <v>7.97</v>
      </c>
      <c r="E838" s="17">
        <v>7.97</v>
      </c>
      <c r="F838" s="19">
        <v>-0.11219999999999999</v>
      </c>
    </row>
    <row r="839" spans="1:6">
      <c r="A839" s="18">
        <v>42849</v>
      </c>
      <c r="B839" s="17">
        <v>8.9770000000000003</v>
      </c>
      <c r="C839" s="17">
        <v>8.9770000000000003</v>
      </c>
      <c r="D839" s="17">
        <v>8.9770000000000003</v>
      </c>
      <c r="E839" s="17">
        <v>8.9770000000000003</v>
      </c>
      <c r="F839" s="19">
        <v>9.4899999999999998E-2</v>
      </c>
    </row>
    <row r="840" spans="1:6">
      <c r="A840" s="18">
        <v>42847</v>
      </c>
      <c r="B840" s="17">
        <v>8.1989999999999998</v>
      </c>
      <c r="C840" s="17">
        <v>8.1989999999999998</v>
      </c>
      <c r="D840" s="17">
        <v>8.1989999999999998</v>
      </c>
      <c r="E840" s="17">
        <v>8.1989999999999998</v>
      </c>
      <c r="F840" s="19">
        <v>0</v>
      </c>
    </row>
    <row r="841" spans="1:6">
      <c r="A841" s="18">
        <v>42846</v>
      </c>
      <c r="B841" s="17">
        <v>8.1989999999999998</v>
      </c>
      <c r="C841" s="17">
        <v>8.1989999999999998</v>
      </c>
      <c r="D841" s="17">
        <v>8.1989999999999998</v>
      </c>
      <c r="E841" s="17">
        <v>8.1989999999999998</v>
      </c>
      <c r="F841" s="19">
        <v>2.8299999999999999E-2</v>
      </c>
    </row>
    <row r="842" spans="1:6">
      <c r="A842" s="18">
        <v>42845</v>
      </c>
      <c r="B842" s="17">
        <v>7.9729999999999999</v>
      </c>
      <c r="C842" s="17">
        <v>7.9729999999999999</v>
      </c>
      <c r="D842" s="17">
        <v>7.9729999999999999</v>
      </c>
      <c r="E842" s="17">
        <v>7.9729999999999999</v>
      </c>
      <c r="F842" s="19">
        <v>1E-4</v>
      </c>
    </row>
    <row r="843" spans="1:6">
      <c r="A843" s="18">
        <v>42844</v>
      </c>
      <c r="B843" s="17">
        <v>7.9720000000000004</v>
      </c>
      <c r="C843" s="17">
        <v>7.9720000000000004</v>
      </c>
      <c r="D843" s="17">
        <v>7.9720000000000004</v>
      </c>
      <c r="E843" s="17">
        <v>7.9720000000000004</v>
      </c>
      <c r="F843" s="19">
        <v>-1.21E-2</v>
      </c>
    </row>
    <row r="844" spans="1:6">
      <c r="A844" s="18">
        <v>42843</v>
      </c>
      <c r="B844" s="17">
        <v>8.07</v>
      </c>
      <c r="C844" s="17">
        <v>8.07</v>
      </c>
      <c r="D844" s="17">
        <v>8.07</v>
      </c>
      <c r="E844" s="17">
        <v>8.07</v>
      </c>
      <c r="F844" s="19">
        <v>0</v>
      </c>
    </row>
    <row r="845" spans="1:6">
      <c r="A845" s="18">
        <v>42842</v>
      </c>
      <c r="B845" s="17">
        <v>8.07</v>
      </c>
      <c r="C845" s="17">
        <v>8.07</v>
      </c>
      <c r="D845" s="17">
        <v>8.07</v>
      </c>
      <c r="E845" s="17">
        <v>8.07</v>
      </c>
      <c r="F845" s="19">
        <v>0</v>
      </c>
    </row>
    <row r="846" spans="1:6">
      <c r="A846" s="18">
        <v>42839</v>
      </c>
      <c r="B846" s="17">
        <v>8.07</v>
      </c>
      <c r="C846" s="17">
        <v>8.07</v>
      </c>
      <c r="D846" s="17">
        <v>8.07</v>
      </c>
      <c r="E846" s="17">
        <v>8.07</v>
      </c>
      <c r="F846" s="19">
        <v>0</v>
      </c>
    </row>
    <row r="847" spans="1:6">
      <c r="A847" s="18">
        <v>42838</v>
      </c>
      <c r="B847" s="17">
        <v>8.07</v>
      </c>
      <c r="C847" s="17">
        <v>8.07</v>
      </c>
      <c r="D847" s="17">
        <v>8.07</v>
      </c>
      <c r="E847" s="17">
        <v>8.07</v>
      </c>
      <c r="F847" s="19">
        <v>-9.7000000000000003E-3</v>
      </c>
    </row>
    <row r="848" spans="1:6">
      <c r="A848" s="18">
        <v>42837</v>
      </c>
      <c r="B848" s="17">
        <v>8.1489999999999991</v>
      </c>
      <c r="C848" s="17">
        <v>8.1489999999999991</v>
      </c>
      <c r="D848" s="17">
        <v>8.1489999999999991</v>
      </c>
      <c r="E848" s="17">
        <v>8.1489999999999991</v>
      </c>
      <c r="F848" s="19">
        <v>0</v>
      </c>
    </row>
    <row r="849" spans="1:6">
      <c r="A849" s="18">
        <v>42836</v>
      </c>
      <c r="B849" s="17">
        <v>8.1489999999999991</v>
      </c>
      <c r="C849" s="17">
        <v>8.1489999999999991</v>
      </c>
      <c r="D849" s="17">
        <v>8.1489999999999991</v>
      </c>
      <c r="E849" s="17">
        <v>8.1489999999999991</v>
      </c>
      <c r="F849" s="19">
        <v>9.7999999999999997E-3</v>
      </c>
    </row>
    <row r="850" spans="1:6">
      <c r="A850" s="18">
        <v>42835</v>
      </c>
      <c r="B850" s="17">
        <v>8.07</v>
      </c>
      <c r="C850" s="17">
        <v>8.07</v>
      </c>
      <c r="D850" s="17">
        <v>8.07</v>
      </c>
      <c r="E850" s="17">
        <v>8.07</v>
      </c>
      <c r="F850" s="19">
        <v>-1E-4</v>
      </c>
    </row>
    <row r="851" spans="1:6">
      <c r="A851" s="18">
        <v>42832</v>
      </c>
      <c r="B851" s="17">
        <v>8.0709999999999997</v>
      </c>
      <c r="C851" s="17">
        <v>8.0709999999999997</v>
      </c>
      <c r="D851" s="17">
        <v>8.0709999999999997</v>
      </c>
      <c r="E851" s="17">
        <v>8.0709999999999997</v>
      </c>
      <c r="F851" s="19">
        <v>-1E-4</v>
      </c>
    </row>
    <row r="852" spans="1:6">
      <c r="A852" s="18">
        <v>42831</v>
      </c>
      <c r="B852" s="17">
        <v>8.0719999999999992</v>
      </c>
      <c r="C852" s="17">
        <v>8.0719999999999992</v>
      </c>
      <c r="D852" s="17">
        <v>8.0719999999999992</v>
      </c>
      <c r="E852" s="17">
        <v>8.0719999999999992</v>
      </c>
      <c r="F852" s="19">
        <v>0</v>
      </c>
    </row>
    <row r="853" spans="1:6">
      <c r="A853" s="18">
        <v>42830</v>
      </c>
      <c r="B853" s="17">
        <v>8.0719999999999992</v>
      </c>
      <c r="C853" s="17">
        <v>8.0719999999999992</v>
      </c>
      <c r="D853" s="17">
        <v>8.0719999999999992</v>
      </c>
      <c r="E853" s="17">
        <v>8.0719999999999992</v>
      </c>
      <c r="F853" s="19">
        <v>-9.4000000000000004E-3</v>
      </c>
    </row>
    <row r="854" spans="1:6">
      <c r="A854" s="18">
        <v>42829</v>
      </c>
      <c r="B854" s="17">
        <v>8.1489999999999991</v>
      </c>
      <c r="C854" s="17">
        <v>8.1489999999999991</v>
      </c>
      <c r="D854" s="17">
        <v>8.1489999999999991</v>
      </c>
      <c r="E854" s="17">
        <v>8.1489999999999991</v>
      </c>
      <c r="F854" s="19">
        <v>-1E-4</v>
      </c>
    </row>
    <row r="855" spans="1:6">
      <c r="A855" s="18">
        <v>42828</v>
      </c>
      <c r="B855" s="17">
        <v>8.15</v>
      </c>
      <c r="C855" s="17">
        <v>8.15</v>
      </c>
      <c r="D855" s="17">
        <v>8.15</v>
      </c>
      <c r="E855" s="17">
        <v>8.15</v>
      </c>
      <c r="F855" s="19">
        <v>7.3800000000000004E-2</v>
      </c>
    </row>
    <row r="856" spans="1:6">
      <c r="A856" s="18">
        <v>42825</v>
      </c>
      <c r="B856" s="17">
        <v>7.59</v>
      </c>
      <c r="C856" s="17">
        <v>7.59</v>
      </c>
      <c r="D856" s="17">
        <v>7.59</v>
      </c>
      <c r="E856" s="17">
        <v>7.59</v>
      </c>
      <c r="F856" s="19">
        <v>0</v>
      </c>
    </row>
    <row r="857" spans="1:6">
      <c r="A857" s="18">
        <v>42824</v>
      </c>
      <c r="B857" s="17">
        <v>7.59</v>
      </c>
      <c r="C857" s="17">
        <v>7.59</v>
      </c>
      <c r="D857" s="17">
        <v>7.59</v>
      </c>
      <c r="E857" s="17">
        <v>7.59</v>
      </c>
      <c r="F857" s="19">
        <v>1E-4</v>
      </c>
    </row>
    <row r="858" spans="1:6">
      <c r="A858" s="18">
        <v>42823</v>
      </c>
      <c r="B858" s="17">
        <v>7.5890000000000004</v>
      </c>
      <c r="C858" s="17">
        <v>7.5890000000000004</v>
      </c>
      <c r="D858" s="17">
        <v>7.5890000000000004</v>
      </c>
      <c r="E858" s="17">
        <v>7.5890000000000004</v>
      </c>
      <c r="F858" s="19">
        <v>-1E-4</v>
      </c>
    </row>
    <row r="859" spans="1:6">
      <c r="A859" s="18">
        <v>42822</v>
      </c>
      <c r="B859" s="17">
        <v>7.59</v>
      </c>
      <c r="C859" s="17">
        <v>7.59</v>
      </c>
      <c r="D859" s="17">
        <v>7.59</v>
      </c>
      <c r="E859" s="17">
        <v>7.59</v>
      </c>
      <c r="F859" s="19">
        <v>0</v>
      </c>
    </row>
    <row r="860" spans="1:6">
      <c r="A860" s="18">
        <v>42821</v>
      </c>
      <c r="B860" s="17">
        <v>7.59</v>
      </c>
      <c r="C860" s="17">
        <v>7.59</v>
      </c>
      <c r="D860" s="17">
        <v>7.59</v>
      </c>
      <c r="E860" s="17">
        <v>7.59</v>
      </c>
      <c r="F860" s="19">
        <v>0</v>
      </c>
    </row>
    <row r="861" spans="1:6">
      <c r="A861" s="18">
        <v>42820</v>
      </c>
      <c r="B861" s="17">
        <v>7.59</v>
      </c>
      <c r="C861" s="17">
        <v>7.59</v>
      </c>
      <c r="D861" s="17">
        <v>7.59</v>
      </c>
      <c r="E861" s="17">
        <v>7.59</v>
      </c>
      <c r="F861" s="19">
        <v>0</v>
      </c>
    </row>
    <row r="862" spans="1:6">
      <c r="A862" s="18">
        <v>42818</v>
      </c>
      <c r="B862" s="17">
        <v>7.59</v>
      </c>
      <c r="C862" s="17">
        <v>7.59</v>
      </c>
      <c r="D862" s="17">
        <v>7.59</v>
      </c>
      <c r="E862" s="17">
        <v>7.59</v>
      </c>
      <c r="F862" s="19">
        <v>0</v>
      </c>
    </row>
    <row r="863" spans="1:6">
      <c r="A863" s="18">
        <v>42817</v>
      </c>
      <c r="B863" s="17">
        <v>7.59</v>
      </c>
      <c r="C863" s="17">
        <v>7.59</v>
      </c>
      <c r="D863" s="17">
        <v>7.59</v>
      </c>
      <c r="E863" s="17">
        <v>7.59</v>
      </c>
      <c r="F863" s="19">
        <v>-7.9899999999999999E-2</v>
      </c>
    </row>
    <row r="864" spans="1:6">
      <c r="A864" s="18">
        <v>42816</v>
      </c>
      <c r="B864" s="17">
        <v>8.2490000000000006</v>
      </c>
      <c r="C864" s="17">
        <v>8.2490000000000006</v>
      </c>
      <c r="D864" s="17">
        <v>8.2490000000000006</v>
      </c>
      <c r="E864" s="17">
        <v>8.2490000000000006</v>
      </c>
      <c r="F864" s="19">
        <v>8.6800000000000002E-2</v>
      </c>
    </row>
    <row r="865" spans="1:6">
      <c r="A865" s="18">
        <v>42815</v>
      </c>
      <c r="B865" s="17">
        <v>7.59</v>
      </c>
      <c r="C865" s="17">
        <v>7.59</v>
      </c>
      <c r="D865" s="17">
        <v>7.59</v>
      </c>
      <c r="E865" s="17">
        <v>7.59</v>
      </c>
      <c r="F865" s="19">
        <v>0</v>
      </c>
    </row>
    <row r="866" spans="1:6">
      <c r="A866" s="18">
        <v>42814</v>
      </c>
      <c r="B866" s="17">
        <v>7.59</v>
      </c>
      <c r="C866" s="17">
        <v>7.59</v>
      </c>
      <c r="D866" s="17">
        <v>7.59</v>
      </c>
      <c r="E866" s="17">
        <v>7.59</v>
      </c>
      <c r="F866" s="19">
        <v>0</v>
      </c>
    </row>
    <row r="867" spans="1:6">
      <c r="A867" s="18">
        <v>42812</v>
      </c>
      <c r="B867" s="17">
        <v>7.59</v>
      </c>
      <c r="C867" s="17">
        <v>7.59</v>
      </c>
      <c r="D867" s="17">
        <v>7.59</v>
      </c>
      <c r="E867" s="17">
        <v>7.59</v>
      </c>
      <c r="F867" s="19">
        <v>0</v>
      </c>
    </row>
    <row r="868" spans="1:6">
      <c r="A868" s="18">
        <v>42811</v>
      </c>
      <c r="B868" s="17">
        <v>7.59</v>
      </c>
      <c r="C868" s="17">
        <v>7.59</v>
      </c>
      <c r="D868" s="17">
        <v>7.59</v>
      </c>
      <c r="E868" s="17">
        <v>7.59</v>
      </c>
      <c r="F868" s="19">
        <v>-1E-4</v>
      </c>
    </row>
    <row r="869" spans="1:6">
      <c r="A869" s="18">
        <v>42810</v>
      </c>
      <c r="B869" s="17">
        <v>7.5910000000000002</v>
      </c>
      <c r="C869" s="17">
        <v>7.5910000000000002</v>
      </c>
      <c r="D869" s="17">
        <v>7.5910000000000002</v>
      </c>
      <c r="E869" s="17">
        <v>7.5910000000000002</v>
      </c>
      <c r="F869" s="19">
        <v>1E-4</v>
      </c>
    </row>
    <row r="870" spans="1:6">
      <c r="A870" s="18">
        <v>42809</v>
      </c>
      <c r="B870" s="17">
        <v>7.59</v>
      </c>
      <c r="C870" s="17">
        <v>7.59</v>
      </c>
      <c r="D870" s="17">
        <v>7.59</v>
      </c>
      <c r="E870" s="17">
        <v>7.59</v>
      </c>
      <c r="F870" s="19">
        <v>0</v>
      </c>
    </row>
    <row r="871" spans="1:6">
      <c r="A871" s="18">
        <v>42808</v>
      </c>
      <c r="B871" s="17">
        <v>7.59</v>
      </c>
      <c r="C871" s="17">
        <v>7.59</v>
      </c>
      <c r="D871" s="17">
        <v>7.59</v>
      </c>
      <c r="E871" s="17">
        <v>7.59</v>
      </c>
      <c r="F871" s="19">
        <v>0</v>
      </c>
    </row>
    <row r="872" spans="1:6">
      <c r="A872" s="18">
        <v>42807</v>
      </c>
      <c r="B872" s="17">
        <v>7.59</v>
      </c>
      <c r="C872" s="17">
        <v>7.59</v>
      </c>
      <c r="D872" s="17">
        <v>7.59</v>
      </c>
      <c r="E872" s="17">
        <v>7.59</v>
      </c>
      <c r="F872" s="19">
        <v>0</v>
      </c>
    </row>
    <row r="873" spans="1:6">
      <c r="A873" s="18">
        <v>42804</v>
      </c>
      <c r="B873" s="17">
        <v>7.59</v>
      </c>
      <c r="C873" s="17">
        <v>7.59</v>
      </c>
      <c r="D873" s="17">
        <v>7.59</v>
      </c>
      <c r="E873" s="17">
        <v>7.59</v>
      </c>
      <c r="F873" s="19">
        <v>-1E-4</v>
      </c>
    </row>
    <row r="874" spans="1:6">
      <c r="A874" s="18">
        <v>42803</v>
      </c>
      <c r="B874" s="17">
        <v>7.5910000000000002</v>
      </c>
      <c r="C874" s="17">
        <v>7.5910000000000002</v>
      </c>
      <c r="D874" s="17">
        <v>7.5910000000000002</v>
      </c>
      <c r="E874" s="17">
        <v>7.5910000000000002</v>
      </c>
      <c r="F874" s="19">
        <v>2.9999999999999997E-4</v>
      </c>
    </row>
    <row r="875" spans="1:6">
      <c r="A875" s="18">
        <v>42802</v>
      </c>
      <c r="B875" s="17">
        <v>7.5890000000000004</v>
      </c>
      <c r="C875" s="17">
        <v>7.5890000000000004</v>
      </c>
      <c r="D875" s="17">
        <v>7.5890000000000004</v>
      </c>
      <c r="E875" s="17">
        <v>7.5890000000000004</v>
      </c>
      <c r="F875" s="19">
        <v>-1E-4</v>
      </c>
    </row>
    <row r="876" spans="1:6">
      <c r="A876" s="18">
        <v>42801</v>
      </c>
      <c r="B876" s="17">
        <v>7.59</v>
      </c>
      <c r="C876" s="17">
        <v>7.59</v>
      </c>
      <c r="D876" s="17">
        <v>7.59</v>
      </c>
      <c r="E876" s="17">
        <v>7.59</v>
      </c>
      <c r="F876" s="19">
        <v>0</v>
      </c>
    </row>
    <row r="877" spans="1:6">
      <c r="A877" s="18">
        <v>42800</v>
      </c>
      <c r="B877" s="17">
        <v>7.59</v>
      </c>
      <c r="C877" s="17">
        <v>7.59</v>
      </c>
      <c r="D877" s="17">
        <v>7.59</v>
      </c>
      <c r="E877" s="17">
        <v>7.59</v>
      </c>
      <c r="F877" s="19">
        <v>0</v>
      </c>
    </row>
    <row r="878" spans="1:6">
      <c r="A878" s="18">
        <v>42797</v>
      </c>
      <c r="B878" s="17">
        <v>7.59</v>
      </c>
      <c r="C878" s="17">
        <v>7.59</v>
      </c>
      <c r="D878" s="17">
        <v>7.59</v>
      </c>
      <c r="E878" s="17">
        <v>7.59</v>
      </c>
      <c r="F878" s="19">
        <v>-1E-4</v>
      </c>
    </row>
    <row r="879" spans="1:6">
      <c r="A879" s="18">
        <v>42796</v>
      </c>
      <c r="B879" s="17">
        <v>7.5910000000000002</v>
      </c>
      <c r="C879" s="17">
        <v>7.5910000000000002</v>
      </c>
      <c r="D879" s="17">
        <v>7.5910000000000002</v>
      </c>
      <c r="E879" s="17">
        <v>7.5910000000000002</v>
      </c>
      <c r="F879" s="19">
        <v>2.9999999999999997E-4</v>
      </c>
    </row>
    <row r="880" spans="1:6">
      <c r="A880" s="18">
        <v>42795</v>
      </c>
      <c r="B880" s="17">
        <v>7.5890000000000004</v>
      </c>
      <c r="C880" s="17">
        <v>7.5890000000000004</v>
      </c>
      <c r="D880" s="17">
        <v>7.5890000000000004</v>
      </c>
      <c r="E880" s="17">
        <v>7.5890000000000004</v>
      </c>
      <c r="F880" s="19">
        <v>-1E-4</v>
      </c>
    </row>
    <row r="881" spans="1:6">
      <c r="A881" s="18">
        <v>42794</v>
      </c>
      <c r="B881" s="17">
        <v>7.59</v>
      </c>
      <c r="C881" s="17">
        <v>7.59</v>
      </c>
      <c r="D881" s="17">
        <v>7.59</v>
      </c>
      <c r="E881" s="17">
        <v>7.59</v>
      </c>
      <c r="F881" s="19">
        <v>0</v>
      </c>
    </row>
    <row r="882" spans="1:6">
      <c r="A882" s="18">
        <v>42793</v>
      </c>
      <c r="B882" s="17">
        <v>7.59</v>
      </c>
      <c r="C882" s="17">
        <v>7.59</v>
      </c>
      <c r="D882" s="17">
        <v>7.59</v>
      </c>
      <c r="E882" s="17">
        <v>7.59</v>
      </c>
      <c r="F882" s="19">
        <v>0</v>
      </c>
    </row>
    <row r="883" spans="1:6">
      <c r="A883" s="18">
        <v>42790</v>
      </c>
      <c r="B883" s="17">
        <v>7.59</v>
      </c>
      <c r="C883" s="17">
        <v>7.59</v>
      </c>
      <c r="D883" s="17">
        <v>7.59</v>
      </c>
      <c r="E883" s="17">
        <v>7.59</v>
      </c>
      <c r="F883" s="19">
        <v>-1E-4</v>
      </c>
    </row>
    <row r="884" spans="1:6">
      <c r="A884" s="18">
        <v>42789</v>
      </c>
      <c r="B884" s="17">
        <v>7.5910000000000002</v>
      </c>
      <c r="C884" s="17">
        <v>7.5910000000000002</v>
      </c>
      <c r="D884" s="17">
        <v>7.5910000000000002</v>
      </c>
      <c r="E884" s="17">
        <v>7.5910000000000002</v>
      </c>
      <c r="F884" s="19">
        <v>2.9999999999999997E-4</v>
      </c>
    </row>
    <row r="885" spans="1:6">
      <c r="A885" s="18">
        <v>42788</v>
      </c>
      <c r="B885" s="17">
        <v>7.5890000000000004</v>
      </c>
      <c r="C885" s="17">
        <v>7.5890000000000004</v>
      </c>
      <c r="D885" s="17">
        <v>7.5890000000000004</v>
      </c>
      <c r="E885" s="17">
        <v>7.5890000000000004</v>
      </c>
      <c r="F885" s="19">
        <v>-1E-4</v>
      </c>
    </row>
    <row r="886" spans="1:6">
      <c r="A886" s="18">
        <v>42787</v>
      </c>
      <c r="B886" s="17">
        <v>7.59</v>
      </c>
      <c r="C886" s="17">
        <v>7.59</v>
      </c>
      <c r="D886" s="17">
        <v>7.59</v>
      </c>
      <c r="E886" s="17">
        <v>7.59</v>
      </c>
      <c r="F886" s="19">
        <v>0</v>
      </c>
    </row>
    <row r="887" spans="1:6">
      <c r="A887" s="18">
        <v>42786</v>
      </c>
      <c r="B887" s="17">
        <v>7.59</v>
      </c>
      <c r="C887" s="17">
        <v>7.59</v>
      </c>
      <c r="D887" s="17">
        <v>7.59</v>
      </c>
      <c r="E887" s="17">
        <v>7.59</v>
      </c>
      <c r="F887" s="19">
        <v>0</v>
      </c>
    </row>
    <row r="888" spans="1:6">
      <c r="A888" s="18">
        <v>42783</v>
      </c>
      <c r="B888" s="17">
        <v>7.59</v>
      </c>
      <c r="C888" s="17">
        <v>7.59</v>
      </c>
      <c r="D888" s="17">
        <v>7.59</v>
      </c>
      <c r="E888" s="17">
        <v>7.59</v>
      </c>
      <c r="F888" s="19">
        <v>-1E-4</v>
      </c>
    </row>
    <row r="889" spans="1:6">
      <c r="A889" s="18">
        <v>42782</v>
      </c>
      <c r="B889" s="17">
        <v>7.5910000000000002</v>
      </c>
      <c r="C889" s="17">
        <v>7.5910000000000002</v>
      </c>
      <c r="D889" s="17">
        <v>7.5910000000000002</v>
      </c>
      <c r="E889" s="17">
        <v>7.5910000000000002</v>
      </c>
      <c r="F889" s="19">
        <v>2.9999999999999997E-4</v>
      </c>
    </row>
    <row r="890" spans="1:6">
      <c r="A890" s="18">
        <v>42781</v>
      </c>
      <c r="B890" s="17">
        <v>7.5890000000000004</v>
      </c>
      <c r="C890" s="17">
        <v>7.5890000000000004</v>
      </c>
      <c r="D890" s="17">
        <v>7.5890000000000004</v>
      </c>
      <c r="E890" s="17">
        <v>7.5890000000000004</v>
      </c>
      <c r="F890" s="19">
        <v>-1E-4</v>
      </c>
    </row>
    <row r="891" spans="1:6">
      <c r="A891" s="18">
        <v>42780</v>
      </c>
      <c r="B891" s="17">
        <v>7.59</v>
      </c>
      <c r="C891" s="17">
        <v>7.59</v>
      </c>
      <c r="D891" s="17">
        <v>7.59</v>
      </c>
      <c r="E891" s="17">
        <v>7.59</v>
      </c>
      <c r="F891" s="19">
        <v>0</v>
      </c>
    </row>
    <row r="892" spans="1:6">
      <c r="A892" s="18">
        <v>42779</v>
      </c>
      <c r="B892" s="17">
        <v>7.59</v>
      </c>
      <c r="C892" s="17">
        <v>7.59</v>
      </c>
      <c r="D892" s="17">
        <v>7.59</v>
      </c>
      <c r="E892" s="17">
        <v>7.59</v>
      </c>
      <c r="F892" s="19">
        <v>0</v>
      </c>
    </row>
    <row r="893" spans="1:6">
      <c r="A893" s="18">
        <v>42776</v>
      </c>
      <c r="B893" s="17">
        <v>7.59</v>
      </c>
      <c r="C893" s="17">
        <v>7.59</v>
      </c>
      <c r="D893" s="17">
        <v>7.59</v>
      </c>
      <c r="E893" s="17">
        <v>7.59</v>
      </c>
      <c r="F893" s="19">
        <v>-6.8599999999999994E-2</v>
      </c>
    </row>
    <row r="894" spans="1:6">
      <c r="A894" s="18">
        <v>42775</v>
      </c>
      <c r="B894" s="17">
        <v>8.1489999999999991</v>
      </c>
      <c r="C894" s="17">
        <v>8.1489999999999991</v>
      </c>
      <c r="D894" s="17">
        <v>8.1489999999999991</v>
      </c>
      <c r="E894" s="17">
        <v>8.1489999999999991</v>
      </c>
      <c r="F894" s="19">
        <v>7.3599999999999999E-2</v>
      </c>
    </row>
    <row r="895" spans="1:6">
      <c r="A895" s="18">
        <v>42774</v>
      </c>
      <c r="B895" s="17">
        <v>7.59</v>
      </c>
      <c r="C895" s="17">
        <v>7.59</v>
      </c>
      <c r="D895" s="17">
        <v>7.59</v>
      </c>
      <c r="E895" s="17">
        <v>7.59</v>
      </c>
      <c r="F895" s="19">
        <v>0</v>
      </c>
    </row>
    <row r="896" spans="1:6">
      <c r="A896" s="18">
        <v>42773</v>
      </c>
      <c r="B896" s="17">
        <v>7.59</v>
      </c>
      <c r="C896" s="17">
        <v>7.59</v>
      </c>
      <c r="D896" s="17">
        <v>7.59</v>
      </c>
      <c r="E896" s="17">
        <v>7.59</v>
      </c>
      <c r="F896" s="19">
        <v>0</v>
      </c>
    </row>
    <row r="897" spans="1:6">
      <c r="A897" s="18">
        <v>42772</v>
      </c>
      <c r="B897" s="17">
        <v>7.59</v>
      </c>
      <c r="C897" s="17">
        <v>7.59</v>
      </c>
      <c r="D897" s="17">
        <v>7.59</v>
      </c>
      <c r="E897" s="17">
        <v>7.59</v>
      </c>
      <c r="F897" s="19">
        <v>0</v>
      </c>
    </row>
    <row r="898" spans="1:6">
      <c r="A898" s="18">
        <v>42769</v>
      </c>
      <c r="B898" s="17">
        <v>7.59</v>
      </c>
      <c r="C898" s="17">
        <v>7.59</v>
      </c>
      <c r="D898" s="17">
        <v>7.59</v>
      </c>
      <c r="E898" s="17">
        <v>7.59</v>
      </c>
      <c r="F898" s="19">
        <v>1E-4</v>
      </c>
    </row>
    <row r="899" spans="1:6">
      <c r="A899" s="18">
        <v>42768</v>
      </c>
      <c r="B899" s="17">
        <v>7.5890000000000004</v>
      </c>
      <c r="C899" s="17">
        <v>7.5890000000000004</v>
      </c>
      <c r="D899" s="17">
        <v>7.5890000000000004</v>
      </c>
      <c r="E899" s="17">
        <v>7.5890000000000004</v>
      </c>
      <c r="F899" s="19">
        <v>-1E-4</v>
      </c>
    </row>
    <row r="900" spans="1:6">
      <c r="A900" s="18">
        <v>42767</v>
      </c>
      <c r="B900" s="17">
        <v>7.59</v>
      </c>
      <c r="C900" s="17">
        <v>7.59</v>
      </c>
      <c r="D900" s="17">
        <v>7.59</v>
      </c>
      <c r="E900" s="17">
        <v>7.59</v>
      </c>
      <c r="F900" s="19">
        <v>0</v>
      </c>
    </row>
    <row r="901" spans="1:6">
      <c r="A901" s="18">
        <v>42766</v>
      </c>
      <c r="B901" s="17">
        <v>7.59</v>
      </c>
      <c r="C901" s="17">
        <v>7.59</v>
      </c>
      <c r="D901" s="17">
        <v>7.59</v>
      </c>
      <c r="E901" s="17">
        <v>7.59</v>
      </c>
      <c r="F901" s="19">
        <v>-1E-4</v>
      </c>
    </row>
    <row r="902" spans="1:6">
      <c r="A902" s="18">
        <v>42765</v>
      </c>
      <c r="B902" s="17">
        <v>7.5910000000000002</v>
      </c>
      <c r="C902" s="17">
        <v>7.5910000000000002</v>
      </c>
      <c r="D902" s="17">
        <v>7.5910000000000002</v>
      </c>
      <c r="E902" s="17">
        <v>7.5910000000000002</v>
      </c>
      <c r="F902" s="19">
        <v>-5.4300000000000001E-2</v>
      </c>
    </row>
    <row r="903" spans="1:6">
      <c r="A903" s="18">
        <v>42762</v>
      </c>
      <c r="B903" s="17">
        <v>8.0269999999999992</v>
      </c>
      <c r="C903" s="17">
        <v>8.0269999999999992</v>
      </c>
      <c r="D903" s="17">
        <v>8.0269999999999992</v>
      </c>
      <c r="E903" s="17">
        <v>8.0269999999999992</v>
      </c>
      <c r="F903" s="19">
        <v>-1E-4</v>
      </c>
    </row>
    <row r="904" spans="1:6">
      <c r="A904" s="18">
        <v>42761</v>
      </c>
      <c r="B904" s="17">
        <v>8.0280000000000005</v>
      </c>
      <c r="C904" s="17">
        <v>8.0280000000000005</v>
      </c>
      <c r="D904" s="17">
        <v>8.0280000000000005</v>
      </c>
      <c r="E904" s="17">
        <v>8.0280000000000005</v>
      </c>
      <c r="F904" s="19">
        <v>-2.1100000000000001E-2</v>
      </c>
    </row>
    <row r="905" spans="1:6">
      <c r="A905" s="18">
        <v>42760</v>
      </c>
      <c r="B905" s="17">
        <v>8.2010000000000005</v>
      </c>
      <c r="C905" s="17">
        <v>8.2010000000000005</v>
      </c>
      <c r="D905" s="17">
        <v>8.2010000000000005</v>
      </c>
      <c r="E905" s="17">
        <v>8.2010000000000005</v>
      </c>
      <c r="F905" s="19">
        <v>2.1700000000000001E-2</v>
      </c>
    </row>
    <row r="906" spans="1:6">
      <c r="A906" s="18">
        <v>42759</v>
      </c>
      <c r="B906" s="17">
        <v>8.0269999999999992</v>
      </c>
      <c r="C906" s="17">
        <v>8.0269999999999992</v>
      </c>
      <c r="D906" s="17">
        <v>8.0269999999999992</v>
      </c>
      <c r="E906" s="17">
        <v>8.0269999999999992</v>
      </c>
      <c r="F906" s="19">
        <v>0</v>
      </c>
    </row>
    <row r="907" spans="1:6">
      <c r="A907" s="18">
        <v>42758</v>
      </c>
      <c r="B907" s="17">
        <v>8.0269999999999992</v>
      </c>
      <c r="C907" s="17">
        <v>8.0269999999999992</v>
      </c>
      <c r="D907" s="17">
        <v>8.0269999999999992</v>
      </c>
      <c r="E907" s="17">
        <v>8.0269999999999992</v>
      </c>
      <c r="F907" s="19">
        <v>1E-4</v>
      </c>
    </row>
    <row r="908" spans="1:6">
      <c r="A908" s="18">
        <v>42755</v>
      </c>
      <c r="B908" s="17">
        <v>8.0259999999999998</v>
      </c>
      <c r="C908" s="17">
        <v>8.0259999999999998</v>
      </c>
      <c r="D908" s="17">
        <v>8.0259999999999998</v>
      </c>
      <c r="E908" s="17">
        <v>8.0259999999999998</v>
      </c>
      <c r="F908" s="19">
        <v>-1E-4</v>
      </c>
    </row>
    <row r="909" spans="1:6">
      <c r="A909" s="18">
        <v>42754</v>
      </c>
      <c r="B909" s="17">
        <v>8.0269999999999992</v>
      </c>
      <c r="C909" s="17">
        <v>8.0269999999999992</v>
      </c>
      <c r="D909" s="17">
        <v>8.0269999999999992</v>
      </c>
      <c r="E909" s="17">
        <v>8.0269999999999992</v>
      </c>
      <c r="F909" s="19">
        <v>0</v>
      </c>
    </row>
    <row r="910" spans="1:6">
      <c r="A910" s="18">
        <v>42753</v>
      </c>
      <c r="B910" s="17">
        <v>8.0269999999999992</v>
      </c>
      <c r="C910" s="17">
        <v>8.0269999999999992</v>
      </c>
      <c r="D910" s="17">
        <v>8.0269999999999992</v>
      </c>
      <c r="E910" s="17">
        <v>8.0269999999999992</v>
      </c>
      <c r="F910" s="19">
        <v>1E-4</v>
      </c>
    </row>
    <row r="911" spans="1:6">
      <c r="A911" s="18">
        <v>42752</v>
      </c>
      <c r="B911" s="17">
        <v>8.0259999999999998</v>
      </c>
      <c r="C911" s="17">
        <v>8.0259999999999998</v>
      </c>
      <c r="D911" s="17">
        <v>8.0259999999999998</v>
      </c>
      <c r="E911" s="17">
        <v>8.0259999999999998</v>
      </c>
      <c r="F911" s="19">
        <v>0</v>
      </c>
    </row>
    <row r="912" spans="1:6">
      <c r="A912" s="18">
        <v>42751</v>
      </c>
      <c r="B912" s="17">
        <v>8.0259999999999998</v>
      </c>
      <c r="C912" s="17">
        <v>8.0259999999999998</v>
      </c>
      <c r="D912" s="17">
        <v>8.0259999999999998</v>
      </c>
      <c r="E912" s="17">
        <v>8.0259999999999998</v>
      </c>
      <c r="F912" s="19">
        <v>-2.0000000000000001E-4</v>
      </c>
    </row>
    <row r="913" spans="1:6">
      <c r="A913" s="18">
        <v>42748</v>
      </c>
      <c r="B913" s="17">
        <v>8.0280000000000005</v>
      </c>
      <c r="C913" s="17">
        <v>8.0280000000000005</v>
      </c>
      <c r="D913" s="17">
        <v>8.0280000000000005</v>
      </c>
      <c r="E913" s="17">
        <v>8.0280000000000005</v>
      </c>
      <c r="F913" s="19">
        <v>2.0000000000000001E-4</v>
      </c>
    </row>
    <row r="914" spans="1:6">
      <c r="A914" s="18">
        <v>42747</v>
      </c>
      <c r="B914" s="17">
        <v>8.0259999999999998</v>
      </c>
      <c r="C914" s="17">
        <v>8.0259999999999998</v>
      </c>
      <c r="D914" s="17">
        <v>8.0259999999999998</v>
      </c>
      <c r="E914" s="17">
        <v>8.0259999999999998</v>
      </c>
      <c r="F914" s="19">
        <v>-2.12E-2</v>
      </c>
    </row>
    <row r="915" spans="1:6">
      <c r="A915" s="18">
        <v>42746</v>
      </c>
      <c r="B915" s="17">
        <v>8.1999999999999993</v>
      </c>
      <c r="C915" s="17">
        <v>8.1999999999999993</v>
      </c>
      <c r="D915" s="17">
        <v>8.1999999999999993</v>
      </c>
      <c r="E915" s="17">
        <v>8.1999999999999993</v>
      </c>
      <c r="F915" s="19">
        <v>2.1600000000000001E-2</v>
      </c>
    </row>
    <row r="916" spans="1:6">
      <c r="A916" s="18">
        <v>42745</v>
      </c>
      <c r="B916" s="17">
        <v>8.0269999999999992</v>
      </c>
      <c r="C916" s="17">
        <v>8.0269999999999992</v>
      </c>
      <c r="D916" s="17">
        <v>8.0269999999999992</v>
      </c>
      <c r="E916" s="17">
        <v>8.0269999999999992</v>
      </c>
      <c r="F916" s="19">
        <v>0</v>
      </c>
    </row>
    <row r="917" spans="1:6">
      <c r="A917" s="18">
        <v>42744</v>
      </c>
      <c r="B917" s="17">
        <v>8.0269999999999992</v>
      </c>
      <c r="C917" s="17">
        <v>8.0269999999999992</v>
      </c>
      <c r="D917" s="17">
        <v>8.0269999999999992</v>
      </c>
      <c r="E917" s="17">
        <v>8.0269999999999992</v>
      </c>
      <c r="F917" s="19">
        <v>0</v>
      </c>
    </row>
    <row r="918" spans="1:6">
      <c r="A918" s="18">
        <v>42741</v>
      </c>
      <c r="B918" s="17">
        <v>8.0269999999999992</v>
      </c>
      <c r="C918" s="17">
        <v>8.0269999999999992</v>
      </c>
      <c r="D918" s="17">
        <v>8.0269999999999992</v>
      </c>
      <c r="E918" s="17">
        <v>8.0269999999999992</v>
      </c>
      <c r="F918" s="19">
        <v>0</v>
      </c>
    </row>
    <row r="919" spans="1:6">
      <c r="A919" s="18">
        <v>42740</v>
      </c>
      <c r="B919" s="17">
        <v>8.0269999999999992</v>
      </c>
      <c r="C919" s="17">
        <v>8.0269999999999992</v>
      </c>
      <c r="D919" s="17">
        <v>8.0269999999999992</v>
      </c>
      <c r="E919" s="17">
        <v>8.0269999999999992</v>
      </c>
      <c r="F919" s="19">
        <v>1E-4</v>
      </c>
    </row>
    <row r="920" spans="1:6">
      <c r="A920" s="18">
        <v>42739</v>
      </c>
      <c r="B920" s="17">
        <v>8.0259999999999998</v>
      </c>
      <c r="C920" s="17">
        <v>8.0259999999999998</v>
      </c>
      <c r="D920" s="17">
        <v>8.0259999999999998</v>
      </c>
      <c r="E920" s="17">
        <v>8.0259999999999998</v>
      </c>
      <c r="F920" s="19">
        <v>0</v>
      </c>
    </row>
    <row r="921" spans="1:6">
      <c r="A921" s="18">
        <v>42738</v>
      </c>
      <c r="B921" s="17">
        <v>8.0259999999999998</v>
      </c>
      <c r="C921" s="17">
        <v>8.0259999999999998</v>
      </c>
      <c r="D921" s="17">
        <v>8.0259999999999998</v>
      </c>
      <c r="E921" s="17">
        <v>8.0259999999999998</v>
      </c>
      <c r="F921" s="19">
        <v>-1E-4</v>
      </c>
    </row>
    <row r="922" spans="1:6">
      <c r="A922" s="18">
        <v>42737</v>
      </c>
      <c r="B922" s="17">
        <v>8.0269999999999992</v>
      </c>
      <c r="C922" s="17">
        <v>8.0269999999999992</v>
      </c>
      <c r="D922" s="17">
        <v>8.0269999999999992</v>
      </c>
      <c r="E922" s="17">
        <v>8.0269999999999992</v>
      </c>
      <c r="F922" s="19">
        <v>1E-4</v>
      </c>
    </row>
    <row r="923" spans="1:6">
      <c r="A923" s="18">
        <v>42734</v>
      </c>
      <c r="B923" s="17">
        <v>8.0259999999999998</v>
      </c>
      <c r="C923" s="17">
        <v>8.0259999999999998</v>
      </c>
      <c r="D923" s="17">
        <v>8.0259999999999998</v>
      </c>
      <c r="E923" s="17">
        <v>8.0259999999999998</v>
      </c>
      <c r="F923" s="19">
        <v>-1E-4</v>
      </c>
    </row>
    <row r="924" spans="1:6">
      <c r="A924" s="18">
        <v>42733</v>
      </c>
      <c r="B924" s="17">
        <v>8.0269999999999992</v>
      </c>
      <c r="C924" s="17">
        <v>8.0269999999999992</v>
      </c>
      <c r="D924" s="17">
        <v>8.0269999999999992</v>
      </c>
      <c r="E924" s="17">
        <v>8.0269999999999992</v>
      </c>
      <c r="F924" s="19">
        <v>0</v>
      </c>
    </row>
    <row r="925" spans="1:6">
      <c r="A925" s="18">
        <v>42732</v>
      </c>
      <c r="B925" s="17">
        <v>8.0269999999999992</v>
      </c>
      <c r="C925" s="17">
        <v>8.0269999999999992</v>
      </c>
      <c r="D925" s="17">
        <v>8.0269999999999992</v>
      </c>
      <c r="E925" s="17">
        <v>8.0269999999999992</v>
      </c>
      <c r="F925" s="19">
        <v>1E-4</v>
      </c>
    </row>
    <row r="926" spans="1:6">
      <c r="A926" s="18">
        <v>42731</v>
      </c>
      <c r="B926" s="17">
        <v>8.0259999999999998</v>
      </c>
      <c r="C926" s="17">
        <v>8.0259999999999998</v>
      </c>
      <c r="D926" s="17">
        <v>8.0259999999999998</v>
      </c>
      <c r="E926" s="17">
        <v>8.0259999999999998</v>
      </c>
      <c r="F926" s="19">
        <v>0</v>
      </c>
    </row>
    <row r="927" spans="1:6">
      <c r="A927" s="18">
        <v>42730</v>
      </c>
      <c r="B927" s="17">
        <v>8.0259999999999998</v>
      </c>
      <c r="C927" s="17">
        <v>8.0259999999999998</v>
      </c>
      <c r="D927" s="17">
        <v>8.0259999999999998</v>
      </c>
      <c r="E927" s="17">
        <v>8.0259999999999998</v>
      </c>
      <c r="F927" s="19">
        <v>0</v>
      </c>
    </row>
    <row r="928" spans="1:6">
      <c r="A928" s="18">
        <v>42727</v>
      </c>
      <c r="B928" s="17">
        <v>8.0259999999999998</v>
      </c>
      <c r="C928" s="17">
        <v>8.0259999999999998</v>
      </c>
      <c r="D928" s="17">
        <v>8.0259999999999998</v>
      </c>
      <c r="E928" s="17">
        <v>8.0259999999999998</v>
      </c>
      <c r="F928" s="19">
        <v>0</v>
      </c>
    </row>
    <row r="929" spans="1:6">
      <c r="A929" s="18">
        <v>42726</v>
      </c>
      <c r="B929" s="17">
        <v>8.0259999999999998</v>
      </c>
      <c r="C929" s="17">
        <v>8.0259999999999998</v>
      </c>
      <c r="D929" s="17">
        <v>8.0259999999999998</v>
      </c>
      <c r="E929" s="17">
        <v>8.0259999999999998</v>
      </c>
      <c r="F929" s="19">
        <v>-1E-4</v>
      </c>
    </row>
    <row r="930" spans="1:6">
      <c r="A930" s="18">
        <v>42725</v>
      </c>
      <c r="B930" s="17">
        <v>8.0269999999999992</v>
      </c>
      <c r="C930" s="17">
        <v>8.0269999999999992</v>
      </c>
      <c r="D930" s="17">
        <v>8.0269999999999992</v>
      </c>
      <c r="E930" s="17">
        <v>8.0269999999999992</v>
      </c>
      <c r="F930" s="19">
        <v>0</v>
      </c>
    </row>
    <row r="931" spans="1:6">
      <c r="A931" s="18">
        <v>42724</v>
      </c>
      <c r="B931" s="17">
        <v>8.0269999999999992</v>
      </c>
      <c r="C931" s="17">
        <v>8.0269999999999992</v>
      </c>
      <c r="D931" s="17">
        <v>8.0269999999999992</v>
      </c>
      <c r="E931" s="17">
        <v>8.0269999999999992</v>
      </c>
      <c r="F931" s="19">
        <v>1E-4</v>
      </c>
    </row>
    <row r="932" spans="1:6">
      <c r="A932" s="18">
        <v>42723</v>
      </c>
      <c r="B932" s="17">
        <v>8.0259999999999998</v>
      </c>
      <c r="C932" s="17">
        <v>8.0259999999999998</v>
      </c>
      <c r="D932" s="17">
        <v>8.0259999999999998</v>
      </c>
      <c r="E932" s="17">
        <v>8.0259999999999998</v>
      </c>
      <c r="F932" s="19">
        <v>-1E-4</v>
      </c>
    </row>
    <row r="933" spans="1:6">
      <c r="A933" s="18">
        <v>42720</v>
      </c>
      <c r="B933" s="17">
        <v>8.0269999999999992</v>
      </c>
      <c r="C933" s="17">
        <v>8.0269999999999992</v>
      </c>
      <c r="D933" s="17">
        <v>8.0269999999999992</v>
      </c>
      <c r="E933" s="17">
        <v>8.0269999999999992</v>
      </c>
      <c r="F933" s="19">
        <v>1E-4</v>
      </c>
    </row>
    <row r="934" spans="1:6">
      <c r="A934" s="18">
        <v>42718</v>
      </c>
      <c r="B934" s="17">
        <v>8.0259999999999998</v>
      </c>
      <c r="C934" s="17">
        <v>8.0259999999999998</v>
      </c>
      <c r="D934" s="17">
        <v>8.0259999999999998</v>
      </c>
      <c r="E934" s="17">
        <v>8.0259999999999998</v>
      </c>
      <c r="F934" s="19">
        <v>-1E-4</v>
      </c>
    </row>
    <row r="935" spans="1:6">
      <c r="A935" s="18">
        <v>42717</v>
      </c>
      <c r="B935" s="17">
        <v>8.0269999999999992</v>
      </c>
      <c r="C935" s="17">
        <v>8.0269999999999992</v>
      </c>
      <c r="D935" s="17">
        <v>8.0269999999999992</v>
      </c>
      <c r="E935" s="17">
        <v>8.0269999999999992</v>
      </c>
      <c r="F935" s="19">
        <v>0</v>
      </c>
    </row>
    <row r="936" spans="1:6">
      <c r="A936" s="18">
        <v>42716</v>
      </c>
      <c r="B936" s="17">
        <v>8.0269999999999992</v>
      </c>
      <c r="C936" s="17">
        <v>8.0269999999999992</v>
      </c>
      <c r="D936" s="17">
        <v>8.0269999999999992</v>
      </c>
      <c r="E936" s="17">
        <v>8.0269999999999992</v>
      </c>
      <c r="F936" s="19">
        <v>0</v>
      </c>
    </row>
    <row r="937" spans="1:6">
      <c r="A937" s="18">
        <v>42713</v>
      </c>
      <c r="B937" s="17">
        <v>8.0269999999999992</v>
      </c>
      <c r="C937" s="17">
        <v>8.0269999999999992</v>
      </c>
      <c r="D937" s="17">
        <v>8.0269999999999992</v>
      </c>
      <c r="E937" s="17">
        <v>8.0269999999999992</v>
      </c>
      <c r="F937" s="19">
        <v>0</v>
      </c>
    </row>
    <row r="938" spans="1:6">
      <c r="A938" s="18">
        <v>42712</v>
      </c>
      <c r="B938" s="17">
        <v>8.0269999999999992</v>
      </c>
      <c r="C938" s="17">
        <v>8.0269999999999992</v>
      </c>
      <c r="D938" s="17">
        <v>8.0269999999999992</v>
      </c>
      <c r="E938" s="17">
        <v>8.0269999999999992</v>
      </c>
      <c r="F938" s="19">
        <v>1E-4</v>
      </c>
    </row>
    <row r="939" spans="1:6">
      <c r="A939" s="18">
        <v>42711</v>
      </c>
      <c r="B939" s="17">
        <v>8.0259999999999998</v>
      </c>
      <c r="C939" s="17">
        <v>8.0259999999999998</v>
      </c>
      <c r="D939" s="17">
        <v>8.0259999999999998</v>
      </c>
      <c r="E939" s="17">
        <v>8.0259999999999998</v>
      </c>
      <c r="F939" s="19">
        <v>0</v>
      </c>
    </row>
    <row r="940" spans="1:6">
      <c r="A940" s="18">
        <v>42710</v>
      </c>
      <c r="B940" s="17">
        <v>8.0259999999999998</v>
      </c>
      <c r="C940" s="17">
        <v>8.0259999999999998</v>
      </c>
      <c r="D940" s="17">
        <v>8.0259999999999998</v>
      </c>
      <c r="E940" s="17">
        <v>8.0259999999999998</v>
      </c>
      <c r="F940" s="19">
        <v>-1E-4</v>
      </c>
    </row>
    <row r="941" spans="1:6">
      <c r="A941" s="18">
        <v>42709</v>
      </c>
      <c r="B941" s="17">
        <v>8.0269999999999992</v>
      </c>
      <c r="C941" s="17">
        <v>8.0269999999999992</v>
      </c>
      <c r="D941" s="17">
        <v>8.0269999999999992</v>
      </c>
      <c r="E941" s="17">
        <v>8.0269999999999992</v>
      </c>
      <c r="F941" s="19">
        <v>1E-4</v>
      </c>
    </row>
    <row r="942" spans="1:6">
      <c r="A942" s="18">
        <v>42706</v>
      </c>
      <c r="B942" s="17">
        <v>8.0259999999999998</v>
      </c>
      <c r="C942" s="17">
        <v>8.0259999999999998</v>
      </c>
      <c r="D942" s="17">
        <v>8.0259999999999998</v>
      </c>
      <c r="E942" s="17">
        <v>8.0259999999999998</v>
      </c>
      <c r="F942" s="19">
        <v>-1E-4</v>
      </c>
    </row>
    <row r="943" spans="1:6">
      <c r="A943" s="18">
        <v>42705</v>
      </c>
      <c r="B943" s="17">
        <v>8.0269999999999992</v>
      </c>
      <c r="C943" s="17">
        <v>8.0269999999999992</v>
      </c>
      <c r="D943" s="17">
        <v>8.0269999999999992</v>
      </c>
      <c r="E943" s="17">
        <v>8.0269999999999992</v>
      </c>
      <c r="F943" s="19">
        <v>0</v>
      </c>
    </row>
    <row r="944" spans="1:6">
      <c r="A944" s="18">
        <v>42704</v>
      </c>
      <c r="B944" s="17">
        <v>8.0269999999999992</v>
      </c>
      <c r="C944" s="17">
        <v>8.0269999999999992</v>
      </c>
      <c r="D944" s="17">
        <v>8.0269999999999992</v>
      </c>
      <c r="E944" s="17">
        <v>8.0269999999999992</v>
      </c>
      <c r="F944" s="19">
        <v>1E-4</v>
      </c>
    </row>
    <row r="945" spans="1:6">
      <c r="A945" s="18">
        <v>42703</v>
      </c>
      <c r="B945" s="17">
        <v>8.0259999999999998</v>
      </c>
      <c r="C945" s="17">
        <v>8.0259999999999998</v>
      </c>
      <c r="D945" s="17">
        <v>8.0259999999999998</v>
      </c>
      <c r="E945" s="17">
        <v>8.0259999999999998</v>
      </c>
      <c r="F945" s="19">
        <v>0</v>
      </c>
    </row>
    <row r="946" spans="1:6">
      <c r="A946" s="18">
        <v>42702</v>
      </c>
      <c r="B946" s="17">
        <v>8.0259999999999998</v>
      </c>
      <c r="C946" s="17">
        <v>8.0259999999999998</v>
      </c>
      <c r="D946" s="17">
        <v>8.0259999999999998</v>
      </c>
      <c r="E946" s="17">
        <v>8.0259999999999998</v>
      </c>
      <c r="F946" s="19">
        <v>0</v>
      </c>
    </row>
    <row r="947" spans="1:6">
      <c r="A947" s="18">
        <v>42699</v>
      </c>
      <c r="B947" s="17">
        <v>8.0259999999999998</v>
      </c>
      <c r="C947" s="17">
        <v>8.0259999999999998</v>
      </c>
      <c r="D947" s="17">
        <v>8.0259999999999998</v>
      </c>
      <c r="E947" s="17">
        <v>8.0259999999999998</v>
      </c>
      <c r="F947" s="19">
        <v>0</v>
      </c>
    </row>
    <row r="948" spans="1:6">
      <c r="A948" s="18">
        <v>42698</v>
      </c>
      <c r="B948" s="17">
        <v>8.0259999999999998</v>
      </c>
      <c r="C948" s="17">
        <v>8.0259999999999998</v>
      </c>
      <c r="D948" s="17">
        <v>8.0259999999999998</v>
      </c>
      <c r="E948" s="17">
        <v>8.0259999999999998</v>
      </c>
      <c r="F948" s="19">
        <v>-1E-4</v>
      </c>
    </row>
    <row r="949" spans="1:6">
      <c r="A949" s="18">
        <v>42697</v>
      </c>
      <c r="B949" s="17">
        <v>8.0269999999999992</v>
      </c>
      <c r="C949" s="17">
        <v>8.0269999999999992</v>
      </c>
      <c r="D949" s="17">
        <v>8.0269999999999992</v>
      </c>
      <c r="E949" s="17">
        <v>8.0269999999999992</v>
      </c>
      <c r="F949" s="19">
        <v>0</v>
      </c>
    </row>
    <row r="950" spans="1:6">
      <c r="A950" s="18">
        <v>42696</v>
      </c>
      <c r="B950" s="17">
        <v>8.0269999999999992</v>
      </c>
      <c r="C950" s="17">
        <v>8.0269999999999992</v>
      </c>
      <c r="D950" s="17">
        <v>8.0269999999999992</v>
      </c>
      <c r="E950" s="17">
        <v>8.0269999999999992</v>
      </c>
      <c r="F950" s="19">
        <v>1E-4</v>
      </c>
    </row>
    <row r="951" spans="1:6">
      <c r="A951" s="18">
        <v>42695</v>
      </c>
      <c r="B951" s="17">
        <v>8.0259999999999998</v>
      </c>
      <c r="C951" s="17">
        <v>8.0259999999999998</v>
      </c>
      <c r="D951" s="17">
        <v>8.0259999999999998</v>
      </c>
      <c r="E951" s="17">
        <v>8.0259999999999998</v>
      </c>
      <c r="F951" s="19">
        <v>-1E-4</v>
      </c>
    </row>
    <row r="952" spans="1:6">
      <c r="A952" s="18">
        <v>42692</v>
      </c>
      <c r="B952" s="17">
        <v>8.0269999999999992</v>
      </c>
      <c r="C952" s="17">
        <v>8.0269999999999992</v>
      </c>
      <c r="D952" s="17">
        <v>8.0269999999999992</v>
      </c>
      <c r="E952" s="17">
        <v>8.0269999999999992</v>
      </c>
      <c r="F952" s="19">
        <v>1E-4</v>
      </c>
    </row>
    <row r="953" spans="1:6">
      <c r="A953" s="18">
        <v>42691</v>
      </c>
      <c r="B953" s="17">
        <v>8.0259999999999998</v>
      </c>
      <c r="C953" s="17">
        <v>8.0259999999999998</v>
      </c>
      <c r="D953" s="17">
        <v>8.0259999999999998</v>
      </c>
      <c r="E953" s="17">
        <v>8.0259999999999998</v>
      </c>
      <c r="F953" s="19">
        <v>-1E-4</v>
      </c>
    </row>
    <row r="954" spans="1:6">
      <c r="A954" s="18">
        <v>42690</v>
      </c>
      <c r="B954" s="17">
        <v>8.0269999999999992</v>
      </c>
      <c r="C954" s="17">
        <v>8.0269999999999992</v>
      </c>
      <c r="D954" s="17">
        <v>8.0269999999999992</v>
      </c>
      <c r="E954" s="17">
        <v>8.0269999999999992</v>
      </c>
      <c r="F954" s="19">
        <v>0</v>
      </c>
    </row>
    <row r="955" spans="1:6">
      <c r="A955" s="18">
        <v>42689</v>
      </c>
      <c r="B955" s="17">
        <v>8.0269999999999992</v>
      </c>
      <c r="C955" s="17">
        <v>8.0269999999999992</v>
      </c>
      <c r="D955" s="17">
        <v>8.0269999999999992</v>
      </c>
      <c r="E955" s="17">
        <v>8.0269999999999992</v>
      </c>
      <c r="F955" s="19">
        <v>0</v>
      </c>
    </row>
    <row r="956" spans="1:6">
      <c r="A956" s="18">
        <v>42688</v>
      </c>
      <c r="B956" s="17">
        <v>8.0269999999999992</v>
      </c>
      <c r="C956" s="17">
        <v>8.0269999999999992</v>
      </c>
      <c r="D956" s="17">
        <v>8.0269999999999992</v>
      </c>
      <c r="E956" s="17">
        <v>8.0269999999999992</v>
      </c>
      <c r="F956" s="19">
        <v>0</v>
      </c>
    </row>
    <row r="957" spans="1:6">
      <c r="A957" s="18">
        <v>42685</v>
      </c>
      <c r="B957" s="17">
        <v>8.0269999999999992</v>
      </c>
      <c r="C957" s="17">
        <v>8.0269999999999992</v>
      </c>
      <c r="D957" s="17">
        <v>8.0269999999999992</v>
      </c>
      <c r="E957" s="17">
        <v>8.0269999999999992</v>
      </c>
      <c r="F957" s="19">
        <v>1E-4</v>
      </c>
    </row>
    <row r="958" spans="1:6">
      <c r="A958" s="18">
        <v>42684</v>
      </c>
      <c r="B958" s="17">
        <v>8.0259999999999998</v>
      </c>
      <c r="C958" s="17">
        <v>8.0259999999999998</v>
      </c>
      <c r="D958" s="17">
        <v>8.0259999999999998</v>
      </c>
      <c r="E958" s="17">
        <v>8.0259999999999998</v>
      </c>
      <c r="F958" s="19">
        <v>0</v>
      </c>
    </row>
    <row r="959" spans="1:6">
      <c r="A959" s="18">
        <v>42683</v>
      </c>
      <c r="B959" s="17">
        <v>8.0259999999999998</v>
      </c>
      <c r="C959" s="17">
        <v>8.0259999999999998</v>
      </c>
      <c r="D959" s="17">
        <v>8.0259999999999998</v>
      </c>
      <c r="E959" s="17">
        <v>8.0259999999999998</v>
      </c>
      <c r="F959" s="19">
        <v>-1E-4</v>
      </c>
    </row>
    <row r="960" spans="1:6">
      <c r="A960" s="18">
        <v>42682</v>
      </c>
      <c r="B960" s="17">
        <v>8.0269999999999992</v>
      </c>
      <c r="C960" s="17">
        <v>8.0269999999999992</v>
      </c>
      <c r="D960" s="17">
        <v>8.0269999999999992</v>
      </c>
      <c r="E960" s="17">
        <v>8.0269999999999992</v>
      </c>
      <c r="F960" s="19">
        <v>0</v>
      </c>
    </row>
    <row r="961" spans="1:6">
      <c r="A961" s="18">
        <v>42681</v>
      </c>
      <c r="B961" s="17">
        <v>8.0269999999999992</v>
      </c>
      <c r="C961" s="17">
        <v>8.0269999999999992</v>
      </c>
      <c r="D961" s="17">
        <v>8.0269999999999992</v>
      </c>
      <c r="E961" s="17">
        <v>8.0269999999999992</v>
      </c>
      <c r="F961" s="19">
        <v>0</v>
      </c>
    </row>
    <row r="962" spans="1:6">
      <c r="A962" s="18">
        <v>42678</v>
      </c>
      <c r="B962" s="17">
        <v>8.0269999999999992</v>
      </c>
      <c r="C962" s="17">
        <v>8.0269999999999992</v>
      </c>
      <c r="D962" s="17">
        <v>8.0269999999999992</v>
      </c>
      <c r="E962" s="17">
        <v>8.0269999999999992</v>
      </c>
      <c r="F962" s="19">
        <v>0</v>
      </c>
    </row>
    <row r="963" spans="1:6">
      <c r="A963" s="18">
        <v>42677</v>
      </c>
      <c r="B963" s="17">
        <v>8.0269999999999992</v>
      </c>
      <c r="C963" s="17">
        <v>8.0269999999999992</v>
      </c>
      <c r="D963" s="17">
        <v>8.0269999999999992</v>
      </c>
      <c r="E963" s="17">
        <v>8.0269999999999992</v>
      </c>
      <c r="F963" s="19">
        <v>1E-4</v>
      </c>
    </row>
    <row r="964" spans="1:6">
      <c r="A964" s="18">
        <v>42676</v>
      </c>
      <c r="B964" s="17">
        <v>8.0259999999999998</v>
      </c>
      <c r="C964" s="17">
        <v>8.0259999999999998</v>
      </c>
      <c r="D964" s="17">
        <v>8.0259999999999998</v>
      </c>
      <c r="E964" s="17">
        <v>8.0259999999999998</v>
      </c>
      <c r="F964" s="19">
        <v>-1E-4</v>
      </c>
    </row>
    <row r="965" spans="1:6">
      <c r="A965" s="18">
        <v>42675</v>
      </c>
      <c r="B965" s="17">
        <v>8.0269999999999992</v>
      </c>
      <c r="C965" s="17">
        <v>8.0269999999999992</v>
      </c>
      <c r="D965" s="17">
        <v>8.0269999999999992</v>
      </c>
      <c r="E965" s="17">
        <v>8.0269999999999992</v>
      </c>
      <c r="F965" s="19">
        <v>0</v>
      </c>
    </row>
    <row r="966" spans="1:6">
      <c r="A966" s="18">
        <v>42674</v>
      </c>
      <c r="B966" s="17">
        <v>8.0269999999999992</v>
      </c>
      <c r="C966" s="17">
        <v>8.0269999999999992</v>
      </c>
      <c r="D966" s="17">
        <v>8.0269999999999992</v>
      </c>
      <c r="E966" s="17">
        <v>8.0269999999999992</v>
      </c>
      <c r="F966" s="19">
        <v>0</v>
      </c>
    </row>
    <row r="967" spans="1:6">
      <c r="A967" s="18">
        <v>42671</v>
      </c>
      <c r="B967" s="17">
        <v>8.0269999999999992</v>
      </c>
      <c r="C967" s="17">
        <v>8.0269999999999992</v>
      </c>
      <c r="D967" s="17">
        <v>8.0269999999999992</v>
      </c>
      <c r="E967" s="17">
        <v>8.0269999999999992</v>
      </c>
      <c r="F967" s="19">
        <v>0</v>
      </c>
    </row>
    <row r="968" spans="1:6">
      <c r="A968" s="18">
        <v>42670</v>
      </c>
      <c r="B968" s="17">
        <v>8.0269999999999992</v>
      </c>
      <c r="C968" s="17">
        <v>8.0269999999999992</v>
      </c>
      <c r="D968" s="17">
        <v>8.0269999999999992</v>
      </c>
      <c r="E968" s="17">
        <v>8.0269999999999992</v>
      </c>
      <c r="F968" s="19">
        <v>1E-4</v>
      </c>
    </row>
    <row r="969" spans="1:6">
      <c r="A969" s="18">
        <v>42669</v>
      </c>
      <c r="B969" s="17">
        <v>8.0259999999999998</v>
      </c>
      <c r="C969" s="17">
        <v>8.0259999999999998</v>
      </c>
      <c r="D969" s="17">
        <v>8.0259999999999998</v>
      </c>
      <c r="E969" s="17">
        <v>8.0259999999999998</v>
      </c>
      <c r="F969" s="19">
        <v>-1E-4</v>
      </c>
    </row>
    <row r="970" spans="1:6">
      <c r="A970" s="18">
        <v>42668</v>
      </c>
      <c r="B970" s="17">
        <v>8.0269999999999992</v>
      </c>
      <c r="C970" s="17">
        <v>8.0269999999999992</v>
      </c>
      <c r="D970" s="17">
        <v>8.0269999999999992</v>
      </c>
      <c r="E970" s="17">
        <v>8.0269999999999992</v>
      </c>
      <c r="F970" s="19">
        <v>0</v>
      </c>
    </row>
    <row r="971" spans="1:6">
      <c r="A971" s="18">
        <v>42667</v>
      </c>
      <c r="B971" s="17">
        <v>8.0269999999999992</v>
      </c>
      <c r="C971" s="17">
        <v>8.0269999999999992</v>
      </c>
      <c r="D971" s="17">
        <v>8.0269999999999992</v>
      </c>
      <c r="E971" s="17">
        <v>8.0269999999999992</v>
      </c>
      <c r="F971" s="19">
        <v>0</v>
      </c>
    </row>
    <row r="972" spans="1:6">
      <c r="A972" s="18">
        <v>42664</v>
      </c>
      <c r="B972" s="17">
        <v>8.0269999999999992</v>
      </c>
      <c r="C972" s="17">
        <v>8.0269999999999992</v>
      </c>
      <c r="D972" s="17">
        <v>8.0269999999999992</v>
      </c>
      <c r="E972" s="17">
        <v>8.0269999999999992</v>
      </c>
      <c r="F972" s="19">
        <v>0</v>
      </c>
    </row>
    <row r="973" spans="1:6">
      <c r="A973" s="18">
        <v>42663</v>
      </c>
      <c r="B973" s="17">
        <v>8.0269999999999992</v>
      </c>
      <c r="C973" s="17">
        <v>8.0269999999999992</v>
      </c>
      <c r="D973" s="17">
        <v>8.0269999999999992</v>
      </c>
      <c r="E973" s="17">
        <v>8.0269999999999992</v>
      </c>
      <c r="F973" s="19">
        <v>1E-4</v>
      </c>
    </row>
    <row r="974" spans="1:6">
      <c r="A974" s="18">
        <v>42662</v>
      </c>
      <c r="B974" s="17">
        <v>8.0259999999999998</v>
      </c>
      <c r="C974" s="17">
        <v>8.0259999999999998</v>
      </c>
      <c r="D974" s="17">
        <v>8.0259999999999998</v>
      </c>
      <c r="E974" s="17">
        <v>8.0259999999999998</v>
      </c>
      <c r="F974" s="19">
        <v>0</v>
      </c>
    </row>
    <row r="975" spans="1:6">
      <c r="A975" s="18">
        <v>42661</v>
      </c>
      <c r="B975" s="17">
        <v>8.0259999999999998</v>
      </c>
      <c r="C975" s="17">
        <v>8.0259999999999998</v>
      </c>
      <c r="D975" s="17">
        <v>8.0259999999999998</v>
      </c>
      <c r="E975" s="17">
        <v>8.0259999999999998</v>
      </c>
      <c r="F975" s="19">
        <v>-1E-4</v>
      </c>
    </row>
    <row r="976" spans="1:6">
      <c r="A976" s="18">
        <v>42660</v>
      </c>
      <c r="B976" s="17">
        <v>8.0269999999999992</v>
      </c>
      <c r="C976" s="17">
        <v>8.0269999999999992</v>
      </c>
      <c r="D976" s="17">
        <v>8.0269999999999992</v>
      </c>
      <c r="E976" s="17">
        <v>8.0269999999999992</v>
      </c>
      <c r="F976" s="19">
        <v>0</v>
      </c>
    </row>
    <row r="977" spans="1:6">
      <c r="A977" s="18">
        <v>42658</v>
      </c>
      <c r="B977" s="17">
        <v>8.0269999999999992</v>
      </c>
      <c r="C977" s="17">
        <v>8.0269999999999992</v>
      </c>
      <c r="D977" s="17">
        <v>8.0269999999999992</v>
      </c>
      <c r="E977" s="17">
        <v>8.0269999999999992</v>
      </c>
      <c r="F977" s="19">
        <v>0</v>
      </c>
    </row>
    <row r="978" spans="1:6">
      <c r="A978" s="18">
        <v>42657</v>
      </c>
      <c r="B978" s="17">
        <v>8.0269999999999992</v>
      </c>
      <c r="C978" s="17">
        <v>8.0269999999999992</v>
      </c>
      <c r="D978" s="17">
        <v>8.0269999999999992</v>
      </c>
      <c r="E978" s="17">
        <v>8.0269999999999992</v>
      </c>
      <c r="F978" s="19">
        <v>0</v>
      </c>
    </row>
    <row r="979" spans="1:6">
      <c r="A979" s="18">
        <v>42656</v>
      </c>
      <c r="B979" s="17">
        <v>8.0269999999999992</v>
      </c>
      <c r="C979" s="17">
        <v>8.0269999999999992</v>
      </c>
      <c r="D979" s="17">
        <v>8.0269999999999992</v>
      </c>
      <c r="E979" s="17">
        <v>8.0269999999999992</v>
      </c>
      <c r="F979" s="19">
        <v>1E-4</v>
      </c>
    </row>
    <row r="980" spans="1:6">
      <c r="A980" s="18">
        <v>42655</v>
      </c>
      <c r="B980" s="17">
        <v>8.0259999999999998</v>
      </c>
      <c r="C980" s="17">
        <v>8.0259999999999998</v>
      </c>
      <c r="D980" s="17">
        <v>8.0259999999999998</v>
      </c>
      <c r="E980" s="17">
        <v>8.0259999999999998</v>
      </c>
      <c r="F980" s="19">
        <v>0</v>
      </c>
    </row>
    <row r="981" spans="1:6">
      <c r="A981" s="18">
        <v>42654</v>
      </c>
      <c r="B981" s="17">
        <v>8.0259999999999998</v>
      </c>
      <c r="C981" s="17">
        <v>8.0259999999999998</v>
      </c>
      <c r="D981" s="17">
        <v>8.0259999999999998</v>
      </c>
      <c r="E981" s="17">
        <v>8.0259999999999998</v>
      </c>
      <c r="F981" s="19">
        <v>-1E-4</v>
      </c>
    </row>
    <row r="982" spans="1:6">
      <c r="A982" s="18">
        <v>42653</v>
      </c>
      <c r="B982" s="17">
        <v>8.0269999999999992</v>
      </c>
      <c r="C982" s="17">
        <v>8.0269999999999992</v>
      </c>
      <c r="D982" s="17">
        <v>8.0269999999999992</v>
      </c>
      <c r="E982" s="17">
        <v>8.0269999999999992</v>
      </c>
      <c r="F982" s="19">
        <v>0</v>
      </c>
    </row>
    <row r="983" spans="1:6">
      <c r="A983" s="18">
        <v>42650</v>
      </c>
      <c r="B983" s="17">
        <v>8.0269999999999992</v>
      </c>
      <c r="C983" s="17">
        <v>8.0269999999999992</v>
      </c>
      <c r="D983" s="17">
        <v>8.0269999999999992</v>
      </c>
      <c r="E983" s="17">
        <v>8.0269999999999992</v>
      </c>
      <c r="F983" s="19">
        <v>0</v>
      </c>
    </row>
    <row r="984" spans="1:6">
      <c r="A984" s="18">
        <v>42649</v>
      </c>
      <c r="B984" s="17">
        <v>8.0269999999999992</v>
      </c>
      <c r="C984" s="17">
        <v>8.0269999999999992</v>
      </c>
      <c r="D984" s="17">
        <v>8.0269999999999992</v>
      </c>
      <c r="E984" s="17">
        <v>8.0269999999999992</v>
      </c>
      <c r="F984" s="19">
        <v>1E-4</v>
      </c>
    </row>
    <row r="985" spans="1:6">
      <c r="A985" s="18">
        <v>42648</v>
      </c>
      <c r="B985" s="17">
        <v>8.0259999999999998</v>
      </c>
      <c r="C985" s="17">
        <v>8.0259999999999998</v>
      </c>
      <c r="D985" s="17">
        <v>8.0259999999999998</v>
      </c>
      <c r="E985" s="17">
        <v>8.0259999999999998</v>
      </c>
      <c r="F985" s="19">
        <v>0</v>
      </c>
    </row>
    <row r="986" spans="1:6">
      <c r="A986" s="18">
        <v>42647</v>
      </c>
      <c r="B986" s="17">
        <v>8.0259999999999998</v>
      </c>
      <c r="C986" s="17">
        <v>8.0259999999999998</v>
      </c>
      <c r="D986" s="17">
        <v>8.0259999999999998</v>
      </c>
      <c r="E986" s="17">
        <v>8.0259999999999998</v>
      </c>
      <c r="F986" s="19">
        <v>-1E-4</v>
      </c>
    </row>
    <row r="987" spans="1:6">
      <c r="A987" s="18">
        <v>42646</v>
      </c>
      <c r="B987" s="17">
        <v>8.0269999999999992</v>
      </c>
      <c r="C987" s="17">
        <v>8.0269999999999992</v>
      </c>
      <c r="D987" s="17">
        <v>8.0269999999999992</v>
      </c>
      <c r="E987" s="17">
        <v>8.0269999999999992</v>
      </c>
      <c r="F987" s="19">
        <v>0</v>
      </c>
    </row>
    <row r="988" spans="1:6">
      <c r="A988" s="18">
        <v>42643</v>
      </c>
      <c r="B988" s="17">
        <v>8.0269999999999992</v>
      </c>
      <c r="C988" s="17">
        <v>8.0269999999999992</v>
      </c>
      <c r="D988" s="17">
        <v>8.0269999999999992</v>
      </c>
      <c r="E988" s="17">
        <v>8.0269999999999992</v>
      </c>
      <c r="F988" s="19">
        <v>0</v>
      </c>
    </row>
    <row r="989" spans="1:6">
      <c r="A989" s="18">
        <v>42642</v>
      </c>
      <c r="B989" s="17">
        <v>8.0269999999999992</v>
      </c>
      <c r="C989" s="17">
        <v>8.0269999999999992</v>
      </c>
      <c r="D989" s="17">
        <v>8.0269999999999992</v>
      </c>
      <c r="E989" s="17">
        <v>8.0269999999999992</v>
      </c>
      <c r="F989" s="19">
        <v>1E-4</v>
      </c>
    </row>
    <row r="990" spans="1:6">
      <c r="A990" s="18">
        <v>42641</v>
      </c>
      <c r="B990" s="17">
        <v>8.0259999999999998</v>
      </c>
      <c r="C990" s="17">
        <v>8.0259999999999998</v>
      </c>
      <c r="D990" s="17">
        <v>8.0259999999999998</v>
      </c>
      <c r="E990" s="17">
        <v>8.0259999999999998</v>
      </c>
      <c r="F990" s="19">
        <v>0</v>
      </c>
    </row>
    <row r="991" spans="1:6">
      <c r="A991" s="18">
        <v>42640</v>
      </c>
      <c r="B991" s="17">
        <v>8.0259999999999998</v>
      </c>
      <c r="C991" s="17">
        <v>8.0259999999999998</v>
      </c>
      <c r="D991" s="17">
        <v>8.0259999999999998</v>
      </c>
      <c r="E991" s="17">
        <v>8.0259999999999998</v>
      </c>
      <c r="F991" s="19">
        <v>-1E-4</v>
      </c>
    </row>
    <row r="992" spans="1:6">
      <c r="A992" s="18">
        <v>42639</v>
      </c>
      <c r="B992" s="17">
        <v>8.0269999999999992</v>
      </c>
      <c r="C992" s="17">
        <v>8.0269999999999992</v>
      </c>
      <c r="D992" s="17">
        <v>8.0269999999999992</v>
      </c>
      <c r="E992" s="17">
        <v>8.0269999999999992</v>
      </c>
      <c r="F992" s="19">
        <v>1E-4</v>
      </c>
    </row>
    <row r="993" spans="1:6">
      <c r="A993" s="18">
        <v>42638</v>
      </c>
      <c r="B993" s="17">
        <v>8.0259999999999998</v>
      </c>
      <c r="C993" s="17">
        <v>8.0259999999999998</v>
      </c>
      <c r="D993" s="17">
        <v>8.0259999999999998</v>
      </c>
      <c r="E993" s="17">
        <v>8.0259999999999998</v>
      </c>
      <c r="F993" s="19">
        <v>0</v>
      </c>
    </row>
    <row r="994" spans="1:6">
      <c r="A994" s="18">
        <v>42637</v>
      </c>
      <c r="B994" s="17">
        <v>8.0259999999999998</v>
      </c>
      <c r="C994" s="17">
        <v>8.0259999999999998</v>
      </c>
      <c r="D994" s="17">
        <v>8.0259999999999998</v>
      </c>
      <c r="E994" s="17">
        <v>8.0259999999999998</v>
      </c>
      <c r="F994" s="19">
        <v>0</v>
      </c>
    </row>
    <row r="995" spans="1:6">
      <c r="A995" s="18">
        <v>42636</v>
      </c>
      <c r="B995" s="17">
        <v>8.0259999999999998</v>
      </c>
      <c r="C995" s="17">
        <v>8.0259999999999998</v>
      </c>
      <c r="D995" s="17">
        <v>8.0259999999999998</v>
      </c>
      <c r="E995" s="17">
        <v>8.0259999999999998</v>
      </c>
      <c r="F995" s="19">
        <v>-1E-4</v>
      </c>
    </row>
    <row r="996" spans="1:6">
      <c r="A996" s="18">
        <v>42635</v>
      </c>
      <c r="B996" s="17">
        <v>8.0269999999999992</v>
      </c>
      <c r="C996" s="17">
        <v>8.0269999999999992</v>
      </c>
      <c r="D996" s="17">
        <v>8.0269999999999992</v>
      </c>
      <c r="E996" s="17">
        <v>8.0269999999999992</v>
      </c>
      <c r="F996" s="19">
        <v>0</v>
      </c>
    </row>
    <row r="997" spans="1:6">
      <c r="A997" s="18">
        <v>42634</v>
      </c>
      <c r="B997" s="17">
        <v>8.0269999999999992</v>
      </c>
      <c r="C997" s="17">
        <v>8.0269999999999992</v>
      </c>
      <c r="D997" s="17">
        <v>8.0269999999999992</v>
      </c>
      <c r="E997" s="17">
        <v>8.0269999999999992</v>
      </c>
      <c r="F997" s="19">
        <v>0</v>
      </c>
    </row>
    <row r="998" spans="1:6">
      <c r="A998" s="18">
        <v>42633</v>
      </c>
      <c r="B998" s="17">
        <v>8.0269999999999992</v>
      </c>
      <c r="C998" s="17">
        <v>8.0269999999999992</v>
      </c>
      <c r="D998" s="17">
        <v>8.0269999999999992</v>
      </c>
      <c r="E998" s="17">
        <v>8.0269999999999992</v>
      </c>
      <c r="F998" s="19">
        <v>0</v>
      </c>
    </row>
    <row r="999" spans="1:6">
      <c r="A999" s="18">
        <v>42632</v>
      </c>
      <c r="B999" s="17">
        <v>8.0269999999999992</v>
      </c>
      <c r="C999" s="17">
        <v>8.0269999999999992</v>
      </c>
      <c r="D999" s="17">
        <v>8.0269999999999992</v>
      </c>
      <c r="E999" s="17">
        <v>8.0269999999999992</v>
      </c>
      <c r="F999" s="19">
        <v>0</v>
      </c>
    </row>
    <row r="1000" spans="1:6">
      <c r="A1000" s="18">
        <v>42630</v>
      </c>
      <c r="B1000" s="17">
        <v>8.0269999999999992</v>
      </c>
      <c r="C1000" s="17">
        <v>8.0269999999999992</v>
      </c>
      <c r="D1000" s="17">
        <v>8.0269999999999992</v>
      </c>
      <c r="E1000" s="17">
        <v>8.0269999999999992</v>
      </c>
      <c r="F1000" s="19">
        <v>0</v>
      </c>
    </row>
    <row r="1001" spans="1:6">
      <c r="A1001" s="18">
        <v>42629</v>
      </c>
      <c r="B1001" s="17">
        <v>8.0269999999999992</v>
      </c>
      <c r="C1001" s="17">
        <v>8.0269999999999992</v>
      </c>
      <c r="D1001" s="17">
        <v>8.0269999999999992</v>
      </c>
      <c r="E1001" s="17">
        <v>8.0269999999999992</v>
      </c>
      <c r="F1001" s="19">
        <v>0</v>
      </c>
    </row>
    <row r="1002" spans="1:6">
      <c r="A1002" s="18">
        <v>42628</v>
      </c>
      <c r="B1002" s="17">
        <v>8.0269999999999992</v>
      </c>
      <c r="C1002" s="17">
        <v>8.0269999999999992</v>
      </c>
      <c r="D1002" s="17">
        <v>8.0269999999999992</v>
      </c>
      <c r="E1002" s="17">
        <v>8.0269999999999992</v>
      </c>
      <c r="F1002" s="19">
        <v>0</v>
      </c>
    </row>
    <row r="1003" spans="1:6">
      <c r="A1003" s="18">
        <v>42627</v>
      </c>
      <c r="B1003" s="17">
        <v>8.0269999999999992</v>
      </c>
      <c r="C1003" s="17">
        <v>8.0269999999999992</v>
      </c>
      <c r="D1003" s="17">
        <v>8.0269999999999992</v>
      </c>
      <c r="E1003" s="17">
        <v>8.0269999999999992</v>
      </c>
      <c r="F1003" s="19">
        <v>1E-4</v>
      </c>
    </row>
    <row r="1004" spans="1:6">
      <c r="A1004" s="18">
        <v>42626</v>
      </c>
      <c r="B1004" s="17">
        <v>8.0259999999999998</v>
      </c>
      <c r="C1004" s="17">
        <v>8.0259999999999998</v>
      </c>
      <c r="D1004" s="17">
        <v>8.0259999999999998</v>
      </c>
      <c r="E1004" s="17">
        <v>8.0259999999999998</v>
      </c>
      <c r="F1004" s="19">
        <v>0</v>
      </c>
    </row>
    <row r="1005" spans="1:6">
      <c r="A1005" s="18">
        <v>42625</v>
      </c>
      <c r="B1005" s="17">
        <v>8.0259999999999998</v>
      </c>
      <c r="C1005" s="17">
        <v>8.0259999999999998</v>
      </c>
      <c r="D1005" s="17">
        <v>8.0259999999999998</v>
      </c>
      <c r="E1005" s="17">
        <v>8.0259999999999998</v>
      </c>
      <c r="F1005" s="19">
        <v>-1E-4</v>
      </c>
    </row>
    <row r="1006" spans="1:6">
      <c r="A1006" s="18">
        <v>42622</v>
      </c>
      <c r="B1006" s="17">
        <v>8.0269999999999992</v>
      </c>
      <c r="C1006" s="17">
        <v>8.0269999999999992</v>
      </c>
      <c r="D1006" s="17">
        <v>8.0269999999999992</v>
      </c>
      <c r="E1006" s="17">
        <v>8.0269999999999992</v>
      </c>
      <c r="F1006" s="19">
        <v>1E-4</v>
      </c>
    </row>
    <row r="1007" spans="1:6">
      <c r="A1007" s="18">
        <v>42621</v>
      </c>
      <c r="B1007" s="17">
        <v>8.0259999999999998</v>
      </c>
      <c r="C1007" s="17">
        <v>8.0259999999999998</v>
      </c>
      <c r="D1007" s="17">
        <v>8.0259999999999998</v>
      </c>
      <c r="E1007" s="17">
        <v>8.0259999999999998</v>
      </c>
      <c r="F1007" s="19">
        <v>0</v>
      </c>
    </row>
    <row r="1008" spans="1:6">
      <c r="A1008" s="18">
        <v>42620</v>
      </c>
      <c r="B1008" s="17">
        <v>8.0259999999999998</v>
      </c>
      <c r="C1008" s="17">
        <v>8.0259999999999998</v>
      </c>
      <c r="D1008" s="17">
        <v>8.0259999999999998</v>
      </c>
      <c r="E1008" s="17">
        <v>8.0259999999999998</v>
      </c>
      <c r="F1008" s="19">
        <v>-1E-4</v>
      </c>
    </row>
    <row r="1009" spans="1:6">
      <c r="A1009" s="18">
        <v>42619</v>
      </c>
      <c r="B1009" s="17">
        <v>8.0269999999999992</v>
      </c>
      <c r="C1009" s="17">
        <v>8.0269999999999992</v>
      </c>
      <c r="D1009" s="17">
        <v>8.0269999999999992</v>
      </c>
      <c r="E1009" s="17">
        <v>8.0269999999999992</v>
      </c>
      <c r="F1009" s="19">
        <v>0</v>
      </c>
    </row>
    <row r="1010" spans="1:6">
      <c r="A1010" s="18">
        <v>42618</v>
      </c>
      <c r="B1010" s="17">
        <v>8.0269999999999992</v>
      </c>
      <c r="C1010" s="17">
        <v>8.0269999999999992</v>
      </c>
      <c r="D1010" s="17">
        <v>8.0269999999999992</v>
      </c>
      <c r="E1010" s="17">
        <v>8.0269999999999992</v>
      </c>
      <c r="F1010" s="19">
        <v>1E-4</v>
      </c>
    </row>
    <row r="1011" spans="1:6">
      <c r="A1011" s="18">
        <v>42615</v>
      </c>
      <c r="B1011" s="17">
        <v>8.0259999999999998</v>
      </c>
      <c r="C1011" s="17">
        <v>8.0259999999999998</v>
      </c>
      <c r="D1011" s="17">
        <v>8.0259999999999998</v>
      </c>
      <c r="E1011" s="17">
        <v>8.0259999999999998</v>
      </c>
      <c r="F1011" s="19">
        <v>-1E-4</v>
      </c>
    </row>
    <row r="1012" spans="1:6">
      <c r="A1012" s="18">
        <v>42614</v>
      </c>
      <c r="B1012" s="17">
        <v>8.0269999999999992</v>
      </c>
      <c r="C1012" s="17">
        <v>8.0269999999999992</v>
      </c>
      <c r="D1012" s="17">
        <v>8.0269999999999992</v>
      </c>
      <c r="E1012" s="17">
        <v>8.0269999999999992</v>
      </c>
      <c r="F1012" s="19">
        <v>0</v>
      </c>
    </row>
    <row r="1013" spans="1:6">
      <c r="A1013" s="18">
        <v>42613</v>
      </c>
      <c r="B1013" s="17">
        <v>8.0269999999999992</v>
      </c>
      <c r="C1013" s="17">
        <v>8.0269999999999992</v>
      </c>
      <c r="D1013" s="17">
        <v>8.0269999999999992</v>
      </c>
      <c r="E1013" s="17">
        <v>8.0269999999999992</v>
      </c>
      <c r="F1013" s="19">
        <v>0</v>
      </c>
    </row>
    <row r="1014" spans="1:6">
      <c r="A1014" s="18">
        <v>42612</v>
      </c>
      <c r="B1014" s="17">
        <v>8.0269999999999992</v>
      </c>
      <c r="C1014" s="17">
        <v>8.0269999999999992</v>
      </c>
      <c r="D1014" s="17">
        <v>8.0269999999999992</v>
      </c>
      <c r="E1014" s="17">
        <v>8.0269999999999992</v>
      </c>
      <c r="F1014" s="19">
        <v>-1E-4</v>
      </c>
    </row>
    <row r="1015" spans="1:6">
      <c r="A1015" s="18">
        <v>42611</v>
      </c>
      <c r="B1015" s="17">
        <v>8.0280000000000005</v>
      </c>
      <c r="C1015" s="17">
        <v>8.0280000000000005</v>
      </c>
      <c r="D1015" s="17">
        <v>8.0280000000000005</v>
      </c>
      <c r="E1015" s="17">
        <v>8.0280000000000005</v>
      </c>
      <c r="F1015" s="19">
        <v>1E-4</v>
      </c>
    </row>
    <row r="1016" spans="1:6">
      <c r="A1016" s="18">
        <v>42608</v>
      </c>
      <c r="B1016" s="17">
        <v>8.0269999999999992</v>
      </c>
      <c r="C1016" s="17">
        <v>8.0269999999999992</v>
      </c>
      <c r="D1016" s="17">
        <v>8.0269999999999992</v>
      </c>
      <c r="E1016" s="17">
        <v>8.0269999999999992</v>
      </c>
      <c r="F1016" s="19">
        <v>0</v>
      </c>
    </row>
    <row r="1017" spans="1:6">
      <c r="A1017" s="18">
        <v>42607</v>
      </c>
      <c r="B1017" s="17">
        <v>8.0269999999999992</v>
      </c>
      <c r="C1017" s="17">
        <v>8.0269999999999992</v>
      </c>
      <c r="D1017" s="17">
        <v>8.0269999999999992</v>
      </c>
      <c r="E1017" s="17">
        <v>8.0269999999999992</v>
      </c>
      <c r="F1017" s="19">
        <v>0</v>
      </c>
    </row>
    <row r="1018" spans="1:6">
      <c r="A1018" s="18">
        <v>42606</v>
      </c>
      <c r="B1018" s="17">
        <v>8.0269999999999992</v>
      </c>
      <c r="C1018" s="17">
        <v>8.0269999999999992</v>
      </c>
      <c r="D1018" s="17">
        <v>8.0269999999999992</v>
      </c>
      <c r="E1018" s="17">
        <v>8.0269999999999992</v>
      </c>
      <c r="F1018" s="19">
        <v>1E-4</v>
      </c>
    </row>
    <row r="1019" spans="1:6">
      <c r="A1019" s="18">
        <v>42605</v>
      </c>
      <c r="B1019" s="17">
        <v>8.0259999999999998</v>
      </c>
      <c r="C1019" s="17">
        <v>8.0259999999999998</v>
      </c>
      <c r="D1019" s="17">
        <v>8.0259999999999998</v>
      </c>
      <c r="E1019" s="17">
        <v>8.0259999999999998</v>
      </c>
      <c r="F1019" s="19">
        <v>0</v>
      </c>
    </row>
    <row r="1020" spans="1:6">
      <c r="A1020" s="18">
        <v>42604</v>
      </c>
      <c r="B1020" s="17">
        <v>8.0259999999999998</v>
      </c>
      <c r="C1020" s="17">
        <v>8.0259999999999998</v>
      </c>
      <c r="D1020" s="17">
        <v>8.0259999999999998</v>
      </c>
      <c r="E1020" s="17">
        <v>8.0259999999999998</v>
      </c>
      <c r="F1020" s="19">
        <v>-2.0000000000000001E-4</v>
      </c>
    </row>
    <row r="1021" spans="1:6">
      <c r="A1021" s="18">
        <v>42601</v>
      </c>
      <c r="B1021" s="17">
        <v>8.0280000000000005</v>
      </c>
      <c r="C1021" s="17">
        <v>8.0280000000000005</v>
      </c>
      <c r="D1021" s="17">
        <v>8.0280000000000005</v>
      </c>
      <c r="E1021" s="17">
        <v>8.0280000000000005</v>
      </c>
      <c r="F1021" s="19">
        <v>2.0000000000000001E-4</v>
      </c>
    </row>
    <row r="1022" spans="1:6">
      <c r="A1022" s="18">
        <v>42600</v>
      </c>
      <c r="B1022" s="17">
        <v>8.0259999999999998</v>
      </c>
      <c r="C1022" s="17">
        <v>8.0259999999999998</v>
      </c>
      <c r="D1022" s="17">
        <v>8.0259999999999998</v>
      </c>
      <c r="E1022" s="17">
        <v>8.0259999999999998</v>
      </c>
      <c r="F1022" s="19">
        <v>0</v>
      </c>
    </row>
    <row r="1023" spans="1:6">
      <c r="A1023" s="18">
        <v>42599</v>
      </c>
      <c r="B1023" s="17">
        <v>8.0259999999999998</v>
      </c>
      <c r="C1023" s="17">
        <v>8.0259999999999998</v>
      </c>
      <c r="D1023" s="17">
        <v>8.0259999999999998</v>
      </c>
      <c r="E1023" s="17">
        <v>8.0259999999999998</v>
      </c>
      <c r="F1023" s="19">
        <v>-1E-4</v>
      </c>
    </row>
    <row r="1024" spans="1:6">
      <c r="A1024" s="18">
        <v>42598</v>
      </c>
      <c r="B1024" s="17">
        <v>8.0269999999999992</v>
      </c>
      <c r="C1024" s="17">
        <v>8.0269999999999992</v>
      </c>
      <c r="D1024" s="17">
        <v>8.0269999999999992</v>
      </c>
      <c r="E1024" s="17">
        <v>8.0269999999999992</v>
      </c>
      <c r="F1024" s="19">
        <v>0</v>
      </c>
    </row>
    <row r="1025" spans="1:6">
      <c r="A1025" s="18">
        <v>42597</v>
      </c>
      <c r="B1025" s="17">
        <v>8.0269999999999992</v>
      </c>
      <c r="C1025" s="17">
        <v>8.0269999999999992</v>
      </c>
      <c r="D1025" s="17">
        <v>8.0269999999999992</v>
      </c>
      <c r="E1025" s="17">
        <v>8.0269999999999992</v>
      </c>
      <c r="F1025" s="19">
        <v>0</v>
      </c>
    </row>
    <row r="1026" spans="1:6">
      <c r="A1026" s="18">
        <v>42596</v>
      </c>
      <c r="B1026" s="17">
        <v>8.0269999999999992</v>
      </c>
      <c r="C1026" s="17">
        <v>8.0269999999999992</v>
      </c>
      <c r="D1026" s="17">
        <v>8.0269999999999992</v>
      </c>
      <c r="E1026" s="17">
        <v>8.0269999999999992</v>
      </c>
      <c r="F1026" s="19">
        <v>0</v>
      </c>
    </row>
    <row r="1027" spans="1:6">
      <c r="A1027" s="18">
        <v>42595</v>
      </c>
      <c r="B1027" s="17">
        <v>8.0269999999999992</v>
      </c>
      <c r="C1027" s="17">
        <v>8.0269999999999992</v>
      </c>
      <c r="D1027" s="17">
        <v>8.0269999999999992</v>
      </c>
      <c r="E1027" s="17">
        <v>8.0269999999999992</v>
      </c>
      <c r="F1027" s="19">
        <v>0</v>
      </c>
    </row>
    <row r="1028" spans="1:6">
      <c r="A1028" s="18">
        <v>42594</v>
      </c>
      <c r="B1028" s="17">
        <v>8.0269999999999992</v>
      </c>
      <c r="C1028" s="17">
        <v>8.0269999999999992</v>
      </c>
      <c r="D1028" s="17">
        <v>8.0269999999999992</v>
      </c>
      <c r="E1028" s="17">
        <v>8.0269999999999992</v>
      </c>
      <c r="F1028" s="19">
        <v>0</v>
      </c>
    </row>
    <row r="1029" spans="1:6">
      <c r="A1029" s="18">
        <v>42593</v>
      </c>
      <c r="B1029" s="17">
        <v>8.0269999999999992</v>
      </c>
      <c r="C1029" s="17">
        <v>8.0269999999999992</v>
      </c>
      <c r="D1029" s="17">
        <v>8.0269999999999992</v>
      </c>
      <c r="E1029" s="17">
        <v>8.0269999999999992</v>
      </c>
      <c r="F1029" s="19">
        <v>0</v>
      </c>
    </row>
    <row r="1030" spans="1:6">
      <c r="A1030" s="18">
        <v>42592</v>
      </c>
      <c r="B1030" s="17">
        <v>8.0269999999999992</v>
      </c>
      <c r="C1030" s="17">
        <v>8.0269999999999992</v>
      </c>
      <c r="D1030" s="17">
        <v>8.0269999999999992</v>
      </c>
      <c r="E1030" s="17">
        <v>8.0269999999999992</v>
      </c>
      <c r="F1030" s="19">
        <v>1E-4</v>
      </c>
    </row>
    <row r="1031" spans="1:6">
      <c r="A1031" s="18">
        <v>42591</v>
      </c>
      <c r="B1031" s="17">
        <v>8.0259999999999998</v>
      </c>
      <c r="C1031" s="17">
        <v>8.0259999999999998</v>
      </c>
      <c r="D1031" s="17">
        <v>8.0259999999999998</v>
      </c>
      <c r="E1031" s="17">
        <v>8.0259999999999998</v>
      </c>
      <c r="F1031" s="19">
        <v>0</v>
      </c>
    </row>
    <row r="1032" spans="1:6">
      <c r="A1032" s="18">
        <v>42590</v>
      </c>
      <c r="B1032" s="17">
        <v>8.0259999999999998</v>
      </c>
      <c r="C1032" s="17">
        <v>8.0259999999999998</v>
      </c>
      <c r="D1032" s="17">
        <v>8.0259999999999998</v>
      </c>
      <c r="E1032" s="17">
        <v>8.0259999999999998</v>
      </c>
      <c r="F1032" s="19">
        <v>-1E-4</v>
      </c>
    </row>
    <row r="1033" spans="1:6">
      <c r="A1033" s="18">
        <v>42588</v>
      </c>
      <c r="B1033" s="17">
        <v>8.0269999999999992</v>
      </c>
      <c r="C1033" s="17">
        <v>8.0269999999999992</v>
      </c>
      <c r="D1033" s="17">
        <v>8.0269999999999992</v>
      </c>
      <c r="E1033" s="17">
        <v>8.0269999999999992</v>
      </c>
      <c r="F1033" s="19">
        <v>0</v>
      </c>
    </row>
    <row r="1034" spans="1:6">
      <c r="A1034" s="18">
        <v>42587</v>
      </c>
      <c r="B1034" s="17">
        <v>8.0269999999999992</v>
      </c>
      <c r="C1034" s="17">
        <v>8.0269999999999992</v>
      </c>
      <c r="D1034" s="17">
        <v>8.0269999999999992</v>
      </c>
      <c r="E1034" s="17">
        <v>8.0269999999999992</v>
      </c>
      <c r="F1034" s="19">
        <v>1E-4</v>
      </c>
    </row>
    <row r="1035" spans="1:6">
      <c r="A1035" s="18">
        <v>42586</v>
      </c>
      <c r="B1035" s="17">
        <v>8.0259999999999998</v>
      </c>
      <c r="C1035" s="17">
        <v>8.0259999999999998</v>
      </c>
      <c r="D1035" s="17">
        <v>8.0259999999999998</v>
      </c>
      <c r="E1035" s="17">
        <v>8.0259999999999998</v>
      </c>
      <c r="F1035" s="19">
        <v>-1E-4</v>
      </c>
    </row>
    <row r="1036" spans="1:6">
      <c r="A1036" s="18">
        <v>42585</v>
      </c>
      <c r="B1036" s="17">
        <v>8.0269999999999992</v>
      </c>
      <c r="C1036" s="17">
        <v>8.0269999999999992</v>
      </c>
      <c r="D1036" s="17">
        <v>8.0269999999999992</v>
      </c>
      <c r="E1036" s="17">
        <v>8.0269999999999992</v>
      </c>
      <c r="F1036" s="19">
        <v>0</v>
      </c>
    </row>
    <row r="1037" spans="1:6">
      <c r="A1037" s="18">
        <v>42584</v>
      </c>
      <c r="B1037" s="17">
        <v>8.0269999999999992</v>
      </c>
      <c r="C1037" s="17">
        <v>8.0269999999999992</v>
      </c>
      <c r="D1037" s="17">
        <v>8.0269999999999992</v>
      </c>
      <c r="E1037" s="17">
        <v>8.0269999999999992</v>
      </c>
      <c r="F1037" s="19">
        <v>0</v>
      </c>
    </row>
    <row r="1038" spans="1:6">
      <c r="A1038" s="18">
        <v>42583</v>
      </c>
      <c r="B1038" s="17">
        <v>8.0269999999999992</v>
      </c>
      <c r="C1038" s="17">
        <v>8.0269999999999992</v>
      </c>
      <c r="D1038" s="17">
        <v>8.0269999999999992</v>
      </c>
      <c r="E1038" s="17">
        <v>8.0269999999999992</v>
      </c>
      <c r="F1038" s="19">
        <v>1E-4</v>
      </c>
    </row>
    <row r="1039" spans="1:6">
      <c r="A1039" s="18">
        <v>42580</v>
      </c>
      <c r="B1039" s="17">
        <v>8.0259999999999998</v>
      </c>
      <c r="C1039" s="17">
        <v>8.0259999999999998</v>
      </c>
      <c r="D1039" s="17">
        <v>8.0259999999999998</v>
      </c>
      <c r="E1039" s="17">
        <v>8.0259999999999998</v>
      </c>
      <c r="F1039" s="19">
        <v>-1E-4</v>
      </c>
    </row>
    <row r="1040" spans="1:6">
      <c r="A1040" s="18">
        <v>42579</v>
      </c>
      <c r="B1040" s="17">
        <v>8.0269999999999992</v>
      </c>
      <c r="C1040" s="17">
        <v>8.0269999999999992</v>
      </c>
      <c r="D1040" s="17">
        <v>8.0269999999999992</v>
      </c>
      <c r="E1040" s="17">
        <v>8.0269999999999992</v>
      </c>
      <c r="F1040" s="19">
        <v>0</v>
      </c>
    </row>
    <row r="1041" spans="1:6">
      <c r="A1041" s="18">
        <v>42578</v>
      </c>
      <c r="B1041" s="17">
        <v>8.0269999999999992</v>
      </c>
      <c r="C1041" s="17">
        <v>8.0269999999999992</v>
      </c>
      <c r="D1041" s="17">
        <v>8.0269999999999992</v>
      </c>
      <c r="E1041" s="17">
        <v>8.0269999999999992</v>
      </c>
      <c r="F1041" s="19">
        <v>-1E-4</v>
      </c>
    </row>
    <row r="1042" spans="1:6">
      <c r="A1042" s="18">
        <v>42577</v>
      </c>
      <c r="B1042" s="17">
        <v>8.0280000000000005</v>
      </c>
      <c r="C1042" s="17">
        <v>8.0280000000000005</v>
      </c>
      <c r="D1042" s="17">
        <v>8.0280000000000005</v>
      </c>
      <c r="E1042" s="17">
        <v>8.0280000000000005</v>
      </c>
      <c r="F1042" s="19">
        <v>2.0000000000000001E-4</v>
      </c>
    </row>
    <row r="1043" spans="1:6">
      <c r="A1043" s="18">
        <v>42576</v>
      </c>
      <c r="B1043" s="17">
        <v>8.0259999999999998</v>
      </c>
      <c r="C1043" s="17">
        <v>8.0259999999999998</v>
      </c>
      <c r="D1043" s="17">
        <v>8.0259999999999998</v>
      </c>
      <c r="E1043" s="17">
        <v>8.0259999999999998</v>
      </c>
      <c r="F1043" s="19">
        <v>-1E-4</v>
      </c>
    </row>
    <row r="1044" spans="1:6">
      <c r="A1044" s="18">
        <v>42573</v>
      </c>
      <c r="B1044" s="17">
        <v>8.0269999999999992</v>
      </c>
      <c r="C1044" s="17">
        <v>8.0269999999999992</v>
      </c>
      <c r="D1044" s="17">
        <v>8.0269999999999992</v>
      </c>
      <c r="E1044" s="17">
        <v>8.0269999999999992</v>
      </c>
      <c r="F1044" s="19">
        <v>1E-4</v>
      </c>
    </row>
    <row r="1045" spans="1:6">
      <c r="A1045" s="18">
        <v>42572</v>
      </c>
      <c r="B1045" s="17">
        <v>8.0259999999999998</v>
      </c>
      <c r="C1045" s="17">
        <v>8.0259999999999998</v>
      </c>
      <c r="D1045" s="17">
        <v>8.0259999999999998</v>
      </c>
      <c r="E1045" s="17">
        <v>8.0259999999999998</v>
      </c>
      <c r="F1045" s="19">
        <v>0</v>
      </c>
    </row>
    <row r="1046" spans="1:6">
      <c r="A1046" s="18">
        <v>42571</v>
      </c>
      <c r="B1046" s="17">
        <v>8.0259999999999998</v>
      </c>
      <c r="C1046" s="17">
        <v>8.0259999999999998</v>
      </c>
      <c r="D1046" s="17">
        <v>8.0259999999999998</v>
      </c>
      <c r="E1046" s="17">
        <v>8.0259999999999998</v>
      </c>
      <c r="F1046" s="19">
        <v>-1E-4</v>
      </c>
    </row>
    <row r="1047" spans="1:6">
      <c r="A1047" s="18">
        <v>42570</v>
      </c>
      <c r="B1047" s="17">
        <v>8.0269999999999992</v>
      </c>
      <c r="C1047" s="17">
        <v>8.0269999999999992</v>
      </c>
      <c r="D1047" s="17">
        <v>8.0269999999999992</v>
      </c>
      <c r="E1047" s="17">
        <v>8.0269999999999992</v>
      </c>
      <c r="F1047" s="19">
        <v>0</v>
      </c>
    </row>
    <row r="1048" spans="1:6">
      <c r="A1048" s="18">
        <v>42569</v>
      </c>
      <c r="B1048" s="17">
        <v>8.0269999999999992</v>
      </c>
      <c r="C1048" s="17">
        <v>8.0269999999999992</v>
      </c>
      <c r="D1048" s="17">
        <v>8.0269999999999992</v>
      </c>
      <c r="E1048" s="17">
        <v>8.0269999999999992</v>
      </c>
      <c r="F1048" s="19">
        <v>0</v>
      </c>
    </row>
    <row r="1049" spans="1:6">
      <c r="A1049" s="18">
        <v>42566</v>
      </c>
      <c r="B1049" s="17">
        <v>8.0269999999999992</v>
      </c>
      <c r="C1049" s="17">
        <v>8.0269999999999992</v>
      </c>
      <c r="D1049" s="17">
        <v>8.0269999999999992</v>
      </c>
      <c r="E1049" s="17">
        <v>8.0269999999999992</v>
      </c>
      <c r="F1049" s="19">
        <v>0</v>
      </c>
    </row>
    <row r="1050" spans="1:6">
      <c r="A1050" s="18">
        <v>42565</v>
      </c>
      <c r="B1050" s="17">
        <v>8.0269999999999992</v>
      </c>
      <c r="C1050" s="17">
        <v>8.0269999999999992</v>
      </c>
      <c r="D1050" s="17">
        <v>8.0269999999999992</v>
      </c>
      <c r="E1050" s="17">
        <v>8.0269999999999992</v>
      </c>
      <c r="F1050" s="19">
        <v>0</v>
      </c>
    </row>
    <row r="1051" spans="1:6">
      <c r="A1051" s="18">
        <v>42564</v>
      </c>
      <c r="B1051" s="17">
        <v>8.0269999999999992</v>
      </c>
      <c r="C1051" s="17">
        <v>8.0269999999999992</v>
      </c>
      <c r="D1051" s="17">
        <v>8.0269999999999992</v>
      </c>
      <c r="E1051" s="17">
        <v>8.0269999999999992</v>
      </c>
      <c r="F1051" s="19">
        <v>1E-4</v>
      </c>
    </row>
    <row r="1052" spans="1:6">
      <c r="A1052" s="18">
        <v>42563</v>
      </c>
      <c r="B1052" s="17">
        <v>8.0259999999999998</v>
      </c>
      <c r="C1052" s="17">
        <v>8.0259999999999998</v>
      </c>
      <c r="D1052" s="17">
        <v>8.0259999999999998</v>
      </c>
      <c r="E1052" s="17">
        <v>8.0259999999999998</v>
      </c>
      <c r="F1052" s="19">
        <v>0</v>
      </c>
    </row>
    <row r="1053" spans="1:6">
      <c r="A1053" s="18">
        <v>42562</v>
      </c>
      <c r="B1053" s="17">
        <v>8.0259999999999998</v>
      </c>
      <c r="C1053" s="17">
        <v>8.0259999999999998</v>
      </c>
      <c r="D1053" s="17">
        <v>8.0259999999999998</v>
      </c>
      <c r="E1053" s="17">
        <v>8.0259999999999998</v>
      </c>
      <c r="F1053" s="19">
        <v>-1E-4</v>
      </c>
    </row>
    <row r="1054" spans="1:6">
      <c r="A1054" s="18">
        <v>42559</v>
      </c>
      <c r="B1054" s="17">
        <v>8.0269999999999992</v>
      </c>
      <c r="C1054" s="17">
        <v>8.0269999999999992</v>
      </c>
      <c r="D1054" s="17">
        <v>8.0269999999999992</v>
      </c>
      <c r="E1054" s="17">
        <v>8.0269999999999992</v>
      </c>
      <c r="F1054" s="19">
        <v>0</v>
      </c>
    </row>
    <row r="1055" spans="1:6">
      <c r="A1055" s="18">
        <v>42558</v>
      </c>
      <c r="B1055" s="17">
        <v>8.0269999999999992</v>
      </c>
      <c r="C1055" s="17">
        <v>8.0269999999999992</v>
      </c>
      <c r="D1055" s="17">
        <v>8.0269999999999992</v>
      </c>
      <c r="E1055" s="17">
        <v>8.0269999999999992</v>
      </c>
      <c r="F1055" s="19">
        <v>1E-4</v>
      </c>
    </row>
    <row r="1056" spans="1:6">
      <c r="A1056" s="18">
        <v>42557</v>
      </c>
      <c r="B1056" s="17">
        <v>8.0259999999999998</v>
      </c>
      <c r="C1056" s="17">
        <v>8.0259999999999998</v>
      </c>
      <c r="D1056" s="17">
        <v>8.0259999999999998</v>
      </c>
      <c r="E1056" s="17">
        <v>8.0259999999999998</v>
      </c>
      <c r="F1056" s="19">
        <v>0</v>
      </c>
    </row>
    <row r="1057" spans="1:6">
      <c r="A1057" s="18">
        <v>42556</v>
      </c>
      <c r="B1057" s="17">
        <v>8.0259999999999998</v>
      </c>
      <c r="C1057" s="17">
        <v>8.0259999999999998</v>
      </c>
      <c r="D1057" s="17">
        <v>8.0259999999999998</v>
      </c>
      <c r="E1057" s="17">
        <v>8.0259999999999998</v>
      </c>
      <c r="F1057" s="19">
        <v>-1E-4</v>
      </c>
    </row>
    <row r="1058" spans="1:6">
      <c r="A1058" s="18">
        <v>42555</v>
      </c>
      <c r="B1058" s="17">
        <v>8.0269999999999992</v>
      </c>
      <c r="C1058" s="17">
        <v>8.0269999999999992</v>
      </c>
      <c r="D1058" s="17">
        <v>8.0269999999999992</v>
      </c>
      <c r="E1058" s="17">
        <v>8.0269999999999992</v>
      </c>
      <c r="F1058" s="19">
        <v>0</v>
      </c>
    </row>
    <row r="1059" spans="1:6">
      <c r="A1059" s="18">
        <v>42552</v>
      </c>
      <c r="B1059" s="17">
        <v>8.0269999999999992</v>
      </c>
      <c r="C1059" s="17">
        <v>8.0269999999999992</v>
      </c>
      <c r="D1059" s="17">
        <v>8.0269999999999992</v>
      </c>
      <c r="E1059" s="17">
        <v>8.0269999999999992</v>
      </c>
      <c r="F1059" s="19">
        <v>0</v>
      </c>
    </row>
    <row r="1060" spans="1:6">
      <c r="A1060" s="18">
        <v>42551</v>
      </c>
      <c r="B1060" s="17">
        <v>8.0269999999999992</v>
      </c>
      <c r="C1060" s="17">
        <v>8.0269999999999992</v>
      </c>
      <c r="D1060" s="17">
        <v>8.0269999999999992</v>
      </c>
      <c r="E1060" s="17">
        <v>8.0269999999999992</v>
      </c>
      <c r="F1060" s="19">
        <v>-1E-4</v>
      </c>
    </row>
    <row r="1061" spans="1:6">
      <c r="A1061" s="18">
        <v>42550</v>
      </c>
      <c r="B1061" s="17">
        <v>8.0280000000000005</v>
      </c>
      <c r="C1061" s="17">
        <v>8.0280000000000005</v>
      </c>
      <c r="D1061" s="17">
        <v>8.0280000000000005</v>
      </c>
      <c r="E1061" s="17">
        <v>8.0280000000000005</v>
      </c>
      <c r="F1061" s="19">
        <v>2.0000000000000001E-4</v>
      </c>
    </row>
    <row r="1062" spans="1:6">
      <c r="A1062" s="18">
        <v>42549</v>
      </c>
      <c r="B1062" s="17">
        <v>8.0259999999999998</v>
      </c>
      <c r="C1062" s="17">
        <v>8.0259999999999998</v>
      </c>
      <c r="D1062" s="17">
        <v>8.0259999999999998</v>
      </c>
      <c r="E1062" s="17">
        <v>8.0259999999999998</v>
      </c>
      <c r="F1062" s="19">
        <v>-1E-4</v>
      </c>
    </row>
    <row r="1063" spans="1:6">
      <c r="A1063" s="18">
        <v>42548</v>
      </c>
      <c r="B1063" s="17">
        <v>8.0269999999999992</v>
      </c>
      <c r="C1063" s="17">
        <v>8.0269999999999992</v>
      </c>
      <c r="D1063" s="17">
        <v>8.0269999999999992</v>
      </c>
      <c r="E1063" s="17">
        <v>8.0269999999999992</v>
      </c>
      <c r="F1063" s="19">
        <v>1E-4</v>
      </c>
    </row>
    <row r="1064" spans="1:6">
      <c r="A1064" s="18">
        <v>42545</v>
      </c>
      <c r="B1064" s="17">
        <v>8.0259999999999998</v>
      </c>
      <c r="C1064" s="17">
        <v>8.0259999999999998</v>
      </c>
      <c r="D1064" s="17">
        <v>8.0259999999999998</v>
      </c>
      <c r="E1064" s="17">
        <v>8.0259999999999998</v>
      </c>
      <c r="F1064" s="19">
        <v>0</v>
      </c>
    </row>
    <row r="1065" spans="1:6">
      <c r="A1065" s="18">
        <v>42544</v>
      </c>
      <c r="B1065" s="17">
        <v>8.0259999999999998</v>
      </c>
      <c r="C1065" s="17">
        <v>8.0259999999999998</v>
      </c>
      <c r="D1065" s="17">
        <v>8.0259999999999998</v>
      </c>
      <c r="E1065" s="17">
        <v>8.0259999999999998</v>
      </c>
      <c r="F1065" s="19">
        <v>-1E-4</v>
      </c>
    </row>
    <row r="1066" spans="1:6">
      <c r="A1066" s="18">
        <v>42543</v>
      </c>
      <c r="B1066" s="17">
        <v>8.0269999999999992</v>
      </c>
      <c r="C1066" s="17">
        <v>8.0269999999999992</v>
      </c>
      <c r="D1066" s="17">
        <v>8.0269999999999992</v>
      </c>
      <c r="E1066" s="17">
        <v>8.0269999999999992</v>
      </c>
      <c r="F1066" s="19">
        <v>0</v>
      </c>
    </row>
    <row r="1067" spans="1:6">
      <c r="A1067" s="18">
        <v>42542</v>
      </c>
      <c r="B1067" s="17">
        <v>8.0269999999999992</v>
      </c>
      <c r="C1067" s="17">
        <v>8.0269999999999992</v>
      </c>
      <c r="D1067" s="17">
        <v>8.0269999999999992</v>
      </c>
      <c r="E1067" s="17">
        <v>8.0269999999999992</v>
      </c>
      <c r="F1067" s="19">
        <v>1E-4</v>
      </c>
    </row>
    <row r="1068" spans="1:6">
      <c r="A1068" s="18">
        <v>42541</v>
      </c>
      <c r="B1068" s="17">
        <v>8.0259999999999998</v>
      </c>
      <c r="C1068" s="17">
        <v>8.0259999999999998</v>
      </c>
      <c r="D1068" s="17">
        <v>8.0259999999999998</v>
      </c>
      <c r="E1068" s="17">
        <v>8.0259999999999998</v>
      </c>
      <c r="F1068" s="19">
        <v>-1E-4</v>
      </c>
    </row>
    <row r="1069" spans="1:6">
      <c r="A1069" s="18">
        <v>42538</v>
      </c>
      <c r="B1069" s="17">
        <v>8.0269999999999992</v>
      </c>
      <c r="C1069" s="17">
        <v>8.0269999999999992</v>
      </c>
      <c r="D1069" s="17">
        <v>8.0269999999999992</v>
      </c>
      <c r="E1069" s="17">
        <v>8.0269999999999992</v>
      </c>
      <c r="F1069" s="19">
        <v>1E-4</v>
      </c>
    </row>
    <row r="1070" spans="1:6">
      <c r="A1070" s="18">
        <v>42537</v>
      </c>
      <c r="B1070" s="17">
        <v>8.0259999999999998</v>
      </c>
      <c r="C1070" s="17">
        <v>8.0259999999999998</v>
      </c>
      <c r="D1070" s="17">
        <v>8.0259999999999998</v>
      </c>
      <c r="E1070" s="17">
        <v>8.0259999999999998</v>
      </c>
      <c r="F1070" s="19">
        <v>0</v>
      </c>
    </row>
    <row r="1071" spans="1:6">
      <c r="A1071" s="18">
        <v>42536</v>
      </c>
      <c r="B1071" s="17">
        <v>8.0259999999999998</v>
      </c>
      <c r="C1071" s="17">
        <v>8.0259999999999998</v>
      </c>
      <c r="D1071" s="17">
        <v>8.0259999999999998</v>
      </c>
      <c r="E1071" s="17">
        <v>8.0259999999999998</v>
      </c>
      <c r="F1071" s="19">
        <v>-1E-4</v>
      </c>
    </row>
    <row r="1072" spans="1:6">
      <c r="A1072" s="18">
        <v>42535</v>
      </c>
      <c r="B1072" s="17">
        <v>8.0269999999999992</v>
      </c>
      <c r="C1072" s="17">
        <v>8.0269999999999992</v>
      </c>
      <c r="D1072" s="17">
        <v>8.0269999999999992</v>
      </c>
      <c r="E1072" s="17">
        <v>8.0269999999999992</v>
      </c>
      <c r="F1072" s="19">
        <v>0</v>
      </c>
    </row>
    <row r="1073" spans="1:6">
      <c r="A1073" s="18">
        <v>42534</v>
      </c>
      <c r="B1073" s="17">
        <v>8.0269999999999992</v>
      </c>
      <c r="C1073" s="17">
        <v>8.0269999999999992</v>
      </c>
      <c r="D1073" s="17">
        <v>8.0269999999999992</v>
      </c>
      <c r="E1073" s="17">
        <v>8.0269999999999992</v>
      </c>
      <c r="F1073" s="19">
        <v>0</v>
      </c>
    </row>
    <row r="1074" spans="1:6">
      <c r="A1074" s="18">
        <v>42531</v>
      </c>
      <c r="B1074" s="17">
        <v>8.0269999999999992</v>
      </c>
      <c r="C1074" s="17">
        <v>8.0269999999999992</v>
      </c>
      <c r="D1074" s="17">
        <v>8.0269999999999992</v>
      </c>
      <c r="E1074" s="17">
        <v>8.0269999999999992</v>
      </c>
      <c r="F1074" s="19">
        <v>0</v>
      </c>
    </row>
    <row r="1075" spans="1:6">
      <c r="A1075" s="18">
        <v>42530</v>
      </c>
      <c r="B1075" s="17">
        <v>8.0269999999999992</v>
      </c>
      <c r="C1075" s="17">
        <v>8.0269999999999992</v>
      </c>
      <c r="D1075" s="17">
        <v>8.0269999999999992</v>
      </c>
      <c r="E1075" s="17">
        <v>8.0269999999999992</v>
      </c>
      <c r="F1075" s="19">
        <v>0</v>
      </c>
    </row>
    <row r="1076" spans="1:6">
      <c r="A1076" s="18">
        <v>42529</v>
      </c>
      <c r="B1076" s="17">
        <v>8.0269999999999992</v>
      </c>
      <c r="C1076" s="17">
        <v>8.0269999999999992</v>
      </c>
      <c r="D1076" s="17">
        <v>8.0269999999999992</v>
      </c>
      <c r="E1076" s="17">
        <v>8.0269999999999992</v>
      </c>
      <c r="F1076" s="19">
        <v>1E-4</v>
      </c>
    </row>
    <row r="1077" spans="1:6">
      <c r="A1077" s="18">
        <v>42528</v>
      </c>
      <c r="B1077" s="17">
        <v>8.0259999999999998</v>
      </c>
      <c r="C1077" s="17">
        <v>8.0259999999999998</v>
      </c>
      <c r="D1077" s="17">
        <v>8.0259999999999998</v>
      </c>
      <c r="E1077" s="17">
        <v>8.0259999999999998</v>
      </c>
      <c r="F1077" s="19">
        <v>-1E-4</v>
      </c>
    </row>
    <row r="1078" spans="1:6">
      <c r="A1078" s="18">
        <v>42527</v>
      </c>
      <c r="B1078" s="17">
        <v>8.0269999999999992</v>
      </c>
      <c r="C1078" s="17">
        <v>8.0269999999999992</v>
      </c>
      <c r="D1078" s="17">
        <v>8.0269999999999992</v>
      </c>
      <c r="E1078" s="17">
        <v>8.0269999999999992</v>
      </c>
      <c r="F1078" s="19">
        <v>1E-4</v>
      </c>
    </row>
    <row r="1079" spans="1:6">
      <c r="A1079" s="18">
        <v>42524</v>
      </c>
      <c r="B1079" s="17">
        <v>8.0259999999999998</v>
      </c>
      <c r="C1079" s="17">
        <v>8.0259999999999998</v>
      </c>
      <c r="D1079" s="17">
        <v>8.0259999999999998</v>
      </c>
      <c r="E1079" s="17">
        <v>8.0259999999999998</v>
      </c>
      <c r="F1079" s="19">
        <v>0</v>
      </c>
    </row>
    <row r="1080" spans="1:6">
      <c r="A1080" s="18">
        <v>42523</v>
      </c>
      <c r="B1080" s="17">
        <v>8.0259999999999998</v>
      </c>
      <c r="C1080" s="17">
        <v>8.0259999999999998</v>
      </c>
      <c r="D1080" s="17">
        <v>8.0259999999999998</v>
      </c>
      <c r="E1080" s="17">
        <v>8.0259999999999998</v>
      </c>
      <c r="F1080" s="19">
        <v>-1E-4</v>
      </c>
    </row>
    <row r="1081" spans="1:6">
      <c r="A1081" s="18">
        <v>42522</v>
      </c>
      <c r="B1081" s="17">
        <v>8.0269999999999992</v>
      </c>
      <c r="C1081" s="17">
        <v>8.0269999999999992</v>
      </c>
      <c r="D1081" s="17">
        <v>8.0269999999999992</v>
      </c>
      <c r="E1081" s="17">
        <v>8.0269999999999992</v>
      </c>
      <c r="F1081" s="19">
        <v>0</v>
      </c>
    </row>
    <row r="1082" spans="1:6">
      <c r="A1082" s="18">
        <v>42521</v>
      </c>
      <c r="B1082" s="17">
        <v>8.0269999999999992</v>
      </c>
      <c r="C1082" s="17">
        <v>8.0269999999999992</v>
      </c>
      <c r="D1082" s="17">
        <v>8.0269999999999992</v>
      </c>
      <c r="E1082" s="17">
        <v>8.0269999999999992</v>
      </c>
      <c r="F1082" s="19">
        <v>1E-4</v>
      </c>
    </row>
    <row r="1083" spans="1:6">
      <c r="A1083" s="18">
        <v>42520</v>
      </c>
      <c r="B1083" s="17">
        <v>8.0259999999999998</v>
      </c>
      <c r="C1083" s="17">
        <v>8.0259999999999998</v>
      </c>
      <c r="D1083" s="17">
        <v>8.0259999999999998</v>
      </c>
      <c r="E1083" s="17">
        <v>8.0259999999999998</v>
      </c>
      <c r="F1083" s="19">
        <v>-1E-4</v>
      </c>
    </row>
    <row r="1084" spans="1:6">
      <c r="A1084" s="18">
        <v>42517</v>
      </c>
      <c r="B1084" s="17">
        <v>8.0269999999999992</v>
      </c>
      <c r="C1084" s="17">
        <v>8.0269999999999992</v>
      </c>
      <c r="D1084" s="17">
        <v>8.0269999999999992</v>
      </c>
      <c r="E1084" s="17">
        <v>8.0269999999999992</v>
      </c>
      <c r="F1084" s="19">
        <v>1E-4</v>
      </c>
    </row>
    <row r="1085" spans="1:6">
      <c r="A1085" s="18">
        <v>42516</v>
      </c>
      <c r="B1085" s="17">
        <v>8.0259999999999998</v>
      </c>
      <c r="C1085" s="17">
        <v>8.0259999999999998</v>
      </c>
      <c r="D1085" s="17">
        <v>8.0259999999999998</v>
      </c>
      <c r="E1085" s="17">
        <v>8.0259999999999998</v>
      </c>
      <c r="F1085" s="19">
        <v>0</v>
      </c>
    </row>
    <row r="1086" spans="1:6">
      <c r="A1086" s="18">
        <v>42515</v>
      </c>
      <c r="B1086" s="17">
        <v>8.0259999999999998</v>
      </c>
      <c r="C1086" s="17">
        <v>8.0259999999999998</v>
      </c>
      <c r="D1086" s="17">
        <v>8.0259999999999998</v>
      </c>
      <c r="E1086" s="17">
        <v>8.0259999999999998</v>
      </c>
      <c r="F1086" s="19">
        <v>-6.1000000000000004E-3</v>
      </c>
    </row>
    <row r="1087" spans="1:6">
      <c r="A1087" s="18">
        <v>42514</v>
      </c>
      <c r="B1087" s="17">
        <v>8.0749999999999993</v>
      </c>
      <c r="C1087" s="17">
        <v>8.0749999999999993</v>
      </c>
      <c r="D1087" s="17">
        <v>8.0749999999999993</v>
      </c>
      <c r="E1087" s="17">
        <v>8.0749999999999993</v>
      </c>
      <c r="F1087" s="19">
        <v>0</v>
      </c>
    </row>
    <row r="1088" spans="1:6">
      <c r="A1088" s="18">
        <v>42513</v>
      </c>
      <c r="B1088" s="17">
        <v>8.0749999999999993</v>
      </c>
      <c r="C1088" s="17">
        <v>8.0749999999999993</v>
      </c>
      <c r="D1088" s="17">
        <v>8.0749999999999993</v>
      </c>
      <c r="E1088" s="17">
        <v>8.0749999999999993</v>
      </c>
      <c r="F1088" s="19">
        <v>0</v>
      </c>
    </row>
    <row r="1089" spans="1:6">
      <c r="A1089" s="18">
        <v>42510</v>
      </c>
      <c r="B1089" s="17">
        <v>8.0749999999999993</v>
      </c>
      <c r="C1089" s="17">
        <v>8.0749999999999993</v>
      </c>
      <c r="D1089" s="17">
        <v>8.0749999999999993</v>
      </c>
      <c r="E1089" s="17">
        <v>8.0749999999999993</v>
      </c>
      <c r="F1089" s="19">
        <v>0</v>
      </c>
    </row>
    <row r="1090" spans="1:6">
      <c r="A1090" s="18">
        <v>42509</v>
      </c>
      <c r="B1090" s="17">
        <v>8.0749999999999993</v>
      </c>
      <c r="C1090" s="17">
        <v>8.0749999999999993</v>
      </c>
      <c r="D1090" s="17">
        <v>8.0749999999999993</v>
      </c>
      <c r="E1090" s="17">
        <v>8.0749999999999993</v>
      </c>
      <c r="F1090" s="19">
        <v>0</v>
      </c>
    </row>
    <row r="1091" spans="1:6">
      <c r="A1091" s="18">
        <v>42508</v>
      </c>
      <c r="B1091" s="17">
        <v>8.0749999999999993</v>
      </c>
      <c r="C1091" s="17">
        <v>8.0749999999999993</v>
      </c>
      <c r="D1091" s="17">
        <v>8.0749999999999993</v>
      </c>
      <c r="E1091" s="17">
        <v>8.0749999999999993</v>
      </c>
      <c r="F1091" s="19">
        <v>-1E-4</v>
      </c>
    </row>
    <row r="1092" spans="1:6">
      <c r="A1092" s="18">
        <v>42507</v>
      </c>
      <c r="B1092" s="17">
        <v>8.0760000000000005</v>
      </c>
      <c r="C1092" s="17">
        <v>8.0760000000000005</v>
      </c>
      <c r="D1092" s="17">
        <v>8.0760000000000005</v>
      </c>
      <c r="E1092" s="17">
        <v>8.0760000000000005</v>
      </c>
      <c r="F1092" s="19">
        <v>1E-4</v>
      </c>
    </row>
    <row r="1093" spans="1:6">
      <c r="A1093" s="18">
        <v>42506</v>
      </c>
      <c r="B1093" s="17">
        <v>8.0749999999999993</v>
      </c>
      <c r="C1093" s="17">
        <v>8.0749999999999993</v>
      </c>
      <c r="D1093" s="17">
        <v>8.0749999999999993</v>
      </c>
      <c r="E1093" s="17">
        <v>8.0749999999999993</v>
      </c>
      <c r="F1093" s="19">
        <v>-1E-4</v>
      </c>
    </row>
    <row r="1094" spans="1:6">
      <c r="A1094" s="18">
        <v>42503</v>
      </c>
      <c r="B1094" s="17">
        <v>8.0760000000000005</v>
      </c>
      <c r="C1094" s="17">
        <v>8.0760000000000005</v>
      </c>
      <c r="D1094" s="17">
        <v>8.0760000000000005</v>
      </c>
      <c r="E1094" s="17">
        <v>8.0760000000000005</v>
      </c>
      <c r="F1094" s="19">
        <v>1E-4</v>
      </c>
    </row>
    <row r="1095" spans="1:6">
      <c r="A1095" s="18">
        <v>42502</v>
      </c>
      <c r="B1095" s="17">
        <v>8.0749999999999993</v>
      </c>
      <c r="C1095" s="17">
        <v>8.0749999999999993</v>
      </c>
      <c r="D1095" s="17">
        <v>8.0749999999999993</v>
      </c>
      <c r="E1095" s="17">
        <v>8.0749999999999993</v>
      </c>
      <c r="F1095" s="19">
        <v>0</v>
      </c>
    </row>
    <row r="1096" spans="1:6">
      <c r="A1096" s="18">
        <v>42501</v>
      </c>
      <c r="B1096" s="17">
        <v>8.0749999999999993</v>
      </c>
      <c r="C1096" s="17">
        <v>8.0749999999999993</v>
      </c>
      <c r="D1096" s="17">
        <v>8.0749999999999993</v>
      </c>
      <c r="E1096" s="17">
        <v>8.0749999999999993</v>
      </c>
      <c r="F1096" s="19">
        <v>0</v>
      </c>
    </row>
    <row r="1097" spans="1:6">
      <c r="A1097" s="18">
        <v>42500</v>
      </c>
      <c r="B1097" s="17">
        <v>8.0749999999999993</v>
      </c>
      <c r="C1097" s="17">
        <v>8.0749999999999993</v>
      </c>
      <c r="D1097" s="17">
        <v>8.0749999999999993</v>
      </c>
      <c r="E1097" s="17">
        <v>8.0749999999999993</v>
      </c>
      <c r="F1097" s="19">
        <v>-1E-4</v>
      </c>
    </row>
    <row r="1098" spans="1:6">
      <c r="A1098" s="18">
        <v>42499</v>
      </c>
      <c r="B1098" s="17">
        <v>8.0760000000000005</v>
      </c>
      <c r="C1098" s="17">
        <v>8.0760000000000005</v>
      </c>
      <c r="D1098" s="17">
        <v>8.0760000000000005</v>
      </c>
      <c r="E1098" s="17">
        <v>8.0760000000000005</v>
      </c>
      <c r="F1098" s="19">
        <v>1E-4</v>
      </c>
    </row>
    <row r="1099" spans="1:6">
      <c r="A1099" s="18">
        <v>42496</v>
      </c>
      <c r="B1099" s="17">
        <v>8.0749999999999993</v>
      </c>
      <c r="C1099" s="17">
        <v>8.0749999999999993</v>
      </c>
      <c r="D1099" s="17">
        <v>8.0749999999999993</v>
      </c>
      <c r="E1099" s="17">
        <v>8.0749999999999993</v>
      </c>
      <c r="F1099" s="19">
        <v>-1E-4</v>
      </c>
    </row>
    <row r="1100" spans="1:6">
      <c r="A1100" s="18">
        <v>42495</v>
      </c>
      <c r="B1100" s="17">
        <v>8.0760000000000005</v>
      </c>
      <c r="C1100" s="17">
        <v>8.0760000000000005</v>
      </c>
      <c r="D1100" s="17">
        <v>8.0760000000000005</v>
      </c>
      <c r="E1100" s="17">
        <v>8.0760000000000005</v>
      </c>
      <c r="F1100" s="19">
        <v>1E-4</v>
      </c>
    </row>
    <row r="1101" spans="1:6">
      <c r="A1101" s="18">
        <v>42494</v>
      </c>
      <c r="B1101" s="17">
        <v>8.0749999999999993</v>
      </c>
      <c r="C1101" s="17">
        <v>8.0749999999999993</v>
      </c>
      <c r="D1101" s="17">
        <v>8.0749999999999993</v>
      </c>
      <c r="E1101" s="17">
        <v>8.0749999999999993</v>
      </c>
      <c r="F1101" s="19">
        <v>-4.02E-2</v>
      </c>
    </row>
    <row r="1102" spans="1:6">
      <c r="A1102" s="18">
        <v>42493</v>
      </c>
      <c r="B1102" s="17">
        <v>8.4130000000000003</v>
      </c>
      <c r="C1102" s="17">
        <v>8.4130000000000003</v>
      </c>
      <c r="D1102" s="17">
        <v>8.4130000000000003</v>
      </c>
      <c r="E1102" s="17">
        <v>8.4130000000000003</v>
      </c>
      <c r="F1102" s="19">
        <v>0</v>
      </c>
    </row>
    <row r="1103" spans="1:6">
      <c r="A1103" s="18">
        <v>42492</v>
      </c>
      <c r="B1103" s="17">
        <v>8.4130000000000003</v>
      </c>
      <c r="C1103" s="17">
        <v>8.4130000000000003</v>
      </c>
      <c r="D1103" s="17">
        <v>8.4130000000000003</v>
      </c>
      <c r="E1103" s="17">
        <v>8.4130000000000003</v>
      </c>
      <c r="F1103" s="19">
        <v>0</v>
      </c>
    </row>
    <row r="1104" spans="1:6">
      <c r="A1104" s="18">
        <v>42489</v>
      </c>
      <c r="B1104" s="17">
        <v>8.4130000000000003</v>
      </c>
      <c r="C1104" s="17">
        <v>8.4130000000000003</v>
      </c>
      <c r="D1104" s="17">
        <v>8.4130000000000003</v>
      </c>
      <c r="E1104" s="17">
        <v>8.4130000000000003</v>
      </c>
      <c r="F1104" s="19">
        <v>0</v>
      </c>
    </row>
    <row r="1105" spans="1:6">
      <c r="A1105" s="18">
        <v>42488</v>
      </c>
      <c r="B1105" s="17">
        <v>8.4130000000000003</v>
      </c>
      <c r="C1105" s="17">
        <v>8.4130000000000003</v>
      </c>
      <c r="D1105" s="17">
        <v>8.4130000000000003</v>
      </c>
      <c r="E1105" s="17">
        <v>8.4130000000000003</v>
      </c>
      <c r="F1105" s="19">
        <v>-1E-4</v>
      </c>
    </row>
    <row r="1106" spans="1:6">
      <c r="A1106" s="18">
        <v>42487</v>
      </c>
      <c r="B1106" s="17">
        <v>8.4139999999999997</v>
      </c>
      <c r="C1106" s="17">
        <v>8.4139999999999997</v>
      </c>
      <c r="D1106" s="17">
        <v>8.4139999999999997</v>
      </c>
      <c r="E1106" s="17">
        <v>8.4139999999999997</v>
      </c>
      <c r="F1106" s="19">
        <v>0</v>
      </c>
    </row>
    <row r="1107" spans="1:6">
      <c r="A1107" s="18">
        <v>42486</v>
      </c>
      <c r="B1107" s="17">
        <v>8.4139999999999997</v>
      </c>
      <c r="C1107" s="17">
        <v>8.4139999999999997</v>
      </c>
      <c r="D1107" s="17">
        <v>8.4139999999999997</v>
      </c>
      <c r="E1107" s="17">
        <v>8.4139999999999997</v>
      </c>
      <c r="F1107" s="19">
        <v>0</v>
      </c>
    </row>
    <row r="1108" spans="1:6">
      <c r="A1108" s="18">
        <v>42485</v>
      </c>
      <c r="B1108" s="17">
        <v>8.4139999999999997</v>
      </c>
      <c r="C1108" s="17">
        <v>8.4139999999999997</v>
      </c>
      <c r="D1108" s="17">
        <v>8.4139999999999997</v>
      </c>
      <c r="E1108" s="17">
        <v>8.4139999999999997</v>
      </c>
      <c r="F1108" s="19">
        <v>0</v>
      </c>
    </row>
    <row r="1109" spans="1:6">
      <c r="A1109" s="18">
        <v>42482</v>
      </c>
      <c r="B1109" s="17">
        <v>8.4139999999999997</v>
      </c>
      <c r="C1109" s="17">
        <v>8.4139999999999997</v>
      </c>
      <c r="D1109" s="17">
        <v>8.4139999999999997</v>
      </c>
      <c r="E1109" s="17">
        <v>8.4139999999999997</v>
      </c>
      <c r="F1109" s="19">
        <v>0</v>
      </c>
    </row>
    <row r="1110" spans="1:6">
      <c r="A1110" s="18">
        <v>42481</v>
      </c>
      <c r="B1110" s="17">
        <v>8.4139999999999997</v>
      </c>
      <c r="C1110" s="17">
        <v>8.4139999999999997</v>
      </c>
      <c r="D1110" s="17">
        <v>8.4139999999999997</v>
      </c>
      <c r="E1110" s="17">
        <v>8.4139999999999997</v>
      </c>
      <c r="F1110" s="19">
        <v>0</v>
      </c>
    </row>
    <row r="1111" spans="1:6">
      <c r="A1111" s="18">
        <v>42480</v>
      </c>
      <c r="B1111" s="17">
        <v>8.4139999999999997</v>
      </c>
      <c r="C1111" s="17">
        <v>8.4139999999999997</v>
      </c>
      <c r="D1111" s="17">
        <v>8.4139999999999997</v>
      </c>
      <c r="E1111" s="17">
        <v>8.4139999999999997</v>
      </c>
      <c r="F1111" s="19">
        <v>1E-4</v>
      </c>
    </row>
    <row r="1112" spans="1:6">
      <c r="A1112" s="18">
        <v>42479</v>
      </c>
      <c r="B1112" s="17">
        <v>8.4130000000000003</v>
      </c>
      <c r="C1112" s="17">
        <v>8.4130000000000003</v>
      </c>
      <c r="D1112" s="17">
        <v>8.4130000000000003</v>
      </c>
      <c r="E1112" s="17">
        <v>8.4130000000000003</v>
      </c>
      <c r="F1112" s="19">
        <v>0</v>
      </c>
    </row>
    <row r="1113" spans="1:6">
      <c r="A1113" s="18">
        <v>42478</v>
      </c>
      <c r="B1113" s="17">
        <v>8.4130000000000003</v>
      </c>
      <c r="C1113" s="17">
        <v>8.4130000000000003</v>
      </c>
      <c r="D1113" s="17">
        <v>8.4130000000000003</v>
      </c>
      <c r="E1113" s="17">
        <v>8.4130000000000003</v>
      </c>
      <c r="F1113" s="19">
        <v>-1E-4</v>
      </c>
    </row>
    <row r="1114" spans="1:6">
      <c r="A1114" s="18">
        <v>42475</v>
      </c>
      <c r="B1114" s="17">
        <v>8.4139999999999997</v>
      </c>
      <c r="C1114" s="17">
        <v>8.4139999999999997</v>
      </c>
      <c r="D1114" s="17">
        <v>8.4139999999999997</v>
      </c>
      <c r="E1114" s="17">
        <v>8.4139999999999997</v>
      </c>
      <c r="F1114" s="19">
        <v>1E-4</v>
      </c>
    </row>
    <row r="1115" spans="1:6">
      <c r="A1115" s="18">
        <v>42474</v>
      </c>
      <c r="B1115" s="17">
        <v>8.4130000000000003</v>
      </c>
      <c r="C1115" s="17">
        <v>8.4130000000000003</v>
      </c>
      <c r="D1115" s="17">
        <v>8.4130000000000003</v>
      </c>
      <c r="E1115" s="17">
        <v>8.4130000000000003</v>
      </c>
      <c r="F1115" s="19">
        <v>0</v>
      </c>
    </row>
    <row r="1116" spans="1:6">
      <c r="A1116" s="18">
        <v>42473</v>
      </c>
      <c r="B1116" s="17">
        <v>8.4130000000000003</v>
      </c>
      <c r="C1116" s="17">
        <v>8.4130000000000003</v>
      </c>
      <c r="D1116" s="17">
        <v>8.4130000000000003</v>
      </c>
      <c r="E1116" s="17">
        <v>8.4130000000000003</v>
      </c>
      <c r="F1116" s="19">
        <v>-1E-4</v>
      </c>
    </row>
    <row r="1117" spans="1:6">
      <c r="A1117" s="18">
        <v>42472</v>
      </c>
      <c r="B1117" s="17">
        <v>8.4139999999999997</v>
      </c>
      <c r="C1117" s="17">
        <v>8.4139999999999997</v>
      </c>
      <c r="D1117" s="17">
        <v>8.4139999999999997</v>
      </c>
      <c r="E1117" s="17">
        <v>8.4139999999999997</v>
      </c>
      <c r="F1117" s="19">
        <v>0</v>
      </c>
    </row>
    <row r="1118" spans="1:6">
      <c r="A1118" s="18">
        <v>42471</v>
      </c>
      <c r="B1118" s="17">
        <v>8.4139999999999997</v>
      </c>
      <c r="C1118" s="17">
        <v>8.4139999999999997</v>
      </c>
      <c r="D1118" s="17">
        <v>8.4139999999999997</v>
      </c>
      <c r="E1118" s="17">
        <v>8.4139999999999997</v>
      </c>
      <c r="F1118" s="19">
        <v>0</v>
      </c>
    </row>
    <row r="1119" spans="1:6">
      <c r="A1119" s="18">
        <v>42468</v>
      </c>
      <c r="B1119" s="17">
        <v>8.4139999999999997</v>
      </c>
      <c r="C1119" s="17">
        <v>8.4139999999999997</v>
      </c>
      <c r="D1119" s="17">
        <v>8.4139999999999997</v>
      </c>
      <c r="E1119" s="17">
        <v>8.4139999999999997</v>
      </c>
      <c r="F1119" s="19">
        <v>0</v>
      </c>
    </row>
    <row r="1120" spans="1:6">
      <c r="A1120" s="18">
        <v>42467</v>
      </c>
      <c r="B1120" s="17">
        <v>8.4139999999999997</v>
      </c>
      <c r="C1120" s="17">
        <v>8.4139999999999997</v>
      </c>
      <c r="D1120" s="17">
        <v>8.4139999999999997</v>
      </c>
      <c r="E1120" s="17">
        <v>8.4139999999999997</v>
      </c>
      <c r="F1120" s="19">
        <v>0</v>
      </c>
    </row>
    <row r="1121" spans="1:6">
      <c r="A1121" s="18">
        <v>42466</v>
      </c>
      <c r="B1121" s="17">
        <v>8.4139999999999997</v>
      </c>
      <c r="C1121" s="17">
        <v>8.4139999999999997</v>
      </c>
      <c r="D1121" s="17">
        <v>8.4139999999999997</v>
      </c>
      <c r="E1121" s="17">
        <v>8.4139999999999997</v>
      </c>
      <c r="F1121" s="19">
        <v>1E-4</v>
      </c>
    </row>
    <row r="1122" spans="1:6">
      <c r="A1122" s="18">
        <v>42465</v>
      </c>
      <c r="B1122" s="17">
        <v>8.4130000000000003</v>
      </c>
      <c r="C1122" s="17">
        <v>8.4130000000000003</v>
      </c>
      <c r="D1122" s="17">
        <v>8.4130000000000003</v>
      </c>
      <c r="E1122" s="17">
        <v>8.4130000000000003</v>
      </c>
      <c r="F1122" s="19">
        <v>0</v>
      </c>
    </row>
    <row r="1123" spans="1:6">
      <c r="A1123" s="18">
        <v>42464</v>
      </c>
      <c r="B1123" s="17">
        <v>8.4130000000000003</v>
      </c>
      <c r="C1123" s="17">
        <v>8.4130000000000003</v>
      </c>
      <c r="D1123" s="17">
        <v>8.4130000000000003</v>
      </c>
      <c r="E1123" s="17">
        <v>8.4130000000000003</v>
      </c>
      <c r="F1123" s="19">
        <v>0</v>
      </c>
    </row>
    <row r="1124" spans="1:6">
      <c r="A1124" s="18">
        <v>42461</v>
      </c>
      <c r="B1124" s="17">
        <v>8.4130000000000003</v>
      </c>
      <c r="C1124" s="17">
        <v>8.4130000000000003</v>
      </c>
      <c r="D1124" s="17">
        <v>8.4130000000000003</v>
      </c>
      <c r="E1124" s="17">
        <v>8.4130000000000003</v>
      </c>
      <c r="F1124" s="19">
        <v>0</v>
      </c>
    </row>
    <row r="1125" spans="1:6">
      <c r="A1125" s="18">
        <v>42460</v>
      </c>
      <c r="B1125" s="17">
        <v>8.4130000000000003</v>
      </c>
      <c r="C1125" s="17">
        <v>8.4130000000000003</v>
      </c>
      <c r="D1125" s="17">
        <v>8.4130000000000003</v>
      </c>
      <c r="E1125" s="17">
        <v>8.4130000000000003</v>
      </c>
      <c r="F1125" s="19">
        <v>0</v>
      </c>
    </row>
    <row r="1126" spans="1:6">
      <c r="A1126" s="18">
        <v>42459</v>
      </c>
      <c r="B1126" s="17">
        <v>8.4130000000000003</v>
      </c>
      <c r="C1126" s="17">
        <v>8.4130000000000003</v>
      </c>
      <c r="D1126" s="17">
        <v>8.4130000000000003</v>
      </c>
      <c r="E1126" s="17">
        <v>8.4130000000000003</v>
      </c>
      <c r="F1126" s="19">
        <v>-1E-4</v>
      </c>
    </row>
    <row r="1127" spans="1:6">
      <c r="A1127" s="18">
        <v>42458</v>
      </c>
      <c r="B1127" s="17">
        <v>8.4139999999999997</v>
      </c>
      <c r="C1127" s="17">
        <v>8.4139999999999997</v>
      </c>
      <c r="D1127" s="17">
        <v>8.4139999999999997</v>
      </c>
      <c r="E1127" s="17">
        <v>8.4139999999999997</v>
      </c>
      <c r="F1127" s="19">
        <v>0</v>
      </c>
    </row>
    <row r="1128" spans="1:6">
      <c r="A1128" s="18">
        <v>42457</v>
      </c>
      <c r="B1128" s="17">
        <v>8.4139999999999997</v>
      </c>
      <c r="C1128" s="17">
        <v>8.4139999999999997</v>
      </c>
      <c r="D1128" s="17">
        <v>8.4139999999999997</v>
      </c>
      <c r="E1128" s="17">
        <v>8.4139999999999997</v>
      </c>
      <c r="F1128" s="19">
        <v>0</v>
      </c>
    </row>
    <row r="1129" spans="1:6">
      <c r="A1129" s="18">
        <v>42454</v>
      </c>
      <c r="B1129" s="17">
        <v>8.4139999999999997</v>
      </c>
      <c r="C1129" s="17">
        <v>8.4139999999999997</v>
      </c>
      <c r="D1129" s="17">
        <v>8.4139999999999997</v>
      </c>
      <c r="E1129" s="17">
        <v>8.4139999999999997</v>
      </c>
      <c r="F1129" s="19">
        <v>0</v>
      </c>
    </row>
    <row r="1130" spans="1:6">
      <c r="A1130" s="18">
        <v>42453</v>
      </c>
      <c r="B1130" s="17">
        <v>8.4139999999999997</v>
      </c>
      <c r="C1130" s="17">
        <v>8.4139999999999997</v>
      </c>
      <c r="D1130" s="17">
        <v>8.4139999999999997</v>
      </c>
      <c r="E1130" s="17">
        <v>8.4139999999999997</v>
      </c>
      <c r="F1130" s="19">
        <v>0</v>
      </c>
    </row>
    <row r="1131" spans="1:6">
      <c r="A1131" s="18">
        <v>42452</v>
      </c>
      <c r="B1131" s="17">
        <v>8.4139999999999997</v>
      </c>
      <c r="C1131" s="17">
        <v>8.4139999999999997</v>
      </c>
      <c r="D1131" s="17">
        <v>8.4139999999999997</v>
      </c>
      <c r="E1131" s="17">
        <v>8.4139999999999997</v>
      </c>
      <c r="F1131" s="19">
        <v>0</v>
      </c>
    </row>
    <row r="1132" spans="1:6">
      <c r="A1132" s="18">
        <v>42451</v>
      </c>
      <c r="B1132" s="17">
        <v>8.4139999999999997</v>
      </c>
      <c r="C1132" s="17">
        <v>8.4139999999999997</v>
      </c>
      <c r="D1132" s="17">
        <v>8.4139999999999997</v>
      </c>
      <c r="E1132" s="17">
        <v>8.4139999999999997</v>
      </c>
      <c r="F1132" s="19">
        <v>0</v>
      </c>
    </row>
    <row r="1133" spans="1:6">
      <c r="A1133" s="18">
        <v>42450</v>
      </c>
      <c r="B1133" s="17">
        <v>8.4139999999999997</v>
      </c>
      <c r="C1133" s="17">
        <v>8.4139999999999997</v>
      </c>
      <c r="D1133" s="17">
        <v>8.4139999999999997</v>
      </c>
      <c r="E1133" s="17">
        <v>8.4139999999999997</v>
      </c>
      <c r="F1133" s="19">
        <v>1E-4</v>
      </c>
    </row>
    <row r="1134" spans="1:6">
      <c r="A1134" s="18">
        <v>42447</v>
      </c>
      <c r="B1134" s="17">
        <v>8.4130000000000003</v>
      </c>
      <c r="C1134" s="17">
        <v>8.4130000000000003</v>
      </c>
      <c r="D1134" s="17">
        <v>8.4130000000000003</v>
      </c>
      <c r="E1134" s="17">
        <v>8.4130000000000003</v>
      </c>
      <c r="F1134" s="19">
        <v>0</v>
      </c>
    </row>
    <row r="1135" spans="1:6">
      <c r="A1135" s="18">
        <v>42446</v>
      </c>
      <c r="B1135" s="17">
        <v>8.4130000000000003</v>
      </c>
      <c r="C1135" s="17">
        <v>8.4130000000000003</v>
      </c>
      <c r="D1135" s="17">
        <v>8.4130000000000003</v>
      </c>
      <c r="E1135" s="17">
        <v>8.4130000000000003</v>
      </c>
      <c r="F1135" s="19">
        <v>-1E-4</v>
      </c>
    </row>
    <row r="1136" spans="1:6">
      <c r="A1136" s="18">
        <v>42445</v>
      </c>
      <c r="B1136" s="17">
        <v>8.4139999999999997</v>
      </c>
      <c r="C1136" s="17">
        <v>8.4139999999999997</v>
      </c>
      <c r="D1136" s="17">
        <v>8.4139999999999997</v>
      </c>
      <c r="E1136" s="17">
        <v>8.4139999999999997</v>
      </c>
      <c r="F1136" s="19">
        <v>0</v>
      </c>
    </row>
    <row r="1137" spans="1:6">
      <c r="A1137" s="18">
        <v>42444</v>
      </c>
      <c r="B1137" s="17">
        <v>8.4139999999999997</v>
      </c>
      <c r="C1137" s="17">
        <v>8.4139999999999997</v>
      </c>
      <c r="D1137" s="17">
        <v>8.4139999999999997</v>
      </c>
      <c r="E1137" s="17">
        <v>8.4139999999999997</v>
      </c>
      <c r="F1137" s="19">
        <v>0</v>
      </c>
    </row>
    <row r="1138" spans="1:6">
      <c r="A1138" s="18">
        <v>42443</v>
      </c>
      <c r="B1138" s="17">
        <v>8.4139999999999997</v>
      </c>
      <c r="C1138" s="17">
        <v>8.4139999999999997</v>
      </c>
      <c r="D1138" s="17">
        <v>8.4139999999999997</v>
      </c>
      <c r="E1138" s="17">
        <v>8.4139999999999997</v>
      </c>
      <c r="F1138" s="19">
        <v>1E-4</v>
      </c>
    </row>
    <row r="1139" spans="1:6">
      <c r="A1139" s="18">
        <v>42440</v>
      </c>
      <c r="B1139" s="17">
        <v>8.4130000000000003</v>
      </c>
      <c r="C1139" s="17">
        <v>8.4130000000000003</v>
      </c>
      <c r="D1139" s="17">
        <v>8.4130000000000003</v>
      </c>
      <c r="E1139" s="17">
        <v>8.4130000000000003</v>
      </c>
      <c r="F1139" s="19">
        <v>0</v>
      </c>
    </row>
    <row r="1140" spans="1:6">
      <c r="A1140" s="18">
        <v>42439</v>
      </c>
      <c r="B1140" s="17">
        <v>8.4130000000000003</v>
      </c>
      <c r="C1140" s="17">
        <v>8.4130000000000003</v>
      </c>
      <c r="D1140" s="17">
        <v>8.4130000000000003</v>
      </c>
      <c r="E1140" s="17">
        <v>8.4130000000000003</v>
      </c>
      <c r="F1140" s="19">
        <v>0</v>
      </c>
    </row>
    <row r="1141" spans="1:6">
      <c r="A1141" s="18">
        <v>42438</v>
      </c>
      <c r="B1141" s="17">
        <v>8.4130000000000003</v>
      </c>
      <c r="C1141" s="17">
        <v>8.4130000000000003</v>
      </c>
      <c r="D1141" s="17">
        <v>8.4130000000000003</v>
      </c>
      <c r="E1141" s="17">
        <v>8.4130000000000003</v>
      </c>
      <c r="F1141" s="19">
        <v>-1E-4</v>
      </c>
    </row>
    <row r="1142" spans="1:6">
      <c r="A1142" s="18">
        <v>42437</v>
      </c>
      <c r="B1142" s="17">
        <v>8.4139999999999997</v>
      </c>
      <c r="C1142" s="17">
        <v>8.4139999999999997</v>
      </c>
      <c r="D1142" s="17">
        <v>8.4139999999999997</v>
      </c>
      <c r="E1142" s="17">
        <v>8.4139999999999997</v>
      </c>
      <c r="F1142" s="19">
        <v>0</v>
      </c>
    </row>
    <row r="1143" spans="1:6">
      <c r="A1143" s="18">
        <v>42436</v>
      </c>
      <c r="B1143" s="17">
        <v>8.4139999999999997</v>
      </c>
      <c r="C1143" s="17">
        <v>8.4139999999999997</v>
      </c>
      <c r="D1143" s="17">
        <v>8.4139999999999997</v>
      </c>
      <c r="E1143" s="17">
        <v>8.4139999999999997</v>
      </c>
      <c r="F1143" s="19">
        <v>1E-4</v>
      </c>
    </row>
    <row r="1144" spans="1:6">
      <c r="A1144" s="18">
        <v>42433</v>
      </c>
      <c r="B1144" s="17">
        <v>8.4130000000000003</v>
      </c>
      <c r="C1144" s="17">
        <v>8.4130000000000003</v>
      </c>
      <c r="D1144" s="17">
        <v>8.4130000000000003</v>
      </c>
      <c r="E1144" s="17">
        <v>8.4130000000000003</v>
      </c>
      <c r="F1144" s="19">
        <v>0</v>
      </c>
    </row>
    <row r="1145" spans="1:6">
      <c r="A1145" s="18">
        <v>42432</v>
      </c>
      <c r="B1145" s="17">
        <v>8.4130000000000003</v>
      </c>
      <c r="C1145" s="17">
        <v>8.4130000000000003</v>
      </c>
      <c r="D1145" s="17">
        <v>8.4130000000000003</v>
      </c>
      <c r="E1145" s="17">
        <v>8.4130000000000003</v>
      </c>
      <c r="F1145" s="19">
        <v>0</v>
      </c>
    </row>
    <row r="1146" spans="1:6">
      <c r="A1146" s="18">
        <v>42431</v>
      </c>
      <c r="B1146" s="17">
        <v>8.4130000000000003</v>
      </c>
      <c r="C1146" s="17">
        <v>8.4130000000000003</v>
      </c>
      <c r="D1146" s="17">
        <v>8.4130000000000003</v>
      </c>
      <c r="E1146" s="17">
        <v>8.4130000000000003</v>
      </c>
      <c r="F1146" s="19">
        <v>0</v>
      </c>
    </row>
    <row r="1147" spans="1:6">
      <c r="A1147" s="18">
        <v>42430</v>
      </c>
      <c r="B1147" s="17">
        <v>8.4130000000000003</v>
      </c>
      <c r="C1147" s="17">
        <v>8.4130000000000003</v>
      </c>
      <c r="D1147" s="17">
        <v>8.4130000000000003</v>
      </c>
      <c r="E1147" s="17">
        <v>8.4130000000000003</v>
      </c>
      <c r="F1147" s="19">
        <v>-1E-4</v>
      </c>
    </row>
    <row r="1148" spans="1:6">
      <c r="A1148" s="18">
        <v>42429</v>
      </c>
      <c r="B1148" s="17">
        <v>8.4139999999999997</v>
      </c>
      <c r="C1148" s="17">
        <v>8.4139999999999997</v>
      </c>
      <c r="D1148" s="17">
        <v>8.4139999999999997</v>
      </c>
      <c r="E1148" s="17">
        <v>8.4139999999999997</v>
      </c>
      <c r="F1148" s="19">
        <v>-6.5799999999999997E-2</v>
      </c>
    </row>
    <row r="1149" spans="1:6">
      <c r="A1149" s="18">
        <v>42426</v>
      </c>
      <c r="B1149" s="17">
        <v>9.0069999999999997</v>
      </c>
      <c r="C1149" s="17">
        <v>9.0069999999999997</v>
      </c>
      <c r="D1149" s="17">
        <v>9.0069999999999997</v>
      </c>
      <c r="E1149" s="17">
        <v>9.0069999999999997</v>
      </c>
      <c r="F1149" s="19">
        <v>0</v>
      </c>
    </row>
    <row r="1150" spans="1:6">
      <c r="A1150" s="18">
        <v>42425</v>
      </c>
      <c r="B1150" s="17">
        <v>9.0069999999999997</v>
      </c>
      <c r="C1150" s="17">
        <v>9.0069999999999997</v>
      </c>
      <c r="D1150" s="17">
        <v>9.0069999999999997</v>
      </c>
      <c r="E1150" s="17">
        <v>9.0069999999999997</v>
      </c>
      <c r="F1150" s="19">
        <v>0</v>
      </c>
    </row>
    <row r="1151" spans="1:6">
      <c r="A1151" s="18">
        <v>42424</v>
      </c>
      <c r="B1151" s="17">
        <v>9.0069999999999997</v>
      </c>
      <c r="C1151" s="17">
        <v>9.0069999999999997</v>
      </c>
      <c r="D1151" s="17">
        <v>9.0069999999999997</v>
      </c>
      <c r="E1151" s="17">
        <v>9.0069999999999997</v>
      </c>
      <c r="F1151" s="19">
        <v>2.0000000000000001E-4</v>
      </c>
    </row>
    <row r="1152" spans="1:6">
      <c r="A1152" s="18">
        <v>42423</v>
      </c>
      <c r="B1152" s="17">
        <v>9.0050000000000008</v>
      </c>
      <c r="C1152" s="17">
        <v>9.0050000000000008</v>
      </c>
      <c r="D1152" s="17">
        <v>9.0050000000000008</v>
      </c>
      <c r="E1152" s="17">
        <v>9.0050000000000008</v>
      </c>
      <c r="F1152" s="19">
        <v>0</v>
      </c>
    </row>
    <row r="1153" spans="1:6">
      <c r="A1153" s="18">
        <v>42422</v>
      </c>
      <c r="B1153" s="17">
        <v>9.0050000000000008</v>
      </c>
      <c r="C1153" s="17">
        <v>9.0050000000000008</v>
      </c>
      <c r="D1153" s="17">
        <v>9.0050000000000008</v>
      </c>
      <c r="E1153" s="17">
        <v>9.0050000000000008</v>
      </c>
      <c r="F1153" s="19">
        <v>-1E-4</v>
      </c>
    </row>
    <row r="1154" spans="1:6">
      <c r="A1154" s="18">
        <v>42419</v>
      </c>
      <c r="B1154" s="17">
        <v>9.0060000000000002</v>
      </c>
      <c r="C1154" s="17">
        <v>9.0060000000000002</v>
      </c>
      <c r="D1154" s="17">
        <v>9.0060000000000002</v>
      </c>
      <c r="E1154" s="17">
        <v>9.0060000000000002</v>
      </c>
      <c r="F1154" s="19">
        <v>0</v>
      </c>
    </row>
    <row r="1155" spans="1:6">
      <c r="A1155" s="18">
        <v>42418</v>
      </c>
      <c r="B1155" s="17">
        <v>9.0060000000000002</v>
      </c>
      <c r="C1155" s="17">
        <v>9.0060000000000002</v>
      </c>
      <c r="D1155" s="17">
        <v>9.0060000000000002</v>
      </c>
      <c r="E1155" s="17">
        <v>9.0060000000000002</v>
      </c>
      <c r="F1155" s="19">
        <v>0</v>
      </c>
    </row>
    <row r="1156" spans="1:6">
      <c r="A1156" s="18">
        <v>42417</v>
      </c>
      <c r="B1156" s="17">
        <v>9.0060000000000002</v>
      </c>
      <c r="C1156" s="17">
        <v>9.0060000000000002</v>
      </c>
      <c r="D1156" s="17">
        <v>9.0060000000000002</v>
      </c>
      <c r="E1156" s="17">
        <v>9.0060000000000002</v>
      </c>
      <c r="F1156" s="19">
        <v>0</v>
      </c>
    </row>
    <row r="1157" spans="1:6">
      <c r="A1157" s="18">
        <v>42416</v>
      </c>
      <c r="B1157" s="17">
        <v>9.0060000000000002</v>
      </c>
      <c r="C1157" s="17">
        <v>9.0060000000000002</v>
      </c>
      <c r="D1157" s="17">
        <v>9.0060000000000002</v>
      </c>
      <c r="E1157" s="17">
        <v>9.0060000000000002</v>
      </c>
      <c r="F1157" s="19">
        <v>0</v>
      </c>
    </row>
    <row r="1158" spans="1:6">
      <c r="A1158" s="18">
        <v>42415</v>
      </c>
      <c r="B1158" s="17">
        <v>9.0060000000000002</v>
      </c>
      <c r="C1158" s="17">
        <v>9.0060000000000002</v>
      </c>
      <c r="D1158" s="17">
        <v>9.0060000000000002</v>
      </c>
      <c r="E1158" s="17">
        <v>9.0060000000000002</v>
      </c>
      <c r="F1158" s="19">
        <v>0</v>
      </c>
    </row>
    <row r="1159" spans="1:6">
      <c r="A1159" s="18">
        <v>42414</v>
      </c>
      <c r="B1159" s="17">
        <v>9.0060000000000002</v>
      </c>
      <c r="C1159" s="17">
        <v>9.0060000000000002</v>
      </c>
      <c r="D1159" s="17">
        <v>9.0060000000000002</v>
      </c>
      <c r="E1159" s="17">
        <v>9.0060000000000002</v>
      </c>
      <c r="F1159" s="19">
        <v>0</v>
      </c>
    </row>
    <row r="1160" spans="1:6">
      <c r="A1160" s="18">
        <v>42412</v>
      </c>
      <c r="B1160" s="17">
        <v>9.0060000000000002</v>
      </c>
      <c r="C1160" s="17">
        <v>9.0060000000000002</v>
      </c>
      <c r="D1160" s="17">
        <v>9.0060000000000002</v>
      </c>
      <c r="E1160" s="17">
        <v>9.0060000000000002</v>
      </c>
      <c r="F1160" s="19">
        <v>0</v>
      </c>
    </row>
    <row r="1161" spans="1:6">
      <c r="A1161" s="18">
        <v>42411</v>
      </c>
      <c r="B1161" s="17">
        <v>9.0060000000000002</v>
      </c>
      <c r="C1161" s="17">
        <v>9.0060000000000002</v>
      </c>
      <c r="D1161" s="17">
        <v>9.0060000000000002</v>
      </c>
      <c r="E1161" s="17">
        <v>9.0060000000000002</v>
      </c>
      <c r="F1161" s="19">
        <v>-1E-4</v>
      </c>
    </row>
    <row r="1162" spans="1:6">
      <c r="A1162" s="18">
        <v>42410</v>
      </c>
      <c r="B1162" s="17">
        <v>9.0069999999999997</v>
      </c>
      <c r="C1162" s="17">
        <v>9.0069999999999997</v>
      </c>
      <c r="D1162" s="17">
        <v>9.0069999999999997</v>
      </c>
      <c r="E1162" s="17">
        <v>9.0069999999999997</v>
      </c>
      <c r="F1162" s="19">
        <v>0</v>
      </c>
    </row>
    <row r="1163" spans="1:6">
      <c r="A1163" s="18">
        <v>42409</v>
      </c>
      <c r="B1163" s="17">
        <v>9.0069999999999997</v>
      </c>
      <c r="C1163" s="17">
        <v>9.0069999999999997</v>
      </c>
      <c r="D1163" s="17">
        <v>9.0069999999999997</v>
      </c>
      <c r="E1163" s="17">
        <v>9.0069999999999997</v>
      </c>
      <c r="F1163" s="19">
        <v>0</v>
      </c>
    </row>
    <row r="1164" spans="1:6">
      <c r="A1164" s="18">
        <v>42408</v>
      </c>
      <c r="B1164" s="17">
        <v>9.0069999999999997</v>
      </c>
      <c r="C1164" s="17">
        <v>9.0069999999999997</v>
      </c>
      <c r="D1164" s="17">
        <v>9.0069999999999997</v>
      </c>
      <c r="E1164" s="17">
        <v>9.0069999999999997</v>
      </c>
      <c r="F1164" s="19">
        <v>0</v>
      </c>
    </row>
    <row r="1165" spans="1:6">
      <c r="A1165" s="18">
        <v>42405</v>
      </c>
      <c r="B1165" s="17">
        <v>9.0069999999999997</v>
      </c>
      <c r="C1165" s="17">
        <v>9.0069999999999997</v>
      </c>
      <c r="D1165" s="17">
        <v>9.0069999999999997</v>
      </c>
      <c r="E1165" s="17">
        <v>9.0069999999999997</v>
      </c>
      <c r="F1165" s="19">
        <v>2.0000000000000001E-4</v>
      </c>
    </row>
    <row r="1166" spans="1:6">
      <c r="A1166" s="18">
        <v>42404</v>
      </c>
      <c r="B1166" s="17">
        <v>9.0050000000000008</v>
      </c>
      <c r="C1166" s="17">
        <v>9.0050000000000008</v>
      </c>
      <c r="D1166" s="17">
        <v>9.0050000000000008</v>
      </c>
      <c r="E1166" s="17">
        <v>9.0050000000000008</v>
      </c>
      <c r="F1166" s="19">
        <v>-5.8299999999999998E-2</v>
      </c>
    </row>
    <row r="1167" spans="1:6">
      <c r="A1167" s="18">
        <v>42403</v>
      </c>
      <c r="B1167" s="17">
        <v>9.5630000000000006</v>
      </c>
      <c r="C1167" s="17">
        <v>9.5630000000000006</v>
      </c>
      <c r="D1167" s="17">
        <v>9.5630000000000006</v>
      </c>
      <c r="E1167" s="17">
        <v>9.5630000000000006</v>
      </c>
      <c r="F1167" s="19">
        <v>0</v>
      </c>
    </row>
    <row r="1168" spans="1:6">
      <c r="A1168" s="18">
        <v>42402</v>
      </c>
      <c r="B1168" s="17">
        <v>9.5630000000000006</v>
      </c>
      <c r="C1168" s="17">
        <v>9.5630000000000006</v>
      </c>
      <c r="D1168" s="17">
        <v>9.5630000000000006</v>
      </c>
      <c r="E1168" s="17">
        <v>9.5630000000000006</v>
      </c>
      <c r="F1168" s="19">
        <v>0</v>
      </c>
    </row>
    <row r="1169" spans="1:6">
      <c r="A1169" s="18">
        <v>42401</v>
      </c>
      <c r="B1169" s="17">
        <v>9.5630000000000006</v>
      </c>
      <c r="C1169" s="17">
        <v>9.5630000000000006</v>
      </c>
      <c r="D1169" s="17">
        <v>9.5630000000000006</v>
      </c>
      <c r="E1169" s="17">
        <v>9.5630000000000006</v>
      </c>
      <c r="F1169" s="19">
        <v>0</v>
      </c>
    </row>
    <row r="1170" spans="1:6">
      <c r="A1170" s="18">
        <v>42398</v>
      </c>
      <c r="B1170" s="17">
        <v>9.5630000000000006</v>
      </c>
      <c r="C1170" s="17">
        <v>9.5630000000000006</v>
      </c>
      <c r="D1170" s="17">
        <v>9.5630000000000006</v>
      </c>
      <c r="E1170" s="17">
        <v>9.5630000000000006</v>
      </c>
      <c r="F1170" s="19">
        <v>0</v>
      </c>
    </row>
    <row r="1171" spans="1:6">
      <c r="A1171" s="18">
        <v>42397</v>
      </c>
      <c r="B1171" s="17">
        <v>9.5630000000000006</v>
      </c>
      <c r="C1171" s="17">
        <v>9.5630000000000006</v>
      </c>
      <c r="D1171" s="17">
        <v>9.5630000000000006</v>
      </c>
      <c r="E1171" s="17">
        <v>9.5630000000000006</v>
      </c>
      <c r="F1171" s="19">
        <v>0</v>
      </c>
    </row>
    <row r="1172" spans="1:6">
      <c r="A1172" s="18">
        <v>42396</v>
      </c>
      <c r="B1172" s="17">
        <v>9.5630000000000006</v>
      </c>
      <c r="C1172" s="17">
        <v>9.5630000000000006</v>
      </c>
      <c r="D1172" s="17">
        <v>9.5630000000000006</v>
      </c>
      <c r="E1172" s="17">
        <v>9.5630000000000006</v>
      </c>
      <c r="F1172" s="19">
        <v>0</v>
      </c>
    </row>
    <row r="1173" spans="1:6">
      <c r="A1173" s="18">
        <v>42395</v>
      </c>
      <c r="B1173" s="17">
        <v>9.5630000000000006</v>
      </c>
      <c r="C1173" s="17">
        <v>9.5630000000000006</v>
      </c>
      <c r="D1173" s="17">
        <v>9.5630000000000006</v>
      </c>
      <c r="E1173" s="17">
        <v>9.5630000000000006</v>
      </c>
      <c r="F1173" s="19">
        <v>0</v>
      </c>
    </row>
    <row r="1174" spans="1:6">
      <c r="A1174" s="18">
        <v>42394</v>
      </c>
      <c r="B1174" s="17">
        <v>9.5630000000000006</v>
      </c>
      <c r="C1174" s="17">
        <v>9.5630000000000006</v>
      </c>
      <c r="D1174" s="17">
        <v>9.5630000000000006</v>
      </c>
      <c r="E1174" s="17">
        <v>9.5630000000000006</v>
      </c>
      <c r="F1174" s="19">
        <v>0</v>
      </c>
    </row>
    <row r="1175" spans="1:6">
      <c r="A1175" s="18">
        <v>42391</v>
      </c>
      <c r="B1175" s="17">
        <v>9.5630000000000006</v>
      </c>
      <c r="C1175" s="17">
        <v>9.5630000000000006</v>
      </c>
      <c r="D1175" s="17">
        <v>9.5630000000000006</v>
      </c>
      <c r="E1175" s="17">
        <v>9.5630000000000006</v>
      </c>
      <c r="F1175" s="19">
        <v>0</v>
      </c>
    </row>
    <row r="1176" spans="1:6">
      <c r="A1176" s="18">
        <v>42390</v>
      </c>
      <c r="B1176" s="17">
        <v>9.5630000000000006</v>
      </c>
      <c r="C1176" s="17">
        <v>9.5630000000000006</v>
      </c>
      <c r="D1176" s="17">
        <v>9.5630000000000006</v>
      </c>
      <c r="E1176" s="17">
        <v>9.5630000000000006</v>
      </c>
      <c r="F1176" s="19">
        <v>0</v>
      </c>
    </row>
    <row r="1177" spans="1:6">
      <c r="A1177" s="18">
        <v>42389</v>
      </c>
      <c r="B1177" s="17">
        <v>9.5630000000000006</v>
      </c>
      <c r="C1177" s="17">
        <v>9.5630000000000006</v>
      </c>
      <c r="D1177" s="17">
        <v>9.5630000000000006</v>
      </c>
      <c r="E1177" s="17">
        <v>9.5630000000000006</v>
      </c>
      <c r="F1177" s="19">
        <v>0</v>
      </c>
    </row>
    <row r="1178" spans="1:6">
      <c r="A1178" s="18">
        <v>42388</v>
      </c>
      <c r="B1178" s="17">
        <v>9.5630000000000006</v>
      </c>
      <c r="C1178" s="17">
        <v>9.5630000000000006</v>
      </c>
      <c r="D1178" s="17">
        <v>9.5630000000000006</v>
      </c>
      <c r="E1178" s="17">
        <v>9.5630000000000006</v>
      </c>
      <c r="F1178" s="19">
        <v>-3.73E-2</v>
      </c>
    </row>
    <row r="1179" spans="1:6">
      <c r="A1179" s="18">
        <v>42387</v>
      </c>
      <c r="B1179" s="17">
        <v>9.9339999999999993</v>
      </c>
      <c r="C1179" s="17">
        <v>9.9339999999999993</v>
      </c>
      <c r="D1179" s="17">
        <v>9.9339999999999993</v>
      </c>
      <c r="E1179" s="17">
        <v>9.9339999999999993</v>
      </c>
      <c r="F1179" s="19">
        <v>0</v>
      </c>
    </row>
    <row r="1180" spans="1:6">
      <c r="A1180" s="18">
        <v>42384</v>
      </c>
      <c r="B1180" s="17">
        <v>9.9339999999999993</v>
      </c>
      <c r="C1180" s="17">
        <v>9.9339999999999993</v>
      </c>
      <c r="D1180" s="17">
        <v>9.9339999999999993</v>
      </c>
      <c r="E1180" s="17">
        <v>9.9339999999999993</v>
      </c>
      <c r="F1180" s="19">
        <v>0</v>
      </c>
    </row>
    <row r="1181" spans="1:6">
      <c r="A1181" s="18">
        <v>42383</v>
      </c>
      <c r="B1181" s="17">
        <v>9.9339999999999993</v>
      </c>
      <c r="C1181" s="17">
        <v>9.9339999999999993</v>
      </c>
      <c r="D1181" s="17">
        <v>9.9339999999999993</v>
      </c>
      <c r="E1181" s="17">
        <v>9.9339999999999993</v>
      </c>
      <c r="F1181" s="19">
        <v>0</v>
      </c>
    </row>
    <row r="1182" spans="1:6">
      <c r="A1182" s="18">
        <v>42382</v>
      </c>
      <c r="B1182" s="17">
        <v>9.9339999999999993</v>
      </c>
      <c r="C1182" s="17">
        <v>9.9339999999999993</v>
      </c>
      <c r="D1182" s="17">
        <v>9.9339999999999993</v>
      </c>
      <c r="E1182" s="17">
        <v>9.9339999999999993</v>
      </c>
      <c r="F1182" s="19">
        <v>0</v>
      </c>
    </row>
    <row r="1183" spans="1:6">
      <c r="A1183" s="18">
        <v>42381</v>
      </c>
      <c r="B1183" s="17">
        <v>9.9339999999999993</v>
      </c>
      <c r="C1183" s="17">
        <v>9.9339999999999993</v>
      </c>
      <c r="D1183" s="17">
        <v>9.9339999999999993</v>
      </c>
      <c r="E1183" s="17">
        <v>9.9339999999999993</v>
      </c>
      <c r="F1183" s="19">
        <v>-1.0500000000000001E-2</v>
      </c>
    </row>
    <row r="1184" spans="1:6">
      <c r="A1184" s="18">
        <v>42380</v>
      </c>
      <c r="B1184" s="17">
        <v>10.039</v>
      </c>
      <c r="C1184" s="17">
        <v>10.039</v>
      </c>
      <c r="D1184" s="17">
        <v>10.039</v>
      </c>
      <c r="E1184" s="17">
        <v>10.039</v>
      </c>
      <c r="F1184" s="19">
        <v>0</v>
      </c>
    </row>
    <row r="1185" spans="1:6">
      <c r="A1185" s="18">
        <v>42379</v>
      </c>
      <c r="B1185" s="17">
        <v>10.039</v>
      </c>
      <c r="C1185" s="17">
        <v>10.039</v>
      </c>
      <c r="D1185" s="17">
        <v>10.039</v>
      </c>
      <c r="E1185" s="17">
        <v>10.039</v>
      </c>
      <c r="F1185" s="19">
        <v>0</v>
      </c>
    </row>
    <row r="1186" spans="1:6">
      <c r="A1186" s="18">
        <v>42377</v>
      </c>
      <c r="B1186" s="17">
        <v>10.039</v>
      </c>
      <c r="C1186" s="17">
        <v>10.039</v>
      </c>
      <c r="D1186" s="17">
        <v>10.039</v>
      </c>
      <c r="E1186" s="17">
        <v>10.039</v>
      </c>
      <c r="F1186" s="19">
        <v>0</v>
      </c>
    </row>
    <row r="1187" spans="1:6">
      <c r="A1187" s="18">
        <v>42376</v>
      </c>
      <c r="B1187" s="17">
        <v>10.039</v>
      </c>
      <c r="C1187" s="17">
        <v>10.039</v>
      </c>
      <c r="D1187" s="17">
        <v>10.039</v>
      </c>
      <c r="E1187" s="17">
        <v>10.039</v>
      </c>
      <c r="F1187" s="19">
        <v>0</v>
      </c>
    </row>
    <row r="1188" spans="1:6">
      <c r="A1188" s="18">
        <v>42375</v>
      </c>
      <c r="B1188" s="17">
        <v>10.039</v>
      </c>
      <c r="C1188" s="17">
        <v>10.039</v>
      </c>
      <c r="D1188" s="17">
        <v>10.039</v>
      </c>
      <c r="E1188" s="17">
        <v>10.039</v>
      </c>
      <c r="F1188" s="19">
        <v>0.1154</v>
      </c>
    </row>
    <row r="1189" spans="1:6">
      <c r="A1189" s="18">
        <v>42374</v>
      </c>
      <c r="B1189" s="17">
        <v>9</v>
      </c>
      <c r="C1189" s="17">
        <v>9</v>
      </c>
      <c r="D1189" s="17">
        <v>9</v>
      </c>
      <c r="E1189" s="17">
        <v>9</v>
      </c>
      <c r="F1189" s="19">
        <v>0</v>
      </c>
    </row>
    <row r="1190" spans="1:6">
      <c r="A1190" s="18">
        <v>42370</v>
      </c>
      <c r="B1190" s="17">
        <v>9</v>
      </c>
      <c r="C1190" s="17">
        <v>9</v>
      </c>
      <c r="D1190" s="17">
        <v>9</v>
      </c>
      <c r="E1190" s="17">
        <v>9</v>
      </c>
      <c r="F1190" s="19">
        <v>0</v>
      </c>
    </row>
    <row r="1191" spans="1:6">
      <c r="A1191" s="18">
        <v>42369</v>
      </c>
      <c r="B1191" s="17">
        <v>9</v>
      </c>
      <c r="C1191" s="17">
        <v>9</v>
      </c>
      <c r="D1191" s="17">
        <v>9</v>
      </c>
      <c r="E1191" s="17">
        <v>9</v>
      </c>
      <c r="F1191" s="19">
        <v>0</v>
      </c>
    </row>
    <row r="1192" spans="1:6">
      <c r="A1192" s="18">
        <v>42368</v>
      </c>
      <c r="B1192" s="17">
        <v>9</v>
      </c>
      <c r="C1192" s="17">
        <v>9</v>
      </c>
      <c r="D1192" s="17">
        <v>9</v>
      </c>
      <c r="E1192" s="17">
        <v>9</v>
      </c>
      <c r="F1192" s="19">
        <v>1E-4</v>
      </c>
    </row>
    <row r="1193" spans="1:6">
      <c r="A1193" s="18">
        <v>42367</v>
      </c>
      <c r="B1193" s="17">
        <v>8.9990000000000006</v>
      </c>
      <c r="C1193" s="17">
        <v>8.9990000000000006</v>
      </c>
      <c r="D1193" s="17">
        <v>8.9990000000000006</v>
      </c>
      <c r="E1193" s="17">
        <v>8.9990000000000006</v>
      </c>
      <c r="F1193" s="19">
        <v>-1E-4</v>
      </c>
    </row>
    <row r="1194" spans="1:6">
      <c r="A1194" s="18">
        <v>42366</v>
      </c>
      <c r="B1194" s="17">
        <v>9</v>
      </c>
      <c r="C1194" s="17">
        <v>9</v>
      </c>
      <c r="D1194" s="17">
        <v>9</v>
      </c>
      <c r="E1194" s="17">
        <v>9</v>
      </c>
      <c r="F1194" s="19">
        <v>0</v>
      </c>
    </row>
    <row r="1195" spans="1:6">
      <c r="A1195" s="18">
        <v>42361</v>
      </c>
      <c r="B1195" s="17">
        <v>9</v>
      </c>
      <c r="C1195" s="17">
        <v>9</v>
      </c>
      <c r="D1195" s="17">
        <v>9</v>
      </c>
      <c r="E1195" s="17">
        <v>9</v>
      </c>
      <c r="F1195" s="19">
        <v>1E-4</v>
      </c>
    </row>
    <row r="1196" spans="1:6">
      <c r="A1196" s="18">
        <v>42360</v>
      </c>
      <c r="B1196" s="17">
        <v>8.9990000000000006</v>
      </c>
      <c r="C1196" s="17">
        <v>8.9990000000000006</v>
      </c>
      <c r="D1196" s="17">
        <v>8.9990000000000006</v>
      </c>
      <c r="E1196" s="17">
        <v>8.9990000000000006</v>
      </c>
      <c r="F1196" s="19">
        <v>0</v>
      </c>
    </row>
    <row r="1197" spans="1:6">
      <c r="A1197" s="18">
        <v>42359</v>
      </c>
      <c r="B1197" s="17">
        <v>8.9990000000000006</v>
      </c>
      <c r="C1197" s="17">
        <v>8.9990000000000006</v>
      </c>
      <c r="D1197" s="17">
        <v>8.9990000000000006</v>
      </c>
      <c r="E1197" s="17">
        <v>8.9990000000000006</v>
      </c>
      <c r="F1197" s="19">
        <v>-1E-4</v>
      </c>
    </row>
    <row r="1198" spans="1:6">
      <c r="A1198" s="18">
        <v>42356</v>
      </c>
      <c r="B1198" s="17">
        <v>9</v>
      </c>
      <c r="C1198" s="17">
        <v>9</v>
      </c>
      <c r="D1198" s="17">
        <v>9</v>
      </c>
      <c r="E1198" s="17">
        <v>9</v>
      </c>
      <c r="F1198" s="19">
        <v>0</v>
      </c>
    </row>
    <row r="1199" spans="1:6">
      <c r="A1199" s="18">
        <v>42355</v>
      </c>
      <c r="B1199" s="17">
        <v>9</v>
      </c>
      <c r="C1199" s="17">
        <v>9</v>
      </c>
      <c r="D1199" s="17">
        <v>9</v>
      </c>
      <c r="E1199" s="17">
        <v>9</v>
      </c>
      <c r="F1199" s="19">
        <v>1E-4</v>
      </c>
    </row>
    <row r="1200" spans="1:6">
      <c r="A1200" s="18">
        <v>42354</v>
      </c>
      <c r="B1200" s="17">
        <v>8.9990000000000006</v>
      </c>
      <c r="C1200" s="17">
        <v>8.9990000000000006</v>
      </c>
      <c r="D1200" s="17">
        <v>8.9990000000000006</v>
      </c>
      <c r="E1200" s="17">
        <v>8.9990000000000006</v>
      </c>
      <c r="F1200" s="19">
        <v>-1E-4</v>
      </c>
    </row>
    <row r="1201" spans="1:6">
      <c r="A1201" s="18">
        <v>42353</v>
      </c>
      <c r="B1201" s="17">
        <v>9</v>
      </c>
      <c r="C1201" s="17">
        <v>9</v>
      </c>
      <c r="D1201" s="17">
        <v>9</v>
      </c>
      <c r="E1201" s="17">
        <v>9</v>
      </c>
      <c r="F1201" s="19">
        <v>-1.95E-2</v>
      </c>
    </row>
    <row r="1202" spans="1:6">
      <c r="A1202" s="18">
        <v>42352</v>
      </c>
      <c r="B1202" s="17">
        <v>9.1790000000000003</v>
      </c>
      <c r="C1202" s="17">
        <v>9.1790000000000003</v>
      </c>
      <c r="D1202" s="17">
        <v>9.1790000000000003</v>
      </c>
      <c r="E1202" s="17">
        <v>9.1790000000000003</v>
      </c>
      <c r="F1202" s="19">
        <v>0.02</v>
      </c>
    </row>
    <row r="1203" spans="1:6">
      <c r="A1203" s="18">
        <v>42349</v>
      </c>
      <c r="B1203" s="17">
        <v>8.9990000000000006</v>
      </c>
      <c r="C1203" s="17">
        <v>8.9990000000000006</v>
      </c>
      <c r="D1203" s="17">
        <v>8.9990000000000006</v>
      </c>
      <c r="E1203" s="17">
        <v>8.9990000000000006</v>
      </c>
      <c r="F1203" s="19">
        <v>-1E-4</v>
      </c>
    </row>
    <row r="1204" spans="1:6">
      <c r="A1204" s="18">
        <v>42348</v>
      </c>
      <c r="B1204" s="17">
        <v>9</v>
      </c>
      <c r="C1204" s="17">
        <v>9</v>
      </c>
      <c r="D1204" s="17">
        <v>9</v>
      </c>
      <c r="E1204" s="17">
        <v>9</v>
      </c>
      <c r="F1204" s="19">
        <v>-1E-4</v>
      </c>
    </row>
    <row r="1205" spans="1:6">
      <c r="A1205" s="18">
        <v>42347</v>
      </c>
      <c r="B1205" s="17">
        <v>9.0009999999999994</v>
      </c>
      <c r="C1205" s="17">
        <v>9.0009999999999994</v>
      </c>
      <c r="D1205" s="17">
        <v>9.0009999999999994</v>
      </c>
      <c r="E1205" s="17">
        <v>9.0009999999999994</v>
      </c>
      <c r="F1205" s="19">
        <v>1E-4</v>
      </c>
    </row>
    <row r="1206" spans="1:6">
      <c r="A1206" s="18">
        <v>42346</v>
      </c>
      <c r="B1206" s="17">
        <v>9</v>
      </c>
      <c r="C1206" s="17">
        <v>9</v>
      </c>
      <c r="D1206" s="17">
        <v>9</v>
      </c>
      <c r="E1206" s="17">
        <v>9</v>
      </c>
      <c r="F1206" s="19">
        <v>-1E-4</v>
      </c>
    </row>
    <row r="1207" spans="1:6">
      <c r="A1207" s="18">
        <v>42345</v>
      </c>
      <c r="B1207" s="17">
        <v>9.0009999999999994</v>
      </c>
      <c r="C1207" s="17">
        <v>9.0009999999999994</v>
      </c>
      <c r="D1207" s="17">
        <v>9.0009999999999994</v>
      </c>
      <c r="E1207" s="17">
        <v>9.0009999999999994</v>
      </c>
      <c r="F1207" s="19">
        <v>2.0000000000000001E-4</v>
      </c>
    </row>
    <row r="1208" spans="1:6">
      <c r="A1208" s="18">
        <v>42342</v>
      </c>
      <c r="B1208" s="17">
        <v>8.9990000000000006</v>
      </c>
      <c r="C1208" s="17">
        <v>8.9990000000000006</v>
      </c>
      <c r="D1208" s="17">
        <v>8.9990000000000006</v>
      </c>
      <c r="E1208" s="17">
        <v>8.9990000000000006</v>
      </c>
      <c r="F1208" s="19">
        <v>-1E-4</v>
      </c>
    </row>
    <row r="1209" spans="1:6">
      <c r="A1209" s="18">
        <v>42341</v>
      </c>
      <c r="B1209" s="17">
        <v>9</v>
      </c>
      <c r="C1209" s="17">
        <v>9</v>
      </c>
      <c r="D1209" s="17">
        <v>9</v>
      </c>
      <c r="E1209" s="17">
        <v>9</v>
      </c>
      <c r="F1209" s="19">
        <v>-1E-4</v>
      </c>
    </row>
    <row r="1210" spans="1:6">
      <c r="A1210" s="18">
        <v>42340</v>
      </c>
      <c r="B1210" s="17">
        <v>9.0009999999999994</v>
      </c>
      <c r="C1210" s="17">
        <v>9.0009999999999994</v>
      </c>
      <c r="D1210" s="17">
        <v>9.0009999999999994</v>
      </c>
      <c r="E1210" s="17">
        <v>9.0009999999999994</v>
      </c>
      <c r="F1210" s="19">
        <v>1E-4</v>
      </c>
    </row>
    <row r="1211" spans="1:6">
      <c r="A1211" s="18">
        <v>42339</v>
      </c>
      <c r="B1211" s="17">
        <v>9</v>
      </c>
      <c r="C1211" s="17">
        <v>9</v>
      </c>
      <c r="D1211" s="17">
        <v>9</v>
      </c>
      <c r="E1211" s="17">
        <v>9</v>
      </c>
      <c r="F1211" s="19">
        <v>-1E-4</v>
      </c>
    </row>
    <row r="1212" spans="1:6">
      <c r="A1212" s="18">
        <v>42338</v>
      </c>
      <c r="B1212" s="17">
        <v>9.0009999999999994</v>
      </c>
      <c r="C1212" s="17">
        <v>9.0009999999999994</v>
      </c>
      <c r="D1212" s="17">
        <v>9.0009999999999994</v>
      </c>
      <c r="E1212" s="17">
        <v>9.0009999999999994</v>
      </c>
      <c r="F1212" s="19">
        <v>0</v>
      </c>
    </row>
    <row r="1213" spans="1:6">
      <c r="A1213" s="18">
        <v>42335</v>
      </c>
      <c r="B1213" s="17">
        <v>9.0009999999999994</v>
      </c>
      <c r="C1213" s="17">
        <v>9.0009999999999994</v>
      </c>
      <c r="D1213" s="17">
        <v>9.0009999999999994</v>
      </c>
      <c r="E1213" s="17">
        <v>9.0009999999999994</v>
      </c>
      <c r="F1213" s="19">
        <v>1E-4</v>
      </c>
    </row>
    <row r="1214" spans="1:6">
      <c r="A1214" s="18">
        <v>42334</v>
      </c>
      <c r="B1214" s="17">
        <v>9</v>
      </c>
      <c r="C1214" s="17">
        <v>9</v>
      </c>
      <c r="D1214" s="17">
        <v>9</v>
      </c>
      <c r="E1214" s="17">
        <v>9</v>
      </c>
      <c r="F1214" s="19">
        <v>0</v>
      </c>
    </row>
    <row r="1215" spans="1:6">
      <c r="A1215" s="18">
        <v>42333</v>
      </c>
      <c r="B1215" s="17">
        <v>9</v>
      </c>
      <c r="C1215" s="17">
        <v>9</v>
      </c>
      <c r="D1215" s="17">
        <v>9</v>
      </c>
      <c r="E1215" s="17">
        <v>9</v>
      </c>
      <c r="F1215" s="19">
        <v>-1.0999999999999999E-2</v>
      </c>
    </row>
    <row r="1216" spans="1:6">
      <c r="A1216" s="18">
        <v>42332</v>
      </c>
      <c r="B1216" s="17">
        <v>9.1</v>
      </c>
      <c r="C1216" s="17">
        <v>9.1</v>
      </c>
      <c r="D1216" s="17">
        <v>9.1</v>
      </c>
      <c r="E1216" s="17">
        <v>9.1</v>
      </c>
      <c r="F1216" s="19">
        <v>2.8400000000000002E-2</v>
      </c>
    </row>
    <row r="1217" spans="1:6">
      <c r="A1217" s="18">
        <v>42330</v>
      </c>
      <c r="B1217" s="17">
        <v>8.8490000000000002</v>
      </c>
      <c r="C1217" s="17">
        <v>8.8490000000000002</v>
      </c>
      <c r="D1217" s="17">
        <v>8.8490000000000002</v>
      </c>
      <c r="E1217" s="17">
        <v>8.8490000000000002</v>
      </c>
      <c r="F1217" s="19">
        <v>0</v>
      </c>
    </row>
    <row r="1218" spans="1:6">
      <c r="A1218" s="18">
        <v>42327</v>
      </c>
      <c r="B1218" s="17">
        <v>8.8490000000000002</v>
      </c>
      <c r="C1218" s="17">
        <v>8.8490000000000002</v>
      </c>
      <c r="D1218" s="17">
        <v>8.8490000000000002</v>
      </c>
      <c r="E1218" s="17">
        <v>8.8490000000000002</v>
      </c>
      <c r="F1218" s="19">
        <v>0</v>
      </c>
    </row>
    <row r="1219" spans="1:6">
      <c r="A1219" s="18">
        <v>42326</v>
      </c>
      <c r="B1219" s="17">
        <v>8.8490000000000002</v>
      </c>
      <c r="C1219" s="17">
        <v>8.8490000000000002</v>
      </c>
      <c r="D1219" s="17">
        <v>8.8490000000000002</v>
      </c>
      <c r="E1219" s="17">
        <v>8.8490000000000002</v>
      </c>
      <c r="F1219" s="19">
        <v>-1E-4</v>
      </c>
    </row>
    <row r="1220" spans="1:6">
      <c r="A1220" s="18">
        <v>42325</v>
      </c>
      <c r="B1220" s="17">
        <v>8.85</v>
      </c>
      <c r="C1220" s="17">
        <v>8.85</v>
      </c>
      <c r="D1220" s="17">
        <v>8.85</v>
      </c>
      <c r="E1220" s="17">
        <v>8.85</v>
      </c>
      <c r="F1220" s="19">
        <v>-1E-4</v>
      </c>
    </row>
    <row r="1221" spans="1:6">
      <c r="A1221" s="18">
        <v>42324</v>
      </c>
      <c r="B1221" s="17">
        <v>8.8510000000000009</v>
      </c>
      <c r="C1221" s="17">
        <v>8.8510000000000009</v>
      </c>
      <c r="D1221" s="17">
        <v>8.8510000000000009</v>
      </c>
      <c r="E1221" s="17">
        <v>8.8510000000000009</v>
      </c>
      <c r="F1221" s="19">
        <v>5.8999999999999999E-3</v>
      </c>
    </row>
    <row r="1222" spans="1:6">
      <c r="A1222" s="18">
        <v>42321</v>
      </c>
      <c r="B1222" s="17">
        <v>8.7989999999999995</v>
      </c>
      <c r="C1222" s="17">
        <v>8.7989999999999995</v>
      </c>
      <c r="D1222" s="17">
        <v>8.7989999999999995</v>
      </c>
      <c r="E1222" s="17">
        <v>8.7989999999999995</v>
      </c>
      <c r="F1222" s="19">
        <v>0</v>
      </c>
    </row>
    <row r="1223" spans="1:6">
      <c r="A1223" s="18">
        <v>42320</v>
      </c>
      <c r="B1223" s="17">
        <v>8.7989999999999995</v>
      </c>
      <c r="C1223" s="17">
        <v>8.7989999999999995</v>
      </c>
      <c r="D1223" s="17">
        <v>8.7989999999999995</v>
      </c>
      <c r="E1223" s="17">
        <v>8.7989999999999995</v>
      </c>
      <c r="F1223" s="19">
        <v>-2.0000000000000001E-4</v>
      </c>
    </row>
    <row r="1224" spans="1:6">
      <c r="A1224" s="18">
        <v>42319</v>
      </c>
      <c r="B1224" s="17">
        <v>8.8010000000000002</v>
      </c>
      <c r="C1224" s="17">
        <v>8.8010000000000002</v>
      </c>
      <c r="D1224" s="17">
        <v>8.8010000000000002</v>
      </c>
      <c r="E1224" s="17">
        <v>8.8010000000000002</v>
      </c>
      <c r="F1224" s="19">
        <v>0</v>
      </c>
    </row>
    <row r="1225" spans="1:6">
      <c r="A1225" s="18">
        <v>42318</v>
      </c>
      <c r="B1225" s="17">
        <v>8.8010000000000002</v>
      </c>
      <c r="C1225" s="17">
        <v>8.8010000000000002</v>
      </c>
      <c r="D1225" s="17">
        <v>8.8010000000000002</v>
      </c>
      <c r="E1225" s="17">
        <v>8.8010000000000002</v>
      </c>
      <c r="F1225" s="19">
        <v>1E-4</v>
      </c>
    </row>
    <row r="1226" spans="1:6">
      <c r="A1226" s="18">
        <v>42317</v>
      </c>
      <c r="B1226" s="17">
        <v>8.8000000000000007</v>
      </c>
      <c r="C1226" s="17">
        <v>8.8000000000000007</v>
      </c>
      <c r="D1226" s="17">
        <v>8.8000000000000007</v>
      </c>
      <c r="E1226" s="17">
        <v>8.8000000000000007</v>
      </c>
      <c r="F1226" s="19">
        <v>0</v>
      </c>
    </row>
    <row r="1227" spans="1:6">
      <c r="A1227" s="18">
        <v>42314</v>
      </c>
      <c r="B1227" s="17">
        <v>8.8000000000000007</v>
      </c>
      <c r="C1227" s="17">
        <v>8.8000000000000007</v>
      </c>
      <c r="D1227" s="17">
        <v>8.8000000000000007</v>
      </c>
      <c r="E1227" s="17">
        <v>8.8000000000000007</v>
      </c>
      <c r="F1227" s="19">
        <v>0</v>
      </c>
    </row>
    <row r="1228" spans="1:6">
      <c r="A1228" s="18">
        <v>42313</v>
      </c>
      <c r="B1228" s="17">
        <v>8.8000000000000007</v>
      </c>
      <c r="C1228" s="17">
        <v>8.8000000000000007</v>
      </c>
      <c r="D1228" s="17">
        <v>8.8000000000000007</v>
      </c>
      <c r="E1228" s="17">
        <v>8.8000000000000007</v>
      </c>
      <c r="F1228" s="19">
        <v>0</v>
      </c>
    </row>
    <row r="1229" spans="1:6">
      <c r="A1229" s="18">
        <v>42312</v>
      </c>
      <c r="B1229" s="17">
        <v>8.8000000000000007</v>
      </c>
      <c r="C1229" s="17">
        <v>8.8000000000000007</v>
      </c>
      <c r="D1229" s="17">
        <v>8.8000000000000007</v>
      </c>
      <c r="E1229" s="17">
        <v>8.8000000000000007</v>
      </c>
      <c r="F1229" s="19">
        <v>0</v>
      </c>
    </row>
    <row r="1230" spans="1:6">
      <c r="A1230" s="18">
        <v>42311</v>
      </c>
      <c r="B1230" s="17">
        <v>8.8000000000000007</v>
      </c>
      <c r="C1230" s="17">
        <v>8.8000000000000007</v>
      </c>
      <c r="D1230" s="17">
        <v>8.8000000000000007</v>
      </c>
      <c r="E1230" s="17">
        <v>8.8000000000000007</v>
      </c>
      <c r="F1230" s="19">
        <v>-5.5999999999999999E-3</v>
      </c>
    </row>
    <row r="1231" spans="1:6">
      <c r="A1231" s="18">
        <v>42310</v>
      </c>
      <c r="B1231" s="17">
        <v>8.85</v>
      </c>
      <c r="C1231" s="17">
        <v>8.85</v>
      </c>
      <c r="D1231" s="17">
        <v>8.85</v>
      </c>
      <c r="E1231" s="17">
        <v>8.85</v>
      </c>
      <c r="F1231" s="19">
        <v>2.3099999999999999E-2</v>
      </c>
    </row>
    <row r="1232" spans="1:6">
      <c r="A1232" s="18">
        <v>42307</v>
      </c>
      <c r="B1232" s="17">
        <v>8.65</v>
      </c>
      <c r="C1232" s="17">
        <v>8.65</v>
      </c>
      <c r="D1232" s="17">
        <v>8.65</v>
      </c>
      <c r="E1232" s="17">
        <v>8.65</v>
      </c>
      <c r="F1232" s="19">
        <v>0</v>
      </c>
    </row>
    <row r="1233" spans="1:6">
      <c r="A1233" s="18">
        <v>42306</v>
      </c>
      <c r="B1233" s="17">
        <v>8.65</v>
      </c>
      <c r="C1233" s="17">
        <v>8.65</v>
      </c>
      <c r="D1233" s="17">
        <v>8.65</v>
      </c>
      <c r="E1233" s="17">
        <v>8.65</v>
      </c>
      <c r="F1233" s="19">
        <v>-1.14E-2</v>
      </c>
    </row>
    <row r="1234" spans="1:6">
      <c r="A1234" s="18">
        <v>42305</v>
      </c>
      <c r="B1234" s="17">
        <v>8.75</v>
      </c>
      <c r="C1234" s="17">
        <v>8.75</v>
      </c>
      <c r="D1234" s="17">
        <v>8.75</v>
      </c>
      <c r="E1234" s="17">
        <v>8.75</v>
      </c>
      <c r="F1234" s="19">
        <v>1E-4</v>
      </c>
    </row>
    <row r="1235" spans="1:6">
      <c r="A1235" s="18">
        <v>42304</v>
      </c>
      <c r="B1235" s="17">
        <v>8.7490000000000006</v>
      </c>
      <c r="C1235" s="17">
        <v>8.7490000000000006</v>
      </c>
      <c r="D1235" s="17">
        <v>8.7490000000000006</v>
      </c>
      <c r="E1235" s="17">
        <v>8.7490000000000006</v>
      </c>
      <c r="F1235" s="19">
        <v>-1.14E-2</v>
      </c>
    </row>
    <row r="1236" spans="1:6">
      <c r="A1236" s="18">
        <v>42303</v>
      </c>
      <c r="B1236" s="17">
        <v>8.85</v>
      </c>
      <c r="C1236" s="17">
        <v>8.85</v>
      </c>
      <c r="D1236" s="17">
        <v>8.85</v>
      </c>
      <c r="E1236" s="17">
        <v>8.85</v>
      </c>
      <c r="F1236" s="19">
        <v>-5.7000000000000002E-3</v>
      </c>
    </row>
    <row r="1237" spans="1:6">
      <c r="A1237" s="18">
        <v>42299</v>
      </c>
      <c r="B1237" s="17">
        <v>8.9009999999999998</v>
      </c>
      <c r="C1237" s="17">
        <v>8.9009999999999998</v>
      </c>
      <c r="D1237" s="17">
        <v>8.9009999999999998</v>
      </c>
      <c r="E1237" s="17">
        <v>8.9009999999999998</v>
      </c>
      <c r="F1237" s="19">
        <v>1E-4</v>
      </c>
    </row>
    <row r="1238" spans="1:6">
      <c r="A1238" s="18">
        <v>42298</v>
      </c>
      <c r="B1238" s="17">
        <v>8.9</v>
      </c>
      <c r="C1238" s="17">
        <v>8.9</v>
      </c>
      <c r="D1238" s="17">
        <v>8.9</v>
      </c>
      <c r="E1238" s="17">
        <v>8.9</v>
      </c>
      <c r="F1238" s="19">
        <v>-1E-4</v>
      </c>
    </row>
    <row r="1239" spans="1:6">
      <c r="A1239" s="18">
        <v>42297</v>
      </c>
      <c r="B1239" s="17">
        <v>8.9009999999999998</v>
      </c>
      <c r="C1239" s="17">
        <v>8.9009999999999998</v>
      </c>
      <c r="D1239" s="17">
        <v>8.9009999999999998</v>
      </c>
      <c r="E1239" s="17">
        <v>8.9009999999999998</v>
      </c>
      <c r="F1239" s="19">
        <v>-5.5999999999999999E-3</v>
      </c>
    </row>
    <row r="1240" spans="1:6">
      <c r="A1240" s="18">
        <v>42296</v>
      </c>
      <c r="B1240" s="17">
        <v>8.9510000000000005</v>
      </c>
      <c r="C1240" s="17">
        <v>8.9510000000000005</v>
      </c>
      <c r="D1240" s="17">
        <v>8.9510000000000005</v>
      </c>
      <c r="E1240" s="17">
        <v>8.9510000000000005</v>
      </c>
      <c r="F1240" s="19">
        <v>-5.4000000000000003E-3</v>
      </c>
    </row>
    <row r="1241" spans="1:6">
      <c r="A1241" s="18">
        <v>42295</v>
      </c>
      <c r="B1241" s="17">
        <v>9</v>
      </c>
      <c r="C1241" s="17">
        <v>9</v>
      </c>
      <c r="D1241" s="17">
        <v>9</v>
      </c>
      <c r="E1241" s="17">
        <v>9</v>
      </c>
      <c r="F1241" s="19">
        <v>0</v>
      </c>
    </row>
    <row r="1242" spans="1:6">
      <c r="A1242" s="18">
        <v>42293</v>
      </c>
      <c r="B1242" s="17">
        <v>9</v>
      </c>
      <c r="C1242" s="17">
        <v>9</v>
      </c>
      <c r="D1242" s="17">
        <v>9</v>
      </c>
      <c r="E1242" s="17">
        <v>9</v>
      </c>
      <c r="F1242" s="19">
        <v>0</v>
      </c>
    </row>
    <row r="1243" spans="1:6">
      <c r="A1243" s="18">
        <v>42292</v>
      </c>
      <c r="B1243" s="17">
        <v>9</v>
      </c>
      <c r="C1243" s="17">
        <v>9</v>
      </c>
      <c r="D1243" s="17">
        <v>9</v>
      </c>
      <c r="E1243" s="17">
        <v>9</v>
      </c>
      <c r="F1243" s="19">
        <v>-5.4999999999999997E-3</v>
      </c>
    </row>
    <row r="1244" spans="1:6">
      <c r="A1244" s="18">
        <v>42291</v>
      </c>
      <c r="B1244" s="17">
        <v>9.0500000000000007</v>
      </c>
      <c r="C1244" s="17">
        <v>9.0500000000000007</v>
      </c>
      <c r="D1244" s="17">
        <v>9.0500000000000007</v>
      </c>
      <c r="E1244" s="17">
        <v>9.0500000000000007</v>
      </c>
      <c r="F1244" s="19">
        <v>-1E-4</v>
      </c>
    </row>
    <row r="1245" spans="1:6">
      <c r="A1245" s="18">
        <v>42290</v>
      </c>
      <c r="B1245" s="17">
        <v>9.0510000000000002</v>
      </c>
      <c r="C1245" s="17">
        <v>9.0510000000000002</v>
      </c>
      <c r="D1245" s="17">
        <v>9.0510000000000002</v>
      </c>
      <c r="E1245" s="17">
        <v>9.0510000000000002</v>
      </c>
      <c r="F1245" s="19">
        <v>2.0000000000000001E-4</v>
      </c>
    </row>
    <row r="1246" spans="1:6">
      <c r="A1246" s="18">
        <v>42286</v>
      </c>
      <c r="B1246" s="17">
        <v>9.0489999999999995</v>
      </c>
      <c r="C1246" s="17">
        <v>9.0489999999999995</v>
      </c>
      <c r="D1246" s="17">
        <v>9.0489999999999995</v>
      </c>
      <c r="E1246" s="17">
        <v>9.0489999999999995</v>
      </c>
      <c r="F1246" s="19">
        <v>0</v>
      </c>
    </row>
    <row r="1247" spans="1:6">
      <c r="A1247" s="18">
        <v>42285</v>
      </c>
      <c r="B1247" s="17">
        <v>9.0489999999999995</v>
      </c>
      <c r="C1247" s="17">
        <v>9.0489999999999995</v>
      </c>
      <c r="D1247" s="17">
        <v>9.0489999999999995</v>
      </c>
      <c r="E1247" s="17">
        <v>9.0489999999999995</v>
      </c>
      <c r="F1247" s="19">
        <v>-5.7000000000000002E-3</v>
      </c>
    </row>
    <row r="1248" spans="1:6">
      <c r="A1248" s="18">
        <v>42284</v>
      </c>
      <c r="B1248" s="17">
        <v>9.1010000000000009</v>
      </c>
      <c r="C1248" s="17">
        <v>9.1010000000000009</v>
      </c>
      <c r="D1248" s="17">
        <v>9.1010000000000009</v>
      </c>
      <c r="E1248" s="17">
        <v>9.1010000000000009</v>
      </c>
      <c r="F1248" s="19">
        <v>0</v>
      </c>
    </row>
    <row r="1249" spans="1:6">
      <c r="A1249" s="18">
        <v>42283</v>
      </c>
      <c r="B1249" s="17">
        <v>9.1010000000000009</v>
      </c>
      <c r="C1249" s="17">
        <v>9.1010000000000009</v>
      </c>
      <c r="D1249" s="17">
        <v>9.1010000000000009</v>
      </c>
      <c r="E1249" s="17">
        <v>9.1010000000000009</v>
      </c>
      <c r="F1249" s="19">
        <v>2.0000000000000001E-4</v>
      </c>
    </row>
    <row r="1250" spans="1:6">
      <c r="A1250" s="18">
        <v>42282</v>
      </c>
      <c r="B1250" s="17">
        <v>9.0990000000000002</v>
      </c>
      <c r="C1250" s="17">
        <v>9.0990000000000002</v>
      </c>
      <c r="D1250" s="17">
        <v>9.0990000000000002</v>
      </c>
      <c r="E1250" s="17">
        <v>9.0990000000000002</v>
      </c>
      <c r="F1250" s="19">
        <v>-2.0000000000000001E-4</v>
      </c>
    </row>
    <row r="1251" spans="1:6">
      <c r="A1251" s="18">
        <v>42280</v>
      </c>
      <c r="B1251" s="17">
        <v>9.1010000000000009</v>
      </c>
      <c r="C1251" s="17">
        <v>9.1010000000000009</v>
      </c>
      <c r="D1251" s="17">
        <v>9.1010000000000009</v>
      </c>
      <c r="E1251" s="17">
        <v>9.1010000000000009</v>
      </c>
      <c r="F1251" s="19">
        <v>0</v>
      </c>
    </row>
    <row r="1252" spans="1:6">
      <c r="A1252" s="18">
        <v>42279</v>
      </c>
      <c r="B1252" s="17">
        <v>9.1010000000000009</v>
      </c>
      <c r="C1252" s="17">
        <v>9.1010000000000009</v>
      </c>
      <c r="D1252" s="17">
        <v>9.1010000000000009</v>
      </c>
      <c r="E1252" s="17">
        <v>9.1010000000000009</v>
      </c>
      <c r="F1252" s="19">
        <v>0</v>
      </c>
    </row>
    <row r="1253" spans="1:6">
      <c r="A1253" s="18">
        <v>42278</v>
      </c>
      <c r="B1253" s="17">
        <v>9.1010000000000009</v>
      </c>
      <c r="C1253" s="17">
        <v>9.1010000000000009</v>
      </c>
      <c r="D1253" s="17">
        <v>9.1010000000000009</v>
      </c>
      <c r="E1253" s="17">
        <v>9.1010000000000009</v>
      </c>
      <c r="F1253" s="19">
        <v>-5.4000000000000003E-3</v>
      </c>
    </row>
    <row r="1254" spans="1:6">
      <c r="A1254" s="18">
        <v>42277</v>
      </c>
      <c r="B1254" s="17">
        <v>9.15</v>
      </c>
      <c r="C1254" s="17">
        <v>9.15</v>
      </c>
      <c r="D1254" s="17">
        <v>9.15</v>
      </c>
      <c r="E1254" s="17">
        <v>9.15</v>
      </c>
      <c r="F1254" s="19">
        <v>0</v>
      </c>
    </row>
    <row r="1255" spans="1:6">
      <c r="A1255" s="18">
        <v>42276</v>
      </c>
      <c r="B1255" s="17">
        <v>9.15</v>
      </c>
      <c r="C1255" s="17">
        <v>9.15</v>
      </c>
      <c r="D1255" s="17">
        <v>9.15</v>
      </c>
      <c r="E1255" s="17">
        <v>9.15</v>
      </c>
      <c r="F1255" s="19">
        <v>-5.4999999999999997E-3</v>
      </c>
    </row>
    <row r="1256" spans="1:6">
      <c r="A1256" s="18">
        <v>42275</v>
      </c>
      <c r="B1256" s="17">
        <v>9.2010000000000005</v>
      </c>
      <c r="C1256" s="17">
        <v>9.2010000000000005</v>
      </c>
      <c r="D1256" s="17">
        <v>9.2010000000000005</v>
      </c>
      <c r="E1256" s="17">
        <v>9.2010000000000005</v>
      </c>
      <c r="F1256" s="19">
        <v>5.7000000000000002E-3</v>
      </c>
    </row>
    <row r="1257" spans="1:6">
      <c r="A1257" s="18">
        <v>42274</v>
      </c>
      <c r="B1257" s="17">
        <v>9.1489999999999991</v>
      </c>
      <c r="C1257" s="17">
        <v>9.1489999999999991</v>
      </c>
      <c r="D1257" s="17">
        <v>9.1489999999999991</v>
      </c>
      <c r="E1257" s="17">
        <v>9.1489999999999991</v>
      </c>
      <c r="F1257" s="19">
        <v>0</v>
      </c>
    </row>
    <row r="1258" spans="1:6">
      <c r="A1258" s="18">
        <v>42270</v>
      </c>
      <c r="B1258" s="17">
        <v>9.1489999999999991</v>
      </c>
      <c r="C1258" s="17">
        <v>9.1489999999999991</v>
      </c>
      <c r="D1258" s="17">
        <v>9.1489999999999991</v>
      </c>
      <c r="E1258" s="17">
        <v>9.1489999999999991</v>
      </c>
      <c r="F1258" s="19">
        <v>-1.4E-2</v>
      </c>
    </row>
    <row r="1259" spans="1:6">
      <c r="A1259" s="18">
        <v>42269</v>
      </c>
      <c r="B1259" s="17">
        <v>9.2789999999999999</v>
      </c>
      <c r="C1259" s="17">
        <v>9.2789999999999999</v>
      </c>
      <c r="D1259" s="17">
        <v>9.2789999999999999</v>
      </c>
      <c r="E1259" s="17">
        <v>9.2789999999999999</v>
      </c>
      <c r="F1259" s="19">
        <v>1.4200000000000001E-2</v>
      </c>
    </row>
    <row r="1260" spans="1:6">
      <c r="A1260" s="18">
        <v>42268</v>
      </c>
      <c r="B1260" s="17">
        <v>9.1489999999999991</v>
      </c>
      <c r="C1260" s="17">
        <v>9.1489999999999991</v>
      </c>
      <c r="D1260" s="17">
        <v>9.1489999999999991</v>
      </c>
      <c r="E1260" s="17">
        <v>9.1489999999999991</v>
      </c>
      <c r="F1260" s="19">
        <v>-3.3999999999999998E-3</v>
      </c>
    </row>
    <row r="1261" spans="1:6">
      <c r="A1261" s="18">
        <v>42265</v>
      </c>
      <c r="B1261" s="17">
        <v>9.18</v>
      </c>
      <c r="C1261" s="17">
        <v>9.18</v>
      </c>
      <c r="D1261" s="17">
        <v>9.18</v>
      </c>
      <c r="E1261" s="17">
        <v>9.18</v>
      </c>
      <c r="F1261" s="19">
        <v>0</v>
      </c>
    </row>
    <row r="1262" spans="1:6">
      <c r="A1262" s="18">
        <v>42264</v>
      </c>
      <c r="B1262" s="17">
        <v>9.18</v>
      </c>
      <c r="C1262" s="17">
        <v>9.18</v>
      </c>
      <c r="D1262" s="17">
        <v>9.18</v>
      </c>
      <c r="E1262" s="17">
        <v>9.18</v>
      </c>
      <c r="F1262" s="19">
        <v>0.02</v>
      </c>
    </row>
    <row r="1263" spans="1:6">
      <c r="A1263" s="18">
        <v>42263</v>
      </c>
      <c r="B1263" s="17">
        <v>9</v>
      </c>
      <c r="C1263" s="17">
        <v>9</v>
      </c>
      <c r="D1263" s="17">
        <v>9</v>
      </c>
      <c r="E1263" s="17">
        <v>9</v>
      </c>
      <c r="F1263" s="19">
        <v>-1E-4</v>
      </c>
    </row>
    <row r="1264" spans="1:6">
      <c r="A1264" s="18">
        <v>42262</v>
      </c>
      <c r="B1264" s="17">
        <v>9.0009999999999994</v>
      </c>
      <c r="C1264" s="17">
        <v>9.0009999999999994</v>
      </c>
      <c r="D1264" s="17">
        <v>9.0009999999999994</v>
      </c>
      <c r="E1264" s="17">
        <v>9.0009999999999994</v>
      </c>
      <c r="F1264" s="19">
        <v>1E-4</v>
      </c>
    </row>
    <row r="1265" spans="1:6">
      <c r="A1265" s="18">
        <v>42261</v>
      </c>
      <c r="B1265" s="17">
        <v>9</v>
      </c>
      <c r="C1265" s="17">
        <v>9</v>
      </c>
      <c r="D1265" s="17">
        <v>9</v>
      </c>
      <c r="E1265" s="17">
        <v>9</v>
      </c>
      <c r="F1265" s="19">
        <v>-3.7400000000000003E-2</v>
      </c>
    </row>
    <row r="1266" spans="1:6">
      <c r="A1266" s="18">
        <v>42258</v>
      </c>
      <c r="B1266" s="17">
        <v>9.35</v>
      </c>
      <c r="C1266" s="17">
        <v>9.35</v>
      </c>
      <c r="D1266" s="17">
        <v>9.35</v>
      </c>
      <c r="E1266" s="17">
        <v>9.35</v>
      </c>
      <c r="F1266" s="19">
        <v>2.9700000000000001E-2</v>
      </c>
    </row>
    <row r="1267" spans="1:6">
      <c r="A1267" s="18">
        <v>42257</v>
      </c>
      <c r="B1267" s="17">
        <v>9.08</v>
      </c>
      <c r="C1267" s="17">
        <v>9.08</v>
      </c>
      <c r="D1267" s="17">
        <v>9.08</v>
      </c>
      <c r="E1267" s="17">
        <v>9.08</v>
      </c>
      <c r="F1267" s="19">
        <v>0</v>
      </c>
    </row>
    <row r="1268" spans="1:6">
      <c r="A1268" s="18">
        <v>42256</v>
      </c>
      <c r="B1268" s="17">
        <v>9.08</v>
      </c>
      <c r="C1268" s="17">
        <v>9.08</v>
      </c>
      <c r="D1268" s="17">
        <v>9.08</v>
      </c>
      <c r="E1268" s="17">
        <v>9.08</v>
      </c>
      <c r="F1268" s="19">
        <v>-2.9000000000000001E-2</v>
      </c>
    </row>
    <row r="1269" spans="1:6">
      <c r="A1269" s="18">
        <v>42255</v>
      </c>
      <c r="B1269" s="17">
        <v>9.3510000000000009</v>
      </c>
      <c r="C1269" s="17">
        <v>9.3510000000000009</v>
      </c>
      <c r="D1269" s="17">
        <v>9.3510000000000009</v>
      </c>
      <c r="E1269" s="17">
        <v>9.3510000000000009</v>
      </c>
      <c r="F1269" s="19">
        <v>2.2100000000000002E-2</v>
      </c>
    </row>
    <row r="1270" spans="1:6">
      <c r="A1270" s="18">
        <v>42254</v>
      </c>
      <c r="B1270" s="17">
        <v>9.1489999999999991</v>
      </c>
      <c r="C1270" s="17">
        <v>9.1489999999999991</v>
      </c>
      <c r="D1270" s="17">
        <v>9.1489999999999991</v>
      </c>
      <c r="E1270" s="17">
        <v>9.1489999999999991</v>
      </c>
      <c r="F1270" s="19">
        <v>-5.4999999999999997E-3</v>
      </c>
    </row>
    <row r="1271" spans="1:6">
      <c r="A1271" s="18">
        <v>42251</v>
      </c>
      <c r="B1271" s="17">
        <v>9.1999999999999993</v>
      </c>
      <c r="C1271" s="17">
        <v>9.1999999999999993</v>
      </c>
      <c r="D1271" s="17">
        <v>9.1999999999999993</v>
      </c>
      <c r="E1271" s="17">
        <v>9.1999999999999993</v>
      </c>
      <c r="F1271" s="19">
        <v>0</v>
      </c>
    </row>
    <row r="1272" spans="1:6">
      <c r="A1272" s="18">
        <v>42250</v>
      </c>
      <c r="B1272" s="17">
        <v>9.1999999999999993</v>
      </c>
      <c r="C1272" s="17">
        <v>9.1999999999999993</v>
      </c>
      <c r="D1272" s="17">
        <v>9.1999999999999993</v>
      </c>
      <c r="E1272" s="17">
        <v>9.1999999999999993</v>
      </c>
      <c r="F1272" s="19">
        <v>1E-4</v>
      </c>
    </row>
    <row r="1273" spans="1:6">
      <c r="A1273" s="18">
        <v>42249</v>
      </c>
      <c r="B1273" s="17">
        <v>9.1989999999999998</v>
      </c>
      <c r="C1273" s="17">
        <v>9.1989999999999998</v>
      </c>
      <c r="D1273" s="17">
        <v>9.1989999999999998</v>
      </c>
      <c r="E1273" s="17">
        <v>9.1989999999999998</v>
      </c>
      <c r="F1273" s="19">
        <v>-1E-4</v>
      </c>
    </row>
    <row r="1274" spans="1:6">
      <c r="A1274" s="18">
        <v>42248</v>
      </c>
      <c r="B1274" s="17">
        <v>9.1999999999999993</v>
      </c>
      <c r="C1274" s="17">
        <v>9.1999999999999993</v>
      </c>
      <c r="D1274" s="17">
        <v>9.1999999999999993</v>
      </c>
      <c r="E1274" s="17">
        <v>9.1999999999999993</v>
      </c>
      <c r="F1274" s="19">
        <v>5.4999999999999997E-3</v>
      </c>
    </row>
    <row r="1275" spans="1:6">
      <c r="A1275" s="18">
        <v>42247</v>
      </c>
      <c r="B1275" s="17">
        <v>9.15</v>
      </c>
      <c r="C1275" s="17">
        <v>9.15</v>
      </c>
      <c r="D1275" s="17">
        <v>9.15</v>
      </c>
      <c r="E1275" s="17">
        <v>9.15</v>
      </c>
      <c r="F1275" s="19">
        <v>-2.6599999999999999E-2</v>
      </c>
    </row>
    <row r="1276" spans="1:6">
      <c r="A1276" s="18">
        <v>42244</v>
      </c>
      <c r="B1276" s="17">
        <v>9.4</v>
      </c>
      <c r="C1276" s="17">
        <v>9.4</v>
      </c>
      <c r="D1276" s="17">
        <v>9.4</v>
      </c>
      <c r="E1276" s="17">
        <v>9.4</v>
      </c>
      <c r="F1276" s="19">
        <v>-1E-4</v>
      </c>
    </row>
    <row r="1277" spans="1:6">
      <c r="A1277" s="18">
        <v>42243</v>
      </c>
      <c r="B1277" s="17">
        <v>9.4009999999999998</v>
      </c>
      <c r="C1277" s="17">
        <v>9.4009999999999998</v>
      </c>
      <c r="D1277" s="17">
        <v>9.4009999999999998</v>
      </c>
      <c r="E1277" s="17">
        <v>9.4009999999999998</v>
      </c>
      <c r="F1277" s="19">
        <v>2.1999999999999999E-2</v>
      </c>
    </row>
    <row r="1278" spans="1:6">
      <c r="A1278" s="18">
        <v>42242</v>
      </c>
      <c r="B1278" s="17">
        <v>9.1989999999999998</v>
      </c>
      <c r="C1278" s="17">
        <v>9.1989999999999998</v>
      </c>
      <c r="D1278" s="17">
        <v>9.1989999999999998</v>
      </c>
      <c r="E1278" s="17">
        <v>9.1989999999999998</v>
      </c>
      <c r="F1278" s="19">
        <v>-1E-4</v>
      </c>
    </row>
    <row r="1279" spans="1:6">
      <c r="A1279" s="18">
        <v>42241</v>
      </c>
      <c r="B1279" s="17">
        <v>9.1999999999999993</v>
      </c>
      <c r="C1279" s="17">
        <v>9.1999999999999993</v>
      </c>
      <c r="D1279" s="17">
        <v>9.1999999999999993</v>
      </c>
      <c r="E1279" s="17">
        <v>9.1999999999999993</v>
      </c>
      <c r="F1279" s="19">
        <v>-1E-4</v>
      </c>
    </row>
    <row r="1280" spans="1:6">
      <c r="A1280" s="18">
        <v>42240</v>
      </c>
      <c r="B1280" s="17">
        <v>9.2010000000000005</v>
      </c>
      <c r="C1280" s="17">
        <v>9.2010000000000005</v>
      </c>
      <c r="D1280" s="17">
        <v>9.2010000000000005</v>
      </c>
      <c r="E1280" s="17">
        <v>9.2010000000000005</v>
      </c>
      <c r="F1280" s="19">
        <v>1E-4</v>
      </c>
    </row>
    <row r="1281" spans="1:6">
      <c r="A1281" s="18">
        <v>42237</v>
      </c>
      <c r="B1281" s="17">
        <v>9.1999999999999993</v>
      </c>
      <c r="C1281" s="17">
        <v>9.1999999999999993</v>
      </c>
      <c r="D1281" s="17">
        <v>9.1999999999999993</v>
      </c>
      <c r="E1281" s="17">
        <v>9.1999999999999993</v>
      </c>
      <c r="F1281" s="19">
        <v>0</v>
      </c>
    </row>
    <row r="1282" spans="1:6">
      <c r="A1282" s="18">
        <v>42236</v>
      </c>
      <c r="B1282" s="17">
        <v>9.1999999999999993</v>
      </c>
      <c r="C1282" s="17">
        <v>9.1999999999999993</v>
      </c>
      <c r="D1282" s="17">
        <v>9.1999999999999993</v>
      </c>
      <c r="E1282" s="17">
        <v>9.1999999999999993</v>
      </c>
      <c r="F1282" s="19">
        <v>0</v>
      </c>
    </row>
    <row r="1283" spans="1:6">
      <c r="A1283" s="18">
        <v>42235</v>
      </c>
      <c r="B1283" s="17">
        <v>9.1999999999999993</v>
      </c>
      <c r="C1283" s="17">
        <v>9.1999999999999993</v>
      </c>
      <c r="D1283" s="17">
        <v>9.1999999999999993</v>
      </c>
      <c r="E1283" s="17">
        <v>9.1999999999999993</v>
      </c>
      <c r="F1283" s="19">
        <v>0</v>
      </c>
    </row>
    <row r="1284" spans="1:6">
      <c r="A1284" s="18">
        <v>42234</v>
      </c>
      <c r="B1284" s="17">
        <v>9.1999999999999993</v>
      </c>
      <c r="C1284" s="17">
        <v>9.1999999999999993</v>
      </c>
      <c r="D1284" s="17">
        <v>9.1999999999999993</v>
      </c>
      <c r="E1284" s="17">
        <v>9.1999999999999993</v>
      </c>
      <c r="F1284" s="19">
        <v>4.4999999999999997E-3</v>
      </c>
    </row>
    <row r="1285" spans="1:6">
      <c r="A1285" s="18">
        <v>42233</v>
      </c>
      <c r="B1285" s="17">
        <v>9.1590000000000007</v>
      </c>
      <c r="C1285" s="17">
        <v>9.1590000000000007</v>
      </c>
      <c r="D1285" s="17">
        <v>9.1590000000000007</v>
      </c>
      <c r="E1285" s="17">
        <v>9.1590000000000007</v>
      </c>
      <c r="F1285" s="19">
        <v>-4.5999999999999999E-3</v>
      </c>
    </row>
    <row r="1286" spans="1:6">
      <c r="A1286" s="18">
        <v>42230</v>
      </c>
      <c r="B1286" s="17">
        <v>9.2010000000000005</v>
      </c>
      <c r="C1286" s="17">
        <v>9.2010000000000005</v>
      </c>
      <c r="D1286" s="17">
        <v>9.2010000000000005</v>
      </c>
      <c r="E1286" s="17">
        <v>9.2010000000000005</v>
      </c>
      <c r="F1286" s="19">
        <v>0</v>
      </c>
    </row>
    <row r="1287" spans="1:6">
      <c r="A1287" s="18">
        <v>42229</v>
      </c>
      <c r="B1287" s="17">
        <v>9.2010000000000005</v>
      </c>
      <c r="C1287" s="17">
        <v>9.2010000000000005</v>
      </c>
      <c r="D1287" s="17">
        <v>9.2010000000000005</v>
      </c>
      <c r="E1287" s="17">
        <v>9.2010000000000005</v>
      </c>
      <c r="F1287" s="19">
        <v>-2.1100000000000001E-2</v>
      </c>
    </row>
    <row r="1288" spans="1:6">
      <c r="A1288" s="18">
        <v>42228</v>
      </c>
      <c r="B1288" s="17">
        <v>9.3989999999999991</v>
      </c>
      <c r="C1288" s="17">
        <v>9.3989999999999991</v>
      </c>
      <c r="D1288" s="17">
        <v>9.3989999999999991</v>
      </c>
      <c r="E1288" s="17">
        <v>9.3989999999999991</v>
      </c>
      <c r="F1288" s="19">
        <v>1.0500000000000001E-2</v>
      </c>
    </row>
    <row r="1289" spans="1:6">
      <c r="A1289" s="18">
        <v>42227</v>
      </c>
      <c r="B1289" s="17">
        <v>9.3010000000000002</v>
      </c>
      <c r="C1289" s="17">
        <v>9.3010000000000002</v>
      </c>
      <c r="D1289" s="17">
        <v>9.3010000000000002</v>
      </c>
      <c r="E1289" s="17">
        <v>9.3010000000000002</v>
      </c>
      <c r="F1289" s="19">
        <v>-3.1199999999999999E-2</v>
      </c>
    </row>
    <row r="1290" spans="1:6">
      <c r="A1290" s="18">
        <v>42226</v>
      </c>
      <c r="B1290" s="17">
        <v>9.6010000000000009</v>
      </c>
      <c r="C1290" s="17">
        <v>9.6010000000000009</v>
      </c>
      <c r="D1290" s="17">
        <v>9.6010000000000009</v>
      </c>
      <c r="E1290" s="17">
        <v>9.6010000000000009</v>
      </c>
      <c r="F1290" s="19">
        <v>-1.0200000000000001E-2</v>
      </c>
    </row>
    <row r="1291" spans="1:6">
      <c r="A1291" s="18">
        <v>42223</v>
      </c>
      <c r="B1291" s="17">
        <v>9.6999999999999993</v>
      </c>
      <c r="C1291" s="17">
        <v>9.6999999999999993</v>
      </c>
      <c r="D1291" s="17">
        <v>9.6999999999999993</v>
      </c>
      <c r="E1291" s="17">
        <v>9.6999999999999993</v>
      </c>
      <c r="F1291" s="19">
        <v>4.3099999999999999E-2</v>
      </c>
    </row>
    <row r="1292" spans="1:6">
      <c r="A1292" s="18">
        <v>42222</v>
      </c>
      <c r="B1292" s="17">
        <v>9.2989999999999995</v>
      </c>
      <c r="C1292" s="17">
        <v>9.2989999999999995</v>
      </c>
      <c r="D1292" s="17">
        <v>9.2989999999999995</v>
      </c>
      <c r="E1292" s="17">
        <v>9.2989999999999995</v>
      </c>
      <c r="F1292" s="19">
        <v>-1.61E-2</v>
      </c>
    </row>
    <row r="1293" spans="1:6">
      <c r="A1293" s="18">
        <v>42221</v>
      </c>
      <c r="B1293" s="17">
        <v>9.4510000000000005</v>
      </c>
      <c r="C1293" s="17">
        <v>9.4510000000000005</v>
      </c>
      <c r="D1293" s="17">
        <v>9.4510000000000005</v>
      </c>
      <c r="E1293" s="17">
        <v>9.4510000000000005</v>
      </c>
      <c r="F1293" s="19">
        <v>1E-4</v>
      </c>
    </row>
    <row r="1294" spans="1:6">
      <c r="A1294" s="18">
        <v>42220</v>
      </c>
      <c r="B1294" s="17">
        <v>9.4499999999999993</v>
      </c>
      <c r="C1294" s="17">
        <v>9.4499999999999993</v>
      </c>
      <c r="D1294" s="17">
        <v>9.4499999999999993</v>
      </c>
      <c r="E1294" s="17">
        <v>9.4499999999999993</v>
      </c>
      <c r="F1294" s="19">
        <v>0</v>
      </c>
    </row>
    <row r="1295" spans="1:6">
      <c r="A1295" s="18">
        <v>42219</v>
      </c>
      <c r="B1295" s="17">
        <v>9.4499999999999993</v>
      </c>
      <c r="C1295" s="17">
        <v>9.4499999999999993</v>
      </c>
      <c r="D1295" s="17">
        <v>9.4499999999999993</v>
      </c>
      <c r="E1295" s="17">
        <v>9.4499999999999993</v>
      </c>
      <c r="F1295" s="19">
        <v>-1.0500000000000001E-2</v>
      </c>
    </row>
    <row r="1296" spans="1:6">
      <c r="A1296" s="18">
        <v>42216</v>
      </c>
      <c r="B1296" s="17">
        <v>9.5500000000000007</v>
      </c>
      <c r="C1296" s="17">
        <v>9.5500000000000007</v>
      </c>
      <c r="D1296" s="17">
        <v>9.5500000000000007</v>
      </c>
      <c r="E1296" s="17">
        <v>9.5500000000000007</v>
      </c>
      <c r="F1296" s="19">
        <v>0</v>
      </c>
    </row>
    <row r="1297" spans="1:6">
      <c r="A1297" s="18">
        <v>42215</v>
      </c>
      <c r="B1297" s="17">
        <v>9.5500000000000007</v>
      </c>
      <c r="C1297" s="17">
        <v>9.5500000000000007</v>
      </c>
      <c r="D1297" s="17">
        <v>9.5500000000000007</v>
      </c>
      <c r="E1297" s="17">
        <v>9.5500000000000007</v>
      </c>
      <c r="F1297" s="19">
        <v>0</v>
      </c>
    </row>
    <row r="1298" spans="1:6">
      <c r="A1298" s="18">
        <v>42214</v>
      </c>
      <c r="B1298" s="17">
        <v>9.5500000000000007</v>
      </c>
      <c r="C1298" s="17">
        <v>9.5500000000000007</v>
      </c>
      <c r="D1298" s="17">
        <v>9.5500000000000007</v>
      </c>
      <c r="E1298" s="17">
        <v>9.5500000000000007</v>
      </c>
      <c r="F1298" s="19">
        <v>1E-4</v>
      </c>
    </row>
    <row r="1299" spans="1:6">
      <c r="A1299" s="18">
        <v>42213</v>
      </c>
      <c r="B1299" s="17">
        <v>9.5489999999999995</v>
      </c>
      <c r="C1299" s="17">
        <v>9.5489999999999995</v>
      </c>
      <c r="D1299" s="17">
        <v>9.5489999999999995</v>
      </c>
      <c r="E1299" s="17">
        <v>9.5489999999999995</v>
      </c>
      <c r="F1299" s="19">
        <v>-1.0500000000000001E-2</v>
      </c>
    </row>
    <row r="1300" spans="1:6">
      <c r="A1300" s="18">
        <v>42212</v>
      </c>
      <c r="B1300" s="17">
        <v>9.65</v>
      </c>
      <c r="C1300" s="17">
        <v>9.65</v>
      </c>
      <c r="D1300" s="17">
        <v>9.65</v>
      </c>
      <c r="E1300" s="17">
        <v>9.65</v>
      </c>
      <c r="F1300" s="19">
        <v>0</v>
      </c>
    </row>
    <row r="1301" spans="1:6">
      <c r="A1301" s="18">
        <v>42209</v>
      </c>
      <c r="B1301" s="17">
        <v>9.65</v>
      </c>
      <c r="C1301" s="17">
        <v>9.65</v>
      </c>
      <c r="D1301" s="17">
        <v>9.65</v>
      </c>
      <c r="E1301" s="17">
        <v>9.65</v>
      </c>
      <c r="F1301" s="19">
        <v>1.5900000000000001E-2</v>
      </c>
    </row>
    <row r="1302" spans="1:6">
      <c r="A1302" s="18">
        <v>42208</v>
      </c>
      <c r="B1302" s="17">
        <v>9.4990000000000006</v>
      </c>
      <c r="C1302" s="17">
        <v>9.4990000000000006</v>
      </c>
      <c r="D1302" s="17">
        <v>9.4990000000000006</v>
      </c>
      <c r="E1302" s="17">
        <v>9.4990000000000006</v>
      </c>
      <c r="F1302" s="19">
        <v>-1.5599999999999999E-2</v>
      </c>
    </row>
    <row r="1303" spans="1:6">
      <c r="A1303" s="18">
        <v>42207</v>
      </c>
      <c r="B1303" s="17">
        <v>9.65</v>
      </c>
      <c r="C1303" s="17">
        <v>9.65</v>
      </c>
      <c r="D1303" s="17">
        <v>9.65</v>
      </c>
      <c r="E1303" s="17">
        <v>9.65</v>
      </c>
      <c r="F1303" s="19">
        <v>-2.5399999999999999E-2</v>
      </c>
    </row>
    <row r="1304" spans="1:6">
      <c r="A1304" s="18">
        <v>42203</v>
      </c>
      <c r="B1304" s="17">
        <v>9.9009999999999998</v>
      </c>
      <c r="C1304" s="17">
        <v>9.9009999999999998</v>
      </c>
      <c r="D1304" s="17">
        <v>9.9009999999999998</v>
      </c>
      <c r="E1304" s="17">
        <v>9.9009999999999998</v>
      </c>
      <c r="F1304" s="19">
        <v>0</v>
      </c>
    </row>
    <row r="1305" spans="1:6">
      <c r="A1305" s="18">
        <v>42202</v>
      </c>
      <c r="B1305" s="17">
        <v>9.9009999999999998</v>
      </c>
      <c r="C1305" s="17">
        <v>9.9009999999999998</v>
      </c>
      <c r="D1305" s="17">
        <v>9.9009999999999998</v>
      </c>
      <c r="E1305" s="17">
        <v>9.9009999999999998</v>
      </c>
      <c r="F1305" s="19">
        <v>0</v>
      </c>
    </row>
    <row r="1306" spans="1:6">
      <c r="A1306" s="18">
        <v>42201</v>
      </c>
      <c r="B1306" s="17">
        <v>9.9009999999999998</v>
      </c>
      <c r="C1306" s="17">
        <v>9.9009999999999998</v>
      </c>
      <c r="D1306" s="17">
        <v>9.9009999999999998</v>
      </c>
      <c r="E1306" s="17">
        <v>9.9009999999999998</v>
      </c>
      <c r="F1306" s="19">
        <v>-1.49E-2</v>
      </c>
    </row>
    <row r="1307" spans="1:6">
      <c r="A1307" s="18">
        <v>42200</v>
      </c>
      <c r="B1307" s="17">
        <v>10.051</v>
      </c>
      <c r="C1307" s="17">
        <v>10.051</v>
      </c>
      <c r="D1307" s="17">
        <v>10.051</v>
      </c>
      <c r="E1307" s="17">
        <v>10.051</v>
      </c>
      <c r="F1307" s="19">
        <v>1.54E-2</v>
      </c>
    </row>
    <row r="1308" spans="1:6">
      <c r="A1308" s="18">
        <v>42199</v>
      </c>
      <c r="B1308" s="17">
        <v>9.8989999999999991</v>
      </c>
      <c r="C1308" s="17">
        <v>9.8989999999999991</v>
      </c>
      <c r="D1308" s="17">
        <v>9.8989999999999991</v>
      </c>
      <c r="E1308" s="17">
        <v>9.8989999999999991</v>
      </c>
      <c r="F1308" s="19">
        <v>5.1000000000000004E-3</v>
      </c>
    </row>
    <row r="1309" spans="1:6">
      <c r="A1309" s="18">
        <v>42198</v>
      </c>
      <c r="B1309" s="17">
        <v>9.8490000000000002</v>
      </c>
      <c r="C1309" s="17">
        <v>9.8490000000000002</v>
      </c>
      <c r="D1309" s="17">
        <v>9.8490000000000002</v>
      </c>
      <c r="E1309" s="17">
        <v>9.8490000000000002</v>
      </c>
      <c r="F1309" s="19">
        <v>-2.4899999999999999E-2</v>
      </c>
    </row>
    <row r="1310" spans="1:6">
      <c r="A1310" s="18">
        <v>42195</v>
      </c>
      <c r="B1310" s="17">
        <v>10.1</v>
      </c>
      <c r="C1310" s="17">
        <v>10.1</v>
      </c>
      <c r="D1310" s="17">
        <v>10.1</v>
      </c>
      <c r="E1310" s="17">
        <v>10.1</v>
      </c>
      <c r="F1310" s="19">
        <v>2.53E-2</v>
      </c>
    </row>
    <row r="1311" spans="1:6">
      <c r="A1311" s="18">
        <v>42194</v>
      </c>
      <c r="B1311" s="17">
        <v>9.8510000000000009</v>
      </c>
      <c r="C1311" s="17">
        <v>9.8510000000000009</v>
      </c>
      <c r="D1311" s="17">
        <v>9.8510000000000009</v>
      </c>
      <c r="E1311" s="17">
        <v>9.8510000000000009</v>
      </c>
      <c r="F1311" s="19">
        <v>-0.01</v>
      </c>
    </row>
    <row r="1312" spans="1:6">
      <c r="A1312" s="18">
        <v>42193</v>
      </c>
      <c r="B1312" s="17">
        <v>9.9510000000000005</v>
      </c>
      <c r="C1312" s="17">
        <v>9.9510000000000005</v>
      </c>
      <c r="D1312" s="17">
        <v>9.9510000000000005</v>
      </c>
      <c r="E1312" s="17">
        <v>9.9510000000000005</v>
      </c>
      <c r="F1312" s="19">
        <v>-4.8999999999999998E-3</v>
      </c>
    </row>
    <row r="1313" spans="1:6">
      <c r="A1313" s="18">
        <v>42192</v>
      </c>
      <c r="B1313" s="17">
        <v>10</v>
      </c>
      <c r="C1313" s="17">
        <v>10</v>
      </c>
      <c r="D1313" s="17">
        <v>10</v>
      </c>
      <c r="E1313" s="17">
        <v>10</v>
      </c>
      <c r="F1313" s="19">
        <v>5.0000000000000001E-3</v>
      </c>
    </row>
    <row r="1314" spans="1:6">
      <c r="A1314" s="18">
        <v>42191</v>
      </c>
      <c r="B1314" s="17">
        <v>9.9499999999999993</v>
      </c>
      <c r="C1314" s="17">
        <v>9.9499999999999993</v>
      </c>
      <c r="D1314" s="17">
        <v>9.9499999999999993</v>
      </c>
      <c r="E1314" s="17">
        <v>9.9499999999999993</v>
      </c>
      <c r="F1314" s="19">
        <v>-5.0000000000000001E-3</v>
      </c>
    </row>
    <row r="1315" spans="1:6">
      <c r="A1315" s="18">
        <v>42188</v>
      </c>
      <c r="B1315" s="17">
        <v>10</v>
      </c>
      <c r="C1315" s="17">
        <v>10</v>
      </c>
      <c r="D1315" s="17">
        <v>10</v>
      </c>
      <c r="E1315" s="17">
        <v>10</v>
      </c>
      <c r="F1315" s="19">
        <v>0</v>
      </c>
    </row>
    <row r="1316" spans="1:6">
      <c r="A1316" s="18">
        <v>42187</v>
      </c>
      <c r="B1316" s="17">
        <v>10</v>
      </c>
      <c r="C1316" s="17">
        <v>10</v>
      </c>
      <c r="D1316" s="17">
        <v>10</v>
      </c>
      <c r="E1316" s="17">
        <v>10</v>
      </c>
      <c r="F1316" s="19">
        <v>1.5100000000000001E-2</v>
      </c>
    </row>
    <row r="1317" spans="1:6">
      <c r="A1317" s="18">
        <v>42185</v>
      </c>
      <c r="B1317" s="17">
        <v>9.8510000000000009</v>
      </c>
      <c r="C1317" s="17">
        <v>9.8510000000000009</v>
      </c>
      <c r="D1317" s="17">
        <v>9.8510000000000009</v>
      </c>
      <c r="E1317" s="17">
        <v>9.8510000000000009</v>
      </c>
      <c r="F1317" s="19">
        <v>-1.9900000000000001E-2</v>
      </c>
    </row>
    <row r="1318" spans="1:6">
      <c r="A1318" s="18">
        <v>42184</v>
      </c>
      <c r="B1318" s="17">
        <v>10.051</v>
      </c>
      <c r="C1318" s="17">
        <v>10.051</v>
      </c>
      <c r="D1318" s="17">
        <v>10.051</v>
      </c>
      <c r="E1318" s="17">
        <v>10.051</v>
      </c>
      <c r="F1318" s="19">
        <v>1E-4</v>
      </c>
    </row>
    <row r="1319" spans="1:6">
      <c r="A1319" s="18">
        <v>42181</v>
      </c>
      <c r="B1319" s="17">
        <v>10.050000000000001</v>
      </c>
      <c r="C1319" s="17">
        <v>10.050000000000001</v>
      </c>
      <c r="D1319" s="17">
        <v>10.050000000000001</v>
      </c>
      <c r="E1319" s="17">
        <v>10.050000000000001</v>
      </c>
      <c r="F1319" s="19">
        <v>2.5399999999999999E-2</v>
      </c>
    </row>
    <row r="1320" spans="1:6">
      <c r="A1320" s="18">
        <v>42180</v>
      </c>
      <c r="B1320" s="17">
        <v>9.8010000000000002</v>
      </c>
      <c r="C1320" s="17">
        <v>9.8010000000000002</v>
      </c>
      <c r="D1320" s="17">
        <v>9.8010000000000002</v>
      </c>
      <c r="E1320" s="17">
        <v>9.8010000000000002</v>
      </c>
      <c r="F1320" s="19">
        <v>-5.0000000000000001E-3</v>
      </c>
    </row>
    <row r="1321" spans="1:6">
      <c r="A1321" s="18">
        <v>42179</v>
      </c>
      <c r="B1321" s="17">
        <v>9.85</v>
      </c>
      <c r="C1321" s="17">
        <v>9.85</v>
      </c>
      <c r="D1321" s="17">
        <v>9.85</v>
      </c>
      <c r="E1321" s="17">
        <v>9.85</v>
      </c>
      <c r="F1321" s="19">
        <v>1.03E-2</v>
      </c>
    </row>
    <row r="1322" spans="1:6">
      <c r="A1322" s="18">
        <v>42178</v>
      </c>
      <c r="B1322" s="17">
        <v>9.75</v>
      </c>
      <c r="C1322" s="17">
        <v>9.75</v>
      </c>
      <c r="D1322" s="17">
        <v>9.75</v>
      </c>
      <c r="E1322" s="17">
        <v>9.75</v>
      </c>
      <c r="F1322" s="19">
        <v>0</v>
      </c>
    </row>
    <row r="1323" spans="1:6">
      <c r="A1323" s="18">
        <v>42177</v>
      </c>
      <c r="B1323" s="17">
        <v>9.75</v>
      </c>
      <c r="C1323" s="17">
        <v>9.75</v>
      </c>
      <c r="D1323" s="17">
        <v>9.75</v>
      </c>
      <c r="E1323" s="17">
        <v>9.75</v>
      </c>
      <c r="F1323" s="19">
        <v>-2.5000000000000001E-2</v>
      </c>
    </row>
    <row r="1324" spans="1:6">
      <c r="A1324" s="18">
        <v>42174</v>
      </c>
      <c r="B1324" s="17">
        <v>10</v>
      </c>
      <c r="C1324" s="17">
        <v>10</v>
      </c>
      <c r="D1324" s="17">
        <v>10</v>
      </c>
      <c r="E1324" s="17">
        <v>10</v>
      </c>
      <c r="F1324" s="19">
        <v>0</v>
      </c>
    </row>
    <row r="1325" spans="1:6">
      <c r="A1325" s="18">
        <v>42173</v>
      </c>
      <c r="B1325" s="17">
        <v>10</v>
      </c>
      <c r="C1325" s="17">
        <v>10</v>
      </c>
      <c r="D1325" s="17">
        <v>10</v>
      </c>
      <c r="E1325" s="17">
        <v>10</v>
      </c>
      <c r="F1325" s="19">
        <v>5.2699999999999997E-2</v>
      </c>
    </row>
    <row r="1326" spans="1:6">
      <c r="A1326" s="18">
        <v>42172</v>
      </c>
      <c r="B1326" s="17">
        <v>9.4990000000000006</v>
      </c>
      <c r="C1326" s="17">
        <v>9.4990000000000006</v>
      </c>
      <c r="D1326" s="17">
        <v>9.4990000000000006</v>
      </c>
      <c r="E1326" s="17">
        <v>9.4990000000000006</v>
      </c>
      <c r="F1326" s="19">
        <v>5.1000000000000004E-3</v>
      </c>
    </row>
    <row r="1327" spans="1:6">
      <c r="A1327" s="18">
        <v>42171</v>
      </c>
      <c r="B1327" s="17">
        <v>9.4510000000000005</v>
      </c>
      <c r="C1327" s="17">
        <v>9.4510000000000005</v>
      </c>
      <c r="D1327" s="17">
        <v>9.4510000000000005</v>
      </c>
      <c r="E1327" s="17">
        <v>9.4510000000000005</v>
      </c>
      <c r="F1327" s="19">
        <v>-5.1999999999999998E-3</v>
      </c>
    </row>
    <row r="1328" spans="1:6">
      <c r="A1328" s="18">
        <v>42170</v>
      </c>
      <c r="B1328" s="17">
        <v>9.5</v>
      </c>
      <c r="C1328" s="17">
        <v>9.5</v>
      </c>
      <c r="D1328" s="17">
        <v>9.5</v>
      </c>
      <c r="E1328" s="17">
        <v>9.5</v>
      </c>
      <c r="F1328" s="19">
        <v>-4.0399999999999998E-2</v>
      </c>
    </row>
    <row r="1329" spans="1:6">
      <c r="A1329" s="18">
        <v>42167</v>
      </c>
      <c r="B1329" s="17">
        <v>9.9</v>
      </c>
      <c r="C1329" s="17">
        <v>9.9</v>
      </c>
      <c r="D1329" s="17">
        <v>9.9</v>
      </c>
      <c r="E1329" s="17">
        <v>9.9</v>
      </c>
      <c r="F1329" s="19">
        <v>-5.1000000000000004E-3</v>
      </c>
    </row>
    <row r="1330" spans="1:6">
      <c r="A1330" s="18">
        <v>42166</v>
      </c>
      <c r="B1330" s="17">
        <v>9.9510000000000005</v>
      </c>
      <c r="C1330" s="17">
        <v>9.9510000000000005</v>
      </c>
      <c r="D1330" s="17">
        <v>9.9510000000000005</v>
      </c>
      <c r="E1330" s="17">
        <v>9.9510000000000005</v>
      </c>
      <c r="F1330" s="19">
        <v>2.06E-2</v>
      </c>
    </row>
    <row r="1331" spans="1:6">
      <c r="A1331" s="18">
        <v>42165</v>
      </c>
      <c r="B1331" s="17">
        <v>9.75</v>
      </c>
      <c r="C1331" s="17">
        <v>9.75</v>
      </c>
      <c r="D1331" s="17">
        <v>9.75</v>
      </c>
      <c r="E1331" s="17">
        <v>9.75</v>
      </c>
      <c r="F1331" s="19">
        <v>2.63E-2</v>
      </c>
    </row>
    <row r="1332" spans="1:6">
      <c r="A1332" s="18">
        <v>42164</v>
      </c>
      <c r="B1332" s="17">
        <v>9.5</v>
      </c>
      <c r="C1332" s="17">
        <v>9.5</v>
      </c>
      <c r="D1332" s="17">
        <v>9.5</v>
      </c>
      <c r="E1332" s="17">
        <v>9.5</v>
      </c>
      <c r="F1332" s="19">
        <v>0</v>
      </c>
    </row>
    <row r="1333" spans="1:6">
      <c r="A1333" s="18">
        <v>42163</v>
      </c>
      <c r="B1333" s="17">
        <v>9.5</v>
      </c>
      <c r="C1333" s="17">
        <v>9.5</v>
      </c>
      <c r="D1333" s="17">
        <v>9.5</v>
      </c>
      <c r="E1333" s="17">
        <v>9.5</v>
      </c>
      <c r="F1333" s="19">
        <v>1.6199999999999999E-2</v>
      </c>
    </row>
    <row r="1334" spans="1:6">
      <c r="A1334" s="18">
        <v>42162</v>
      </c>
      <c r="B1334" s="17">
        <v>9.3490000000000002</v>
      </c>
      <c r="C1334" s="17">
        <v>9.3490000000000002</v>
      </c>
      <c r="D1334" s="17">
        <v>9.3490000000000002</v>
      </c>
      <c r="E1334" s="17">
        <v>9.3490000000000002</v>
      </c>
      <c r="F1334" s="19">
        <v>0</v>
      </c>
    </row>
    <row r="1335" spans="1:6">
      <c r="A1335" s="18">
        <v>42160</v>
      </c>
      <c r="B1335" s="17">
        <v>9.3490000000000002</v>
      </c>
      <c r="C1335" s="17">
        <v>9.3490000000000002</v>
      </c>
      <c r="D1335" s="17">
        <v>9.3490000000000002</v>
      </c>
      <c r="E1335" s="17">
        <v>9.3490000000000002</v>
      </c>
      <c r="F1335" s="19">
        <v>0</v>
      </c>
    </row>
    <row r="1336" spans="1:6">
      <c r="A1336" s="18">
        <v>42159</v>
      </c>
      <c r="B1336" s="17">
        <v>9.3490000000000002</v>
      </c>
      <c r="C1336" s="17">
        <v>9.3490000000000002</v>
      </c>
      <c r="D1336" s="17">
        <v>9.3490000000000002</v>
      </c>
      <c r="E1336" s="17">
        <v>9.3490000000000002</v>
      </c>
      <c r="F1336" s="19">
        <v>-1E-4</v>
      </c>
    </row>
    <row r="1337" spans="1:6">
      <c r="A1337" s="18">
        <v>42158</v>
      </c>
      <c r="B1337" s="17">
        <v>9.35</v>
      </c>
      <c r="C1337" s="17">
        <v>9.35</v>
      </c>
      <c r="D1337" s="17">
        <v>9.35</v>
      </c>
      <c r="E1337" s="17">
        <v>9.35</v>
      </c>
      <c r="F1337" s="19">
        <v>1.0800000000000001E-2</v>
      </c>
    </row>
    <row r="1338" spans="1:6">
      <c r="A1338" s="18">
        <v>42157</v>
      </c>
      <c r="B1338" s="17">
        <v>9.25</v>
      </c>
      <c r="C1338" s="17">
        <v>9.25</v>
      </c>
      <c r="D1338" s="17">
        <v>9.25</v>
      </c>
      <c r="E1338" s="17">
        <v>9.25</v>
      </c>
      <c r="F1338" s="19">
        <v>1.6500000000000001E-2</v>
      </c>
    </row>
    <row r="1339" spans="1:6">
      <c r="A1339" s="18">
        <v>42156</v>
      </c>
      <c r="B1339" s="17">
        <v>9.1</v>
      </c>
      <c r="C1339" s="17">
        <v>9.1</v>
      </c>
      <c r="D1339" s="17">
        <v>9.1</v>
      </c>
      <c r="E1339" s="17">
        <v>9.1</v>
      </c>
      <c r="F1339" s="19">
        <v>2.81E-2</v>
      </c>
    </row>
    <row r="1340" spans="1:6">
      <c r="A1340" s="18">
        <v>42154</v>
      </c>
      <c r="B1340" s="17">
        <v>8.8510000000000009</v>
      </c>
      <c r="C1340" s="17">
        <v>8.8510000000000009</v>
      </c>
      <c r="D1340" s="17">
        <v>8.8510000000000009</v>
      </c>
      <c r="E1340" s="17">
        <v>8.8510000000000009</v>
      </c>
      <c r="F1340" s="19">
        <v>0</v>
      </c>
    </row>
    <row r="1341" spans="1:6">
      <c r="A1341" s="18">
        <v>42153</v>
      </c>
      <c r="B1341" s="17">
        <v>8.8510000000000009</v>
      </c>
      <c r="C1341" s="17">
        <v>8.8510000000000009</v>
      </c>
      <c r="D1341" s="17">
        <v>8.8510000000000009</v>
      </c>
      <c r="E1341" s="17">
        <v>8.8510000000000009</v>
      </c>
      <c r="F1341" s="19">
        <v>0</v>
      </c>
    </row>
    <row r="1342" spans="1:6">
      <c r="A1342" s="18">
        <v>42152</v>
      </c>
      <c r="B1342" s="17">
        <v>8.8510000000000009</v>
      </c>
      <c r="C1342" s="17">
        <v>8.8510000000000009</v>
      </c>
      <c r="D1342" s="17">
        <v>8.8510000000000009</v>
      </c>
      <c r="E1342" s="17">
        <v>8.8510000000000009</v>
      </c>
      <c r="F1342" s="19">
        <v>5.8999999999999999E-3</v>
      </c>
    </row>
    <row r="1343" spans="1:6">
      <c r="A1343" s="18">
        <v>42151</v>
      </c>
      <c r="B1343" s="17">
        <v>8.7989999999999995</v>
      </c>
      <c r="C1343" s="17">
        <v>8.7989999999999995</v>
      </c>
      <c r="D1343" s="17">
        <v>8.7989999999999995</v>
      </c>
      <c r="E1343" s="17">
        <v>8.7989999999999995</v>
      </c>
      <c r="F1343" s="19">
        <v>-1E-4</v>
      </c>
    </row>
    <row r="1344" spans="1:6">
      <c r="A1344" s="18">
        <v>42150</v>
      </c>
      <c r="B1344" s="17">
        <v>8.8000000000000007</v>
      </c>
      <c r="C1344" s="17">
        <v>8.8000000000000007</v>
      </c>
      <c r="D1344" s="17">
        <v>8.8000000000000007</v>
      </c>
      <c r="E1344" s="17">
        <v>8.8000000000000007</v>
      </c>
      <c r="F1344" s="19">
        <v>5.5999999999999999E-3</v>
      </c>
    </row>
    <row r="1345" spans="1:6">
      <c r="A1345" s="18">
        <v>42149</v>
      </c>
      <c r="B1345" s="17">
        <v>8.7509999999999994</v>
      </c>
      <c r="C1345" s="17">
        <v>8.7509999999999994</v>
      </c>
      <c r="D1345" s="17">
        <v>8.7509999999999994</v>
      </c>
      <c r="E1345" s="17">
        <v>8.7509999999999994</v>
      </c>
      <c r="F1345" s="19">
        <v>-6.4100000000000004E-2</v>
      </c>
    </row>
    <row r="1346" spans="1:6">
      <c r="A1346" s="18">
        <v>42146</v>
      </c>
      <c r="B1346" s="17">
        <v>9.35</v>
      </c>
      <c r="C1346" s="17">
        <v>9.35</v>
      </c>
      <c r="D1346" s="17">
        <v>9.35</v>
      </c>
      <c r="E1346" s="17">
        <v>9.35</v>
      </c>
      <c r="F1346" s="19">
        <v>5.0700000000000002E-2</v>
      </c>
    </row>
    <row r="1347" spans="1:6">
      <c r="A1347" s="18">
        <v>42145</v>
      </c>
      <c r="B1347" s="17">
        <v>8.8989999999999991</v>
      </c>
      <c r="C1347" s="17">
        <v>8.8989999999999991</v>
      </c>
      <c r="D1347" s="17">
        <v>8.8989999999999991</v>
      </c>
      <c r="E1347" s="17">
        <v>8.8989999999999991</v>
      </c>
      <c r="F1347" s="19">
        <v>5.4999999999999997E-3</v>
      </c>
    </row>
    <row r="1348" spans="1:6">
      <c r="A1348" s="18">
        <v>42144</v>
      </c>
      <c r="B1348" s="17">
        <v>8.85</v>
      </c>
      <c r="C1348" s="17">
        <v>8.85</v>
      </c>
      <c r="D1348" s="17">
        <v>8.85</v>
      </c>
      <c r="E1348" s="17">
        <v>8.85</v>
      </c>
      <c r="F1348" s="19">
        <v>0</v>
      </c>
    </row>
    <row r="1349" spans="1:6">
      <c r="A1349" s="18">
        <v>42143</v>
      </c>
      <c r="B1349" s="17">
        <v>8.85</v>
      </c>
      <c r="C1349" s="17">
        <v>8.85</v>
      </c>
      <c r="D1349" s="17">
        <v>8.85</v>
      </c>
      <c r="E1349" s="17">
        <v>8.85</v>
      </c>
      <c r="F1349" s="19">
        <v>1E-4</v>
      </c>
    </row>
    <row r="1350" spans="1:6">
      <c r="A1350" s="18">
        <v>42142</v>
      </c>
      <c r="B1350" s="17">
        <v>8.8490000000000002</v>
      </c>
      <c r="C1350" s="17">
        <v>8.8490000000000002</v>
      </c>
      <c r="D1350" s="17">
        <v>8.8490000000000002</v>
      </c>
      <c r="E1350" s="17">
        <v>8.8490000000000002</v>
      </c>
      <c r="F1350" s="19">
        <v>1.12E-2</v>
      </c>
    </row>
    <row r="1351" spans="1:6">
      <c r="A1351" s="18">
        <v>42139</v>
      </c>
      <c r="B1351" s="17">
        <v>8.7509999999999994</v>
      </c>
      <c r="C1351" s="17">
        <v>8.7509999999999994</v>
      </c>
      <c r="D1351" s="17">
        <v>8.7509999999999994</v>
      </c>
      <c r="E1351" s="17">
        <v>8.7509999999999994</v>
      </c>
      <c r="F1351" s="19">
        <v>0</v>
      </c>
    </row>
    <row r="1352" spans="1:6">
      <c r="A1352" s="18">
        <v>42138</v>
      </c>
      <c r="B1352" s="17">
        <v>8.7509999999999994</v>
      </c>
      <c r="C1352" s="17">
        <v>8.7509999999999994</v>
      </c>
      <c r="D1352" s="17">
        <v>8.7509999999999994</v>
      </c>
      <c r="E1352" s="17">
        <v>8.7509999999999994</v>
      </c>
      <c r="F1352" s="19">
        <v>-1.12E-2</v>
      </c>
    </row>
    <row r="1353" spans="1:6">
      <c r="A1353" s="18">
        <v>42137</v>
      </c>
      <c r="B1353" s="17">
        <v>8.85</v>
      </c>
      <c r="C1353" s="17">
        <v>8.85</v>
      </c>
      <c r="D1353" s="17">
        <v>8.85</v>
      </c>
      <c r="E1353" s="17">
        <v>8.85</v>
      </c>
      <c r="F1353" s="19">
        <v>0</v>
      </c>
    </row>
    <row r="1354" spans="1:6">
      <c r="A1354" s="18">
        <v>42136</v>
      </c>
      <c r="B1354" s="17">
        <v>8.85</v>
      </c>
      <c r="C1354" s="17">
        <v>8.85</v>
      </c>
      <c r="D1354" s="17">
        <v>8.85</v>
      </c>
      <c r="E1354" s="17">
        <v>8.85</v>
      </c>
      <c r="F1354" s="19">
        <v>1E-4</v>
      </c>
    </row>
    <row r="1355" spans="1:6">
      <c r="A1355" s="18">
        <v>42135</v>
      </c>
      <c r="B1355" s="17">
        <v>8.8490000000000002</v>
      </c>
      <c r="C1355" s="17">
        <v>8.8490000000000002</v>
      </c>
      <c r="D1355" s="17">
        <v>8.8490000000000002</v>
      </c>
      <c r="E1355" s="17">
        <v>8.8490000000000002</v>
      </c>
      <c r="F1355" s="19">
        <v>-5.7000000000000002E-3</v>
      </c>
    </row>
    <row r="1356" spans="1:6">
      <c r="A1356" s="18">
        <v>42132</v>
      </c>
      <c r="B1356" s="17">
        <v>8.9</v>
      </c>
      <c r="C1356" s="17">
        <v>8.9</v>
      </c>
      <c r="D1356" s="17">
        <v>8.9</v>
      </c>
      <c r="E1356" s="17">
        <v>8.9</v>
      </c>
      <c r="F1356" s="19">
        <v>1.12E-2</v>
      </c>
    </row>
    <row r="1357" spans="1:6">
      <c r="A1357" s="18">
        <v>42131</v>
      </c>
      <c r="B1357" s="17">
        <v>8.8010000000000002</v>
      </c>
      <c r="C1357" s="17">
        <v>8.8010000000000002</v>
      </c>
      <c r="D1357" s="17">
        <v>8.8010000000000002</v>
      </c>
      <c r="E1357" s="17">
        <v>8.8010000000000002</v>
      </c>
      <c r="F1357" s="19">
        <v>-5.4999999999999997E-3</v>
      </c>
    </row>
    <row r="1358" spans="1:6">
      <c r="A1358" s="18">
        <v>42130</v>
      </c>
      <c r="B1358" s="17">
        <v>8.85</v>
      </c>
      <c r="C1358" s="17">
        <v>8.85</v>
      </c>
      <c r="D1358" s="17">
        <v>8.85</v>
      </c>
      <c r="E1358" s="17">
        <v>8.85</v>
      </c>
      <c r="F1358" s="19">
        <v>-2.2100000000000002E-2</v>
      </c>
    </row>
    <row r="1359" spans="1:6">
      <c r="A1359" s="18">
        <v>42129</v>
      </c>
      <c r="B1359" s="17">
        <v>9.0500000000000007</v>
      </c>
      <c r="C1359" s="17">
        <v>9.0500000000000007</v>
      </c>
      <c r="D1359" s="17">
        <v>9.0500000000000007</v>
      </c>
      <c r="E1359" s="17">
        <v>9.0500000000000007</v>
      </c>
      <c r="F1359" s="19">
        <v>1.1299999999999999E-2</v>
      </c>
    </row>
    <row r="1360" spans="1:6">
      <c r="A1360" s="18">
        <v>42128</v>
      </c>
      <c r="B1360" s="17">
        <v>8.9489999999999998</v>
      </c>
      <c r="C1360" s="17">
        <v>8.9489999999999998</v>
      </c>
      <c r="D1360" s="17">
        <v>8.9489999999999998</v>
      </c>
      <c r="E1360" s="17">
        <v>8.9489999999999998</v>
      </c>
      <c r="F1360" s="19">
        <v>0</v>
      </c>
    </row>
    <row r="1361" spans="1:6">
      <c r="A1361" s="18">
        <v>42124</v>
      </c>
      <c r="B1361" s="17">
        <v>8.9489999999999998</v>
      </c>
      <c r="C1361" s="17">
        <v>8.9489999999999998</v>
      </c>
      <c r="D1361" s="17">
        <v>8.9489999999999998</v>
      </c>
      <c r="E1361" s="17">
        <v>8.9489999999999998</v>
      </c>
      <c r="F1361" s="19">
        <v>-5.7000000000000002E-3</v>
      </c>
    </row>
    <row r="1362" spans="1:6">
      <c r="A1362" s="18">
        <v>42123</v>
      </c>
      <c r="B1362" s="17">
        <v>9</v>
      </c>
      <c r="C1362" s="17">
        <v>9</v>
      </c>
      <c r="D1362" s="17">
        <v>9</v>
      </c>
      <c r="E1362" s="17">
        <v>9</v>
      </c>
      <c r="F1362" s="19">
        <v>-5.4999999999999997E-3</v>
      </c>
    </row>
    <row r="1363" spans="1:6">
      <c r="A1363" s="18">
        <v>42122</v>
      </c>
      <c r="B1363" s="17">
        <v>9.0500000000000007</v>
      </c>
      <c r="C1363" s="17">
        <v>9.0500000000000007</v>
      </c>
      <c r="D1363" s="17">
        <v>9.0500000000000007</v>
      </c>
      <c r="E1363" s="17">
        <v>9.0500000000000007</v>
      </c>
      <c r="F1363" s="19">
        <v>-3.3E-3</v>
      </c>
    </row>
    <row r="1364" spans="1:6">
      <c r="A1364" s="18">
        <v>42121</v>
      </c>
      <c r="B1364" s="17">
        <v>9.08</v>
      </c>
      <c r="C1364" s="17">
        <v>9.08</v>
      </c>
      <c r="D1364" s="17">
        <v>9.08</v>
      </c>
      <c r="E1364" s="17">
        <v>9.08</v>
      </c>
      <c r="F1364" s="19">
        <v>-1.2999999999999999E-2</v>
      </c>
    </row>
    <row r="1365" spans="1:6">
      <c r="A1365" s="18">
        <v>42118</v>
      </c>
      <c r="B1365" s="17">
        <v>9.1999999999999993</v>
      </c>
      <c r="C1365" s="17">
        <v>9.1999999999999993</v>
      </c>
      <c r="D1365" s="17">
        <v>9.1999999999999993</v>
      </c>
      <c r="E1365" s="17">
        <v>9.1999999999999993</v>
      </c>
      <c r="F1365" s="19">
        <v>0</v>
      </c>
    </row>
    <row r="1366" spans="1:6">
      <c r="A1366" s="18">
        <v>42117</v>
      </c>
      <c r="B1366" s="17">
        <v>9.1999999999999993</v>
      </c>
      <c r="C1366" s="17">
        <v>9.1999999999999993</v>
      </c>
      <c r="D1366" s="17">
        <v>9.1999999999999993</v>
      </c>
      <c r="E1366" s="17">
        <v>9.1999999999999993</v>
      </c>
      <c r="F1366" s="19">
        <v>0</v>
      </c>
    </row>
    <row r="1367" spans="1:6">
      <c r="A1367" s="18">
        <v>42116</v>
      </c>
      <c r="B1367" s="17">
        <v>9.1999999999999993</v>
      </c>
      <c r="C1367" s="17">
        <v>9.1999999999999993</v>
      </c>
      <c r="D1367" s="17">
        <v>9.1999999999999993</v>
      </c>
      <c r="E1367" s="17">
        <v>9.1999999999999993</v>
      </c>
      <c r="F1367" s="19">
        <v>0</v>
      </c>
    </row>
    <row r="1368" spans="1:6">
      <c r="A1368" s="18">
        <v>42115</v>
      </c>
      <c r="B1368" s="17">
        <v>9.1999999999999993</v>
      </c>
      <c r="C1368" s="17">
        <v>9.1999999999999993</v>
      </c>
      <c r="D1368" s="17">
        <v>9.1999999999999993</v>
      </c>
      <c r="E1368" s="17">
        <v>9.1999999999999993</v>
      </c>
      <c r="F1368" s="19">
        <v>-1E-4</v>
      </c>
    </row>
    <row r="1369" spans="1:6">
      <c r="A1369" s="18">
        <v>42114</v>
      </c>
      <c r="B1369" s="17">
        <v>9.2010000000000005</v>
      </c>
      <c r="C1369" s="17">
        <v>9.2010000000000005</v>
      </c>
      <c r="D1369" s="17">
        <v>9.2010000000000005</v>
      </c>
      <c r="E1369" s="17">
        <v>9.2010000000000005</v>
      </c>
      <c r="F1369" s="19">
        <v>-3.6499999999999998E-2</v>
      </c>
    </row>
    <row r="1370" spans="1:6">
      <c r="A1370" s="18">
        <v>42110</v>
      </c>
      <c r="B1370" s="17">
        <v>9.5500000000000007</v>
      </c>
      <c r="C1370" s="17">
        <v>9.5500000000000007</v>
      </c>
      <c r="D1370" s="17">
        <v>9.5500000000000007</v>
      </c>
      <c r="E1370" s="17">
        <v>9.5500000000000007</v>
      </c>
      <c r="F1370" s="19">
        <v>0</v>
      </c>
    </row>
    <row r="1371" spans="1:6">
      <c r="A1371" s="18">
        <v>42109</v>
      </c>
      <c r="B1371" s="17">
        <v>9.5500000000000007</v>
      </c>
      <c r="C1371" s="17">
        <v>9.5500000000000007</v>
      </c>
      <c r="D1371" s="17">
        <v>9.5500000000000007</v>
      </c>
      <c r="E1371" s="17">
        <v>9.5500000000000007</v>
      </c>
      <c r="F1371" s="19">
        <v>2.69E-2</v>
      </c>
    </row>
    <row r="1372" spans="1:6">
      <c r="A1372" s="18">
        <v>42108</v>
      </c>
      <c r="B1372" s="17">
        <v>9.3000000000000007</v>
      </c>
      <c r="C1372" s="17">
        <v>9.3000000000000007</v>
      </c>
      <c r="D1372" s="17">
        <v>9.3000000000000007</v>
      </c>
      <c r="E1372" s="17">
        <v>9.3000000000000007</v>
      </c>
      <c r="F1372" s="19">
        <v>-2.0999999999999999E-3</v>
      </c>
    </row>
    <row r="1373" spans="1:6">
      <c r="A1373" s="18">
        <v>42107</v>
      </c>
      <c r="B1373" s="17">
        <v>9.32</v>
      </c>
      <c r="C1373" s="17">
        <v>9.32</v>
      </c>
      <c r="D1373" s="17">
        <v>9.32</v>
      </c>
      <c r="E1373" s="17">
        <v>9.32</v>
      </c>
      <c r="F1373" s="19">
        <v>-8.6E-3</v>
      </c>
    </row>
    <row r="1374" spans="1:6">
      <c r="A1374" s="18">
        <v>42104</v>
      </c>
      <c r="B1374" s="17">
        <v>9.4009999999999998</v>
      </c>
      <c r="C1374" s="17">
        <v>9.4009999999999998</v>
      </c>
      <c r="D1374" s="17">
        <v>9.4009999999999998</v>
      </c>
      <c r="E1374" s="17">
        <v>9.4009999999999998</v>
      </c>
      <c r="F1374" s="19">
        <v>0</v>
      </c>
    </row>
    <row r="1375" spans="1:6">
      <c r="A1375" s="18">
        <v>42103</v>
      </c>
      <c r="B1375" s="17">
        <v>9.4009999999999998</v>
      </c>
      <c r="C1375" s="17">
        <v>9.4009999999999998</v>
      </c>
      <c r="D1375" s="17">
        <v>9.4009999999999998</v>
      </c>
      <c r="E1375" s="17">
        <v>9.4009999999999998</v>
      </c>
      <c r="F1375" s="19">
        <v>5.4999999999999997E-3</v>
      </c>
    </row>
    <row r="1376" spans="1:6">
      <c r="A1376" s="18">
        <v>42102</v>
      </c>
      <c r="B1376" s="17">
        <v>9.35</v>
      </c>
      <c r="C1376" s="17">
        <v>9.35</v>
      </c>
      <c r="D1376" s="17">
        <v>9.35</v>
      </c>
      <c r="E1376" s="17">
        <v>9.35</v>
      </c>
      <c r="F1376" s="19">
        <v>-1.5800000000000002E-2</v>
      </c>
    </row>
    <row r="1377" spans="1:6">
      <c r="A1377" s="18">
        <v>42101</v>
      </c>
      <c r="B1377" s="17">
        <v>9.5</v>
      </c>
      <c r="C1377" s="17">
        <v>9.5</v>
      </c>
      <c r="D1377" s="17">
        <v>9.5</v>
      </c>
      <c r="E1377" s="17">
        <v>9.5</v>
      </c>
      <c r="F1377" s="19">
        <v>1.0500000000000001E-2</v>
      </c>
    </row>
    <row r="1378" spans="1:6">
      <c r="A1378" s="18">
        <v>42100</v>
      </c>
      <c r="B1378" s="17">
        <v>9.4009999999999998</v>
      </c>
      <c r="C1378" s="17">
        <v>9.4009999999999998</v>
      </c>
      <c r="D1378" s="17">
        <v>9.4009999999999998</v>
      </c>
      <c r="E1378" s="17">
        <v>9.4009999999999998</v>
      </c>
      <c r="F1378" s="19">
        <v>-1.04E-2</v>
      </c>
    </row>
    <row r="1379" spans="1:6">
      <c r="A1379" s="18">
        <v>42097</v>
      </c>
      <c r="B1379" s="17">
        <v>9.5</v>
      </c>
      <c r="C1379" s="17">
        <v>9.5</v>
      </c>
      <c r="D1379" s="17">
        <v>9.5</v>
      </c>
      <c r="E1379" s="17">
        <v>9.5</v>
      </c>
      <c r="F1379" s="19">
        <v>2.69E-2</v>
      </c>
    </row>
    <row r="1380" spans="1:6">
      <c r="A1380" s="18">
        <v>42096</v>
      </c>
      <c r="B1380" s="17">
        <v>9.2509999999999994</v>
      </c>
      <c r="C1380" s="17">
        <v>9.2509999999999994</v>
      </c>
      <c r="D1380" s="17">
        <v>9.2509999999999994</v>
      </c>
      <c r="E1380" s="17">
        <v>9.2509999999999994</v>
      </c>
      <c r="F1380" s="19">
        <v>0</v>
      </c>
    </row>
    <row r="1381" spans="1:6">
      <c r="A1381" s="18">
        <v>42095</v>
      </c>
      <c r="B1381" s="17">
        <v>9.2509999999999994</v>
      </c>
      <c r="C1381" s="17">
        <v>9.2509999999999994</v>
      </c>
      <c r="D1381" s="17">
        <v>9.2509999999999994</v>
      </c>
      <c r="E1381" s="17">
        <v>9.2509999999999994</v>
      </c>
      <c r="F1381" s="19">
        <v>-5.4000000000000003E-3</v>
      </c>
    </row>
    <row r="1382" spans="1:6">
      <c r="A1382" s="18">
        <v>42094</v>
      </c>
      <c r="B1382" s="17">
        <v>9.3010000000000002</v>
      </c>
      <c r="C1382" s="17">
        <v>9.3010000000000002</v>
      </c>
      <c r="D1382" s="17">
        <v>9.3010000000000002</v>
      </c>
      <c r="E1382" s="17">
        <v>9.3010000000000002</v>
      </c>
      <c r="F1382" s="19">
        <v>-5.3E-3</v>
      </c>
    </row>
    <row r="1383" spans="1:6">
      <c r="A1383" s="18">
        <v>42093</v>
      </c>
      <c r="B1383" s="17">
        <v>9.3510000000000009</v>
      </c>
      <c r="C1383" s="17">
        <v>9.3510000000000009</v>
      </c>
      <c r="D1383" s="17">
        <v>9.3510000000000009</v>
      </c>
      <c r="E1383" s="17">
        <v>9.3510000000000009</v>
      </c>
      <c r="F1383" s="19">
        <v>1.6400000000000001E-2</v>
      </c>
    </row>
    <row r="1384" spans="1:6">
      <c r="A1384" s="18">
        <v>42090</v>
      </c>
      <c r="B1384" s="17">
        <v>9.1999999999999993</v>
      </c>
      <c r="C1384" s="17">
        <v>9.1999999999999993</v>
      </c>
      <c r="D1384" s="17">
        <v>9.1999999999999993</v>
      </c>
      <c r="E1384" s="17">
        <v>9.1999999999999993</v>
      </c>
      <c r="F1384" s="19">
        <v>5.4999999999999997E-3</v>
      </c>
    </row>
    <row r="1385" spans="1:6">
      <c r="A1385" s="18">
        <v>42089</v>
      </c>
      <c r="B1385" s="17">
        <v>9.15</v>
      </c>
      <c r="C1385" s="17">
        <v>9.15</v>
      </c>
      <c r="D1385" s="17">
        <v>9.15</v>
      </c>
      <c r="E1385" s="17">
        <v>9.15</v>
      </c>
      <c r="F1385" s="19">
        <v>-1.61E-2</v>
      </c>
    </row>
    <row r="1386" spans="1:6">
      <c r="A1386" s="18">
        <v>42088</v>
      </c>
      <c r="B1386" s="17">
        <v>9.3000000000000007</v>
      </c>
      <c r="C1386" s="17">
        <v>9.3000000000000007</v>
      </c>
      <c r="D1386" s="17">
        <v>9.3000000000000007</v>
      </c>
      <c r="E1386" s="17">
        <v>9.3000000000000007</v>
      </c>
      <c r="F1386" s="19">
        <v>1.0800000000000001E-2</v>
      </c>
    </row>
    <row r="1387" spans="1:6">
      <c r="A1387" s="18">
        <v>42087</v>
      </c>
      <c r="B1387" s="17">
        <v>9.2010000000000005</v>
      </c>
      <c r="C1387" s="17">
        <v>9.2010000000000005</v>
      </c>
      <c r="D1387" s="17">
        <v>9.2010000000000005</v>
      </c>
      <c r="E1387" s="17">
        <v>9.2010000000000005</v>
      </c>
      <c r="F1387" s="19">
        <v>-5.3E-3</v>
      </c>
    </row>
    <row r="1388" spans="1:6">
      <c r="A1388" s="18">
        <v>42083</v>
      </c>
      <c r="B1388" s="17">
        <v>9.25</v>
      </c>
      <c r="C1388" s="17">
        <v>9.25</v>
      </c>
      <c r="D1388" s="17">
        <v>9.25</v>
      </c>
      <c r="E1388" s="17">
        <v>9.25</v>
      </c>
      <c r="F1388" s="19">
        <v>1.09E-2</v>
      </c>
    </row>
    <row r="1389" spans="1:6">
      <c r="A1389" s="18">
        <v>42082</v>
      </c>
      <c r="B1389" s="17">
        <v>9.15</v>
      </c>
      <c r="C1389" s="17">
        <v>9.15</v>
      </c>
      <c r="D1389" s="17">
        <v>9.15</v>
      </c>
      <c r="E1389" s="17">
        <v>9.15</v>
      </c>
      <c r="F1389" s="19">
        <v>1.6799999999999999E-2</v>
      </c>
    </row>
    <row r="1390" spans="1:6">
      <c r="A1390" s="18">
        <v>42081</v>
      </c>
      <c r="B1390" s="17">
        <v>8.9990000000000006</v>
      </c>
      <c r="C1390" s="17">
        <v>8.9990000000000006</v>
      </c>
      <c r="D1390" s="17">
        <v>8.9990000000000006</v>
      </c>
      <c r="E1390" s="17">
        <v>8.9990000000000006</v>
      </c>
      <c r="F1390" s="19">
        <v>-8.8000000000000005E-3</v>
      </c>
    </row>
    <row r="1391" spans="1:6">
      <c r="A1391" s="18">
        <v>42080</v>
      </c>
      <c r="B1391" s="17">
        <v>9.0790000000000006</v>
      </c>
      <c r="C1391" s="17">
        <v>9.0790000000000006</v>
      </c>
      <c r="D1391" s="17">
        <v>9.0790000000000006</v>
      </c>
      <c r="E1391" s="17">
        <v>9.0790000000000006</v>
      </c>
      <c r="F1391" s="19">
        <v>-1.8499999999999999E-2</v>
      </c>
    </row>
    <row r="1392" spans="1:6">
      <c r="A1392" s="18">
        <v>42079</v>
      </c>
      <c r="B1392" s="17">
        <v>9.25</v>
      </c>
      <c r="C1392" s="17">
        <v>9.25</v>
      </c>
      <c r="D1392" s="17">
        <v>9.25</v>
      </c>
      <c r="E1392" s="17">
        <v>9.25</v>
      </c>
      <c r="F1392" s="19">
        <v>0</v>
      </c>
    </row>
    <row r="1393" spans="1:6">
      <c r="A1393" s="18">
        <v>42076</v>
      </c>
      <c r="B1393" s="17">
        <v>9.25</v>
      </c>
      <c r="C1393" s="17">
        <v>9.25</v>
      </c>
      <c r="D1393" s="17">
        <v>9.25</v>
      </c>
      <c r="E1393" s="17">
        <v>9.25</v>
      </c>
      <c r="F1393" s="19">
        <v>-1.0800000000000001E-2</v>
      </c>
    </row>
    <row r="1394" spans="1:6">
      <c r="A1394" s="18">
        <v>42075</v>
      </c>
      <c r="B1394" s="17">
        <v>9.3510000000000009</v>
      </c>
      <c r="C1394" s="17">
        <v>9.3510000000000009</v>
      </c>
      <c r="D1394" s="17">
        <v>9.3510000000000009</v>
      </c>
      <c r="E1394" s="17">
        <v>9.3510000000000009</v>
      </c>
      <c r="F1394" s="19">
        <v>1E-4</v>
      </c>
    </row>
    <row r="1395" spans="1:6">
      <c r="A1395" s="18">
        <v>42074</v>
      </c>
      <c r="B1395" s="17">
        <v>9.35</v>
      </c>
      <c r="C1395" s="17">
        <v>9.35</v>
      </c>
      <c r="D1395" s="17">
        <v>9.35</v>
      </c>
      <c r="E1395" s="17">
        <v>9.35</v>
      </c>
      <c r="F1395" s="19">
        <v>0</v>
      </c>
    </row>
    <row r="1396" spans="1:6">
      <c r="A1396" s="18">
        <v>42073</v>
      </c>
      <c r="B1396" s="17">
        <v>9.35</v>
      </c>
      <c r="C1396" s="17">
        <v>9.35</v>
      </c>
      <c r="D1396" s="17">
        <v>9.35</v>
      </c>
      <c r="E1396" s="17">
        <v>9.35</v>
      </c>
      <c r="F1396" s="19">
        <v>1.6400000000000001E-2</v>
      </c>
    </row>
    <row r="1397" spans="1:6">
      <c r="A1397" s="18">
        <v>42072</v>
      </c>
      <c r="B1397" s="17">
        <v>9.1989999999999998</v>
      </c>
      <c r="C1397" s="17">
        <v>9.1989999999999998</v>
      </c>
      <c r="D1397" s="17">
        <v>9.1989999999999998</v>
      </c>
      <c r="E1397" s="17">
        <v>9.1989999999999998</v>
      </c>
      <c r="F1397" s="19">
        <v>1.09E-2</v>
      </c>
    </row>
    <row r="1398" spans="1:6">
      <c r="A1398" s="18">
        <v>42069</v>
      </c>
      <c r="B1398" s="17">
        <v>9.1</v>
      </c>
      <c r="C1398" s="17">
        <v>9.1</v>
      </c>
      <c r="D1398" s="17">
        <v>9.1</v>
      </c>
      <c r="E1398" s="17">
        <v>9.1</v>
      </c>
      <c r="F1398" s="19">
        <v>-1.09E-2</v>
      </c>
    </row>
    <row r="1399" spans="1:6">
      <c r="A1399" s="18">
        <v>42068</v>
      </c>
      <c r="B1399" s="17">
        <v>9.1999999999999993</v>
      </c>
      <c r="C1399" s="17">
        <v>9.1999999999999993</v>
      </c>
      <c r="D1399" s="17">
        <v>9.1999999999999993</v>
      </c>
      <c r="E1399" s="17">
        <v>9.1999999999999993</v>
      </c>
      <c r="F1399" s="19">
        <v>0</v>
      </c>
    </row>
    <row r="1400" spans="1:6">
      <c r="A1400" s="18">
        <v>42067</v>
      </c>
      <c r="B1400" s="17">
        <v>9.1999999999999993</v>
      </c>
      <c r="C1400" s="17">
        <v>9.1999999999999993</v>
      </c>
      <c r="D1400" s="17">
        <v>9.1999999999999993</v>
      </c>
      <c r="E1400" s="17">
        <v>9.1999999999999993</v>
      </c>
      <c r="F1400" s="19">
        <v>-1.6E-2</v>
      </c>
    </row>
    <row r="1401" spans="1:6">
      <c r="A1401" s="18">
        <v>42066</v>
      </c>
      <c r="B1401" s="17">
        <v>9.35</v>
      </c>
      <c r="C1401" s="17">
        <v>9.35</v>
      </c>
      <c r="D1401" s="17">
        <v>9.35</v>
      </c>
      <c r="E1401" s="17">
        <v>9.35</v>
      </c>
      <c r="F1401" s="19">
        <v>-2.0899999999999998E-2</v>
      </c>
    </row>
    <row r="1402" spans="1:6">
      <c r="A1402" s="18">
        <v>42065</v>
      </c>
      <c r="B1402" s="17">
        <v>9.5500000000000007</v>
      </c>
      <c r="C1402" s="17">
        <v>9.5500000000000007</v>
      </c>
      <c r="D1402" s="17">
        <v>9.5500000000000007</v>
      </c>
      <c r="E1402" s="17">
        <v>9.5500000000000007</v>
      </c>
      <c r="F1402" s="19">
        <v>-1.03E-2</v>
      </c>
    </row>
    <row r="1403" spans="1:6">
      <c r="A1403" s="18">
        <v>42062</v>
      </c>
      <c r="B1403" s="17">
        <v>9.6489999999999991</v>
      </c>
      <c r="C1403" s="17">
        <v>9.6489999999999991</v>
      </c>
      <c r="D1403" s="17">
        <v>9.6489999999999991</v>
      </c>
      <c r="E1403" s="17">
        <v>9.6489999999999991</v>
      </c>
      <c r="F1403" s="19">
        <v>-1E-4</v>
      </c>
    </row>
    <row r="1404" spans="1:6">
      <c r="A1404" s="18">
        <v>42061</v>
      </c>
      <c r="B1404" s="17">
        <v>9.65</v>
      </c>
      <c r="C1404" s="17">
        <v>9.65</v>
      </c>
      <c r="D1404" s="17">
        <v>9.65</v>
      </c>
      <c r="E1404" s="17">
        <v>9.65</v>
      </c>
      <c r="F1404" s="19">
        <v>-1.03E-2</v>
      </c>
    </row>
    <row r="1405" spans="1:6">
      <c r="A1405" s="18">
        <v>42060</v>
      </c>
      <c r="B1405" s="17">
        <v>9.75</v>
      </c>
      <c r="C1405" s="17">
        <v>9.75</v>
      </c>
      <c r="D1405" s="17">
        <v>9.75</v>
      </c>
      <c r="E1405" s="17">
        <v>9.75</v>
      </c>
      <c r="F1405" s="19">
        <v>-1.03E-2</v>
      </c>
    </row>
    <row r="1406" spans="1:6">
      <c r="A1406" s="18">
        <v>42059</v>
      </c>
      <c r="B1406" s="17">
        <v>9.8510000000000009</v>
      </c>
      <c r="C1406" s="17">
        <v>9.8510000000000009</v>
      </c>
      <c r="D1406" s="17">
        <v>9.8510000000000009</v>
      </c>
      <c r="E1406" s="17">
        <v>9.8510000000000009</v>
      </c>
      <c r="F1406" s="19">
        <v>0</v>
      </c>
    </row>
    <row r="1407" spans="1:6">
      <c r="A1407" s="18">
        <v>42058</v>
      </c>
      <c r="B1407" s="17">
        <v>9.8510000000000009</v>
      </c>
      <c r="C1407" s="17">
        <v>9.8510000000000009</v>
      </c>
      <c r="D1407" s="17">
        <v>9.8510000000000009</v>
      </c>
      <c r="E1407" s="17">
        <v>9.8510000000000009</v>
      </c>
      <c r="F1407" s="19">
        <v>2.0000000000000001E-4</v>
      </c>
    </row>
    <row r="1408" spans="1:6">
      <c r="A1408" s="18">
        <v>42055</v>
      </c>
      <c r="B1408" s="17">
        <v>9.8490000000000002</v>
      </c>
      <c r="C1408" s="17">
        <v>9.8490000000000002</v>
      </c>
      <c r="D1408" s="17">
        <v>9.8490000000000002</v>
      </c>
      <c r="E1408" s="17">
        <v>9.8490000000000002</v>
      </c>
      <c r="F1408" s="19">
        <v>0</v>
      </c>
    </row>
    <row r="1409" spans="1:6">
      <c r="A1409" s="18">
        <v>42054</v>
      </c>
      <c r="B1409" s="17">
        <v>9.8490000000000002</v>
      </c>
      <c r="C1409" s="17">
        <v>9.8490000000000002</v>
      </c>
      <c r="D1409" s="17">
        <v>9.8490000000000002</v>
      </c>
      <c r="E1409" s="17">
        <v>9.8490000000000002</v>
      </c>
      <c r="F1409" s="19">
        <v>5.0000000000000001E-3</v>
      </c>
    </row>
    <row r="1410" spans="1:6">
      <c r="A1410" s="18">
        <v>42053</v>
      </c>
      <c r="B1410" s="17">
        <v>9.8000000000000007</v>
      </c>
      <c r="C1410" s="17">
        <v>9.8000000000000007</v>
      </c>
      <c r="D1410" s="17">
        <v>9.8000000000000007</v>
      </c>
      <c r="E1410" s="17">
        <v>9.8000000000000007</v>
      </c>
      <c r="F1410" s="19">
        <v>-2.9600000000000001E-2</v>
      </c>
    </row>
    <row r="1411" spans="1:6">
      <c r="A1411" s="18">
        <v>42052</v>
      </c>
      <c r="B1411" s="17">
        <v>10.099</v>
      </c>
      <c r="C1411" s="17">
        <v>10.099</v>
      </c>
      <c r="D1411" s="17">
        <v>10.099</v>
      </c>
      <c r="E1411" s="17">
        <v>10.099</v>
      </c>
      <c r="F1411" s="19">
        <v>3.0599999999999999E-2</v>
      </c>
    </row>
    <row r="1412" spans="1:6">
      <c r="A1412" s="18">
        <v>42051</v>
      </c>
      <c r="B1412" s="17">
        <v>9.7989999999999995</v>
      </c>
      <c r="C1412" s="17">
        <v>9.7989999999999995</v>
      </c>
      <c r="D1412" s="17">
        <v>9.7989999999999995</v>
      </c>
      <c r="E1412" s="17">
        <v>9.7989999999999995</v>
      </c>
      <c r="F1412" s="19">
        <v>-6.1999999999999998E-3</v>
      </c>
    </row>
    <row r="1413" spans="1:6">
      <c r="A1413" s="18">
        <v>42048</v>
      </c>
      <c r="B1413" s="17">
        <v>9.86</v>
      </c>
      <c r="C1413" s="17">
        <v>9.86</v>
      </c>
      <c r="D1413" s="17">
        <v>9.86</v>
      </c>
      <c r="E1413" s="17">
        <v>9.86</v>
      </c>
      <c r="F1413" s="19">
        <v>-8.8999999999999999E-3</v>
      </c>
    </row>
    <row r="1414" spans="1:6">
      <c r="A1414" s="18">
        <v>42047</v>
      </c>
      <c r="B1414" s="17">
        <v>9.9489999999999998</v>
      </c>
      <c r="C1414" s="17">
        <v>9.9489999999999998</v>
      </c>
      <c r="D1414" s="17">
        <v>9.9489999999999998</v>
      </c>
      <c r="E1414" s="17">
        <v>9.9489999999999998</v>
      </c>
      <c r="F1414" s="19">
        <v>-5.1999999999999998E-3</v>
      </c>
    </row>
    <row r="1415" spans="1:6">
      <c r="A1415" s="18">
        <v>42046</v>
      </c>
      <c r="B1415" s="17">
        <v>10.000999999999999</v>
      </c>
      <c r="C1415" s="17">
        <v>10.000999999999999</v>
      </c>
      <c r="D1415" s="17">
        <v>10.000999999999999</v>
      </c>
      <c r="E1415" s="17">
        <v>10.000999999999999</v>
      </c>
      <c r="F1415" s="19">
        <v>5.1000000000000004E-3</v>
      </c>
    </row>
    <row r="1416" spans="1:6">
      <c r="A1416" s="18">
        <v>42045</v>
      </c>
      <c r="B1416" s="17">
        <v>9.9499999999999993</v>
      </c>
      <c r="C1416" s="17">
        <v>9.9499999999999993</v>
      </c>
      <c r="D1416" s="17">
        <v>9.9499999999999993</v>
      </c>
      <c r="E1416" s="17">
        <v>9.9499999999999993</v>
      </c>
      <c r="F1416" s="19">
        <v>4.8999999999999998E-3</v>
      </c>
    </row>
    <row r="1417" spans="1:6">
      <c r="A1417" s="18">
        <v>42044</v>
      </c>
      <c r="B1417" s="17">
        <v>9.9009999999999998</v>
      </c>
      <c r="C1417" s="17">
        <v>9.9009999999999998</v>
      </c>
      <c r="D1417" s="17">
        <v>9.9009999999999998</v>
      </c>
      <c r="E1417" s="17">
        <v>9.9009999999999998</v>
      </c>
      <c r="F1417" s="19">
        <v>0</v>
      </c>
    </row>
    <row r="1418" spans="1:6">
      <c r="A1418" s="18">
        <v>42041</v>
      </c>
      <c r="B1418" s="17">
        <v>9.9009999999999998</v>
      </c>
      <c r="C1418" s="17">
        <v>9.9009999999999998</v>
      </c>
      <c r="D1418" s="17">
        <v>9.9009999999999998</v>
      </c>
      <c r="E1418" s="17">
        <v>9.9009999999999998</v>
      </c>
      <c r="F1418" s="19">
        <v>5.1999999999999998E-3</v>
      </c>
    </row>
    <row r="1419" spans="1:6">
      <c r="A1419" s="18">
        <v>42039</v>
      </c>
      <c r="B1419" s="17">
        <v>9.85</v>
      </c>
      <c r="C1419" s="17">
        <v>9.85</v>
      </c>
      <c r="D1419" s="17">
        <v>9.85</v>
      </c>
      <c r="E1419" s="17">
        <v>9.85</v>
      </c>
      <c r="F1419" s="19">
        <v>-5.1999999999999998E-3</v>
      </c>
    </row>
    <row r="1420" spans="1:6">
      <c r="A1420" s="18">
        <v>42038</v>
      </c>
      <c r="B1420" s="17">
        <v>9.9009999999999998</v>
      </c>
      <c r="C1420" s="17">
        <v>9.9009999999999998</v>
      </c>
      <c r="D1420" s="17">
        <v>9.9009999999999998</v>
      </c>
      <c r="E1420" s="17">
        <v>9.9009999999999998</v>
      </c>
      <c r="F1420" s="19">
        <v>2.0799999999999999E-2</v>
      </c>
    </row>
    <row r="1421" spans="1:6">
      <c r="A1421" s="18">
        <v>42037</v>
      </c>
      <c r="B1421" s="17">
        <v>9.6989999999999998</v>
      </c>
      <c r="C1421" s="17">
        <v>9.6989999999999998</v>
      </c>
      <c r="D1421" s="17">
        <v>9.6989999999999998</v>
      </c>
      <c r="E1421" s="17">
        <v>9.6989999999999998</v>
      </c>
      <c r="F1421" s="19">
        <v>-1.0200000000000001E-2</v>
      </c>
    </row>
    <row r="1422" spans="1:6">
      <c r="A1422" s="18">
        <v>42036</v>
      </c>
      <c r="B1422" s="17">
        <v>9.7989999999999995</v>
      </c>
      <c r="C1422" s="17">
        <v>9.7989999999999995</v>
      </c>
      <c r="D1422" s="17">
        <v>9.7989999999999995</v>
      </c>
      <c r="E1422" s="17">
        <v>9.7989999999999995</v>
      </c>
      <c r="F1422" s="19">
        <v>0</v>
      </c>
    </row>
    <row r="1423" spans="1:6">
      <c r="A1423" s="18">
        <v>42034</v>
      </c>
      <c r="B1423" s="17">
        <v>9.7989999999999995</v>
      </c>
      <c r="C1423" s="17">
        <v>9.7989999999999995</v>
      </c>
      <c r="D1423" s="17">
        <v>9.7989999999999995</v>
      </c>
      <c r="E1423" s="17">
        <v>9.7989999999999995</v>
      </c>
      <c r="F1423" s="19">
        <v>-2.9700000000000001E-2</v>
      </c>
    </row>
    <row r="1424" spans="1:6">
      <c r="A1424" s="18">
        <v>42033</v>
      </c>
      <c r="B1424" s="17">
        <v>10.099</v>
      </c>
      <c r="C1424" s="17">
        <v>10.099</v>
      </c>
      <c r="D1424" s="17">
        <v>10.099</v>
      </c>
      <c r="E1424" s="17">
        <v>10.099</v>
      </c>
      <c r="F1424" s="19">
        <v>9.9000000000000008E-3</v>
      </c>
    </row>
    <row r="1425" spans="1:6">
      <c r="A1425" s="18">
        <v>42032</v>
      </c>
      <c r="B1425" s="17">
        <v>10</v>
      </c>
      <c r="C1425" s="17">
        <v>10</v>
      </c>
      <c r="D1425" s="17">
        <v>10</v>
      </c>
      <c r="E1425" s="17">
        <v>10</v>
      </c>
      <c r="F1425" s="19">
        <v>-4.8999999999999998E-3</v>
      </c>
    </row>
    <row r="1426" spans="1:6">
      <c r="A1426" s="18">
        <v>42031</v>
      </c>
      <c r="B1426" s="17">
        <v>10.048999999999999</v>
      </c>
      <c r="C1426" s="17">
        <v>10.048999999999999</v>
      </c>
      <c r="D1426" s="17">
        <v>10.048999999999999</v>
      </c>
      <c r="E1426" s="17">
        <v>10.048999999999999</v>
      </c>
      <c r="F1426" s="19">
        <v>-5.1000000000000004E-3</v>
      </c>
    </row>
    <row r="1427" spans="1:6">
      <c r="A1427" s="18">
        <v>42030</v>
      </c>
      <c r="B1427" s="17">
        <v>10.101000000000001</v>
      </c>
      <c r="C1427" s="17">
        <v>10.101000000000001</v>
      </c>
      <c r="D1427" s="17">
        <v>10.101000000000001</v>
      </c>
      <c r="E1427" s="17">
        <v>10.101000000000001</v>
      </c>
      <c r="F1427" s="19">
        <v>-1.9300000000000001E-2</v>
      </c>
    </row>
    <row r="1428" spans="1:6">
      <c r="A1428" s="18">
        <v>42027</v>
      </c>
      <c r="B1428" s="17">
        <v>10.3</v>
      </c>
      <c r="C1428" s="17">
        <v>10.3</v>
      </c>
      <c r="D1428" s="17">
        <v>10.3</v>
      </c>
      <c r="E1428" s="17">
        <v>10.3</v>
      </c>
      <c r="F1428" s="19">
        <v>0.03</v>
      </c>
    </row>
    <row r="1429" spans="1:6">
      <c r="A1429" s="18">
        <v>42026</v>
      </c>
      <c r="B1429" s="17">
        <v>10</v>
      </c>
      <c r="C1429" s="17">
        <v>10</v>
      </c>
      <c r="D1429" s="17">
        <v>10</v>
      </c>
      <c r="E1429" s="17">
        <v>10</v>
      </c>
      <c r="F1429" s="19">
        <v>-2.4400000000000002E-2</v>
      </c>
    </row>
    <row r="1430" spans="1:6">
      <c r="A1430" s="18">
        <v>42025</v>
      </c>
      <c r="B1430" s="17">
        <v>10.25</v>
      </c>
      <c r="C1430" s="17">
        <v>10.25</v>
      </c>
      <c r="D1430" s="17">
        <v>10.25</v>
      </c>
      <c r="E1430" s="17">
        <v>10.25</v>
      </c>
      <c r="F1430" s="19">
        <v>0</v>
      </c>
    </row>
    <row r="1431" spans="1:6">
      <c r="A1431" s="18">
        <v>42024</v>
      </c>
      <c r="B1431" s="17">
        <v>10.25</v>
      </c>
      <c r="C1431" s="17">
        <v>10.25</v>
      </c>
      <c r="D1431" s="17">
        <v>10.25</v>
      </c>
      <c r="E1431" s="17">
        <v>10.25</v>
      </c>
      <c r="F1431" s="19">
        <v>4.8999999999999998E-3</v>
      </c>
    </row>
    <row r="1432" spans="1:6">
      <c r="A1432" s="18">
        <v>42023</v>
      </c>
      <c r="B1432" s="17">
        <v>10.199999999999999</v>
      </c>
      <c r="C1432" s="17">
        <v>10.199999999999999</v>
      </c>
      <c r="D1432" s="17">
        <v>10.199999999999999</v>
      </c>
      <c r="E1432" s="17">
        <v>10.199999999999999</v>
      </c>
      <c r="F1432" s="19">
        <v>5.0000000000000001E-3</v>
      </c>
    </row>
    <row r="1433" spans="1:6">
      <c r="A1433" s="18">
        <v>42020</v>
      </c>
      <c r="B1433" s="17">
        <v>10.148999999999999</v>
      </c>
      <c r="C1433" s="17">
        <v>10.148999999999999</v>
      </c>
      <c r="D1433" s="17">
        <v>10.148999999999999</v>
      </c>
      <c r="E1433" s="17">
        <v>10.148999999999999</v>
      </c>
      <c r="F1433" s="19">
        <v>-5.1000000000000004E-3</v>
      </c>
    </row>
    <row r="1434" spans="1:6">
      <c r="A1434" s="18">
        <v>42019</v>
      </c>
      <c r="B1434" s="17">
        <v>10.201000000000001</v>
      </c>
      <c r="C1434" s="17">
        <v>10.201000000000001</v>
      </c>
      <c r="D1434" s="17">
        <v>10.201000000000001</v>
      </c>
      <c r="E1434" s="17">
        <v>10.201000000000001</v>
      </c>
      <c r="F1434" s="19">
        <v>-1.44E-2</v>
      </c>
    </row>
    <row r="1435" spans="1:6">
      <c r="A1435" s="18">
        <v>42018</v>
      </c>
      <c r="B1435" s="17">
        <v>10.35</v>
      </c>
      <c r="C1435" s="17">
        <v>10.35</v>
      </c>
      <c r="D1435" s="17">
        <v>10.35</v>
      </c>
      <c r="E1435" s="17">
        <v>10.35</v>
      </c>
      <c r="F1435" s="19">
        <v>4.8999999999999998E-3</v>
      </c>
    </row>
    <row r="1436" spans="1:6">
      <c r="A1436" s="18">
        <v>42017</v>
      </c>
      <c r="B1436" s="17">
        <v>10.3</v>
      </c>
      <c r="C1436" s="17">
        <v>10.3</v>
      </c>
      <c r="D1436" s="17">
        <v>10.3</v>
      </c>
      <c r="E1436" s="17">
        <v>10.3</v>
      </c>
      <c r="F1436" s="19">
        <v>-1E-4</v>
      </c>
    </row>
    <row r="1437" spans="1:6">
      <c r="A1437" s="18">
        <v>42016</v>
      </c>
      <c r="B1437" s="17">
        <v>10.301</v>
      </c>
      <c r="C1437" s="17">
        <v>10.301</v>
      </c>
      <c r="D1437" s="17">
        <v>10.301</v>
      </c>
      <c r="E1437" s="17">
        <v>10.301</v>
      </c>
      <c r="F1437" s="19">
        <v>1E-4</v>
      </c>
    </row>
    <row r="1438" spans="1:6">
      <c r="A1438" s="18">
        <v>42013</v>
      </c>
      <c r="B1438" s="17">
        <v>10.3</v>
      </c>
      <c r="C1438" s="17">
        <v>10.3</v>
      </c>
      <c r="D1438" s="17">
        <v>10.3</v>
      </c>
      <c r="E1438" s="17">
        <v>10.3</v>
      </c>
      <c r="F1438" s="19">
        <v>0</v>
      </c>
    </row>
    <row r="1439" spans="1:6">
      <c r="A1439" s="18">
        <v>42012</v>
      </c>
      <c r="B1439" s="17">
        <v>10.3</v>
      </c>
      <c r="C1439" s="17">
        <v>10.3</v>
      </c>
      <c r="D1439" s="17">
        <v>10.3</v>
      </c>
      <c r="E1439" s="17">
        <v>10.3</v>
      </c>
      <c r="F1439" s="19">
        <v>-1.43E-2</v>
      </c>
    </row>
    <row r="1440" spans="1:6">
      <c r="A1440" s="18">
        <v>42011</v>
      </c>
      <c r="B1440" s="17">
        <v>10.449</v>
      </c>
      <c r="C1440" s="17">
        <v>10.449</v>
      </c>
      <c r="D1440" s="17">
        <v>10.449</v>
      </c>
      <c r="E1440" s="17">
        <v>10.449</v>
      </c>
      <c r="F1440" s="19">
        <v>-9.5999999999999992E-3</v>
      </c>
    </row>
    <row r="1441" spans="1:6">
      <c r="A1441" s="18">
        <v>42010</v>
      </c>
      <c r="B1441" s="17">
        <v>10.55</v>
      </c>
      <c r="C1441" s="17">
        <v>10.55</v>
      </c>
      <c r="D1441" s="17">
        <v>10.55</v>
      </c>
      <c r="E1441" s="17">
        <v>10.55</v>
      </c>
      <c r="F1441" s="19">
        <v>0</v>
      </c>
    </row>
    <row r="1442" spans="1:6">
      <c r="A1442" s="18">
        <v>42009</v>
      </c>
      <c r="B1442" s="17">
        <v>10.55</v>
      </c>
      <c r="C1442" s="17">
        <v>10.55</v>
      </c>
      <c r="D1442" s="17">
        <v>10.55</v>
      </c>
      <c r="E1442" s="17">
        <v>10.55</v>
      </c>
      <c r="F1442" s="19">
        <v>5.4899999999999997E-2</v>
      </c>
    </row>
    <row r="1443" spans="1:6">
      <c r="A1443" s="18">
        <v>42004</v>
      </c>
      <c r="B1443" s="17">
        <v>10.000999999999999</v>
      </c>
      <c r="C1443" s="17">
        <v>10.000999999999999</v>
      </c>
      <c r="D1443" s="17">
        <v>10.000999999999999</v>
      </c>
      <c r="E1443" s="17">
        <v>10.000999999999999</v>
      </c>
      <c r="F1443" s="19">
        <v>-7.3899999999999993E-2</v>
      </c>
    </row>
    <row r="1444" spans="1:6">
      <c r="A1444" s="18">
        <v>42003</v>
      </c>
      <c r="B1444" s="17">
        <v>10.798999999999999</v>
      </c>
      <c r="C1444" s="17">
        <v>10.798999999999999</v>
      </c>
      <c r="D1444" s="17">
        <v>10.798999999999999</v>
      </c>
      <c r="E1444" s="17">
        <v>10.798999999999999</v>
      </c>
      <c r="F1444" s="19">
        <v>-1.38E-2</v>
      </c>
    </row>
    <row r="1445" spans="1:6">
      <c r="A1445" s="18">
        <v>42002</v>
      </c>
      <c r="B1445" s="17">
        <v>10.95</v>
      </c>
      <c r="C1445" s="17">
        <v>10.95</v>
      </c>
      <c r="D1445" s="17">
        <v>10.95</v>
      </c>
      <c r="E1445" s="17">
        <v>10.95</v>
      </c>
      <c r="F1445" s="19">
        <v>0</v>
      </c>
    </row>
    <row r="1446" spans="1:6">
      <c r="A1446" s="18">
        <v>42001</v>
      </c>
      <c r="B1446" s="17">
        <v>10.95</v>
      </c>
      <c r="C1446" s="17">
        <v>10.95</v>
      </c>
      <c r="D1446" s="17">
        <v>10.95</v>
      </c>
      <c r="E1446" s="17">
        <v>10.95</v>
      </c>
      <c r="F1446" s="19">
        <v>0</v>
      </c>
    </row>
    <row r="1447" spans="1:6">
      <c r="A1447" s="18">
        <v>41999</v>
      </c>
      <c r="B1447" s="17">
        <v>10.95</v>
      </c>
      <c r="C1447" s="17">
        <v>10.95</v>
      </c>
      <c r="D1447" s="17">
        <v>10.95</v>
      </c>
      <c r="E1447" s="17">
        <v>10.95</v>
      </c>
      <c r="F1447" s="19">
        <v>0</v>
      </c>
    </row>
    <row r="1448" spans="1:6">
      <c r="A1448" s="18">
        <v>41997</v>
      </c>
      <c r="B1448" s="17">
        <v>10.95</v>
      </c>
      <c r="C1448" s="17">
        <v>10.95</v>
      </c>
      <c r="D1448" s="17">
        <v>10.95</v>
      </c>
      <c r="E1448" s="17">
        <v>10.95</v>
      </c>
      <c r="F1448" s="19">
        <v>-4.4999999999999997E-3</v>
      </c>
    </row>
    <row r="1449" spans="1:6">
      <c r="A1449" s="18">
        <v>41996</v>
      </c>
      <c r="B1449" s="17">
        <v>11</v>
      </c>
      <c r="C1449" s="17">
        <v>11</v>
      </c>
      <c r="D1449" s="17">
        <v>11</v>
      </c>
      <c r="E1449" s="17">
        <v>11</v>
      </c>
      <c r="F1449" s="19">
        <v>-4.4999999999999997E-3</v>
      </c>
    </row>
    <row r="1450" spans="1:6">
      <c r="A1450" s="18">
        <v>41995</v>
      </c>
      <c r="B1450" s="17">
        <v>11.05</v>
      </c>
      <c r="C1450" s="17">
        <v>11.05</v>
      </c>
      <c r="D1450" s="17">
        <v>11.05</v>
      </c>
      <c r="E1450" s="17">
        <v>11.05</v>
      </c>
      <c r="F1450" s="19">
        <v>0</v>
      </c>
    </row>
    <row r="1451" spans="1:6">
      <c r="A1451" s="18">
        <v>41992</v>
      </c>
      <c r="B1451" s="17">
        <v>11.05</v>
      </c>
      <c r="C1451" s="17">
        <v>11.05</v>
      </c>
      <c r="D1451" s="17">
        <v>11.05</v>
      </c>
      <c r="E1451" s="17">
        <v>11.05</v>
      </c>
      <c r="F1451" s="19">
        <v>-4.3299999999999998E-2</v>
      </c>
    </row>
    <row r="1452" spans="1:6">
      <c r="A1452" s="18">
        <v>41991</v>
      </c>
      <c r="B1452" s="17">
        <v>11.55</v>
      </c>
      <c r="C1452" s="17">
        <v>11.55</v>
      </c>
      <c r="D1452" s="17">
        <v>11.55</v>
      </c>
      <c r="E1452" s="17">
        <v>11.55</v>
      </c>
      <c r="F1452" s="19">
        <v>-4.3E-3</v>
      </c>
    </row>
    <row r="1453" spans="1:6">
      <c r="A1453" s="18">
        <v>41990</v>
      </c>
      <c r="B1453" s="17">
        <v>11.6</v>
      </c>
      <c r="C1453" s="17">
        <v>11.6</v>
      </c>
      <c r="D1453" s="17">
        <v>11.6</v>
      </c>
      <c r="E1453" s="17">
        <v>11.6</v>
      </c>
      <c r="F1453" s="19">
        <v>0</v>
      </c>
    </row>
    <row r="1454" spans="1:6">
      <c r="A1454" s="18">
        <v>41989</v>
      </c>
      <c r="B1454" s="17">
        <v>11.6</v>
      </c>
      <c r="C1454" s="17">
        <v>11.6</v>
      </c>
      <c r="D1454" s="17">
        <v>11.6</v>
      </c>
      <c r="E1454" s="17">
        <v>11.6</v>
      </c>
      <c r="F1454" s="19">
        <v>4.3E-3</v>
      </c>
    </row>
    <row r="1455" spans="1:6">
      <c r="A1455" s="18">
        <v>41988</v>
      </c>
      <c r="B1455" s="17">
        <v>11.55</v>
      </c>
      <c r="C1455" s="17">
        <v>11.55</v>
      </c>
      <c r="D1455" s="17">
        <v>11.55</v>
      </c>
      <c r="E1455" s="17">
        <v>11.55</v>
      </c>
      <c r="F1455" s="19">
        <v>0</v>
      </c>
    </row>
    <row r="1456" spans="1:6">
      <c r="A1456" s="18">
        <v>41987</v>
      </c>
      <c r="B1456" s="17">
        <v>11.55</v>
      </c>
      <c r="C1456" s="17">
        <v>11.55</v>
      </c>
      <c r="D1456" s="17">
        <v>11.55</v>
      </c>
      <c r="E1456" s="17">
        <v>11.55</v>
      </c>
      <c r="F1456" s="19">
        <v>0</v>
      </c>
    </row>
    <row r="1457" spans="1:6">
      <c r="A1457" s="18">
        <v>41985</v>
      </c>
      <c r="B1457" s="17">
        <v>11.55</v>
      </c>
      <c r="C1457" s="17">
        <v>11.55</v>
      </c>
      <c r="D1457" s="17">
        <v>11.55</v>
      </c>
      <c r="E1457" s="17">
        <v>11.55</v>
      </c>
      <c r="F1457" s="19">
        <v>-4.1999999999999997E-3</v>
      </c>
    </row>
    <row r="1458" spans="1:6">
      <c r="A1458" s="18">
        <v>41984</v>
      </c>
      <c r="B1458" s="17">
        <v>11.599</v>
      </c>
      <c r="C1458" s="17">
        <v>11.599</v>
      </c>
      <c r="D1458" s="17">
        <v>11.599</v>
      </c>
      <c r="E1458" s="17">
        <v>11.599</v>
      </c>
      <c r="F1458" s="19">
        <v>4.1999999999999997E-3</v>
      </c>
    </row>
    <row r="1459" spans="1:6">
      <c r="A1459" s="18">
        <v>41983</v>
      </c>
      <c r="B1459" s="17">
        <v>11.55</v>
      </c>
      <c r="C1459" s="17">
        <v>11.55</v>
      </c>
      <c r="D1459" s="17">
        <v>11.55</v>
      </c>
      <c r="E1459" s="17">
        <v>11.55</v>
      </c>
      <c r="F1459" s="19">
        <v>-8.5000000000000006E-3</v>
      </c>
    </row>
    <row r="1460" spans="1:6">
      <c r="A1460" s="18">
        <v>41982</v>
      </c>
      <c r="B1460" s="17">
        <v>11.648999999999999</v>
      </c>
      <c r="C1460" s="17">
        <v>11.648999999999999</v>
      </c>
      <c r="D1460" s="17">
        <v>11.648999999999999</v>
      </c>
      <c r="E1460" s="17">
        <v>11.648999999999999</v>
      </c>
      <c r="F1460" s="19">
        <v>-8.5000000000000006E-3</v>
      </c>
    </row>
    <row r="1461" spans="1:6">
      <c r="A1461" s="18">
        <v>41981</v>
      </c>
      <c r="B1461" s="17">
        <v>11.749000000000001</v>
      </c>
      <c r="C1461" s="17">
        <v>11.749000000000001</v>
      </c>
      <c r="D1461" s="17">
        <v>11.749000000000001</v>
      </c>
      <c r="E1461" s="17">
        <v>11.749000000000001</v>
      </c>
      <c r="F1461" s="19">
        <v>8.6E-3</v>
      </c>
    </row>
    <row r="1462" spans="1:6">
      <c r="A1462" s="18">
        <v>41978</v>
      </c>
      <c r="B1462" s="17">
        <v>11.648999999999999</v>
      </c>
      <c r="C1462" s="17">
        <v>11.648999999999999</v>
      </c>
      <c r="D1462" s="17">
        <v>11.648999999999999</v>
      </c>
      <c r="E1462" s="17">
        <v>11.648999999999999</v>
      </c>
      <c r="F1462" s="19">
        <v>0</v>
      </c>
    </row>
    <row r="1463" spans="1:6">
      <c r="A1463" s="18">
        <v>41977</v>
      </c>
      <c r="B1463" s="17">
        <v>11.648999999999999</v>
      </c>
      <c r="C1463" s="17">
        <v>11.648999999999999</v>
      </c>
      <c r="D1463" s="17">
        <v>11.648999999999999</v>
      </c>
      <c r="E1463" s="17">
        <v>11.648999999999999</v>
      </c>
      <c r="F1463" s="19">
        <v>0</v>
      </c>
    </row>
    <row r="1464" spans="1:6">
      <c r="A1464" s="18">
        <v>41976</v>
      </c>
      <c r="B1464" s="17">
        <v>11.648999999999999</v>
      </c>
      <c r="C1464" s="17">
        <v>11.648999999999999</v>
      </c>
      <c r="D1464" s="17">
        <v>11.648999999999999</v>
      </c>
      <c r="E1464" s="17">
        <v>11.648999999999999</v>
      </c>
      <c r="F1464" s="19">
        <v>4.3E-3</v>
      </c>
    </row>
    <row r="1465" spans="1:6">
      <c r="A1465" s="18">
        <v>41975</v>
      </c>
      <c r="B1465" s="17">
        <v>11.599</v>
      </c>
      <c r="C1465" s="17">
        <v>11.599</v>
      </c>
      <c r="D1465" s="17">
        <v>11.599</v>
      </c>
      <c r="E1465" s="17">
        <v>11.599</v>
      </c>
      <c r="F1465" s="19">
        <v>0</v>
      </c>
    </row>
    <row r="1466" spans="1:6">
      <c r="A1466" s="18">
        <v>41974</v>
      </c>
      <c r="B1466" s="17">
        <v>11.599</v>
      </c>
      <c r="C1466" s="17">
        <v>11.599</v>
      </c>
      <c r="D1466" s="17">
        <v>11.599</v>
      </c>
      <c r="E1466" s="17">
        <v>11.599</v>
      </c>
      <c r="F1466" s="19">
        <v>8.5000000000000006E-3</v>
      </c>
    </row>
    <row r="1467" spans="1:6">
      <c r="A1467" s="18">
        <v>41973</v>
      </c>
      <c r="B1467" s="17">
        <v>11.500999999999999</v>
      </c>
      <c r="C1467" s="17">
        <v>11.500999999999999</v>
      </c>
      <c r="D1467" s="17">
        <v>11.500999999999999</v>
      </c>
      <c r="E1467" s="17">
        <v>11.500999999999999</v>
      </c>
      <c r="F1467" s="19">
        <v>0</v>
      </c>
    </row>
    <row r="1468" spans="1:6">
      <c r="A1468" s="18">
        <v>41971</v>
      </c>
      <c r="B1468" s="17">
        <v>11.500999999999999</v>
      </c>
      <c r="C1468" s="17">
        <v>11.500999999999999</v>
      </c>
      <c r="D1468" s="17">
        <v>11.500999999999999</v>
      </c>
      <c r="E1468" s="17">
        <v>11.500999999999999</v>
      </c>
      <c r="F1468" s="19">
        <v>-8.3999999999999995E-3</v>
      </c>
    </row>
    <row r="1469" spans="1:6">
      <c r="A1469" s="18">
        <v>41970</v>
      </c>
      <c r="B1469" s="17">
        <v>11.599</v>
      </c>
      <c r="C1469" s="17">
        <v>11.599</v>
      </c>
      <c r="D1469" s="17">
        <v>11.599</v>
      </c>
      <c r="E1469" s="17">
        <v>11.599</v>
      </c>
      <c r="F1469" s="19">
        <v>4.1999999999999997E-3</v>
      </c>
    </row>
    <row r="1470" spans="1:6">
      <c r="A1470" s="18">
        <v>41969</v>
      </c>
      <c r="B1470" s="17">
        <v>11.55</v>
      </c>
      <c r="C1470" s="17">
        <v>11.55</v>
      </c>
      <c r="D1470" s="17">
        <v>11.55</v>
      </c>
      <c r="E1470" s="17">
        <v>11.55</v>
      </c>
      <c r="F1470" s="19">
        <v>-1.7100000000000001E-2</v>
      </c>
    </row>
    <row r="1471" spans="1:6">
      <c r="A1471" s="18">
        <v>41968</v>
      </c>
      <c r="B1471" s="17">
        <v>11.750999999999999</v>
      </c>
      <c r="C1471" s="17">
        <v>11.750999999999999</v>
      </c>
      <c r="D1471" s="17">
        <v>11.750999999999999</v>
      </c>
      <c r="E1471" s="17">
        <v>11.750999999999999</v>
      </c>
      <c r="F1471" s="19">
        <v>-1.67E-2</v>
      </c>
    </row>
    <row r="1472" spans="1:6">
      <c r="A1472" s="18">
        <v>41967</v>
      </c>
      <c r="B1472" s="17">
        <v>11.95</v>
      </c>
      <c r="C1472" s="17">
        <v>11.95</v>
      </c>
      <c r="D1472" s="17">
        <v>11.95</v>
      </c>
      <c r="E1472" s="17">
        <v>11.95</v>
      </c>
      <c r="F1472" s="19">
        <v>0</v>
      </c>
    </row>
    <row r="1473" spans="1:6">
      <c r="A1473" s="18">
        <v>41964</v>
      </c>
      <c r="B1473" s="17">
        <v>11.95</v>
      </c>
      <c r="C1473" s="17">
        <v>11.95</v>
      </c>
      <c r="D1473" s="17">
        <v>11.95</v>
      </c>
      <c r="E1473" s="17">
        <v>11.95</v>
      </c>
      <c r="F1473" s="19">
        <v>4.3E-3</v>
      </c>
    </row>
    <row r="1474" spans="1:6">
      <c r="A1474" s="18">
        <v>41963</v>
      </c>
      <c r="B1474" s="17">
        <v>11.898999999999999</v>
      </c>
      <c r="C1474" s="17">
        <v>11.898999999999999</v>
      </c>
      <c r="D1474" s="17">
        <v>11.898999999999999</v>
      </c>
      <c r="E1474" s="17">
        <v>11.898999999999999</v>
      </c>
      <c r="F1474" s="19">
        <v>1.26E-2</v>
      </c>
    </row>
    <row r="1475" spans="1:6">
      <c r="A1475" s="18">
        <v>41962</v>
      </c>
      <c r="B1475" s="17">
        <v>11.750999999999999</v>
      </c>
      <c r="C1475" s="17">
        <v>11.750999999999999</v>
      </c>
      <c r="D1475" s="17">
        <v>11.750999999999999</v>
      </c>
      <c r="E1475" s="17">
        <v>11.750999999999999</v>
      </c>
      <c r="F1475" s="19">
        <v>1.14E-2</v>
      </c>
    </row>
    <row r="1476" spans="1:6">
      <c r="A1476" s="18">
        <v>41961</v>
      </c>
      <c r="B1476" s="17">
        <v>11.619</v>
      </c>
      <c r="C1476" s="17">
        <v>11.619</v>
      </c>
      <c r="D1476" s="17">
        <v>11.619</v>
      </c>
      <c r="E1476" s="17">
        <v>11.619</v>
      </c>
      <c r="F1476" s="19">
        <v>-3.5799999999999998E-2</v>
      </c>
    </row>
    <row r="1477" spans="1:6">
      <c r="A1477" s="18">
        <v>41960</v>
      </c>
      <c r="B1477" s="17">
        <v>12.051</v>
      </c>
      <c r="C1477" s="17">
        <v>12.051</v>
      </c>
      <c r="D1477" s="17">
        <v>12.051</v>
      </c>
      <c r="E1477" s="17">
        <v>12.051</v>
      </c>
      <c r="F1477" s="19">
        <v>0</v>
      </c>
    </row>
    <row r="1478" spans="1:6">
      <c r="A1478" s="18">
        <v>41959</v>
      </c>
      <c r="B1478" s="17">
        <v>12.051</v>
      </c>
      <c r="C1478" s="17">
        <v>12.051</v>
      </c>
      <c r="D1478" s="17">
        <v>12.051</v>
      </c>
      <c r="E1478" s="17">
        <v>12.051</v>
      </c>
      <c r="F1478" s="19">
        <v>0</v>
      </c>
    </row>
    <row r="1479" spans="1:6">
      <c r="A1479" s="18">
        <v>41957</v>
      </c>
      <c r="B1479" s="17">
        <v>12.051</v>
      </c>
      <c r="C1479" s="17">
        <v>12.051</v>
      </c>
      <c r="D1479" s="17">
        <v>12.051</v>
      </c>
      <c r="E1479" s="17">
        <v>12.051</v>
      </c>
      <c r="F1479" s="19">
        <v>-4.0000000000000001E-3</v>
      </c>
    </row>
    <row r="1480" spans="1:6">
      <c r="A1480" s="18">
        <v>41956</v>
      </c>
      <c r="B1480" s="17">
        <v>12.1</v>
      </c>
      <c r="C1480" s="17">
        <v>12.1</v>
      </c>
      <c r="D1480" s="17">
        <v>12.1</v>
      </c>
      <c r="E1480" s="17">
        <v>12.1</v>
      </c>
      <c r="F1480" s="19">
        <v>-8.2000000000000007E-3</v>
      </c>
    </row>
    <row r="1481" spans="1:6">
      <c r="A1481" s="18">
        <v>41955</v>
      </c>
      <c r="B1481" s="17">
        <v>12.2</v>
      </c>
      <c r="C1481" s="17">
        <v>12.2</v>
      </c>
      <c r="D1481" s="17">
        <v>12.2</v>
      </c>
      <c r="E1481" s="17">
        <v>12.2</v>
      </c>
      <c r="F1481" s="19">
        <v>2.5100000000000001E-2</v>
      </c>
    </row>
    <row r="1482" spans="1:6">
      <c r="A1482" s="18">
        <v>41954</v>
      </c>
      <c r="B1482" s="17">
        <v>11.901</v>
      </c>
      <c r="C1482" s="17">
        <v>11.901</v>
      </c>
      <c r="D1482" s="17">
        <v>11.901</v>
      </c>
      <c r="E1482" s="17">
        <v>11.901</v>
      </c>
      <c r="F1482" s="19">
        <v>-4.0000000000000001E-3</v>
      </c>
    </row>
    <row r="1483" spans="1:6">
      <c r="A1483" s="18">
        <v>41953</v>
      </c>
      <c r="B1483" s="17">
        <v>11.949</v>
      </c>
      <c r="C1483" s="17">
        <v>11.949</v>
      </c>
      <c r="D1483" s="17">
        <v>11.949</v>
      </c>
      <c r="E1483" s="17">
        <v>11.949</v>
      </c>
      <c r="F1483" s="19">
        <v>8.3000000000000001E-3</v>
      </c>
    </row>
    <row r="1484" spans="1:6">
      <c r="A1484" s="18">
        <v>41950</v>
      </c>
      <c r="B1484" s="17">
        <v>11.851000000000001</v>
      </c>
      <c r="C1484" s="17">
        <v>11.851000000000001</v>
      </c>
      <c r="D1484" s="17">
        <v>11.851000000000001</v>
      </c>
      <c r="E1484" s="17">
        <v>11.851000000000001</v>
      </c>
      <c r="F1484" s="19">
        <v>-1.24E-2</v>
      </c>
    </row>
    <row r="1485" spans="1:6">
      <c r="A1485" s="18">
        <v>41949</v>
      </c>
      <c r="B1485" s="17">
        <v>12</v>
      </c>
      <c r="C1485" s="17">
        <v>12</v>
      </c>
      <c r="D1485" s="17">
        <v>12</v>
      </c>
      <c r="E1485" s="17">
        <v>12</v>
      </c>
      <c r="F1485" s="19">
        <v>-8.2000000000000007E-3</v>
      </c>
    </row>
    <row r="1486" spans="1:6">
      <c r="A1486" s="18">
        <v>41948</v>
      </c>
      <c r="B1486" s="17">
        <v>12.099</v>
      </c>
      <c r="C1486" s="17">
        <v>12.099</v>
      </c>
      <c r="D1486" s="17">
        <v>12.099</v>
      </c>
      <c r="E1486" s="17">
        <v>12.099</v>
      </c>
      <c r="F1486" s="19">
        <v>-1.23E-2</v>
      </c>
    </row>
    <row r="1487" spans="1:6">
      <c r="A1487" s="18">
        <v>41943</v>
      </c>
      <c r="B1487" s="17">
        <v>12.25</v>
      </c>
      <c r="C1487" s="17">
        <v>12.25</v>
      </c>
      <c r="D1487" s="17">
        <v>12.25</v>
      </c>
      <c r="E1487" s="17">
        <v>12.25</v>
      </c>
      <c r="F1487" s="19">
        <v>0</v>
      </c>
    </row>
    <row r="1488" spans="1:6">
      <c r="A1488" s="18">
        <v>41942</v>
      </c>
      <c r="B1488" s="17">
        <v>12.25</v>
      </c>
      <c r="C1488" s="17">
        <v>12.25</v>
      </c>
      <c r="D1488" s="17">
        <v>12.25</v>
      </c>
      <c r="E1488" s="17">
        <v>12.25</v>
      </c>
      <c r="F1488" s="19">
        <v>-1.2200000000000001E-2</v>
      </c>
    </row>
    <row r="1489" spans="1:6">
      <c r="A1489" s="18">
        <v>41941</v>
      </c>
      <c r="B1489" s="17">
        <v>12.401</v>
      </c>
      <c r="C1489" s="17">
        <v>12.401</v>
      </c>
      <c r="D1489" s="17">
        <v>12.401</v>
      </c>
      <c r="E1489" s="17">
        <v>12.401</v>
      </c>
      <c r="F1489" s="19">
        <v>-9.4000000000000004E-3</v>
      </c>
    </row>
    <row r="1490" spans="1:6">
      <c r="A1490" s="18">
        <v>41940</v>
      </c>
      <c r="B1490" s="17">
        <v>12.519</v>
      </c>
      <c r="C1490" s="17">
        <v>12.519</v>
      </c>
      <c r="D1490" s="17">
        <v>12.519</v>
      </c>
      <c r="E1490" s="17">
        <v>12.519</v>
      </c>
      <c r="F1490" s="19">
        <v>-8.8000000000000005E-3</v>
      </c>
    </row>
    <row r="1491" spans="1:6">
      <c r="A1491" s="18">
        <v>41939</v>
      </c>
      <c r="B1491" s="17">
        <v>12.63</v>
      </c>
      <c r="C1491" s="17">
        <v>12.63</v>
      </c>
      <c r="D1491" s="17">
        <v>12.63</v>
      </c>
      <c r="E1491" s="17">
        <v>12.63</v>
      </c>
      <c r="F1491" s="19">
        <v>-1.72E-2</v>
      </c>
    </row>
    <row r="1492" spans="1:6">
      <c r="A1492" s="18">
        <v>41936</v>
      </c>
      <c r="B1492" s="17">
        <v>12.851000000000001</v>
      </c>
      <c r="C1492" s="17">
        <v>12.851000000000001</v>
      </c>
      <c r="D1492" s="17">
        <v>12.851000000000001</v>
      </c>
      <c r="E1492" s="17">
        <v>12.851000000000001</v>
      </c>
      <c r="F1492" s="19">
        <v>-3.73E-2</v>
      </c>
    </row>
    <row r="1493" spans="1:6">
      <c r="A1493" s="18">
        <v>41935</v>
      </c>
      <c r="B1493" s="17">
        <v>13.349</v>
      </c>
      <c r="C1493" s="17">
        <v>13.349</v>
      </c>
      <c r="D1493" s="17">
        <v>13.349</v>
      </c>
      <c r="E1493" s="17">
        <v>13.349</v>
      </c>
      <c r="F1493" s="19">
        <v>0</v>
      </c>
    </row>
    <row r="1494" spans="1:6">
      <c r="A1494" s="18">
        <v>41934</v>
      </c>
      <c r="B1494" s="17">
        <v>13.349</v>
      </c>
      <c r="C1494" s="17">
        <v>13.349</v>
      </c>
      <c r="D1494" s="17">
        <v>13.349</v>
      </c>
      <c r="E1494" s="17">
        <v>13.349</v>
      </c>
      <c r="F1494" s="19">
        <v>1.1299999999999999E-2</v>
      </c>
    </row>
    <row r="1495" spans="1:6">
      <c r="A1495" s="18">
        <v>41933</v>
      </c>
      <c r="B1495" s="17">
        <v>13.2</v>
      </c>
      <c r="C1495" s="17">
        <v>13.2</v>
      </c>
      <c r="D1495" s="17">
        <v>13.2</v>
      </c>
      <c r="E1495" s="17">
        <v>13.2</v>
      </c>
      <c r="F1495" s="19">
        <v>3.8999999999999998E-3</v>
      </c>
    </row>
    <row r="1496" spans="1:6">
      <c r="A1496" s="18">
        <v>41932</v>
      </c>
      <c r="B1496" s="17">
        <v>13.148999999999999</v>
      </c>
      <c r="C1496" s="17">
        <v>13.148999999999999</v>
      </c>
      <c r="D1496" s="17">
        <v>13.148999999999999</v>
      </c>
      <c r="E1496" s="17">
        <v>13.148999999999999</v>
      </c>
      <c r="F1496" s="19">
        <v>-2.0000000000000001E-4</v>
      </c>
    </row>
    <row r="1497" spans="1:6">
      <c r="A1497" s="18">
        <v>41929</v>
      </c>
      <c r="B1497" s="17">
        <v>13.151</v>
      </c>
      <c r="C1497" s="17">
        <v>13.151</v>
      </c>
      <c r="D1497" s="17">
        <v>13.151</v>
      </c>
      <c r="E1497" s="17">
        <v>13.151</v>
      </c>
      <c r="F1497" s="19">
        <v>-3.8E-3</v>
      </c>
    </row>
    <row r="1498" spans="1:6">
      <c r="A1498" s="18">
        <v>41928</v>
      </c>
      <c r="B1498" s="17">
        <v>13.201000000000001</v>
      </c>
      <c r="C1498" s="17">
        <v>13.201000000000001</v>
      </c>
      <c r="D1498" s="17">
        <v>13.201000000000001</v>
      </c>
      <c r="E1498" s="17">
        <v>13.201000000000001</v>
      </c>
      <c r="F1498" s="19">
        <v>1E-4</v>
      </c>
    </row>
    <row r="1499" spans="1:6">
      <c r="A1499" s="18">
        <v>41927</v>
      </c>
      <c r="B1499" s="17">
        <v>13.2</v>
      </c>
      <c r="C1499" s="17">
        <v>13.2</v>
      </c>
      <c r="D1499" s="17">
        <v>13.2</v>
      </c>
      <c r="E1499" s="17">
        <v>13.2</v>
      </c>
      <c r="F1499" s="19">
        <v>-1.6400000000000001E-2</v>
      </c>
    </row>
    <row r="1500" spans="1:6">
      <c r="A1500" s="18">
        <v>41926</v>
      </c>
      <c r="B1500" s="17">
        <v>13.42</v>
      </c>
      <c r="C1500" s="17">
        <v>13.42</v>
      </c>
      <c r="D1500" s="17">
        <v>13.42</v>
      </c>
      <c r="E1500" s="17">
        <v>13.42</v>
      </c>
      <c r="F1500" s="19">
        <v>2.0500000000000001E-2</v>
      </c>
    </row>
    <row r="1501" spans="1:6">
      <c r="A1501" s="18">
        <v>41925</v>
      </c>
      <c r="B1501" s="17">
        <v>13.15</v>
      </c>
      <c r="C1501" s="17">
        <v>13.15</v>
      </c>
      <c r="D1501" s="17">
        <v>13.15</v>
      </c>
      <c r="E1501" s="17">
        <v>13.15</v>
      </c>
      <c r="F1501" s="19">
        <v>1E-4</v>
      </c>
    </row>
    <row r="1502" spans="1:6">
      <c r="A1502" s="18">
        <v>41922</v>
      </c>
      <c r="B1502" s="17">
        <v>13.148999999999999</v>
      </c>
      <c r="C1502" s="17">
        <v>13.148999999999999</v>
      </c>
      <c r="D1502" s="17">
        <v>13.148999999999999</v>
      </c>
      <c r="E1502" s="17">
        <v>13.148999999999999</v>
      </c>
      <c r="F1502" s="19">
        <v>-1.14E-2</v>
      </c>
    </row>
    <row r="1503" spans="1:6">
      <c r="A1503" s="18">
        <v>41921</v>
      </c>
      <c r="B1503" s="17">
        <v>13.3</v>
      </c>
      <c r="C1503" s="17">
        <v>13.3</v>
      </c>
      <c r="D1503" s="17">
        <v>13.3</v>
      </c>
      <c r="E1503" s="17">
        <v>13.3</v>
      </c>
      <c r="F1503" s="19">
        <v>-3.7000000000000002E-3</v>
      </c>
    </row>
    <row r="1504" spans="1:6">
      <c r="A1504" s="18">
        <v>41913</v>
      </c>
      <c r="B1504" s="17">
        <v>13.35</v>
      </c>
      <c r="C1504" s="17">
        <v>13.35</v>
      </c>
      <c r="D1504" s="17">
        <v>13.35</v>
      </c>
      <c r="E1504" s="17">
        <v>13.35</v>
      </c>
      <c r="F1504" s="19">
        <v>0</v>
      </c>
    </row>
    <row r="1505" spans="1:6">
      <c r="A1505" s="18">
        <v>41912</v>
      </c>
      <c r="B1505" s="17">
        <v>13.35</v>
      </c>
      <c r="C1505" s="17">
        <v>13.35</v>
      </c>
      <c r="D1505" s="17">
        <v>13.35</v>
      </c>
      <c r="E1505" s="17">
        <v>13.35</v>
      </c>
      <c r="F1505" s="19">
        <v>2.3E-3</v>
      </c>
    </row>
    <row r="1506" spans="1:6">
      <c r="A1506" s="18">
        <v>41911</v>
      </c>
      <c r="B1506" s="17">
        <v>13.319000000000001</v>
      </c>
      <c r="C1506" s="17">
        <v>13.319000000000001</v>
      </c>
      <c r="D1506" s="17">
        <v>13.319000000000001</v>
      </c>
      <c r="E1506" s="17">
        <v>13.319000000000001</v>
      </c>
      <c r="F1506" s="19">
        <v>-7.4999999999999997E-3</v>
      </c>
    </row>
    <row r="1507" spans="1:6">
      <c r="A1507" s="18">
        <v>41909</v>
      </c>
      <c r="B1507" s="17">
        <v>13.42</v>
      </c>
      <c r="C1507" s="17">
        <v>13.42</v>
      </c>
      <c r="D1507" s="17">
        <v>13.42</v>
      </c>
      <c r="E1507" s="17">
        <v>13.42</v>
      </c>
      <c r="F1507" s="19">
        <v>0</v>
      </c>
    </row>
    <row r="1508" spans="1:6">
      <c r="A1508" s="18">
        <v>41908</v>
      </c>
      <c r="B1508" s="17">
        <v>13.42</v>
      </c>
      <c r="C1508" s="17">
        <v>13.42</v>
      </c>
      <c r="D1508" s="17">
        <v>13.42</v>
      </c>
      <c r="E1508" s="17">
        <v>13.42</v>
      </c>
      <c r="F1508" s="19">
        <v>1.06E-2</v>
      </c>
    </row>
    <row r="1509" spans="1:6">
      <c r="A1509" s="18">
        <v>41907</v>
      </c>
      <c r="B1509" s="17">
        <v>13.279</v>
      </c>
      <c r="C1509" s="17">
        <v>13.279</v>
      </c>
      <c r="D1509" s="17">
        <v>13.279</v>
      </c>
      <c r="E1509" s="17">
        <v>13.279</v>
      </c>
      <c r="F1509" s="19">
        <v>-2.0000000000000001E-4</v>
      </c>
    </row>
    <row r="1510" spans="1:6">
      <c r="A1510" s="18">
        <v>41906</v>
      </c>
      <c r="B1510" s="17">
        <v>13.281000000000001</v>
      </c>
      <c r="C1510" s="17">
        <v>13.281000000000001</v>
      </c>
      <c r="D1510" s="17">
        <v>13.281000000000001</v>
      </c>
      <c r="E1510" s="17">
        <v>13.281000000000001</v>
      </c>
      <c r="F1510" s="19">
        <v>-5.1999999999999998E-3</v>
      </c>
    </row>
    <row r="1511" spans="1:6">
      <c r="A1511" s="18">
        <v>41905</v>
      </c>
      <c r="B1511" s="17">
        <v>13.351000000000001</v>
      </c>
      <c r="C1511" s="17">
        <v>13.351000000000001</v>
      </c>
      <c r="D1511" s="17">
        <v>13.351000000000001</v>
      </c>
      <c r="E1511" s="17">
        <v>13.351000000000001</v>
      </c>
      <c r="F1511" s="19">
        <v>5.3E-3</v>
      </c>
    </row>
    <row r="1512" spans="1:6">
      <c r="A1512" s="18">
        <v>41904</v>
      </c>
      <c r="B1512" s="17">
        <v>13.281000000000001</v>
      </c>
      <c r="C1512" s="17">
        <v>13.281000000000001</v>
      </c>
      <c r="D1512" s="17">
        <v>13.281000000000001</v>
      </c>
      <c r="E1512" s="17">
        <v>13.281000000000001</v>
      </c>
      <c r="F1512" s="19">
        <v>-1.4E-3</v>
      </c>
    </row>
    <row r="1513" spans="1:6">
      <c r="A1513" s="18">
        <v>41901</v>
      </c>
      <c r="B1513" s="17">
        <v>13.3</v>
      </c>
      <c r="C1513" s="17">
        <v>13.3</v>
      </c>
      <c r="D1513" s="17">
        <v>13.3</v>
      </c>
      <c r="E1513" s="17">
        <v>13.3</v>
      </c>
      <c r="F1513" s="19">
        <v>1E-4</v>
      </c>
    </row>
    <row r="1514" spans="1:6">
      <c r="A1514" s="18">
        <v>41900</v>
      </c>
      <c r="B1514" s="17">
        <v>13.298999999999999</v>
      </c>
      <c r="C1514" s="17">
        <v>13.298999999999999</v>
      </c>
      <c r="D1514" s="17">
        <v>13.298999999999999</v>
      </c>
      <c r="E1514" s="17">
        <v>13.298999999999999</v>
      </c>
      <c r="F1514" s="19">
        <v>0</v>
      </c>
    </row>
    <row r="1515" spans="1:6">
      <c r="A1515" s="18">
        <v>41899</v>
      </c>
      <c r="B1515" s="17">
        <v>13.298999999999999</v>
      </c>
      <c r="C1515" s="17">
        <v>13.298999999999999</v>
      </c>
      <c r="D1515" s="17">
        <v>13.298999999999999</v>
      </c>
      <c r="E1515" s="17">
        <v>13.298999999999999</v>
      </c>
      <c r="F1515" s="19">
        <v>0</v>
      </c>
    </row>
    <row r="1516" spans="1:6">
      <c r="A1516" s="18">
        <v>41898</v>
      </c>
      <c r="B1516" s="17">
        <v>13.298999999999999</v>
      </c>
      <c r="C1516" s="17">
        <v>13.298999999999999</v>
      </c>
      <c r="D1516" s="17">
        <v>13.298999999999999</v>
      </c>
      <c r="E1516" s="17">
        <v>13.298999999999999</v>
      </c>
      <c r="F1516" s="19">
        <v>-2.0000000000000001E-4</v>
      </c>
    </row>
    <row r="1517" spans="1:6">
      <c r="A1517" s="18">
        <v>41897</v>
      </c>
      <c r="B1517" s="17">
        <v>13.301</v>
      </c>
      <c r="C1517" s="17">
        <v>13.301</v>
      </c>
      <c r="D1517" s="17">
        <v>13.301</v>
      </c>
      <c r="E1517" s="17">
        <v>13.301</v>
      </c>
      <c r="F1517" s="19">
        <v>-2.3E-3</v>
      </c>
    </row>
    <row r="1518" spans="1:6">
      <c r="A1518" s="18">
        <v>41895</v>
      </c>
      <c r="B1518" s="17">
        <v>13.331</v>
      </c>
      <c r="C1518" s="17">
        <v>13.331</v>
      </c>
      <c r="D1518" s="17">
        <v>13.331</v>
      </c>
      <c r="E1518" s="17">
        <v>13.331</v>
      </c>
      <c r="F1518" s="19">
        <v>0</v>
      </c>
    </row>
    <row r="1519" spans="1:6">
      <c r="A1519" s="18">
        <v>41894</v>
      </c>
      <c r="B1519" s="17">
        <v>13.331</v>
      </c>
      <c r="C1519" s="17">
        <v>13.331</v>
      </c>
      <c r="D1519" s="17">
        <v>13.331</v>
      </c>
      <c r="E1519" s="17">
        <v>13.331</v>
      </c>
      <c r="F1519" s="19">
        <v>0</v>
      </c>
    </row>
    <row r="1520" spans="1:6">
      <c r="A1520" s="18">
        <v>41893</v>
      </c>
      <c r="B1520" s="17">
        <v>13.331</v>
      </c>
      <c r="C1520" s="17">
        <v>13.331</v>
      </c>
      <c r="D1520" s="17">
        <v>13.331</v>
      </c>
      <c r="E1520" s="17">
        <v>13.331</v>
      </c>
      <c r="F1520" s="19">
        <v>0</v>
      </c>
    </row>
    <row r="1521" spans="1:6">
      <c r="A1521" s="18">
        <v>41892</v>
      </c>
      <c r="B1521" s="17">
        <v>13.331</v>
      </c>
      <c r="C1521" s="17">
        <v>13.331</v>
      </c>
      <c r="D1521" s="17">
        <v>13.331</v>
      </c>
      <c r="E1521" s="17">
        <v>13.331</v>
      </c>
      <c r="F1521" s="19">
        <v>1E-4</v>
      </c>
    </row>
    <row r="1522" spans="1:6">
      <c r="A1522" s="18">
        <v>41891</v>
      </c>
      <c r="B1522" s="17">
        <v>13.33</v>
      </c>
      <c r="C1522" s="17">
        <v>13.33</v>
      </c>
      <c r="D1522" s="17">
        <v>13.33</v>
      </c>
      <c r="E1522" s="17">
        <v>13.33</v>
      </c>
      <c r="F1522" s="19">
        <v>2.3E-3</v>
      </c>
    </row>
    <row r="1523" spans="1:6">
      <c r="A1523" s="18">
        <v>41890</v>
      </c>
      <c r="B1523" s="17">
        <v>13.3</v>
      </c>
      <c r="C1523" s="17">
        <v>13.3</v>
      </c>
      <c r="D1523" s="17">
        <v>13.3</v>
      </c>
      <c r="E1523" s="17">
        <v>13.3</v>
      </c>
      <c r="F1523" s="19">
        <v>-3.0999999999999999E-3</v>
      </c>
    </row>
    <row r="1524" spans="1:6">
      <c r="A1524" s="18">
        <v>41887</v>
      </c>
      <c r="B1524" s="17">
        <v>13.340999999999999</v>
      </c>
      <c r="C1524" s="17">
        <v>13.340999999999999</v>
      </c>
      <c r="D1524" s="17">
        <v>13.340999999999999</v>
      </c>
      <c r="E1524" s="17">
        <v>13.340999999999999</v>
      </c>
      <c r="F1524" s="19">
        <v>0</v>
      </c>
    </row>
    <row r="1525" spans="1:6">
      <c r="A1525" s="18">
        <v>41886</v>
      </c>
      <c r="B1525" s="17">
        <v>13.340999999999999</v>
      </c>
      <c r="C1525" s="17">
        <v>13.340999999999999</v>
      </c>
      <c r="D1525" s="17">
        <v>13.340999999999999</v>
      </c>
      <c r="E1525" s="17">
        <v>13.340999999999999</v>
      </c>
      <c r="F1525" s="19">
        <v>-5.9999999999999995E-4</v>
      </c>
    </row>
    <row r="1526" spans="1:6">
      <c r="A1526" s="18">
        <v>41885</v>
      </c>
      <c r="B1526" s="17">
        <v>13.349</v>
      </c>
      <c r="C1526" s="17">
        <v>13.349</v>
      </c>
      <c r="D1526" s="17">
        <v>13.349</v>
      </c>
      <c r="E1526" s="17">
        <v>13.349</v>
      </c>
      <c r="F1526" s="19">
        <v>1.5E-3</v>
      </c>
    </row>
    <row r="1527" spans="1:6">
      <c r="A1527" s="18">
        <v>41884</v>
      </c>
      <c r="B1527" s="17">
        <v>13.329000000000001</v>
      </c>
      <c r="C1527" s="17">
        <v>13.329000000000001</v>
      </c>
      <c r="D1527" s="17">
        <v>13.329000000000001</v>
      </c>
      <c r="E1527" s="17">
        <v>13.329000000000001</v>
      </c>
      <c r="F1527" s="19">
        <v>0</v>
      </c>
    </row>
    <row r="1528" spans="1:6">
      <c r="A1528" s="18">
        <v>41883</v>
      </c>
      <c r="B1528" s="17">
        <v>13.329000000000001</v>
      </c>
      <c r="C1528" s="17">
        <v>13.329000000000001</v>
      </c>
      <c r="D1528" s="17">
        <v>13.329000000000001</v>
      </c>
      <c r="E1528" s="17">
        <v>13.329000000000001</v>
      </c>
      <c r="F1528" s="19">
        <v>-2.0000000000000001E-4</v>
      </c>
    </row>
    <row r="1529" spans="1:6">
      <c r="A1529" s="18">
        <v>41882</v>
      </c>
      <c r="B1529" s="17">
        <v>13.331</v>
      </c>
      <c r="C1529" s="17">
        <v>13.331</v>
      </c>
      <c r="D1529" s="17">
        <v>13.331</v>
      </c>
      <c r="E1529" s="17">
        <v>13.331</v>
      </c>
      <c r="F1529" s="19">
        <v>0</v>
      </c>
    </row>
    <row r="1530" spans="1:6">
      <c r="A1530" s="18">
        <v>41880</v>
      </c>
      <c r="B1530" s="17">
        <v>13.331</v>
      </c>
      <c r="C1530" s="17">
        <v>13.331</v>
      </c>
      <c r="D1530" s="17">
        <v>13.331</v>
      </c>
      <c r="E1530" s="17">
        <v>13.331</v>
      </c>
      <c r="F1530" s="19">
        <v>0</v>
      </c>
    </row>
    <row r="1531" spans="1:6">
      <c r="A1531" s="18">
        <v>41879</v>
      </c>
      <c r="B1531" s="17">
        <v>13.331</v>
      </c>
      <c r="C1531" s="17">
        <v>13.331</v>
      </c>
      <c r="D1531" s="17">
        <v>13.331</v>
      </c>
      <c r="E1531" s="17">
        <v>13.331</v>
      </c>
      <c r="F1531" s="19">
        <v>0</v>
      </c>
    </row>
    <row r="1532" spans="1:6">
      <c r="A1532" s="18">
        <v>41878</v>
      </c>
      <c r="B1532" s="17">
        <v>13.331</v>
      </c>
      <c r="C1532" s="17">
        <v>13.331</v>
      </c>
      <c r="D1532" s="17">
        <v>13.331</v>
      </c>
      <c r="E1532" s="17">
        <v>13.331</v>
      </c>
      <c r="F1532" s="19">
        <v>1E-4</v>
      </c>
    </row>
    <row r="1533" spans="1:6">
      <c r="A1533" s="18">
        <v>41877</v>
      </c>
      <c r="B1533" s="17">
        <v>13.33</v>
      </c>
      <c r="C1533" s="17">
        <v>13.33</v>
      </c>
      <c r="D1533" s="17">
        <v>13.33</v>
      </c>
      <c r="E1533" s="17">
        <v>13.33</v>
      </c>
      <c r="F1533" s="19">
        <v>0</v>
      </c>
    </row>
    <row r="1534" spans="1:6">
      <c r="A1534" s="18">
        <v>41876</v>
      </c>
      <c r="B1534" s="17">
        <v>13.33</v>
      </c>
      <c r="C1534" s="17">
        <v>13.33</v>
      </c>
      <c r="D1534" s="17">
        <v>13.33</v>
      </c>
      <c r="E1534" s="17">
        <v>13.33</v>
      </c>
      <c r="F1534" s="19">
        <v>8.3999999999999995E-3</v>
      </c>
    </row>
    <row r="1535" spans="1:6">
      <c r="A1535" s="18">
        <v>41873</v>
      </c>
      <c r="B1535" s="17">
        <v>13.218999999999999</v>
      </c>
      <c r="C1535" s="17">
        <v>13.218999999999999</v>
      </c>
      <c r="D1535" s="17">
        <v>13.218999999999999</v>
      </c>
      <c r="E1535" s="17">
        <v>13.218999999999999</v>
      </c>
      <c r="F1535" s="19">
        <v>-2.3E-3</v>
      </c>
    </row>
    <row r="1536" spans="1:6">
      <c r="A1536" s="18">
        <v>41872</v>
      </c>
      <c r="B1536" s="17">
        <v>13.249000000000001</v>
      </c>
      <c r="C1536" s="17">
        <v>13.249000000000001</v>
      </c>
      <c r="D1536" s="17">
        <v>13.249000000000001</v>
      </c>
      <c r="E1536" s="17">
        <v>13.249000000000001</v>
      </c>
      <c r="F1536" s="19">
        <v>-8.3000000000000001E-3</v>
      </c>
    </row>
    <row r="1537" spans="1:6">
      <c r="A1537" s="18">
        <v>41871</v>
      </c>
      <c r="B1537" s="17">
        <v>13.36</v>
      </c>
      <c r="C1537" s="17">
        <v>13.36</v>
      </c>
      <c r="D1537" s="17">
        <v>13.36</v>
      </c>
      <c r="E1537" s="17">
        <v>13.36</v>
      </c>
      <c r="F1537" s="19">
        <v>8.3999999999999995E-3</v>
      </c>
    </row>
    <row r="1538" spans="1:6">
      <c r="A1538" s="18">
        <v>41870</v>
      </c>
      <c r="B1538" s="17">
        <v>13.249000000000001</v>
      </c>
      <c r="C1538" s="17">
        <v>13.249000000000001</v>
      </c>
      <c r="D1538" s="17">
        <v>13.249000000000001</v>
      </c>
      <c r="E1538" s="17">
        <v>13.249000000000001</v>
      </c>
      <c r="F1538" s="19">
        <v>0</v>
      </c>
    </row>
    <row r="1539" spans="1:6">
      <c r="A1539" s="18">
        <v>41869</v>
      </c>
      <c r="B1539" s="17">
        <v>13.249000000000001</v>
      </c>
      <c r="C1539" s="17">
        <v>13.249000000000001</v>
      </c>
      <c r="D1539" s="17">
        <v>13.249000000000001</v>
      </c>
      <c r="E1539" s="17">
        <v>13.249000000000001</v>
      </c>
      <c r="F1539" s="19">
        <v>-2.0000000000000001E-4</v>
      </c>
    </row>
    <row r="1540" spans="1:6">
      <c r="A1540" s="18">
        <v>41866</v>
      </c>
      <c r="B1540" s="17">
        <v>13.250999999999999</v>
      </c>
      <c r="C1540" s="17">
        <v>13.250999999999999</v>
      </c>
      <c r="D1540" s="17">
        <v>13.250999999999999</v>
      </c>
      <c r="E1540" s="17">
        <v>13.250999999999999</v>
      </c>
      <c r="F1540" s="19">
        <v>3.8E-3</v>
      </c>
    </row>
    <row r="1541" spans="1:6">
      <c r="A1541" s="18">
        <v>41865</v>
      </c>
      <c r="B1541" s="17">
        <v>13.201000000000001</v>
      </c>
      <c r="C1541" s="17">
        <v>13.201000000000001</v>
      </c>
      <c r="D1541" s="17">
        <v>13.201000000000001</v>
      </c>
      <c r="E1541" s="17">
        <v>13.201000000000001</v>
      </c>
      <c r="F1541" s="19">
        <v>0</v>
      </c>
    </row>
    <row r="1542" spans="1:6">
      <c r="A1542" s="18">
        <v>41864</v>
      </c>
      <c r="B1542" s="17">
        <v>13.201000000000001</v>
      </c>
      <c r="C1542" s="17">
        <v>13.201000000000001</v>
      </c>
      <c r="D1542" s="17">
        <v>13.201000000000001</v>
      </c>
      <c r="E1542" s="17">
        <v>13.201000000000001</v>
      </c>
      <c r="F1542" s="19">
        <v>0</v>
      </c>
    </row>
    <row r="1543" spans="1:6">
      <c r="A1543" s="18">
        <v>41863</v>
      </c>
      <c r="B1543" s="17">
        <v>13.201000000000001</v>
      </c>
      <c r="C1543" s="17">
        <v>13.201000000000001</v>
      </c>
      <c r="D1543" s="17">
        <v>13.201000000000001</v>
      </c>
      <c r="E1543" s="17">
        <v>13.201000000000001</v>
      </c>
      <c r="F1543" s="19">
        <v>-7.4000000000000003E-3</v>
      </c>
    </row>
    <row r="1544" spans="1:6">
      <c r="A1544" s="18">
        <v>41862</v>
      </c>
      <c r="B1544" s="17">
        <v>13.3</v>
      </c>
      <c r="C1544" s="17">
        <v>13.3</v>
      </c>
      <c r="D1544" s="17">
        <v>13.3</v>
      </c>
      <c r="E1544" s="17">
        <v>13.3</v>
      </c>
      <c r="F1544" s="19">
        <v>1.6799999999999999E-2</v>
      </c>
    </row>
    <row r="1545" spans="1:6">
      <c r="A1545" s="18">
        <v>41861</v>
      </c>
      <c r="B1545" s="17">
        <v>13.08</v>
      </c>
      <c r="C1545" s="17">
        <v>13.08</v>
      </c>
      <c r="D1545" s="17">
        <v>13.08</v>
      </c>
      <c r="E1545" s="17">
        <v>13.08</v>
      </c>
      <c r="F1545" s="19">
        <v>0</v>
      </c>
    </row>
    <row r="1546" spans="1:6">
      <c r="A1546" s="18">
        <v>41859</v>
      </c>
      <c r="B1546" s="17">
        <v>13.08</v>
      </c>
      <c r="C1546" s="17">
        <v>13.08</v>
      </c>
      <c r="D1546" s="17">
        <v>13.08</v>
      </c>
      <c r="E1546" s="17">
        <v>13.08</v>
      </c>
      <c r="F1546" s="19">
        <v>0</v>
      </c>
    </row>
    <row r="1547" spans="1:6">
      <c r="A1547" s="18">
        <v>41858</v>
      </c>
      <c r="B1547" s="17">
        <v>13.08</v>
      </c>
      <c r="C1547" s="17">
        <v>13.08</v>
      </c>
      <c r="D1547" s="17">
        <v>13.08</v>
      </c>
      <c r="E1547" s="17">
        <v>13.08</v>
      </c>
      <c r="F1547" s="19">
        <v>0</v>
      </c>
    </row>
    <row r="1548" spans="1:6">
      <c r="A1548" s="18">
        <v>41857</v>
      </c>
      <c r="B1548" s="17">
        <v>13.08</v>
      </c>
      <c r="C1548" s="17">
        <v>13.08</v>
      </c>
      <c r="D1548" s="17">
        <v>13.08</v>
      </c>
      <c r="E1548" s="17">
        <v>13.08</v>
      </c>
      <c r="F1548" s="19">
        <v>0</v>
      </c>
    </row>
    <row r="1549" spans="1:6">
      <c r="A1549" s="18">
        <v>41856</v>
      </c>
      <c r="B1549" s="17">
        <v>13.08</v>
      </c>
      <c r="C1549" s="17">
        <v>13.08</v>
      </c>
      <c r="D1549" s="17">
        <v>13.08</v>
      </c>
      <c r="E1549" s="17">
        <v>13.08</v>
      </c>
      <c r="F1549" s="19">
        <v>0</v>
      </c>
    </row>
    <row r="1550" spans="1:6">
      <c r="A1550" s="18">
        <v>41855</v>
      </c>
      <c r="B1550" s="17">
        <v>13.08</v>
      </c>
      <c r="C1550" s="17">
        <v>13.08</v>
      </c>
      <c r="D1550" s="17">
        <v>13.08</v>
      </c>
      <c r="E1550" s="17">
        <v>13.08</v>
      </c>
      <c r="F1550" s="19">
        <v>-5.4000000000000003E-3</v>
      </c>
    </row>
    <row r="1551" spans="1:6">
      <c r="A1551" s="18">
        <v>41853</v>
      </c>
      <c r="B1551" s="17">
        <v>13.151</v>
      </c>
      <c r="C1551" s="17">
        <v>13.151</v>
      </c>
      <c r="D1551" s="17">
        <v>13.151</v>
      </c>
      <c r="E1551" s="17">
        <v>13.151</v>
      </c>
      <c r="F1551" s="19">
        <v>0</v>
      </c>
    </row>
    <row r="1552" spans="1:6">
      <c r="A1552" s="18">
        <v>41851</v>
      </c>
      <c r="B1552" s="17">
        <v>13.151</v>
      </c>
      <c r="C1552" s="17">
        <v>13.151</v>
      </c>
      <c r="D1552" s="17">
        <v>13.151</v>
      </c>
      <c r="E1552" s="17">
        <v>13.151</v>
      </c>
      <c r="F1552" s="19">
        <v>0</v>
      </c>
    </row>
    <row r="1553" spans="1:6">
      <c r="A1553" s="18">
        <v>41848</v>
      </c>
      <c r="B1553" s="17">
        <v>13.151</v>
      </c>
      <c r="C1553" s="17">
        <v>13.151</v>
      </c>
      <c r="D1553" s="17">
        <v>13.151</v>
      </c>
      <c r="E1553" s="17">
        <v>13.151</v>
      </c>
      <c r="F1553" s="19">
        <v>5.4000000000000003E-3</v>
      </c>
    </row>
    <row r="1554" spans="1:6">
      <c r="A1554" s="18">
        <v>41847</v>
      </c>
      <c r="B1554" s="17">
        <v>13.08</v>
      </c>
      <c r="C1554" s="17">
        <v>13.08</v>
      </c>
      <c r="D1554" s="17">
        <v>13.08</v>
      </c>
      <c r="E1554" s="17">
        <v>13.08</v>
      </c>
      <c r="F1554" s="19">
        <v>0</v>
      </c>
    </row>
    <row r="1555" spans="1:6">
      <c r="A1555" s="18">
        <v>41846</v>
      </c>
      <c r="B1555" s="17">
        <v>13.08</v>
      </c>
      <c r="C1555" s="17">
        <v>13.08</v>
      </c>
      <c r="D1555" s="17">
        <v>13.08</v>
      </c>
      <c r="E1555" s="17">
        <v>13.08</v>
      </c>
      <c r="F1555" s="19">
        <v>0</v>
      </c>
    </row>
    <row r="1556" spans="1:6">
      <c r="A1556" s="18">
        <v>41845</v>
      </c>
      <c r="B1556" s="17">
        <v>13.08</v>
      </c>
      <c r="C1556" s="17">
        <v>13.08</v>
      </c>
      <c r="D1556" s="17">
        <v>13.08</v>
      </c>
      <c r="E1556" s="17">
        <v>13.08</v>
      </c>
      <c r="F1556" s="19">
        <v>0</v>
      </c>
    </row>
    <row r="1557" spans="1:6">
      <c r="A1557" s="18">
        <v>41844</v>
      </c>
      <c r="B1557" s="17">
        <v>13.08</v>
      </c>
      <c r="C1557" s="17">
        <v>13.08</v>
      </c>
      <c r="D1557" s="17">
        <v>13.08</v>
      </c>
      <c r="E1557" s="17">
        <v>13.08</v>
      </c>
      <c r="F1557" s="19">
        <v>0</v>
      </c>
    </row>
    <row r="1558" spans="1:6">
      <c r="A1558" s="18">
        <v>41843</v>
      </c>
      <c r="B1558" s="17">
        <v>13.08</v>
      </c>
      <c r="C1558" s="17">
        <v>13.08</v>
      </c>
      <c r="D1558" s="17">
        <v>13.08</v>
      </c>
      <c r="E1558" s="17">
        <v>13.08</v>
      </c>
      <c r="F1558" s="19">
        <v>-1.5E-3</v>
      </c>
    </row>
    <row r="1559" spans="1:6">
      <c r="A1559" s="18">
        <v>41842</v>
      </c>
      <c r="B1559" s="17">
        <v>13.099</v>
      </c>
      <c r="C1559" s="17">
        <v>13.099</v>
      </c>
      <c r="D1559" s="17">
        <v>13.099</v>
      </c>
      <c r="E1559" s="17">
        <v>13.099</v>
      </c>
      <c r="F1559" s="19">
        <v>0</v>
      </c>
    </row>
    <row r="1560" spans="1:6">
      <c r="A1560" s="18">
        <v>41841</v>
      </c>
      <c r="B1560" s="17">
        <v>13.099</v>
      </c>
      <c r="C1560" s="17">
        <v>13.099</v>
      </c>
      <c r="D1560" s="17">
        <v>13.099</v>
      </c>
      <c r="E1560" s="17">
        <v>13.099</v>
      </c>
      <c r="F1560" s="19">
        <v>-2.0000000000000001E-4</v>
      </c>
    </row>
    <row r="1561" spans="1:6">
      <c r="A1561" s="18">
        <v>41840</v>
      </c>
      <c r="B1561" s="17">
        <v>13.101000000000001</v>
      </c>
      <c r="C1561" s="17">
        <v>13.101000000000001</v>
      </c>
      <c r="D1561" s="17">
        <v>13.101000000000001</v>
      </c>
      <c r="E1561" s="17">
        <v>13.101000000000001</v>
      </c>
      <c r="F1561" s="19">
        <v>0</v>
      </c>
    </row>
    <row r="1562" spans="1:6">
      <c r="A1562" s="18">
        <v>41838</v>
      </c>
      <c r="B1562" s="17">
        <v>13.101000000000001</v>
      </c>
      <c r="C1562" s="17">
        <v>13.101000000000001</v>
      </c>
      <c r="D1562" s="17">
        <v>13.101000000000001</v>
      </c>
      <c r="E1562" s="17">
        <v>13.101000000000001</v>
      </c>
      <c r="F1562" s="19">
        <v>1E-4</v>
      </c>
    </row>
    <row r="1563" spans="1:6">
      <c r="A1563" s="18">
        <v>41837</v>
      </c>
      <c r="B1563" s="17">
        <v>13.1</v>
      </c>
      <c r="C1563" s="17">
        <v>13.1</v>
      </c>
      <c r="D1563" s="17">
        <v>13.1</v>
      </c>
      <c r="E1563" s="17">
        <v>13.1</v>
      </c>
      <c r="F1563" s="19">
        <v>0</v>
      </c>
    </row>
    <row r="1564" spans="1:6">
      <c r="A1564" s="18">
        <v>41836</v>
      </c>
      <c r="B1564" s="17">
        <v>13.1</v>
      </c>
      <c r="C1564" s="17">
        <v>13.1</v>
      </c>
      <c r="D1564" s="17">
        <v>13.1</v>
      </c>
      <c r="E1564" s="17">
        <v>13.1</v>
      </c>
      <c r="F1564" s="19">
        <v>1E-4</v>
      </c>
    </row>
    <row r="1565" spans="1:6">
      <c r="A1565" s="18">
        <v>41835</v>
      </c>
      <c r="B1565" s="17">
        <v>13.099</v>
      </c>
      <c r="C1565" s="17">
        <v>13.099</v>
      </c>
      <c r="D1565" s="17">
        <v>13.099</v>
      </c>
      <c r="E1565" s="17">
        <v>13.099</v>
      </c>
      <c r="F1565" s="19">
        <v>7.7000000000000002E-3</v>
      </c>
    </row>
    <row r="1566" spans="1:6">
      <c r="A1566" s="18">
        <v>41834</v>
      </c>
      <c r="B1566" s="17">
        <v>12.999000000000001</v>
      </c>
      <c r="C1566" s="17">
        <v>12.999000000000001</v>
      </c>
      <c r="D1566" s="17">
        <v>12.999000000000001</v>
      </c>
      <c r="E1566" s="17">
        <v>12.999000000000001</v>
      </c>
      <c r="F1566" s="19">
        <v>-1E-4</v>
      </c>
    </row>
    <row r="1567" spans="1:6">
      <c r="A1567" s="18">
        <v>41832</v>
      </c>
      <c r="B1567" s="17">
        <v>13</v>
      </c>
      <c r="C1567" s="17">
        <v>13</v>
      </c>
      <c r="D1567" s="17">
        <v>13</v>
      </c>
      <c r="E1567" s="17">
        <v>13</v>
      </c>
      <c r="F1567" s="19">
        <v>0</v>
      </c>
    </row>
    <row r="1568" spans="1:6">
      <c r="A1568" s="18">
        <v>41831</v>
      </c>
      <c r="B1568" s="17">
        <v>13</v>
      </c>
      <c r="C1568" s="17">
        <v>13</v>
      </c>
      <c r="D1568" s="17">
        <v>13</v>
      </c>
      <c r="E1568" s="17">
        <v>13</v>
      </c>
      <c r="F1568" s="19">
        <v>0</v>
      </c>
    </row>
    <row r="1569" spans="1:6">
      <c r="A1569" s="18">
        <v>41830</v>
      </c>
      <c r="B1569" s="17">
        <v>13</v>
      </c>
      <c r="C1569" s="17">
        <v>13</v>
      </c>
      <c r="D1569" s="17">
        <v>13</v>
      </c>
      <c r="E1569" s="17">
        <v>13</v>
      </c>
      <c r="F1569" s="19">
        <v>1E-4</v>
      </c>
    </row>
    <row r="1570" spans="1:6">
      <c r="A1570" s="18">
        <v>41829</v>
      </c>
      <c r="B1570" s="17">
        <v>12.999000000000001</v>
      </c>
      <c r="C1570" s="17">
        <v>12.999000000000001</v>
      </c>
      <c r="D1570" s="17">
        <v>12.999000000000001</v>
      </c>
      <c r="E1570" s="17">
        <v>12.999000000000001</v>
      </c>
      <c r="F1570" s="19">
        <v>2.8999999999999998E-3</v>
      </c>
    </row>
    <row r="1571" spans="1:6">
      <c r="A1571" s="18">
        <v>41828</v>
      </c>
      <c r="B1571" s="17">
        <v>12.961</v>
      </c>
      <c r="C1571" s="17">
        <v>12.961</v>
      </c>
      <c r="D1571" s="17">
        <v>12.961</v>
      </c>
      <c r="E1571" s="17">
        <v>12.961</v>
      </c>
      <c r="F1571" s="19">
        <v>1E-4</v>
      </c>
    </row>
    <row r="1572" spans="1:6">
      <c r="A1572" s="18">
        <v>41827</v>
      </c>
      <c r="B1572" s="17">
        <v>12.96</v>
      </c>
      <c r="C1572" s="17">
        <v>12.96</v>
      </c>
      <c r="D1572" s="17">
        <v>12.96</v>
      </c>
      <c r="E1572" s="17">
        <v>12.96</v>
      </c>
      <c r="F1572" s="19">
        <v>1E-4</v>
      </c>
    </row>
    <row r="1573" spans="1:6">
      <c r="A1573" s="18">
        <v>41824</v>
      </c>
      <c r="B1573" s="17">
        <v>12.959</v>
      </c>
      <c r="C1573" s="17">
        <v>12.959</v>
      </c>
      <c r="D1573" s="17">
        <v>12.959</v>
      </c>
      <c r="E1573" s="17">
        <v>12.959</v>
      </c>
      <c r="F1573" s="19">
        <v>-2.0000000000000001E-4</v>
      </c>
    </row>
    <row r="1574" spans="1:6">
      <c r="A1574" s="18">
        <v>41823</v>
      </c>
      <c r="B1574" s="17">
        <v>12.961</v>
      </c>
      <c r="C1574" s="17">
        <v>12.961</v>
      </c>
      <c r="D1574" s="17">
        <v>12.961</v>
      </c>
      <c r="E1574" s="17">
        <v>12.961</v>
      </c>
      <c r="F1574" s="19">
        <v>0</v>
      </c>
    </row>
    <row r="1575" spans="1:6">
      <c r="A1575" s="18">
        <v>41822</v>
      </c>
      <c r="B1575" s="17">
        <v>12.961</v>
      </c>
      <c r="C1575" s="17">
        <v>12.961</v>
      </c>
      <c r="D1575" s="17">
        <v>12.961</v>
      </c>
      <c r="E1575" s="17">
        <v>12.961</v>
      </c>
      <c r="F1575" s="19">
        <v>-3.0000000000000001E-3</v>
      </c>
    </row>
    <row r="1576" spans="1:6">
      <c r="A1576" s="18">
        <v>41821</v>
      </c>
      <c r="B1576" s="17">
        <v>13</v>
      </c>
      <c r="C1576" s="17">
        <v>13</v>
      </c>
      <c r="D1576" s="17">
        <v>13</v>
      </c>
      <c r="E1576" s="17">
        <v>13</v>
      </c>
      <c r="F1576" s="19">
        <v>0</v>
      </c>
    </row>
    <row r="1577" spans="1:6">
      <c r="A1577" s="18">
        <v>41820</v>
      </c>
      <c r="B1577" s="17">
        <v>13</v>
      </c>
      <c r="C1577" s="17">
        <v>13</v>
      </c>
      <c r="D1577" s="17">
        <v>13</v>
      </c>
      <c r="E1577" s="17">
        <v>13</v>
      </c>
      <c r="F1577" s="19">
        <v>3.0000000000000001E-3</v>
      </c>
    </row>
    <row r="1578" spans="1:6">
      <c r="A1578" s="18">
        <v>41817</v>
      </c>
      <c r="B1578" s="17">
        <v>12.961</v>
      </c>
      <c r="C1578" s="17">
        <v>12.961</v>
      </c>
      <c r="D1578" s="17">
        <v>12.961</v>
      </c>
      <c r="E1578" s="17">
        <v>12.961</v>
      </c>
      <c r="F1578" s="19">
        <v>1E-4</v>
      </c>
    </row>
    <row r="1579" spans="1:6">
      <c r="A1579" s="18">
        <v>41816</v>
      </c>
      <c r="B1579" s="17">
        <v>12.96</v>
      </c>
      <c r="C1579" s="17">
        <v>12.96</v>
      </c>
      <c r="D1579" s="17">
        <v>12.96</v>
      </c>
      <c r="E1579" s="17">
        <v>12.96</v>
      </c>
      <c r="F1579" s="19">
        <v>-3.0999999999999999E-3</v>
      </c>
    </row>
    <row r="1580" spans="1:6">
      <c r="A1580" s="18">
        <v>41815</v>
      </c>
      <c r="B1580" s="17">
        <v>13</v>
      </c>
      <c r="C1580" s="17">
        <v>13</v>
      </c>
      <c r="D1580" s="17">
        <v>13</v>
      </c>
      <c r="E1580" s="17">
        <v>13</v>
      </c>
      <c r="F1580" s="19">
        <v>3.0999999999999999E-3</v>
      </c>
    </row>
    <row r="1581" spans="1:6">
      <c r="A1581" s="18">
        <v>41814</v>
      </c>
      <c r="B1581" s="17">
        <v>12.96</v>
      </c>
      <c r="C1581" s="17">
        <v>12.96</v>
      </c>
      <c r="D1581" s="17">
        <v>12.96</v>
      </c>
      <c r="E1581" s="17">
        <v>12.96</v>
      </c>
      <c r="F1581" s="19">
        <v>7.1000000000000004E-3</v>
      </c>
    </row>
    <row r="1582" spans="1:6">
      <c r="A1582" s="18">
        <v>41813</v>
      </c>
      <c r="B1582" s="17">
        <v>12.869</v>
      </c>
      <c r="C1582" s="17">
        <v>12.869</v>
      </c>
      <c r="D1582" s="17">
        <v>12.869</v>
      </c>
      <c r="E1582" s="17">
        <v>12.869</v>
      </c>
      <c r="F1582" s="19">
        <v>-1.01E-2</v>
      </c>
    </row>
    <row r="1583" spans="1:6">
      <c r="A1583" s="18">
        <v>41810</v>
      </c>
      <c r="B1583" s="17">
        <v>13</v>
      </c>
      <c r="C1583" s="17">
        <v>13</v>
      </c>
      <c r="D1583" s="17">
        <v>13</v>
      </c>
      <c r="E1583" s="17">
        <v>13</v>
      </c>
      <c r="F1583" s="19">
        <v>0</v>
      </c>
    </row>
    <row r="1584" spans="1:6">
      <c r="A1584" s="18">
        <v>41809</v>
      </c>
      <c r="B1584" s="17">
        <v>13</v>
      </c>
      <c r="C1584" s="17">
        <v>13</v>
      </c>
      <c r="D1584" s="17">
        <v>13</v>
      </c>
      <c r="E1584" s="17">
        <v>13</v>
      </c>
      <c r="F1584" s="19">
        <v>3.8999999999999998E-3</v>
      </c>
    </row>
    <row r="1585" spans="1:6">
      <c r="A1585" s="18">
        <v>41808</v>
      </c>
      <c r="B1585" s="17">
        <v>12.949</v>
      </c>
      <c r="C1585" s="17">
        <v>12.949</v>
      </c>
      <c r="D1585" s="17">
        <v>12.949</v>
      </c>
      <c r="E1585" s="17">
        <v>12.949</v>
      </c>
      <c r="F1585" s="19">
        <v>0</v>
      </c>
    </row>
    <row r="1586" spans="1:6">
      <c r="A1586" s="18">
        <v>41807</v>
      </c>
      <c r="B1586" s="17">
        <v>12.949</v>
      </c>
      <c r="C1586" s="17">
        <v>12.949</v>
      </c>
      <c r="D1586" s="17">
        <v>12.949</v>
      </c>
      <c r="E1586" s="17">
        <v>12.949</v>
      </c>
      <c r="F1586" s="19">
        <v>-2.0000000000000001E-4</v>
      </c>
    </row>
    <row r="1587" spans="1:6">
      <c r="A1587" s="18">
        <v>41806</v>
      </c>
      <c r="B1587" s="17">
        <v>12.951000000000001</v>
      </c>
      <c r="C1587" s="17">
        <v>12.951000000000001</v>
      </c>
      <c r="D1587" s="17">
        <v>12.951000000000001</v>
      </c>
      <c r="E1587" s="17">
        <v>12.951000000000001</v>
      </c>
      <c r="F1587" s="19">
        <v>4.0000000000000001E-3</v>
      </c>
    </row>
    <row r="1588" spans="1:6">
      <c r="A1588" s="18">
        <v>41803</v>
      </c>
      <c r="B1588" s="17">
        <v>12.9</v>
      </c>
      <c r="C1588" s="17">
        <v>12.9</v>
      </c>
      <c r="D1588" s="17">
        <v>12.9</v>
      </c>
      <c r="E1588" s="17">
        <v>12.9</v>
      </c>
      <c r="F1588" s="19">
        <v>1.6000000000000001E-3</v>
      </c>
    </row>
    <row r="1589" spans="1:6">
      <c r="A1589" s="18">
        <v>41802</v>
      </c>
      <c r="B1589" s="17">
        <v>12.88</v>
      </c>
      <c r="C1589" s="17">
        <v>12.88</v>
      </c>
      <c r="D1589" s="17">
        <v>12.88</v>
      </c>
      <c r="E1589" s="17">
        <v>12.88</v>
      </c>
      <c r="F1589" s="19">
        <v>-5.3E-3</v>
      </c>
    </row>
    <row r="1590" spans="1:6">
      <c r="A1590" s="18">
        <v>41801</v>
      </c>
      <c r="B1590" s="17">
        <v>12.949</v>
      </c>
      <c r="C1590" s="17">
        <v>12.949</v>
      </c>
      <c r="D1590" s="17">
        <v>12.949</v>
      </c>
      <c r="E1590" s="17">
        <v>12.949</v>
      </c>
      <c r="F1590" s="19">
        <v>3.7000000000000002E-3</v>
      </c>
    </row>
    <row r="1591" spans="1:6">
      <c r="A1591" s="18">
        <v>41800</v>
      </c>
      <c r="B1591" s="17">
        <v>12.901</v>
      </c>
      <c r="C1591" s="17">
        <v>12.901</v>
      </c>
      <c r="D1591" s="17">
        <v>12.901</v>
      </c>
      <c r="E1591" s="17">
        <v>12.901</v>
      </c>
      <c r="F1591" s="19">
        <v>1E-4</v>
      </c>
    </row>
    <row r="1592" spans="1:6">
      <c r="A1592" s="18">
        <v>41799</v>
      </c>
      <c r="B1592" s="17">
        <v>12.9</v>
      </c>
      <c r="C1592" s="17">
        <v>12.9</v>
      </c>
      <c r="D1592" s="17">
        <v>12.9</v>
      </c>
      <c r="E1592" s="17">
        <v>12.9</v>
      </c>
      <c r="F1592" s="19">
        <v>8.9999999999999998E-4</v>
      </c>
    </row>
    <row r="1593" spans="1:6">
      <c r="A1593" s="18">
        <v>41796</v>
      </c>
      <c r="B1593" s="17">
        <v>12.888999999999999</v>
      </c>
      <c r="C1593" s="17">
        <v>12.888999999999999</v>
      </c>
      <c r="D1593" s="17">
        <v>12.888999999999999</v>
      </c>
      <c r="E1593" s="17">
        <v>12.888999999999999</v>
      </c>
      <c r="F1593" s="19">
        <v>6.9999999999999999E-4</v>
      </c>
    </row>
    <row r="1594" spans="1:6">
      <c r="A1594" s="18">
        <v>41795</v>
      </c>
      <c r="B1594" s="17">
        <v>12.88</v>
      </c>
      <c r="C1594" s="17">
        <v>12.88</v>
      </c>
      <c r="D1594" s="17">
        <v>12.88</v>
      </c>
      <c r="E1594" s="17">
        <v>12.88</v>
      </c>
      <c r="F1594" s="19">
        <v>2.3999999999999998E-3</v>
      </c>
    </row>
    <row r="1595" spans="1:6">
      <c r="A1595" s="18">
        <v>41794</v>
      </c>
      <c r="B1595" s="17">
        <v>12.849</v>
      </c>
      <c r="C1595" s="17">
        <v>12.849</v>
      </c>
      <c r="D1595" s="17">
        <v>12.849</v>
      </c>
      <c r="E1595" s="17">
        <v>12.849</v>
      </c>
      <c r="F1595" s="19">
        <v>-4.0000000000000001E-3</v>
      </c>
    </row>
    <row r="1596" spans="1:6">
      <c r="A1596" s="18">
        <v>41793</v>
      </c>
      <c r="B1596" s="17">
        <v>12.9</v>
      </c>
      <c r="C1596" s="17">
        <v>12.9</v>
      </c>
      <c r="D1596" s="17">
        <v>12.9</v>
      </c>
      <c r="E1596" s="17">
        <v>12.9</v>
      </c>
      <c r="F1596" s="19">
        <v>0</v>
      </c>
    </row>
    <row r="1597" spans="1:6">
      <c r="A1597" s="18">
        <v>41792</v>
      </c>
      <c r="B1597" s="17">
        <v>12.9</v>
      </c>
      <c r="C1597" s="17">
        <v>12.9</v>
      </c>
      <c r="D1597" s="17">
        <v>12.9</v>
      </c>
      <c r="E1597" s="17">
        <v>12.9</v>
      </c>
      <c r="F1597" s="19">
        <v>1.5E-3</v>
      </c>
    </row>
    <row r="1598" spans="1:6">
      <c r="A1598" s="18">
        <v>41789</v>
      </c>
      <c r="B1598" s="17">
        <v>12.881</v>
      </c>
      <c r="C1598" s="17">
        <v>12.881</v>
      </c>
      <c r="D1598" s="17">
        <v>12.881</v>
      </c>
      <c r="E1598" s="17">
        <v>12.881</v>
      </c>
      <c r="F1598" s="19">
        <v>-8.0000000000000004E-4</v>
      </c>
    </row>
    <row r="1599" spans="1:6">
      <c r="A1599" s="18">
        <v>41788</v>
      </c>
      <c r="B1599" s="17">
        <v>12.891</v>
      </c>
      <c r="C1599" s="17">
        <v>12.891</v>
      </c>
      <c r="D1599" s="17">
        <v>12.891</v>
      </c>
      <c r="E1599" s="17">
        <v>12.891</v>
      </c>
      <c r="F1599" s="19">
        <v>-2.2000000000000001E-3</v>
      </c>
    </row>
    <row r="1600" spans="1:6">
      <c r="A1600" s="18">
        <v>41787</v>
      </c>
      <c r="B1600" s="17">
        <v>12.92</v>
      </c>
      <c r="C1600" s="17">
        <v>12.92</v>
      </c>
      <c r="D1600" s="17">
        <v>12.92</v>
      </c>
      <c r="E1600" s="17">
        <v>12.92</v>
      </c>
      <c r="F1600" s="19">
        <v>5.4000000000000003E-3</v>
      </c>
    </row>
    <row r="1601" spans="1:6">
      <c r="A1601" s="18">
        <v>41786</v>
      </c>
      <c r="B1601" s="17">
        <v>12.851000000000001</v>
      </c>
      <c r="C1601" s="17">
        <v>12.851000000000001</v>
      </c>
      <c r="D1601" s="17">
        <v>12.851000000000001</v>
      </c>
      <c r="E1601" s="17">
        <v>12.851000000000001</v>
      </c>
      <c r="F1601" s="19">
        <v>0</v>
      </c>
    </row>
    <row r="1602" spans="1:6">
      <c r="A1602" s="18">
        <v>41785</v>
      </c>
      <c r="B1602" s="17">
        <v>12.851000000000001</v>
      </c>
      <c r="C1602" s="17">
        <v>12.851000000000001</v>
      </c>
      <c r="D1602" s="17">
        <v>12.851000000000001</v>
      </c>
      <c r="E1602" s="17">
        <v>12.851000000000001</v>
      </c>
      <c r="F1602" s="19">
        <v>-1.6000000000000001E-3</v>
      </c>
    </row>
    <row r="1603" spans="1:6">
      <c r="A1603" s="18">
        <v>41784</v>
      </c>
      <c r="B1603" s="17">
        <v>12.871</v>
      </c>
      <c r="C1603" s="17">
        <v>12.871</v>
      </c>
      <c r="D1603" s="17">
        <v>12.871</v>
      </c>
      <c r="E1603" s="17">
        <v>12.871</v>
      </c>
      <c r="F1603" s="19">
        <v>0</v>
      </c>
    </row>
    <row r="1604" spans="1:6">
      <c r="A1604" s="18">
        <v>41782</v>
      </c>
      <c r="B1604" s="17">
        <v>12.871</v>
      </c>
      <c r="C1604" s="17">
        <v>12.871</v>
      </c>
      <c r="D1604" s="17">
        <v>12.871</v>
      </c>
      <c r="E1604" s="17">
        <v>12.871</v>
      </c>
      <c r="F1604" s="19">
        <v>-8.0000000000000004E-4</v>
      </c>
    </row>
    <row r="1605" spans="1:6">
      <c r="A1605" s="18">
        <v>41781</v>
      </c>
      <c r="B1605" s="17">
        <v>12.881</v>
      </c>
      <c r="C1605" s="17">
        <v>12.881</v>
      </c>
      <c r="D1605" s="17">
        <v>12.881</v>
      </c>
      <c r="E1605" s="17">
        <v>12.881</v>
      </c>
      <c r="F1605" s="19">
        <v>-1.4E-3</v>
      </c>
    </row>
    <row r="1606" spans="1:6">
      <c r="A1606" s="18">
        <v>41780</v>
      </c>
      <c r="B1606" s="17">
        <v>12.898999999999999</v>
      </c>
      <c r="C1606" s="17">
        <v>12.898999999999999</v>
      </c>
      <c r="D1606" s="17">
        <v>12.898999999999999</v>
      </c>
      <c r="E1606" s="17">
        <v>12.898999999999999</v>
      </c>
      <c r="F1606" s="19">
        <v>2.3E-3</v>
      </c>
    </row>
    <row r="1607" spans="1:6">
      <c r="A1607" s="18">
        <v>41779</v>
      </c>
      <c r="B1607" s="17">
        <v>12.87</v>
      </c>
      <c r="C1607" s="17">
        <v>12.87</v>
      </c>
      <c r="D1607" s="17">
        <v>12.87</v>
      </c>
      <c r="E1607" s="17">
        <v>12.87</v>
      </c>
      <c r="F1607" s="19">
        <v>1.6000000000000001E-3</v>
      </c>
    </row>
    <row r="1608" spans="1:6">
      <c r="A1608" s="18">
        <v>41778</v>
      </c>
      <c r="B1608" s="17">
        <v>12.849</v>
      </c>
      <c r="C1608" s="17">
        <v>12.849</v>
      </c>
      <c r="D1608" s="17">
        <v>12.849</v>
      </c>
      <c r="E1608" s="17">
        <v>12.849</v>
      </c>
      <c r="F1608" s="19">
        <v>7.1000000000000004E-3</v>
      </c>
    </row>
    <row r="1609" spans="1:6">
      <c r="A1609" s="18">
        <v>41775</v>
      </c>
      <c r="B1609" s="17">
        <v>12.759</v>
      </c>
      <c r="C1609" s="17">
        <v>12.759</v>
      </c>
      <c r="D1609" s="17">
        <v>12.759</v>
      </c>
      <c r="E1609" s="17">
        <v>12.759</v>
      </c>
      <c r="F1609" s="19">
        <v>-1.6000000000000001E-3</v>
      </c>
    </row>
    <row r="1610" spans="1:6">
      <c r="A1610" s="18">
        <v>41774</v>
      </c>
      <c r="B1610" s="17">
        <v>12.78</v>
      </c>
      <c r="C1610" s="17">
        <v>12.78</v>
      </c>
      <c r="D1610" s="17">
        <v>12.78</v>
      </c>
      <c r="E1610" s="17">
        <v>12.78</v>
      </c>
      <c r="F1610" s="19">
        <v>0</v>
      </c>
    </row>
    <row r="1611" spans="1:6">
      <c r="A1611" s="18">
        <v>41773</v>
      </c>
      <c r="B1611" s="17">
        <v>12.78</v>
      </c>
      <c r="C1611" s="17">
        <v>12.78</v>
      </c>
      <c r="D1611" s="17">
        <v>12.78</v>
      </c>
      <c r="E1611" s="17">
        <v>12.78</v>
      </c>
      <c r="F1611" s="19">
        <v>-1.6000000000000001E-3</v>
      </c>
    </row>
    <row r="1612" spans="1:6">
      <c r="A1612" s="18">
        <v>41772</v>
      </c>
      <c r="B1612" s="17">
        <v>12.8</v>
      </c>
      <c r="C1612" s="17">
        <v>12.8</v>
      </c>
      <c r="D1612" s="17">
        <v>12.8</v>
      </c>
      <c r="E1612" s="17">
        <v>12.8</v>
      </c>
      <c r="F1612" s="19">
        <v>0</v>
      </c>
    </row>
    <row r="1613" spans="1:6">
      <c r="A1613" s="18">
        <v>41771</v>
      </c>
      <c r="B1613" s="17">
        <v>12.8</v>
      </c>
      <c r="C1613" s="17">
        <v>12.8</v>
      </c>
      <c r="D1613" s="17">
        <v>12.8</v>
      </c>
      <c r="E1613" s="17">
        <v>12.8</v>
      </c>
      <c r="F1613" s="19">
        <v>-6.9999999999999999E-4</v>
      </c>
    </row>
    <row r="1614" spans="1:6">
      <c r="A1614" s="18">
        <v>41768</v>
      </c>
      <c r="B1614" s="17">
        <v>12.808999999999999</v>
      </c>
      <c r="C1614" s="17">
        <v>12.808999999999999</v>
      </c>
      <c r="D1614" s="17">
        <v>12.808999999999999</v>
      </c>
      <c r="E1614" s="17">
        <v>12.808999999999999</v>
      </c>
      <c r="F1614" s="19">
        <v>8.0000000000000004E-4</v>
      </c>
    </row>
    <row r="1615" spans="1:6">
      <c r="A1615" s="18">
        <v>41767</v>
      </c>
      <c r="B1615" s="17">
        <v>12.798999999999999</v>
      </c>
      <c r="C1615" s="17">
        <v>12.798999999999999</v>
      </c>
      <c r="D1615" s="17">
        <v>12.798999999999999</v>
      </c>
      <c r="E1615" s="17">
        <v>12.798999999999999</v>
      </c>
      <c r="F1615" s="19">
        <v>-4.7999999999999996E-3</v>
      </c>
    </row>
    <row r="1616" spans="1:6">
      <c r="A1616" s="18">
        <v>41766</v>
      </c>
      <c r="B1616" s="17">
        <v>12.861000000000001</v>
      </c>
      <c r="C1616" s="17">
        <v>12.861000000000001</v>
      </c>
      <c r="D1616" s="17">
        <v>12.861000000000001</v>
      </c>
      <c r="E1616" s="17">
        <v>12.861000000000001</v>
      </c>
      <c r="F1616" s="19">
        <v>-8.0000000000000004E-4</v>
      </c>
    </row>
    <row r="1617" spans="1:6">
      <c r="A1617" s="18">
        <v>41765</v>
      </c>
      <c r="B1617" s="17">
        <v>12.871</v>
      </c>
      <c r="C1617" s="17">
        <v>12.871</v>
      </c>
      <c r="D1617" s="17">
        <v>12.871</v>
      </c>
      <c r="E1617" s="17">
        <v>12.871</v>
      </c>
      <c r="F1617" s="19">
        <v>-2.2000000000000001E-3</v>
      </c>
    </row>
    <row r="1618" spans="1:6">
      <c r="A1618" s="18">
        <v>41764</v>
      </c>
      <c r="B1618" s="17">
        <v>12.9</v>
      </c>
      <c r="C1618" s="17">
        <v>12.9</v>
      </c>
      <c r="D1618" s="17">
        <v>12.9</v>
      </c>
      <c r="E1618" s="17">
        <v>12.9</v>
      </c>
      <c r="F1618" s="19">
        <v>6.1999999999999998E-3</v>
      </c>
    </row>
    <row r="1619" spans="1:6">
      <c r="A1619" s="18">
        <v>41761</v>
      </c>
      <c r="B1619" s="17">
        <v>12.821</v>
      </c>
      <c r="C1619" s="17">
        <v>12.821</v>
      </c>
      <c r="D1619" s="17">
        <v>12.821</v>
      </c>
      <c r="E1619" s="17">
        <v>12.821</v>
      </c>
      <c r="F1619" s="19">
        <v>9.5999999999999992E-3</v>
      </c>
    </row>
    <row r="1620" spans="1:6">
      <c r="A1620" s="18">
        <v>41759</v>
      </c>
      <c r="B1620" s="17">
        <v>12.699</v>
      </c>
      <c r="C1620" s="17">
        <v>12.699</v>
      </c>
      <c r="D1620" s="17">
        <v>12.699</v>
      </c>
      <c r="E1620" s="17">
        <v>12.699</v>
      </c>
      <c r="F1620" s="19">
        <v>-2.0000000000000001E-4</v>
      </c>
    </row>
    <row r="1621" spans="1:6">
      <c r="A1621" s="18">
        <v>41758</v>
      </c>
      <c r="B1621" s="17">
        <v>12.701000000000001</v>
      </c>
      <c r="C1621" s="17">
        <v>12.701000000000001</v>
      </c>
      <c r="D1621" s="17">
        <v>12.701000000000001</v>
      </c>
      <c r="E1621" s="17">
        <v>12.701000000000001</v>
      </c>
      <c r="F1621" s="19">
        <v>-1.3899999999999999E-2</v>
      </c>
    </row>
    <row r="1622" spans="1:6">
      <c r="A1622" s="18">
        <v>41757</v>
      </c>
      <c r="B1622" s="17">
        <v>12.88</v>
      </c>
      <c r="C1622" s="17">
        <v>12.88</v>
      </c>
      <c r="D1622" s="17">
        <v>12.88</v>
      </c>
      <c r="E1622" s="17">
        <v>12.88</v>
      </c>
      <c r="F1622" s="19">
        <v>6.1999999999999998E-3</v>
      </c>
    </row>
    <row r="1623" spans="1:6">
      <c r="A1623" s="18">
        <v>41754</v>
      </c>
      <c r="B1623" s="17">
        <v>12.801</v>
      </c>
      <c r="C1623" s="17">
        <v>12.801</v>
      </c>
      <c r="D1623" s="17">
        <v>12.801</v>
      </c>
      <c r="E1623" s="17">
        <v>12.801</v>
      </c>
      <c r="F1623" s="19">
        <v>-4.5999999999999999E-3</v>
      </c>
    </row>
    <row r="1624" spans="1:6">
      <c r="A1624" s="18">
        <v>41753</v>
      </c>
      <c r="B1624" s="17">
        <v>12.86</v>
      </c>
      <c r="C1624" s="17">
        <v>12.86</v>
      </c>
      <c r="D1624" s="17">
        <v>12.86</v>
      </c>
      <c r="E1624" s="17">
        <v>12.86</v>
      </c>
      <c r="F1624" s="19">
        <v>-1.6000000000000001E-3</v>
      </c>
    </row>
    <row r="1625" spans="1:6">
      <c r="A1625" s="18">
        <v>41752</v>
      </c>
      <c r="B1625" s="17">
        <v>12.881</v>
      </c>
      <c r="C1625" s="17">
        <v>12.881</v>
      </c>
      <c r="D1625" s="17">
        <v>12.881</v>
      </c>
      <c r="E1625" s="17">
        <v>12.881</v>
      </c>
      <c r="F1625" s="19">
        <v>2.3999999999999998E-3</v>
      </c>
    </row>
    <row r="1626" spans="1:6">
      <c r="A1626" s="18">
        <v>41751</v>
      </c>
      <c r="B1626" s="17">
        <v>12.85</v>
      </c>
      <c r="C1626" s="17">
        <v>12.85</v>
      </c>
      <c r="D1626" s="17">
        <v>12.85</v>
      </c>
      <c r="E1626" s="17">
        <v>12.85</v>
      </c>
      <c r="F1626" s="19">
        <v>2.3E-3</v>
      </c>
    </row>
    <row r="1627" spans="1:6">
      <c r="A1627" s="18">
        <v>41750</v>
      </c>
      <c r="B1627" s="17">
        <v>12.821</v>
      </c>
      <c r="C1627" s="17">
        <v>12.821</v>
      </c>
      <c r="D1627" s="17">
        <v>12.821</v>
      </c>
      <c r="E1627" s="17">
        <v>12.821</v>
      </c>
      <c r="F1627" s="19">
        <v>2.5000000000000001E-3</v>
      </c>
    </row>
    <row r="1628" spans="1:6">
      <c r="A1628" s="18">
        <v>41747</v>
      </c>
      <c r="B1628" s="17">
        <v>12.789</v>
      </c>
      <c r="C1628" s="17">
        <v>12.789</v>
      </c>
      <c r="D1628" s="17">
        <v>12.789</v>
      </c>
      <c r="E1628" s="17">
        <v>12.789</v>
      </c>
      <c r="F1628" s="19">
        <v>-4.7999999999999996E-3</v>
      </c>
    </row>
    <row r="1629" spans="1:6">
      <c r="A1629" s="18">
        <v>41746</v>
      </c>
      <c r="B1629" s="17">
        <v>12.851000000000001</v>
      </c>
      <c r="C1629" s="17">
        <v>12.851000000000001</v>
      </c>
      <c r="D1629" s="17">
        <v>12.851000000000001</v>
      </c>
      <c r="E1629" s="17">
        <v>12.851000000000001</v>
      </c>
      <c r="F1629" s="19">
        <v>0</v>
      </c>
    </row>
    <row r="1630" spans="1:6">
      <c r="A1630" s="18">
        <v>41745</v>
      </c>
      <c r="B1630" s="17">
        <v>12.851000000000001</v>
      </c>
      <c r="C1630" s="17">
        <v>12.851000000000001</v>
      </c>
      <c r="D1630" s="17">
        <v>12.851000000000001</v>
      </c>
      <c r="E1630" s="17">
        <v>12.851000000000001</v>
      </c>
      <c r="F1630" s="19">
        <v>0</v>
      </c>
    </row>
    <row r="1631" spans="1:6">
      <c r="A1631" s="18">
        <v>41744</v>
      </c>
      <c r="B1631" s="17">
        <v>12.851000000000001</v>
      </c>
      <c r="C1631" s="17">
        <v>12.851000000000001</v>
      </c>
      <c r="D1631" s="17">
        <v>12.851000000000001</v>
      </c>
      <c r="E1631" s="17">
        <v>12.851000000000001</v>
      </c>
      <c r="F1631" s="19">
        <v>-5.3E-3</v>
      </c>
    </row>
    <row r="1632" spans="1:6">
      <c r="A1632" s="18">
        <v>41743</v>
      </c>
      <c r="B1632" s="17">
        <v>12.92</v>
      </c>
      <c r="C1632" s="17">
        <v>12.92</v>
      </c>
      <c r="D1632" s="17">
        <v>12.92</v>
      </c>
      <c r="E1632" s="17">
        <v>12.92</v>
      </c>
      <c r="F1632" s="19">
        <v>5.4000000000000003E-3</v>
      </c>
    </row>
    <row r="1633" spans="1:6">
      <c r="A1633" s="18">
        <v>41740</v>
      </c>
      <c r="B1633" s="17">
        <v>12.85</v>
      </c>
      <c r="C1633" s="17">
        <v>12.85</v>
      </c>
      <c r="D1633" s="17">
        <v>12.85</v>
      </c>
      <c r="E1633" s="17">
        <v>12.85</v>
      </c>
      <c r="F1633" s="19">
        <v>-3.8E-3</v>
      </c>
    </row>
    <row r="1634" spans="1:6">
      <c r="A1634" s="18">
        <v>41739</v>
      </c>
      <c r="B1634" s="17">
        <v>12.898999999999999</v>
      </c>
      <c r="C1634" s="17">
        <v>12.898999999999999</v>
      </c>
      <c r="D1634" s="17">
        <v>12.898999999999999</v>
      </c>
      <c r="E1634" s="17">
        <v>12.898999999999999</v>
      </c>
      <c r="F1634" s="19">
        <v>1.5E-3</v>
      </c>
    </row>
    <row r="1635" spans="1:6">
      <c r="A1635" s="18">
        <v>41738</v>
      </c>
      <c r="B1635" s="17">
        <v>12.88</v>
      </c>
      <c r="C1635" s="17">
        <v>12.88</v>
      </c>
      <c r="D1635" s="17">
        <v>12.88</v>
      </c>
      <c r="E1635" s="17">
        <v>12.88</v>
      </c>
      <c r="F1635" s="19">
        <v>0</v>
      </c>
    </row>
    <row r="1636" spans="1:6">
      <c r="A1636" s="18">
        <v>41737</v>
      </c>
      <c r="B1636" s="17">
        <v>12.88</v>
      </c>
      <c r="C1636" s="17">
        <v>12.88</v>
      </c>
      <c r="D1636" s="17">
        <v>12.88</v>
      </c>
      <c r="E1636" s="17">
        <v>12.88</v>
      </c>
      <c r="F1636" s="19">
        <v>0</v>
      </c>
    </row>
    <row r="1637" spans="1:6">
      <c r="A1637" s="18">
        <v>41736</v>
      </c>
      <c r="B1637" s="17">
        <v>12.88</v>
      </c>
      <c r="C1637" s="17">
        <v>12.88</v>
      </c>
      <c r="D1637" s="17">
        <v>12.88</v>
      </c>
      <c r="E1637" s="17">
        <v>12.88</v>
      </c>
      <c r="F1637" s="19">
        <v>2.3E-3</v>
      </c>
    </row>
    <row r="1638" spans="1:6">
      <c r="A1638" s="18">
        <v>41733</v>
      </c>
      <c r="B1638" s="17">
        <v>12.851000000000001</v>
      </c>
      <c r="C1638" s="17">
        <v>12.851000000000001</v>
      </c>
      <c r="D1638" s="17">
        <v>12.851000000000001</v>
      </c>
      <c r="E1638" s="17">
        <v>12.851000000000001</v>
      </c>
      <c r="F1638" s="19">
        <v>-2.3E-3</v>
      </c>
    </row>
    <row r="1639" spans="1:6">
      <c r="A1639" s="18">
        <v>41732</v>
      </c>
      <c r="B1639" s="17">
        <v>12.88</v>
      </c>
      <c r="C1639" s="17">
        <v>12.88</v>
      </c>
      <c r="D1639" s="17">
        <v>12.88</v>
      </c>
      <c r="E1639" s="17">
        <v>12.88</v>
      </c>
      <c r="F1639" s="19">
        <v>2.3E-3</v>
      </c>
    </row>
    <row r="1640" spans="1:6">
      <c r="A1640" s="18">
        <v>41731</v>
      </c>
      <c r="B1640" s="17">
        <v>12.851000000000001</v>
      </c>
      <c r="C1640" s="17">
        <v>12.851000000000001</v>
      </c>
      <c r="D1640" s="17">
        <v>12.851000000000001</v>
      </c>
      <c r="E1640" s="17">
        <v>12.851000000000001</v>
      </c>
      <c r="F1640" s="19">
        <v>-2.2000000000000001E-3</v>
      </c>
    </row>
    <row r="1641" spans="1:6">
      <c r="A1641" s="18">
        <v>41730</v>
      </c>
      <c r="B1641" s="17">
        <v>12.879</v>
      </c>
      <c r="C1641" s="17">
        <v>12.879</v>
      </c>
      <c r="D1641" s="17">
        <v>12.879</v>
      </c>
      <c r="E1641" s="17">
        <v>12.879</v>
      </c>
      <c r="F1641" s="19">
        <v>8.0000000000000004E-4</v>
      </c>
    </row>
    <row r="1642" spans="1:6">
      <c r="A1642" s="18">
        <v>41729</v>
      </c>
      <c r="B1642" s="17">
        <v>12.869</v>
      </c>
      <c r="C1642" s="17">
        <v>12.869</v>
      </c>
      <c r="D1642" s="17">
        <v>12.869</v>
      </c>
      <c r="E1642" s="17">
        <v>12.869</v>
      </c>
      <c r="F1642" s="19">
        <v>1.5E-3</v>
      </c>
    </row>
    <row r="1643" spans="1:6">
      <c r="A1643" s="18">
        <v>41726</v>
      </c>
      <c r="B1643" s="17">
        <v>12.85</v>
      </c>
      <c r="C1643" s="17">
        <v>12.85</v>
      </c>
      <c r="D1643" s="17">
        <v>12.85</v>
      </c>
      <c r="E1643" s="17">
        <v>12.85</v>
      </c>
      <c r="F1643" s="19">
        <v>0</v>
      </c>
    </row>
    <row r="1644" spans="1:6">
      <c r="A1644" s="18">
        <v>41725</v>
      </c>
      <c r="B1644" s="17">
        <v>12.85</v>
      </c>
      <c r="C1644" s="17">
        <v>12.85</v>
      </c>
      <c r="D1644" s="17">
        <v>12.85</v>
      </c>
      <c r="E1644" s="17">
        <v>12.85</v>
      </c>
      <c r="F1644" s="19">
        <v>9.4999999999999998E-3</v>
      </c>
    </row>
    <row r="1645" spans="1:6">
      <c r="A1645" s="18">
        <v>41724</v>
      </c>
      <c r="B1645" s="17">
        <v>12.728999999999999</v>
      </c>
      <c r="C1645" s="17">
        <v>12.728999999999999</v>
      </c>
      <c r="D1645" s="17">
        <v>12.728999999999999</v>
      </c>
      <c r="E1645" s="17">
        <v>12.728999999999999</v>
      </c>
      <c r="F1645" s="19">
        <v>0</v>
      </c>
    </row>
    <row r="1646" spans="1:6">
      <c r="A1646" s="18">
        <v>41723</v>
      </c>
      <c r="B1646" s="17">
        <v>12.728999999999999</v>
      </c>
      <c r="C1646" s="17">
        <v>12.728999999999999</v>
      </c>
      <c r="D1646" s="17">
        <v>12.728999999999999</v>
      </c>
      <c r="E1646" s="17">
        <v>12.728999999999999</v>
      </c>
      <c r="F1646" s="19">
        <v>0</v>
      </c>
    </row>
    <row r="1647" spans="1:6">
      <c r="A1647" s="18">
        <v>41722</v>
      </c>
      <c r="B1647" s="17">
        <v>12.728999999999999</v>
      </c>
      <c r="C1647" s="17">
        <v>12.728999999999999</v>
      </c>
      <c r="D1647" s="17">
        <v>12.728999999999999</v>
      </c>
      <c r="E1647" s="17">
        <v>12.728999999999999</v>
      </c>
      <c r="F1647" s="19">
        <v>0</v>
      </c>
    </row>
    <row r="1648" spans="1:6">
      <c r="A1648" s="18">
        <v>41719</v>
      </c>
      <c r="B1648" s="17">
        <v>12.728999999999999</v>
      </c>
      <c r="C1648" s="17">
        <v>12.728999999999999</v>
      </c>
      <c r="D1648" s="17">
        <v>12.728999999999999</v>
      </c>
      <c r="E1648" s="17">
        <v>12.728999999999999</v>
      </c>
      <c r="F1648" s="19">
        <v>-2.0000000000000001E-4</v>
      </c>
    </row>
    <row r="1649" spans="1:6">
      <c r="A1649" s="18">
        <v>41718</v>
      </c>
      <c r="B1649" s="17">
        <v>12.731</v>
      </c>
      <c r="C1649" s="17">
        <v>12.731</v>
      </c>
      <c r="D1649" s="17">
        <v>12.731</v>
      </c>
      <c r="E1649" s="17">
        <v>12.731</v>
      </c>
      <c r="F1649" s="19">
        <v>0</v>
      </c>
    </row>
    <row r="1650" spans="1:6">
      <c r="A1650" s="18">
        <v>41717</v>
      </c>
      <c r="B1650" s="17">
        <v>12.731</v>
      </c>
      <c r="C1650" s="17">
        <v>12.731</v>
      </c>
      <c r="D1650" s="17">
        <v>12.731</v>
      </c>
      <c r="E1650" s="17">
        <v>12.731</v>
      </c>
      <c r="F1650" s="19">
        <v>2.6700000000000002E-2</v>
      </c>
    </row>
    <row r="1651" spans="1:6">
      <c r="A1651" s="18">
        <v>41715</v>
      </c>
      <c r="B1651" s="17">
        <v>12.4</v>
      </c>
      <c r="C1651" s="17">
        <v>12.4</v>
      </c>
      <c r="D1651" s="17">
        <v>12.4</v>
      </c>
      <c r="E1651" s="17">
        <v>12.4</v>
      </c>
      <c r="F1651" s="19">
        <v>0</v>
      </c>
    </row>
    <row r="1652" spans="1:6">
      <c r="A1652" s="18">
        <v>41712</v>
      </c>
      <c r="B1652" s="17">
        <v>12.4</v>
      </c>
      <c r="C1652" s="17">
        <v>12.4</v>
      </c>
      <c r="D1652" s="17">
        <v>12.4</v>
      </c>
      <c r="E1652" s="17">
        <v>12.4</v>
      </c>
      <c r="F1652" s="19">
        <v>-3.8999999999999998E-3</v>
      </c>
    </row>
    <row r="1653" spans="1:6">
      <c r="A1653" s="18">
        <v>41711</v>
      </c>
      <c r="B1653" s="17">
        <v>12.449</v>
      </c>
      <c r="C1653" s="17">
        <v>12.449</v>
      </c>
      <c r="D1653" s="17">
        <v>12.449</v>
      </c>
      <c r="E1653" s="17">
        <v>12.449</v>
      </c>
      <c r="F1653" s="19">
        <v>1.6199999999999999E-2</v>
      </c>
    </row>
    <row r="1654" spans="1:6">
      <c r="A1654" s="18">
        <v>41710</v>
      </c>
      <c r="B1654" s="17">
        <v>12.25</v>
      </c>
      <c r="C1654" s="17">
        <v>12.25</v>
      </c>
      <c r="D1654" s="17">
        <v>12.25</v>
      </c>
      <c r="E1654" s="17">
        <v>12.25</v>
      </c>
      <c r="F1654" s="19">
        <v>-3.5400000000000001E-2</v>
      </c>
    </row>
    <row r="1655" spans="1:6">
      <c r="A1655" s="18">
        <v>41709</v>
      </c>
      <c r="B1655" s="17">
        <v>12.7</v>
      </c>
      <c r="C1655" s="17">
        <v>12.7</v>
      </c>
      <c r="D1655" s="17">
        <v>12.7</v>
      </c>
      <c r="E1655" s="17">
        <v>12.7</v>
      </c>
      <c r="F1655" s="19">
        <v>-4.0000000000000001E-3</v>
      </c>
    </row>
    <row r="1656" spans="1:6">
      <c r="A1656" s="18">
        <v>41708</v>
      </c>
      <c r="B1656" s="17">
        <v>12.750999999999999</v>
      </c>
      <c r="C1656" s="17">
        <v>12.750999999999999</v>
      </c>
      <c r="D1656" s="17">
        <v>12.750999999999999</v>
      </c>
      <c r="E1656" s="17">
        <v>12.750999999999999</v>
      </c>
      <c r="F1656" s="19">
        <v>1E-4</v>
      </c>
    </row>
    <row r="1657" spans="1:6">
      <c r="A1657" s="18">
        <v>41707</v>
      </c>
      <c r="B1657" s="17">
        <v>12.75</v>
      </c>
      <c r="C1657" s="17">
        <v>12.75</v>
      </c>
      <c r="D1657" s="17">
        <v>12.75</v>
      </c>
      <c r="E1657" s="17">
        <v>12.75</v>
      </c>
      <c r="F1657" s="19">
        <v>0</v>
      </c>
    </row>
    <row r="1658" spans="1:6">
      <c r="A1658" s="18">
        <v>41705</v>
      </c>
      <c r="B1658" s="17">
        <v>12.75</v>
      </c>
      <c r="C1658" s="17">
        <v>12.75</v>
      </c>
      <c r="D1658" s="17">
        <v>12.75</v>
      </c>
      <c r="E1658" s="17">
        <v>12.75</v>
      </c>
      <c r="F1658" s="19">
        <v>-7.7999999999999996E-3</v>
      </c>
    </row>
    <row r="1659" spans="1:6">
      <c r="A1659" s="18">
        <v>41704</v>
      </c>
      <c r="B1659" s="17">
        <v>12.85</v>
      </c>
      <c r="C1659" s="17">
        <v>12.85</v>
      </c>
      <c r="D1659" s="17">
        <v>12.85</v>
      </c>
      <c r="E1659" s="17">
        <v>12.85</v>
      </c>
      <c r="F1659" s="19">
        <v>0</v>
      </c>
    </row>
    <row r="1660" spans="1:6">
      <c r="A1660" s="18">
        <v>41703</v>
      </c>
      <c r="B1660" s="17">
        <v>12.85</v>
      </c>
      <c r="C1660" s="17">
        <v>12.85</v>
      </c>
      <c r="D1660" s="17">
        <v>12.85</v>
      </c>
      <c r="E1660" s="17">
        <v>12.85</v>
      </c>
      <c r="F1660" s="19">
        <v>0</v>
      </c>
    </row>
    <row r="1661" spans="1:6">
      <c r="A1661" s="18">
        <v>41702</v>
      </c>
      <c r="B1661" s="17">
        <v>12.85</v>
      </c>
      <c r="C1661" s="17">
        <v>12.85</v>
      </c>
      <c r="D1661" s="17">
        <v>12.85</v>
      </c>
      <c r="E1661" s="17">
        <v>12.85</v>
      </c>
      <c r="F1661" s="19">
        <v>-2.3999999999999998E-3</v>
      </c>
    </row>
    <row r="1662" spans="1:6">
      <c r="A1662" s="18">
        <v>41701</v>
      </c>
      <c r="B1662" s="17">
        <v>12.881</v>
      </c>
      <c r="C1662" s="17">
        <v>12.881</v>
      </c>
      <c r="D1662" s="17">
        <v>12.881</v>
      </c>
      <c r="E1662" s="17">
        <v>12.881</v>
      </c>
      <c r="F1662" s="19">
        <v>0</v>
      </c>
    </row>
    <row r="1663" spans="1:6">
      <c r="A1663" s="18">
        <v>41698</v>
      </c>
      <c r="B1663" s="17">
        <v>12.881</v>
      </c>
      <c r="C1663" s="17">
        <v>12.881</v>
      </c>
      <c r="D1663" s="17">
        <v>12.881</v>
      </c>
      <c r="E1663" s="17">
        <v>12.881</v>
      </c>
      <c r="F1663" s="19">
        <v>0</v>
      </c>
    </row>
    <row r="1664" spans="1:6">
      <c r="A1664" s="18">
        <v>41697</v>
      </c>
      <c r="B1664" s="17">
        <v>12.881</v>
      </c>
      <c r="C1664" s="17">
        <v>12.881</v>
      </c>
      <c r="D1664" s="17">
        <v>12.881</v>
      </c>
      <c r="E1664" s="17">
        <v>12.881</v>
      </c>
      <c r="F1664" s="19">
        <v>0</v>
      </c>
    </row>
    <row r="1665" spans="1:6">
      <c r="A1665" s="18">
        <v>41696</v>
      </c>
      <c r="B1665" s="17">
        <v>12.881</v>
      </c>
      <c r="C1665" s="17">
        <v>12.881</v>
      </c>
      <c r="D1665" s="17">
        <v>12.881</v>
      </c>
      <c r="E1665" s="17">
        <v>12.881</v>
      </c>
      <c r="F1665" s="19">
        <v>1E-4</v>
      </c>
    </row>
    <row r="1666" spans="1:6">
      <c r="A1666" s="18">
        <v>41695</v>
      </c>
      <c r="B1666" s="17">
        <v>12.88</v>
      </c>
      <c r="C1666" s="17">
        <v>12.88</v>
      </c>
      <c r="D1666" s="17">
        <v>12.88</v>
      </c>
      <c r="E1666" s="17">
        <v>12.88</v>
      </c>
      <c r="F1666" s="19">
        <v>0</v>
      </c>
    </row>
    <row r="1667" spans="1:6">
      <c r="A1667" s="18">
        <v>41694</v>
      </c>
      <c r="B1667" s="17">
        <v>12.88</v>
      </c>
      <c r="C1667" s="17">
        <v>12.88</v>
      </c>
      <c r="D1667" s="17">
        <v>12.88</v>
      </c>
      <c r="E1667" s="17">
        <v>12.88</v>
      </c>
      <c r="F1667" s="19">
        <v>0</v>
      </c>
    </row>
    <row r="1668" spans="1:6">
      <c r="A1668" s="18">
        <v>41691</v>
      </c>
      <c r="B1668" s="17">
        <v>12.88</v>
      </c>
      <c r="C1668" s="17">
        <v>12.88</v>
      </c>
      <c r="D1668" s="17">
        <v>12.88</v>
      </c>
      <c r="E1668" s="17">
        <v>12.88</v>
      </c>
      <c r="F1668" s="19">
        <v>6.1999999999999998E-3</v>
      </c>
    </row>
    <row r="1669" spans="1:6">
      <c r="A1669" s="18">
        <v>41690</v>
      </c>
      <c r="B1669" s="17">
        <v>12.801</v>
      </c>
      <c r="C1669" s="17">
        <v>12.801</v>
      </c>
      <c r="D1669" s="17">
        <v>12.801</v>
      </c>
      <c r="E1669" s="17">
        <v>12.801</v>
      </c>
      <c r="F1669" s="19">
        <v>0</v>
      </c>
    </row>
    <row r="1670" spans="1:6">
      <c r="A1670" s="18">
        <v>41689</v>
      </c>
      <c r="B1670" s="17">
        <v>12.801</v>
      </c>
      <c r="C1670" s="17">
        <v>12.801</v>
      </c>
      <c r="D1670" s="17">
        <v>12.801</v>
      </c>
      <c r="E1670" s="17">
        <v>12.801</v>
      </c>
      <c r="F1670" s="19">
        <v>1.6E-2</v>
      </c>
    </row>
    <row r="1671" spans="1:6">
      <c r="A1671" s="18">
        <v>41688</v>
      </c>
      <c r="B1671" s="17">
        <v>12.599</v>
      </c>
      <c r="C1671" s="17">
        <v>12.599</v>
      </c>
      <c r="D1671" s="17">
        <v>12.599</v>
      </c>
      <c r="E1671" s="17">
        <v>12.599</v>
      </c>
      <c r="F1671" s="19">
        <v>-1.5800000000000002E-2</v>
      </c>
    </row>
    <row r="1672" spans="1:6">
      <c r="A1672" s="18">
        <v>41687</v>
      </c>
      <c r="B1672" s="17">
        <v>12.801</v>
      </c>
      <c r="C1672" s="17">
        <v>12.801</v>
      </c>
      <c r="D1672" s="17">
        <v>12.801</v>
      </c>
      <c r="E1672" s="17">
        <v>12.801</v>
      </c>
      <c r="F1672" s="19">
        <v>-3.8E-3</v>
      </c>
    </row>
    <row r="1673" spans="1:6">
      <c r="A1673" s="18">
        <v>41684</v>
      </c>
      <c r="B1673" s="17">
        <v>12.85</v>
      </c>
      <c r="C1673" s="17">
        <v>12.85</v>
      </c>
      <c r="D1673" s="17">
        <v>12.85</v>
      </c>
      <c r="E1673" s="17">
        <v>12.85</v>
      </c>
      <c r="F1673" s="19">
        <v>0</v>
      </c>
    </row>
    <row r="1674" spans="1:6">
      <c r="A1674" s="18">
        <v>41683</v>
      </c>
      <c r="B1674" s="17">
        <v>12.85</v>
      </c>
      <c r="C1674" s="17">
        <v>12.85</v>
      </c>
      <c r="D1674" s="17">
        <v>12.85</v>
      </c>
      <c r="E1674" s="17">
        <v>12.85</v>
      </c>
      <c r="F1674" s="19">
        <v>1.9900000000000001E-2</v>
      </c>
    </row>
    <row r="1675" spans="1:6">
      <c r="A1675" s="18">
        <v>41682</v>
      </c>
      <c r="B1675" s="17">
        <v>12.599</v>
      </c>
      <c r="C1675" s="17">
        <v>12.599</v>
      </c>
      <c r="D1675" s="17">
        <v>12.599</v>
      </c>
      <c r="E1675" s="17">
        <v>12.599</v>
      </c>
      <c r="F1675" s="19">
        <v>-1.95E-2</v>
      </c>
    </row>
    <row r="1676" spans="1:6">
      <c r="A1676" s="18">
        <v>41681</v>
      </c>
      <c r="B1676" s="17">
        <v>12.85</v>
      </c>
      <c r="C1676" s="17">
        <v>12.85</v>
      </c>
      <c r="D1676" s="17">
        <v>12.85</v>
      </c>
      <c r="E1676" s="17">
        <v>12.85</v>
      </c>
      <c r="F1676" s="19">
        <v>3.8E-3</v>
      </c>
    </row>
    <row r="1677" spans="1:6">
      <c r="A1677" s="18">
        <v>41680</v>
      </c>
      <c r="B1677" s="17">
        <v>12.801</v>
      </c>
      <c r="C1677" s="17">
        <v>12.801</v>
      </c>
      <c r="D1677" s="17">
        <v>12.801</v>
      </c>
      <c r="E1677" s="17">
        <v>12.801</v>
      </c>
      <c r="F1677" s="19">
        <v>0</v>
      </c>
    </row>
    <row r="1678" spans="1:6">
      <c r="A1678" s="18">
        <v>41677</v>
      </c>
      <c r="B1678" s="17">
        <v>12.801</v>
      </c>
      <c r="C1678" s="17">
        <v>12.801</v>
      </c>
      <c r="D1678" s="17">
        <v>12.801</v>
      </c>
      <c r="E1678" s="17">
        <v>12.801</v>
      </c>
      <c r="F1678" s="19">
        <v>0</v>
      </c>
    </row>
    <row r="1679" spans="1:6">
      <c r="A1679" s="18">
        <v>41676</v>
      </c>
      <c r="B1679" s="17">
        <v>12.801</v>
      </c>
      <c r="C1679" s="17">
        <v>12.801</v>
      </c>
      <c r="D1679" s="17">
        <v>12.801</v>
      </c>
      <c r="E1679" s="17">
        <v>12.801</v>
      </c>
      <c r="F1679" s="19">
        <v>0</v>
      </c>
    </row>
    <row r="1680" spans="1:6">
      <c r="A1680" s="18">
        <v>41674</v>
      </c>
      <c r="B1680" s="17">
        <v>12.801</v>
      </c>
      <c r="C1680" s="17">
        <v>12.801</v>
      </c>
      <c r="D1680" s="17">
        <v>12.801</v>
      </c>
      <c r="E1680" s="17">
        <v>12.801</v>
      </c>
      <c r="F1680" s="19">
        <v>0</v>
      </c>
    </row>
    <row r="1681" spans="1:6">
      <c r="A1681" s="18">
        <v>41673</v>
      </c>
      <c r="B1681" s="17">
        <v>12.801</v>
      </c>
      <c r="C1681" s="17">
        <v>12.801</v>
      </c>
      <c r="D1681" s="17">
        <v>12.801</v>
      </c>
      <c r="E1681" s="17">
        <v>12.801</v>
      </c>
      <c r="F1681" s="19">
        <v>-2.2000000000000001E-3</v>
      </c>
    </row>
    <row r="1682" spans="1:6">
      <c r="A1682" s="18">
        <v>41670</v>
      </c>
      <c r="B1682" s="17">
        <v>12.829000000000001</v>
      </c>
      <c r="C1682" s="17">
        <v>12.829000000000001</v>
      </c>
      <c r="D1682" s="17">
        <v>12.829000000000001</v>
      </c>
      <c r="E1682" s="17">
        <v>12.829000000000001</v>
      </c>
      <c r="F1682" s="19">
        <v>0</v>
      </c>
    </row>
    <row r="1683" spans="1:6">
      <c r="A1683" s="18">
        <v>41669</v>
      </c>
      <c r="B1683" s="17">
        <v>12.829000000000001</v>
      </c>
      <c r="C1683" s="17">
        <v>12.829000000000001</v>
      </c>
      <c r="D1683" s="17">
        <v>12.829000000000001</v>
      </c>
      <c r="E1683" s="17">
        <v>12.829000000000001</v>
      </c>
      <c r="F1683" s="19">
        <v>1.9800000000000002E-2</v>
      </c>
    </row>
    <row r="1684" spans="1:6">
      <c r="A1684" s="18">
        <v>41668</v>
      </c>
      <c r="B1684" s="17">
        <v>12.58</v>
      </c>
      <c r="C1684" s="17">
        <v>12.58</v>
      </c>
      <c r="D1684" s="17">
        <v>12.58</v>
      </c>
      <c r="E1684" s="17">
        <v>12.58</v>
      </c>
      <c r="F1684" s="19">
        <v>0</v>
      </c>
    </row>
    <row r="1685" spans="1:6">
      <c r="A1685" s="18">
        <v>41667</v>
      </c>
      <c r="B1685" s="17">
        <v>12.58</v>
      </c>
      <c r="C1685" s="17">
        <v>12.58</v>
      </c>
      <c r="D1685" s="17">
        <v>12.58</v>
      </c>
      <c r="E1685" s="17">
        <v>12.58</v>
      </c>
      <c r="F1685" s="19">
        <v>0</v>
      </c>
    </row>
    <row r="1686" spans="1:6">
      <c r="A1686" s="18">
        <v>41666</v>
      </c>
      <c r="B1686" s="17">
        <v>12.58</v>
      </c>
      <c r="C1686" s="17">
        <v>12.58</v>
      </c>
      <c r="D1686" s="17">
        <v>12.58</v>
      </c>
      <c r="E1686" s="17">
        <v>12.58</v>
      </c>
      <c r="F1686" s="19">
        <v>3.8999999999999998E-3</v>
      </c>
    </row>
    <row r="1687" spans="1:6">
      <c r="A1687" s="18">
        <v>41663</v>
      </c>
      <c r="B1687" s="17">
        <v>12.531000000000001</v>
      </c>
      <c r="C1687" s="17">
        <v>12.531000000000001</v>
      </c>
      <c r="D1687" s="17">
        <v>12.531000000000001</v>
      </c>
      <c r="E1687" s="17">
        <v>12.531000000000001</v>
      </c>
      <c r="F1687" s="19">
        <v>0</v>
      </c>
    </row>
    <row r="1688" spans="1:6">
      <c r="A1688" s="18">
        <v>41661</v>
      </c>
      <c r="B1688" s="17">
        <v>12.531000000000001</v>
      </c>
      <c r="C1688" s="17">
        <v>12.531000000000001</v>
      </c>
      <c r="D1688" s="17">
        <v>12.531000000000001</v>
      </c>
      <c r="E1688" s="17">
        <v>12.531000000000001</v>
      </c>
      <c r="F1688" s="19">
        <v>0</v>
      </c>
    </row>
    <row r="1689" spans="1:6">
      <c r="A1689" s="18">
        <v>41660</v>
      </c>
      <c r="B1689" s="17">
        <v>12.531000000000001</v>
      </c>
      <c r="C1689" s="17">
        <v>12.531000000000001</v>
      </c>
      <c r="D1689" s="17">
        <v>12.531000000000001</v>
      </c>
      <c r="E1689" s="17">
        <v>12.531000000000001</v>
      </c>
      <c r="F1689" s="19">
        <v>2.0000000000000001E-4</v>
      </c>
    </row>
    <row r="1690" spans="1:6">
      <c r="A1690" s="18">
        <v>41659</v>
      </c>
      <c r="B1690" s="17">
        <v>12.529</v>
      </c>
      <c r="C1690" s="17">
        <v>12.529</v>
      </c>
      <c r="D1690" s="17">
        <v>12.529</v>
      </c>
      <c r="E1690" s="17">
        <v>12.529</v>
      </c>
      <c r="F1690" s="19">
        <v>-1.35E-2</v>
      </c>
    </row>
    <row r="1691" spans="1:6">
      <c r="A1691" s="18">
        <v>41656</v>
      </c>
      <c r="B1691" s="17">
        <v>12.7</v>
      </c>
      <c r="C1691" s="17">
        <v>12.7</v>
      </c>
      <c r="D1691" s="17">
        <v>12.7</v>
      </c>
      <c r="E1691" s="17">
        <v>12.7</v>
      </c>
      <c r="F1691" s="19">
        <v>0</v>
      </c>
    </row>
    <row r="1692" spans="1:6">
      <c r="A1692" s="18">
        <v>41655</v>
      </c>
      <c r="B1692" s="17">
        <v>12.7</v>
      </c>
      <c r="C1692" s="17">
        <v>12.7</v>
      </c>
      <c r="D1692" s="17">
        <v>12.7</v>
      </c>
      <c r="E1692" s="17">
        <v>12.7</v>
      </c>
      <c r="F1692" s="19">
        <v>1E-4</v>
      </c>
    </row>
    <row r="1693" spans="1:6">
      <c r="A1693" s="18">
        <v>41654</v>
      </c>
      <c r="B1693" s="17">
        <v>12.699</v>
      </c>
      <c r="C1693" s="17">
        <v>12.699</v>
      </c>
      <c r="D1693" s="17">
        <v>12.699</v>
      </c>
      <c r="E1693" s="17">
        <v>12.699</v>
      </c>
      <c r="F1693" s="19">
        <v>0</v>
      </c>
    </row>
    <row r="1694" spans="1:6">
      <c r="A1694" s="18">
        <v>41652</v>
      </c>
      <c r="B1694" s="17">
        <v>12.699</v>
      </c>
      <c r="C1694" s="17">
        <v>12.699</v>
      </c>
      <c r="D1694" s="17">
        <v>12.699</v>
      </c>
      <c r="E1694" s="17">
        <v>12.699</v>
      </c>
      <c r="F1694" s="19">
        <v>-1E-4</v>
      </c>
    </row>
    <row r="1695" spans="1:6">
      <c r="A1695" s="18">
        <v>41649</v>
      </c>
      <c r="B1695" s="17">
        <v>12.7</v>
      </c>
      <c r="C1695" s="17">
        <v>12.7</v>
      </c>
      <c r="D1695" s="17">
        <v>12.7</v>
      </c>
      <c r="E1695" s="17">
        <v>12.7</v>
      </c>
      <c r="F1695" s="19">
        <v>7.9000000000000008E-3</v>
      </c>
    </row>
    <row r="1696" spans="1:6">
      <c r="A1696" s="18">
        <v>41648</v>
      </c>
      <c r="B1696" s="17">
        <v>12.6</v>
      </c>
      <c r="C1696" s="17">
        <v>12.6</v>
      </c>
      <c r="D1696" s="17">
        <v>12.6</v>
      </c>
      <c r="E1696" s="17">
        <v>12.6</v>
      </c>
      <c r="F1696" s="19">
        <v>-3.8999999999999998E-3</v>
      </c>
    </row>
    <row r="1697" spans="1:6">
      <c r="A1697" s="18">
        <v>41647</v>
      </c>
      <c r="B1697" s="17">
        <v>12.648999999999999</v>
      </c>
      <c r="C1697" s="17">
        <v>12.648999999999999</v>
      </c>
      <c r="D1697" s="17">
        <v>12.648999999999999</v>
      </c>
      <c r="E1697" s="17">
        <v>12.648999999999999</v>
      </c>
      <c r="F1697" s="19">
        <v>4.0000000000000001E-3</v>
      </c>
    </row>
    <row r="1698" spans="1:6">
      <c r="A1698" s="18">
        <v>41646</v>
      </c>
      <c r="B1698" s="17">
        <v>12.599</v>
      </c>
      <c r="C1698" s="17">
        <v>12.599</v>
      </c>
      <c r="D1698" s="17">
        <v>12.599</v>
      </c>
      <c r="E1698" s="17">
        <v>12.599</v>
      </c>
      <c r="F1698" s="19">
        <v>4.0000000000000001E-3</v>
      </c>
    </row>
    <row r="1699" spans="1:6">
      <c r="A1699" s="18">
        <v>41645</v>
      </c>
      <c r="B1699" s="17">
        <v>12.548999999999999</v>
      </c>
      <c r="C1699" s="17">
        <v>12.548999999999999</v>
      </c>
      <c r="D1699" s="17">
        <v>12.548999999999999</v>
      </c>
      <c r="E1699" s="17">
        <v>12.548999999999999</v>
      </c>
      <c r="F1699" s="19">
        <v>-1E-4</v>
      </c>
    </row>
    <row r="1700" spans="1:6">
      <c r="A1700" s="18">
        <v>41642</v>
      </c>
      <c r="B1700" s="17">
        <v>12.55</v>
      </c>
      <c r="C1700" s="17">
        <v>12.55</v>
      </c>
      <c r="D1700" s="17">
        <v>12.55</v>
      </c>
      <c r="E1700" s="17">
        <v>12.55</v>
      </c>
      <c r="F1700" s="19">
        <v>-4.0000000000000001E-3</v>
      </c>
    </row>
    <row r="1701" spans="1:6">
      <c r="A1701" s="18">
        <v>41641</v>
      </c>
      <c r="B1701" s="17">
        <v>12.6</v>
      </c>
      <c r="C1701" s="17">
        <v>12.6</v>
      </c>
      <c r="D1701" s="17">
        <v>12.6</v>
      </c>
      <c r="E1701" s="17">
        <v>12.6</v>
      </c>
      <c r="F1701" s="19">
        <v>-1.95E-2</v>
      </c>
    </row>
    <row r="1702" spans="1:6">
      <c r="A1702" s="18">
        <v>41639</v>
      </c>
      <c r="B1702" s="17">
        <v>12.85</v>
      </c>
      <c r="C1702" s="17">
        <v>12.85</v>
      </c>
      <c r="D1702" s="17">
        <v>12.85</v>
      </c>
      <c r="E1702" s="17">
        <v>12.85</v>
      </c>
      <c r="F1702" s="19">
        <v>1E-4</v>
      </c>
    </row>
    <row r="1703" spans="1:6">
      <c r="A1703" s="18">
        <v>41638</v>
      </c>
      <c r="B1703" s="17">
        <v>12.849</v>
      </c>
      <c r="C1703" s="17">
        <v>12.849</v>
      </c>
      <c r="D1703" s="17">
        <v>12.849</v>
      </c>
      <c r="E1703" s="17">
        <v>12.849</v>
      </c>
      <c r="F1703" s="19">
        <v>5.4000000000000003E-3</v>
      </c>
    </row>
    <row r="1704" spans="1:6">
      <c r="A1704" s="18">
        <v>41635</v>
      </c>
      <c r="B1704" s="17">
        <v>12.78</v>
      </c>
      <c r="C1704" s="17">
        <v>12.78</v>
      </c>
      <c r="D1704" s="17">
        <v>12.78</v>
      </c>
      <c r="E1704" s="17">
        <v>12.78</v>
      </c>
      <c r="F1704" s="19">
        <v>-1.3100000000000001E-2</v>
      </c>
    </row>
    <row r="1705" spans="1:6">
      <c r="A1705" s="18">
        <v>41634</v>
      </c>
      <c r="B1705" s="17">
        <v>12.949</v>
      </c>
      <c r="C1705" s="17">
        <v>12.949</v>
      </c>
      <c r="D1705" s="17">
        <v>12.949</v>
      </c>
      <c r="E1705" s="17">
        <v>12.949</v>
      </c>
      <c r="F1705" s="19">
        <v>1.3100000000000001E-2</v>
      </c>
    </row>
    <row r="1706" spans="1:6">
      <c r="A1706" s="18">
        <v>41633</v>
      </c>
      <c r="B1706" s="17">
        <v>12.781000000000001</v>
      </c>
      <c r="C1706" s="17">
        <v>12.781000000000001</v>
      </c>
      <c r="D1706" s="17">
        <v>12.781000000000001</v>
      </c>
      <c r="E1706" s="17">
        <v>12.781000000000001</v>
      </c>
      <c r="F1706" s="19">
        <v>0</v>
      </c>
    </row>
    <row r="1707" spans="1:6">
      <c r="A1707" s="18">
        <v>41632</v>
      </c>
      <c r="B1707" s="17">
        <v>12.781000000000001</v>
      </c>
      <c r="C1707" s="17">
        <v>12.781000000000001</v>
      </c>
      <c r="D1707" s="17">
        <v>12.781000000000001</v>
      </c>
      <c r="E1707" s="17">
        <v>12.781000000000001</v>
      </c>
      <c r="F1707" s="19">
        <v>0</v>
      </c>
    </row>
    <row r="1708" spans="1:6">
      <c r="A1708" s="18">
        <v>41631</v>
      </c>
      <c r="B1708" s="17">
        <v>12.781000000000001</v>
      </c>
      <c r="C1708" s="17">
        <v>12.781000000000001</v>
      </c>
      <c r="D1708" s="17">
        <v>12.781000000000001</v>
      </c>
      <c r="E1708" s="17">
        <v>12.781000000000001</v>
      </c>
      <c r="F1708" s="19">
        <v>1E-4</v>
      </c>
    </row>
    <row r="1709" spans="1:6">
      <c r="A1709" s="18">
        <v>41628</v>
      </c>
      <c r="B1709" s="17">
        <v>12.78</v>
      </c>
      <c r="C1709" s="17">
        <v>12.78</v>
      </c>
      <c r="D1709" s="17">
        <v>12.78</v>
      </c>
      <c r="E1709" s="17">
        <v>12.78</v>
      </c>
      <c r="F1709" s="19">
        <v>-1.6000000000000001E-3</v>
      </c>
    </row>
    <row r="1710" spans="1:6">
      <c r="A1710" s="18">
        <v>41627</v>
      </c>
      <c r="B1710" s="17">
        <v>12.8</v>
      </c>
      <c r="C1710" s="17">
        <v>12.8</v>
      </c>
      <c r="D1710" s="17">
        <v>12.8</v>
      </c>
      <c r="E1710" s="17">
        <v>12.8</v>
      </c>
      <c r="F1710" s="19">
        <v>-1.54E-2</v>
      </c>
    </row>
    <row r="1711" spans="1:6">
      <c r="A1711" s="18">
        <v>41626</v>
      </c>
      <c r="B1711" s="17">
        <v>13</v>
      </c>
      <c r="C1711" s="17">
        <v>13</v>
      </c>
      <c r="D1711" s="17">
        <v>13</v>
      </c>
      <c r="E1711" s="17">
        <v>13</v>
      </c>
      <c r="F1711" s="19">
        <v>1E-4</v>
      </c>
    </row>
    <row r="1712" spans="1:6">
      <c r="A1712" s="18">
        <v>41625</v>
      </c>
      <c r="B1712" s="17">
        <v>12.999000000000001</v>
      </c>
      <c r="C1712" s="17">
        <v>12.999000000000001</v>
      </c>
      <c r="D1712" s="17">
        <v>12.999000000000001</v>
      </c>
      <c r="E1712" s="17">
        <v>12.999000000000001</v>
      </c>
      <c r="F1712" s="19">
        <v>0</v>
      </c>
    </row>
    <row r="1713" spans="1:6">
      <c r="A1713" s="18">
        <v>41624</v>
      </c>
      <c r="B1713" s="17">
        <v>12.999000000000001</v>
      </c>
      <c r="C1713" s="17">
        <v>12.999000000000001</v>
      </c>
      <c r="D1713" s="17">
        <v>12.999000000000001</v>
      </c>
      <c r="E1713" s="17">
        <v>12.999000000000001</v>
      </c>
      <c r="F1713" s="19">
        <v>-1E-4</v>
      </c>
    </row>
    <row r="1714" spans="1:6">
      <c r="A1714" s="18">
        <v>41621</v>
      </c>
      <c r="B1714" s="17">
        <v>13</v>
      </c>
      <c r="C1714" s="17">
        <v>13</v>
      </c>
      <c r="D1714" s="17">
        <v>13</v>
      </c>
      <c r="E1714" s="17">
        <v>13</v>
      </c>
      <c r="F1714" s="19">
        <v>3.8999999999999998E-3</v>
      </c>
    </row>
    <row r="1715" spans="1:6">
      <c r="A1715" s="18">
        <v>41620</v>
      </c>
      <c r="B1715" s="17">
        <v>12.949</v>
      </c>
      <c r="C1715" s="17">
        <v>12.949</v>
      </c>
      <c r="D1715" s="17">
        <v>12.949</v>
      </c>
      <c r="E1715" s="17">
        <v>12.949</v>
      </c>
      <c r="F1715" s="19">
        <v>-3.8999999999999998E-3</v>
      </c>
    </row>
    <row r="1716" spans="1:6">
      <c r="A1716" s="18">
        <v>41619</v>
      </c>
      <c r="B1716" s="17">
        <v>13</v>
      </c>
      <c r="C1716" s="17">
        <v>13</v>
      </c>
      <c r="D1716" s="17">
        <v>13</v>
      </c>
      <c r="E1716" s="17">
        <v>13</v>
      </c>
      <c r="F1716" s="19">
        <v>1E-4</v>
      </c>
    </row>
    <row r="1717" spans="1:6">
      <c r="A1717" s="18">
        <v>41618</v>
      </c>
      <c r="B1717" s="17">
        <v>12.999000000000001</v>
      </c>
      <c r="C1717" s="17">
        <v>12.999000000000001</v>
      </c>
      <c r="D1717" s="17">
        <v>12.999000000000001</v>
      </c>
      <c r="E1717" s="17">
        <v>12.999000000000001</v>
      </c>
      <c r="F1717" s="19">
        <v>-7.7000000000000002E-3</v>
      </c>
    </row>
    <row r="1718" spans="1:6">
      <c r="A1718" s="18">
        <v>41617</v>
      </c>
      <c r="B1718" s="17">
        <v>13.1</v>
      </c>
      <c r="C1718" s="17">
        <v>13.1</v>
      </c>
      <c r="D1718" s="17">
        <v>13.1</v>
      </c>
      <c r="E1718" s="17">
        <v>13.1</v>
      </c>
      <c r="F1718" s="19">
        <v>0</v>
      </c>
    </row>
    <row r="1719" spans="1:6">
      <c r="A1719" s="18">
        <v>41614</v>
      </c>
      <c r="B1719" s="17">
        <v>13.1</v>
      </c>
      <c r="C1719" s="17">
        <v>13.1</v>
      </c>
      <c r="D1719" s="17">
        <v>13.1</v>
      </c>
      <c r="E1719" s="17">
        <v>13.1</v>
      </c>
      <c r="F1719" s="19">
        <v>7.7000000000000002E-3</v>
      </c>
    </row>
    <row r="1720" spans="1:6">
      <c r="A1720" s="18">
        <v>41613</v>
      </c>
      <c r="B1720" s="17">
        <v>13</v>
      </c>
      <c r="C1720" s="17">
        <v>13</v>
      </c>
      <c r="D1720" s="17">
        <v>13</v>
      </c>
      <c r="E1720" s="17">
        <v>13</v>
      </c>
      <c r="F1720" s="19">
        <v>-7.6E-3</v>
      </c>
    </row>
    <row r="1721" spans="1:6">
      <c r="A1721" s="18">
        <v>41612</v>
      </c>
      <c r="B1721" s="17">
        <v>13.1</v>
      </c>
      <c r="C1721" s="17">
        <v>13.1</v>
      </c>
      <c r="D1721" s="17">
        <v>13.1</v>
      </c>
      <c r="E1721" s="17">
        <v>13.1</v>
      </c>
      <c r="F1721" s="19">
        <v>1E-4</v>
      </c>
    </row>
    <row r="1722" spans="1:6">
      <c r="A1722" s="18">
        <v>41611</v>
      </c>
      <c r="B1722" s="17">
        <v>13.099</v>
      </c>
      <c r="C1722" s="17">
        <v>13.099</v>
      </c>
      <c r="D1722" s="17">
        <v>13.099</v>
      </c>
      <c r="E1722" s="17">
        <v>13.099</v>
      </c>
      <c r="F1722" s="19">
        <v>7.7000000000000002E-3</v>
      </c>
    </row>
    <row r="1723" spans="1:6">
      <c r="A1723" s="18">
        <v>41610</v>
      </c>
      <c r="B1723" s="17">
        <v>12.999000000000001</v>
      </c>
      <c r="C1723" s="17">
        <v>12.999000000000001</v>
      </c>
      <c r="D1723" s="17">
        <v>12.999000000000001</v>
      </c>
      <c r="E1723" s="17">
        <v>12.999000000000001</v>
      </c>
      <c r="F1723" s="19">
        <v>-1E-4</v>
      </c>
    </row>
    <row r="1724" spans="1:6">
      <c r="A1724" s="18">
        <v>41607</v>
      </c>
      <c r="B1724" s="17">
        <v>13</v>
      </c>
      <c r="C1724" s="17">
        <v>13</v>
      </c>
      <c r="D1724" s="17">
        <v>13</v>
      </c>
      <c r="E1724" s="17">
        <v>13</v>
      </c>
      <c r="F1724" s="19">
        <v>0</v>
      </c>
    </row>
    <row r="1725" spans="1:6">
      <c r="A1725" s="18">
        <v>41606</v>
      </c>
      <c r="B1725" s="17">
        <v>13</v>
      </c>
      <c r="C1725" s="17">
        <v>13</v>
      </c>
      <c r="D1725" s="17">
        <v>13</v>
      </c>
      <c r="E1725" s="17">
        <v>13</v>
      </c>
      <c r="F1725" s="19">
        <v>1E-4</v>
      </c>
    </row>
    <row r="1726" spans="1:6">
      <c r="A1726" s="18">
        <v>41605</v>
      </c>
      <c r="B1726" s="17">
        <v>12.999000000000001</v>
      </c>
      <c r="C1726" s="17">
        <v>12.999000000000001</v>
      </c>
      <c r="D1726" s="17">
        <v>12.999000000000001</v>
      </c>
      <c r="E1726" s="17">
        <v>12.999000000000001</v>
      </c>
      <c r="F1726" s="19">
        <v>0</v>
      </c>
    </row>
    <row r="1727" spans="1:6">
      <c r="A1727" s="18">
        <v>41604</v>
      </c>
      <c r="B1727" s="17">
        <v>12.999000000000001</v>
      </c>
      <c r="C1727" s="17">
        <v>12.999000000000001</v>
      </c>
      <c r="D1727" s="17">
        <v>12.999000000000001</v>
      </c>
      <c r="E1727" s="17">
        <v>12.999000000000001</v>
      </c>
      <c r="F1727" s="19">
        <v>0</v>
      </c>
    </row>
    <row r="1728" spans="1:6">
      <c r="A1728" s="18">
        <v>41603</v>
      </c>
      <c r="B1728" s="17">
        <v>12.999000000000001</v>
      </c>
      <c r="C1728" s="17">
        <v>12.999000000000001</v>
      </c>
      <c r="D1728" s="17">
        <v>12.999000000000001</v>
      </c>
      <c r="E1728" s="17">
        <v>12.999000000000001</v>
      </c>
      <c r="F1728" s="19">
        <v>3.8E-3</v>
      </c>
    </row>
    <row r="1729" spans="1:6">
      <c r="A1729" s="18">
        <v>41600</v>
      </c>
      <c r="B1729" s="17">
        <v>12.95</v>
      </c>
      <c r="C1729" s="17">
        <v>12.95</v>
      </c>
      <c r="D1729" s="17">
        <v>12.95</v>
      </c>
      <c r="E1729" s="17">
        <v>12.95</v>
      </c>
      <c r="F1729" s="19">
        <v>0</v>
      </c>
    </row>
    <row r="1730" spans="1:6">
      <c r="A1730" s="18">
        <v>41599</v>
      </c>
      <c r="B1730" s="17">
        <v>12.95</v>
      </c>
      <c r="C1730" s="17">
        <v>12.95</v>
      </c>
      <c r="D1730" s="17">
        <v>12.95</v>
      </c>
      <c r="E1730" s="17">
        <v>12.95</v>
      </c>
      <c r="F1730" s="19">
        <v>1.32E-2</v>
      </c>
    </row>
    <row r="1731" spans="1:6">
      <c r="A1731" s="18">
        <v>41598</v>
      </c>
      <c r="B1731" s="17">
        <v>12.781000000000001</v>
      </c>
      <c r="C1731" s="17">
        <v>12.781000000000001</v>
      </c>
      <c r="D1731" s="17">
        <v>12.781000000000001</v>
      </c>
      <c r="E1731" s="17">
        <v>12.781000000000001</v>
      </c>
      <c r="F1731" s="19">
        <v>1E-4</v>
      </c>
    </row>
    <row r="1732" spans="1:6">
      <c r="A1732" s="18">
        <v>41597</v>
      </c>
      <c r="B1732" s="17">
        <v>12.78</v>
      </c>
      <c r="C1732" s="17">
        <v>12.78</v>
      </c>
      <c r="D1732" s="17">
        <v>12.78</v>
      </c>
      <c r="E1732" s="17">
        <v>12.78</v>
      </c>
      <c r="F1732" s="19">
        <v>0</v>
      </c>
    </row>
    <row r="1733" spans="1:6">
      <c r="A1733" s="18">
        <v>41596</v>
      </c>
      <c r="B1733" s="17">
        <v>12.78</v>
      </c>
      <c r="C1733" s="17">
        <v>12.78</v>
      </c>
      <c r="D1733" s="17">
        <v>12.78</v>
      </c>
      <c r="E1733" s="17">
        <v>12.78</v>
      </c>
      <c r="F1733" s="19">
        <v>-1.3100000000000001E-2</v>
      </c>
    </row>
    <row r="1734" spans="1:6">
      <c r="A1734" s="18">
        <v>41595</v>
      </c>
      <c r="B1734" s="17">
        <v>12.95</v>
      </c>
      <c r="C1734" s="17">
        <v>12.95</v>
      </c>
      <c r="D1734" s="17">
        <v>12.95</v>
      </c>
      <c r="E1734" s="17">
        <v>12.95</v>
      </c>
      <c r="F1734" s="19">
        <v>0</v>
      </c>
    </row>
    <row r="1735" spans="1:6">
      <c r="A1735" s="18">
        <v>41593</v>
      </c>
      <c r="B1735" s="17">
        <v>12.95</v>
      </c>
      <c r="C1735" s="17">
        <v>12.95</v>
      </c>
      <c r="D1735" s="17">
        <v>12.95</v>
      </c>
      <c r="E1735" s="17">
        <v>12.95</v>
      </c>
      <c r="F1735" s="19">
        <v>-3.8E-3</v>
      </c>
    </row>
    <row r="1736" spans="1:6">
      <c r="A1736" s="18">
        <v>41592</v>
      </c>
      <c r="B1736" s="17">
        <v>13</v>
      </c>
      <c r="C1736" s="17">
        <v>13</v>
      </c>
      <c r="D1736" s="17">
        <v>13</v>
      </c>
      <c r="E1736" s="17">
        <v>13</v>
      </c>
      <c r="F1736" s="19">
        <v>0</v>
      </c>
    </row>
    <row r="1737" spans="1:6">
      <c r="A1737" s="18">
        <v>41591</v>
      </c>
      <c r="B1737" s="17">
        <v>13</v>
      </c>
      <c r="C1737" s="17">
        <v>13</v>
      </c>
      <c r="D1737" s="17">
        <v>13</v>
      </c>
      <c r="E1737" s="17">
        <v>13</v>
      </c>
      <c r="F1737" s="19">
        <v>3.8999999999999998E-3</v>
      </c>
    </row>
    <row r="1738" spans="1:6">
      <c r="A1738" s="18">
        <v>41590</v>
      </c>
      <c r="B1738" s="17">
        <v>12.949</v>
      </c>
      <c r="C1738" s="17">
        <v>12.949</v>
      </c>
      <c r="D1738" s="17">
        <v>12.949</v>
      </c>
      <c r="E1738" s="17">
        <v>12.949</v>
      </c>
      <c r="F1738" s="19">
        <v>0</v>
      </c>
    </row>
    <row r="1739" spans="1:6">
      <c r="A1739" s="18">
        <v>41589</v>
      </c>
      <c r="B1739" s="17">
        <v>12.949</v>
      </c>
      <c r="C1739" s="17">
        <v>12.949</v>
      </c>
      <c r="D1739" s="17">
        <v>12.949</v>
      </c>
      <c r="E1739" s="17">
        <v>12.949</v>
      </c>
      <c r="F1739" s="19">
        <v>3.8E-3</v>
      </c>
    </row>
    <row r="1740" spans="1:6">
      <c r="A1740" s="18">
        <v>41586</v>
      </c>
      <c r="B1740" s="17">
        <v>12.9</v>
      </c>
      <c r="C1740" s="17">
        <v>12.9</v>
      </c>
      <c r="D1740" s="17">
        <v>12.9</v>
      </c>
      <c r="E1740" s="17">
        <v>12.9</v>
      </c>
      <c r="F1740" s="19">
        <v>7.7999999999999996E-3</v>
      </c>
    </row>
    <row r="1741" spans="1:6">
      <c r="A1741" s="18">
        <v>41585</v>
      </c>
      <c r="B1741" s="17">
        <v>12.8</v>
      </c>
      <c r="C1741" s="17">
        <v>12.8</v>
      </c>
      <c r="D1741" s="17">
        <v>12.8</v>
      </c>
      <c r="E1741" s="17">
        <v>12.8</v>
      </c>
      <c r="F1741" s="19">
        <v>0</v>
      </c>
    </row>
    <row r="1742" spans="1:6">
      <c r="A1742" s="18">
        <v>41584</v>
      </c>
      <c r="B1742" s="17">
        <v>12.8</v>
      </c>
      <c r="C1742" s="17">
        <v>12.8</v>
      </c>
      <c r="D1742" s="17">
        <v>12.8</v>
      </c>
      <c r="E1742" s="17">
        <v>12.8</v>
      </c>
      <c r="F1742" s="19">
        <v>0</v>
      </c>
    </row>
    <row r="1743" spans="1:6">
      <c r="A1743" s="18">
        <v>41583</v>
      </c>
      <c r="B1743" s="17">
        <v>12.8</v>
      </c>
      <c r="C1743" s="17">
        <v>12.8</v>
      </c>
      <c r="D1743" s="17">
        <v>12.8</v>
      </c>
      <c r="E1743" s="17">
        <v>12.8</v>
      </c>
      <c r="F1743" s="19">
        <v>4.0000000000000001E-3</v>
      </c>
    </row>
    <row r="1744" spans="1:6">
      <c r="A1744" s="18">
        <v>41582</v>
      </c>
      <c r="B1744" s="17">
        <v>12.749000000000001</v>
      </c>
      <c r="C1744" s="17">
        <v>12.749000000000001</v>
      </c>
      <c r="D1744" s="17">
        <v>12.749000000000001</v>
      </c>
      <c r="E1744" s="17">
        <v>12.749000000000001</v>
      </c>
      <c r="F1744" s="19">
        <v>0</v>
      </c>
    </row>
    <row r="1745" spans="1:6">
      <c r="A1745" s="18">
        <v>41581</v>
      </c>
      <c r="B1745" s="17">
        <v>12.749000000000001</v>
      </c>
      <c r="C1745" s="17">
        <v>12.749000000000001</v>
      </c>
      <c r="D1745" s="17">
        <v>12.749000000000001</v>
      </c>
      <c r="E1745" s="17">
        <v>12.749000000000001</v>
      </c>
      <c r="F1745" s="19">
        <v>0</v>
      </c>
    </row>
    <row r="1746" spans="1:6">
      <c r="A1746" s="18">
        <v>41579</v>
      </c>
      <c r="B1746" s="17">
        <v>12.749000000000001</v>
      </c>
      <c r="C1746" s="17">
        <v>12.749000000000001</v>
      </c>
      <c r="D1746" s="17">
        <v>12.749000000000001</v>
      </c>
      <c r="E1746" s="17">
        <v>12.749000000000001</v>
      </c>
      <c r="F1746" s="19">
        <v>1.17E-2</v>
      </c>
    </row>
    <row r="1747" spans="1:6">
      <c r="A1747" s="18">
        <v>41578</v>
      </c>
      <c r="B1747" s="17">
        <v>12.601000000000001</v>
      </c>
      <c r="C1747" s="17">
        <v>12.601000000000001</v>
      </c>
      <c r="D1747" s="17">
        <v>12.601000000000001</v>
      </c>
      <c r="E1747" s="17">
        <v>12.601000000000001</v>
      </c>
      <c r="F1747" s="19">
        <v>0</v>
      </c>
    </row>
    <row r="1748" spans="1:6">
      <c r="A1748" s="18">
        <v>41577</v>
      </c>
      <c r="B1748" s="17">
        <v>12.601000000000001</v>
      </c>
      <c r="C1748" s="17">
        <v>12.601000000000001</v>
      </c>
      <c r="D1748" s="17">
        <v>12.601000000000001</v>
      </c>
      <c r="E1748" s="17">
        <v>12.601000000000001</v>
      </c>
      <c r="F1748" s="19">
        <v>0</v>
      </c>
    </row>
    <row r="1749" spans="1:6">
      <c r="A1749" s="18">
        <v>41576</v>
      </c>
      <c r="B1749" s="17">
        <v>12.601000000000001</v>
      </c>
      <c r="C1749" s="17">
        <v>12.601000000000001</v>
      </c>
      <c r="D1749" s="17">
        <v>12.601000000000001</v>
      </c>
      <c r="E1749" s="17">
        <v>12.601000000000001</v>
      </c>
      <c r="F1749" s="19">
        <v>0</v>
      </c>
    </row>
    <row r="1750" spans="1:6">
      <c r="A1750" s="18">
        <v>41575</v>
      </c>
      <c r="B1750" s="17">
        <v>12.601000000000001</v>
      </c>
      <c r="C1750" s="17">
        <v>12.601000000000001</v>
      </c>
      <c r="D1750" s="17">
        <v>12.601000000000001</v>
      </c>
      <c r="E1750" s="17">
        <v>12.601000000000001</v>
      </c>
      <c r="F1750" s="19">
        <v>-3.8E-3</v>
      </c>
    </row>
    <row r="1751" spans="1:6">
      <c r="A1751" s="18">
        <v>41574</v>
      </c>
      <c r="B1751" s="17">
        <v>12.648999999999999</v>
      </c>
      <c r="C1751" s="17">
        <v>12.648999999999999</v>
      </c>
      <c r="D1751" s="17">
        <v>12.648999999999999</v>
      </c>
      <c r="E1751" s="17">
        <v>12.648999999999999</v>
      </c>
      <c r="F1751" s="19">
        <v>0</v>
      </c>
    </row>
    <row r="1752" spans="1:6">
      <c r="A1752" s="18">
        <v>41572</v>
      </c>
      <c r="B1752" s="17">
        <v>12.648999999999999</v>
      </c>
      <c r="C1752" s="17">
        <v>12.648999999999999</v>
      </c>
      <c r="D1752" s="17">
        <v>12.648999999999999</v>
      </c>
      <c r="E1752" s="17">
        <v>12.648999999999999</v>
      </c>
      <c r="F1752" s="19">
        <v>3.8999999999999998E-3</v>
      </c>
    </row>
    <row r="1753" spans="1:6">
      <c r="A1753" s="18">
        <v>41571</v>
      </c>
      <c r="B1753" s="17">
        <v>12.6</v>
      </c>
      <c r="C1753" s="17">
        <v>12.6</v>
      </c>
      <c r="D1753" s="17">
        <v>12.6</v>
      </c>
      <c r="E1753" s="17">
        <v>12.6</v>
      </c>
      <c r="F1753" s="19">
        <v>-3.0800000000000001E-2</v>
      </c>
    </row>
    <row r="1754" spans="1:6">
      <c r="A1754" s="18">
        <v>41570</v>
      </c>
      <c r="B1754" s="17">
        <v>13</v>
      </c>
      <c r="C1754" s="17">
        <v>13</v>
      </c>
      <c r="D1754" s="17">
        <v>13</v>
      </c>
      <c r="E1754" s="17">
        <v>13</v>
      </c>
      <c r="F1754" s="19">
        <v>3.8999999999999998E-3</v>
      </c>
    </row>
    <row r="1755" spans="1:6">
      <c r="A1755" s="18">
        <v>41569</v>
      </c>
      <c r="B1755" s="17">
        <v>12.949</v>
      </c>
      <c r="C1755" s="17">
        <v>12.949</v>
      </c>
      <c r="D1755" s="17">
        <v>12.949</v>
      </c>
      <c r="E1755" s="17">
        <v>12.949</v>
      </c>
      <c r="F1755" s="19">
        <v>0</v>
      </c>
    </row>
    <row r="1756" spans="1:6">
      <c r="A1756" s="18">
        <v>41568</v>
      </c>
      <c r="B1756" s="17">
        <v>12.949</v>
      </c>
      <c r="C1756" s="17">
        <v>12.949</v>
      </c>
      <c r="D1756" s="17">
        <v>12.949</v>
      </c>
      <c r="E1756" s="17">
        <v>12.949</v>
      </c>
      <c r="F1756" s="19">
        <v>-1E-4</v>
      </c>
    </row>
    <row r="1757" spans="1:6">
      <c r="A1757" s="18">
        <v>41562</v>
      </c>
      <c r="B1757" s="17">
        <v>12.95</v>
      </c>
      <c r="C1757" s="17">
        <v>12.95</v>
      </c>
      <c r="D1757" s="17">
        <v>12.95</v>
      </c>
      <c r="E1757" s="17">
        <v>12.95</v>
      </c>
      <c r="F1757" s="19">
        <v>0</v>
      </c>
    </row>
    <row r="1758" spans="1:6">
      <c r="A1758" s="18">
        <v>41561</v>
      </c>
      <c r="B1758" s="17">
        <v>12.95</v>
      </c>
      <c r="C1758" s="17">
        <v>12.95</v>
      </c>
      <c r="D1758" s="17">
        <v>12.95</v>
      </c>
      <c r="E1758" s="17">
        <v>12.95</v>
      </c>
      <c r="F1758" s="19">
        <v>2.3999999999999998E-3</v>
      </c>
    </row>
    <row r="1759" spans="1:6">
      <c r="A1759" s="18">
        <v>41558</v>
      </c>
      <c r="B1759" s="17">
        <v>12.919</v>
      </c>
      <c r="C1759" s="17">
        <v>12.919</v>
      </c>
      <c r="D1759" s="17">
        <v>12.919</v>
      </c>
      <c r="E1759" s="17">
        <v>12.919</v>
      </c>
      <c r="F1759" s="19">
        <v>-4.5999999999999999E-3</v>
      </c>
    </row>
    <row r="1760" spans="1:6">
      <c r="A1760" s="18">
        <v>41557</v>
      </c>
      <c r="B1760" s="17">
        <v>12.978999999999999</v>
      </c>
      <c r="C1760" s="17">
        <v>12.978999999999999</v>
      </c>
      <c r="D1760" s="17">
        <v>12.978999999999999</v>
      </c>
      <c r="E1760" s="17">
        <v>12.978999999999999</v>
      </c>
      <c r="F1760" s="19">
        <v>-3.8999999999999998E-3</v>
      </c>
    </row>
    <row r="1761" spans="1:6">
      <c r="A1761" s="18">
        <v>41556</v>
      </c>
      <c r="B1761" s="17">
        <v>13.03</v>
      </c>
      <c r="C1761" s="17">
        <v>13.03</v>
      </c>
      <c r="D1761" s="17">
        <v>13.03</v>
      </c>
      <c r="E1761" s="17">
        <v>13.03</v>
      </c>
      <c r="F1761" s="19">
        <v>0</v>
      </c>
    </row>
    <row r="1762" spans="1:6">
      <c r="A1762" s="18">
        <v>41555</v>
      </c>
      <c r="B1762" s="17">
        <v>13.03</v>
      </c>
      <c r="C1762" s="17">
        <v>13.03</v>
      </c>
      <c r="D1762" s="17">
        <v>13.03</v>
      </c>
      <c r="E1762" s="17">
        <v>13.03</v>
      </c>
      <c r="F1762" s="19">
        <v>-1.5E-3</v>
      </c>
    </row>
    <row r="1763" spans="1:6">
      <c r="A1763" s="18">
        <v>41554</v>
      </c>
      <c r="B1763" s="17">
        <v>13.05</v>
      </c>
      <c r="C1763" s="17">
        <v>13.05</v>
      </c>
      <c r="D1763" s="17">
        <v>13.05</v>
      </c>
      <c r="E1763" s="17">
        <v>13.05</v>
      </c>
      <c r="F1763" s="19">
        <v>1E-4</v>
      </c>
    </row>
    <row r="1764" spans="1:6">
      <c r="A1764" s="18">
        <v>41551</v>
      </c>
      <c r="B1764" s="17">
        <v>13.048999999999999</v>
      </c>
      <c r="C1764" s="17">
        <v>13.048999999999999</v>
      </c>
      <c r="D1764" s="17">
        <v>13.048999999999999</v>
      </c>
      <c r="E1764" s="17">
        <v>13.048999999999999</v>
      </c>
      <c r="F1764" s="19">
        <v>0</v>
      </c>
    </row>
    <row r="1765" spans="1:6">
      <c r="A1765" s="18">
        <v>41550</v>
      </c>
      <c r="B1765" s="17">
        <v>13.048999999999999</v>
      </c>
      <c r="C1765" s="17">
        <v>13.048999999999999</v>
      </c>
      <c r="D1765" s="17">
        <v>13.048999999999999</v>
      </c>
      <c r="E1765" s="17">
        <v>13.048999999999999</v>
      </c>
      <c r="F1765" s="19">
        <v>-2.0000000000000001E-4</v>
      </c>
    </row>
    <row r="1766" spans="1:6">
      <c r="A1766" s="18">
        <v>41549</v>
      </c>
      <c r="B1766" s="17">
        <v>13.051</v>
      </c>
      <c r="C1766" s="17">
        <v>13.051</v>
      </c>
      <c r="D1766" s="17">
        <v>13.051</v>
      </c>
      <c r="E1766" s="17">
        <v>13.051</v>
      </c>
      <c r="F1766" s="19">
        <v>4.41E-2</v>
      </c>
    </row>
    <row r="1767" spans="1:6">
      <c r="A1767" s="18">
        <v>41548</v>
      </c>
      <c r="B1767" s="17">
        <v>12.5</v>
      </c>
      <c r="C1767" s="17">
        <v>12.5</v>
      </c>
      <c r="D1767" s="17">
        <v>12.5</v>
      </c>
      <c r="E1767" s="17">
        <v>12.5</v>
      </c>
      <c r="F1767" s="19">
        <v>-3.85E-2</v>
      </c>
    </row>
    <row r="1768" spans="1:6">
      <c r="A1768" s="18">
        <v>41547</v>
      </c>
      <c r="B1768" s="17">
        <v>13</v>
      </c>
      <c r="C1768" s="17">
        <v>13</v>
      </c>
      <c r="D1768" s="17">
        <v>13</v>
      </c>
      <c r="E1768" s="17">
        <v>13</v>
      </c>
      <c r="F1768" s="19">
        <v>7.7999999999999996E-3</v>
      </c>
    </row>
    <row r="1769" spans="1:6">
      <c r="A1769" s="18">
        <v>41546</v>
      </c>
      <c r="B1769" s="17">
        <v>12.9</v>
      </c>
      <c r="C1769" s="17">
        <v>12.9</v>
      </c>
      <c r="D1769" s="17">
        <v>12.9</v>
      </c>
      <c r="E1769" s="17">
        <v>12.9</v>
      </c>
      <c r="F1769" s="19">
        <v>0</v>
      </c>
    </row>
    <row r="1770" spans="1:6">
      <c r="A1770" s="18">
        <v>41544</v>
      </c>
      <c r="B1770" s="17">
        <v>12.9</v>
      </c>
      <c r="C1770" s="17">
        <v>12.9</v>
      </c>
      <c r="D1770" s="17">
        <v>12.9</v>
      </c>
      <c r="E1770" s="17">
        <v>12.9</v>
      </c>
      <c r="F1770" s="19">
        <v>-3.8999999999999998E-3</v>
      </c>
    </row>
    <row r="1771" spans="1:6">
      <c r="A1771" s="18">
        <v>41543</v>
      </c>
      <c r="B1771" s="17">
        <v>12.95</v>
      </c>
      <c r="C1771" s="17">
        <v>12.95</v>
      </c>
      <c r="D1771" s="17">
        <v>12.95</v>
      </c>
      <c r="E1771" s="17">
        <v>12.95</v>
      </c>
      <c r="F1771" s="19">
        <v>3.3599999999999998E-2</v>
      </c>
    </row>
    <row r="1772" spans="1:6">
      <c r="A1772" s="18">
        <v>41542</v>
      </c>
      <c r="B1772" s="17">
        <v>12.529</v>
      </c>
      <c r="C1772" s="17">
        <v>12.529</v>
      </c>
      <c r="D1772" s="17">
        <v>12.529</v>
      </c>
      <c r="E1772" s="17">
        <v>12.529</v>
      </c>
      <c r="F1772" s="19">
        <v>0</v>
      </c>
    </row>
    <row r="1773" spans="1:6">
      <c r="A1773" s="18">
        <v>41541</v>
      </c>
      <c r="B1773" s="17">
        <v>12.529</v>
      </c>
      <c r="C1773" s="17">
        <v>12.529</v>
      </c>
      <c r="D1773" s="17">
        <v>12.529</v>
      </c>
      <c r="E1773" s="17">
        <v>12.529</v>
      </c>
      <c r="F1773" s="19">
        <v>2.3E-3</v>
      </c>
    </row>
    <row r="1774" spans="1:6">
      <c r="A1774" s="18">
        <v>41540</v>
      </c>
      <c r="B1774" s="17">
        <v>12.5</v>
      </c>
      <c r="C1774" s="17">
        <v>12.5</v>
      </c>
      <c r="D1774" s="17">
        <v>12.5</v>
      </c>
      <c r="E1774" s="17">
        <v>12.5</v>
      </c>
      <c r="F1774" s="19">
        <v>-4.0000000000000001E-3</v>
      </c>
    </row>
    <row r="1775" spans="1:6">
      <c r="A1775" s="18">
        <v>41539</v>
      </c>
      <c r="B1775" s="17">
        <v>12.55</v>
      </c>
      <c r="C1775" s="17">
        <v>12.55</v>
      </c>
      <c r="D1775" s="17">
        <v>12.55</v>
      </c>
      <c r="E1775" s="17">
        <v>12.55</v>
      </c>
      <c r="F1775" s="19">
        <v>0</v>
      </c>
    </row>
    <row r="1776" spans="1:6">
      <c r="A1776" s="18">
        <v>41538</v>
      </c>
      <c r="B1776" s="17">
        <v>12.55</v>
      </c>
      <c r="C1776" s="17">
        <v>12.55</v>
      </c>
      <c r="D1776" s="17">
        <v>12.55</v>
      </c>
      <c r="E1776" s="17">
        <v>12.55</v>
      </c>
      <c r="F1776" s="19">
        <v>0</v>
      </c>
    </row>
    <row r="1777" spans="1:6">
      <c r="A1777" s="18">
        <v>41537</v>
      </c>
      <c r="B1777" s="17">
        <v>12.55</v>
      </c>
      <c r="C1777" s="17">
        <v>12.55</v>
      </c>
      <c r="D1777" s="17">
        <v>12.55</v>
      </c>
      <c r="E1777" s="17">
        <v>12.55</v>
      </c>
      <c r="F1777" s="19">
        <v>0</v>
      </c>
    </row>
    <row r="1778" spans="1:6">
      <c r="A1778" s="18">
        <v>41536</v>
      </c>
      <c r="B1778" s="17">
        <v>12.55</v>
      </c>
      <c r="C1778" s="17">
        <v>12.55</v>
      </c>
      <c r="D1778" s="17">
        <v>12.55</v>
      </c>
      <c r="E1778" s="17">
        <v>12.55</v>
      </c>
      <c r="F1778" s="19">
        <v>4.0000000000000001E-3</v>
      </c>
    </row>
    <row r="1779" spans="1:6">
      <c r="A1779" s="18">
        <v>41535</v>
      </c>
      <c r="B1779" s="17">
        <v>12.5</v>
      </c>
      <c r="C1779" s="17">
        <v>12.5</v>
      </c>
      <c r="D1779" s="17">
        <v>12.5</v>
      </c>
      <c r="E1779" s="17">
        <v>12.5</v>
      </c>
      <c r="F1779" s="19">
        <v>3.3099999999999997E-2</v>
      </c>
    </row>
    <row r="1780" spans="1:6">
      <c r="A1780" s="18">
        <v>41534</v>
      </c>
      <c r="B1780" s="17">
        <v>12.1</v>
      </c>
      <c r="C1780" s="17">
        <v>12.1</v>
      </c>
      <c r="D1780" s="17">
        <v>12.1</v>
      </c>
      <c r="E1780" s="17">
        <v>12.1</v>
      </c>
      <c r="F1780" s="19">
        <v>-1.23E-2</v>
      </c>
    </row>
    <row r="1781" spans="1:6">
      <c r="A1781" s="18">
        <v>41533</v>
      </c>
      <c r="B1781" s="17">
        <v>12.250999999999999</v>
      </c>
      <c r="C1781" s="17">
        <v>12.250999999999999</v>
      </c>
      <c r="D1781" s="17">
        <v>12.250999999999999</v>
      </c>
      <c r="E1781" s="17">
        <v>12.250999999999999</v>
      </c>
      <c r="F1781" s="19">
        <v>2.52E-2</v>
      </c>
    </row>
    <row r="1782" spans="1:6">
      <c r="A1782" s="18">
        <v>41532</v>
      </c>
      <c r="B1782" s="17">
        <v>11.95</v>
      </c>
      <c r="C1782" s="17">
        <v>11.95</v>
      </c>
      <c r="D1782" s="17">
        <v>11.95</v>
      </c>
      <c r="E1782" s="17">
        <v>11.95</v>
      </c>
      <c r="F1782" s="19">
        <v>0</v>
      </c>
    </row>
    <row r="1783" spans="1:6">
      <c r="A1783" s="18">
        <v>41530</v>
      </c>
      <c r="B1783" s="17">
        <v>11.95</v>
      </c>
      <c r="C1783" s="17">
        <v>11.95</v>
      </c>
      <c r="D1783" s="17">
        <v>11.95</v>
      </c>
      <c r="E1783" s="17">
        <v>11.95</v>
      </c>
      <c r="F1783" s="19">
        <v>0</v>
      </c>
    </row>
    <row r="1784" spans="1:6">
      <c r="A1784" s="18">
        <v>41529</v>
      </c>
      <c r="B1784" s="17">
        <v>11.95</v>
      </c>
      <c r="C1784" s="17">
        <v>11.95</v>
      </c>
      <c r="D1784" s="17">
        <v>11.95</v>
      </c>
      <c r="E1784" s="17">
        <v>11.95</v>
      </c>
      <c r="F1784" s="19">
        <v>-4.1999999999999997E-3</v>
      </c>
    </row>
    <row r="1785" spans="1:6">
      <c r="A1785" s="18">
        <v>41528</v>
      </c>
      <c r="B1785" s="17">
        <v>12.000999999999999</v>
      </c>
      <c r="C1785" s="17">
        <v>12.000999999999999</v>
      </c>
      <c r="D1785" s="17">
        <v>12.000999999999999</v>
      </c>
      <c r="E1785" s="17">
        <v>12.000999999999999</v>
      </c>
      <c r="F1785" s="19">
        <v>4.1999999999999997E-3</v>
      </c>
    </row>
    <row r="1786" spans="1:6">
      <c r="A1786" s="18">
        <v>41527</v>
      </c>
      <c r="B1786" s="17">
        <v>11.951000000000001</v>
      </c>
      <c r="C1786" s="17">
        <v>11.951000000000001</v>
      </c>
      <c r="D1786" s="17">
        <v>11.951000000000001</v>
      </c>
      <c r="E1786" s="17">
        <v>11.951000000000001</v>
      </c>
      <c r="F1786" s="19">
        <v>4.1999999999999997E-3</v>
      </c>
    </row>
    <row r="1787" spans="1:6">
      <c r="A1787" s="18">
        <v>41526</v>
      </c>
      <c r="B1787" s="17">
        <v>11.901</v>
      </c>
      <c r="C1787" s="17">
        <v>11.901</v>
      </c>
      <c r="D1787" s="17">
        <v>11.901</v>
      </c>
      <c r="E1787" s="17">
        <v>11.901</v>
      </c>
      <c r="F1787" s="19">
        <v>2.0000000000000001E-4</v>
      </c>
    </row>
    <row r="1788" spans="1:6">
      <c r="A1788" s="18">
        <v>41525</v>
      </c>
      <c r="B1788" s="17">
        <v>11.898999999999999</v>
      </c>
      <c r="C1788" s="17">
        <v>11.898999999999999</v>
      </c>
      <c r="D1788" s="17">
        <v>11.898999999999999</v>
      </c>
      <c r="E1788" s="17">
        <v>11.898999999999999</v>
      </c>
      <c r="F1788" s="19">
        <v>0</v>
      </c>
    </row>
    <row r="1789" spans="1:6">
      <c r="A1789" s="18">
        <v>41524</v>
      </c>
      <c r="B1789" s="17">
        <v>11.898999999999999</v>
      </c>
      <c r="C1789" s="17">
        <v>11.898999999999999</v>
      </c>
      <c r="D1789" s="17">
        <v>11.898999999999999</v>
      </c>
      <c r="E1789" s="17">
        <v>11.898999999999999</v>
      </c>
      <c r="F1789" s="19">
        <v>0</v>
      </c>
    </row>
    <row r="1790" spans="1:6">
      <c r="A1790" s="18">
        <v>41523</v>
      </c>
      <c r="B1790" s="17">
        <v>11.898999999999999</v>
      </c>
      <c r="C1790" s="17">
        <v>11.898999999999999</v>
      </c>
      <c r="D1790" s="17">
        <v>11.898999999999999</v>
      </c>
      <c r="E1790" s="17">
        <v>11.898999999999999</v>
      </c>
      <c r="F1790" s="19">
        <v>-8.3000000000000001E-3</v>
      </c>
    </row>
    <row r="1791" spans="1:6">
      <c r="A1791" s="18">
        <v>41522</v>
      </c>
      <c r="B1791" s="17">
        <v>11.999000000000001</v>
      </c>
      <c r="C1791" s="17">
        <v>11.999000000000001</v>
      </c>
      <c r="D1791" s="17">
        <v>11.999000000000001</v>
      </c>
      <c r="E1791" s="17">
        <v>11.999000000000001</v>
      </c>
      <c r="F1791" s="19">
        <v>-8.3000000000000001E-3</v>
      </c>
    </row>
    <row r="1792" spans="1:6">
      <c r="A1792" s="18">
        <v>41521</v>
      </c>
      <c r="B1792" s="17">
        <v>12.1</v>
      </c>
      <c r="C1792" s="17">
        <v>12.1</v>
      </c>
      <c r="D1792" s="17">
        <v>12.1</v>
      </c>
      <c r="E1792" s="17">
        <v>12.1</v>
      </c>
      <c r="F1792" s="19">
        <v>-1E-4</v>
      </c>
    </row>
    <row r="1793" spans="1:6">
      <c r="A1793" s="18">
        <v>41520</v>
      </c>
      <c r="B1793" s="17">
        <v>12.101000000000001</v>
      </c>
      <c r="C1793" s="17">
        <v>12.101000000000001</v>
      </c>
      <c r="D1793" s="17">
        <v>12.101000000000001</v>
      </c>
      <c r="E1793" s="17">
        <v>12.101000000000001</v>
      </c>
      <c r="F1793" s="19">
        <v>3.5000000000000001E-3</v>
      </c>
    </row>
    <row r="1794" spans="1:6">
      <c r="A1794" s="18">
        <v>41519</v>
      </c>
      <c r="B1794" s="17">
        <v>12.058999999999999</v>
      </c>
      <c r="C1794" s="17">
        <v>12.058999999999999</v>
      </c>
      <c r="D1794" s="17">
        <v>12.058999999999999</v>
      </c>
      <c r="E1794" s="17">
        <v>12.058999999999999</v>
      </c>
      <c r="F1794" s="19">
        <v>6.9999999999999999E-4</v>
      </c>
    </row>
    <row r="1795" spans="1:6">
      <c r="A1795" s="18">
        <v>41518</v>
      </c>
      <c r="B1795" s="17">
        <v>12.05</v>
      </c>
      <c r="C1795" s="17">
        <v>12.05</v>
      </c>
      <c r="D1795" s="17">
        <v>12.05</v>
      </c>
      <c r="E1795" s="17">
        <v>12.05</v>
      </c>
      <c r="F1795" s="19">
        <v>0</v>
      </c>
    </row>
    <row r="1796" spans="1:6">
      <c r="A1796" s="18">
        <v>41516</v>
      </c>
      <c r="B1796" s="17">
        <v>12.05</v>
      </c>
      <c r="C1796" s="17">
        <v>12.05</v>
      </c>
      <c r="D1796" s="17">
        <v>12.05</v>
      </c>
      <c r="E1796" s="17">
        <v>12.05</v>
      </c>
      <c r="F1796" s="19">
        <v>0</v>
      </c>
    </row>
    <row r="1797" spans="1:6">
      <c r="A1797" s="18">
        <v>41515</v>
      </c>
      <c r="B1797" s="17">
        <v>12.05</v>
      </c>
      <c r="C1797" s="17">
        <v>12.05</v>
      </c>
      <c r="D1797" s="17">
        <v>12.05</v>
      </c>
      <c r="E1797" s="17">
        <v>12.05</v>
      </c>
      <c r="F1797" s="19">
        <v>4.1999999999999997E-3</v>
      </c>
    </row>
    <row r="1798" spans="1:6">
      <c r="A1798" s="18">
        <v>41514</v>
      </c>
      <c r="B1798" s="17">
        <v>12</v>
      </c>
      <c r="C1798" s="17">
        <v>12</v>
      </c>
      <c r="D1798" s="17">
        <v>12</v>
      </c>
      <c r="E1798" s="17">
        <v>12</v>
      </c>
      <c r="F1798" s="19">
        <v>0</v>
      </c>
    </row>
    <row r="1799" spans="1:6">
      <c r="A1799" s="18">
        <v>41513</v>
      </c>
      <c r="B1799" s="17">
        <v>12</v>
      </c>
      <c r="C1799" s="17">
        <v>12</v>
      </c>
      <c r="D1799" s="17">
        <v>12</v>
      </c>
      <c r="E1799" s="17">
        <v>12</v>
      </c>
      <c r="F1799" s="19">
        <v>0</v>
      </c>
    </row>
    <row r="1800" spans="1:6">
      <c r="A1800" s="18">
        <v>41512</v>
      </c>
      <c r="B1800" s="17">
        <v>12</v>
      </c>
      <c r="C1800" s="17">
        <v>12</v>
      </c>
      <c r="D1800" s="17">
        <v>12</v>
      </c>
      <c r="E1800" s="17">
        <v>12</v>
      </c>
      <c r="F1800" s="19">
        <v>-8.2000000000000007E-3</v>
      </c>
    </row>
    <row r="1801" spans="1:6">
      <c r="A1801" s="18">
        <v>41509</v>
      </c>
      <c r="B1801" s="17">
        <v>12.099</v>
      </c>
      <c r="C1801" s="17">
        <v>12.099</v>
      </c>
      <c r="D1801" s="17">
        <v>12.099</v>
      </c>
      <c r="E1801" s="17">
        <v>12.099</v>
      </c>
      <c r="F1801" s="19">
        <v>0</v>
      </c>
    </row>
    <row r="1802" spans="1:6">
      <c r="A1802" s="18">
        <v>41508</v>
      </c>
      <c r="B1802" s="17">
        <v>12.099</v>
      </c>
      <c r="C1802" s="17">
        <v>12.099</v>
      </c>
      <c r="D1802" s="17">
        <v>12.099</v>
      </c>
      <c r="E1802" s="17">
        <v>12.099</v>
      </c>
      <c r="F1802" s="19">
        <v>-1E-4</v>
      </c>
    </row>
    <row r="1803" spans="1:6">
      <c r="A1803" s="18">
        <v>41507</v>
      </c>
      <c r="B1803" s="17">
        <v>12.1</v>
      </c>
      <c r="C1803" s="17">
        <v>12.1</v>
      </c>
      <c r="D1803" s="17">
        <v>12.1</v>
      </c>
      <c r="E1803" s="17">
        <v>12.1</v>
      </c>
      <c r="F1803" s="19">
        <v>5.7000000000000002E-3</v>
      </c>
    </row>
    <row r="1804" spans="1:6">
      <c r="A1804" s="18">
        <v>41506</v>
      </c>
      <c r="B1804" s="17">
        <v>12.031000000000001</v>
      </c>
      <c r="C1804" s="17">
        <v>12.031000000000001</v>
      </c>
      <c r="D1804" s="17">
        <v>12.031000000000001</v>
      </c>
      <c r="E1804" s="17">
        <v>12.031000000000001</v>
      </c>
      <c r="F1804" s="19">
        <v>0</v>
      </c>
    </row>
    <row r="1805" spans="1:6">
      <c r="A1805" s="18">
        <v>41505</v>
      </c>
      <c r="B1805" s="17">
        <v>12.031000000000001</v>
      </c>
      <c r="C1805" s="17">
        <v>12.031000000000001</v>
      </c>
      <c r="D1805" s="17">
        <v>12.031000000000001</v>
      </c>
      <c r="E1805" s="17">
        <v>12.031000000000001</v>
      </c>
      <c r="F1805" s="19">
        <v>2.0000000000000001E-4</v>
      </c>
    </row>
    <row r="1806" spans="1:6">
      <c r="A1806" s="18">
        <v>41502</v>
      </c>
      <c r="B1806" s="17">
        <v>12.029</v>
      </c>
      <c r="C1806" s="17">
        <v>12.029</v>
      </c>
      <c r="D1806" s="17">
        <v>12.029</v>
      </c>
      <c r="E1806" s="17">
        <v>12.029</v>
      </c>
      <c r="F1806" s="19">
        <v>2.3999999999999998E-3</v>
      </c>
    </row>
    <row r="1807" spans="1:6">
      <c r="A1807" s="18">
        <v>41501</v>
      </c>
      <c r="B1807" s="17">
        <v>12</v>
      </c>
      <c r="C1807" s="17">
        <v>12</v>
      </c>
      <c r="D1807" s="17">
        <v>12</v>
      </c>
      <c r="E1807" s="17">
        <v>12</v>
      </c>
      <c r="F1807" s="19">
        <v>-8.3000000000000001E-3</v>
      </c>
    </row>
    <row r="1808" spans="1:6">
      <c r="A1808" s="18">
        <v>41500</v>
      </c>
      <c r="B1808" s="17">
        <v>12.101000000000001</v>
      </c>
      <c r="C1808" s="17">
        <v>12.101000000000001</v>
      </c>
      <c r="D1808" s="17">
        <v>12.101000000000001</v>
      </c>
      <c r="E1808" s="17">
        <v>12.101000000000001</v>
      </c>
      <c r="F1808" s="19">
        <v>0</v>
      </c>
    </row>
    <row r="1809" spans="1:6">
      <c r="A1809" s="18">
        <v>41499</v>
      </c>
      <c r="B1809" s="17">
        <v>12.101000000000001</v>
      </c>
      <c r="C1809" s="17">
        <v>12.101000000000001</v>
      </c>
      <c r="D1809" s="17">
        <v>12.101000000000001</v>
      </c>
      <c r="E1809" s="17">
        <v>12.101000000000001</v>
      </c>
      <c r="F1809" s="19">
        <v>0</v>
      </c>
    </row>
    <row r="1810" spans="1:6">
      <c r="A1810" s="18">
        <v>41498</v>
      </c>
      <c r="B1810" s="17">
        <v>12.101000000000001</v>
      </c>
      <c r="C1810" s="17">
        <v>12.101000000000001</v>
      </c>
      <c r="D1810" s="17">
        <v>12.101000000000001</v>
      </c>
      <c r="E1810" s="17">
        <v>12.101000000000001</v>
      </c>
      <c r="F1810" s="19">
        <v>8.3000000000000001E-3</v>
      </c>
    </row>
    <row r="1811" spans="1:6">
      <c r="A1811" s="18">
        <v>41497</v>
      </c>
      <c r="B1811" s="17">
        <v>12.000999999999999</v>
      </c>
      <c r="C1811" s="17">
        <v>12.000999999999999</v>
      </c>
      <c r="D1811" s="17">
        <v>12.000999999999999</v>
      </c>
      <c r="E1811" s="17">
        <v>12.000999999999999</v>
      </c>
      <c r="F1811" s="19">
        <v>0</v>
      </c>
    </row>
    <row r="1812" spans="1:6">
      <c r="A1812" s="18">
        <v>41496</v>
      </c>
      <c r="B1812" s="17">
        <v>12.000999999999999</v>
      </c>
      <c r="C1812" s="17">
        <v>12.000999999999999</v>
      </c>
      <c r="D1812" s="17">
        <v>12.000999999999999</v>
      </c>
      <c r="E1812" s="17">
        <v>12.000999999999999</v>
      </c>
      <c r="F1812" s="19">
        <v>0</v>
      </c>
    </row>
    <row r="1813" spans="1:6">
      <c r="A1813" s="18">
        <v>41494</v>
      </c>
      <c r="B1813" s="17">
        <v>12.000999999999999</v>
      </c>
      <c r="C1813" s="17">
        <v>12.000999999999999</v>
      </c>
      <c r="D1813" s="17">
        <v>12.000999999999999</v>
      </c>
      <c r="E1813" s="17">
        <v>12.000999999999999</v>
      </c>
      <c r="F1813" s="19">
        <v>0</v>
      </c>
    </row>
    <row r="1814" spans="1:6">
      <c r="A1814" s="18">
        <v>41493</v>
      </c>
      <c r="B1814" s="17">
        <v>12.000999999999999</v>
      </c>
      <c r="C1814" s="17">
        <v>12.000999999999999</v>
      </c>
      <c r="D1814" s="17">
        <v>12.000999999999999</v>
      </c>
      <c r="E1814" s="17">
        <v>12.000999999999999</v>
      </c>
      <c r="F1814" s="19">
        <v>2.0000000000000001E-4</v>
      </c>
    </row>
    <row r="1815" spans="1:6">
      <c r="A1815" s="18">
        <v>41492</v>
      </c>
      <c r="B1815" s="17">
        <v>11.999000000000001</v>
      </c>
      <c r="C1815" s="17">
        <v>11.999000000000001</v>
      </c>
      <c r="D1815" s="17">
        <v>11.999000000000001</v>
      </c>
      <c r="E1815" s="17">
        <v>11.999000000000001</v>
      </c>
      <c r="F1815" s="19">
        <v>8.3000000000000001E-3</v>
      </c>
    </row>
    <row r="1816" spans="1:6">
      <c r="A1816" s="18">
        <v>41491</v>
      </c>
      <c r="B1816" s="17">
        <v>11.9</v>
      </c>
      <c r="C1816" s="17">
        <v>11.9</v>
      </c>
      <c r="D1816" s="17">
        <v>11.9</v>
      </c>
      <c r="E1816" s="17">
        <v>11.9</v>
      </c>
      <c r="F1816" s="19">
        <v>1.2800000000000001E-2</v>
      </c>
    </row>
    <row r="1817" spans="1:6">
      <c r="A1817" s="18">
        <v>41488</v>
      </c>
      <c r="B1817" s="17">
        <v>11.75</v>
      </c>
      <c r="C1817" s="17">
        <v>11.8</v>
      </c>
      <c r="D1817" s="17">
        <v>11.8</v>
      </c>
      <c r="E1817" s="17">
        <v>11.75</v>
      </c>
      <c r="F1817" s="19">
        <v>0</v>
      </c>
    </row>
    <row r="1818" spans="1:6">
      <c r="A1818" s="18">
        <v>41487</v>
      </c>
      <c r="B1818" s="17">
        <v>11.75</v>
      </c>
      <c r="C1818" s="17">
        <v>11.75</v>
      </c>
      <c r="D1818" s="17">
        <v>11.75</v>
      </c>
      <c r="E1818" s="17">
        <v>11.75</v>
      </c>
      <c r="F1818" s="19">
        <v>-1.6999999999999999E-3</v>
      </c>
    </row>
    <row r="1819" spans="1:6">
      <c r="A1819" s="18">
        <v>41486</v>
      </c>
      <c r="B1819" s="17">
        <v>11.77</v>
      </c>
      <c r="C1819" s="17">
        <v>11.77</v>
      </c>
      <c r="D1819" s="17">
        <v>11.77</v>
      </c>
      <c r="E1819" s="17">
        <v>11.77</v>
      </c>
      <c r="F1819" s="19">
        <v>-2.5000000000000001E-3</v>
      </c>
    </row>
    <row r="1820" spans="1:6">
      <c r="A1820" s="18">
        <v>41485</v>
      </c>
      <c r="B1820" s="17">
        <v>11.8</v>
      </c>
      <c r="C1820" s="17">
        <v>11.8</v>
      </c>
      <c r="D1820" s="17">
        <v>11.8</v>
      </c>
      <c r="E1820" s="17">
        <v>11.8</v>
      </c>
      <c r="F1820" s="19">
        <v>0</v>
      </c>
    </row>
    <row r="1821" spans="1:6">
      <c r="A1821" s="18">
        <v>41484</v>
      </c>
      <c r="B1821" s="17">
        <v>11.8</v>
      </c>
      <c r="C1821" s="17">
        <v>11.8</v>
      </c>
      <c r="D1821" s="17">
        <v>11.8</v>
      </c>
      <c r="E1821" s="17">
        <v>11.8</v>
      </c>
      <c r="F1821" s="19">
        <v>1.6000000000000001E-3</v>
      </c>
    </row>
    <row r="1822" spans="1:6">
      <c r="A1822" s="18">
        <v>41481</v>
      </c>
      <c r="B1822" s="17">
        <v>11.781000000000001</v>
      </c>
      <c r="C1822" s="17">
        <v>11.781000000000001</v>
      </c>
      <c r="D1822" s="17">
        <v>11.781000000000001</v>
      </c>
      <c r="E1822" s="17">
        <v>11.781000000000001</v>
      </c>
      <c r="F1822" s="19">
        <v>0</v>
      </c>
    </row>
    <row r="1823" spans="1:6">
      <c r="A1823" s="18">
        <v>41480</v>
      </c>
      <c r="B1823" s="17">
        <v>11.781000000000001</v>
      </c>
      <c r="C1823" s="17">
        <v>11.781000000000001</v>
      </c>
      <c r="D1823" s="17">
        <v>11.781000000000001</v>
      </c>
      <c r="E1823" s="17">
        <v>11.781000000000001</v>
      </c>
      <c r="F1823" s="19">
        <v>-1.5E-3</v>
      </c>
    </row>
    <row r="1824" spans="1:6">
      <c r="A1824" s="18">
        <v>41479</v>
      </c>
      <c r="B1824" s="17">
        <v>11.798999999999999</v>
      </c>
      <c r="C1824" s="17">
        <v>11.798999999999999</v>
      </c>
      <c r="D1824" s="17">
        <v>11.798999999999999</v>
      </c>
      <c r="E1824" s="17">
        <v>11.798999999999999</v>
      </c>
      <c r="F1824" s="19">
        <v>0</v>
      </c>
    </row>
    <row r="1825" spans="1:6">
      <c r="A1825" s="18">
        <v>41478</v>
      </c>
      <c r="B1825" s="17">
        <v>11.798999999999999</v>
      </c>
      <c r="C1825" s="17">
        <v>11.798999999999999</v>
      </c>
      <c r="D1825" s="17">
        <v>11.798999999999999</v>
      </c>
      <c r="E1825" s="17">
        <v>11.798999999999999</v>
      </c>
      <c r="F1825" s="19">
        <v>4.1999999999999997E-3</v>
      </c>
    </row>
    <row r="1826" spans="1:6">
      <c r="A1826" s="18">
        <v>41477</v>
      </c>
      <c r="B1826" s="17">
        <v>11.75</v>
      </c>
      <c r="C1826" s="17">
        <v>11.75</v>
      </c>
      <c r="D1826" s="17">
        <v>11.75</v>
      </c>
      <c r="E1826" s="17">
        <v>11.75</v>
      </c>
      <c r="F1826" s="19">
        <v>-4.1999999999999997E-3</v>
      </c>
    </row>
    <row r="1827" spans="1:6">
      <c r="A1827" s="18">
        <v>41474</v>
      </c>
      <c r="B1827" s="17">
        <v>11.8</v>
      </c>
      <c r="C1827" s="17">
        <v>11.8</v>
      </c>
      <c r="D1827" s="17">
        <v>11.8</v>
      </c>
      <c r="E1827" s="17">
        <v>11.8</v>
      </c>
      <c r="F1827" s="19">
        <v>-4.1000000000000003E-3</v>
      </c>
    </row>
    <row r="1828" spans="1:6">
      <c r="A1828" s="18">
        <v>41473</v>
      </c>
      <c r="B1828" s="17">
        <v>11.849</v>
      </c>
      <c r="C1828" s="17">
        <v>11.849</v>
      </c>
      <c r="D1828" s="17">
        <v>11.849</v>
      </c>
      <c r="E1828" s="17">
        <v>11.849</v>
      </c>
      <c r="F1828" s="19">
        <v>1.2699999999999999E-2</v>
      </c>
    </row>
    <row r="1829" spans="1:6">
      <c r="A1829" s="18">
        <v>41472</v>
      </c>
      <c r="B1829" s="17">
        <v>11.7</v>
      </c>
      <c r="C1829" s="17">
        <v>11.7</v>
      </c>
      <c r="D1829" s="17">
        <v>11.7</v>
      </c>
      <c r="E1829" s="17">
        <v>11.7</v>
      </c>
      <c r="F1829" s="19">
        <v>2.18E-2</v>
      </c>
    </row>
    <row r="1830" spans="1:6">
      <c r="A1830" s="18">
        <v>41471</v>
      </c>
      <c r="B1830" s="17">
        <v>11.45</v>
      </c>
      <c r="C1830" s="17">
        <v>11.45</v>
      </c>
      <c r="D1830" s="17">
        <v>11.45</v>
      </c>
      <c r="E1830" s="17">
        <v>11.45</v>
      </c>
      <c r="F1830" s="19">
        <v>-4.3E-3</v>
      </c>
    </row>
    <row r="1831" spans="1:6">
      <c r="A1831" s="18">
        <v>41470</v>
      </c>
      <c r="B1831" s="17">
        <v>11.499000000000001</v>
      </c>
      <c r="C1831" s="17">
        <v>11.499000000000001</v>
      </c>
      <c r="D1831" s="17">
        <v>11.499000000000001</v>
      </c>
      <c r="E1831" s="17">
        <v>11.499000000000001</v>
      </c>
      <c r="F1831" s="19">
        <v>-1.29E-2</v>
      </c>
    </row>
    <row r="1832" spans="1:6">
      <c r="A1832" s="18">
        <v>41467</v>
      </c>
      <c r="B1832" s="17">
        <v>11.648999999999999</v>
      </c>
      <c r="C1832" s="17">
        <v>11.648999999999999</v>
      </c>
      <c r="D1832" s="17">
        <v>11.648999999999999</v>
      </c>
      <c r="E1832" s="17">
        <v>11.648999999999999</v>
      </c>
      <c r="F1832" s="19">
        <v>8.5000000000000006E-3</v>
      </c>
    </row>
    <row r="1833" spans="1:6">
      <c r="A1833" s="18">
        <v>41466</v>
      </c>
      <c r="B1833" s="17">
        <v>11.551</v>
      </c>
      <c r="C1833" s="17">
        <v>11.551</v>
      </c>
      <c r="D1833" s="17">
        <v>11.551</v>
      </c>
      <c r="E1833" s="17">
        <v>11.551</v>
      </c>
      <c r="F1833" s="19">
        <v>0</v>
      </c>
    </row>
    <row r="1834" spans="1:6">
      <c r="A1834" s="18">
        <v>41465</v>
      </c>
      <c r="B1834" s="17">
        <v>11.551</v>
      </c>
      <c r="C1834" s="17">
        <v>11.551</v>
      </c>
      <c r="D1834" s="17">
        <v>11.551</v>
      </c>
      <c r="E1834" s="17">
        <v>11.551</v>
      </c>
      <c r="F1834" s="19">
        <v>-4.3E-3</v>
      </c>
    </row>
    <row r="1835" spans="1:6">
      <c r="A1835" s="18">
        <v>41464</v>
      </c>
      <c r="B1835" s="17">
        <v>11.601000000000001</v>
      </c>
      <c r="C1835" s="17">
        <v>11.601000000000001</v>
      </c>
      <c r="D1835" s="17">
        <v>11.601000000000001</v>
      </c>
      <c r="E1835" s="17">
        <v>11.601000000000001</v>
      </c>
      <c r="F1835" s="19">
        <v>-8.3999999999999995E-3</v>
      </c>
    </row>
    <row r="1836" spans="1:6">
      <c r="A1836" s="18">
        <v>41463</v>
      </c>
      <c r="B1836" s="17">
        <v>11.699</v>
      </c>
      <c r="C1836" s="17">
        <v>11.699</v>
      </c>
      <c r="D1836" s="17">
        <v>11.699</v>
      </c>
      <c r="E1836" s="17">
        <v>11.699</v>
      </c>
      <c r="F1836" s="19">
        <v>1.72E-2</v>
      </c>
    </row>
    <row r="1837" spans="1:6">
      <c r="A1837" s="18">
        <v>41460</v>
      </c>
      <c r="B1837" s="17">
        <v>11.500999999999999</v>
      </c>
      <c r="C1837" s="17">
        <v>11.500999999999999</v>
      </c>
      <c r="D1837" s="17">
        <v>11.500999999999999</v>
      </c>
      <c r="E1837" s="17">
        <v>11.500999999999999</v>
      </c>
      <c r="F1837" s="19">
        <v>1.78E-2</v>
      </c>
    </row>
    <row r="1838" spans="1:6">
      <c r="A1838" s="18">
        <v>41459</v>
      </c>
      <c r="B1838" s="17">
        <v>11.3</v>
      </c>
      <c r="C1838" s="17">
        <v>11.3</v>
      </c>
      <c r="D1838" s="17">
        <v>11.3</v>
      </c>
      <c r="E1838" s="17">
        <v>11.3</v>
      </c>
      <c r="F1838" s="19">
        <v>3.6600000000000001E-2</v>
      </c>
    </row>
    <row r="1839" spans="1:6">
      <c r="A1839" s="18">
        <v>41458</v>
      </c>
      <c r="B1839" s="17">
        <v>10.901</v>
      </c>
      <c r="C1839" s="17">
        <v>10.901</v>
      </c>
      <c r="D1839" s="17">
        <v>10.901</v>
      </c>
      <c r="E1839" s="17">
        <v>10.901</v>
      </c>
      <c r="F1839" s="19">
        <v>-2.24E-2</v>
      </c>
    </row>
    <row r="1840" spans="1:6">
      <c r="A1840" s="18">
        <v>41457</v>
      </c>
      <c r="B1840" s="17">
        <v>11.151</v>
      </c>
      <c r="C1840" s="17">
        <v>11.151</v>
      </c>
      <c r="D1840" s="17">
        <v>11.151</v>
      </c>
      <c r="E1840" s="17">
        <v>11.151</v>
      </c>
      <c r="F1840" s="19">
        <v>2.3099999999999999E-2</v>
      </c>
    </row>
    <row r="1841" spans="1:6">
      <c r="A1841" s="18">
        <v>41456</v>
      </c>
      <c r="B1841" s="17">
        <v>10.898999999999999</v>
      </c>
      <c r="C1841" s="17">
        <v>10.898999999999999</v>
      </c>
      <c r="D1841" s="17">
        <v>10.898999999999999</v>
      </c>
      <c r="E1841" s="17">
        <v>10.898999999999999</v>
      </c>
      <c r="F1841" s="19">
        <v>0</v>
      </c>
    </row>
    <row r="1842" spans="1:6">
      <c r="A1842" s="18">
        <v>41453</v>
      </c>
      <c r="B1842" s="17">
        <v>10.898999999999999</v>
      </c>
      <c r="C1842" s="17">
        <v>10.898999999999999</v>
      </c>
      <c r="D1842" s="17">
        <v>10.898999999999999</v>
      </c>
      <c r="E1842" s="17">
        <v>10.898999999999999</v>
      </c>
      <c r="F1842" s="19">
        <v>-9.1999999999999998E-3</v>
      </c>
    </row>
    <row r="1843" spans="1:6">
      <c r="A1843" s="18">
        <v>41452</v>
      </c>
      <c r="B1843" s="17">
        <v>11</v>
      </c>
      <c r="C1843" s="17">
        <v>11</v>
      </c>
      <c r="D1843" s="17">
        <v>11</v>
      </c>
      <c r="E1843" s="17">
        <v>11</v>
      </c>
      <c r="F1843" s="19">
        <v>1.2800000000000001E-2</v>
      </c>
    </row>
    <row r="1844" spans="1:6">
      <c r="A1844" s="18">
        <v>41451</v>
      </c>
      <c r="B1844" s="17">
        <v>10.861000000000001</v>
      </c>
      <c r="C1844" s="17">
        <v>10.861000000000001</v>
      </c>
      <c r="D1844" s="17">
        <v>10.861000000000001</v>
      </c>
      <c r="E1844" s="17">
        <v>10.861000000000001</v>
      </c>
      <c r="F1844" s="19">
        <v>5.5999999999999999E-3</v>
      </c>
    </row>
    <row r="1845" spans="1:6">
      <c r="A1845" s="18">
        <v>41450</v>
      </c>
      <c r="B1845" s="17">
        <v>10.8</v>
      </c>
      <c r="C1845" s="17">
        <v>10.8</v>
      </c>
      <c r="D1845" s="17">
        <v>10.8</v>
      </c>
      <c r="E1845" s="17">
        <v>10.8</v>
      </c>
      <c r="F1845" s="19">
        <v>0</v>
      </c>
    </row>
    <row r="1846" spans="1:6">
      <c r="A1846" s="18">
        <v>41449</v>
      </c>
      <c r="B1846" s="17">
        <v>10.8</v>
      </c>
      <c r="C1846" s="17">
        <v>10.8</v>
      </c>
      <c r="D1846" s="17">
        <v>10.8</v>
      </c>
      <c r="E1846" s="17">
        <v>10.8</v>
      </c>
      <c r="F1846" s="19">
        <v>-2.69E-2</v>
      </c>
    </row>
    <row r="1847" spans="1:6">
      <c r="A1847" s="18">
        <v>41448</v>
      </c>
      <c r="B1847" s="17">
        <v>11.099</v>
      </c>
      <c r="C1847" s="17">
        <v>11.099</v>
      </c>
      <c r="D1847" s="17">
        <v>11.099</v>
      </c>
      <c r="E1847" s="17">
        <v>11.099</v>
      </c>
      <c r="F1847" s="19">
        <v>0</v>
      </c>
    </row>
    <row r="1848" spans="1:6">
      <c r="A1848" s="18">
        <v>41446</v>
      </c>
      <c r="B1848" s="17">
        <v>11.099</v>
      </c>
      <c r="C1848" s="17">
        <v>11.099</v>
      </c>
      <c r="D1848" s="17">
        <v>11.099</v>
      </c>
      <c r="E1848" s="17">
        <v>11.099</v>
      </c>
      <c r="F1848" s="19">
        <v>7.1000000000000004E-3</v>
      </c>
    </row>
    <row r="1849" spans="1:6">
      <c r="A1849" s="18">
        <v>41445</v>
      </c>
      <c r="B1849" s="17">
        <v>11.021000000000001</v>
      </c>
      <c r="C1849" s="17">
        <v>11.021000000000001</v>
      </c>
      <c r="D1849" s="17">
        <v>11.021000000000001</v>
      </c>
      <c r="E1849" s="17">
        <v>11.021000000000001</v>
      </c>
      <c r="F1849" s="19">
        <v>1.9E-3</v>
      </c>
    </row>
    <row r="1850" spans="1:6">
      <c r="A1850" s="18">
        <v>41444</v>
      </c>
      <c r="B1850" s="17">
        <v>11</v>
      </c>
      <c r="C1850" s="17">
        <v>11</v>
      </c>
      <c r="D1850" s="17">
        <v>11</v>
      </c>
      <c r="E1850" s="17">
        <v>11</v>
      </c>
      <c r="F1850" s="19">
        <v>0</v>
      </c>
    </row>
    <row r="1851" spans="1:6">
      <c r="A1851" s="18">
        <v>41443</v>
      </c>
      <c r="B1851" s="17">
        <v>11</v>
      </c>
      <c r="C1851" s="17">
        <v>11</v>
      </c>
      <c r="D1851" s="17">
        <v>11</v>
      </c>
      <c r="E1851" s="17">
        <v>11</v>
      </c>
      <c r="F1851" s="19">
        <v>0</v>
      </c>
    </row>
    <row r="1852" spans="1:6">
      <c r="A1852" s="18">
        <v>41442</v>
      </c>
      <c r="B1852" s="17">
        <v>11</v>
      </c>
      <c r="C1852" s="17">
        <v>11</v>
      </c>
      <c r="D1852" s="17">
        <v>11</v>
      </c>
      <c r="E1852" s="17">
        <v>11</v>
      </c>
      <c r="F1852" s="19">
        <v>1.67E-2</v>
      </c>
    </row>
    <row r="1853" spans="1:6">
      <c r="A1853" s="18">
        <v>41441</v>
      </c>
      <c r="B1853" s="17">
        <v>10.819000000000001</v>
      </c>
      <c r="C1853" s="17">
        <v>10.82</v>
      </c>
      <c r="D1853" s="17">
        <v>10.82</v>
      </c>
      <c r="E1853" s="17">
        <v>10.819000000000001</v>
      </c>
      <c r="F1853" s="19">
        <v>-1E-4</v>
      </c>
    </row>
    <row r="1854" spans="1:6">
      <c r="A1854" s="18">
        <v>41439</v>
      </c>
      <c r="B1854" s="17">
        <v>10.82</v>
      </c>
      <c r="C1854" s="17">
        <v>10.82</v>
      </c>
      <c r="D1854" s="17">
        <v>10.82</v>
      </c>
      <c r="E1854" s="17">
        <v>10.82</v>
      </c>
      <c r="F1854" s="19">
        <v>0</v>
      </c>
    </row>
    <row r="1855" spans="1:6">
      <c r="A1855" s="18">
        <v>41438</v>
      </c>
      <c r="B1855" s="17">
        <v>10.82</v>
      </c>
      <c r="C1855" s="17">
        <v>10.82</v>
      </c>
      <c r="D1855" s="17">
        <v>10.82</v>
      </c>
      <c r="E1855" s="17">
        <v>10.82</v>
      </c>
      <c r="F1855" s="19">
        <v>4.5999999999999999E-3</v>
      </c>
    </row>
    <row r="1856" spans="1:6">
      <c r="A1856" s="18">
        <v>41437</v>
      </c>
      <c r="B1856" s="17">
        <v>10.77</v>
      </c>
      <c r="C1856" s="17">
        <v>10.77</v>
      </c>
      <c r="D1856" s="17">
        <v>10.77</v>
      </c>
      <c r="E1856" s="17">
        <v>10.77</v>
      </c>
      <c r="F1856" s="19">
        <v>-2.8E-3</v>
      </c>
    </row>
    <row r="1857" spans="1:6">
      <c r="A1857" s="18">
        <v>41436</v>
      </c>
      <c r="B1857" s="17">
        <v>10.8</v>
      </c>
      <c r="C1857" s="17">
        <v>10.8</v>
      </c>
      <c r="D1857" s="17">
        <v>10.8</v>
      </c>
      <c r="E1857" s="17">
        <v>10.8</v>
      </c>
      <c r="F1857" s="19">
        <v>-7.3000000000000001E-3</v>
      </c>
    </row>
    <row r="1858" spans="1:6">
      <c r="A1858" s="18">
        <v>41435</v>
      </c>
      <c r="B1858" s="17">
        <v>10.879</v>
      </c>
      <c r="C1858" s="17">
        <v>10.879</v>
      </c>
      <c r="D1858" s="17">
        <v>10.879</v>
      </c>
      <c r="E1858" s="17">
        <v>10.879</v>
      </c>
      <c r="F1858" s="19">
        <v>-4.7000000000000002E-3</v>
      </c>
    </row>
    <row r="1859" spans="1:6">
      <c r="A1859" s="18">
        <v>41433</v>
      </c>
      <c r="B1859" s="17">
        <v>10.93</v>
      </c>
      <c r="C1859" s="17">
        <v>10.93</v>
      </c>
      <c r="D1859" s="17">
        <v>10.93</v>
      </c>
      <c r="E1859" s="17">
        <v>10.93</v>
      </c>
      <c r="F1859" s="19">
        <v>0</v>
      </c>
    </row>
    <row r="1860" spans="1:6">
      <c r="A1860" s="18">
        <v>41432</v>
      </c>
      <c r="B1860" s="17">
        <v>10.93</v>
      </c>
      <c r="C1860" s="17">
        <v>10.93</v>
      </c>
      <c r="D1860" s="17">
        <v>10.93</v>
      </c>
      <c r="E1860" s="17">
        <v>10.93</v>
      </c>
      <c r="F1860" s="19">
        <v>0</v>
      </c>
    </row>
    <row r="1861" spans="1:6">
      <c r="A1861" s="18">
        <v>41431</v>
      </c>
      <c r="B1861" s="17">
        <v>10.93</v>
      </c>
      <c r="C1861" s="17">
        <v>10.93</v>
      </c>
      <c r="D1861" s="17">
        <v>10.93</v>
      </c>
      <c r="E1861" s="17">
        <v>10.93</v>
      </c>
      <c r="F1861" s="19">
        <v>1.03E-2</v>
      </c>
    </row>
    <row r="1862" spans="1:6">
      <c r="A1862" s="18">
        <v>41430</v>
      </c>
      <c r="B1862" s="17">
        <v>10.819000000000001</v>
      </c>
      <c r="C1862" s="17">
        <v>10.819000000000001</v>
      </c>
      <c r="D1862" s="17">
        <v>10.819000000000001</v>
      </c>
      <c r="E1862" s="17">
        <v>10.819000000000001</v>
      </c>
      <c r="F1862" s="19">
        <v>3.7000000000000002E-3</v>
      </c>
    </row>
    <row r="1863" spans="1:6">
      <c r="A1863" s="18">
        <v>41429</v>
      </c>
      <c r="B1863" s="17">
        <v>10.779</v>
      </c>
      <c r="C1863" s="17">
        <v>10.779</v>
      </c>
      <c r="D1863" s="17">
        <v>10.779</v>
      </c>
      <c r="E1863" s="17">
        <v>10.779</v>
      </c>
      <c r="F1863" s="19">
        <v>2.7000000000000001E-3</v>
      </c>
    </row>
    <row r="1864" spans="1:6">
      <c r="A1864" s="18">
        <v>41428</v>
      </c>
      <c r="B1864" s="17">
        <v>10.75</v>
      </c>
      <c r="C1864" s="17">
        <v>10.75</v>
      </c>
      <c r="D1864" s="17">
        <v>10.75</v>
      </c>
      <c r="E1864" s="17">
        <v>10.75</v>
      </c>
      <c r="F1864" s="19">
        <v>-7.4000000000000003E-3</v>
      </c>
    </row>
    <row r="1865" spans="1:6">
      <c r="A1865" s="18">
        <v>41425</v>
      </c>
      <c r="B1865" s="17">
        <v>10.83</v>
      </c>
      <c r="C1865" s="17">
        <v>10.83</v>
      </c>
      <c r="D1865" s="17">
        <v>10.83</v>
      </c>
      <c r="E1865" s="17">
        <v>10.83</v>
      </c>
      <c r="F1865" s="19">
        <v>-1.8E-3</v>
      </c>
    </row>
    <row r="1866" spans="1:6">
      <c r="A1866" s="18">
        <v>41424</v>
      </c>
      <c r="B1866" s="17">
        <v>10.85</v>
      </c>
      <c r="C1866" s="17">
        <v>10.85</v>
      </c>
      <c r="D1866" s="17">
        <v>10.85</v>
      </c>
      <c r="E1866" s="17">
        <v>10.85</v>
      </c>
      <c r="F1866" s="19">
        <v>-7.1999999999999998E-3</v>
      </c>
    </row>
    <row r="1867" spans="1:6">
      <c r="A1867" s="18">
        <v>41423</v>
      </c>
      <c r="B1867" s="17">
        <v>10.929</v>
      </c>
      <c r="C1867" s="17">
        <v>10.929</v>
      </c>
      <c r="D1867" s="17">
        <v>10.929</v>
      </c>
      <c r="E1867" s="17">
        <v>10.929</v>
      </c>
      <c r="F1867" s="19">
        <v>0</v>
      </c>
    </row>
    <row r="1868" spans="1:6">
      <c r="A1868" s="18">
        <v>41422</v>
      </c>
      <c r="B1868" s="17">
        <v>10.929</v>
      </c>
      <c r="C1868" s="17">
        <v>10.929</v>
      </c>
      <c r="D1868" s="17">
        <v>10.929</v>
      </c>
      <c r="E1868" s="17">
        <v>10.929</v>
      </c>
      <c r="F1868" s="19">
        <v>-1.9E-3</v>
      </c>
    </row>
    <row r="1869" spans="1:6">
      <c r="A1869" s="18">
        <v>41421</v>
      </c>
      <c r="B1869" s="17">
        <v>10.95</v>
      </c>
      <c r="C1869" s="17">
        <v>10.95</v>
      </c>
      <c r="D1869" s="17">
        <v>10.95</v>
      </c>
      <c r="E1869" s="17">
        <v>10.95</v>
      </c>
      <c r="F1869" s="19">
        <v>-2.8E-3</v>
      </c>
    </row>
    <row r="1870" spans="1:6">
      <c r="A1870" s="18">
        <v>41419</v>
      </c>
      <c r="B1870" s="17">
        <v>10.981</v>
      </c>
      <c r="C1870" s="17">
        <v>10.981</v>
      </c>
      <c r="D1870" s="17">
        <v>10.981</v>
      </c>
      <c r="E1870" s="17">
        <v>10.981</v>
      </c>
      <c r="F1870" s="19">
        <v>0</v>
      </c>
    </row>
    <row r="1871" spans="1:6">
      <c r="A1871" s="18">
        <v>41418</v>
      </c>
      <c r="B1871" s="17">
        <v>10.981</v>
      </c>
      <c r="C1871" s="17">
        <v>10.981</v>
      </c>
      <c r="D1871" s="17">
        <v>10.981</v>
      </c>
      <c r="E1871" s="17">
        <v>10.981</v>
      </c>
      <c r="F1871" s="19">
        <v>0</v>
      </c>
    </row>
    <row r="1872" spans="1:6">
      <c r="A1872" s="18">
        <v>41417</v>
      </c>
      <c r="B1872" s="17">
        <v>10.981</v>
      </c>
      <c r="C1872" s="17">
        <v>10.981</v>
      </c>
      <c r="D1872" s="17">
        <v>10.981</v>
      </c>
      <c r="E1872" s="17">
        <v>10.981</v>
      </c>
      <c r="F1872" s="19">
        <v>-1.0699999999999999E-2</v>
      </c>
    </row>
    <row r="1873" spans="1:6">
      <c r="A1873" s="18">
        <v>41416</v>
      </c>
      <c r="B1873" s="17">
        <v>11.1</v>
      </c>
      <c r="C1873" s="17">
        <v>11.1</v>
      </c>
      <c r="D1873" s="17">
        <v>11.1</v>
      </c>
      <c r="E1873" s="17">
        <v>11.1</v>
      </c>
      <c r="F1873" s="19">
        <v>0</v>
      </c>
    </row>
    <row r="1874" spans="1:6">
      <c r="A1874" s="18">
        <v>41415</v>
      </c>
      <c r="B1874" s="17">
        <v>11.1</v>
      </c>
      <c r="C1874" s="17">
        <v>11.1</v>
      </c>
      <c r="D1874" s="17">
        <v>11.1</v>
      </c>
      <c r="E1874" s="17">
        <v>11.1</v>
      </c>
      <c r="F1874" s="19">
        <v>-1.6E-2</v>
      </c>
    </row>
    <row r="1875" spans="1:6">
      <c r="A1875" s="18">
        <v>41414</v>
      </c>
      <c r="B1875" s="17">
        <v>11.281000000000001</v>
      </c>
      <c r="C1875" s="17">
        <v>11.281000000000001</v>
      </c>
      <c r="D1875" s="17">
        <v>11.281000000000001</v>
      </c>
      <c r="E1875" s="17">
        <v>11.281000000000001</v>
      </c>
      <c r="F1875" s="19">
        <v>0</v>
      </c>
    </row>
    <row r="1876" spans="1:6">
      <c r="A1876" s="18">
        <v>41411</v>
      </c>
      <c r="B1876" s="17">
        <v>11.281000000000001</v>
      </c>
      <c r="C1876" s="17">
        <v>11.281000000000001</v>
      </c>
      <c r="D1876" s="17">
        <v>11.281000000000001</v>
      </c>
      <c r="E1876" s="17">
        <v>11.281000000000001</v>
      </c>
      <c r="F1876" s="19">
        <v>0</v>
      </c>
    </row>
    <row r="1877" spans="1:6">
      <c r="A1877" s="18">
        <v>41410</v>
      </c>
      <c r="B1877" s="17">
        <v>11.281000000000001</v>
      </c>
      <c r="C1877" s="17">
        <v>11.281000000000001</v>
      </c>
      <c r="D1877" s="17">
        <v>11.281000000000001</v>
      </c>
      <c r="E1877" s="17">
        <v>11.281000000000001</v>
      </c>
      <c r="F1877" s="19">
        <v>0</v>
      </c>
    </row>
    <row r="1878" spans="1:6">
      <c r="A1878" s="18">
        <v>41409</v>
      </c>
      <c r="B1878" s="17">
        <v>11.281000000000001</v>
      </c>
      <c r="C1878" s="17">
        <v>11.281000000000001</v>
      </c>
      <c r="D1878" s="17">
        <v>11.281000000000001</v>
      </c>
      <c r="E1878" s="17">
        <v>11.281000000000001</v>
      </c>
      <c r="F1878" s="19">
        <v>-3.5000000000000001E-3</v>
      </c>
    </row>
    <row r="1879" spans="1:6">
      <c r="A1879" s="18">
        <v>41408</v>
      </c>
      <c r="B1879" s="17">
        <v>11.321</v>
      </c>
      <c r="C1879" s="17">
        <v>11.321</v>
      </c>
      <c r="D1879" s="17">
        <v>11.321</v>
      </c>
      <c r="E1879" s="17">
        <v>11.321</v>
      </c>
      <c r="F1879" s="19">
        <v>6.3E-3</v>
      </c>
    </row>
    <row r="1880" spans="1:6">
      <c r="A1880" s="18">
        <v>41407</v>
      </c>
      <c r="B1880" s="17">
        <v>11.25</v>
      </c>
      <c r="C1880" s="17">
        <v>11.25</v>
      </c>
      <c r="D1880" s="17">
        <v>11.25</v>
      </c>
      <c r="E1880" s="17">
        <v>11.25</v>
      </c>
      <c r="F1880" s="19">
        <v>-4.2599999999999999E-2</v>
      </c>
    </row>
    <row r="1881" spans="1:6">
      <c r="A1881" s="18">
        <v>41404</v>
      </c>
      <c r="B1881" s="17">
        <v>11.75</v>
      </c>
      <c r="C1881" s="17">
        <v>11.75</v>
      </c>
      <c r="D1881" s="17">
        <v>11.75</v>
      </c>
      <c r="E1881" s="17">
        <v>11.75</v>
      </c>
      <c r="F1881" s="19">
        <v>-7.6E-3</v>
      </c>
    </row>
    <row r="1882" spans="1:6">
      <c r="A1882" s="18">
        <v>41403</v>
      </c>
      <c r="B1882" s="17">
        <v>11.84</v>
      </c>
      <c r="C1882" s="17">
        <v>11.84</v>
      </c>
      <c r="D1882" s="17">
        <v>11.84</v>
      </c>
      <c r="E1882" s="17">
        <v>11.84</v>
      </c>
      <c r="F1882" s="19">
        <v>0</v>
      </c>
    </row>
    <row r="1883" spans="1:6">
      <c r="A1883" s="18">
        <v>41402</v>
      </c>
      <c r="B1883" s="17">
        <v>11.84</v>
      </c>
      <c r="C1883" s="17">
        <v>11.84</v>
      </c>
      <c r="D1883" s="17">
        <v>11.84</v>
      </c>
      <c r="E1883" s="17">
        <v>11.84</v>
      </c>
      <c r="F1883" s="19">
        <v>0</v>
      </c>
    </row>
    <row r="1884" spans="1:6">
      <c r="A1884" s="18">
        <v>41401</v>
      </c>
      <c r="B1884" s="17">
        <v>11.84</v>
      </c>
      <c r="C1884" s="17">
        <v>11.84</v>
      </c>
      <c r="D1884" s="17">
        <v>11.84</v>
      </c>
      <c r="E1884" s="17">
        <v>11.84</v>
      </c>
      <c r="F1884" s="19">
        <v>5.0000000000000001E-3</v>
      </c>
    </row>
    <row r="1885" spans="1:6">
      <c r="A1885" s="18">
        <v>41400</v>
      </c>
      <c r="B1885" s="17">
        <v>11.781000000000001</v>
      </c>
      <c r="C1885" s="17">
        <v>11.781000000000001</v>
      </c>
      <c r="D1885" s="17">
        <v>11.781000000000001</v>
      </c>
      <c r="E1885" s="17">
        <v>11.781000000000001</v>
      </c>
      <c r="F1885" s="19">
        <v>4.3E-3</v>
      </c>
    </row>
    <row r="1886" spans="1:6">
      <c r="A1886" s="18">
        <v>41397</v>
      </c>
      <c r="B1886" s="17">
        <v>11.731</v>
      </c>
      <c r="C1886" s="17">
        <v>11.731</v>
      </c>
      <c r="D1886" s="17">
        <v>11.731</v>
      </c>
      <c r="E1886" s="17">
        <v>11.731</v>
      </c>
      <c r="F1886" s="19">
        <v>-1.6000000000000001E-3</v>
      </c>
    </row>
    <row r="1887" spans="1:6">
      <c r="A1887" s="18">
        <v>41396</v>
      </c>
      <c r="B1887" s="17">
        <v>11.75</v>
      </c>
      <c r="C1887" s="17">
        <v>11.75</v>
      </c>
      <c r="D1887" s="17">
        <v>11.75</v>
      </c>
      <c r="E1887" s="17">
        <v>11.75</v>
      </c>
      <c r="F1887" s="19">
        <v>-4.3E-3</v>
      </c>
    </row>
    <row r="1888" spans="1:6">
      <c r="A1888" s="18">
        <v>41395</v>
      </c>
      <c r="B1888" s="17">
        <v>11.801</v>
      </c>
      <c r="C1888" s="17">
        <v>11.801</v>
      </c>
      <c r="D1888" s="17">
        <v>11.801</v>
      </c>
      <c r="E1888" s="17">
        <v>11.801</v>
      </c>
      <c r="F1888" s="19">
        <v>0</v>
      </c>
    </row>
    <row r="1889" spans="1:6">
      <c r="A1889" s="18">
        <v>41394</v>
      </c>
      <c r="B1889" s="17">
        <v>11.801</v>
      </c>
      <c r="C1889" s="17">
        <v>11.801</v>
      </c>
      <c r="D1889" s="17">
        <v>11.801</v>
      </c>
      <c r="E1889" s="17">
        <v>11.801</v>
      </c>
      <c r="F1889" s="19">
        <v>-6.6E-3</v>
      </c>
    </row>
    <row r="1890" spans="1:6">
      <c r="A1890" s="18">
        <v>41393</v>
      </c>
      <c r="B1890" s="17">
        <v>11.88</v>
      </c>
      <c r="C1890" s="17">
        <v>11.88</v>
      </c>
      <c r="D1890" s="17">
        <v>11.88</v>
      </c>
      <c r="E1890" s="17">
        <v>11.88</v>
      </c>
      <c r="F1890" s="19">
        <v>-5.8999999999999999E-3</v>
      </c>
    </row>
    <row r="1891" spans="1:6">
      <c r="A1891" s="18">
        <v>41391</v>
      </c>
      <c r="B1891" s="17">
        <v>11.95</v>
      </c>
      <c r="C1891" s="17">
        <v>11.95</v>
      </c>
      <c r="D1891" s="17">
        <v>11.95</v>
      </c>
      <c r="E1891" s="17">
        <v>11.95</v>
      </c>
      <c r="F1891" s="19">
        <v>0</v>
      </c>
    </row>
    <row r="1892" spans="1:6">
      <c r="A1892" s="18">
        <v>41390</v>
      </c>
      <c r="B1892" s="17">
        <v>11.95</v>
      </c>
      <c r="C1892" s="17">
        <v>11.95</v>
      </c>
      <c r="D1892" s="17">
        <v>11.95</v>
      </c>
      <c r="E1892" s="17">
        <v>11.95</v>
      </c>
      <c r="F1892" s="19">
        <v>0</v>
      </c>
    </row>
    <row r="1893" spans="1:6">
      <c r="A1893" s="18">
        <v>41389</v>
      </c>
      <c r="B1893" s="17">
        <v>11.95</v>
      </c>
      <c r="C1893" s="17">
        <v>11.95</v>
      </c>
      <c r="D1893" s="17">
        <v>11.95</v>
      </c>
      <c r="E1893" s="17">
        <v>11.95</v>
      </c>
      <c r="F1893" s="19">
        <v>-4.1000000000000003E-3</v>
      </c>
    </row>
    <row r="1894" spans="1:6">
      <c r="A1894" s="18">
        <v>41388</v>
      </c>
      <c r="B1894" s="17">
        <v>11.999000000000001</v>
      </c>
      <c r="C1894" s="17">
        <v>11.999000000000001</v>
      </c>
      <c r="D1894" s="17">
        <v>11.999000000000001</v>
      </c>
      <c r="E1894" s="17">
        <v>11.999000000000001</v>
      </c>
      <c r="F1894" s="19">
        <v>-6.7000000000000002E-3</v>
      </c>
    </row>
    <row r="1895" spans="1:6">
      <c r="A1895" s="18">
        <v>41387</v>
      </c>
      <c r="B1895" s="17">
        <v>12.08</v>
      </c>
      <c r="C1895" s="17">
        <v>12.08</v>
      </c>
      <c r="D1895" s="17">
        <v>12.08</v>
      </c>
      <c r="E1895" s="17">
        <v>12.08</v>
      </c>
      <c r="F1895" s="19">
        <v>0</v>
      </c>
    </row>
    <row r="1896" spans="1:6">
      <c r="A1896" s="18">
        <v>41386</v>
      </c>
      <c r="B1896" s="17">
        <v>12.08</v>
      </c>
      <c r="C1896" s="17">
        <v>12.08</v>
      </c>
      <c r="D1896" s="17">
        <v>12.08</v>
      </c>
      <c r="E1896" s="17">
        <v>12.08</v>
      </c>
      <c r="F1896" s="19">
        <v>4.1999999999999997E-3</v>
      </c>
    </row>
    <row r="1897" spans="1:6">
      <c r="A1897" s="18">
        <v>41384</v>
      </c>
      <c r="B1897" s="17">
        <v>12.03</v>
      </c>
      <c r="C1897" s="17">
        <v>12.03</v>
      </c>
      <c r="D1897" s="17">
        <v>12.03</v>
      </c>
      <c r="E1897" s="17">
        <v>12.03</v>
      </c>
      <c r="F1897" s="19">
        <v>0</v>
      </c>
    </row>
    <row r="1898" spans="1:6">
      <c r="A1898" s="18">
        <v>41383</v>
      </c>
      <c r="B1898" s="17">
        <v>12.03</v>
      </c>
      <c r="C1898" s="17">
        <v>12.03</v>
      </c>
      <c r="D1898" s="17">
        <v>12.03</v>
      </c>
      <c r="E1898" s="17">
        <v>12.03</v>
      </c>
      <c r="F1898" s="19">
        <v>0</v>
      </c>
    </row>
    <row r="1899" spans="1:6">
      <c r="A1899" s="18">
        <v>41382</v>
      </c>
      <c r="B1899" s="17">
        <v>12.03</v>
      </c>
      <c r="C1899" s="17">
        <v>12.03</v>
      </c>
      <c r="D1899" s="17">
        <v>12.03</v>
      </c>
      <c r="E1899" s="17">
        <v>12.03</v>
      </c>
      <c r="F1899" s="19">
        <v>-1.6999999999999999E-3</v>
      </c>
    </row>
    <row r="1900" spans="1:6">
      <c r="A1900" s="18">
        <v>41381</v>
      </c>
      <c r="B1900" s="17">
        <v>12.05</v>
      </c>
      <c r="C1900" s="17">
        <v>12.05</v>
      </c>
      <c r="D1900" s="17">
        <v>12.05</v>
      </c>
      <c r="E1900" s="17">
        <v>12.05</v>
      </c>
      <c r="F1900" s="19">
        <v>0</v>
      </c>
    </row>
    <row r="1901" spans="1:6">
      <c r="A1901" s="18">
        <v>41380</v>
      </c>
      <c r="B1901" s="17">
        <v>12.05</v>
      </c>
      <c r="C1901" s="17">
        <v>12.05</v>
      </c>
      <c r="D1901" s="17">
        <v>12.05</v>
      </c>
      <c r="E1901" s="17">
        <v>12.05</v>
      </c>
      <c r="F1901" s="19">
        <v>-1.6999999999999999E-3</v>
      </c>
    </row>
    <row r="1902" spans="1:6">
      <c r="A1902" s="18">
        <v>41379</v>
      </c>
      <c r="B1902" s="17">
        <v>12.07</v>
      </c>
      <c r="C1902" s="17">
        <v>12.07</v>
      </c>
      <c r="D1902" s="17">
        <v>12.07</v>
      </c>
      <c r="E1902" s="17">
        <v>12.07</v>
      </c>
      <c r="F1902" s="19">
        <v>2.5999999999999999E-3</v>
      </c>
    </row>
    <row r="1903" spans="1:6">
      <c r="A1903" s="18">
        <v>41376</v>
      </c>
      <c r="B1903" s="17">
        <v>12.039</v>
      </c>
      <c r="C1903" s="17">
        <v>12.039</v>
      </c>
      <c r="D1903" s="17">
        <v>12.039</v>
      </c>
      <c r="E1903" s="17">
        <v>12.039</v>
      </c>
      <c r="F1903" s="19">
        <v>9.1000000000000004E-3</v>
      </c>
    </row>
    <row r="1904" spans="1:6">
      <c r="A1904" s="18">
        <v>41375</v>
      </c>
      <c r="B1904" s="17">
        <v>11.930999999999999</v>
      </c>
      <c r="C1904" s="17">
        <v>11.930999999999999</v>
      </c>
      <c r="D1904" s="17">
        <v>11.930999999999999</v>
      </c>
      <c r="E1904" s="17">
        <v>11.930999999999999</v>
      </c>
      <c r="F1904" s="19">
        <v>8.9999999999999998E-4</v>
      </c>
    </row>
    <row r="1905" spans="1:6">
      <c r="A1905" s="18">
        <v>41374</v>
      </c>
      <c r="B1905" s="17">
        <v>11.92</v>
      </c>
      <c r="C1905" s="17">
        <v>11.92</v>
      </c>
      <c r="D1905" s="17">
        <v>11.92</v>
      </c>
      <c r="E1905" s="17">
        <v>11.92</v>
      </c>
      <c r="F1905" s="19">
        <v>-2.5000000000000001E-3</v>
      </c>
    </row>
    <row r="1906" spans="1:6">
      <c r="A1906" s="18">
        <v>41373</v>
      </c>
      <c r="B1906" s="17">
        <v>11.95</v>
      </c>
      <c r="C1906" s="17">
        <v>11.95</v>
      </c>
      <c r="D1906" s="17">
        <v>11.95</v>
      </c>
      <c r="E1906" s="17">
        <v>11.95</v>
      </c>
      <c r="F1906" s="19">
        <v>-2.3999999999999998E-3</v>
      </c>
    </row>
    <row r="1907" spans="1:6">
      <c r="A1907" s="18">
        <v>41372</v>
      </c>
      <c r="B1907" s="17">
        <v>11.978999999999999</v>
      </c>
      <c r="C1907" s="17">
        <v>11.978999999999999</v>
      </c>
      <c r="D1907" s="17">
        <v>11.978999999999999</v>
      </c>
      <c r="E1907" s="17">
        <v>11.978999999999999</v>
      </c>
      <c r="F1907" s="19">
        <v>-1E-4</v>
      </c>
    </row>
    <row r="1908" spans="1:6">
      <c r="A1908" s="18">
        <v>41369</v>
      </c>
      <c r="B1908" s="17">
        <v>11.98</v>
      </c>
      <c r="C1908" s="17">
        <v>11.98</v>
      </c>
      <c r="D1908" s="17">
        <v>11.98</v>
      </c>
      <c r="E1908" s="17">
        <v>11.98</v>
      </c>
      <c r="F1908" s="19">
        <v>2.3999999999999998E-3</v>
      </c>
    </row>
    <row r="1909" spans="1:6">
      <c r="A1909" s="18">
        <v>41368</v>
      </c>
      <c r="B1909" s="17">
        <v>11.951000000000001</v>
      </c>
      <c r="C1909" s="17">
        <v>11.951000000000001</v>
      </c>
      <c r="D1909" s="17">
        <v>11.951000000000001</v>
      </c>
      <c r="E1909" s="17">
        <v>11.951000000000001</v>
      </c>
      <c r="F1909" s="19">
        <v>0</v>
      </c>
    </row>
    <row r="1910" spans="1:6">
      <c r="A1910" s="18">
        <v>41367</v>
      </c>
      <c r="B1910" s="17">
        <v>11.951000000000001</v>
      </c>
      <c r="C1910" s="17">
        <v>11.951000000000001</v>
      </c>
      <c r="D1910" s="17">
        <v>11.951000000000001</v>
      </c>
      <c r="E1910" s="17">
        <v>11.951000000000001</v>
      </c>
      <c r="F1910" s="19">
        <v>4.3E-3</v>
      </c>
    </row>
    <row r="1911" spans="1:6">
      <c r="A1911" s="18">
        <v>41366</v>
      </c>
      <c r="B1911" s="17">
        <v>11.9</v>
      </c>
      <c r="C1911" s="17">
        <v>11.9</v>
      </c>
      <c r="D1911" s="17">
        <v>11.9</v>
      </c>
      <c r="E1911" s="17">
        <v>11.9</v>
      </c>
      <c r="F1911" s="19">
        <v>-2.3999999999999998E-3</v>
      </c>
    </row>
    <row r="1912" spans="1:6">
      <c r="A1912" s="18">
        <v>41365</v>
      </c>
      <c r="B1912" s="17">
        <v>11.929</v>
      </c>
      <c r="C1912" s="17">
        <v>11.929</v>
      </c>
      <c r="D1912" s="17">
        <v>11.929</v>
      </c>
      <c r="E1912" s="17">
        <v>11.929</v>
      </c>
      <c r="F1912" s="19">
        <v>-1.6999999999999999E-3</v>
      </c>
    </row>
    <row r="1913" spans="1:6">
      <c r="A1913" s="18">
        <v>41362</v>
      </c>
      <c r="B1913" s="17">
        <v>11.949</v>
      </c>
      <c r="C1913" s="17">
        <v>11.949</v>
      </c>
      <c r="D1913" s="17">
        <v>11.949</v>
      </c>
      <c r="E1913" s="17">
        <v>11.949</v>
      </c>
      <c r="F1913" s="19">
        <v>-8.9999999999999998E-4</v>
      </c>
    </row>
    <row r="1914" spans="1:6">
      <c r="A1914" s="18">
        <v>41361</v>
      </c>
      <c r="B1914" s="17">
        <v>11.96</v>
      </c>
      <c r="C1914" s="17">
        <v>11.96</v>
      </c>
      <c r="D1914" s="17">
        <v>11.96</v>
      </c>
      <c r="E1914" s="17">
        <v>11.96</v>
      </c>
      <c r="F1914" s="19">
        <v>0</v>
      </c>
    </row>
    <row r="1915" spans="1:6">
      <c r="A1915" s="18">
        <v>41360</v>
      </c>
      <c r="B1915" s="17">
        <v>11.96</v>
      </c>
      <c r="C1915" s="17">
        <v>11.96</v>
      </c>
      <c r="D1915" s="17">
        <v>11.96</v>
      </c>
      <c r="E1915" s="17">
        <v>11.96</v>
      </c>
      <c r="F1915" s="19">
        <v>8.9999999999999998E-4</v>
      </c>
    </row>
    <row r="1916" spans="1:6">
      <c r="A1916" s="18">
        <v>41359</v>
      </c>
      <c r="B1916" s="17">
        <v>11.949</v>
      </c>
      <c r="C1916" s="17">
        <v>11.949</v>
      </c>
      <c r="D1916" s="17">
        <v>11.949</v>
      </c>
      <c r="E1916" s="17">
        <v>11.949</v>
      </c>
      <c r="F1916" s="19">
        <v>0</v>
      </c>
    </row>
    <row r="1917" spans="1:6">
      <c r="A1917" s="18">
        <v>41358</v>
      </c>
      <c r="B1917" s="17">
        <v>11.949</v>
      </c>
      <c r="C1917" s="17">
        <v>11.949</v>
      </c>
      <c r="D1917" s="17">
        <v>11.949</v>
      </c>
      <c r="E1917" s="17">
        <v>11.949</v>
      </c>
      <c r="F1917" s="19">
        <v>-4.1999999999999997E-3</v>
      </c>
    </row>
    <row r="1918" spans="1:6">
      <c r="A1918" s="18">
        <v>41355</v>
      </c>
      <c r="B1918" s="17">
        <v>12</v>
      </c>
      <c r="C1918" s="17">
        <v>12</v>
      </c>
      <c r="D1918" s="17">
        <v>12</v>
      </c>
      <c r="E1918" s="17">
        <v>12</v>
      </c>
      <c r="F1918" s="19">
        <v>-2.3999999999999998E-3</v>
      </c>
    </row>
    <row r="1919" spans="1:6">
      <c r="A1919" s="18">
        <v>41354</v>
      </c>
      <c r="B1919" s="17">
        <v>12.029</v>
      </c>
      <c r="C1919" s="17">
        <v>12.029</v>
      </c>
      <c r="D1919" s="17">
        <v>12.029</v>
      </c>
      <c r="E1919" s="17">
        <v>12.029</v>
      </c>
      <c r="F1919" s="19">
        <v>0</v>
      </c>
    </row>
    <row r="1920" spans="1:6">
      <c r="A1920" s="18">
        <v>41353</v>
      </c>
      <c r="B1920" s="17">
        <v>12.029</v>
      </c>
      <c r="C1920" s="17">
        <v>12.029</v>
      </c>
      <c r="D1920" s="17">
        <v>12.029</v>
      </c>
      <c r="E1920" s="17">
        <v>12.029</v>
      </c>
      <c r="F1920" s="19">
        <v>-5.8999999999999999E-3</v>
      </c>
    </row>
    <row r="1921" spans="1:6">
      <c r="A1921" s="18">
        <v>41352</v>
      </c>
      <c r="B1921" s="17">
        <v>12.1</v>
      </c>
      <c r="C1921" s="17">
        <v>12.1</v>
      </c>
      <c r="D1921" s="17">
        <v>12.1</v>
      </c>
      <c r="E1921" s="17">
        <v>12.1</v>
      </c>
      <c r="F1921" s="19">
        <v>4.1999999999999997E-3</v>
      </c>
    </row>
    <row r="1922" spans="1:6">
      <c r="A1922" s="18">
        <v>41351</v>
      </c>
      <c r="B1922" s="17">
        <v>12.048999999999999</v>
      </c>
      <c r="C1922" s="17">
        <v>12.048999999999999</v>
      </c>
      <c r="D1922" s="17">
        <v>12.048999999999999</v>
      </c>
      <c r="E1922" s="17">
        <v>12.048999999999999</v>
      </c>
      <c r="F1922" s="19">
        <v>1.6999999999999999E-3</v>
      </c>
    </row>
    <row r="1923" spans="1:6">
      <c r="A1923" s="18">
        <v>41350</v>
      </c>
      <c r="B1923" s="17">
        <v>12.029</v>
      </c>
      <c r="C1923" s="17">
        <v>12.029</v>
      </c>
      <c r="D1923" s="17">
        <v>12.029</v>
      </c>
      <c r="E1923" s="17">
        <v>12.029</v>
      </c>
      <c r="F1923" s="19">
        <v>0</v>
      </c>
    </row>
    <row r="1924" spans="1:6">
      <c r="A1924" s="18">
        <v>41348</v>
      </c>
      <c r="B1924" s="17">
        <v>12.029</v>
      </c>
      <c r="C1924" s="17">
        <v>12.029</v>
      </c>
      <c r="D1924" s="17">
        <v>12.029</v>
      </c>
      <c r="E1924" s="17">
        <v>12.029</v>
      </c>
      <c r="F1924" s="19">
        <v>-1E-4</v>
      </c>
    </row>
    <row r="1925" spans="1:6">
      <c r="A1925" s="18">
        <v>41347</v>
      </c>
      <c r="B1925" s="17">
        <v>12.03</v>
      </c>
      <c r="C1925" s="17">
        <v>12.03</v>
      </c>
      <c r="D1925" s="17">
        <v>12.03</v>
      </c>
      <c r="E1925" s="17">
        <v>12.03</v>
      </c>
      <c r="F1925" s="19">
        <v>-5.7999999999999996E-3</v>
      </c>
    </row>
    <row r="1926" spans="1:6">
      <c r="A1926" s="18">
        <v>41346</v>
      </c>
      <c r="B1926" s="17">
        <v>12.1</v>
      </c>
      <c r="C1926" s="17">
        <v>12.1</v>
      </c>
      <c r="D1926" s="17">
        <v>12.1</v>
      </c>
      <c r="E1926" s="17">
        <v>12.1</v>
      </c>
      <c r="F1926" s="19">
        <v>-4.1000000000000003E-3</v>
      </c>
    </row>
    <row r="1927" spans="1:6">
      <c r="A1927" s="18">
        <v>41345</v>
      </c>
      <c r="B1927" s="17">
        <v>12.15</v>
      </c>
      <c r="C1927" s="17">
        <v>12.15</v>
      </c>
      <c r="D1927" s="17">
        <v>12.15</v>
      </c>
      <c r="E1927" s="17">
        <v>12.15</v>
      </c>
      <c r="F1927" s="19">
        <v>2.3999999999999998E-3</v>
      </c>
    </row>
    <row r="1928" spans="1:6">
      <c r="A1928" s="18">
        <v>41344</v>
      </c>
      <c r="B1928" s="17">
        <v>12.121</v>
      </c>
      <c r="C1928" s="17">
        <v>12.121</v>
      </c>
      <c r="D1928" s="17">
        <v>12.121</v>
      </c>
      <c r="E1928" s="17">
        <v>12.121</v>
      </c>
      <c r="F1928" s="19">
        <v>1.6999999999999999E-3</v>
      </c>
    </row>
    <row r="1929" spans="1:6">
      <c r="A1929" s="18">
        <v>41341</v>
      </c>
      <c r="B1929" s="17">
        <v>12.101000000000001</v>
      </c>
      <c r="C1929" s="17">
        <v>12.101000000000001</v>
      </c>
      <c r="D1929" s="17">
        <v>12.101000000000001</v>
      </c>
      <c r="E1929" s="17">
        <v>12.101000000000001</v>
      </c>
      <c r="F1929" s="19">
        <v>-1.6999999999999999E-3</v>
      </c>
    </row>
    <row r="1930" spans="1:6">
      <c r="A1930" s="18">
        <v>41340</v>
      </c>
      <c r="B1930" s="17">
        <v>12.121</v>
      </c>
      <c r="C1930" s="17">
        <v>12.121</v>
      </c>
      <c r="D1930" s="17">
        <v>12.121</v>
      </c>
      <c r="E1930" s="17">
        <v>12.121</v>
      </c>
      <c r="F1930" s="19">
        <v>1.6999999999999999E-3</v>
      </c>
    </row>
    <row r="1931" spans="1:6">
      <c r="A1931" s="18">
        <v>41339</v>
      </c>
      <c r="B1931" s="17">
        <v>12.101000000000001</v>
      </c>
      <c r="C1931" s="17">
        <v>12.101000000000001</v>
      </c>
      <c r="D1931" s="17">
        <v>12.101000000000001</v>
      </c>
      <c r="E1931" s="17">
        <v>12.101000000000001</v>
      </c>
      <c r="F1931" s="19">
        <v>2.5999999999999999E-3</v>
      </c>
    </row>
    <row r="1932" spans="1:6">
      <c r="A1932" s="18">
        <v>41338</v>
      </c>
      <c r="B1932" s="17">
        <v>12.07</v>
      </c>
      <c r="C1932" s="17">
        <v>12.07</v>
      </c>
      <c r="D1932" s="17">
        <v>12.07</v>
      </c>
      <c r="E1932" s="17">
        <v>12.07</v>
      </c>
      <c r="F1932" s="19">
        <v>1.6999999999999999E-3</v>
      </c>
    </row>
    <row r="1933" spans="1:6">
      <c r="A1933" s="18">
        <v>41337</v>
      </c>
      <c r="B1933" s="17">
        <v>12.05</v>
      </c>
      <c r="C1933" s="17">
        <v>12.05</v>
      </c>
      <c r="D1933" s="17">
        <v>12.05</v>
      </c>
      <c r="E1933" s="17">
        <v>12.05</v>
      </c>
      <c r="F1933" s="19">
        <v>-8.2000000000000007E-3</v>
      </c>
    </row>
    <row r="1934" spans="1:6">
      <c r="A1934" s="18">
        <v>41334</v>
      </c>
      <c r="B1934" s="17">
        <v>12.15</v>
      </c>
      <c r="C1934" s="17">
        <v>12.15</v>
      </c>
      <c r="D1934" s="17">
        <v>12.15</v>
      </c>
      <c r="E1934" s="17">
        <v>12.15</v>
      </c>
      <c r="F1934" s="19">
        <v>-4.0000000000000001E-3</v>
      </c>
    </row>
    <row r="1935" spans="1:6">
      <c r="A1935" s="18">
        <v>41333</v>
      </c>
      <c r="B1935" s="17">
        <v>12.199</v>
      </c>
      <c r="C1935" s="17">
        <v>12.199</v>
      </c>
      <c r="D1935" s="17">
        <v>12.199</v>
      </c>
      <c r="E1935" s="17">
        <v>12.199</v>
      </c>
      <c r="F1935" s="19">
        <v>-1E-4</v>
      </c>
    </row>
    <row r="1936" spans="1:6">
      <c r="A1936" s="18">
        <v>41332</v>
      </c>
      <c r="B1936" s="17">
        <v>12.2</v>
      </c>
      <c r="C1936" s="17">
        <v>12.2</v>
      </c>
      <c r="D1936" s="17">
        <v>12.2</v>
      </c>
      <c r="E1936" s="17">
        <v>12.2</v>
      </c>
      <c r="F1936" s="19">
        <v>4.0000000000000001E-3</v>
      </c>
    </row>
    <row r="1937" spans="1:6">
      <c r="A1937" s="18">
        <v>41331</v>
      </c>
      <c r="B1937" s="17">
        <v>12.151</v>
      </c>
      <c r="C1937" s="17">
        <v>12.151</v>
      </c>
      <c r="D1937" s="17">
        <v>12.151</v>
      </c>
      <c r="E1937" s="17">
        <v>12.151</v>
      </c>
      <c r="F1937" s="19">
        <v>0</v>
      </c>
    </row>
    <row r="1938" spans="1:6">
      <c r="A1938" s="18">
        <v>41330</v>
      </c>
      <c r="B1938" s="17">
        <v>12.151</v>
      </c>
      <c r="C1938" s="17">
        <v>12.151</v>
      </c>
      <c r="D1938" s="17">
        <v>12.151</v>
      </c>
      <c r="E1938" s="17">
        <v>12.151</v>
      </c>
      <c r="F1938" s="19">
        <v>-4.0000000000000001E-3</v>
      </c>
    </row>
    <row r="1939" spans="1:6">
      <c r="A1939" s="18">
        <v>41327</v>
      </c>
      <c r="B1939" s="17">
        <v>12.2</v>
      </c>
      <c r="C1939" s="17">
        <v>12.2</v>
      </c>
      <c r="D1939" s="17">
        <v>12.2</v>
      </c>
      <c r="E1939" s="17">
        <v>12.2</v>
      </c>
      <c r="F1939" s="19">
        <v>-1.61E-2</v>
      </c>
    </row>
    <row r="1940" spans="1:6">
      <c r="A1940" s="18">
        <v>41326</v>
      </c>
      <c r="B1940" s="17">
        <v>12.4</v>
      </c>
      <c r="C1940" s="17">
        <v>12.4</v>
      </c>
      <c r="D1940" s="17">
        <v>12.4</v>
      </c>
      <c r="E1940" s="17">
        <v>12.4</v>
      </c>
      <c r="F1940" s="19">
        <v>2.3099999999999999E-2</v>
      </c>
    </row>
    <row r="1941" spans="1:6">
      <c r="A1941" s="18">
        <v>41325</v>
      </c>
      <c r="B1941" s="17">
        <v>12.12</v>
      </c>
      <c r="C1941" s="17">
        <v>12.12</v>
      </c>
      <c r="D1941" s="17">
        <v>12.12</v>
      </c>
      <c r="E1941" s="17">
        <v>12.12</v>
      </c>
      <c r="F1941" s="19">
        <v>-2.5000000000000001E-3</v>
      </c>
    </row>
    <row r="1942" spans="1:6">
      <c r="A1942" s="18">
        <v>41324</v>
      </c>
      <c r="B1942" s="17">
        <v>12.15</v>
      </c>
      <c r="C1942" s="17">
        <v>12.15</v>
      </c>
      <c r="D1942" s="17">
        <v>12.15</v>
      </c>
      <c r="E1942" s="17">
        <v>12.15</v>
      </c>
      <c r="F1942" s="19">
        <v>0</v>
      </c>
    </row>
    <row r="1943" spans="1:6">
      <c r="A1943" s="18">
        <v>41323</v>
      </c>
      <c r="B1943" s="17">
        <v>12.15</v>
      </c>
      <c r="C1943" s="17">
        <v>12.15</v>
      </c>
      <c r="D1943" s="17">
        <v>12.15</v>
      </c>
      <c r="E1943" s="17">
        <v>12.15</v>
      </c>
      <c r="F1943" s="19">
        <v>0</v>
      </c>
    </row>
    <row r="1944" spans="1:6">
      <c r="A1944" s="18">
        <v>41322</v>
      </c>
      <c r="B1944" s="17">
        <v>12.15</v>
      </c>
      <c r="C1944" s="17">
        <v>12.15</v>
      </c>
      <c r="D1944" s="17">
        <v>12.15</v>
      </c>
      <c r="E1944" s="17">
        <v>12.15</v>
      </c>
      <c r="F1944" s="19">
        <v>0</v>
      </c>
    </row>
    <row r="1945" spans="1:6">
      <c r="A1945" s="18">
        <v>41320</v>
      </c>
      <c r="B1945" s="17">
        <v>12.15</v>
      </c>
      <c r="C1945" s="17">
        <v>12.15</v>
      </c>
      <c r="D1945" s="17">
        <v>12.15</v>
      </c>
      <c r="E1945" s="17">
        <v>12.15</v>
      </c>
      <c r="F1945" s="19">
        <v>1.2500000000000001E-2</v>
      </c>
    </row>
    <row r="1946" spans="1:6">
      <c r="A1946" s="18">
        <v>41319</v>
      </c>
      <c r="B1946" s="17">
        <v>12</v>
      </c>
      <c r="C1946" s="17">
        <v>12</v>
      </c>
      <c r="D1946" s="17">
        <v>12</v>
      </c>
      <c r="E1946" s="17">
        <v>12</v>
      </c>
      <c r="F1946" s="19">
        <v>-8.2000000000000007E-3</v>
      </c>
    </row>
    <row r="1947" spans="1:6">
      <c r="A1947" s="18">
        <v>41318</v>
      </c>
      <c r="B1947" s="17">
        <v>12.099</v>
      </c>
      <c r="C1947" s="17">
        <v>12.099</v>
      </c>
      <c r="D1947" s="17">
        <v>12.099</v>
      </c>
      <c r="E1947" s="17">
        <v>12.099</v>
      </c>
      <c r="F1947" s="19">
        <v>0</v>
      </c>
    </row>
    <row r="1948" spans="1:6">
      <c r="A1948" s="18">
        <v>41317</v>
      </c>
      <c r="B1948" s="17">
        <v>12.099</v>
      </c>
      <c r="C1948" s="17">
        <v>12.099</v>
      </c>
      <c r="D1948" s="17">
        <v>12.099</v>
      </c>
      <c r="E1948" s="17">
        <v>12.099</v>
      </c>
      <c r="F1948" s="19">
        <v>8.2000000000000007E-3</v>
      </c>
    </row>
    <row r="1949" spans="1:6">
      <c r="A1949" s="18">
        <v>41316</v>
      </c>
      <c r="B1949" s="17">
        <v>12</v>
      </c>
      <c r="C1949" s="17">
        <v>12</v>
      </c>
      <c r="D1949" s="17">
        <v>12</v>
      </c>
      <c r="E1949" s="17">
        <v>12</v>
      </c>
      <c r="F1949" s="19">
        <v>1.26E-2</v>
      </c>
    </row>
    <row r="1950" spans="1:6">
      <c r="A1950" s="18">
        <v>41314</v>
      </c>
      <c r="B1950" s="17">
        <v>11.851000000000001</v>
      </c>
      <c r="C1950" s="17">
        <v>11.851000000000001</v>
      </c>
      <c r="D1950" s="17">
        <v>11.851000000000001</v>
      </c>
      <c r="E1950" s="17">
        <v>11.851000000000001</v>
      </c>
      <c r="F1950" s="19">
        <v>0</v>
      </c>
    </row>
    <row r="1951" spans="1:6">
      <c r="A1951" s="18">
        <v>41313</v>
      </c>
      <c r="B1951" s="17">
        <v>11.851000000000001</v>
      </c>
      <c r="C1951" s="17">
        <v>11.851000000000001</v>
      </c>
      <c r="D1951" s="17">
        <v>11.851000000000001</v>
      </c>
      <c r="E1951" s="17">
        <v>11.851000000000001</v>
      </c>
      <c r="F1951" s="19">
        <v>8.6E-3</v>
      </c>
    </row>
    <row r="1952" spans="1:6">
      <c r="A1952" s="18">
        <v>41312</v>
      </c>
      <c r="B1952" s="17">
        <v>11.75</v>
      </c>
      <c r="C1952" s="17">
        <v>11.75</v>
      </c>
      <c r="D1952" s="17">
        <v>11.75</v>
      </c>
      <c r="E1952" s="17">
        <v>11.75</v>
      </c>
      <c r="F1952" s="19">
        <v>4.1999999999999997E-3</v>
      </c>
    </row>
    <row r="1953" spans="1:6">
      <c r="A1953" s="18">
        <v>41311</v>
      </c>
      <c r="B1953" s="17">
        <v>11.701000000000001</v>
      </c>
      <c r="C1953" s="17">
        <v>11.701000000000001</v>
      </c>
      <c r="D1953" s="17">
        <v>11.701000000000001</v>
      </c>
      <c r="E1953" s="17">
        <v>11.701000000000001</v>
      </c>
      <c r="F1953" s="19">
        <v>-4.1999999999999997E-3</v>
      </c>
    </row>
    <row r="1954" spans="1:6">
      <c r="A1954" s="18">
        <v>41310</v>
      </c>
      <c r="B1954" s="17">
        <v>11.75</v>
      </c>
      <c r="C1954" s="17">
        <v>11.75</v>
      </c>
      <c r="D1954" s="17">
        <v>11.75</v>
      </c>
      <c r="E1954" s="17">
        <v>11.75</v>
      </c>
      <c r="F1954" s="19">
        <v>0</v>
      </c>
    </row>
    <row r="1955" spans="1:6">
      <c r="A1955" s="18">
        <v>41309</v>
      </c>
      <c r="B1955" s="17">
        <v>11.75</v>
      </c>
      <c r="C1955" s="17">
        <v>11.75</v>
      </c>
      <c r="D1955" s="17">
        <v>11.75</v>
      </c>
      <c r="E1955" s="17">
        <v>11.75</v>
      </c>
      <c r="F1955" s="19">
        <v>6.8999999999999999E-3</v>
      </c>
    </row>
    <row r="1956" spans="1:6">
      <c r="A1956" s="18">
        <v>41306</v>
      </c>
      <c r="B1956" s="17">
        <v>11.67</v>
      </c>
      <c r="C1956" s="17">
        <v>11.67</v>
      </c>
      <c r="D1956" s="17">
        <v>11.67</v>
      </c>
      <c r="E1956" s="17">
        <v>11.67</v>
      </c>
      <c r="F1956" s="19">
        <v>1.6000000000000001E-3</v>
      </c>
    </row>
    <row r="1957" spans="1:6">
      <c r="A1957" s="18">
        <v>41305</v>
      </c>
      <c r="B1957" s="17">
        <v>11.651</v>
      </c>
      <c r="C1957" s="17">
        <v>11.651</v>
      </c>
      <c r="D1957" s="17">
        <v>11.651</v>
      </c>
      <c r="E1957" s="17">
        <v>11.651</v>
      </c>
      <c r="F1957" s="19">
        <v>4.3E-3</v>
      </c>
    </row>
    <row r="1958" spans="1:6">
      <c r="A1958" s="18">
        <v>41304</v>
      </c>
      <c r="B1958" s="17">
        <v>11.601000000000001</v>
      </c>
      <c r="C1958" s="17">
        <v>11.601000000000001</v>
      </c>
      <c r="D1958" s="17">
        <v>11.601000000000001</v>
      </c>
      <c r="E1958" s="17">
        <v>11.601000000000001</v>
      </c>
      <c r="F1958" s="19">
        <v>-4.1999999999999997E-3</v>
      </c>
    </row>
    <row r="1959" spans="1:6">
      <c r="A1959" s="18">
        <v>41303</v>
      </c>
      <c r="B1959" s="17">
        <v>11.65</v>
      </c>
      <c r="C1959" s="17">
        <v>11.65</v>
      </c>
      <c r="D1959" s="17">
        <v>11.65</v>
      </c>
      <c r="E1959" s="17">
        <v>11.65</v>
      </c>
      <c r="F1959" s="19">
        <v>0</v>
      </c>
    </row>
    <row r="1960" spans="1:6">
      <c r="A1960" s="18">
        <v>41302</v>
      </c>
      <c r="B1960" s="17">
        <v>11.65</v>
      </c>
      <c r="C1960" s="17">
        <v>11.65</v>
      </c>
      <c r="D1960" s="17">
        <v>11.65</v>
      </c>
      <c r="E1960" s="17">
        <v>11.65</v>
      </c>
      <c r="F1960" s="19">
        <v>-1E-4</v>
      </c>
    </row>
    <row r="1961" spans="1:6">
      <c r="A1961" s="18">
        <v>41299</v>
      </c>
      <c r="B1961" s="17">
        <v>11.651</v>
      </c>
      <c r="C1961" s="17">
        <v>11.651</v>
      </c>
      <c r="D1961" s="17">
        <v>11.651</v>
      </c>
      <c r="E1961" s="17">
        <v>11.651</v>
      </c>
      <c r="F1961" s="19">
        <v>0</v>
      </c>
    </row>
    <row r="1962" spans="1:6">
      <c r="A1962" s="18">
        <v>41298</v>
      </c>
      <c r="B1962" s="17">
        <v>11.651</v>
      </c>
      <c r="C1962" s="17">
        <v>11.651</v>
      </c>
      <c r="D1962" s="17">
        <v>11.651</v>
      </c>
      <c r="E1962" s="17">
        <v>11.651</v>
      </c>
      <c r="F1962" s="19">
        <v>4.4000000000000003E-3</v>
      </c>
    </row>
    <row r="1963" spans="1:6">
      <c r="A1963" s="18">
        <v>41297</v>
      </c>
      <c r="B1963" s="17">
        <v>11.6</v>
      </c>
      <c r="C1963" s="17">
        <v>11.6</v>
      </c>
      <c r="D1963" s="17">
        <v>11.6</v>
      </c>
      <c r="E1963" s="17">
        <v>11.6</v>
      </c>
      <c r="F1963" s="19">
        <v>-1.6999999999999999E-3</v>
      </c>
    </row>
    <row r="1964" spans="1:6">
      <c r="A1964" s="18">
        <v>41296</v>
      </c>
      <c r="B1964" s="17">
        <v>11.62</v>
      </c>
      <c r="C1964" s="17">
        <v>11.62</v>
      </c>
      <c r="D1964" s="17">
        <v>11.62</v>
      </c>
      <c r="E1964" s="17">
        <v>11.62</v>
      </c>
      <c r="F1964" s="19">
        <v>0</v>
      </c>
    </row>
    <row r="1965" spans="1:6">
      <c r="A1965" s="18">
        <v>41295</v>
      </c>
      <c r="B1965" s="17">
        <v>11.62</v>
      </c>
      <c r="C1965" s="17">
        <v>11.62</v>
      </c>
      <c r="D1965" s="17">
        <v>11.62</v>
      </c>
      <c r="E1965" s="17">
        <v>11.62</v>
      </c>
      <c r="F1965" s="19">
        <v>1.8E-3</v>
      </c>
    </row>
    <row r="1966" spans="1:6">
      <c r="A1966" s="18">
        <v>41292</v>
      </c>
      <c r="B1966" s="17">
        <v>11.599</v>
      </c>
      <c r="C1966" s="17">
        <v>11.599</v>
      </c>
      <c r="D1966" s="17">
        <v>11.599</v>
      </c>
      <c r="E1966" s="17">
        <v>11.599</v>
      </c>
      <c r="F1966" s="19">
        <v>0</v>
      </c>
    </row>
    <row r="1967" spans="1:6">
      <c r="A1967" s="18">
        <v>41291</v>
      </c>
      <c r="B1967" s="17">
        <v>11.599</v>
      </c>
      <c r="C1967" s="17">
        <v>11.599</v>
      </c>
      <c r="D1967" s="17">
        <v>11.599</v>
      </c>
      <c r="E1967" s="17">
        <v>11.599</v>
      </c>
      <c r="F1967" s="19">
        <v>-6.7999999999999996E-3</v>
      </c>
    </row>
    <row r="1968" spans="1:6">
      <c r="A1968" s="18">
        <v>41290</v>
      </c>
      <c r="B1968" s="17">
        <v>11.679</v>
      </c>
      <c r="C1968" s="17">
        <v>11.679</v>
      </c>
      <c r="D1968" s="17">
        <v>11.679</v>
      </c>
      <c r="E1968" s="17">
        <v>11.679</v>
      </c>
      <c r="F1968" s="19">
        <v>-3.3999999999999998E-3</v>
      </c>
    </row>
    <row r="1969" spans="1:6">
      <c r="A1969" s="18">
        <v>41289</v>
      </c>
      <c r="B1969" s="17">
        <v>11.718999999999999</v>
      </c>
      <c r="C1969" s="17">
        <v>11.718999999999999</v>
      </c>
      <c r="D1969" s="17">
        <v>11.718999999999999</v>
      </c>
      <c r="E1969" s="17">
        <v>11.718999999999999</v>
      </c>
      <c r="F1969" s="19">
        <v>3.3E-3</v>
      </c>
    </row>
    <row r="1970" spans="1:6">
      <c r="A1970" s="18">
        <v>41288</v>
      </c>
      <c r="B1970" s="17">
        <v>11.680999999999999</v>
      </c>
      <c r="C1970" s="17">
        <v>11.680999999999999</v>
      </c>
      <c r="D1970" s="17">
        <v>11.680999999999999</v>
      </c>
      <c r="E1970" s="17">
        <v>11.680999999999999</v>
      </c>
      <c r="F1970" s="19">
        <v>2.5999999999999999E-3</v>
      </c>
    </row>
    <row r="1971" spans="1:6">
      <c r="A1971" s="18">
        <v>41287</v>
      </c>
      <c r="B1971" s="17">
        <v>11.651</v>
      </c>
      <c r="C1971" s="17">
        <v>11.651</v>
      </c>
      <c r="D1971" s="17">
        <v>11.651</v>
      </c>
      <c r="E1971" s="17">
        <v>11.651</v>
      </c>
      <c r="F1971" s="19">
        <v>0</v>
      </c>
    </row>
    <row r="1972" spans="1:6">
      <c r="A1972" s="18">
        <v>41285</v>
      </c>
      <c r="B1972" s="17">
        <v>11.651</v>
      </c>
      <c r="C1972" s="17">
        <v>11.651</v>
      </c>
      <c r="D1972" s="17">
        <v>11.651</v>
      </c>
      <c r="E1972" s="17">
        <v>11.651</v>
      </c>
      <c r="F1972" s="19">
        <v>0</v>
      </c>
    </row>
    <row r="1973" spans="1:6">
      <c r="A1973" s="18">
        <v>41284</v>
      </c>
      <c r="B1973" s="17">
        <v>11.651</v>
      </c>
      <c r="C1973" s="17">
        <v>11.651</v>
      </c>
      <c r="D1973" s="17">
        <v>11.651</v>
      </c>
      <c r="E1973" s="17">
        <v>11.651</v>
      </c>
      <c r="F1973" s="19">
        <v>-6.9999999999999999E-4</v>
      </c>
    </row>
    <row r="1974" spans="1:6">
      <c r="A1974" s="18">
        <v>41283</v>
      </c>
      <c r="B1974" s="17">
        <v>11.659000000000001</v>
      </c>
      <c r="C1974" s="17">
        <v>11.659000000000001</v>
      </c>
      <c r="D1974" s="17">
        <v>11.659000000000001</v>
      </c>
      <c r="E1974" s="17">
        <v>11.659000000000001</v>
      </c>
      <c r="F1974" s="19">
        <v>6.9999999999999999E-4</v>
      </c>
    </row>
    <row r="1975" spans="1:6">
      <c r="A1975" s="18">
        <v>41282</v>
      </c>
      <c r="B1975" s="17">
        <v>11.651</v>
      </c>
      <c r="C1975" s="17">
        <v>11.651</v>
      </c>
      <c r="D1975" s="17">
        <v>11.651</v>
      </c>
      <c r="E1975" s="17">
        <v>11.651</v>
      </c>
      <c r="F1975" s="19">
        <v>0</v>
      </c>
    </row>
    <row r="1976" spans="1:6">
      <c r="A1976" s="18">
        <v>41281</v>
      </c>
      <c r="B1976" s="17">
        <v>11.651</v>
      </c>
      <c r="C1976" s="17">
        <v>11.651</v>
      </c>
      <c r="D1976" s="17">
        <v>11.651</v>
      </c>
      <c r="E1976" s="17">
        <v>11.651</v>
      </c>
      <c r="F1976" s="19">
        <v>4.4000000000000003E-3</v>
      </c>
    </row>
    <row r="1977" spans="1:6">
      <c r="A1977" s="18">
        <v>41279</v>
      </c>
      <c r="B1977" s="17">
        <v>11.6</v>
      </c>
      <c r="C1977" s="17">
        <v>11.6</v>
      </c>
      <c r="D1977" s="17">
        <v>11.6</v>
      </c>
      <c r="E1977" s="17">
        <v>11.6</v>
      </c>
      <c r="F1977" s="19">
        <v>0</v>
      </c>
    </row>
    <row r="1978" spans="1:6">
      <c r="A1978" s="18">
        <v>41278</v>
      </c>
      <c r="B1978" s="17">
        <v>11.6</v>
      </c>
      <c r="C1978" s="17">
        <v>11.6</v>
      </c>
      <c r="D1978" s="17">
        <v>11.6</v>
      </c>
      <c r="E1978" s="17">
        <v>11.6</v>
      </c>
      <c r="F1978" s="19">
        <v>1.6000000000000001E-3</v>
      </c>
    </row>
    <row r="1979" spans="1:6">
      <c r="A1979" s="18">
        <v>41277</v>
      </c>
      <c r="B1979" s="17">
        <v>11.581</v>
      </c>
      <c r="C1979" s="17">
        <v>11.581</v>
      </c>
      <c r="D1979" s="17">
        <v>11.581</v>
      </c>
      <c r="E1979" s="17">
        <v>11.581</v>
      </c>
      <c r="F1979" s="19">
        <v>2.7000000000000001E-3</v>
      </c>
    </row>
    <row r="1980" spans="1:6">
      <c r="A1980" s="18">
        <v>41276</v>
      </c>
      <c r="B1980" s="17">
        <v>11.55</v>
      </c>
      <c r="C1980" s="17">
        <v>11.55</v>
      </c>
      <c r="D1980" s="17">
        <v>11.55</v>
      </c>
      <c r="E1980" s="17">
        <v>11.55</v>
      </c>
      <c r="F1980" s="19">
        <v>4.3E-3</v>
      </c>
    </row>
    <row r="1981" spans="1:6">
      <c r="A1981" s="18">
        <v>41275</v>
      </c>
      <c r="B1981" s="17">
        <v>11.500999999999999</v>
      </c>
      <c r="C1981" s="17">
        <v>11.500999999999999</v>
      </c>
      <c r="D1981" s="17">
        <v>11.500999999999999</v>
      </c>
      <c r="E1981" s="17">
        <v>11.500999999999999</v>
      </c>
      <c r="F1981" s="19">
        <v>0</v>
      </c>
    </row>
    <row r="1982" spans="1:6">
      <c r="A1982" s="18">
        <v>41274</v>
      </c>
      <c r="B1982" s="17">
        <v>11.500999999999999</v>
      </c>
      <c r="C1982" s="17">
        <v>11.500999999999999</v>
      </c>
      <c r="D1982" s="17">
        <v>11.500999999999999</v>
      </c>
      <c r="E1982" s="17">
        <v>11.500999999999999</v>
      </c>
      <c r="F1982" s="19">
        <v>-5.1000000000000004E-3</v>
      </c>
    </row>
    <row r="1983" spans="1:6">
      <c r="A1983" s="18">
        <v>41273</v>
      </c>
      <c r="B1983" s="17">
        <v>11.56</v>
      </c>
      <c r="C1983" s="17">
        <v>11.56</v>
      </c>
      <c r="D1983" s="17">
        <v>11.56</v>
      </c>
      <c r="E1983" s="17">
        <v>11.56</v>
      </c>
      <c r="F1983" s="19">
        <v>0</v>
      </c>
    </row>
    <row r="1984" spans="1:6">
      <c r="A1984" s="18">
        <v>41272</v>
      </c>
      <c r="B1984" s="17">
        <v>11.56</v>
      </c>
      <c r="C1984" s="17">
        <v>11.56</v>
      </c>
      <c r="D1984" s="17">
        <v>11.56</v>
      </c>
      <c r="E1984" s="17">
        <v>11.56</v>
      </c>
      <c r="F1984" s="19">
        <v>0</v>
      </c>
    </row>
    <row r="1985" spans="1:6">
      <c r="A1985" s="18">
        <v>41271</v>
      </c>
      <c r="B1985" s="17">
        <v>11.56</v>
      </c>
      <c r="C1985" s="17">
        <v>11.56</v>
      </c>
      <c r="D1985" s="17">
        <v>11.56</v>
      </c>
      <c r="E1985" s="17">
        <v>11.56</v>
      </c>
      <c r="F1985" s="19">
        <v>0</v>
      </c>
    </row>
    <row r="1986" spans="1:6">
      <c r="A1986" s="18">
        <v>41270</v>
      </c>
      <c r="B1986" s="17">
        <v>11.56</v>
      </c>
      <c r="C1986" s="17">
        <v>11.56</v>
      </c>
      <c r="D1986" s="17">
        <v>11.56</v>
      </c>
      <c r="E1986" s="17">
        <v>11.56</v>
      </c>
      <c r="F1986" s="19">
        <v>-1.6999999999999999E-3</v>
      </c>
    </row>
    <row r="1987" spans="1:6">
      <c r="A1987" s="18">
        <v>41269</v>
      </c>
      <c r="B1987" s="17">
        <v>11.58</v>
      </c>
      <c r="C1987" s="17">
        <v>11.58</v>
      </c>
      <c r="D1987" s="17">
        <v>11.58</v>
      </c>
      <c r="E1987" s="17">
        <v>11.58</v>
      </c>
      <c r="F1987" s="19">
        <v>0</v>
      </c>
    </row>
    <row r="1988" spans="1:6">
      <c r="A1988" s="18">
        <v>41268</v>
      </c>
      <c r="B1988" s="17">
        <v>11.58</v>
      </c>
      <c r="C1988" s="17">
        <v>11.58</v>
      </c>
      <c r="D1988" s="17">
        <v>11.58</v>
      </c>
      <c r="E1988" s="17">
        <v>11.58</v>
      </c>
      <c r="F1988" s="19">
        <v>0</v>
      </c>
    </row>
    <row r="1989" spans="1:6">
      <c r="A1989" s="18">
        <v>41267</v>
      </c>
      <c r="B1989" s="17">
        <v>11.58</v>
      </c>
      <c r="C1989" s="17">
        <v>11.58</v>
      </c>
      <c r="D1989" s="17">
        <v>11.58</v>
      </c>
      <c r="E1989" s="17">
        <v>11.58</v>
      </c>
      <c r="F1989" s="19">
        <v>0</v>
      </c>
    </row>
    <row r="1990" spans="1:6">
      <c r="A1990" s="18">
        <v>41266</v>
      </c>
      <c r="B1990" s="17">
        <v>11.58</v>
      </c>
      <c r="C1990" s="17">
        <v>11.58</v>
      </c>
      <c r="D1990" s="17">
        <v>11.58</v>
      </c>
      <c r="E1990" s="17">
        <v>11.58</v>
      </c>
      <c r="F1990" s="19">
        <v>0</v>
      </c>
    </row>
    <row r="1991" spans="1:6">
      <c r="A1991" s="18">
        <v>41265</v>
      </c>
      <c r="B1991" s="17">
        <v>11.58</v>
      </c>
      <c r="C1991" s="17">
        <v>11.58</v>
      </c>
      <c r="D1991" s="17">
        <v>11.58</v>
      </c>
      <c r="E1991" s="17">
        <v>11.58</v>
      </c>
      <c r="F1991" s="19">
        <v>0</v>
      </c>
    </row>
    <row r="1992" spans="1:6">
      <c r="A1992" s="18">
        <v>41264</v>
      </c>
      <c r="B1992" s="17">
        <v>11.58</v>
      </c>
      <c r="C1992" s="17">
        <v>11.58</v>
      </c>
      <c r="D1992" s="17">
        <v>11.58</v>
      </c>
      <c r="E1992" s="17">
        <v>11.58</v>
      </c>
      <c r="F1992" s="19">
        <v>0</v>
      </c>
    </row>
    <row r="1993" spans="1:6">
      <c r="A1993" s="18">
        <v>41263</v>
      </c>
      <c r="B1993" s="17">
        <v>11.58</v>
      </c>
      <c r="C1993" s="17">
        <v>11.58</v>
      </c>
      <c r="D1993" s="17">
        <v>11.58</v>
      </c>
      <c r="E1993" s="17">
        <v>11.58</v>
      </c>
      <c r="F1993" s="19">
        <v>8.9999999999999998E-4</v>
      </c>
    </row>
    <row r="1994" spans="1:6">
      <c r="A1994" s="18">
        <v>41262</v>
      </c>
      <c r="B1994" s="17">
        <v>11.57</v>
      </c>
      <c r="C1994" s="17">
        <v>11.57</v>
      </c>
      <c r="D1994" s="17">
        <v>11.57</v>
      </c>
      <c r="E1994" s="17">
        <v>11.57</v>
      </c>
      <c r="F1994" s="19">
        <v>3.5000000000000001E-3</v>
      </c>
    </row>
    <row r="1995" spans="1:6">
      <c r="A1995" s="18">
        <v>41261</v>
      </c>
      <c r="B1995" s="17">
        <v>11.53</v>
      </c>
      <c r="C1995" s="17">
        <v>11.53</v>
      </c>
      <c r="D1995" s="17">
        <v>11.53</v>
      </c>
      <c r="E1995" s="17">
        <v>11.53</v>
      </c>
      <c r="F1995" s="19">
        <v>2.7000000000000001E-3</v>
      </c>
    </row>
    <row r="1996" spans="1:6">
      <c r="A1996" s="18">
        <v>41260</v>
      </c>
      <c r="B1996" s="17">
        <v>11.499000000000001</v>
      </c>
      <c r="C1996" s="17">
        <v>11.499000000000001</v>
      </c>
      <c r="D1996" s="17">
        <v>11.499000000000001</v>
      </c>
      <c r="E1996" s="17">
        <v>11.499000000000001</v>
      </c>
      <c r="F1996" s="19">
        <v>-4.4999999999999997E-3</v>
      </c>
    </row>
    <row r="1997" spans="1:6">
      <c r="A1997" s="18">
        <v>41258</v>
      </c>
      <c r="B1997" s="17">
        <v>11.551</v>
      </c>
      <c r="C1997" s="17">
        <v>11.551</v>
      </c>
      <c r="D1997" s="17">
        <v>11.551</v>
      </c>
      <c r="E1997" s="17">
        <v>11.551</v>
      </c>
      <c r="F1997" s="19">
        <v>0</v>
      </c>
    </row>
    <row r="1998" spans="1:6">
      <c r="A1998" s="18">
        <v>41257</v>
      </c>
      <c r="B1998" s="17">
        <v>11.551</v>
      </c>
      <c r="C1998" s="17">
        <v>11.551</v>
      </c>
      <c r="D1998" s="17">
        <v>11.551</v>
      </c>
      <c r="E1998" s="17">
        <v>11.551</v>
      </c>
      <c r="F1998" s="19">
        <v>1.32E-2</v>
      </c>
    </row>
    <row r="1999" spans="1:6">
      <c r="A1999" s="18">
        <v>41256</v>
      </c>
      <c r="B1999" s="17">
        <v>11.4</v>
      </c>
      <c r="C1999" s="17">
        <v>11.4</v>
      </c>
      <c r="D1999" s="17">
        <v>11.4</v>
      </c>
      <c r="E1999" s="17">
        <v>11.4</v>
      </c>
      <c r="F1999" s="19">
        <v>-6.1000000000000004E-3</v>
      </c>
    </row>
    <row r="2000" spans="1:6">
      <c r="A2000" s="18">
        <v>41255</v>
      </c>
      <c r="B2000" s="17">
        <v>11.47</v>
      </c>
      <c r="C2000" s="17">
        <v>11.47</v>
      </c>
      <c r="D2000" s="17">
        <v>11.47</v>
      </c>
      <c r="E2000" s="17">
        <v>11.47</v>
      </c>
      <c r="F2000" s="19">
        <v>-6.8999999999999999E-3</v>
      </c>
    </row>
    <row r="2001" spans="1:6">
      <c r="A2001" s="18">
        <v>41254</v>
      </c>
      <c r="B2001" s="17">
        <v>11.55</v>
      </c>
      <c r="C2001" s="17">
        <v>11.55</v>
      </c>
      <c r="D2001" s="17">
        <v>11.55</v>
      </c>
      <c r="E2001" s="17">
        <v>11.55</v>
      </c>
      <c r="F2001" s="19">
        <v>0</v>
      </c>
    </row>
    <row r="2002" spans="1:6">
      <c r="A2002" s="18">
        <v>41253</v>
      </c>
      <c r="B2002" s="17">
        <v>11.55</v>
      </c>
      <c r="C2002" s="17">
        <v>11.55</v>
      </c>
      <c r="D2002" s="17">
        <v>11.55</v>
      </c>
      <c r="E2002" s="17">
        <v>11.55</v>
      </c>
      <c r="F2002" s="19">
        <v>2.5999999999999999E-3</v>
      </c>
    </row>
    <row r="2003" spans="1:6">
      <c r="A2003" s="18">
        <v>41250</v>
      </c>
      <c r="B2003" s="17">
        <v>11.52</v>
      </c>
      <c r="C2003" s="17">
        <v>11.52</v>
      </c>
      <c r="D2003" s="17">
        <v>11.52</v>
      </c>
      <c r="E2003" s="17">
        <v>11.52</v>
      </c>
      <c r="F2003" s="19">
        <v>1.6999999999999999E-3</v>
      </c>
    </row>
    <row r="2004" spans="1:6">
      <c r="A2004" s="18">
        <v>41249</v>
      </c>
      <c r="B2004" s="17">
        <v>11.500999999999999</v>
      </c>
      <c r="C2004" s="17">
        <v>11.500999999999999</v>
      </c>
      <c r="D2004" s="17">
        <v>11.500999999999999</v>
      </c>
      <c r="E2004" s="17">
        <v>11.500999999999999</v>
      </c>
      <c r="F2004" s="19">
        <v>-1.2800000000000001E-2</v>
      </c>
    </row>
    <row r="2005" spans="1:6">
      <c r="A2005" s="18">
        <v>41248</v>
      </c>
      <c r="B2005" s="17">
        <v>11.65</v>
      </c>
      <c r="C2005" s="17">
        <v>11.65</v>
      </c>
      <c r="D2005" s="17">
        <v>11.65</v>
      </c>
      <c r="E2005" s="17">
        <v>11.65</v>
      </c>
      <c r="F2005" s="19">
        <v>4.3E-3</v>
      </c>
    </row>
    <row r="2006" spans="1:6">
      <c r="A2006" s="18">
        <v>41247</v>
      </c>
      <c r="B2006" s="17">
        <v>11.6</v>
      </c>
      <c r="C2006" s="17">
        <v>11.6</v>
      </c>
      <c r="D2006" s="17">
        <v>11.6</v>
      </c>
      <c r="E2006" s="17">
        <v>11.6</v>
      </c>
      <c r="F2006" s="19">
        <v>4.3E-3</v>
      </c>
    </row>
    <row r="2007" spans="1:6">
      <c r="A2007" s="18">
        <v>41246</v>
      </c>
      <c r="B2007" s="17">
        <v>11.55</v>
      </c>
      <c r="C2007" s="17">
        <v>11.55</v>
      </c>
      <c r="D2007" s="17">
        <v>11.55</v>
      </c>
      <c r="E2007" s="17">
        <v>11.55</v>
      </c>
      <c r="F2007" s="19">
        <v>-1.2800000000000001E-2</v>
      </c>
    </row>
    <row r="2008" spans="1:6">
      <c r="A2008" s="18">
        <v>41244</v>
      </c>
      <c r="B2008" s="17">
        <v>11.7</v>
      </c>
      <c r="C2008" s="17">
        <v>11.7</v>
      </c>
      <c r="D2008" s="17">
        <v>11.7</v>
      </c>
      <c r="E2008" s="17">
        <v>11.7</v>
      </c>
      <c r="F2008" s="19">
        <v>0</v>
      </c>
    </row>
    <row r="2009" spans="1:6">
      <c r="A2009" s="18">
        <v>41243</v>
      </c>
      <c r="B2009" s="17">
        <v>11.7</v>
      </c>
      <c r="C2009" s="17">
        <v>11.7</v>
      </c>
      <c r="D2009" s="17">
        <v>11.7</v>
      </c>
      <c r="E2009" s="17">
        <v>11.7</v>
      </c>
      <c r="F2009" s="19">
        <v>1.2999999999999999E-2</v>
      </c>
    </row>
    <row r="2010" spans="1:6">
      <c r="A2010" s="18">
        <v>41242</v>
      </c>
      <c r="B2010" s="17">
        <v>11.55</v>
      </c>
      <c r="C2010" s="17">
        <v>11.55</v>
      </c>
      <c r="D2010" s="17">
        <v>11.55</v>
      </c>
      <c r="E2010" s="17">
        <v>11.55</v>
      </c>
      <c r="F2010" s="19">
        <v>1.32E-2</v>
      </c>
    </row>
    <row r="2011" spans="1:6">
      <c r="A2011" s="18">
        <v>41241</v>
      </c>
      <c r="B2011" s="17">
        <v>11.4</v>
      </c>
      <c r="C2011" s="17">
        <v>11.4</v>
      </c>
      <c r="D2011" s="17">
        <v>11.4</v>
      </c>
      <c r="E2011" s="17">
        <v>11.4</v>
      </c>
      <c r="F2011" s="19">
        <v>0</v>
      </c>
    </row>
    <row r="2012" spans="1:6">
      <c r="A2012" s="18">
        <v>41240</v>
      </c>
      <c r="B2012" s="17">
        <v>11.4</v>
      </c>
      <c r="C2012" s="17">
        <v>11.4</v>
      </c>
      <c r="D2012" s="17">
        <v>11.4</v>
      </c>
      <c r="E2012" s="17">
        <v>11.4</v>
      </c>
      <c r="F2012" s="19">
        <v>-1.8E-3</v>
      </c>
    </row>
    <row r="2013" spans="1:6">
      <c r="A2013" s="18">
        <v>41239</v>
      </c>
      <c r="B2013" s="17">
        <v>11.420999999999999</v>
      </c>
      <c r="C2013" s="17">
        <v>11.420999999999999</v>
      </c>
      <c r="D2013" s="17">
        <v>11.420999999999999</v>
      </c>
      <c r="E2013" s="17">
        <v>11.420999999999999</v>
      </c>
      <c r="F2013" s="19">
        <v>1.8E-3</v>
      </c>
    </row>
    <row r="2014" spans="1:6">
      <c r="A2014" s="18">
        <v>41237</v>
      </c>
      <c r="B2014" s="17">
        <v>11.401</v>
      </c>
      <c r="C2014" s="17">
        <v>11.401</v>
      </c>
      <c r="D2014" s="17">
        <v>11.401</v>
      </c>
      <c r="E2014" s="17">
        <v>11.401</v>
      </c>
      <c r="F2014" s="19">
        <v>0</v>
      </c>
    </row>
    <row r="2015" spans="1:6">
      <c r="A2015" s="18">
        <v>41236</v>
      </c>
      <c r="B2015" s="17">
        <v>11.401</v>
      </c>
      <c r="C2015" s="17">
        <v>11.401</v>
      </c>
      <c r="D2015" s="17">
        <v>11.401</v>
      </c>
      <c r="E2015" s="17">
        <v>11.401</v>
      </c>
      <c r="F2015" s="19">
        <v>1.8E-3</v>
      </c>
    </row>
    <row r="2016" spans="1:6">
      <c r="A2016" s="18">
        <v>41235</v>
      </c>
      <c r="B2016" s="17">
        <v>11.38</v>
      </c>
      <c r="C2016" s="17">
        <v>11.38</v>
      </c>
      <c r="D2016" s="17">
        <v>11.38</v>
      </c>
      <c r="E2016" s="17">
        <v>11.38</v>
      </c>
      <c r="F2016" s="19">
        <v>-1.8E-3</v>
      </c>
    </row>
    <row r="2017" spans="1:6">
      <c r="A2017" s="18">
        <v>41234</v>
      </c>
      <c r="B2017" s="17">
        <v>11.401</v>
      </c>
      <c r="C2017" s="17">
        <v>11.401</v>
      </c>
      <c r="D2017" s="17">
        <v>11.401</v>
      </c>
      <c r="E2017" s="17">
        <v>11.401</v>
      </c>
      <c r="F2017" s="19">
        <v>4.4999999999999997E-3</v>
      </c>
    </row>
    <row r="2018" spans="1:6">
      <c r="A2018" s="18">
        <v>41233</v>
      </c>
      <c r="B2018" s="17">
        <v>11.35</v>
      </c>
      <c r="C2018" s="17">
        <v>11.35</v>
      </c>
      <c r="D2018" s="17">
        <v>11.35</v>
      </c>
      <c r="E2018" s="17">
        <v>11.35</v>
      </c>
      <c r="F2018" s="19">
        <v>0</v>
      </c>
    </row>
    <row r="2019" spans="1:6">
      <c r="A2019" s="18">
        <v>41232</v>
      </c>
      <c r="B2019" s="17">
        <v>11.35</v>
      </c>
      <c r="C2019" s="17">
        <v>11.35</v>
      </c>
      <c r="D2019" s="17">
        <v>11.35</v>
      </c>
      <c r="E2019" s="17">
        <v>11.35</v>
      </c>
      <c r="F2019" s="19">
        <v>0</v>
      </c>
    </row>
    <row r="2020" spans="1:6">
      <c r="A2020" s="18">
        <v>41230</v>
      </c>
      <c r="B2020" s="17">
        <v>11.35</v>
      </c>
      <c r="C2020" s="17">
        <v>11.35</v>
      </c>
      <c r="D2020" s="17">
        <v>11.35</v>
      </c>
      <c r="E2020" s="17">
        <v>11.35</v>
      </c>
      <c r="F2020" s="19">
        <v>0</v>
      </c>
    </row>
    <row r="2021" spans="1:6">
      <c r="A2021" s="18">
        <v>41229</v>
      </c>
      <c r="B2021" s="17">
        <v>11.35</v>
      </c>
      <c r="C2021" s="17">
        <v>11.35</v>
      </c>
      <c r="D2021" s="17">
        <v>11.35</v>
      </c>
      <c r="E2021" s="17">
        <v>11.35</v>
      </c>
      <c r="F2021" s="19">
        <v>4.4000000000000003E-3</v>
      </c>
    </row>
    <row r="2022" spans="1:6">
      <c r="A2022" s="18">
        <v>41228</v>
      </c>
      <c r="B2022" s="17">
        <v>11.3</v>
      </c>
      <c r="C2022" s="17">
        <v>11.3</v>
      </c>
      <c r="D2022" s="17">
        <v>11.3</v>
      </c>
      <c r="E2022" s="17">
        <v>11.3</v>
      </c>
      <c r="F2022" s="19">
        <v>4.4000000000000003E-3</v>
      </c>
    </row>
    <row r="2023" spans="1:6">
      <c r="A2023" s="18">
        <v>41227</v>
      </c>
      <c r="B2023" s="17">
        <v>11.25</v>
      </c>
      <c r="C2023" s="17">
        <v>11.25</v>
      </c>
      <c r="D2023" s="17">
        <v>11.25</v>
      </c>
      <c r="E2023" s="17">
        <v>11.25</v>
      </c>
      <c r="F2023" s="19">
        <v>0</v>
      </c>
    </row>
    <row r="2024" spans="1:6">
      <c r="A2024" s="18">
        <v>41226</v>
      </c>
      <c r="B2024" s="17">
        <v>11.25</v>
      </c>
      <c r="C2024" s="17">
        <v>11.25</v>
      </c>
      <c r="D2024" s="17">
        <v>11.25</v>
      </c>
      <c r="E2024" s="17">
        <v>11.25</v>
      </c>
      <c r="F2024" s="19">
        <v>4.4999999999999997E-3</v>
      </c>
    </row>
    <row r="2025" spans="1:6">
      <c r="A2025" s="18">
        <v>41225</v>
      </c>
      <c r="B2025" s="17">
        <v>11.2</v>
      </c>
      <c r="C2025" s="17">
        <v>11.2</v>
      </c>
      <c r="D2025" s="17">
        <v>11.2</v>
      </c>
      <c r="E2025" s="17">
        <v>11.2</v>
      </c>
      <c r="F2025" s="19">
        <v>0</v>
      </c>
    </row>
    <row r="2026" spans="1:6">
      <c r="A2026" s="18">
        <v>41222</v>
      </c>
      <c r="B2026" s="17">
        <v>11.2</v>
      </c>
      <c r="C2026" s="17">
        <v>11.2</v>
      </c>
      <c r="D2026" s="17">
        <v>11.2</v>
      </c>
      <c r="E2026" s="17">
        <v>11.2</v>
      </c>
      <c r="F2026" s="19">
        <v>0</v>
      </c>
    </row>
    <row r="2027" spans="1:6">
      <c r="A2027" s="18">
        <v>41221</v>
      </c>
      <c r="B2027" s="17">
        <v>11.2</v>
      </c>
      <c r="C2027" s="17">
        <v>11.2</v>
      </c>
      <c r="D2027" s="17">
        <v>11.2</v>
      </c>
      <c r="E2027" s="17">
        <v>11.2</v>
      </c>
      <c r="F2027" s="19">
        <v>0</v>
      </c>
    </row>
    <row r="2028" spans="1:6">
      <c r="A2028" s="18">
        <v>41220</v>
      </c>
      <c r="B2028" s="17">
        <v>11.2</v>
      </c>
      <c r="C2028" s="17">
        <v>11.2</v>
      </c>
      <c r="D2028" s="17">
        <v>11.2</v>
      </c>
      <c r="E2028" s="17">
        <v>11.2</v>
      </c>
      <c r="F2028" s="19">
        <v>1.8E-3</v>
      </c>
    </row>
    <row r="2029" spans="1:6">
      <c r="A2029" s="18">
        <v>41219</v>
      </c>
      <c r="B2029" s="17">
        <v>11.18</v>
      </c>
      <c r="C2029" s="17">
        <v>11.18</v>
      </c>
      <c r="D2029" s="17">
        <v>11.18</v>
      </c>
      <c r="E2029" s="17">
        <v>11.18</v>
      </c>
      <c r="F2029" s="19">
        <v>-1.8E-3</v>
      </c>
    </row>
    <row r="2030" spans="1:6">
      <c r="A2030" s="18">
        <v>41218</v>
      </c>
      <c r="B2030" s="17">
        <v>11.2</v>
      </c>
      <c r="C2030" s="17">
        <v>11.2</v>
      </c>
      <c r="D2030" s="17">
        <v>11.2</v>
      </c>
      <c r="E2030" s="17">
        <v>11.2</v>
      </c>
      <c r="F2030" s="19">
        <v>8.9999999999999993E-3</v>
      </c>
    </row>
    <row r="2031" spans="1:6">
      <c r="A2031" s="18">
        <v>41216</v>
      </c>
      <c r="B2031" s="17">
        <v>11.1</v>
      </c>
      <c r="C2031" s="17">
        <v>11.1</v>
      </c>
      <c r="D2031" s="17">
        <v>11.1</v>
      </c>
      <c r="E2031" s="17">
        <v>11.1</v>
      </c>
      <c r="F2031" s="19">
        <v>0</v>
      </c>
    </row>
    <row r="2032" spans="1:6">
      <c r="A2032" s="18">
        <v>41215</v>
      </c>
      <c r="B2032" s="17">
        <v>11.1</v>
      </c>
      <c r="C2032" s="17">
        <v>11.1</v>
      </c>
      <c r="D2032" s="17">
        <v>11.1</v>
      </c>
      <c r="E2032" s="17">
        <v>11.1</v>
      </c>
      <c r="F2032" s="19">
        <v>7.3000000000000001E-3</v>
      </c>
    </row>
    <row r="2033" spans="1:6">
      <c r="A2033" s="18">
        <v>41214</v>
      </c>
      <c r="B2033" s="17">
        <v>11.02</v>
      </c>
      <c r="C2033" s="17">
        <v>11.02</v>
      </c>
      <c r="D2033" s="17">
        <v>11.02</v>
      </c>
      <c r="E2033" s="17">
        <v>11.02</v>
      </c>
      <c r="F2033" s="19">
        <v>-8.8999999999999999E-3</v>
      </c>
    </row>
    <row r="2034" spans="1:6">
      <c r="A2034" s="18">
        <v>41213</v>
      </c>
      <c r="B2034" s="17">
        <v>11.119</v>
      </c>
      <c r="C2034" s="17">
        <v>11.119</v>
      </c>
      <c r="D2034" s="17">
        <v>11.119</v>
      </c>
      <c r="E2034" s="17">
        <v>11.119</v>
      </c>
      <c r="F2034" s="19">
        <v>-1.1599999999999999E-2</v>
      </c>
    </row>
    <row r="2035" spans="1:6">
      <c r="A2035" s="18">
        <v>41212</v>
      </c>
      <c r="B2035" s="17">
        <v>11.249000000000001</v>
      </c>
      <c r="C2035" s="17">
        <v>11.249000000000001</v>
      </c>
      <c r="D2035" s="17">
        <v>11.249000000000001</v>
      </c>
      <c r="E2035" s="17">
        <v>11.249000000000001</v>
      </c>
      <c r="F2035" s="19">
        <v>-1E-3</v>
      </c>
    </row>
    <row r="2036" spans="1:6">
      <c r="A2036" s="18">
        <v>41211</v>
      </c>
      <c r="B2036" s="17">
        <v>11.26</v>
      </c>
      <c r="C2036" s="17">
        <v>11.26</v>
      </c>
      <c r="D2036" s="17">
        <v>11.26</v>
      </c>
      <c r="E2036" s="17">
        <v>11.26</v>
      </c>
      <c r="F2036" s="19">
        <v>0</v>
      </c>
    </row>
    <row r="2037" spans="1:6">
      <c r="A2037" s="18">
        <v>41208</v>
      </c>
      <c r="B2037" s="17">
        <v>11.26</v>
      </c>
      <c r="C2037" s="17">
        <v>11.26</v>
      </c>
      <c r="D2037" s="17">
        <v>11.26</v>
      </c>
      <c r="E2037" s="17">
        <v>11.26</v>
      </c>
      <c r="F2037" s="19">
        <v>0</v>
      </c>
    </row>
    <row r="2038" spans="1:6">
      <c r="A2038" s="18">
        <v>41207</v>
      </c>
      <c r="B2038" s="17">
        <v>11.26</v>
      </c>
      <c r="C2038" s="17">
        <v>11.26</v>
      </c>
      <c r="D2038" s="17">
        <v>11.26</v>
      </c>
      <c r="E2038" s="17">
        <v>11.26</v>
      </c>
      <c r="F2038" s="19">
        <v>-7.9000000000000008E-3</v>
      </c>
    </row>
    <row r="2039" spans="1:6">
      <c r="A2039" s="18">
        <v>41206</v>
      </c>
      <c r="B2039" s="17">
        <v>11.35</v>
      </c>
      <c r="C2039" s="17">
        <v>11.35</v>
      </c>
      <c r="D2039" s="17">
        <v>11.35</v>
      </c>
      <c r="E2039" s="17">
        <v>11.35</v>
      </c>
      <c r="F2039" s="19">
        <v>-8.6999999999999994E-3</v>
      </c>
    </row>
    <row r="2040" spans="1:6">
      <c r="A2040" s="18">
        <v>41205</v>
      </c>
      <c r="B2040" s="17">
        <v>11.45</v>
      </c>
      <c r="C2040" s="17">
        <v>11.45</v>
      </c>
      <c r="D2040" s="17">
        <v>11.45</v>
      </c>
      <c r="E2040" s="17">
        <v>11.45</v>
      </c>
      <c r="F2040" s="19">
        <v>0</v>
      </c>
    </row>
    <row r="2041" spans="1:6">
      <c r="A2041" s="18">
        <v>41204</v>
      </c>
      <c r="B2041" s="17">
        <v>11.45</v>
      </c>
      <c r="C2041" s="17">
        <v>11.45</v>
      </c>
      <c r="D2041" s="17">
        <v>11.45</v>
      </c>
      <c r="E2041" s="17">
        <v>11.45</v>
      </c>
      <c r="F2041" s="19">
        <v>0</v>
      </c>
    </row>
    <row r="2042" spans="1:6">
      <c r="A2042" s="18">
        <v>41202</v>
      </c>
      <c r="B2042" s="17">
        <v>11.45</v>
      </c>
      <c r="C2042" s="17">
        <v>11.45</v>
      </c>
      <c r="D2042" s="17">
        <v>11.45</v>
      </c>
      <c r="E2042" s="17">
        <v>11.45</v>
      </c>
      <c r="F2042" s="19">
        <v>0</v>
      </c>
    </row>
    <row r="2043" spans="1:6">
      <c r="A2043" s="18">
        <v>41201</v>
      </c>
      <c r="B2043" s="17">
        <v>11.45</v>
      </c>
      <c r="C2043" s="17">
        <v>11.45</v>
      </c>
      <c r="D2043" s="17">
        <v>11.45</v>
      </c>
      <c r="E2043" s="17">
        <v>11.45</v>
      </c>
      <c r="F2043" s="19">
        <v>0</v>
      </c>
    </row>
    <row r="2044" spans="1:6">
      <c r="A2044" s="18">
        <v>41200</v>
      </c>
      <c r="B2044" s="17">
        <v>11.45</v>
      </c>
      <c r="C2044" s="17">
        <v>11.45</v>
      </c>
      <c r="D2044" s="17">
        <v>11.45</v>
      </c>
      <c r="E2044" s="17">
        <v>11.45</v>
      </c>
      <c r="F2044" s="19">
        <v>0</v>
      </c>
    </row>
    <row r="2045" spans="1:6">
      <c r="A2045" s="18">
        <v>41199</v>
      </c>
      <c r="B2045" s="17">
        <v>11.45</v>
      </c>
      <c r="C2045" s="17">
        <v>11.45</v>
      </c>
      <c r="D2045" s="17">
        <v>11.45</v>
      </c>
      <c r="E2045" s="17">
        <v>11.45</v>
      </c>
      <c r="F2045" s="19">
        <v>-8.6999999999999994E-3</v>
      </c>
    </row>
    <row r="2046" spans="1:6">
      <c r="A2046" s="18">
        <v>41198</v>
      </c>
      <c r="B2046" s="17">
        <v>11.55</v>
      </c>
      <c r="C2046" s="17">
        <v>11.55</v>
      </c>
      <c r="D2046" s="17">
        <v>11.55</v>
      </c>
      <c r="E2046" s="17">
        <v>11.55</v>
      </c>
      <c r="F2046" s="19">
        <v>2.5999999999999999E-3</v>
      </c>
    </row>
    <row r="2047" spans="1:6">
      <c r="A2047" s="18">
        <v>41197</v>
      </c>
      <c r="B2047" s="17">
        <v>11.52</v>
      </c>
      <c r="C2047" s="17">
        <v>11.52</v>
      </c>
      <c r="D2047" s="17">
        <v>11.52</v>
      </c>
      <c r="E2047" s="17">
        <v>11.52</v>
      </c>
      <c r="F2047" s="19">
        <v>-6.8999999999999999E-3</v>
      </c>
    </row>
    <row r="2048" spans="1:6">
      <c r="A2048" s="18">
        <v>41195</v>
      </c>
      <c r="B2048" s="17">
        <v>11.6</v>
      </c>
      <c r="C2048" s="17">
        <v>11.6</v>
      </c>
      <c r="D2048" s="17">
        <v>11.6</v>
      </c>
      <c r="E2048" s="17">
        <v>11.6</v>
      </c>
      <c r="F2048" s="19">
        <v>0</v>
      </c>
    </row>
    <row r="2049" spans="1:6">
      <c r="A2049" s="18">
        <v>41194</v>
      </c>
      <c r="B2049" s="17">
        <v>11.6</v>
      </c>
      <c r="C2049" s="17">
        <v>11.6</v>
      </c>
      <c r="D2049" s="17">
        <v>11.6</v>
      </c>
      <c r="E2049" s="17">
        <v>11.6</v>
      </c>
      <c r="F2049" s="19">
        <v>-8.5000000000000006E-3</v>
      </c>
    </row>
    <row r="2050" spans="1:6">
      <c r="A2050" s="18">
        <v>41193</v>
      </c>
      <c r="B2050" s="17">
        <v>11.7</v>
      </c>
      <c r="C2050" s="17">
        <v>11.7</v>
      </c>
      <c r="D2050" s="17">
        <v>11.7</v>
      </c>
      <c r="E2050" s="17">
        <v>11.7</v>
      </c>
      <c r="F2050" s="19">
        <v>4.3E-3</v>
      </c>
    </row>
    <row r="2051" spans="1:6">
      <c r="A2051" s="18">
        <v>41192</v>
      </c>
      <c r="B2051" s="17">
        <v>11.65</v>
      </c>
      <c r="C2051" s="17">
        <v>11.65</v>
      </c>
      <c r="D2051" s="17">
        <v>11.65</v>
      </c>
      <c r="E2051" s="17">
        <v>11.65</v>
      </c>
      <c r="F2051" s="19">
        <v>-4.3E-3</v>
      </c>
    </row>
    <row r="2052" spans="1:6">
      <c r="A2052" s="18">
        <v>41191</v>
      </c>
      <c r="B2052" s="17">
        <v>11.7</v>
      </c>
      <c r="C2052" s="17">
        <v>11.7</v>
      </c>
      <c r="D2052" s="17">
        <v>11.7</v>
      </c>
      <c r="E2052" s="17">
        <v>11.7</v>
      </c>
      <c r="F2052" s="19">
        <v>-8.5000000000000006E-3</v>
      </c>
    </row>
    <row r="2053" spans="1:6">
      <c r="A2053" s="18">
        <v>41190</v>
      </c>
      <c r="B2053" s="17">
        <v>11.8</v>
      </c>
      <c r="C2053" s="17">
        <v>11.8</v>
      </c>
      <c r="D2053" s="17">
        <v>11.8</v>
      </c>
      <c r="E2053" s="17">
        <v>11.8</v>
      </c>
      <c r="F2053" s="19">
        <v>4.1500000000000002E-2</v>
      </c>
    </row>
    <row r="2054" spans="1:6">
      <c r="A2054" s="18">
        <v>41188</v>
      </c>
      <c r="B2054" s="17">
        <v>11.33</v>
      </c>
      <c r="C2054" s="17">
        <v>11.33</v>
      </c>
      <c r="D2054" s="17">
        <v>11.33</v>
      </c>
      <c r="E2054" s="17">
        <v>11.33</v>
      </c>
      <c r="F2054" s="19">
        <v>0</v>
      </c>
    </row>
    <row r="2055" spans="1:6">
      <c r="A2055" s="18">
        <v>41187</v>
      </c>
      <c r="B2055" s="17">
        <v>11.33</v>
      </c>
      <c r="C2055" s="17">
        <v>11.33</v>
      </c>
      <c r="D2055" s="17">
        <v>11.33</v>
      </c>
      <c r="E2055" s="17">
        <v>11.33</v>
      </c>
      <c r="F2055" s="19">
        <v>-1E-4</v>
      </c>
    </row>
    <row r="2056" spans="1:6">
      <c r="A2056" s="18">
        <v>41186</v>
      </c>
      <c r="B2056" s="17">
        <v>11.331</v>
      </c>
      <c r="C2056" s="17">
        <v>11.331</v>
      </c>
      <c r="D2056" s="17">
        <v>11.331</v>
      </c>
      <c r="E2056" s="17">
        <v>11.331</v>
      </c>
      <c r="F2056" s="19">
        <v>7.1000000000000004E-3</v>
      </c>
    </row>
    <row r="2057" spans="1:6">
      <c r="A2057" s="18">
        <v>41185</v>
      </c>
      <c r="B2057" s="17">
        <v>11.250999999999999</v>
      </c>
      <c r="C2057" s="17">
        <v>11.250999999999999</v>
      </c>
      <c r="D2057" s="17">
        <v>11.250999999999999</v>
      </c>
      <c r="E2057" s="17">
        <v>11.250999999999999</v>
      </c>
      <c r="F2057" s="19">
        <v>-4.4000000000000003E-3</v>
      </c>
    </row>
    <row r="2058" spans="1:6">
      <c r="A2058" s="18">
        <v>41184</v>
      </c>
      <c r="B2058" s="17">
        <v>11.301</v>
      </c>
      <c r="C2058" s="17">
        <v>11.301</v>
      </c>
      <c r="D2058" s="17">
        <v>11.301</v>
      </c>
      <c r="E2058" s="17">
        <v>11.301</v>
      </c>
      <c r="F2058" s="19">
        <v>-1.2999999999999999E-2</v>
      </c>
    </row>
    <row r="2059" spans="1:6">
      <c r="A2059" s="18">
        <v>41183</v>
      </c>
      <c r="B2059" s="17">
        <v>11.45</v>
      </c>
      <c r="C2059" s="17">
        <v>11.45</v>
      </c>
      <c r="D2059" s="17">
        <v>11.45</v>
      </c>
      <c r="E2059" s="17">
        <v>11.45</v>
      </c>
      <c r="F2059" s="19">
        <v>-1.29E-2</v>
      </c>
    </row>
    <row r="2060" spans="1:6">
      <c r="A2060" s="18">
        <v>41181</v>
      </c>
      <c r="B2060" s="17">
        <v>11.6</v>
      </c>
      <c r="C2060" s="17">
        <v>11.6</v>
      </c>
      <c r="D2060" s="17">
        <v>11.6</v>
      </c>
      <c r="E2060" s="17">
        <v>11.6</v>
      </c>
      <c r="F2060" s="19">
        <v>0</v>
      </c>
    </row>
    <row r="2061" spans="1:6">
      <c r="A2061" s="18">
        <v>41180</v>
      </c>
      <c r="B2061" s="17">
        <v>11.6</v>
      </c>
      <c r="C2061" s="17">
        <v>11.6</v>
      </c>
      <c r="D2061" s="17">
        <v>11.6</v>
      </c>
      <c r="E2061" s="17">
        <v>11.6</v>
      </c>
      <c r="F2061" s="19">
        <v>1.0500000000000001E-2</v>
      </c>
    </row>
    <row r="2062" spans="1:6">
      <c r="A2062" s="18">
        <v>41179</v>
      </c>
      <c r="B2062" s="17">
        <v>11.478999999999999</v>
      </c>
      <c r="C2062" s="17">
        <v>11.478999999999999</v>
      </c>
      <c r="D2062" s="17">
        <v>11.478999999999999</v>
      </c>
      <c r="E2062" s="17">
        <v>11.478999999999999</v>
      </c>
      <c r="F2062" s="19">
        <v>-1.04E-2</v>
      </c>
    </row>
    <row r="2063" spans="1:6">
      <c r="A2063" s="18">
        <v>41178</v>
      </c>
      <c r="B2063" s="17">
        <v>11.6</v>
      </c>
      <c r="C2063" s="17">
        <v>11.6</v>
      </c>
      <c r="D2063" s="17">
        <v>11.6</v>
      </c>
      <c r="E2063" s="17">
        <v>11.6</v>
      </c>
      <c r="F2063" s="19">
        <v>0</v>
      </c>
    </row>
    <row r="2064" spans="1:6">
      <c r="A2064" s="18">
        <v>41177</v>
      </c>
      <c r="B2064" s="17">
        <v>11.6</v>
      </c>
      <c r="C2064" s="17">
        <v>11.6</v>
      </c>
      <c r="D2064" s="17">
        <v>11.6</v>
      </c>
      <c r="E2064" s="17">
        <v>11.6</v>
      </c>
      <c r="F2064" s="19">
        <v>-4.1999999999999997E-3</v>
      </c>
    </row>
    <row r="2065" spans="1:6">
      <c r="A2065" s="18">
        <v>41176</v>
      </c>
      <c r="B2065" s="17">
        <v>11.648999999999999</v>
      </c>
      <c r="C2065" s="17">
        <v>11.648999999999999</v>
      </c>
      <c r="D2065" s="17">
        <v>11.648999999999999</v>
      </c>
      <c r="E2065" s="17">
        <v>11.648999999999999</v>
      </c>
      <c r="F2065" s="19">
        <v>4.1999999999999997E-3</v>
      </c>
    </row>
    <row r="2066" spans="1:6">
      <c r="A2066" s="18">
        <v>41175</v>
      </c>
      <c r="B2066" s="17">
        <v>11.6</v>
      </c>
      <c r="C2066" s="17">
        <v>11.6</v>
      </c>
      <c r="D2066" s="17">
        <v>11.6</v>
      </c>
      <c r="E2066" s="17">
        <v>11.6</v>
      </c>
      <c r="F2066" s="19">
        <v>0</v>
      </c>
    </row>
    <row r="2067" spans="1:6">
      <c r="A2067" s="18">
        <v>41174</v>
      </c>
      <c r="B2067" s="17">
        <v>11.6</v>
      </c>
      <c r="C2067" s="17">
        <v>11.6</v>
      </c>
      <c r="D2067" s="17">
        <v>11.6</v>
      </c>
      <c r="E2067" s="17">
        <v>11.6</v>
      </c>
      <c r="F2067" s="19">
        <v>0</v>
      </c>
    </row>
    <row r="2068" spans="1:6">
      <c r="A2068" s="18">
        <v>41173</v>
      </c>
      <c r="B2068" s="17">
        <v>11.6</v>
      </c>
      <c r="C2068" s="17">
        <v>11.6</v>
      </c>
      <c r="D2068" s="17">
        <v>11.6</v>
      </c>
      <c r="E2068" s="17">
        <v>11.6</v>
      </c>
      <c r="F2068" s="19">
        <v>0</v>
      </c>
    </row>
    <row r="2069" spans="1:6">
      <c r="A2069" s="18">
        <v>41172</v>
      </c>
      <c r="B2069" s="17">
        <v>11.6</v>
      </c>
      <c r="C2069" s="17">
        <v>11.6</v>
      </c>
      <c r="D2069" s="17">
        <v>11.6</v>
      </c>
      <c r="E2069" s="17">
        <v>11.6</v>
      </c>
      <c r="F2069" s="19">
        <v>-4.3E-3</v>
      </c>
    </row>
    <row r="2070" spans="1:6">
      <c r="A2070" s="18">
        <v>41171</v>
      </c>
      <c r="B2070" s="17">
        <v>11.65</v>
      </c>
      <c r="C2070" s="17">
        <v>11.65</v>
      </c>
      <c r="D2070" s="17">
        <v>11.65</v>
      </c>
      <c r="E2070" s="17">
        <v>11.65</v>
      </c>
      <c r="F2070" s="19">
        <v>-8.5000000000000006E-3</v>
      </c>
    </row>
    <row r="2071" spans="1:6">
      <c r="A2071" s="18">
        <v>41170</v>
      </c>
      <c r="B2071" s="17">
        <v>11.75</v>
      </c>
      <c r="C2071" s="17">
        <v>11.75</v>
      </c>
      <c r="D2071" s="17">
        <v>11.75</v>
      </c>
      <c r="E2071" s="17">
        <v>11.75</v>
      </c>
      <c r="F2071" s="19">
        <v>-4.1999999999999997E-3</v>
      </c>
    </row>
    <row r="2072" spans="1:6">
      <c r="A2072" s="18">
        <v>41169</v>
      </c>
      <c r="B2072" s="17">
        <v>11.8</v>
      </c>
      <c r="C2072" s="17">
        <v>11.8</v>
      </c>
      <c r="D2072" s="17">
        <v>11.8</v>
      </c>
      <c r="E2072" s="17">
        <v>11.8</v>
      </c>
      <c r="F2072" s="19">
        <v>-8.5000000000000006E-3</v>
      </c>
    </row>
    <row r="2073" spans="1:6">
      <c r="A2073" s="18">
        <v>41167</v>
      </c>
      <c r="B2073" s="17">
        <v>11.901</v>
      </c>
      <c r="C2073" s="17">
        <v>11.901</v>
      </c>
      <c r="D2073" s="17">
        <v>11.901</v>
      </c>
      <c r="E2073" s="17">
        <v>11.901</v>
      </c>
      <c r="F2073" s="19">
        <v>0</v>
      </c>
    </row>
    <row r="2074" spans="1:6">
      <c r="A2074" s="18">
        <v>41166</v>
      </c>
      <c r="B2074" s="17">
        <v>11.901</v>
      </c>
      <c r="C2074" s="17">
        <v>11.901</v>
      </c>
      <c r="D2074" s="17">
        <v>11.901</v>
      </c>
      <c r="E2074" s="17">
        <v>11.901</v>
      </c>
      <c r="F2074" s="19">
        <v>-1.6000000000000001E-3</v>
      </c>
    </row>
    <row r="2075" spans="1:6">
      <c r="A2075" s="18">
        <v>41165</v>
      </c>
      <c r="B2075" s="17">
        <v>11.92</v>
      </c>
      <c r="C2075" s="17">
        <v>11.92</v>
      </c>
      <c r="D2075" s="17">
        <v>11.92</v>
      </c>
      <c r="E2075" s="17">
        <v>11.92</v>
      </c>
      <c r="F2075" s="19">
        <v>0</v>
      </c>
    </row>
    <row r="2076" spans="1:6">
      <c r="A2076" s="18">
        <v>41164</v>
      </c>
      <c r="B2076" s="17">
        <v>11.92</v>
      </c>
      <c r="C2076" s="17">
        <v>11.92</v>
      </c>
      <c r="D2076" s="17">
        <v>11.92</v>
      </c>
      <c r="E2076" s="17">
        <v>11.92</v>
      </c>
      <c r="F2076" s="19">
        <v>-8.3000000000000001E-3</v>
      </c>
    </row>
    <row r="2077" spans="1:6">
      <c r="A2077" s="18">
        <v>41163</v>
      </c>
      <c r="B2077" s="17">
        <v>12.02</v>
      </c>
      <c r="C2077" s="17">
        <v>12.02</v>
      </c>
      <c r="D2077" s="17">
        <v>12.02</v>
      </c>
      <c r="E2077" s="17">
        <v>12.02</v>
      </c>
      <c r="F2077" s="19">
        <v>1.43E-2</v>
      </c>
    </row>
    <row r="2078" spans="1:6">
      <c r="A2078" s="18">
        <v>41162</v>
      </c>
      <c r="B2078" s="17">
        <v>11.851000000000001</v>
      </c>
      <c r="C2078" s="17">
        <v>11.851000000000001</v>
      </c>
      <c r="D2078" s="17">
        <v>11.851000000000001</v>
      </c>
      <c r="E2078" s="17">
        <v>11.851000000000001</v>
      </c>
      <c r="F2078" s="19">
        <v>7.7999999999999996E-3</v>
      </c>
    </row>
    <row r="2079" spans="1:6">
      <c r="A2079" s="18">
        <v>41160</v>
      </c>
      <c r="B2079" s="17">
        <v>11.759</v>
      </c>
      <c r="C2079" s="17">
        <v>11.759</v>
      </c>
      <c r="D2079" s="17">
        <v>11.759</v>
      </c>
      <c r="E2079" s="17">
        <v>11.759</v>
      </c>
      <c r="F2079" s="19">
        <v>0</v>
      </c>
    </row>
    <row r="2080" spans="1:6">
      <c r="A2080" s="18">
        <v>41159</v>
      </c>
      <c r="B2080" s="17">
        <v>11.759</v>
      </c>
      <c r="C2080" s="17">
        <v>11.759</v>
      </c>
      <c r="D2080" s="17">
        <v>11.759</v>
      </c>
      <c r="E2080" s="17">
        <v>11.759</v>
      </c>
      <c r="F2080" s="19">
        <v>5.1000000000000004E-3</v>
      </c>
    </row>
    <row r="2081" spans="1:6">
      <c r="A2081" s="18">
        <v>41158</v>
      </c>
      <c r="B2081" s="17">
        <v>11.699</v>
      </c>
      <c r="C2081" s="17">
        <v>11.699</v>
      </c>
      <c r="D2081" s="17">
        <v>11.699</v>
      </c>
      <c r="E2081" s="17">
        <v>11.699</v>
      </c>
      <c r="F2081" s="19">
        <v>-1E-4</v>
      </c>
    </row>
    <row r="2082" spans="1:6">
      <c r="A2082" s="18">
        <v>41157</v>
      </c>
      <c r="B2082" s="17">
        <v>11.7</v>
      </c>
      <c r="C2082" s="17">
        <v>11.7</v>
      </c>
      <c r="D2082" s="17">
        <v>11.7</v>
      </c>
      <c r="E2082" s="17">
        <v>11.7</v>
      </c>
      <c r="F2082" s="19">
        <v>-2.5999999999999999E-3</v>
      </c>
    </row>
    <row r="2083" spans="1:6">
      <c r="A2083" s="18">
        <v>41156</v>
      </c>
      <c r="B2083" s="17">
        <v>11.731</v>
      </c>
      <c r="C2083" s="17">
        <v>11.731</v>
      </c>
      <c r="D2083" s="17">
        <v>11.731</v>
      </c>
      <c r="E2083" s="17">
        <v>11.731</v>
      </c>
      <c r="F2083" s="19">
        <v>-1.6000000000000001E-3</v>
      </c>
    </row>
    <row r="2084" spans="1:6">
      <c r="A2084" s="18">
        <v>41155</v>
      </c>
      <c r="B2084" s="17">
        <v>11.75</v>
      </c>
      <c r="C2084" s="17">
        <v>11.75</v>
      </c>
      <c r="D2084" s="17">
        <v>11.75</v>
      </c>
      <c r="E2084" s="17">
        <v>11.75</v>
      </c>
      <c r="F2084" s="19">
        <v>1E-4</v>
      </c>
    </row>
    <row r="2085" spans="1:6">
      <c r="A2085" s="18">
        <v>41153</v>
      </c>
      <c r="B2085" s="17">
        <v>11.749000000000001</v>
      </c>
      <c r="C2085" s="17">
        <v>11.749000000000001</v>
      </c>
      <c r="D2085" s="17">
        <v>11.749000000000001</v>
      </c>
      <c r="E2085" s="17">
        <v>11.749000000000001</v>
      </c>
      <c r="F2085" s="19">
        <v>0</v>
      </c>
    </row>
    <row r="2086" spans="1:6">
      <c r="A2086" s="18">
        <v>41152</v>
      </c>
      <c r="B2086" s="17">
        <v>11.749000000000001</v>
      </c>
      <c r="C2086" s="17">
        <v>11.749000000000001</v>
      </c>
      <c r="D2086" s="17">
        <v>11.749000000000001</v>
      </c>
      <c r="E2086" s="17">
        <v>11.749000000000001</v>
      </c>
      <c r="F2086" s="19">
        <v>-2.2499999999999999E-2</v>
      </c>
    </row>
    <row r="2087" spans="1:6">
      <c r="A2087" s="18">
        <v>41151</v>
      </c>
      <c r="B2087" s="17">
        <v>12.019</v>
      </c>
      <c r="C2087" s="17">
        <v>12.019</v>
      </c>
      <c r="D2087" s="17">
        <v>12.019</v>
      </c>
      <c r="E2087" s="17">
        <v>12.019</v>
      </c>
      <c r="F2087" s="19">
        <v>0</v>
      </c>
    </row>
    <row r="2088" spans="1:6">
      <c r="A2088" s="18">
        <v>41150</v>
      </c>
      <c r="B2088" s="17">
        <v>12.019</v>
      </c>
      <c r="C2088" s="17">
        <v>12.019</v>
      </c>
      <c r="D2088" s="17">
        <v>12.019</v>
      </c>
      <c r="E2088" s="17">
        <v>12.019</v>
      </c>
      <c r="F2088" s="19">
        <v>1.6000000000000001E-3</v>
      </c>
    </row>
    <row r="2089" spans="1:6">
      <c r="A2089" s="18">
        <v>41149</v>
      </c>
      <c r="B2089" s="17">
        <v>12</v>
      </c>
      <c r="C2089" s="17">
        <v>12</v>
      </c>
      <c r="D2089" s="17">
        <v>12</v>
      </c>
      <c r="E2089" s="17">
        <v>12</v>
      </c>
      <c r="F2089" s="19">
        <v>1.8E-3</v>
      </c>
    </row>
    <row r="2090" spans="1:6">
      <c r="A2090" s="18">
        <v>41148</v>
      </c>
      <c r="B2090" s="17">
        <v>11.978999999999999</v>
      </c>
      <c r="C2090" s="17">
        <v>11.978999999999999</v>
      </c>
      <c r="D2090" s="17">
        <v>11.978999999999999</v>
      </c>
      <c r="E2090" s="17">
        <v>11.978999999999999</v>
      </c>
      <c r="F2090" s="19">
        <v>-1.6999999999999999E-3</v>
      </c>
    </row>
    <row r="2091" spans="1:6">
      <c r="A2091" s="18">
        <v>41146</v>
      </c>
      <c r="B2091" s="17">
        <v>12</v>
      </c>
      <c r="C2091" s="17">
        <v>12</v>
      </c>
      <c r="D2091" s="17">
        <v>12</v>
      </c>
      <c r="E2091" s="17">
        <v>12</v>
      </c>
      <c r="F2091" s="19">
        <v>0</v>
      </c>
    </row>
    <row r="2092" spans="1:6">
      <c r="A2092" s="18">
        <v>41145</v>
      </c>
      <c r="B2092" s="17">
        <v>12</v>
      </c>
      <c r="C2092" s="17">
        <v>12</v>
      </c>
      <c r="D2092" s="17">
        <v>12</v>
      </c>
      <c r="E2092" s="17">
        <v>12</v>
      </c>
      <c r="F2092" s="19">
        <v>-8.3000000000000001E-3</v>
      </c>
    </row>
    <row r="2093" spans="1:6">
      <c r="A2093" s="18">
        <v>41144</v>
      </c>
      <c r="B2093" s="17">
        <v>12.101000000000001</v>
      </c>
      <c r="C2093" s="17">
        <v>12.101000000000001</v>
      </c>
      <c r="D2093" s="17">
        <v>12.101000000000001</v>
      </c>
      <c r="E2093" s="17">
        <v>12.101000000000001</v>
      </c>
      <c r="F2093" s="19">
        <v>1.09E-2</v>
      </c>
    </row>
    <row r="2094" spans="1:6">
      <c r="A2094" s="18">
        <v>41143</v>
      </c>
      <c r="B2094" s="17">
        <v>11.97</v>
      </c>
      <c r="C2094" s="17">
        <v>11.97</v>
      </c>
      <c r="D2094" s="17">
        <v>11.97</v>
      </c>
      <c r="E2094" s="17">
        <v>11.97</v>
      </c>
      <c r="F2094" s="19">
        <v>0</v>
      </c>
    </row>
    <row r="2095" spans="1:6">
      <c r="A2095" s="18">
        <v>41142</v>
      </c>
      <c r="B2095" s="17">
        <v>11.97</v>
      </c>
      <c r="C2095" s="17">
        <v>11.97</v>
      </c>
      <c r="D2095" s="17">
        <v>11.97</v>
      </c>
      <c r="E2095" s="17">
        <v>11.97</v>
      </c>
      <c r="F2095" s="19">
        <v>0</v>
      </c>
    </row>
    <row r="2096" spans="1:6">
      <c r="A2096" s="18">
        <v>41138</v>
      </c>
      <c r="B2096" s="17">
        <v>11.97</v>
      </c>
      <c r="C2096" s="17">
        <v>11.97</v>
      </c>
      <c r="D2096" s="17">
        <v>11.97</v>
      </c>
      <c r="E2096" s="17">
        <v>11.97</v>
      </c>
      <c r="F2096" s="19">
        <v>-6.6E-3</v>
      </c>
    </row>
    <row r="2097" spans="1:6">
      <c r="A2097" s="18">
        <v>41137</v>
      </c>
      <c r="B2097" s="17">
        <v>12.05</v>
      </c>
      <c r="C2097" s="17">
        <v>12.05</v>
      </c>
      <c r="D2097" s="17">
        <v>12.05</v>
      </c>
      <c r="E2097" s="17">
        <v>12.05</v>
      </c>
      <c r="F2097" s="19">
        <v>8.3000000000000001E-3</v>
      </c>
    </row>
    <row r="2098" spans="1:6">
      <c r="A2098" s="18">
        <v>41136</v>
      </c>
      <c r="B2098" s="17">
        <v>11.951000000000001</v>
      </c>
      <c r="C2098" s="17">
        <v>11.951000000000001</v>
      </c>
      <c r="D2098" s="17">
        <v>11.951000000000001</v>
      </c>
      <c r="E2098" s="17">
        <v>11.951000000000001</v>
      </c>
      <c r="F2098" s="19">
        <v>2.0000000000000001E-4</v>
      </c>
    </row>
    <row r="2099" spans="1:6">
      <c r="A2099" s="18">
        <v>41134</v>
      </c>
      <c r="B2099" s="17">
        <v>11.949</v>
      </c>
      <c r="C2099" s="17">
        <v>11.949</v>
      </c>
      <c r="D2099" s="17">
        <v>11.949</v>
      </c>
      <c r="E2099" s="17">
        <v>11.949</v>
      </c>
      <c r="F2099" s="19">
        <v>-4.7800000000000002E-2</v>
      </c>
    </row>
    <row r="2100" spans="1:6">
      <c r="A2100" s="18">
        <v>41131</v>
      </c>
      <c r="B2100" s="17">
        <v>12.548999999999999</v>
      </c>
      <c r="C2100" s="17">
        <v>12.548999999999999</v>
      </c>
      <c r="D2100" s="17">
        <v>12.548999999999999</v>
      </c>
      <c r="E2100" s="17">
        <v>12.548999999999999</v>
      </c>
      <c r="F2100" s="19">
        <v>-2.5000000000000001E-3</v>
      </c>
    </row>
    <row r="2101" spans="1:6">
      <c r="A2101" s="18">
        <v>41130</v>
      </c>
      <c r="B2101" s="17">
        <v>12.58</v>
      </c>
      <c r="C2101" s="17">
        <v>12.58</v>
      </c>
      <c r="D2101" s="17">
        <v>12.58</v>
      </c>
      <c r="E2101" s="17">
        <v>12.58</v>
      </c>
      <c r="F2101" s="19">
        <v>0</v>
      </c>
    </row>
    <row r="2102" spans="1:6">
      <c r="A2102" s="18">
        <v>41128</v>
      </c>
      <c r="B2102" s="17">
        <v>12.58</v>
      </c>
      <c r="C2102" s="17">
        <v>12.58</v>
      </c>
      <c r="D2102" s="17">
        <v>12.58</v>
      </c>
      <c r="E2102" s="17">
        <v>12.58</v>
      </c>
      <c r="F2102" s="19">
        <v>2.3999999999999998E-3</v>
      </c>
    </row>
    <row r="2103" spans="1:6">
      <c r="A2103" s="18">
        <v>41127</v>
      </c>
      <c r="B2103" s="17">
        <v>12.55</v>
      </c>
      <c r="C2103" s="17">
        <v>12.55</v>
      </c>
      <c r="D2103" s="17">
        <v>12.55</v>
      </c>
      <c r="E2103" s="17">
        <v>12.55</v>
      </c>
      <c r="F2103" s="19">
        <v>4.0000000000000001E-3</v>
      </c>
    </row>
    <row r="2104" spans="1:6">
      <c r="A2104" s="18">
        <v>41124</v>
      </c>
      <c r="B2104" s="17">
        <v>12.5</v>
      </c>
      <c r="C2104" s="17">
        <v>12.5</v>
      </c>
      <c r="D2104" s="17">
        <v>12.5</v>
      </c>
      <c r="E2104" s="17">
        <v>12.5</v>
      </c>
      <c r="F2104" s="19">
        <v>-4.0000000000000001E-3</v>
      </c>
    </row>
    <row r="2105" spans="1:6">
      <c r="A2105" s="18">
        <v>41123</v>
      </c>
      <c r="B2105" s="17">
        <v>12.55</v>
      </c>
      <c r="C2105" s="17">
        <v>12.55</v>
      </c>
      <c r="D2105" s="17">
        <v>12.55</v>
      </c>
      <c r="E2105" s="17">
        <v>12.55</v>
      </c>
      <c r="F2105" s="19">
        <v>-2.3300000000000001E-2</v>
      </c>
    </row>
    <row r="2106" spans="1:6">
      <c r="A2106" s="18">
        <v>41122</v>
      </c>
      <c r="B2106" s="17">
        <v>12.849</v>
      </c>
      <c r="C2106" s="17">
        <v>12.849</v>
      </c>
      <c r="D2106" s="17">
        <v>12.849</v>
      </c>
      <c r="E2106" s="17">
        <v>12.849</v>
      </c>
      <c r="F2106" s="19">
        <v>-1.9199999999999998E-2</v>
      </c>
    </row>
    <row r="2107" spans="1:6">
      <c r="A2107" s="18">
        <v>41120</v>
      </c>
      <c r="B2107" s="17">
        <v>13.1</v>
      </c>
      <c r="C2107" s="17">
        <v>13.1</v>
      </c>
      <c r="D2107" s="17">
        <v>13.1</v>
      </c>
      <c r="E2107" s="17">
        <v>13.1</v>
      </c>
      <c r="F2107" s="19">
        <v>3.0000000000000001E-3</v>
      </c>
    </row>
    <row r="2108" spans="1:6">
      <c r="A2108" s="18">
        <v>41117</v>
      </c>
      <c r="B2108" s="17">
        <v>13.061</v>
      </c>
      <c r="C2108" s="17">
        <v>13.061</v>
      </c>
      <c r="D2108" s="17">
        <v>13.061</v>
      </c>
      <c r="E2108" s="17">
        <v>13.061</v>
      </c>
      <c r="F2108" s="19">
        <v>-3.0000000000000001E-3</v>
      </c>
    </row>
    <row r="2109" spans="1:6">
      <c r="A2109" s="18">
        <v>41116</v>
      </c>
      <c r="B2109" s="17">
        <v>13.1</v>
      </c>
      <c r="C2109" s="17">
        <v>13.1</v>
      </c>
      <c r="D2109" s="17">
        <v>13.1</v>
      </c>
      <c r="E2109" s="17">
        <v>13.1</v>
      </c>
      <c r="F2109" s="19">
        <v>-5.3E-3</v>
      </c>
    </row>
    <row r="2110" spans="1:6">
      <c r="A2110" s="18">
        <v>41115</v>
      </c>
      <c r="B2110" s="17">
        <v>13.17</v>
      </c>
      <c r="C2110" s="17">
        <v>13.17</v>
      </c>
      <c r="D2110" s="17">
        <v>13.17</v>
      </c>
      <c r="E2110" s="17">
        <v>13.17</v>
      </c>
      <c r="F2110" s="19">
        <v>5.3E-3</v>
      </c>
    </row>
    <row r="2111" spans="1:6">
      <c r="A2111" s="18">
        <v>41114</v>
      </c>
      <c r="B2111" s="17">
        <v>13.1</v>
      </c>
      <c r="C2111" s="17">
        <v>13.1</v>
      </c>
      <c r="D2111" s="17">
        <v>13.1</v>
      </c>
      <c r="E2111" s="17">
        <v>13.1</v>
      </c>
      <c r="F2111" s="19">
        <v>3.8E-3</v>
      </c>
    </row>
    <row r="2112" spans="1:6">
      <c r="A2112" s="18">
        <v>41110</v>
      </c>
      <c r="B2112" s="17">
        <v>13.05</v>
      </c>
      <c r="C2112" s="17">
        <v>13.05</v>
      </c>
      <c r="D2112" s="17">
        <v>13.05</v>
      </c>
      <c r="E2112" s="17">
        <v>13.05</v>
      </c>
      <c r="F2112" s="19">
        <v>-1.14E-2</v>
      </c>
    </row>
    <row r="2113" spans="1:6">
      <c r="A2113" s="18">
        <v>41109</v>
      </c>
      <c r="B2113" s="17">
        <v>13.2</v>
      </c>
      <c r="C2113" s="17">
        <v>13.2</v>
      </c>
      <c r="D2113" s="17">
        <v>13.2</v>
      </c>
      <c r="E2113" s="17">
        <v>13.2</v>
      </c>
      <c r="F2113" s="19">
        <v>-2.3E-3</v>
      </c>
    </row>
    <row r="2114" spans="1:6">
      <c r="A2114" s="18">
        <v>41108</v>
      </c>
      <c r="B2114" s="17">
        <v>13.23</v>
      </c>
      <c r="C2114" s="17">
        <v>13.23</v>
      </c>
      <c r="D2114" s="17">
        <v>13.23</v>
      </c>
      <c r="E2114" s="17">
        <v>13.23</v>
      </c>
      <c r="F2114" s="19">
        <v>-5.3E-3</v>
      </c>
    </row>
    <row r="2115" spans="1:6">
      <c r="A2115" s="18">
        <v>41107</v>
      </c>
      <c r="B2115" s="17">
        <v>13.3</v>
      </c>
      <c r="C2115" s="17">
        <v>13.3</v>
      </c>
      <c r="D2115" s="17">
        <v>13.3</v>
      </c>
      <c r="E2115" s="17">
        <v>13.3</v>
      </c>
      <c r="F2115" s="19">
        <v>0</v>
      </c>
    </row>
    <row r="2116" spans="1:6">
      <c r="A2116" s="18">
        <v>41106</v>
      </c>
      <c r="B2116" s="17">
        <v>13.3</v>
      </c>
      <c r="C2116" s="17">
        <v>13.3</v>
      </c>
      <c r="D2116" s="17">
        <v>13.3</v>
      </c>
      <c r="E2116" s="17">
        <v>13.3</v>
      </c>
      <c r="F2116" s="19">
        <v>-1E-4</v>
      </c>
    </row>
    <row r="2117" spans="1:6">
      <c r="A2117" s="18">
        <v>41103</v>
      </c>
      <c r="B2117" s="17">
        <v>13.301</v>
      </c>
      <c r="C2117" s="17">
        <v>13.301</v>
      </c>
      <c r="D2117" s="17">
        <v>13.301</v>
      </c>
      <c r="E2117" s="17">
        <v>13.301</v>
      </c>
      <c r="F2117" s="19">
        <v>-1.5E-3</v>
      </c>
    </row>
    <row r="2118" spans="1:6">
      <c r="A2118" s="18">
        <v>41102</v>
      </c>
      <c r="B2118" s="17">
        <v>13.321</v>
      </c>
      <c r="C2118" s="17">
        <v>13.321</v>
      </c>
      <c r="D2118" s="17">
        <v>13.321</v>
      </c>
      <c r="E2118" s="17">
        <v>13.321</v>
      </c>
      <c r="F2118" s="19">
        <v>-1.5E-3</v>
      </c>
    </row>
    <row r="2119" spans="1:6">
      <c r="A2119" s="18">
        <v>41101</v>
      </c>
      <c r="B2119" s="17">
        <v>13.340999999999999</v>
      </c>
      <c r="C2119" s="17">
        <v>13.340999999999999</v>
      </c>
      <c r="D2119" s="17">
        <v>13.340999999999999</v>
      </c>
      <c r="E2119" s="17">
        <v>13.340999999999999</v>
      </c>
      <c r="F2119" s="19">
        <v>2.3E-3</v>
      </c>
    </row>
    <row r="2120" spans="1:6">
      <c r="A2120" s="18">
        <v>41100</v>
      </c>
      <c r="B2120" s="17">
        <v>13.31</v>
      </c>
      <c r="C2120" s="17">
        <v>13.31</v>
      </c>
      <c r="D2120" s="17">
        <v>13.31</v>
      </c>
      <c r="E2120" s="17">
        <v>13.31</v>
      </c>
      <c r="F2120" s="19">
        <v>-2.2000000000000001E-3</v>
      </c>
    </row>
    <row r="2121" spans="1:6">
      <c r="A2121" s="18">
        <v>41099</v>
      </c>
      <c r="B2121" s="17">
        <v>13.34</v>
      </c>
      <c r="C2121" s="17">
        <v>13.34</v>
      </c>
      <c r="D2121" s="17">
        <v>13.34</v>
      </c>
      <c r="E2121" s="17">
        <v>13.34</v>
      </c>
      <c r="F2121" s="19">
        <v>-6.9999999999999999E-4</v>
      </c>
    </row>
    <row r="2122" spans="1:6">
      <c r="A2122" s="18">
        <v>41096</v>
      </c>
      <c r="B2122" s="17">
        <v>13.349</v>
      </c>
      <c r="C2122" s="17">
        <v>13.349</v>
      </c>
      <c r="D2122" s="17">
        <v>13.349</v>
      </c>
      <c r="E2122" s="17">
        <v>13.349</v>
      </c>
      <c r="F2122" s="19">
        <v>1.4E-3</v>
      </c>
    </row>
    <row r="2123" spans="1:6">
      <c r="A2123" s="18">
        <v>41095</v>
      </c>
      <c r="B2123" s="17">
        <v>13.331</v>
      </c>
      <c r="C2123" s="17">
        <v>13.331</v>
      </c>
      <c r="D2123" s="17">
        <v>13.331</v>
      </c>
      <c r="E2123" s="17">
        <v>13.331</v>
      </c>
      <c r="F2123" s="19">
        <v>1E-4</v>
      </c>
    </row>
    <row r="2124" spans="1:6">
      <c r="A2124" s="18">
        <v>41094</v>
      </c>
      <c r="B2124" s="17">
        <v>13.33</v>
      </c>
      <c r="C2124" s="17">
        <v>13.33</v>
      </c>
      <c r="D2124" s="17">
        <v>13.33</v>
      </c>
      <c r="E2124" s="17">
        <v>13.33</v>
      </c>
      <c r="F2124" s="19">
        <v>1.5E-3</v>
      </c>
    </row>
    <row r="2125" spans="1:6">
      <c r="A2125" s="18">
        <v>41093</v>
      </c>
      <c r="B2125" s="17">
        <v>13.31</v>
      </c>
      <c r="C2125" s="17">
        <v>13.31</v>
      </c>
      <c r="D2125" s="17">
        <v>13.31</v>
      </c>
      <c r="E2125" s="17">
        <v>13.31</v>
      </c>
      <c r="F2125" s="19">
        <v>-1.6000000000000001E-3</v>
      </c>
    </row>
    <row r="2126" spans="1:6">
      <c r="A2126" s="18">
        <v>41089</v>
      </c>
      <c r="B2126" s="17">
        <v>13.331</v>
      </c>
      <c r="C2126" s="17">
        <v>13.331</v>
      </c>
      <c r="D2126" s="17">
        <v>13.331</v>
      </c>
      <c r="E2126" s="17">
        <v>13.331</v>
      </c>
      <c r="F2126" s="19">
        <v>2.3E-3</v>
      </c>
    </row>
    <row r="2127" spans="1:6">
      <c r="A2127" s="18">
        <v>41088</v>
      </c>
      <c r="B2127" s="17">
        <v>13.3</v>
      </c>
      <c r="C2127" s="17">
        <v>13.3</v>
      </c>
      <c r="D2127" s="17">
        <v>13.3</v>
      </c>
      <c r="E2127" s="17">
        <v>13.3</v>
      </c>
      <c r="F2127" s="19">
        <v>-5.1999999999999998E-3</v>
      </c>
    </row>
    <row r="2128" spans="1:6">
      <c r="A2128" s="18">
        <v>41087</v>
      </c>
      <c r="B2128" s="17">
        <v>13.37</v>
      </c>
      <c r="C2128" s="17">
        <v>13.37</v>
      </c>
      <c r="D2128" s="17">
        <v>13.37</v>
      </c>
      <c r="E2128" s="17">
        <v>13.37</v>
      </c>
      <c r="F2128" s="19">
        <v>0</v>
      </c>
    </row>
    <row r="2129" spans="1:6">
      <c r="A2129" s="18">
        <v>41086</v>
      </c>
      <c r="B2129" s="17">
        <v>13.37</v>
      </c>
      <c r="C2129" s="17">
        <v>13.37</v>
      </c>
      <c r="D2129" s="17">
        <v>13.37</v>
      </c>
      <c r="E2129" s="17">
        <v>13.37</v>
      </c>
      <c r="F2129" s="19">
        <v>0</v>
      </c>
    </row>
    <row r="2130" spans="1:6">
      <c r="A2130" s="18">
        <v>41085</v>
      </c>
      <c r="B2130" s="17">
        <v>13.37</v>
      </c>
      <c r="C2130" s="17">
        <v>13.37</v>
      </c>
      <c r="D2130" s="17">
        <v>13.37</v>
      </c>
      <c r="E2130" s="17">
        <v>13.37</v>
      </c>
      <c r="F2130" s="19">
        <v>6.0000000000000001E-3</v>
      </c>
    </row>
    <row r="2131" spans="1:6">
      <c r="A2131" s="18">
        <v>41082</v>
      </c>
      <c r="B2131" s="17">
        <v>13.29</v>
      </c>
      <c r="C2131" s="17">
        <v>13.29</v>
      </c>
      <c r="D2131" s="17">
        <v>13.29</v>
      </c>
      <c r="E2131" s="17">
        <v>13.29</v>
      </c>
      <c r="F2131" s="19">
        <v>-8.0000000000000004E-4</v>
      </c>
    </row>
    <row r="2132" spans="1:6">
      <c r="A2132" s="18">
        <v>41081</v>
      </c>
      <c r="B2132" s="17">
        <v>13.3</v>
      </c>
      <c r="C2132" s="17">
        <v>13.3</v>
      </c>
      <c r="D2132" s="17">
        <v>13.3</v>
      </c>
      <c r="E2132" s="17">
        <v>13.3</v>
      </c>
      <c r="F2132" s="19">
        <v>-8.0000000000000004E-4</v>
      </c>
    </row>
    <row r="2133" spans="1:6">
      <c r="A2133" s="18">
        <v>41080</v>
      </c>
      <c r="B2133" s="17">
        <v>13.31</v>
      </c>
      <c r="C2133" s="17">
        <v>13.31</v>
      </c>
      <c r="D2133" s="17">
        <v>13.31</v>
      </c>
      <c r="E2133" s="17">
        <v>13.31</v>
      </c>
      <c r="F2133" s="19">
        <v>1E-4</v>
      </c>
    </row>
    <row r="2134" spans="1:6">
      <c r="A2134" s="18">
        <v>41079</v>
      </c>
      <c r="B2134" s="17">
        <v>13.308999999999999</v>
      </c>
      <c r="C2134" s="17">
        <v>13.308999999999999</v>
      </c>
      <c r="D2134" s="17">
        <v>13.308999999999999</v>
      </c>
      <c r="E2134" s="17">
        <v>13.308999999999999</v>
      </c>
      <c r="F2134" s="19">
        <v>-8.0000000000000004E-4</v>
      </c>
    </row>
    <row r="2135" spans="1:6">
      <c r="A2135" s="18">
        <v>41078</v>
      </c>
      <c r="B2135" s="17">
        <v>13.319000000000001</v>
      </c>
      <c r="C2135" s="17">
        <v>13.319000000000001</v>
      </c>
      <c r="D2135" s="17">
        <v>13.319000000000001</v>
      </c>
      <c r="E2135" s="17">
        <v>13.319000000000001</v>
      </c>
      <c r="F2135" s="19">
        <v>6.9999999999999999E-4</v>
      </c>
    </row>
    <row r="2136" spans="1:6">
      <c r="A2136" s="18">
        <v>41075</v>
      </c>
      <c r="B2136" s="17">
        <v>13.31</v>
      </c>
      <c r="C2136" s="17">
        <v>13.31</v>
      </c>
      <c r="D2136" s="17">
        <v>13.31</v>
      </c>
      <c r="E2136" s="17">
        <v>13.31</v>
      </c>
      <c r="F2136" s="19">
        <v>-8.0000000000000004E-4</v>
      </c>
    </row>
    <row r="2137" spans="1:6">
      <c r="A2137" s="18">
        <v>41074</v>
      </c>
      <c r="B2137" s="17">
        <v>13.32</v>
      </c>
      <c r="C2137" s="17">
        <v>13.32</v>
      </c>
      <c r="D2137" s="17">
        <v>13.32</v>
      </c>
      <c r="E2137" s="17">
        <v>13.32</v>
      </c>
      <c r="F2137" s="19">
        <v>-2.2000000000000001E-3</v>
      </c>
    </row>
    <row r="2138" spans="1:6">
      <c r="A2138" s="18">
        <v>41073</v>
      </c>
      <c r="B2138" s="17">
        <v>13.35</v>
      </c>
      <c r="C2138" s="17">
        <v>13.35</v>
      </c>
      <c r="D2138" s="17">
        <v>13.35</v>
      </c>
      <c r="E2138" s="17">
        <v>13.35</v>
      </c>
      <c r="F2138" s="19">
        <v>2.3E-3</v>
      </c>
    </row>
    <row r="2139" spans="1:6">
      <c r="A2139" s="18">
        <v>41072</v>
      </c>
      <c r="B2139" s="17">
        <v>13.319000000000001</v>
      </c>
      <c r="C2139" s="17">
        <v>13.319000000000001</v>
      </c>
      <c r="D2139" s="17">
        <v>13.319000000000001</v>
      </c>
      <c r="E2139" s="17">
        <v>13.319000000000001</v>
      </c>
      <c r="F2139" s="19">
        <v>-8.0000000000000004E-4</v>
      </c>
    </row>
    <row r="2140" spans="1:6">
      <c r="A2140" s="18">
        <v>41071</v>
      </c>
      <c r="B2140" s="17">
        <v>13.329000000000001</v>
      </c>
      <c r="C2140" s="17">
        <v>13.329000000000001</v>
      </c>
      <c r="D2140" s="17">
        <v>13.329000000000001</v>
      </c>
      <c r="E2140" s="17">
        <v>13.329000000000001</v>
      </c>
      <c r="F2140" s="19">
        <v>-2.3999999999999998E-3</v>
      </c>
    </row>
    <row r="2141" spans="1:6">
      <c r="A2141" s="18">
        <v>41068</v>
      </c>
      <c r="B2141" s="17">
        <v>13.361000000000001</v>
      </c>
      <c r="C2141" s="17">
        <v>13.361000000000001</v>
      </c>
      <c r="D2141" s="17">
        <v>13.361000000000001</v>
      </c>
      <c r="E2141" s="17">
        <v>13.361000000000001</v>
      </c>
      <c r="F2141" s="19">
        <v>-3.0000000000000001E-3</v>
      </c>
    </row>
    <row r="2142" spans="1:6">
      <c r="A2142" s="18">
        <v>41067</v>
      </c>
      <c r="B2142" s="17">
        <v>13.401</v>
      </c>
      <c r="C2142" s="17">
        <v>13.401</v>
      </c>
      <c r="D2142" s="17">
        <v>13.401</v>
      </c>
      <c r="E2142" s="17">
        <v>13.401</v>
      </c>
      <c r="F2142" s="19">
        <v>1.6000000000000001E-3</v>
      </c>
    </row>
    <row r="2143" spans="1:6">
      <c r="A2143" s="18">
        <v>41066</v>
      </c>
      <c r="B2143" s="17">
        <v>13.38</v>
      </c>
      <c r="C2143" s="17">
        <v>13.38</v>
      </c>
      <c r="D2143" s="17">
        <v>13.38</v>
      </c>
      <c r="E2143" s="17">
        <v>13.38</v>
      </c>
      <c r="F2143" s="19">
        <v>-1.5E-3</v>
      </c>
    </row>
    <row r="2144" spans="1:6">
      <c r="A2144" s="18">
        <v>41065</v>
      </c>
      <c r="B2144" s="17">
        <v>13.4</v>
      </c>
      <c r="C2144" s="17">
        <v>13.4</v>
      </c>
      <c r="D2144" s="17">
        <v>13.4</v>
      </c>
      <c r="E2144" s="17">
        <v>13.4</v>
      </c>
      <c r="F2144" s="19">
        <v>0</v>
      </c>
    </row>
    <row r="2145" spans="1:6">
      <c r="A2145" s="18">
        <v>41064</v>
      </c>
      <c r="B2145" s="17">
        <v>13.4</v>
      </c>
      <c r="C2145" s="17">
        <v>13.4</v>
      </c>
      <c r="D2145" s="17">
        <v>13.4</v>
      </c>
      <c r="E2145" s="17">
        <v>13.4</v>
      </c>
      <c r="F2145" s="19">
        <v>3.7000000000000002E-3</v>
      </c>
    </row>
    <row r="2146" spans="1:6">
      <c r="A2146" s="18">
        <v>41061</v>
      </c>
      <c r="B2146" s="17">
        <v>13.351000000000001</v>
      </c>
      <c r="C2146" s="17">
        <v>13.351000000000001</v>
      </c>
      <c r="D2146" s="17">
        <v>13.351000000000001</v>
      </c>
      <c r="E2146" s="17">
        <v>13.351000000000001</v>
      </c>
      <c r="F2146" s="19">
        <v>-1.4E-3</v>
      </c>
    </row>
    <row r="2147" spans="1:6">
      <c r="A2147" s="18">
        <v>41060</v>
      </c>
      <c r="B2147" s="17">
        <v>13.37</v>
      </c>
      <c r="C2147" s="17">
        <v>13.37</v>
      </c>
      <c r="D2147" s="17">
        <v>13.37</v>
      </c>
      <c r="E2147" s="17">
        <v>13.37</v>
      </c>
      <c r="F2147" s="19">
        <v>-2.2000000000000001E-3</v>
      </c>
    </row>
    <row r="2148" spans="1:6">
      <c r="A2148" s="18">
        <v>41059</v>
      </c>
      <c r="B2148" s="17">
        <v>13.398999999999999</v>
      </c>
      <c r="C2148" s="17">
        <v>13.398999999999999</v>
      </c>
      <c r="D2148" s="17">
        <v>13.398999999999999</v>
      </c>
      <c r="E2148" s="17">
        <v>13.398999999999999</v>
      </c>
      <c r="F2148" s="19">
        <v>3.7000000000000002E-3</v>
      </c>
    </row>
    <row r="2149" spans="1:6">
      <c r="A2149" s="18">
        <v>41058</v>
      </c>
      <c r="B2149" s="17">
        <v>13.35</v>
      </c>
      <c r="C2149" s="17">
        <v>13.35</v>
      </c>
      <c r="D2149" s="17">
        <v>13.35</v>
      </c>
      <c r="E2149" s="17">
        <v>13.35</v>
      </c>
      <c r="F2149" s="19">
        <v>4.4999999999999997E-3</v>
      </c>
    </row>
    <row r="2150" spans="1:6">
      <c r="A2150" s="18">
        <v>41057</v>
      </c>
      <c r="B2150" s="17">
        <v>13.29</v>
      </c>
      <c r="C2150" s="17">
        <v>13.29</v>
      </c>
      <c r="D2150" s="17">
        <v>13.29</v>
      </c>
      <c r="E2150" s="17">
        <v>13.29</v>
      </c>
      <c r="F2150" s="19">
        <v>-4.4000000000000003E-3</v>
      </c>
    </row>
    <row r="2151" spans="1:6">
      <c r="A2151" s="18">
        <v>41054</v>
      </c>
      <c r="B2151" s="17">
        <v>13.349</v>
      </c>
      <c r="C2151" s="17">
        <v>13.349</v>
      </c>
      <c r="D2151" s="17">
        <v>13.349</v>
      </c>
      <c r="E2151" s="17">
        <v>13.349</v>
      </c>
      <c r="F2151" s="19">
        <v>5.8999999999999999E-3</v>
      </c>
    </row>
    <row r="2152" spans="1:6">
      <c r="A2152" s="18">
        <v>41053</v>
      </c>
      <c r="B2152" s="17">
        <v>13.271000000000001</v>
      </c>
      <c r="C2152" s="17">
        <v>13.271000000000001</v>
      </c>
      <c r="D2152" s="17">
        <v>13.271000000000001</v>
      </c>
      <c r="E2152" s="17">
        <v>13.271000000000001</v>
      </c>
      <c r="F2152" s="19">
        <v>0</v>
      </c>
    </row>
    <row r="2153" spans="1:6">
      <c r="A2153" s="18">
        <v>41052</v>
      </c>
      <c r="B2153" s="17">
        <v>13.271000000000001</v>
      </c>
      <c r="C2153" s="17">
        <v>13.271000000000001</v>
      </c>
      <c r="D2153" s="17">
        <v>13.271000000000001</v>
      </c>
      <c r="E2153" s="17">
        <v>13.271000000000001</v>
      </c>
      <c r="F2153" s="19">
        <v>8.0000000000000004E-4</v>
      </c>
    </row>
    <row r="2154" spans="1:6">
      <c r="A2154" s="18">
        <v>41051</v>
      </c>
      <c r="B2154" s="17">
        <v>13.26</v>
      </c>
      <c r="C2154" s="17">
        <v>13.26</v>
      </c>
      <c r="D2154" s="17">
        <v>13.26</v>
      </c>
      <c r="E2154" s="17">
        <v>13.26</v>
      </c>
      <c r="F2154" s="19">
        <v>-3.0000000000000001E-3</v>
      </c>
    </row>
    <row r="2155" spans="1:6">
      <c r="A2155" s="18">
        <v>41050</v>
      </c>
      <c r="B2155" s="17">
        <v>13.3</v>
      </c>
      <c r="C2155" s="17">
        <v>13.3</v>
      </c>
      <c r="D2155" s="17">
        <v>13.3</v>
      </c>
      <c r="E2155" s="17">
        <v>13.3</v>
      </c>
      <c r="F2155" s="19">
        <v>0</v>
      </c>
    </row>
    <row r="2156" spans="1:6">
      <c r="A2156" s="18">
        <v>41047</v>
      </c>
      <c r="B2156" s="17">
        <v>13.3</v>
      </c>
      <c r="C2156" s="17">
        <v>13.3</v>
      </c>
      <c r="D2156" s="17">
        <v>13.3</v>
      </c>
      <c r="E2156" s="17">
        <v>13.3</v>
      </c>
      <c r="F2156" s="19">
        <v>1E-4</v>
      </c>
    </row>
    <row r="2157" spans="1:6">
      <c r="A2157" s="18">
        <v>41046</v>
      </c>
      <c r="B2157" s="17">
        <v>13.298999999999999</v>
      </c>
      <c r="C2157" s="17">
        <v>13.298999999999999</v>
      </c>
      <c r="D2157" s="17">
        <v>13.298999999999999</v>
      </c>
      <c r="E2157" s="17">
        <v>13.298999999999999</v>
      </c>
      <c r="F2157" s="19">
        <v>0</v>
      </c>
    </row>
    <row r="2158" spans="1:6">
      <c r="A2158" s="18">
        <v>41045</v>
      </c>
      <c r="B2158" s="17">
        <v>13.298999999999999</v>
      </c>
      <c r="C2158" s="17">
        <v>13.298999999999999</v>
      </c>
      <c r="D2158" s="17">
        <v>13.298999999999999</v>
      </c>
      <c r="E2158" s="17">
        <v>13.298999999999999</v>
      </c>
      <c r="F2158" s="19">
        <v>-7.4999999999999997E-3</v>
      </c>
    </row>
    <row r="2159" spans="1:6">
      <c r="A2159" s="18">
        <v>41044</v>
      </c>
      <c r="B2159" s="17">
        <v>13.4</v>
      </c>
      <c r="C2159" s="17">
        <v>13.4</v>
      </c>
      <c r="D2159" s="17">
        <v>13.4</v>
      </c>
      <c r="E2159" s="17">
        <v>13.4</v>
      </c>
      <c r="F2159" s="19">
        <v>3.7000000000000002E-3</v>
      </c>
    </row>
    <row r="2160" spans="1:6">
      <c r="A2160" s="18">
        <v>41043</v>
      </c>
      <c r="B2160" s="17">
        <v>13.351000000000001</v>
      </c>
      <c r="C2160" s="17">
        <v>13.351000000000001</v>
      </c>
      <c r="D2160" s="17">
        <v>13.351000000000001</v>
      </c>
      <c r="E2160" s="17">
        <v>13.351000000000001</v>
      </c>
      <c r="F2160" s="19">
        <v>3.8E-3</v>
      </c>
    </row>
    <row r="2161" spans="1:6">
      <c r="A2161" s="18">
        <v>41040</v>
      </c>
      <c r="B2161" s="17">
        <v>13.3</v>
      </c>
      <c r="C2161" s="17">
        <v>13.3</v>
      </c>
      <c r="D2161" s="17">
        <v>13.3</v>
      </c>
      <c r="E2161" s="17">
        <v>13.3</v>
      </c>
      <c r="F2161" s="19">
        <v>-5.1999999999999998E-3</v>
      </c>
    </row>
    <row r="2162" spans="1:6">
      <c r="A2162" s="18">
        <v>41039</v>
      </c>
      <c r="B2162" s="17">
        <v>13.37</v>
      </c>
      <c r="C2162" s="17">
        <v>13.37</v>
      </c>
      <c r="D2162" s="17">
        <v>13.37</v>
      </c>
      <c r="E2162" s="17">
        <v>13.37</v>
      </c>
      <c r="F2162" s="19">
        <v>5.3E-3</v>
      </c>
    </row>
    <row r="2163" spans="1:6">
      <c r="A2163" s="18">
        <v>41038</v>
      </c>
      <c r="B2163" s="17">
        <v>13.3</v>
      </c>
      <c r="C2163" s="17">
        <v>13.3</v>
      </c>
      <c r="D2163" s="17">
        <v>13.3</v>
      </c>
      <c r="E2163" s="17">
        <v>13.3</v>
      </c>
      <c r="F2163" s="19">
        <v>-1.5E-3</v>
      </c>
    </row>
    <row r="2164" spans="1:6">
      <c r="A2164" s="18">
        <v>41037</v>
      </c>
      <c r="B2164" s="17">
        <v>13.32</v>
      </c>
      <c r="C2164" s="17">
        <v>13.32</v>
      </c>
      <c r="D2164" s="17">
        <v>13.32</v>
      </c>
      <c r="E2164" s="17">
        <v>13.32</v>
      </c>
      <c r="F2164" s="19">
        <v>-6.0000000000000001E-3</v>
      </c>
    </row>
    <row r="2165" spans="1:6">
      <c r="A2165" s="18">
        <v>41036</v>
      </c>
      <c r="B2165" s="17">
        <v>13.4</v>
      </c>
      <c r="C2165" s="17">
        <v>13.4</v>
      </c>
      <c r="D2165" s="17">
        <v>13.4</v>
      </c>
      <c r="E2165" s="17">
        <v>13.4</v>
      </c>
      <c r="F2165" s="19">
        <v>5.1999999999999998E-3</v>
      </c>
    </row>
    <row r="2166" spans="1:6">
      <c r="A2166" s="18">
        <v>41033</v>
      </c>
      <c r="B2166" s="17">
        <v>13.331</v>
      </c>
      <c r="C2166" s="17">
        <v>13.331</v>
      </c>
      <c r="D2166" s="17">
        <v>13.331</v>
      </c>
      <c r="E2166" s="17">
        <v>13.331</v>
      </c>
      <c r="F2166" s="19">
        <v>2.3E-3</v>
      </c>
    </row>
    <row r="2167" spans="1:6">
      <c r="A2167" s="18">
        <v>41032</v>
      </c>
      <c r="B2167" s="17">
        <v>13.301</v>
      </c>
      <c r="C2167" s="17">
        <v>13.301</v>
      </c>
      <c r="D2167" s="17">
        <v>13.301</v>
      </c>
      <c r="E2167" s="17">
        <v>13.301</v>
      </c>
      <c r="F2167" s="19">
        <v>-2.2000000000000001E-3</v>
      </c>
    </row>
    <row r="2168" spans="1:6">
      <c r="A2168" s="18">
        <v>41031</v>
      </c>
      <c r="B2168" s="17">
        <v>13.33</v>
      </c>
      <c r="C2168" s="17">
        <v>13.33</v>
      </c>
      <c r="D2168" s="17">
        <v>13.33</v>
      </c>
      <c r="E2168" s="17">
        <v>13.33</v>
      </c>
      <c r="F2168" s="19">
        <v>2.3E-3</v>
      </c>
    </row>
    <row r="2169" spans="1:6">
      <c r="A2169" s="18">
        <v>41029</v>
      </c>
      <c r="B2169" s="17">
        <v>13.3</v>
      </c>
      <c r="C2169" s="17">
        <v>13.3</v>
      </c>
      <c r="D2169" s="17">
        <v>13.3</v>
      </c>
      <c r="E2169" s="17">
        <v>13.3</v>
      </c>
      <c r="F2169" s="19">
        <v>0</v>
      </c>
    </row>
    <row r="2170" spans="1:6">
      <c r="A2170" s="18">
        <v>41026</v>
      </c>
      <c r="B2170" s="17">
        <v>13.3</v>
      </c>
      <c r="C2170" s="17">
        <v>13.3</v>
      </c>
      <c r="D2170" s="17">
        <v>13.3</v>
      </c>
      <c r="E2170" s="17">
        <v>13.3</v>
      </c>
      <c r="F2170" s="19">
        <v>0</v>
      </c>
    </row>
    <row r="2171" spans="1:6">
      <c r="A2171" s="18">
        <v>41025</v>
      </c>
      <c r="B2171" s="17">
        <v>13.3</v>
      </c>
      <c r="C2171" s="17">
        <v>13.3</v>
      </c>
      <c r="D2171" s="17">
        <v>13.3</v>
      </c>
      <c r="E2171" s="17">
        <v>13.3</v>
      </c>
      <c r="F2171" s="19">
        <v>1E-4</v>
      </c>
    </row>
    <row r="2172" spans="1:6">
      <c r="A2172" s="18">
        <v>41024</v>
      </c>
      <c r="B2172" s="17">
        <v>13.298999999999999</v>
      </c>
      <c r="C2172" s="17">
        <v>13.298999999999999</v>
      </c>
      <c r="D2172" s="17">
        <v>13.298999999999999</v>
      </c>
      <c r="E2172" s="17">
        <v>13.298999999999999</v>
      </c>
      <c r="F2172" s="19">
        <v>0</v>
      </c>
    </row>
    <row r="2173" spans="1:6">
      <c r="A2173" s="18">
        <v>41023</v>
      </c>
      <c r="B2173" s="17">
        <v>13.298999999999999</v>
      </c>
      <c r="C2173" s="17">
        <v>13.298999999999999</v>
      </c>
      <c r="D2173" s="17">
        <v>13.298999999999999</v>
      </c>
      <c r="E2173" s="17">
        <v>13.298999999999999</v>
      </c>
      <c r="F2173" s="19">
        <v>-3.7000000000000002E-3</v>
      </c>
    </row>
    <row r="2174" spans="1:6">
      <c r="A2174" s="18">
        <v>41022</v>
      </c>
      <c r="B2174" s="17">
        <v>13.349</v>
      </c>
      <c r="C2174" s="17">
        <v>13.349</v>
      </c>
      <c r="D2174" s="17">
        <v>13.349</v>
      </c>
      <c r="E2174" s="17">
        <v>13.349</v>
      </c>
      <c r="F2174" s="19">
        <v>7.4000000000000003E-3</v>
      </c>
    </row>
    <row r="2175" spans="1:6">
      <c r="A2175" s="18">
        <v>41019</v>
      </c>
      <c r="B2175" s="17">
        <v>13.250999999999999</v>
      </c>
      <c r="C2175" s="17">
        <v>13.250999999999999</v>
      </c>
      <c r="D2175" s="17">
        <v>13.250999999999999</v>
      </c>
      <c r="E2175" s="17">
        <v>13.250999999999999</v>
      </c>
      <c r="F2175" s="19">
        <v>-2.8999999999999998E-3</v>
      </c>
    </row>
    <row r="2176" spans="1:6">
      <c r="A2176" s="18">
        <v>41018</v>
      </c>
      <c r="B2176" s="17">
        <v>13.29</v>
      </c>
      <c r="C2176" s="17">
        <v>13.29</v>
      </c>
      <c r="D2176" s="17">
        <v>13.29</v>
      </c>
      <c r="E2176" s="17">
        <v>13.29</v>
      </c>
      <c r="F2176" s="19">
        <v>3.0000000000000001E-3</v>
      </c>
    </row>
    <row r="2177" spans="1:6">
      <c r="A2177" s="18">
        <v>41017</v>
      </c>
      <c r="B2177" s="17">
        <v>13.25</v>
      </c>
      <c r="C2177" s="17">
        <v>13.25</v>
      </c>
      <c r="D2177" s="17">
        <v>13.25</v>
      </c>
      <c r="E2177" s="17">
        <v>13.25</v>
      </c>
      <c r="F2177" s="19">
        <v>-3.8E-3</v>
      </c>
    </row>
    <row r="2178" spans="1:6">
      <c r="A2178" s="18">
        <v>41016</v>
      </c>
      <c r="B2178" s="17">
        <v>13.3</v>
      </c>
      <c r="C2178" s="17">
        <v>13.3</v>
      </c>
      <c r="D2178" s="17">
        <v>13.3</v>
      </c>
      <c r="E2178" s="17">
        <v>13.3</v>
      </c>
      <c r="F2178" s="19">
        <v>3.8E-3</v>
      </c>
    </row>
    <row r="2179" spans="1:6">
      <c r="A2179" s="18">
        <v>41015</v>
      </c>
      <c r="B2179" s="17">
        <v>13.25</v>
      </c>
      <c r="C2179" s="17">
        <v>13.25</v>
      </c>
      <c r="D2179" s="17">
        <v>13.25</v>
      </c>
      <c r="E2179" s="17">
        <v>13.25</v>
      </c>
      <c r="F2179" s="19">
        <v>-3.8E-3</v>
      </c>
    </row>
    <row r="2180" spans="1:6">
      <c r="A2180" s="18">
        <v>41012</v>
      </c>
      <c r="B2180" s="17">
        <v>13.3</v>
      </c>
      <c r="C2180" s="17">
        <v>13.3</v>
      </c>
      <c r="D2180" s="17">
        <v>13.3</v>
      </c>
      <c r="E2180" s="17">
        <v>13.3</v>
      </c>
      <c r="F2180" s="19">
        <v>3.8E-3</v>
      </c>
    </row>
    <row r="2181" spans="1:6">
      <c r="A2181" s="18">
        <v>41011</v>
      </c>
      <c r="B2181" s="17">
        <v>13.25</v>
      </c>
      <c r="C2181" s="17">
        <v>13.25</v>
      </c>
      <c r="D2181" s="17">
        <v>13.25</v>
      </c>
      <c r="E2181" s="17">
        <v>13.25</v>
      </c>
      <c r="F2181" s="19">
        <v>-3.7000000000000002E-3</v>
      </c>
    </row>
    <row r="2182" spans="1:6">
      <c r="A2182" s="18">
        <v>41010</v>
      </c>
      <c r="B2182" s="17">
        <v>13.298999999999999</v>
      </c>
      <c r="C2182" s="17">
        <v>13.298999999999999</v>
      </c>
      <c r="D2182" s="17">
        <v>13.298999999999999</v>
      </c>
      <c r="E2182" s="17">
        <v>13.298999999999999</v>
      </c>
      <c r="F2182" s="19">
        <v>-1.5E-3</v>
      </c>
    </row>
    <row r="2183" spans="1:6">
      <c r="A2183" s="18">
        <v>41009</v>
      </c>
      <c r="B2183" s="17">
        <v>13.319000000000001</v>
      </c>
      <c r="C2183" s="17">
        <v>13.319000000000001</v>
      </c>
      <c r="D2183" s="17">
        <v>13.319000000000001</v>
      </c>
      <c r="E2183" s="17">
        <v>13.319000000000001</v>
      </c>
      <c r="F2183" s="19">
        <v>1.5E-3</v>
      </c>
    </row>
    <row r="2184" spans="1:6">
      <c r="A2184" s="18">
        <v>41008</v>
      </c>
      <c r="B2184" s="17">
        <v>13.298999999999999</v>
      </c>
      <c r="C2184" s="17">
        <v>13.298999999999999</v>
      </c>
      <c r="D2184" s="17">
        <v>13.298999999999999</v>
      </c>
      <c r="E2184" s="17">
        <v>13.298999999999999</v>
      </c>
      <c r="F2184" s="19">
        <v>3.8E-3</v>
      </c>
    </row>
    <row r="2185" spans="1:6">
      <c r="A2185" s="18">
        <v>41005</v>
      </c>
      <c r="B2185" s="17">
        <v>13.249000000000001</v>
      </c>
      <c r="C2185" s="17">
        <v>13.249000000000001</v>
      </c>
      <c r="D2185" s="17">
        <v>13.249000000000001</v>
      </c>
      <c r="E2185" s="17">
        <v>13.249000000000001</v>
      </c>
      <c r="F2185" s="19">
        <v>-2.0000000000000001E-4</v>
      </c>
    </row>
    <row r="2186" spans="1:6">
      <c r="A2186" s="18">
        <v>41004</v>
      </c>
      <c r="B2186" s="17">
        <v>13.250999999999999</v>
      </c>
      <c r="C2186" s="17">
        <v>13.250999999999999</v>
      </c>
      <c r="D2186" s="17">
        <v>13.250999999999999</v>
      </c>
      <c r="E2186" s="17">
        <v>13.250999999999999</v>
      </c>
      <c r="F2186" s="19">
        <v>0</v>
      </c>
    </row>
    <row r="2187" spans="1:6">
      <c r="A2187" s="18">
        <v>41003</v>
      </c>
      <c r="B2187" s="17">
        <v>13.250999999999999</v>
      </c>
      <c r="C2187" s="17">
        <v>13.250999999999999</v>
      </c>
      <c r="D2187" s="17">
        <v>13.250999999999999</v>
      </c>
      <c r="E2187" s="17">
        <v>13.250999999999999</v>
      </c>
      <c r="F2187" s="19">
        <v>-3.7000000000000002E-3</v>
      </c>
    </row>
    <row r="2188" spans="1:6">
      <c r="A2188" s="18">
        <v>41002</v>
      </c>
      <c r="B2188" s="17">
        <v>13.3</v>
      </c>
      <c r="C2188" s="17">
        <v>13.3</v>
      </c>
      <c r="D2188" s="17">
        <v>13.3</v>
      </c>
      <c r="E2188" s="17">
        <v>13.3</v>
      </c>
      <c r="F2188" s="19">
        <v>-1.5E-3</v>
      </c>
    </row>
    <row r="2189" spans="1:6">
      <c r="A2189" s="18">
        <v>41001</v>
      </c>
      <c r="B2189" s="17">
        <v>13.32</v>
      </c>
      <c r="C2189" s="17">
        <v>13.32</v>
      </c>
      <c r="D2189" s="17">
        <v>13.32</v>
      </c>
      <c r="E2189" s="17">
        <v>13.32</v>
      </c>
      <c r="F2189" s="19">
        <v>-2.2000000000000001E-3</v>
      </c>
    </row>
    <row r="2190" spans="1:6">
      <c r="A2190" s="18">
        <v>40998</v>
      </c>
      <c r="B2190" s="17">
        <v>13.35</v>
      </c>
      <c r="C2190" s="17">
        <v>13.35</v>
      </c>
      <c r="D2190" s="17">
        <v>13.35</v>
      </c>
      <c r="E2190" s="17">
        <v>13.35</v>
      </c>
      <c r="F2190" s="19">
        <v>3.8E-3</v>
      </c>
    </row>
    <row r="2191" spans="1:6">
      <c r="A2191" s="18">
        <v>40997</v>
      </c>
      <c r="B2191" s="17">
        <v>13.3</v>
      </c>
      <c r="C2191" s="17">
        <v>13.3</v>
      </c>
      <c r="D2191" s="17">
        <v>13.3</v>
      </c>
      <c r="E2191" s="17">
        <v>13.3</v>
      </c>
      <c r="F2191" s="19">
        <v>0</v>
      </c>
    </row>
    <row r="2192" spans="1:6">
      <c r="A2192" s="18">
        <v>40996</v>
      </c>
      <c r="B2192" s="17">
        <v>13.3</v>
      </c>
      <c r="C2192" s="17">
        <v>13.3</v>
      </c>
      <c r="D2192" s="17">
        <v>13.3</v>
      </c>
      <c r="E2192" s="17">
        <v>13.3</v>
      </c>
      <c r="F2192" s="19">
        <v>-3.7000000000000002E-3</v>
      </c>
    </row>
    <row r="2193" spans="1:6">
      <c r="A2193" s="18">
        <v>40995</v>
      </c>
      <c r="B2193" s="17">
        <v>13.35</v>
      </c>
      <c r="C2193" s="17">
        <v>13.35</v>
      </c>
      <c r="D2193" s="17">
        <v>13.35</v>
      </c>
      <c r="E2193" s="17">
        <v>13.35</v>
      </c>
      <c r="F2193" s="19">
        <v>1.1299999999999999E-2</v>
      </c>
    </row>
    <row r="2194" spans="1:6">
      <c r="A2194" s="18">
        <v>40994</v>
      </c>
      <c r="B2194" s="17">
        <v>13.201000000000001</v>
      </c>
      <c r="C2194" s="17">
        <v>13.201000000000001</v>
      </c>
      <c r="D2194" s="17">
        <v>13.201000000000001</v>
      </c>
      <c r="E2194" s="17">
        <v>13.201000000000001</v>
      </c>
      <c r="F2194" s="19">
        <v>-7.4000000000000003E-3</v>
      </c>
    </row>
    <row r="2195" spans="1:6">
      <c r="A2195" s="18">
        <v>40990</v>
      </c>
      <c r="B2195" s="17">
        <v>13.3</v>
      </c>
      <c r="C2195" s="17">
        <v>13.3</v>
      </c>
      <c r="D2195" s="17">
        <v>13.3</v>
      </c>
      <c r="E2195" s="17">
        <v>13.3</v>
      </c>
      <c r="F2195" s="19">
        <v>3.8E-3</v>
      </c>
    </row>
    <row r="2196" spans="1:6">
      <c r="A2196" s="18">
        <v>40989</v>
      </c>
      <c r="B2196" s="17">
        <v>13.25</v>
      </c>
      <c r="C2196" s="17">
        <v>13.25</v>
      </c>
      <c r="D2196" s="17">
        <v>13.25</v>
      </c>
      <c r="E2196" s="17">
        <v>13.25</v>
      </c>
      <c r="F2196" s="19">
        <v>2.3E-3</v>
      </c>
    </row>
    <row r="2197" spans="1:6">
      <c r="A2197" s="18">
        <v>40988</v>
      </c>
      <c r="B2197" s="17">
        <v>13.22</v>
      </c>
      <c r="C2197" s="17">
        <v>13.22</v>
      </c>
      <c r="D2197" s="17">
        <v>13.22</v>
      </c>
      <c r="E2197" s="17">
        <v>13.22</v>
      </c>
      <c r="F2197" s="19">
        <v>1.5E-3</v>
      </c>
    </row>
    <row r="2198" spans="1:6">
      <c r="A2198" s="18">
        <v>40987</v>
      </c>
      <c r="B2198" s="17">
        <v>13.2</v>
      </c>
      <c r="C2198" s="17">
        <v>13.2</v>
      </c>
      <c r="D2198" s="17">
        <v>13.2</v>
      </c>
      <c r="E2198" s="17">
        <v>13.2</v>
      </c>
      <c r="F2198" s="19">
        <v>3.7000000000000002E-3</v>
      </c>
    </row>
    <row r="2199" spans="1:6">
      <c r="A2199" s="18">
        <v>40984</v>
      </c>
      <c r="B2199" s="17">
        <v>13.151</v>
      </c>
      <c r="C2199" s="17">
        <v>13.151</v>
      </c>
      <c r="D2199" s="17">
        <v>13.151</v>
      </c>
      <c r="E2199" s="17">
        <v>13.151</v>
      </c>
      <c r="F2199" s="19">
        <v>-3.7000000000000002E-3</v>
      </c>
    </row>
    <row r="2200" spans="1:6">
      <c r="A2200" s="18">
        <v>40983</v>
      </c>
      <c r="B2200" s="17">
        <v>13.2</v>
      </c>
      <c r="C2200" s="17">
        <v>13.2</v>
      </c>
      <c r="D2200" s="17">
        <v>13.2</v>
      </c>
      <c r="E2200" s="17">
        <v>13.2</v>
      </c>
      <c r="F2200" s="19">
        <v>3.7000000000000002E-3</v>
      </c>
    </row>
    <row r="2201" spans="1:6">
      <c r="A2201" s="18">
        <v>40982</v>
      </c>
      <c r="B2201" s="17">
        <v>13.151</v>
      </c>
      <c r="C2201" s="17">
        <v>13.151</v>
      </c>
      <c r="D2201" s="17">
        <v>13.151</v>
      </c>
      <c r="E2201" s="17">
        <v>13.151</v>
      </c>
      <c r="F2201" s="19">
        <v>0</v>
      </c>
    </row>
    <row r="2202" spans="1:6">
      <c r="A2202" s="18">
        <v>40981</v>
      </c>
      <c r="B2202" s="17">
        <v>13.151</v>
      </c>
      <c r="C2202" s="17">
        <v>13.151</v>
      </c>
      <c r="D2202" s="17">
        <v>13.151</v>
      </c>
      <c r="E2202" s="17">
        <v>13.151</v>
      </c>
      <c r="F2202" s="19">
        <v>3.8999999999999998E-3</v>
      </c>
    </row>
    <row r="2203" spans="1:6">
      <c r="A2203" s="18">
        <v>40980</v>
      </c>
      <c r="B2203" s="17">
        <v>13.1</v>
      </c>
      <c r="C2203" s="17">
        <v>13.1</v>
      </c>
      <c r="D2203" s="17">
        <v>13.1</v>
      </c>
      <c r="E2203" s="17">
        <v>13.1</v>
      </c>
      <c r="F2203" s="19">
        <v>1E-4</v>
      </c>
    </row>
    <row r="2204" spans="1:6">
      <c r="A2204" s="18">
        <v>40977</v>
      </c>
      <c r="B2204" s="17">
        <v>13.099</v>
      </c>
      <c r="C2204" s="17">
        <v>13.099</v>
      </c>
      <c r="D2204" s="17">
        <v>13.099</v>
      </c>
      <c r="E2204" s="17">
        <v>13.099</v>
      </c>
      <c r="F2204" s="19">
        <v>-4.0000000000000001E-3</v>
      </c>
    </row>
    <row r="2205" spans="1:6">
      <c r="A2205" s="18">
        <v>40976</v>
      </c>
      <c r="B2205" s="17">
        <v>13.151</v>
      </c>
      <c r="C2205" s="17">
        <v>13.151</v>
      </c>
      <c r="D2205" s="17">
        <v>13.151</v>
      </c>
      <c r="E2205" s="17">
        <v>13.151</v>
      </c>
      <c r="F2205" s="19">
        <v>4.0000000000000001E-3</v>
      </c>
    </row>
    <row r="2206" spans="1:6">
      <c r="A2206" s="18">
        <v>40975</v>
      </c>
      <c r="B2206" s="17">
        <v>13.099</v>
      </c>
      <c r="C2206" s="17">
        <v>13.099</v>
      </c>
      <c r="D2206" s="17">
        <v>13.099</v>
      </c>
      <c r="E2206" s="17">
        <v>13.099</v>
      </c>
      <c r="F2206" s="19">
        <v>0</v>
      </c>
    </row>
    <row r="2207" spans="1:6">
      <c r="A2207" s="18">
        <v>40974</v>
      </c>
      <c r="B2207" s="17">
        <v>13.099</v>
      </c>
      <c r="C2207" s="17">
        <v>13.099</v>
      </c>
      <c r="D2207" s="17">
        <v>13.099</v>
      </c>
      <c r="E2207" s="17">
        <v>13.099</v>
      </c>
      <c r="F2207" s="19">
        <v>2.2000000000000001E-3</v>
      </c>
    </row>
    <row r="2208" spans="1:6">
      <c r="A2208" s="18">
        <v>40973</v>
      </c>
      <c r="B2208" s="17">
        <v>13.07</v>
      </c>
      <c r="C2208" s="17">
        <v>13.07</v>
      </c>
      <c r="D2208" s="17">
        <v>13.07</v>
      </c>
      <c r="E2208" s="17">
        <v>13.07</v>
      </c>
      <c r="F2208" s="19">
        <v>-9.7999999999999997E-3</v>
      </c>
    </row>
    <row r="2209" spans="1:6">
      <c r="A2209" s="18">
        <v>40970</v>
      </c>
      <c r="B2209" s="17">
        <v>13.2</v>
      </c>
      <c r="C2209" s="17">
        <v>13.2</v>
      </c>
      <c r="D2209" s="17">
        <v>13.2</v>
      </c>
      <c r="E2209" s="17">
        <v>13.2</v>
      </c>
      <c r="F2209" s="19">
        <v>7.7000000000000002E-3</v>
      </c>
    </row>
    <row r="2210" spans="1:6">
      <c r="A2210" s="18">
        <v>40969</v>
      </c>
      <c r="B2210" s="17">
        <v>13.099</v>
      </c>
      <c r="C2210" s="17">
        <v>13.099</v>
      </c>
      <c r="D2210" s="17">
        <v>13.099</v>
      </c>
      <c r="E2210" s="17">
        <v>13.099</v>
      </c>
      <c r="F2210" s="19">
        <v>-7.7000000000000002E-3</v>
      </c>
    </row>
    <row r="2211" spans="1:6">
      <c r="A2211" s="18">
        <v>40968</v>
      </c>
      <c r="B2211" s="17">
        <v>13.2</v>
      </c>
      <c r="C2211" s="17">
        <v>13.2</v>
      </c>
      <c r="D2211" s="17">
        <v>13.2</v>
      </c>
      <c r="E2211" s="17">
        <v>13.2</v>
      </c>
      <c r="F2211" s="19">
        <v>0</v>
      </c>
    </row>
    <row r="2212" spans="1:6">
      <c r="A2212" s="18">
        <v>40967</v>
      </c>
      <c r="B2212" s="17">
        <v>13.2</v>
      </c>
      <c r="C2212" s="17">
        <v>13.2</v>
      </c>
      <c r="D2212" s="17">
        <v>13.2</v>
      </c>
      <c r="E2212" s="17">
        <v>13.2</v>
      </c>
      <c r="F2212" s="19">
        <v>0</v>
      </c>
    </row>
    <row r="2213" spans="1:6">
      <c r="A2213" s="18">
        <v>40966</v>
      </c>
      <c r="B2213" s="17">
        <v>13.2</v>
      </c>
      <c r="C2213" s="17">
        <v>13.2</v>
      </c>
      <c r="D2213" s="17">
        <v>13.2</v>
      </c>
      <c r="E2213" s="17">
        <v>13.2</v>
      </c>
      <c r="F2213" s="19">
        <v>1.14E-2</v>
      </c>
    </row>
    <row r="2214" spans="1:6">
      <c r="A2214" s="18">
        <v>40963</v>
      </c>
      <c r="B2214" s="17">
        <v>13.051</v>
      </c>
      <c r="C2214" s="17">
        <v>13.051</v>
      </c>
      <c r="D2214" s="17">
        <v>13.051</v>
      </c>
      <c r="E2214" s="17">
        <v>13.051</v>
      </c>
      <c r="F2214" s="19">
        <v>-3.7000000000000002E-3</v>
      </c>
    </row>
    <row r="2215" spans="1:6">
      <c r="A2215" s="18">
        <v>40962</v>
      </c>
      <c r="B2215" s="17">
        <v>13.1</v>
      </c>
      <c r="C2215" s="17">
        <v>13.1</v>
      </c>
      <c r="D2215" s="17">
        <v>13.1</v>
      </c>
      <c r="E2215" s="17">
        <v>13.1</v>
      </c>
      <c r="F2215" s="19">
        <v>1.1599999999999999E-2</v>
      </c>
    </row>
    <row r="2216" spans="1:6">
      <c r="A2216" s="18">
        <v>40961</v>
      </c>
      <c r="B2216" s="17">
        <v>12.95</v>
      </c>
      <c r="C2216" s="17">
        <v>12.95</v>
      </c>
      <c r="D2216" s="17">
        <v>12.95</v>
      </c>
      <c r="E2216" s="17">
        <v>12.95</v>
      </c>
      <c r="F2216" s="19">
        <v>-7.7000000000000002E-3</v>
      </c>
    </row>
    <row r="2217" spans="1:6">
      <c r="A2217" s="18">
        <v>40960</v>
      </c>
      <c r="B2217" s="17">
        <v>13.051</v>
      </c>
      <c r="C2217" s="17">
        <v>13.051</v>
      </c>
      <c r="D2217" s="17">
        <v>13.051</v>
      </c>
      <c r="E2217" s="17">
        <v>13.051</v>
      </c>
      <c r="F2217" s="19">
        <v>0</v>
      </c>
    </row>
    <row r="2218" spans="1:6">
      <c r="A2218" s="18">
        <v>40959</v>
      </c>
      <c r="B2218" s="17">
        <v>13.051</v>
      </c>
      <c r="C2218" s="17">
        <v>13.051</v>
      </c>
      <c r="D2218" s="17">
        <v>13.051</v>
      </c>
      <c r="E2218" s="17">
        <v>13.051</v>
      </c>
      <c r="F2218" s="19">
        <v>7.7999999999999996E-3</v>
      </c>
    </row>
    <row r="2219" spans="1:6">
      <c r="A2219" s="18">
        <v>40956</v>
      </c>
      <c r="B2219" s="17">
        <v>12.95</v>
      </c>
      <c r="C2219" s="17">
        <v>12.95</v>
      </c>
      <c r="D2219" s="17">
        <v>12.95</v>
      </c>
      <c r="E2219" s="17">
        <v>12.95</v>
      </c>
      <c r="F2219" s="19">
        <v>0</v>
      </c>
    </row>
    <row r="2220" spans="1:6">
      <c r="A2220" s="18">
        <v>40955</v>
      </c>
      <c r="B2220" s="17">
        <v>12.95</v>
      </c>
      <c r="C2220" s="17">
        <v>12.95</v>
      </c>
      <c r="D2220" s="17">
        <v>12.95</v>
      </c>
      <c r="E2220" s="17">
        <v>12.95</v>
      </c>
      <c r="F2220" s="19">
        <v>2.3E-3</v>
      </c>
    </row>
    <row r="2221" spans="1:6">
      <c r="A2221" s="18">
        <v>40954</v>
      </c>
      <c r="B2221" s="17">
        <v>12.92</v>
      </c>
      <c r="C2221" s="17">
        <v>12.92</v>
      </c>
      <c r="D2221" s="17">
        <v>12.92</v>
      </c>
      <c r="E2221" s="17">
        <v>12.92</v>
      </c>
      <c r="F2221" s="19">
        <v>1.5E-3</v>
      </c>
    </row>
    <row r="2222" spans="1:6">
      <c r="A2222" s="18">
        <v>40953</v>
      </c>
      <c r="B2222" s="17">
        <v>12.901</v>
      </c>
      <c r="C2222" s="17">
        <v>12.901</v>
      </c>
      <c r="D2222" s="17">
        <v>12.901</v>
      </c>
      <c r="E2222" s="17">
        <v>12.901</v>
      </c>
      <c r="F2222" s="19">
        <v>1E-4</v>
      </c>
    </row>
    <row r="2223" spans="1:6">
      <c r="A2223" s="18">
        <v>40952</v>
      </c>
      <c r="B2223" s="17">
        <v>12.9</v>
      </c>
      <c r="C2223" s="17">
        <v>12.9</v>
      </c>
      <c r="D2223" s="17">
        <v>12.9</v>
      </c>
      <c r="E2223" s="17">
        <v>12.9</v>
      </c>
      <c r="F2223" s="19">
        <v>1.5800000000000002E-2</v>
      </c>
    </row>
    <row r="2224" spans="1:6">
      <c r="A2224" s="18">
        <v>40949</v>
      </c>
      <c r="B2224" s="17">
        <v>12.699</v>
      </c>
      <c r="C2224" s="17">
        <v>12.699</v>
      </c>
      <c r="D2224" s="17">
        <v>12.699</v>
      </c>
      <c r="E2224" s="17">
        <v>12.699</v>
      </c>
      <c r="F2224" s="19">
        <v>3.8999999999999998E-3</v>
      </c>
    </row>
    <row r="2225" spans="1:6">
      <c r="A2225" s="18">
        <v>40948</v>
      </c>
      <c r="B2225" s="17">
        <v>12.65</v>
      </c>
      <c r="C2225" s="17">
        <v>12.65</v>
      </c>
      <c r="D2225" s="17">
        <v>12.65</v>
      </c>
      <c r="E2225" s="17">
        <v>12.65</v>
      </c>
      <c r="F2225" s="19">
        <v>1.6999999999999999E-3</v>
      </c>
    </row>
    <row r="2226" spans="1:6">
      <c r="A2226" s="18">
        <v>40947</v>
      </c>
      <c r="B2226" s="17">
        <v>12.629</v>
      </c>
      <c r="C2226" s="17">
        <v>12.629</v>
      </c>
      <c r="D2226" s="17">
        <v>12.629</v>
      </c>
      <c r="E2226" s="17">
        <v>12.629</v>
      </c>
      <c r="F2226" s="19">
        <v>-5.5999999999999999E-3</v>
      </c>
    </row>
    <row r="2227" spans="1:6">
      <c r="A2227" s="18">
        <v>40946</v>
      </c>
      <c r="B2227" s="17">
        <v>12.7</v>
      </c>
      <c r="C2227" s="17">
        <v>12.7</v>
      </c>
      <c r="D2227" s="17">
        <v>12.7</v>
      </c>
      <c r="E2227" s="17">
        <v>12.7</v>
      </c>
      <c r="F2227" s="19">
        <v>1.6E-2</v>
      </c>
    </row>
    <row r="2228" spans="1:6">
      <c r="A2228" s="18">
        <v>40945</v>
      </c>
      <c r="B2228" s="17">
        <v>12.5</v>
      </c>
      <c r="C2228" s="17">
        <v>12.5</v>
      </c>
      <c r="D2228" s="17">
        <v>12.5</v>
      </c>
      <c r="E2228" s="17">
        <v>12.5</v>
      </c>
      <c r="F2228" s="19">
        <v>-3.8999999999999998E-3</v>
      </c>
    </row>
    <row r="2229" spans="1:6">
      <c r="A2229" s="18">
        <v>40942</v>
      </c>
      <c r="B2229" s="17">
        <v>12.548999999999999</v>
      </c>
      <c r="C2229" s="17">
        <v>12.548999999999999</v>
      </c>
      <c r="D2229" s="17">
        <v>12.548999999999999</v>
      </c>
      <c r="E2229" s="17">
        <v>12.548999999999999</v>
      </c>
      <c r="F2229" s="19">
        <v>-4.0000000000000001E-3</v>
      </c>
    </row>
    <row r="2230" spans="1:6">
      <c r="A2230" s="18">
        <v>40941</v>
      </c>
      <c r="B2230" s="17">
        <v>12.599</v>
      </c>
      <c r="C2230" s="17">
        <v>12.599</v>
      </c>
      <c r="D2230" s="17">
        <v>12.599</v>
      </c>
      <c r="E2230" s="17">
        <v>12.599</v>
      </c>
      <c r="F2230" s="19">
        <v>-4.0000000000000001E-3</v>
      </c>
    </row>
    <row r="2231" spans="1:6">
      <c r="A2231" s="18">
        <v>40940</v>
      </c>
      <c r="B2231" s="17">
        <v>12.65</v>
      </c>
      <c r="C2231" s="17">
        <v>12.65</v>
      </c>
      <c r="D2231" s="17">
        <v>12.65</v>
      </c>
      <c r="E2231" s="17">
        <v>12.65</v>
      </c>
      <c r="F2231" s="19">
        <v>1.04E-2</v>
      </c>
    </row>
    <row r="2232" spans="1:6">
      <c r="A2232" s="18">
        <v>40939</v>
      </c>
      <c r="B2232" s="17">
        <v>12.52</v>
      </c>
      <c r="C2232" s="17">
        <v>12.52</v>
      </c>
      <c r="D2232" s="17">
        <v>12.52</v>
      </c>
      <c r="E2232" s="17">
        <v>12.52</v>
      </c>
      <c r="F2232" s="19">
        <v>-1.0200000000000001E-2</v>
      </c>
    </row>
    <row r="2233" spans="1:6">
      <c r="A2233" s="18">
        <v>40938</v>
      </c>
      <c r="B2233" s="17">
        <v>12.648999999999999</v>
      </c>
      <c r="C2233" s="17">
        <v>12.648999999999999</v>
      </c>
      <c r="D2233" s="17">
        <v>12.648999999999999</v>
      </c>
      <c r="E2233" s="17">
        <v>12.648999999999999</v>
      </c>
      <c r="F2233" s="19">
        <v>2.0199999999999999E-2</v>
      </c>
    </row>
    <row r="2234" spans="1:6">
      <c r="A2234" s="18">
        <v>40935</v>
      </c>
      <c r="B2234" s="17">
        <v>12.398999999999999</v>
      </c>
      <c r="C2234" s="17">
        <v>12.398999999999999</v>
      </c>
      <c r="D2234" s="17">
        <v>12.398999999999999</v>
      </c>
      <c r="E2234" s="17">
        <v>12.398999999999999</v>
      </c>
      <c r="F2234" s="19">
        <v>1.21E-2</v>
      </c>
    </row>
    <row r="2235" spans="1:6">
      <c r="A2235" s="18">
        <v>40934</v>
      </c>
      <c r="B2235" s="17">
        <v>12.250999999999999</v>
      </c>
      <c r="C2235" s="17">
        <v>12.250999999999999</v>
      </c>
      <c r="D2235" s="17">
        <v>12.250999999999999</v>
      </c>
      <c r="E2235" s="17">
        <v>12.250999999999999</v>
      </c>
      <c r="F2235" s="19">
        <v>-4.0000000000000001E-3</v>
      </c>
    </row>
    <row r="2236" spans="1:6">
      <c r="A2236" s="18">
        <v>40933</v>
      </c>
      <c r="B2236" s="17">
        <v>12.3</v>
      </c>
      <c r="C2236" s="17">
        <v>12.3</v>
      </c>
      <c r="D2236" s="17">
        <v>12.3</v>
      </c>
      <c r="E2236" s="17">
        <v>12.3</v>
      </c>
      <c r="F2236" s="19">
        <v>0</v>
      </c>
    </row>
    <row r="2237" spans="1:6">
      <c r="A2237" s="18">
        <v>40932</v>
      </c>
      <c r="B2237" s="17">
        <v>12.3</v>
      </c>
      <c r="C2237" s="17">
        <v>12.3</v>
      </c>
      <c r="D2237" s="17">
        <v>12.3</v>
      </c>
      <c r="E2237" s="17">
        <v>12.3</v>
      </c>
      <c r="F2237" s="19">
        <v>-1.2E-2</v>
      </c>
    </row>
    <row r="2238" spans="1:6">
      <c r="A2238" s="18">
        <v>40931</v>
      </c>
      <c r="B2238" s="17">
        <v>12.45</v>
      </c>
      <c r="C2238" s="17">
        <v>12.45</v>
      </c>
      <c r="D2238" s="17">
        <v>12.45</v>
      </c>
      <c r="E2238" s="17">
        <v>12.45</v>
      </c>
      <c r="F2238" s="19">
        <v>-8.9999999999999998E-4</v>
      </c>
    </row>
    <row r="2239" spans="1:6">
      <c r="A2239" s="18">
        <v>40928</v>
      </c>
      <c r="B2239" s="17">
        <v>12.461</v>
      </c>
      <c r="C2239" s="17">
        <v>12.461</v>
      </c>
      <c r="D2239" s="17">
        <v>12.461</v>
      </c>
      <c r="E2239" s="17">
        <v>12.461</v>
      </c>
      <c r="F2239" s="19">
        <v>8.9999999999999998E-4</v>
      </c>
    </row>
    <row r="2240" spans="1:6">
      <c r="A2240" s="18">
        <v>40927</v>
      </c>
      <c r="B2240" s="17">
        <v>12.45</v>
      </c>
      <c r="C2240" s="17">
        <v>12.45</v>
      </c>
      <c r="D2240" s="17">
        <v>12.45</v>
      </c>
      <c r="E2240" s="17">
        <v>12.45</v>
      </c>
      <c r="F2240" s="19">
        <v>-7.9000000000000008E-3</v>
      </c>
    </row>
    <row r="2241" spans="1:6">
      <c r="A2241" s="18">
        <v>40926</v>
      </c>
      <c r="B2241" s="17">
        <v>12.548999999999999</v>
      </c>
      <c r="C2241" s="17">
        <v>12.548999999999999</v>
      </c>
      <c r="D2241" s="17">
        <v>12.548999999999999</v>
      </c>
      <c r="E2241" s="17">
        <v>12.548999999999999</v>
      </c>
      <c r="F2241" s="19">
        <v>0</v>
      </c>
    </row>
    <row r="2242" spans="1:6">
      <c r="A2242" s="18">
        <v>40925</v>
      </c>
      <c r="B2242" s="17">
        <v>12.548999999999999</v>
      </c>
      <c r="C2242" s="17">
        <v>12.548999999999999</v>
      </c>
      <c r="D2242" s="17">
        <v>12.548999999999999</v>
      </c>
      <c r="E2242" s="17">
        <v>12.548999999999999</v>
      </c>
      <c r="F2242" s="19">
        <v>-4.0000000000000001E-3</v>
      </c>
    </row>
    <row r="2243" spans="1:6">
      <c r="A2243" s="18">
        <v>40924</v>
      </c>
      <c r="B2243" s="17">
        <v>12.599</v>
      </c>
      <c r="C2243" s="17">
        <v>12.599</v>
      </c>
      <c r="D2243" s="17">
        <v>12.599</v>
      </c>
      <c r="E2243" s="17">
        <v>12.599</v>
      </c>
      <c r="F2243" s="19">
        <v>3.8999999999999998E-3</v>
      </c>
    </row>
    <row r="2244" spans="1:6">
      <c r="A2244" s="18">
        <v>40921</v>
      </c>
      <c r="B2244" s="17">
        <v>12.55</v>
      </c>
      <c r="C2244" s="17">
        <v>12.55</v>
      </c>
      <c r="D2244" s="17">
        <v>12.55</v>
      </c>
      <c r="E2244" s="17">
        <v>12.55</v>
      </c>
      <c r="F2244" s="19">
        <v>0</v>
      </c>
    </row>
    <row r="2245" spans="1:6">
      <c r="A2245" s="18">
        <v>40920</v>
      </c>
      <c r="B2245" s="17">
        <v>12.55</v>
      </c>
      <c r="C2245" s="17">
        <v>12.55</v>
      </c>
      <c r="D2245" s="17">
        <v>12.55</v>
      </c>
      <c r="E2245" s="17">
        <v>12.55</v>
      </c>
      <c r="F2245" s="19">
        <v>-4.0000000000000001E-3</v>
      </c>
    </row>
    <row r="2246" spans="1:6">
      <c r="A2246" s="18">
        <v>40919</v>
      </c>
      <c r="B2246" s="17">
        <v>12.6</v>
      </c>
      <c r="C2246" s="17">
        <v>12.6</v>
      </c>
      <c r="D2246" s="17">
        <v>12.6</v>
      </c>
      <c r="E2246" s="17">
        <v>12.6</v>
      </c>
      <c r="F2246" s="19">
        <v>4.0000000000000001E-3</v>
      </c>
    </row>
    <row r="2247" spans="1:6">
      <c r="A2247" s="18">
        <v>40918</v>
      </c>
      <c r="B2247" s="17">
        <v>12.55</v>
      </c>
      <c r="C2247" s="17">
        <v>12.55</v>
      </c>
      <c r="D2247" s="17">
        <v>12.55</v>
      </c>
      <c r="E2247" s="17">
        <v>12.55</v>
      </c>
      <c r="F2247" s="19">
        <v>-4.0000000000000001E-3</v>
      </c>
    </row>
    <row r="2248" spans="1:6">
      <c r="A2248" s="18">
        <v>40917</v>
      </c>
      <c r="B2248" s="17">
        <v>12.6</v>
      </c>
      <c r="C2248" s="17">
        <v>12.6</v>
      </c>
      <c r="D2248" s="17">
        <v>12.6</v>
      </c>
      <c r="E2248" s="17">
        <v>12.6</v>
      </c>
      <c r="F2248" s="19">
        <v>-4.0000000000000001E-3</v>
      </c>
    </row>
    <row r="2249" spans="1:6">
      <c r="A2249" s="18">
        <v>40914</v>
      </c>
      <c r="B2249" s="17">
        <v>12.65</v>
      </c>
      <c r="C2249" s="17">
        <v>12.65</v>
      </c>
      <c r="D2249" s="17">
        <v>12.65</v>
      </c>
      <c r="E2249" s="17">
        <v>12.65</v>
      </c>
      <c r="F2249" s="19">
        <v>1E-4</v>
      </c>
    </row>
    <row r="2250" spans="1:6">
      <c r="A2250" s="18">
        <v>40913</v>
      </c>
      <c r="B2250" s="17">
        <v>12.648999999999999</v>
      </c>
      <c r="C2250" s="17">
        <v>12.648999999999999</v>
      </c>
      <c r="D2250" s="17">
        <v>12.648999999999999</v>
      </c>
      <c r="E2250" s="17">
        <v>12.648999999999999</v>
      </c>
      <c r="F2250" s="19">
        <v>0</v>
      </c>
    </row>
    <row r="2251" spans="1:6">
      <c r="A2251" s="18">
        <v>40912</v>
      </c>
      <c r="B2251" s="17">
        <v>12.648999999999999</v>
      </c>
      <c r="C2251" s="17">
        <v>12.648999999999999</v>
      </c>
      <c r="D2251" s="17">
        <v>12.648999999999999</v>
      </c>
      <c r="E2251" s="17">
        <v>12.648999999999999</v>
      </c>
      <c r="F2251" s="19">
        <v>-7.9000000000000008E-3</v>
      </c>
    </row>
    <row r="2252" spans="1:6">
      <c r="A2252" s="18">
        <v>40911</v>
      </c>
      <c r="B2252" s="17">
        <v>12.75</v>
      </c>
      <c r="C2252" s="17">
        <v>12.75</v>
      </c>
      <c r="D2252" s="17">
        <v>12.75</v>
      </c>
      <c r="E2252" s="17">
        <v>12.75</v>
      </c>
      <c r="F2252" s="19">
        <v>-2.6700000000000002E-2</v>
      </c>
    </row>
    <row r="2253" spans="1:6">
      <c r="A2253" s="18">
        <v>40907</v>
      </c>
      <c r="B2253" s="17">
        <v>13.1</v>
      </c>
      <c r="C2253" s="17">
        <v>13.1</v>
      </c>
      <c r="D2253" s="17">
        <v>13.1</v>
      </c>
      <c r="E2253" s="17">
        <v>13.1</v>
      </c>
      <c r="F2253" s="19">
        <v>1E-4</v>
      </c>
    </row>
    <row r="2254" spans="1:6">
      <c r="A2254" s="18">
        <v>40906</v>
      </c>
      <c r="B2254" s="17">
        <v>13.099</v>
      </c>
      <c r="C2254" s="17">
        <v>13.099</v>
      </c>
      <c r="D2254" s="17">
        <v>13.099</v>
      </c>
      <c r="E2254" s="17">
        <v>13.099</v>
      </c>
      <c r="F2254" s="19">
        <v>3.7000000000000002E-3</v>
      </c>
    </row>
    <row r="2255" spans="1:6">
      <c r="A2255" s="18">
        <v>40905</v>
      </c>
      <c r="B2255" s="17">
        <v>13.051</v>
      </c>
      <c r="C2255" s="17">
        <v>13.051</v>
      </c>
      <c r="D2255" s="17">
        <v>13.051</v>
      </c>
      <c r="E2255" s="17">
        <v>13.051</v>
      </c>
      <c r="F2255" s="19">
        <v>0</v>
      </c>
    </row>
    <row r="2256" spans="1:6">
      <c r="A2256" s="18">
        <v>40904</v>
      </c>
      <c r="B2256" s="17">
        <v>13.051</v>
      </c>
      <c r="C2256" s="17">
        <v>13.051</v>
      </c>
      <c r="D2256" s="17">
        <v>13.051</v>
      </c>
      <c r="E2256" s="17">
        <v>13.051</v>
      </c>
      <c r="F2256" s="19">
        <v>-3.8E-3</v>
      </c>
    </row>
    <row r="2257" spans="1:6">
      <c r="A2257" s="18">
        <v>40903</v>
      </c>
      <c r="B2257" s="17">
        <v>13.101000000000001</v>
      </c>
      <c r="C2257" s="17">
        <v>13.101000000000001</v>
      </c>
      <c r="D2257" s="17">
        <v>13.101000000000001</v>
      </c>
      <c r="E2257" s="17">
        <v>13.101000000000001</v>
      </c>
      <c r="F2257" s="19">
        <v>1.95E-2</v>
      </c>
    </row>
    <row r="2258" spans="1:6">
      <c r="A2258" s="18">
        <v>40900</v>
      </c>
      <c r="B2258" s="17">
        <v>12.851000000000001</v>
      </c>
      <c r="C2258" s="17">
        <v>12.851000000000001</v>
      </c>
      <c r="D2258" s="17">
        <v>12.851000000000001</v>
      </c>
      <c r="E2258" s="17">
        <v>12.851000000000001</v>
      </c>
      <c r="F2258" s="19">
        <v>1E-4</v>
      </c>
    </row>
    <row r="2259" spans="1:6">
      <c r="A2259" s="18">
        <v>40899</v>
      </c>
      <c r="B2259" s="17">
        <v>12.85</v>
      </c>
      <c r="C2259" s="17">
        <v>12.85</v>
      </c>
      <c r="D2259" s="17">
        <v>12.85</v>
      </c>
      <c r="E2259" s="17">
        <v>12.85</v>
      </c>
      <c r="F2259" s="19">
        <v>7.7999999999999996E-3</v>
      </c>
    </row>
    <row r="2260" spans="1:6">
      <c r="A2260" s="18">
        <v>40898</v>
      </c>
      <c r="B2260" s="17">
        <v>12.75</v>
      </c>
      <c r="C2260" s="17">
        <v>12.75</v>
      </c>
      <c r="D2260" s="17">
        <v>12.75</v>
      </c>
      <c r="E2260" s="17">
        <v>12.75</v>
      </c>
      <c r="F2260" s="19">
        <v>0</v>
      </c>
    </row>
    <row r="2261" spans="1:6">
      <c r="A2261" s="18">
        <v>40897</v>
      </c>
      <c r="B2261" s="17">
        <v>12.75</v>
      </c>
      <c r="C2261" s="17">
        <v>12.75</v>
      </c>
      <c r="D2261" s="17">
        <v>12.75</v>
      </c>
      <c r="E2261" s="17">
        <v>12.75</v>
      </c>
      <c r="F2261" s="19">
        <v>-7.7999999999999996E-3</v>
      </c>
    </row>
    <row r="2262" spans="1:6">
      <c r="A2262" s="18">
        <v>40896</v>
      </c>
      <c r="B2262" s="17">
        <v>12.85</v>
      </c>
      <c r="C2262" s="17">
        <v>12.85</v>
      </c>
      <c r="D2262" s="17">
        <v>12.85</v>
      </c>
      <c r="E2262" s="17">
        <v>12.85</v>
      </c>
      <c r="F2262" s="19">
        <v>1.18E-2</v>
      </c>
    </row>
    <row r="2263" spans="1:6">
      <c r="A2263" s="18">
        <v>40893</v>
      </c>
      <c r="B2263" s="17">
        <v>12.7</v>
      </c>
      <c r="C2263" s="17">
        <v>12.7</v>
      </c>
      <c r="D2263" s="17">
        <v>12.7</v>
      </c>
      <c r="E2263" s="17">
        <v>12.7</v>
      </c>
      <c r="F2263" s="19">
        <v>-4.0000000000000001E-3</v>
      </c>
    </row>
    <row r="2264" spans="1:6">
      <c r="A2264" s="18">
        <v>40892</v>
      </c>
      <c r="B2264" s="17">
        <v>12.750999999999999</v>
      </c>
      <c r="C2264" s="17">
        <v>12.750999999999999</v>
      </c>
      <c r="D2264" s="17">
        <v>12.750999999999999</v>
      </c>
      <c r="E2264" s="17">
        <v>12.750999999999999</v>
      </c>
      <c r="F2264" s="19">
        <v>-3.8E-3</v>
      </c>
    </row>
    <row r="2265" spans="1:6">
      <c r="A2265" s="18">
        <v>40891</v>
      </c>
      <c r="B2265" s="17">
        <v>12.8</v>
      </c>
      <c r="C2265" s="17">
        <v>12.8</v>
      </c>
      <c r="D2265" s="17">
        <v>12.8</v>
      </c>
      <c r="E2265" s="17">
        <v>12.8</v>
      </c>
      <c r="F2265" s="19">
        <v>3.8999999999999998E-3</v>
      </c>
    </row>
    <row r="2266" spans="1:6">
      <c r="A2266" s="18">
        <v>40890</v>
      </c>
      <c r="B2266" s="17">
        <v>12.75</v>
      </c>
      <c r="C2266" s="17">
        <v>12.75</v>
      </c>
      <c r="D2266" s="17">
        <v>12.75</v>
      </c>
      <c r="E2266" s="17">
        <v>12.75</v>
      </c>
      <c r="F2266" s="19">
        <v>-7.7999999999999996E-3</v>
      </c>
    </row>
    <row r="2267" spans="1:6">
      <c r="A2267" s="18">
        <v>40889</v>
      </c>
      <c r="B2267" s="17">
        <v>12.85</v>
      </c>
      <c r="C2267" s="17">
        <v>12.85</v>
      </c>
      <c r="D2267" s="17">
        <v>12.85</v>
      </c>
      <c r="E2267" s="17">
        <v>12.85</v>
      </c>
      <c r="F2267" s="19">
        <v>8.6E-3</v>
      </c>
    </row>
    <row r="2268" spans="1:6">
      <c r="A2268" s="18">
        <v>40886</v>
      </c>
      <c r="B2268" s="17">
        <v>12.74</v>
      </c>
      <c r="C2268" s="17">
        <v>12.74</v>
      </c>
      <c r="D2268" s="17">
        <v>12.74</v>
      </c>
      <c r="E2268" s="17">
        <v>12.74</v>
      </c>
      <c r="F2268" s="19">
        <v>-8.6E-3</v>
      </c>
    </row>
    <row r="2269" spans="1:6">
      <c r="A2269" s="18">
        <v>40885</v>
      </c>
      <c r="B2269" s="17">
        <v>12.85</v>
      </c>
      <c r="C2269" s="17">
        <v>12.85</v>
      </c>
      <c r="D2269" s="17">
        <v>12.85</v>
      </c>
      <c r="E2269" s="17">
        <v>12.85</v>
      </c>
      <c r="F2269" s="19">
        <v>1.17E-2</v>
      </c>
    </row>
    <row r="2270" spans="1:6">
      <c r="A2270" s="18">
        <v>40884</v>
      </c>
      <c r="B2270" s="17">
        <v>12.701000000000001</v>
      </c>
      <c r="C2270" s="17">
        <v>12.701000000000001</v>
      </c>
      <c r="D2270" s="17">
        <v>12.701000000000001</v>
      </c>
      <c r="E2270" s="17">
        <v>12.701000000000001</v>
      </c>
      <c r="F2270" s="19">
        <v>4.0000000000000001E-3</v>
      </c>
    </row>
    <row r="2271" spans="1:6">
      <c r="A2271" s="18">
        <v>40879</v>
      </c>
      <c r="B2271" s="17">
        <v>12.65</v>
      </c>
      <c r="C2271" s="17">
        <v>12.65</v>
      </c>
      <c r="D2271" s="17">
        <v>12.65</v>
      </c>
      <c r="E2271" s="17">
        <v>12.65</v>
      </c>
      <c r="F2271" s="19">
        <v>1E-4</v>
      </c>
    </row>
    <row r="2272" spans="1:6">
      <c r="A2272" s="18">
        <v>40878</v>
      </c>
      <c r="B2272" s="17">
        <v>12.648999999999999</v>
      </c>
      <c r="C2272" s="17">
        <v>12.648999999999999</v>
      </c>
      <c r="D2272" s="17">
        <v>12.648999999999999</v>
      </c>
      <c r="E2272" s="17">
        <v>12.648999999999999</v>
      </c>
      <c r="F2272" s="19">
        <v>4.9799999999999997E-2</v>
      </c>
    </row>
    <row r="2273" spans="1:6">
      <c r="A2273" s="18">
        <v>40877</v>
      </c>
      <c r="B2273" s="17">
        <v>12.048999999999999</v>
      </c>
      <c r="C2273" s="17">
        <v>12.048999999999999</v>
      </c>
      <c r="D2273" s="17">
        <v>12.048999999999999</v>
      </c>
      <c r="E2273" s="17">
        <v>12.048999999999999</v>
      </c>
      <c r="F2273" s="19">
        <v>-1.23E-2</v>
      </c>
    </row>
    <row r="2274" spans="1:6">
      <c r="A2274" s="18">
        <v>40876</v>
      </c>
      <c r="B2274" s="17">
        <v>12.199</v>
      </c>
      <c r="C2274" s="17">
        <v>12.199</v>
      </c>
      <c r="D2274" s="17">
        <v>12.199</v>
      </c>
      <c r="E2274" s="17">
        <v>12.199</v>
      </c>
      <c r="F2274" s="19">
        <v>-6.6E-3</v>
      </c>
    </row>
    <row r="2275" spans="1:6">
      <c r="A2275" s="18">
        <v>40875</v>
      </c>
      <c r="B2275" s="17">
        <v>12.28</v>
      </c>
      <c r="C2275" s="17">
        <v>12.28</v>
      </c>
      <c r="D2275" s="17">
        <v>12.28</v>
      </c>
      <c r="E2275" s="17">
        <v>12.28</v>
      </c>
      <c r="F2275" s="19">
        <v>0</v>
      </c>
    </row>
    <row r="2276" spans="1:6">
      <c r="A2276" s="18">
        <v>40872</v>
      </c>
      <c r="B2276" s="17">
        <v>12.28</v>
      </c>
      <c r="C2276" s="17">
        <v>12.28</v>
      </c>
      <c r="D2276" s="17">
        <v>12.28</v>
      </c>
      <c r="E2276" s="17">
        <v>12.28</v>
      </c>
      <c r="F2276" s="19">
        <v>2.5000000000000001E-3</v>
      </c>
    </row>
    <row r="2277" spans="1:6">
      <c r="A2277" s="18">
        <v>40871</v>
      </c>
      <c r="B2277" s="17">
        <v>12.249000000000001</v>
      </c>
      <c r="C2277" s="17">
        <v>12.249000000000001</v>
      </c>
      <c r="D2277" s="17">
        <v>12.249000000000001</v>
      </c>
      <c r="E2277" s="17">
        <v>12.249000000000001</v>
      </c>
      <c r="F2277" s="19">
        <v>-4.1000000000000003E-3</v>
      </c>
    </row>
    <row r="2278" spans="1:6">
      <c r="A2278" s="18">
        <v>40870</v>
      </c>
      <c r="B2278" s="17">
        <v>12.3</v>
      </c>
      <c r="C2278" s="17">
        <v>12.3</v>
      </c>
      <c r="D2278" s="17">
        <v>12.3</v>
      </c>
      <c r="E2278" s="17">
        <v>12.3</v>
      </c>
      <c r="F2278" s="19">
        <v>4.1999999999999997E-3</v>
      </c>
    </row>
    <row r="2279" spans="1:6">
      <c r="A2279" s="18">
        <v>40869</v>
      </c>
      <c r="B2279" s="17">
        <v>12.249000000000001</v>
      </c>
      <c r="C2279" s="17">
        <v>12.249000000000001</v>
      </c>
      <c r="D2279" s="17">
        <v>12.249000000000001</v>
      </c>
      <c r="E2279" s="17">
        <v>12.249000000000001</v>
      </c>
      <c r="F2279" s="19">
        <v>-4.1000000000000003E-3</v>
      </c>
    </row>
    <row r="2280" spans="1:6">
      <c r="A2280" s="18">
        <v>40868</v>
      </c>
      <c r="B2280" s="17">
        <v>12.3</v>
      </c>
      <c r="C2280" s="17">
        <v>12.3</v>
      </c>
      <c r="D2280" s="17">
        <v>12.3</v>
      </c>
      <c r="E2280" s="17">
        <v>12.3</v>
      </c>
      <c r="F2280" s="19">
        <v>8.2000000000000007E-3</v>
      </c>
    </row>
    <row r="2281" spans="1:6">
      <c r="A2281" s="18">
        <v>40865</v>
      </c>
      <c r="B2281" s="17">
        <v>12.2</v>
      </c>
      <c r="C2281" s="17">
        <v>12.2</v>
      </c>
      <c r="D2281" s="17">
        <v>12.2</v>
      </c>
      <c r="E2281" s="17">
        <v>12.2</v>
      </c>
      <c r="F2281" s="19">
        <v>-8.0999999999999996E-3</v>
      </c>
    </row>
    <row r="2282" spans="1:6">
      <c r="A2282" s="18">
        <v>40864</v>
      </c>
      <c r="B2282" s="17">
        <v>12.3</v>
      </c>
      <c r="C2282" s="17">
        <v>12.3</v>
      </c>
      <c r="D2282" s="17">
        <v>12.3</v>
      </c>
      <c r="E2282" s="17">
        <v>12.3</v>
      </c>
      <c r="F2282" s="19">
        <v>4.0000000000000001E-3</v>
      </c>
    </row>
    <row r="2283" spans="1:6">
      <c r="A2283" s="18">
        <v>40863</v>
      </c>
      <c r="B2283" s="17">
        <v>12.250999999999999</v>
      </c>
      <c r="C2283" s="17">
        <v>12.250999999999999</v>
      </c>
      <c r="D2283" s="17">
        <v>12.250999999999999</v>
      </c>
      <c r="E2283" s="17">
        <v>12.250999999999999</v>
      </c>
      <c r="F2283" s="19">
        <v>0</v>
      </c>
    </row>
    <row r="2284" spans="1:6">
      <c r="A2284" s="18">
        <v>40862</v>
      </c>
      <c r="B2284" s="17">
        <v>12.250999999999999</v>
      </c>
      <c r="C2284" s="17">
        <v>12.250999999999999</v>
      </c>
      <c r="D2284" s="17">
        <v>12.250999999999999</v>
      </c>
      <c r="E2284" s="17">
        <v>12.250999999999999</v>
      </c>
      <c r="F2284" s="19">
        <v>0</v>
      </c>
    </row>
    <row r="2285" spans="1:6">
      <c r="A2285" s="18">
        <v>40861</v>
      </c>
      <c r="B2285" s="17">
        <v>12.250999999999999</v>
      </c>
      <c r="C2285" s="17">
        <v>12.250999999999999</v>
      </c>
      <c r="D2285" s="17">
        <v>12.250999999999999</v>
      </c>
      <c r="E2285" s="17">
        <v>12.250999999999999</v>
      </c>
      <c r="F2285" s="19">
        <v>4.1999999999999997E-3</v>
      </c>
    </row>
    <row r="2286" spans="1:6">
      <c r="A2286" s="18">
        <v>40858</v>
      </c>
      <c r="B2286" s="17">
        <v>12.2</v>
      </c>
      <c r="C2286" s="17">
        <v>12.2</v>
      </c>
      <c r="D2286" s="17">
        <v>12.2</v>
      </c>
      <c r="E2286" s="17">
        <v>12.2</v>
      </c>
      <c r="F2286" s="19">
        <v>-1.6000000000000001E-3</v>
      </c>
    </row>
    <row r="2287" spans="1:6">
      <c r="A2287" s="18">
        <v>40857</v>
      </c>
      <c r="B2287" s="17">
        <v>12.22</v>
      </c>
      <c r="C2287" s="17">
        <v>12.22</v>
      </c>
      <c r="D2287" s="17">
        <v>12.22</v>
      </c>
      <c r="E2287" s="17">
        <v>12.22</v>
      </c>
      <c r="F2287" s="19">
        <v>5.7999999999999996E-3</v>
      </c>
    </row>
    <row r="2288" spans="1:6">
      <c r="A2288" s="18">
        <v>40851</v>
      </c>
      <c r="B2288" s="17">
        <v>12.15</v>
      </c>
      <c r="C2288" s="17">
        <v>12.15</v>
      </c>
      <c r="D2288" s="17">
        <v>12.15</v>
      </c>
      <c r="E2288" s="17">
        <v>12.15</v>
      </c>
      <c r="F2288" s="19">
        <v>-4.1000000000000003E-3</v>
      </c>
    </row>
    <row r="2289" spans="1:6">
      <c r="A2289" s="18">
        <v>40850</v>
      </c>
      <c r="B2289" s="17">
        <v>12.2</v>
      </c>
      <c r="C2289" s="17">
        <v>12.2</v>
      </c>
      <c r="D2289" s="17">
        <v>12.2</v>
      </c>
      <c r="E2289" s="17">
        <v>12.2</v>
      </c>
      <c r="F2289" s="19">
        <v>4.1000000000000003E-3</v>
      </c>
    </row>
    <row r="2290" spans="1:6">
      <c r="A2290" s="18">
        <v>40849</v>
      </c>
      <c r="B2290" s="17">
        <v>12.15</v>
      </c>
      <c r="C2290" s="17">
        <v>12.15</v>
      </c>
      <c r="D2290" s="17">
        <v>12.15</v>
      </c>
      <c r="E2290" s="17">
        <v>12.15</v>
      </c>
      <c r="F2290" s="19">
        <v>0</v>
      </c>
    </row>
    <row r="2291" spans="1:6">
      <c r="A2291" s="18">
        <v>40848</v>
      </c>
      <c r="B2291" s="17">
        <v>12.15</v>
      </c>
      <c r="C2291" s="17">
        <v>12.15</v>
      </c>
      <c r="D2291" s="17">
        <v>12.15</v>
      </c>
      <c r="E2291" s="17">
        <v>12.15</v>
      </c>
      <c r="F2291" s="19">
        <v>4.1000000000000003E-3</v>
      </c>
    </row>
    <row r="2292" spans="1:6">
      <c r="A2292" s="18">
        <v>40847</v>
      </c>
      <c r="B2292" s="17">
        <v>12.1</v>
      </c>
      <c r="C2292" s="17">
        <v>12.1</v>
      </c>
      <c r="D2292" s="17">
        <v>12.1</v>
      </c>
      <c r="E2292" s="17">
        <v>12.1</v>
      </c>
      <c r="F2292" s="19">
        <v>-4.1000000000000003E-3</v>
      </c>
    </row>
    <row r="2293" spans="1:6">
      <c r="A2293" s="18">
        <v>40844</v>
      </c>
      <c r="B2293" s="17">
        <v>12.15</v>
      </c>
      <c r="C2293" s="17">
        <v>12.15</v>
      </c>
      <c r="D2293" s="17">
        <v>12.15</v>
      </c>
      <c r="E2293" s="17">
        <v>12.15</v>
      </c>
      <c r="F2293" s="19">
        <v>6.6E-3</v>
      </c>
    </row>
    <row r="2294" spans="1:6">
      <c r="A2294" s="18">
        <v>40843</v>
      </c>
      <c r="B2294" s="17">
        <v>12.07</v>
      </c>
      <c r="C2294" s="17">
        <v>12.07</v>
      </c>
      <c r="D2294" s="17">
        <v>12.07</v>
      </c>
      <c r="E2294" s="17">
        <v>12.07</v>
      </c>
      <c r="F2294" s="19">
        <v>-6.6E-3</v>
      </c>
    </row>
    <row r="2295" spans="1:6">
      <c r="A2295" s="18">
        <v>40842</v>
      </c>
      <c r="B2295" s="17">
        <v>12.15</v>
      </c>
      <c r="C2295" s="17">
        <v>12.15</v>
      </c>
      <c r="D2295" s="17">
        <v>12.15</v>
      </c>
      <c r="E2295" s="17">
        <v>12.15</v>
      </c>
      <c r="F2295" s="19">
        <v>5.8999999999999999E-3</v>
      </c>
    </row>
    <row r="2296" spans="1:6">
      <c r="A2296" s="18">
        <v>40841</v>
      </c>
      <c r="B2296" s="17">
        <v>12.079000000000001</v>
      </c>
      <c r="C2296" s="17">
        <v>12.079000000000001</v>
      </c>
      <c r="D2296" s="17">
        <v>12.079000000000001</v>
      </c>
      <c r="E2296" s="17">
        <v>12.079000000000001</v>
      </c>
      <c r="F2296" s="19">
        <v>-1.24E-2</v>
      </c>
    </row>
    <row r="2297" spans="1:6">
      <c r="A2297" s="18">
        <v>40837</v>
      </c>
      <c r="B2297" s="17">
        <v>12.231</v>
      </c>
      <c r="C2297" s="17">
        <v>12.231</v>
      </c>
      <c r="D2297" s="17">
        <v>12.231</v>
      </c>
      <c r="E2297" s="17">
        <v>12.231</v>
      </c>
      <c r="F2297" s="19">
        <v>2.5000000000000001E-3</v>
      </c>
    </row>
    <row r="2298" spans="1:6">
      <c r="A2298" s="18">
        <v>40836</v>
      </c>
      <c r="B2298" s="17">
        <v>12.2</v>
      </c>
      <c r="C2298" s="17">
        <v>12.2</v>
      </c>
      <c r="D2298" s="17">
        <v>12.2</v>
      </c>
      <c r="E2298" s="17">
        <v>12.2</v>
      </c>
      <c r="F2298" s="19">
        <v>-6.9999999999999999E-4</v>
      </c>
    </row>
    <row r="2299" spans="1:6">
      <c r="A2299" s="18">
        <v>40835</v>
      </c>
      <c r="B2299" s="17">
        <v>12.209</v>
      </c>
      <c r="C2299" s="17">
        <v>12.209</v>
      </c>
      <c r="D2299" s="17">
        <v>12.209</v>
      </c>
      <c r="E2299" s="17">
        <v>12.209</v>
      </c>
      <c r="F2299" s="19">
        <v>-3.3999999999999998E-3</v>
      </c>
    </row>
    <row r="2300" spans="1:6">
      <c r="A2300" s="18">
        <v>40834</v>
      </c>
      <c r="B2300" s="17">
        <v>12.250999999999999</v>
      </c>
      <c r="C2300" s="17">
        <v>12.250999999999999</v>
      </c>
      <c r="D2300" s="17">
        <v>12.250999999999999</v>
      </c>
      <c r="E2300" s="17">
        <v>12.250999999999999</v>
      </c>
      <c r="F2300" s="19">
        <v>0</v>
      </c>
    </row>
    <row r="2301" spans="1:6">
      <c r="A2301" s="18">
        <v>40833</v>
      </c>
      <c r="B2301" s="17">
        <v>12.250999999999999</v>
      </c>
      <c r="C2301" s="17">
        <v>12.250999999999999</v>
      </c>
      <c r="D2301" s="17">
        <v>12.250999999999999</v>
      </c>
      <c r="E2301" s="17">
        <v>12.250999999999999</v>
      </c>
      <c r="F2301" s="19">
        <v>8.9999999999999998E-4</v>
      </c>
    </row>
    <row r="2302" spans="1:6">
      <c r="A2302" s="18">
        <v>40830</v>
      </c>
      <c r="B2302" s="17">
        <v>12.24</v>
      </c>
      <c r="C2302" s="17">
        <v>12.24</v>
      </c>
      <c r="D2302" s="17">
        <v>12.24</v>
      </c>
      <c r="E2302" s="17">
        <v>12.24</v>
      </c>
      <c r="F2302" s="19">
        <v>8.9999999999999998E-4</v>
      </c>
    </row>
    <row r="2303" spans="1:6">
      <c r="A2303" s="18">
        <v>40829</v>
      </c>
      <c r="B2303" s="17">
        <v>12.228999999999999</v>
      </c>
      <c r="C2303" s="17">
        <v>12.228999999999999</v>
      </c>
      <c r="D2303" s="17">
        <v>12.228999999999999</v>
      </c>
      <c r="E2303" s="17">
        <v>12.228999999999999</v>
      </c>
      <c r="F2303" s="19">
        <v>6.4000000000000003E-3</v>
      </c>
    </row>
    <row r="2304" spans="1:6">
      <c r="A2304" s="18">
        <v>40828</v>
      </c>
      <c r="B2304" s="17">
        <v>12.151</v>
      </c>
      <c r="C2304" s="17">
        <v>12.151</v>
      </c>
      <c r="D2304" s="17">
        <v>12.151</v>
      </c>
      <c r="E2304" s="17">
        <v>12.151</v>
      </c>
      <c r="F2304" s="19">
        <v>4.3E-3</v>
      </c>
    </row>
    <row r="2305" spans="1:6">
      <c r="A2305" s="18">
        <v>40827</v>
      </c>
      <c r="B2305" s="17">
        <v>12.099</v>
      </c>
      <c r="C2305" s="17">
        <v>12.099</v>
      </c>
      <c r="D2305" s="17">
        <v>12.099</v>
      </c>
      <c r="E2305" s="17">
        <v>12.099</v>
      </c>
      <c r="F2305" s="19">
        <v>0</v>
      </c>
    </row>
    <row r="2306" spans="1:6">
      <c r="A2306" s="18">
        <v>40826</v>
      </c>
      <c r="B2306" s="17">
        <v>12.099</v>
      </c>
      <c r="C2306" s="17">
        <v>12.099</v>
      </c>
      <c r="D2306" s="17">
        <v>12.099</v>
      </c>
      <c r="E2306" s="17">
        <v>12.099</v>
      </c>
      <c r="F2306" s="19">
        <v>-4.36E-2</v>
      </c>
    </row>
    <row r="2307" spans="1:6">
      <c r="A2307" s="18">
        <v>40824</v>
      </c>
      <c r="B2307" s="17">
        <v>12.65</v>
      </c>
      <c r="C2307" s="17">
        <v>12.65</v>
      </c>
      <c r="D2307" s="17">
        <v>12.65</v>
      </c>
      <c r="E2307" s="17">
        <v>12.65</v>
      </c>
      <c r="F2307" s="19">
        <v>0</v>
      </c>
    </row>
    <row r="2308" spans="1:6">
      <c r="A2308" s="18">
        <v>40823</v>
      </c>
      <c r="B2308" s="17">
        <v>12.65</v>
      </c>
      <c r="C2308" s="17">
        <v>12.65</v>
      </c>
      <c r="D2308" s="17">
        <v>12.65</v>
      </c>
      <c r="E2308" s="17">
        <v>12.65</v>
      </c>
      <c r="F2308" s="19">
        <v>-3.8999999999999998E-3</v>
      </c>
    </row>
    <row r="2309" spans="1:6">
      <c r="A2309" s="18">
        <v>40822</v>
      </c>
      <c r="B2309" s="17">
        <v>12.7</v>
      </c>
      <c r="C2309" s="17">
        <v>12.7</v>
      </c>
      <c r="D2309" s="17">
        <v>12.7</v>
      </c>
      <c r="E2309" s="17">
        <v>12.7</v>
      </c>
      <c r="F2309" s="19">
        <v>-6.3E-3</v>
      </c>
    </row>
    <row r="2310" spans="1:6">
      <c r="A2310" s="18">
        <v>40821</v>
      </c>
      <c r="B2310" s="17">
        <v>12.78</v>
      </c>
      <c r="C2310" s="17">
        <v>12.78</v>
      </c>
      <c r="D2310" s="17">
        <v>12.78</v>
      </c>
      <c r="E2310" s="17">
        <v>12.78</v>
      </c>
      <c r="F2310" s="19">
        <v>6.3E-3</v>
      </c>
    </row>
    <row r="2311" spans="1:6">
      <c r="A2311" s="18">
        <v>40820</v>
      </c>
      <c r="B2311" s="17">
        <v>12.7</v>
      </c>
      <c r="C2311" s="17">
        <v>12.7</v>
      </c>
      <c r="D2311" s="17">
        <v>12.7</v>
      </c>
      <c r="E2311" s="17">
        <v>12.7</v>
      </c>
      <c r="F2311" s="19">
        <v>0</v>
      </c>
    </row>
    <row r="2312" spans="1:6">
      <c r="A2312" s="18">
        <v>40819</v>
      </c>
      <c r="B2312" s="17">
        <v>12.7</v>
      </c>
      <c r="C2312" s="17">
        <v>12.7</v>
      </c>
      <c r="D2312" s="17">
        <v>12.7</v>
      </c>
      <c r="E2312" s="17">
        <v>12.7</v>
      </c>
      <c r="F2312" s="19">
        <v>-7.7999999999999996E-3</v>
      </c>
    </row>
    <row r="2313" spans="1:6">
      <c r="A2313" s="18">
        <v>40816</v>
      </c>
      <c r="B2313" s="17">
        <v>12.8</v>
      </c>
      <c r="C2313" s="17">
        <v>12.8</v>
      </c>
      <c r="D2313" s="17">
        <v>12.8</v>
      </c>
      <c r="E2313" s="17">
        <v>12.8</v>
      </c>
      <c r="F2313" s="19">
        <v>-1.9199999999999998E-2</v>
      </c>
    </row>
    <row r="2314" spans="1:6">
      <c r="A2314" s="18">
        <v>40815</v>
      </c>
      <c r="B2314" s="17">
        <v>13.05</v>
      </c>
      <c r="C2314" s="17">
        <v>13.05</v>
      </c>
      <c r="D2314" s="17">
        <v>13.05</v>
      </c>
      <c r="E2314" s="17">
        <v>13.05</v>
      </c>
      <c r="F2314" s="19">
        <v>-1.14E-2</v>
      </c>
    </row>
    <row r="2315" spans="1:6">
      <c r="A2315" s="18">
        <v>40814</v>
      </c>
      <c r="B2315" s="17">
        <v>13.2</v>
      </c>
      <c r="C2315" s="17">
        <v>13.2</v>
      </c>
      <c r="D2315" s="17">
        <v>13.2</v>
      </c>
      <c r="E2315" s="17">
        <v>13.2</v>
      </c>
      <c r="F2315" s="19">
        <v>-3.8E-3</v>
      </c>
    </row>
    <row r="2316" spans="1:6">
      <c r="A2316" s="18">
        <v>40813</v>
      </c>
      <c r="B2316" s="17">
        <v>13.250999999999999</v>
      </c>
      <c r="C2316" s="17">
        <v>13.250999999999999</v>
      </c>
      <c r="D2316" s="17">
        <v>13.250999999999999</v>
      </c>
      <c r="E2316" s="17">
        <v>13.250999999999999</v>
      </c>
      <c r="F2316" s="19">
        <v>-7.3000000000000001E-3</v>
      </c>
    </row>
    <row r="2317" spans="1:6">
      <c r="A2317" s="18">
        <v>40812</v>
      </c>
      <c r="B2317" s="17">
        <v>13.349</v>
      </c>
      <c r="C2317" s="17">
        <v>13.349</v>
      </c>
      <c r="D2317" s="17">
        <v>13.349</v>
      </c>
      <c r="E2317" s="17">
        <v>13.349</v>
      </c>
      <c r="F2317" s="19">
        <v>7.4999999999999997E-3</v>
      </c>
    </row>
    <row r="2318" spans="1:6">
      <c r="A2318" s="18">
        <v>40809</v>
      </c>
      <c r="B2318" s="17">
        <v>13.25</v>
      </c>
      <c r="C2318" s="17">
        <v>13.25</v>
      </c>
      <c r="D2318" s="17">
        <v>13.25</v>
      </c>
      <c r="E2318" s="17">
        <v>13.25</v>
      </c>
      <c r="F2318" s="19">
        <v>0</v>
      </c>
    </row>
    <row r="2319" spans="1:6">
      <c r="A2319" s="18">
        <v>40808</v>
      </c>
      <c r="B2319" s="17">
        <v>13.25</v>
      </c>
      <c r="C2319" s="17">
        <v>13.25</v>
      </c>
      <c r="D2319" s="17">
        <v>13.25</v>
      </c>
      <c r="E2319" s="17">
        <v>13.25</v>
      </c>
      <c r="F2319" s="19">
        <v>-7.6E-3</v>
      </c>
    </row>
    <row r="2320" spans="1:6">
      <c r="A2320" s="18">
        <v>40807</v>
      </c>
      <c r="B2320" s="17">
        <v>13.351000000000001</v>
      </c>
      <c r="C2320" s="17">
        <v>13.351000000000001</v>
      </c>
      <c r="D2320" s="17">
        <v>13.351000000000001</v>
      </c>
      <c r="E2320" s="17">
        <v>13.351000000000001</v>
      </c>
      <c r="F2320" s="19">
        <v>0</v>
      </c>
    </row>
    <row r="2321" spans="1:6">
      <c r="A2321" s="18">
        <v>40806</v>
      </c>
      <c r="B2321" s="17">
        <v>13.351000000000001</v>
      </c>
      <c r="C2321" s="17">
        <v>13.351000000000001</v>
      </c>
      <c r="D2321" s="17">
        <v>13.351000000000001</v>
      </c>
      <c r="E2321" s="17">
        <v>13.351000000000001</v>
      </c>
      <c r="F2321" s="19">
        <v>1E-4</v>
      </c>
    </row>
    <row r="2322" spans="1:6">
      <c r="A2322" s="18">
        <v>40805</v>
      </c>
      <c r="B2322" s="17">
        <v>13.35</v>
      </c>
      <c r="C2322" s="17">
        <v>13.35</v>
      </c>
      <c r="D2322" s="17">
        <v>13.35</v>
      </c>
      <c r="E2322" s="17">
        <v>13.35</v>
      </c>
      <c r="F2322" s="19">
        <v>7.4999999999999997E-3</v>
      </c>
    </row>
    <row r="2323" spans="1:6">
      <c r="A2323" s="18">
        <v>40803</v>
      </c>
      <c r="B2323" s="17">
        <v>13.25</v>
      </c>
      <c r="C2323" s="17">
        <v>13.25</v>
      </c>
      <c r="D2323" s="17">
        <v>13.25</v>
      </c>
      <c r="E2323" s="17">
        <v>13.25</v>
      </c>
      <c r="F2323" s="19">
        <v>-7.4999999999999997E-3</v>
      </c>
    </row>
    <row r="2324" spans="1:6">
      <c r="A2324" s="18">
        <v>40802</v>
      </c>
      <c r="B2324" s="17">
        <v>13.35</v>
      </c>
      <c r="C2324" s="17">
        <v>13.35</v>
      </c>
      <c r="D2324" s="17">
        <v>13.35</v>
      </c>
      <c r="E2324" s="17">
        <v>13.35</v>
      </c>
      <c r="F2324" s="19">
        <v>0</v>
      </c>
    </row>
    <row r="2325" spans="1:6">
      <c r="A2325" s="18">
        <v>40801</v>
      </c>
      <c r="B2325" s="17">
        <v>13.35</v>
      </c>
      <c r="C2325" s="17">
        <v>13.35</v>
      </c>
      <c r="D2325" s="17">
        <v>13.35</v>
      </c>
      <c r="E2325" s="17">
        <v>13.35</v>
      </c>
      <c r="F2325" s="19">
        <v>3.8E-3</v>
      </c>
    </row>
    <row r="2326" spans="1:6">
      <c r="A2326" s="18">
        <v>40800</v>
      </c>
      <c r="B2326" s="17">
        <v>13.3</v>
      </c>
      <c r="C2326" s="17">
        <v>13.3</v>
      </c>
      <c r="D2326" s="17">
        <v>13.3</v>
      </c>
      <c r="E2326" s="17">
        <v>13.3</v>
      </c>
      <c r="F2326" s="19">
        <v>3.7000000000000002E-3</v>
      </c>
    </row>
    <row r="2327" spans="1:6">
      <c r="A2327" s="18">
        <v>40798</v>
      </c>
      <c r="B2327" s="17">
        <v>13.250999999999999</v>
      </c>
      <c r="C2327" s="17">
        <v>13.250999999999999</v>
      </c>
      <c r="D2327" s="17">
        <v>13.250999999999999</v>
      </c>
      <c r="E2327" s="17">
        <v>13.250999999999999</v>
      </c>
      <c r="F2327" s="19">
        <v>1E-4</v>
      </c>
    </row>
    <row r="2328" spans="1:6">
      <c r="A2328" s="18">
        <v>40795</v>
      </c>
      <c r="B2328" s="17">
        <v>13.25</v>
      </c>
      <c r="C2328" s="17">
        <v>13.25</v>
      </c>
      <c r="D2328" s="17">
        <v>13.25</v>
      </c>
      <c r="E2328" s="17">
        <v>13.25</v>
      </c>
      <c r="F2328" s="19">
        <v>0</v>
      </c>
    </row>
    <row r="2329" spans="1:6">
      <c r="A2329" s="18">
        <v>40794</v>
      </c>
      <c r="B2329" s="17">
        <v>13.25</v>
      </c>
      <c r="C2329" s="17">
        <v>13.25</v>
      </c>
      <c r="D2329" s="17">
        <v>13.25</v>
      </c>
      <c r="E2329" s="17">
        <v>13.25</v>
      </c>
      <c r="F2329" s="19">
        <v>3.8999999999999998E-3</v>
      </c>
    </row>
    <row r="2330" spans="1:6">
      <c r="A2330" s="18">
        <v>40793</v>
      </c>
      <c r="B2330" s="17">
        <v>13.199</v>
      </c>
      <c r="C2330" s="17">
        <v>13.199</v>
      </c>
      <c r="D2330" s="17">
        <v>13.199</v>
      </c>
      <c r="E2330" s="17">
        <v>13.199</v>
      </c>
      <c r="F2330" s="19">
        <v>1.06E-2</v>
      </c>
    </row>
    <row r="2331" spans="1:6">
      <c r="A2331" s="18">
        <v>40792</v>
      </c>
      <c r="B2331" s="17">
        <v>13.06</v>
      </c>
      <c r="C2331" s="17">
        <v>13.06</v>
      </c>
      <c r="D2331" s="17">
        <v>13.06</v>
      </c>
      <c r="E2331" s="17">
        <v>13.06</v>
      </c>
      <c r="F2331" s="19">
        <v>-3.0999999999999999E-3</v>
      </c>
    </row>
    <row r="2332" spans="1:6">
      <c r="A2332" s="18">
        <v>40791</v>
      </c>
      <c r="B2332" s="17">
        <v>13.1</v>
      </c>
      <c r="C2332" s="17">
        <v>13.1</v>
      </c>
      <c r="D2332" s="17">
        <v>13.1</v>
      </c>
      <c r="E2332" s="17">
        <v>13.1</v>
      </c>
      <c r="F2332" s="19">
        <v>-3.8E-3</v>
      </c>
    </row>
    <row r="2333" spans="1:6">
      <c r="A2333" s="18">
        <v>40785</v>
      </c>
      <c r="B2333" s="17">
        <v>13.15</v>
      </c>
      <c r="C2333" s="17">
        <v>13.15</v>
      </c>
      <c r="D2333" s="17">
        <v>13.15</v>
      </c>
      <c r="E2333" s="17">
        <v>13.15</v>
      </c>
      <c r="F2333" s="19">
        <v>-4.5999999999999999E-3</v>
      </c>
    </row>
    <row r="2334" spans="1:6">
      <c r="A2334" s="18">
        <v>40784</v>
      </c>
      <c r="B2334" s="17">
        <v>13.211</v>
      </c>
      <c r="C2334" s="17">
        <v>13.211</v>
      </c>
      <c r="D2334" s="17">
        <v>13.211</v>
      </c>
      <c r="E2334" s="17">
        <v>13.211</v>
      </c>
      <c r="F2334" s="19">
        <v>-6.7000000000000002E-3</v>
      </c>
    </row>
    <row r="2335" spans="1:6">
      <c r="A2335" s="18">
        <v>40782</v>
      </c>
      <c r="B2335" s="17">
        <v>13.3</v>
      </c>
      <c r="C2335" s="17">
        <v>13.3</v>
      </c>
      <c r="D2335" s="17">
        <v>13.3</v>
      </c>
      <c r="E2335" s="17">
        <v>13.3</v>
      </c>
      <c r="F2335" s="19">
        <v>0</v>
      </c>
    </row>
    <row r="2336" spans="1:6">
      <c r="A2336" s="18">
        <v>40781</v>
      </c>
      <c r="B2336" s="17">
        <v>13.3</v>
      </c>
      <c r="C2336" s="17">
        <v>13.3</v>
      </c>
      <c r="D2336" s="17">
        <v>13.3</v>
      </c>
      <c r="E2336" s="17">
        <v>13.3</v>
      </c>
      <c r="F2336" s="19">
        <v>-1.12E-2</v>
      </c>
    </row>
    <row r="2337" spans="1:6">
      <c r="A2337" s="18">
        <v>40780</v>
      </c>
      <c r="B2337" s="17">
        <v>13.45</v>
      </c>
      <c r="C2337" s="17">
        <v>13.45</v>
      </c>
      <c r="D2337" s="17">
        <v>13.45</v>
      </c>
      <c r="E2337" s="17">
        <v>13.45</v>
      </c>
      <c r="F2337" s="19">
        <v>7.6E-3</v>
      </c>
    </row>
    <row r="2338" spans="1:6">
      <c r="A2338" s="18">
        <v>40779</v>
      </c>
      <c r="B2338" s="17">
        <v>13.349</v>
      </c>
      <c r="C2338" s="17">
        <v>13.349</v>
      </c>
      <c r="D2338" s="17">
        <v>13.349</v>
      </c>
      <c r="E2338" s="17">
        <v>13.349</v>
      </c>
      <c r="F2338" s="19">
        <v>-1.6000000000000001E-3</v>
      </c>
    </row>
    <row r="2339" spans="1:6">
      <c r="A2339" s="18">
        <v>40778</v>
      </c>
      <c r="B2339" s="17">
        <v>13.37</v>
      </c>
      <c r="C2339" s="17">
        <v>13.37</v>
      </c>
      <c r="D2339" s="17">
        <v>13.37</v>
      </c>
      <c r="E2339" s="17">
        <v>13.37</v>
      </c>
      <c r="F2339" s="19">
        <v>-1.6799999999999999E-2</v>
      </c>
    </row>
    <row r="2340" spans="1:6">
      <c r="A2340" s="18">
        <v>40777</v>
      </c>
      <c r="B2340" s="17">
        <v>13.599</v>
      </c>
      <c r="C2340" s="17">
        <v>13.599</v>
      </c>
      <c r="D2340" s="17">
        <v>13.599</v>
      </c>
      <c r="E2340" s="17">
        <v>13.599</v>
      </c>
      <c r="F2340" s="19">
        <v>1.7100000000000001E-2</v>
      </c>
    </row>
    <row r="2341" spans="1:6">
      <c r="A2341" s="18">
        <v>40775</v>
      </c>
      <c r="B2341" s="17">
        <v>13.37</v>
      </c>
      <c r="C2341" s="17">
        <v>13.37</v>
      </c>
      <c r="D2341" s="17">
        <v>13.37</v>
      </c>
      <c r="E2341" s="17">
        <v>13.37</v>
      </c>
      <c r="F2341" s="19">
        <v>-1.6799999999999999E-2</v>
      </c>
    </row>
    <row r="2342" spans="1:6">
      <c r="A2342" s="18">
        <v>40774</v>
      </c>
      <c r="B2342" s="17">
        <v>13.599</v>
      </c>
      <c r="C2342" s="17">
        <v>13.599</v>
      </c>
      <c r="D2342" s="17">
        <v>13.599</v>
      </c>
      <c r="E2342" s="17">
        <v>13.599</v>
      </c>
      <c r="F2342" s="19">
        <v>1.11E-2</v>
      </c>
    </row>
    <row r="2343" spans="1:6">
      <c r="A2343" s="18">
        <v>40773</v>
      </c>
      <c r="B2343" s="17">
        <v>13.45</v>
      </c>
      <c r="C2343" s="17">
        <v>13.45</v>
      </c>
      <c r="D2343" s="17">
        <v>13.45</v>
      </c>
      <c r="E2343" s="17">
        <v>13.45</v>
      </c>
      <c r="F2343" s="19">
        <v>-1.11E-2</v>
      </c>
    </row>
    <row r="2344" spans="1:6">
      <c r="A2344" s="18">
        <v>40772</v>
      </c>
      <c r="B2344" s="17">
        <v>13.601000000000001</v>
      </c>
      <c r="C2344" s="17">
        <v>13.601000000000001</v>
      </c>
      <c r="D2344" s="17">
        <v>13.601000000000001</v>
      </c>
      <c r="E2344" s="17">
        <v>13.601000000000001</v>
      </c>
      <c r="F2344" s="19">
        <v>5.1999999999999998E-3</v>
      </c>
    </row>
    <row r="2345" spans="1:6">
      <c r="A2345" s="18">
        <v>40771</v>
      </c>
      <c r="B2345" s="17">
        <v>13.53</v>
      </c>
      <c r="C2345" s="17">
        <v>13.53</v>
      </c>
      <c r="D2345" s="17">
        <v>13.53</v>
      </c>
      <c r="E2345" s="17">
        <v>13.53</v>
      </c>
      <c r="F2345" s="19">
        <v>2.0999999999999999E-3</v>
      </c>
    </row>
    <row r="2346" spans="1:6">
      <c r="A2346" s="18">
        <v>40770</v>
      </c>
      <c r="B2346" s="17">
        <v>13.500999999999999</v>
      </c>
      <c r="C2346" s="17">
        <v>13.500999999999999</v>
      </c>
      <c r="D2346" s="17">
        <v>13.500999999999999</v>
      </c>
      <c r="E2346" s="17">
        <v>13.500999999999999</v>
      </c>
      <c r="F2346" s="19">
        <v>-3.7000000000000002E-3</v>
      </c>
    </row>
    <row r="2347" spans="1:6">
      <c r="A2347" s="18">
        <v>40768</v>
      </c>
      <c r="B2347" s="17">
        <v>13.551</v>
      </c>
      <c r="C2347" s="17">
        <v>13.551</v>
      </c>
      <c r="D2347" s="17">
        <v>13.551</v>
      </c>
      <c r="E2347" s="17">
        <v>13.551</v>
      </c>
      <c r="F2347" s="19">
        <v>1E-4</v>
      </c>
    </row>
    <row r="2348" spans="1:6">
      <c r="A2348" s="18">
        <v>40767</v>
      </c>
      <c r="B2348" s="17">
        <v>13.55</v>
      </c>
      <c r="C2348" s="17">
        <v>13.55</v>
      </c>
      <c r="D2348" s="17">
        <v>13.55</v>
      </c>
      <c r="E2348" s="17">
        <v>13.55</v>
      </c>
      <c r="F2348" s="19">
        <v>3.5999999999999999E-3</v>
      </c>
    </row>
    <row r="2349" spans="1:6">
      <c r="A2349" s="18">
        <v>40766</v>
      </c>
      <c r="B2349" s="17">
        <v>13.500999999999999</v>
      </c>
      <c r="C2349" s="17">
        <v>13.500999999999999</v>
      </c>
      <c r="D2349" s="17">
        <v>13.500999999999999</v>
      </c>
      <c r="E2349" s="17">
        <v>13.500999999999999</v>
      </c>
      <c r="F2349" s="19">
        <v>-3.5999999999999999E-3</v>
      </c>
    </row>
    <row r="2350" spans="1:6">
      <c r="A2350" s="18">
        <v>40765</v>
      </c>
      <c r="B2350" s="17">
        <v>13.55</v>
      </c>
      <c r="C2350" s="17">
        <v>13.55</v>
      </c>
      <c r="D2350" s="17">
        <v>13.55</v>
      </c>
      <c r="E2350" s="17">
        <v>13.55</v>
      </c>
      <c r="F2350" s="19">
        <v>-3.7000000000000002E-3</v>
      </c>
    </row>
    <row r="2351" spans="1:6">
      <c r="A2351" s="18">
        <v>40764</v>
      </c>
      <c r="B2351" s="17">
        <v>13.6</v>
      </c>
      <c r="C2351" s="17">
        <v>13.6</v>
      </c>
      <c r="D2351" s="17">
        <v>13.6</v>
      </c>
      <c r="E2351" s="17">
        <v>13.6</v>
      </c>
      <c r="F2351" s="19">
        <v>-3.7000000000000002E-3</v>
      </c>
    </row>
    <row r="2352" spans="1:6">
      <c r="A2352" s="18">
        <v>40763</v>
      </c>
      <c r="B2352" s="17">
        <v>13.65</v>
      </c>
      <c r="C2352" s="17">
        <v>13.65</v>
      </c>
      <c r="D2352" s="17">
        <v>13.65</v>
      </c>
      <c r="E2352" s="17">
        <v>13.65</v>
      </c>
      <c r="F2352" s="19">
        <v>3.7000000000000002E-3</v>
      </c>
    </row>
    <row r="2353" spans="1:6">
      <c r="A2353" s="18">
        <v>40761</v>
      </c>
      <c r="B2353" s="17">
        <v>13.6</v>
      </c>
      <c r="C2353" s="17">
        <v>13.6</v>
      </c>
      <c r="D2353" s="17">
        <v>13.6</v>
      </c>
      <c r="E2353" s="17">
        <v>13.6</v>
      </c>
      <c r="F2353" s="19">
        <v>0</v>
      </c>
    </row>
    <row r="2354" spans="1:6">
      <c r="A2354" s="18">
        <v>40760</v>
      </c>
      <c r="B2354" s="17">
        <v>13.6</v>
      </c>
      <c r="C2354" s="17">
        <v>13.6</v>
      </c>
      <c r="D2354" s="17">
        <v>13.6</v>
      </c>
      <c r="E2354" s="17">
        <v>13.6</v>
      </c>
      <c r="F2354" s="19">
        <v>0</v>
      </c>
    </row>
    <row r="2355" spans="1:6">
      <c r="A2355" s="18">
        <v>40759</v>
      </c>
      <c r="B2355" s="17">
        <v>13.6</v>
      </c>
      <c r="C2355" s="17">
        <v>13.6</v>
      </c>
      <c r="D2355" s="17">
        <v>13.6</v>
      </c>
      <c r="E2355" s="17">
        <v>13.6</v>
      </c>
      <c r="F2355" s="19">
        <v>-3.7000000000000002E-3</v>
      </c>
    </row>
    <row r="2356" spans="1:6">
      <c r="A2356" s="18">
        <v>40758</v>
      </c>
      <c r="B2356" s="17">
        <v>13.65</v>
      </c>
      <c r="C2356" s="17">
        <v>13.65</v>
      </c>
      <c r="D2356" s="17">
        <v>13.65</v>
      </c>
      <c r="E2356" s="17">
        <v>13.65</v>
      </c>
      <c r="F2356" s="19">
        <v>3.7000000000000002E-3</v>
      </c>
    </row>
    <row r="2357" spans="1:6">
      <c r="A2357" s="18">
        <v>40756</v>
      </c>
      <c r="B2357" s="17">
        <v>13.6</v>
      </c>
      <c r="C2357" s="17">
        <v>13.6</v>
      </c>
      <c r="D2357" s="17">
        <v>13.6</v>
      </c>
      <c r="E2357" s="17">
        <v>13.6</v>
      </c>
      <c r="F2357" s="19">
        <v>-2.93E-2</v>
      </c>
    </row>
    <row r="2358" spans="1:6">
      <c r="A2358" s="18">
        <v>40754</v>
      </c>
      <c r="B2358" s="17">
        <v>14.01</v>
      </c>
      <c r="C2358" s="17">
        <v>14.01</v>
      </c>
      <c r="D2358" s="17">
        <v>14.01</v>
      </c>
      <c r="E2358" s="17">
        <v>14.01</v>
      </c>
      <c r="F2358" s="19">
        <v>5.9999999999999995E-4</v>
      </c>
    </row>
    <row r="2359" spans="1:6">
      <c r="A2359" s="18">
        <v>40753</v>
      </c>
      <c r="B2359" s="17">
        <v>14.000999999999999</v>
      </c>
      <c r="C2359" s="17">
        <v>14.000999999999999</v>
      </c>
      <c r="D2359" s="17">
        <v>14.000999999999999</v>
      </c>
      <c r="E2359" s="17">
        <v>14.000999999999999</v>
      </c>
      <c r="F2359" s="19">
        <v>-2.0999999999999999E-3</v>
      </c>
    </row>
    <row r="2360" spans="1:6">
      <c r="A2360" s="18">
        <v>40752</v>
      </c>
      <c r="B2360" s="17">
        <v>14.031000000000001</v>
      </c>
      <c r="C2360" s="17">
        <v>14.031000000000001</v>
      </c>
      <c r="D2360" s="17">
        <v>14.031000000000001</v>
      </c>
      <c r="E2360" s="17">
        <v>14.031000000000001</v>
      </c>
      <c r="F2360" s="19">
        <v>-1.4E-3</v>
      </c>
    </row>
    <row r="2361" spans="1:6">
      <c r="A2361" s="18">
        <v>40751</v>
      </c>
      <c r="B2361" s="17">
        <v>14.05</v>
      </c>
      <c r="C2361" s="17">
        <v>14.05</v>
      </c>
      <c r="D2361" s="17">
        <v>14.05</v>
      </c>
      <c r="E2361" s="17">
        <v>14.05</v>
      </c>
      <c r="F2361" s="19">
        <v>2.0999999999999999E-3</v>
      </c>
    </row>
    <row r="2362" spans="1:6">
      <c r="A2362" s="18">
        <v>40750</v>
      </c>
      <c r="B2362" s="17">
        <v>14.02</v>
      </c>
      <c r="C2362" s="17">
        <v>14.02</v>
      </c>
      <c r="D2362" s="17">
        <v>14.02</v>
      </c>
      <c r="E2362" s="17">
        <v>14.02</v>
      </c>
      <c r="F2362" s="19">
        <v>-1.26E-2</v>
      </c>
    </row>
    <row r="2363" spans="1:6">
      <c r="A2363" s="18">
        <v>40749</v>
      </c>
      <c r="B2363" s="17">
        <v>14.199</v>
      </c>
      <c r="C2363" s="17">
        <v>14.199</v>
      </c>
      <c r="D2363" s="17">
        <v>14.199</v>
      </c>
      <c r="E2363" s="17">
        <v>14.199</v>
      </c>
      <c r="F2363" s="19">
        <v>-1E-4</v>
      </c>
    </row>
    <row r="2364" spans="1:6">
      <c r="A2364" s="18">
        <v>40746</v>
      </c>
      <c r="B2364" s="17">
        <v>14.201000000000001</v>
      </c>
      <c r="C2364" s="17">
        <v>14.201000000000001</v>
      </c>
      <c r="D2364" s="17">
        <v>14.201000000000001</v>
      </c>
      <c r="E2364" s="17">
        <v>14.201000000000001</v>
      </c>
      <c r="F2364" s="19">
        <v>1.0800000000000001E-2</v>
      </c>
    </row>
    <row r="2365" spans="1:6">
      <c r="A2365" s="18">
        <v>40745</v>
      </c>
      <c r="B2365" s="17">
        <v>14.048999999999999</v>
      </c>
      <c r="C2365" s="17">
        <v>14.048999999999999</v>
      </c>
      <c r="D2365" s="17">
        <v>14.048999999999999</v>
      </c>
      <c r="E2365" s="17">
        <v>14.048999999999999</v>
      </c>
      <c r="F2365" s="19">
        <v>2E-3</v>
      </c>
    </row>
    <row r="2366" spans="1:6">
      <c r="A2366" s="18">
        <v>40744</v>
      </c>
      <c r="B2366" s="17">
        <v>14.021000000000001</v>
      </c>
      <c r="C2366" s="17">
        <v>14.021000000000001</v>
      </c>
      <c r="D2366" s="17">
        <v>14.021000000000001</v>
      </c>
      <c r="E2366" s="17">
        <v>14.021000000000001</v>
      </c>
      <c r="F2366" s="19">
        <v>-3.3999999999999998E-3</v>
      </c>
    </row>
    <row r="2367" spans="1:6">
      <c r="A2367" s="18">
        <v>40743</v>
      </c>
      <c r="B2367" s="17">
        <v>14.069000000000001</v>
      </c>
      <c r="C2367" s="17">
        <v>14.069000000000001</v>
      </c>
      <c r="D2367" s="17">
        <v>14.069000000000001</v>
      </c>
      <c r="E2367" s="17">
        <v>14.069000000000001</v>
      </c>
      <c r="F2367" s="19">
        <v>-1E-4</v>
      </c>
    </row>
    <row r="2368" spans="1:6">
      <c r="A2368" s="18">
        <v>40742</v>
      </c>
      <c r="B2368" s="17">
        <v>14.071</v>
      </c>
      <c r="C2368" s="17">
        <v>14.071</v>
      </c>
      <c r="D2368" s="17">
        <v>14.071</v>
      </c>
      <c r="E2368" s="17">
        <v>14.071</v>
      </c>
      <c r="F2368" s="19">
        <v>-9.1999999999999998E-3</v>
      </c>
    </row>
    <row r="2369" spans="1:6">
      <c r="A2369" s="18">
        <v>40739</v>
      </c>
      <c r="B2369" s="17">
        <v>14.201000000000001</v>
      </c>
      <c r="C2369" s="17">
        <v>14.201000000000001</v>
      </c>
      <c r="D2369" s="17">
        <v>14.201000000000001</v>
      </c>
      <c r="E2369" s="17">
        <v>14.201000000000001</v>
      </c>
      <c r="F2369" s="19">
        <v>7.1999999999999998E-3</v>
      </c>
    </row>
    <row r="2370" spans="1:6">
      <c r="A2370" s="18">
        <v>40737</v>
      </c>
      <c r="B2370" s="17">
        <v>14.1</v>
      </c>
      <c r="C2370" s="17">
        <v>14.1</v>
      </c>
      <c r="D2370" s="17">
        <v>14.1</v>
      </c>
      <c r="E2370" s="17">
        <v>14.1</v>
      </c>
      <c r="F2370" s="19">
        <v>-5.5999999999999999E-3</v>
      </c>
    </row>
    <row r="2371" spans="1:6">
      <c r="A2371" s="18">
        <v>40736</v>
      </c>
      <c r="B2371" s="17">
        <v>14.18</v>
      </c>
      <c r="C2371" s="17">
        <v>14.18</v>
      </c>
      <c r="D2371" s="17">
        <v>14.18</v>
      </c>
      <c r="E2371" s="17">
        <v>14.18</v>
      </c>
      <c r="F2371" s="19">
        <v>5.7000000000000002E-3</v>
      </c>
    </row>
    <row r="2372" spans="1:6">
      <c r="A2372" s="18">
        <v>40735</v>
      </c>
      <c r="B2372" s="17">
        <v>14.099</v>
      </c>
      <c r="C2372" s="17">
        <v>14.099</v>
      </c>
      <c r="D2372" s="17">
        <v>14.099</v>
      </c>
      <c r="E2372" s="17">
        <v>14.099</v>
      </c>
      <c r="F2372" s="19">
        <v>-3.7000000000000002E-3</v>
      </c>
    </row>
    <row r="2373" spans="1:6">
      <c r="A2373" s="18">
        <v>40731</v>
      </c>
      <c r="B2373" s="17">
        <v>14.151</v>
      </c>
      <c r="C2373" s="17">
        <v>14.151</v>
      </c>
      <c r="D2373" s="17">
        <v>14.151</v>
      </c>
      <c r="E2373" s="17">
        <v>14.151</v>
      </c>
      <c r="F2373" s="19">
        <v>1E-4</v>
      </c>
    </row>
    <row r="2374" spans="1:6">
      <c r="A2374" s="18">
        <v>40730</v>
      </c>
      <c r="B2374" s="17">
        <v>14.15</v>
      </c>
      <c r="C2374" s="17">
        <v>14.15</v>
      </c>
      <c r="D2374" s="17">
        <v>14.15</v>
      </c>
      <c r="E2374" s="17">
        <v>14.15</v>
      </c>
      <c r="F2374" s="19">
        <v>6.4999999999999997E-3</v>
      </c>
    </row>
    <row r="2375" spans="1:6">
      <c r="A2375" s="18">
        <v>40729</v>
      </c>
      <c r="B2375" s="17">
        <v>14.058999999999999</v>
      </c>
      <c r="C2375" s="17">
        <v>14.058999999999999</v>
      </c>
      <c r="D2375" s="17">
        <v>14.058999999999999</v>
      </c>
      <c r="E2375" s="17">
        <v>14.058999999999999</v>
      </c>
      <c r="F2375" s="19">
        <v>-6.4000000000000003E-3</v>
      </c>
    </row>
    <row r="2376" spans="1:6">
      <c r="A2376" s="18">
        <v>40728</v>
      </c>
      <c r="B2376" s="17">
        <v>14.148999999999999</v>
      </c>
      <c r="C2376" s="17">
        <v>14.148999999999999</v>
      </c>
      <c r="D2376" s="17">
        <v>14.148999999999999</v>
      </c>
      <c r="E2376" s="17">
        <v>14.148999999999999</v>
      </c>
      <c r="F2376" s="19">
        <v>2E-3</v>
      </c>
    </row>
    <row r="2377" spans="1:6">
      <c r="A2377" s="18">
        <v>40724</v>
      </c>
      <c r="B2377" s="17">
        <v>14.121</v>
      </c>
      <c r="C2377" s="17">
        <v>14.121</v>
      </c>
      <c r="D2377" s="17">
        <v>14.121</v>
      </c>
      <c r="E2377" s="17">
        <v>14.121</v>
      </c>
      <c r="F2377" s="19">
        <v>-5.5999999999999999E-3</v>
      </c>
    </row>
    <row r="2378" spans="1:6">
      <c r="A2378" s="18">
        <v>40723</v>
      </c>
      <c r="B2378" s="17">
        <v>14.2</v>
      </c>
      <c r="C2378" s="17">
        <v>14.2</v>
      </c>
      <c r="D2378" s="17">
        <v>14.2</v>
      </c>
      <c r="E2378" s="17">
        <v>14.2</v>
      </c>
      <c r="F2378" s="19">
        <v>3.5000000000000001E-3</v>
      </c>
    </row>
    <row r="2379" spans="1:6">
      <c r="A2379" s="18">
        <v>40722</v>
      </c>
      <c r="B2379" s="17">
        <v>14.15</v>
      </c>
      <c r="C2379" s="17">
        <v>14.15</v>
      </c>
      <c r="D2379" s="17">
        <v>14.15</v>
      </c>
      <c r="E2379" s="17">
        <v>14.15</v>
      </c>
      <c r="F2379" s="19">
        <v>0</v>
      </c>
    </row>
    <row r="2380" spans="1:6">
      <c r="A2380" s="18">
        <v>40721</v>
      </c>
      <c r="B2380" s="17">
        <v>14.15</v>
      </c>
      <c r="C2380" s="17">
        <v>14.15</v>
      </c>
      <c r="D2380" s="17">
        <v>14.15</v>
      </c>
      <c r="E2380" s="17">
        <v>14.15</v>
      </c>
      <c r="F2380" s="19">
        <v>5.5999999999999999E-3</v>
      </c>
    </row>
    <row r="2381" spans="1:6">
      <c r="A2381" s="18">
        <v>40718</v>
      </c>
      <c r="B2381" s="17">
        <v>14.071</v>
      </c>
      <c r="C2381" s="17">
        <v>14.071</v>
      </c>
      <c r="D2381" s="17">
        <v>14.071</v>
      </c>
      <c r="E2381" s="17">
        <v>14.071</v>
      </c>
      <c r="F2381" s="19">
        <v>-1.2999999999999999E-3</v>
      </c>
    </row>
    <row r="2382" spans="1:6">
      <c r="A2382" s="18">
        <v>40717</v>
      </c>
      <c r="B2382" s="17">
        <v>14.089</v>
      </c>
      <c r="C2382" s="17">
        <v>14.089</v>
      </c>
      <c r="D2382" s="17">
        <v>14.089</v>
      </c>
      <c r="E2382" s="17">
        <v>14.089</v>
      </c>
      <c r="F2382" s="19">
        <v>-8.0000000000000004E-4</v>
      </c>
    </row>
    <row r="2383" spans="1:6">
      <c r="A2383" s="18">
        <v>40716</v>
      </c>
      <c r="B2383" s="17">
        <v>14.1</v>
      </c>
      <c r="C2383" s="17">
        <v>14.1</v>
      </c>
      <c r="D2383" s="17">
        <v>14.1</v>
      </c>
      <c r="E2383" s="17">
        <v>14.1</v>
      </c>
      <c r="F2383" s="19">
        <v>1.4E-3</v>
      </c>
    </row>
    <row r="2384" spans="1:6">
      <c r="A2384" s="18">
        <v>40715</v>
      </c>
      <c r="B2384" s="17">
        <v>14.08</v>
      </c>
      <c r="C2384" s="17">
        <v>14.08</v>
      </c>
      <c r="D2384" s="17">
        <v>14.08</v>
      </c>
      <c r="E2384" s="17">
        <v>14.08</v>
      </c>
      <c r="F2384" s="19">
        <v>1E-4</v>
      </c>
    </row>
    <row r="2385" spans="1:6">
      <c r="A2385" s="18">
        <v>40714</v>
      </c>
      <c r="B2385" s="17">
        <v>14.079000000000001</v>
      </c>
      <c r="C2385" s="17">
        <v>14.079000000000001</v>
      </c>
      <c r="D2385" s="17">
        <v>14.079000000000001</v>
      </c>
      <c r="E2385" s="17">
        <v>14.079000000000001</v>
      </c>
      <c r="F2385" s="19">
        <v>-1.4E-3</v>
      </c>
    </row>
    <row r="2386" spans="1:6">
      <c r="A2386" s="18">
        <v>40711</v>
      </c>
      <c r="B2386" s="17">
        <v>14.099</v>
      </c>
      <c r="C2386" s="17">
        <v>14.099</v>
      </c>
      <c r="D2386" s="17">
        <v>14.099</v>
      </c>
      <c r="E2386" s="17">
        <v>14.099</v>
      </c>
      <c r="F2386" s="19">
        <v>2.8E-3</v>
      </c>
    </row>
    <row r="2387" spans="1:6">
      <c r="A2387" s="18">
        <v>40710</v>
      </c>
      <c r="B2387" s="17">
        <v>14.06</v>
      </c>
      <c r="C2387" s="17">
        <v>14.06</v>
      </c>
      <c r="D2387" s="17">
        <v>14.06</v>
      </c>
      <c r="E2387" s="17">
        <v>14.06</v>
      </c>
      <c r="F2387" s="19">
        <v>-6.4000000000000003E-3</v>
      </c>
    </row>
    <row r="2388" spans="1:6">
      <c r="A2388" s="18">
        <v>40709</v>
      </c>
      <c r="B2388" s="17">
        <v>14.15</v>
      </c>
      <c r="C2388" s="17">
        <v>14.15</v>
      </c>
      <c r="D2388" s="17">
        <v>14.15</v>
      </c>
      <c r="E2388" s="17">
        <v>14.15</v>
      </c>
      <c r="F2388" s="19">
        <v>3.5000000000000001E-3</v>
      </c>
    </row>
    <row r="2389" spans="1:6">
      <c r="A2389" s="18">
        <v>40708</v>
      </c>
      <c r="B2389" s="17">
        <v>14.1</v>
      </c>
      <c r="C2389" s="17">
        <v>14.1</v>
      </c>
      <c r="D2389" s="17">
        <v>14.1</v>
      </c>
      <c r="E2389" s="17">
        <v>14.1</v>
      </c>
      <c r="F2389" s="19">
        <v>-3.5999999999999999E-3</v>
      </c>
    </row>
    <row r="2390" spans="1:6">
      <c r="A2390" s="18">
        <v>40707</v>
      </c>
      <c r="B2390" s="17">
        <v>14.151</v>
      </c>
      <c r="C2390" s="17">
        <v>14.151</v>
      </c>
      <c r="D2390" s="17">
        <v>14.151</v>
      </c>
      <c r="E2390" s="17">
        <v>14.151</v>
      </c>
      <c r="F2390" s="19">
        <v>-3.5000000000000001E-3</v>
      </c>
    </row>
    <row r="2391" spans="1:6">
      <c r="A2391" s="18">
        <v>40704</v>
      </c>
      <c r="B2391" s="17">
        <v>14.2</v>
      </c>
      <c r="C2391" s="17">
        <v>14.2</v>
      </c>
      <c r="D2391" s="17">
        <v>14.2</v>
      </c>
      <c r="E2391" s="17">
        <v>14.2</v>
      </c>
      <c r="F2391" s="19">
        <v>0</v>
      </c>
    </row>
    <row r="2392" spans="1:6">
      <c r="A2392" s="18">
        <v>40703</v>
      </c>
      <c r="B2392" s="17">
        <v>14.2</v>
      </c>
      <c r="C2392" s="17">
        <v>14.2</v>
      </c>
      <c r="D2392" s="17">
        <v>14.2</v>
      </c>
      <c r="E2392" s="17">
        <v>14.2</v>
      </c>
      <c r="F2392" s="19">
        <v>8.5000000000000006E-3</v>
      </c>
    </row>
    <row r="2393" spans="1:6">
      <c r="A2393" s="18">
        <v>40702</v>
      </c>
      <c r="B2393" s="17">
        <v>14.08</v>
      </c>
      <c r="C2393" s="17">
        <v>14.08</v>
      </c>
      <c r="D2393" s="17">
        <v>14.08</v>
      </c>
      <c r="E2393" s="17">
        <v>14.08</v>
      </c>
      <c r="F2393" s="19">
        <v>-4.8999999999999998E-3</v>
      </c>
    </row>
    <row r="2394" spans="1:6">
      <c r="A2394" s="18">
        <v>40701</v>
      </c>
      <c r="B2394" s="17">
        <v>14.15</v>
      </c>
      <c r="C2394" s="17">
        <v>14.15</v>
      </c>
      <c r="D2394" s="17">
        <v>14.15</v>
      </c>
      <c r="E2394" s="17">
        <v>14.15</v>
      </c>
      <c r="F2394" s="19">
        <v>1.2999999999999999E-3</v>
      </c>
    </row>
    <row r="2395" spans="1:6">
      <c r="A2395" s="18">
        <v>40700</v>
      </c>
      <c r="B2395" s="17">
        <v>14.131</v>
      </c>
      <c r="C2395" s="17">
        <v>14.131</v>
      </c>
      <c r="D2395" s="17">
        <v>14.131</v>
      </c>
      <c r="E2395" s="17">
        <v>14.131</v>
      </c>
      <c r="F2395" s="19">
        <v>1E-4</v>
      </c>
    </row>
    <row r="2396" spans="1:6">
      <c r="A2396" s="18">
        <v>40697</v>
      </c>
      <c r="B2396" s="17">
        <v>14.13</v>
      </c>
      <c r="C2396" s="17">
        <v>14.13</v>
      </c>
      <c r="D2396" s="17">
        <v>14.13</v>
      </c>
      <c r="E2396" s="17">
        <v>14.13</v>
      </c>
      <c r="F2396" s="19">
        <v>-4.8999999999999998E-3</v>
      </c>
    </row>
    <row r="2397" spans="1:6">
      <c r="A2397" s="18">
        <v>40696</v>
      </c>
      <c r="B2397" s="17">
        <v>14.2</v>
      </c>
      <c r="C2397" s="17">
        <v>14.2</v>
      </c>
      <c r="D2397" s="17">
        <v>14.2</v>
      </c>
      <c r="E2397" s="17">
        <v>14.2</v>
      </c>
      <c r="F2397" s="19">
        <v>7.1000000000000004E-3</v>
      </c>
    </row>
    <row r="2398" spans="1:6">
      <c r="A2398" s="18">
        <v>40695</v>
      </c>
      <c r="B2398" s="17">
        <v>14.1</v>
      </c>
      <c r="C2398" s="17">
        <v>14.1</v>
      </c>
      <c r="D2398" s="17">
        <v>14.1</v>
      </c>
      <c r="E2398" s="17">
        <v>14.1</v>
      </c>
      <c r="F2398" s="19">
        <v>-7.0000000000000001E-3</v>
      </c>
    </row>
    <row r="2399" spans="1:6">
      <c r="A2399" s="18">
        <v>40694</v>
      </c>
      <c r="B2399" s="17">
        <v>14.199</v>
      </c>
      <c r="C2399" s="17">
        <v>14.199</v>
      </c>
      <c r="D2399" s="17">
        <v>14.199</v>
      </c>
      <c r="E2399" s="17">
        <v>14.199</v>
      </c>
      <c r="F2399" s="19">
        <v>7.0000000000000001E-3</v>
      </c>
    </row>
    <row r="2400" spans="1:6">
      <c r="A2400" s="18">
        <v>40693</v>
      </c>
      <c r="B2400" s="17">
        <v>14.1</v>
      </c>
      <c r="C2400" s="17">
        <v>14.1</v>
      </c>
      <c r="D2400" s="17">
        <v>14.1</v>
      </c>
      <c r="E2400" s="17">
        <v>14.1</v>
      </c>
      <c r="F2400" s="19">
        <v>1E-4</v>
      </c>
    </row>
    <row r="2401" spans="1:6">
      <c r="A2401" s="18">
        <v>40690</v>
      </c>
      <c r="B2401" s="17">
        <v>14.099</v>
      </c>
      <c r="C2401" s="17">
        <v>14.099</v>
      </c>
      <c r="D2401" s="17">
        <v>14.099</v>
      </c>
      <c r="E2401" s="17">
        <v>14.099</v>
      </c>
      <c r="F2401" s="19">
        <v>0</v>
      </c>
    </row>
    <row r="2402" spans="1:6">
      <c r="A2402" s="18">
        <v>40689</v>
      </c>
      <c r="B2402" s="17">
        <v>14.099</v>
      </c>
      <c r="C2402" s="17">
        <v>14.099</v>
      </c>
      <c r="D2402" s="17">
        <v>14.099</v>
      </c>
      <c r="E2402" s="17">
        <v>14.099</v>
      </c>
      <c r="F2402" s="19">
        <v>-1E-4</v>
      </c>
    </row>
    <row r="2403" spans="1:6">
      <c r="A2403" s="18">
        <v>40688</v>
      </c>
      <c r="B2403" s="17">
        <v>14.101000000000001</v>
      </c>
      <c r="C2403" s="17">
        <v>14.101000000000001</v>
      </c>
      <c r="D2403" s="17">
        <v>14.101000000000001</v>
      </c>
      <c r="E2403" s="17">
        <v>14.101000000000001</v>
      </c>
      <c r="F2403" s="19">
        <v>-3.5000000000000001E-3</v>
      </c>
    </row>
    <row r="2404" spans="1:6">
      <c r="A2404" s="18">
        <v>40687</v>
      </c>
      <c r="B2404" s="17">
        <v>14.15</v>
      </c>
      <c r="C2404" s="17">
        <v>14.15</v>
      </c>
      <c r="D2404" s="17">
        <v>14.15</v>
      </c>
      <c r="E2404" s="17">
        <v>14.15</v>
      </c>
      <c r="F2404" s="19">
        <v>3.5000000000000001E-3</v>
      </c>
    </row>
    <row r="2405" spans="1:6">
      <c r="A2405" s="18">
        <v>40686</v>
      </c>
      <c r="B2405" s="17">
        <v>14.101000000000001</v>
      </c>
      <c r="C2405" s="17">
        <v>14.101000000000001</v>
      </c>
      <c r="D2405" s="17">
        <v>14.101000000000001</v>
      </c>
      <c r="E2405" s="17">
        <v>14.101000000000001</v>
      </c>
      <c r="F2405" s="19">
        <v>0</v>
      </c>
    </row>
    <row r="2406" spans="1:6">
      <c r="A2406" s="18">
        <v>40684</v>
      </c>
      <c r="B2406" s="17">
        <v>14.101000000000001</v>
      </c>
      <c r="C2406" s="17">
        <v>14.101000000000001</v>
      </c>
      <c r="D2406" s="17">
        <v>14.101000000000001</v>
      </c>
      <c r="E2406" s="17">
        <v>14.101000000000001</v>
      </c>
      <c r="F2406" s="19">
        <v>-3.3999999999999998E-3</v>
      </c>
    </row>
    <row r="2407" spans="1:6">
      <c r="A2407" s="18">
        <v>40683</v>
      </c>
      <c r="B2407" s="17">
        <v>14.148999999999999</v>
      </c>
      <c r="C2407" s="17">
        <v>14.148999999999999</v>
      </c>
      <c r="D2407" s="17">
        <v>14.148999999999999</v>
      </c>
      <c r="E2407" s="17">
        <v>14.148999999999999</v>
      </c>
      <c r="F2407" s="19">
        <v>-3.5999999999999999E-3</v>
      </c>
    </row>
    <row r="2408" spans="1:6">
      <c r="A2408" s="18">
        <v>40682</v>
      </c>
      <c r="B2408" s="17">
        <v>14.2</v>
      </c>
      <c r="C2408" s="17">
        <v>14.2</v>
      </c>
      <c r="D2408" s="17">
        <v>14.2</v>
      </c>
      <c r="E2408" s="17">
        <v>14.2</v>
      </c>
      <c r="F2408" s="19">
        <v>3.5000000000000001E-3</v>
      </c>
    </row>
    <row r="2409" spans="1:6">
      <c r="A2409" s="18">
        <v>40681</v>
      </c>
      <c r="B2409" s="17">
        <v>14.151</v>
      </c>
      <c r="C2409" s="17">
        <v>14.151</v>
      </c>
      <c r="D2409" s="17">
        <v>14.151</v>
      </c>
      <c r="E2409" s="17">
        <v>14.151</v>
      </c>
      <c r="F2409" s="19">
        <v>0</v>
      </c>
    </row>
    <row r="2410" spans="1:6">
      <c r="A2410" s="18">
        <v>40680</v>
      </c>
      <c r="B2410" s="17">
        <v>14.151</v>
      </c>
      <c r="C2410" s="17">
        <v>14.151</v>
      </c>
      <c r="D2410" s="17">
        <v>14.151</v>
      </c>
      <c r="E2410" s="17">
        <v>14.151</v>
      </c>
      <c r="F2410" s="19">
        <v>-2E-3</v>
      </c>
    </row>
    <row r="2411" spans="1:6">
      <c r="A2411" s="18">
        <v>40679</v>
      </c>
      <c r="B2411" s="17">
        <v>14.18</v>
      </c>
      <c r="C2411" s="17">
        <v>14.18</v>
      </c>
      <c r="D2411" s="17">
        <v>14.18</v>
      </c>
      <c r="E2411" s="17">
        <v>14.18</v>
      </c>
      <c r="F2411" s="19">
        <v>4.1999999999999997E-3</v>
      </c>
    </row>
    <row r="2412" spans="1:6">
      <c r="A2412" s="18">
        <v>40676</v>
      </c>
      <c r="B2412" s="17">
        <v>14.12</v>
      </c>
      <c r="C2412" s="17">
        <v>14.12</v>
      </c>
      <c r="D2412" s="17">
        <v>14.12</v>
      </c>
      <c r="E2412" s="17">
        <v>14.12</v>
      </c>
      <c r="F2412" s="19">
        <v>-4.1999999999999997E-3</v>
      </c>
    </row>
    <row r="2413" spans="1:6">
      <c r="A2413" s="18">
        <v>40675</v>
      </c>
      <c r="B2413" s="17">
        <v>14.18</v>
      </c>
      <c r="C2413" s="17">
        <v>14.18</v>
      </c>
      <c r="D2413" s="17">
        <v>14.18</v>
      </c>
      <c r="E2413" s="17">
        <v>14.18</v>
      </c>
      <c r="F2413" s="19">
        <v>0</v>
      </c>
    </row>
    <row r="2414" spans="1:6">
      <c r="A2414" s="18">
        <v>40674</v>
      </c>
      <c r="B2414" s="17">
        <v>14.18</v>
      </c>
      <c r="C2414" s="17">
        <v>14.18</v>
      </c>
      <c r="D2414" s="17">
        <v>14.18</v>
      </c>
      <c r="E2414" s="17">
        <v>14.18</v>
      </c>
      <c r="F2414" s="19">
        <v>1E-4</v>
      </c>
    </row>
    <row r="2415" spans="1:6">
      <c r="A2415" s="18">
        <v>40673</v>
      </c>
      <c r="B2415" s="17">
        <v>14.179</v>
      </c>
      <c r="C2415" s="17">
        <v>14.179</v>
      </c>
      <c r="D2415" s="17">
        <v>14.179</v>
      </c>
      <c r="E2415" s="17">
        <v>14.179</v>
      </c>
      <c r="F2415" s="19">
        <v>0</v>
      </c>
    </row>
    <row r="2416" spans="1:6">
      <c r="A2416" s="18">
        <v>40672</v>
      </c>
      <c r="B2416" s="17">
        <v>14.179</v>
      </c>
      <c r="C2416" s="17">
        <v>14.179</v>
      </c>
      <c r="D2416" s="17">
        <v>14.179</v>
      </c>
      <c r="E2416" s="17">
        <v>14.179</v>
      </c>
      <c r="F2416" s="19">
        <v>-1E-4</v>
      </c>
    </row>
    <row r="2417" spans="1:6">
      <c r="A2417" s="18">
        <v>40669</v>
      </c>
      <c r="B2417" s="17">
        <v>14.180999999999999</v>
      </c>
      <c r="C2417" s="17">
        <v>14.180999999999999</v>
      </c>
      <c r="D2417" s="17">
        <v>14.180999999999999</v>
      </c>
      <c r="E2417" s="17">
        <v>14.180999999999999</v>
      </c>
      <c r="F2417" s="19">
        <v>-4.7999999999999996E-3</v>
      </c>
    </row>
    <row r="2418" spans="1:6">
      <c r="A2418" s="18">
        <v>40667</v>
      </c>
      <c r="B2418" s="17">
        <v>14.249000000000001</v>
      </c>
      <c r="C2418" s="17">
        <v>14.249000000000001</v>
      </c>
      <c r="D2418" s="17">
        <v>14.249000000000001</v>
      </c>
      <c r="E2418" s="17">
        <v>14.249000000000001</v>
      </c>
      <c r="F2418" s="19">
        <v>3.5000000000000001E-3</v>
      </c>
    </row>
    <row r="2419" spans="1:6">
      <c r="A2419" s="18">
        <v>40648</v>
      </c>
      <c r="B2419" s="17">
        <v>14.199</v>
      </c>
      <c r="C2419" s="17">
        <v>14.199</v>
      </c>
      <c r="D2419" s="17">
        <v>14.199</v>
      </c>
      <c r="E2419" s="17">
        <v>14.199</v>
      </c>
      <c r="F2419" s="19">
        <v>7.0000000000000001E-3</v>
      </c>
    </row>
    <row r="2420" spans="1:6">
      <c r="A2420" s="18">
        <v>40645</v>
      </c>
      <c r="B2420" s="17">
        <v>14.1</v>
      </c>
      <c r="C2420" s="17">
        <v>14.1</v>
      </c>
      <c r="D2420" s="17">
        <v>14.1</v>
      </c>
      <c r="E2420" s="17">
        <v>14.1</v>
      </c>
      <c r="F2420" s="19">
        <v>-1.0500000000000001E-2</v>
      </c>
    </row>
    <row r="2421" spans="1:6">
      <c r="A2421" s="18">
        <v>40633</v>
      </c>
      <c r="B2421" s="17">
        <v>14.25</v>
      </c>
      <c r="C2421" s="17">
        <v>14.25</v>
      </c>
      <c r="D2421" s="17">
        <v>14.25</v>
      </c>
      <c r="E2421" s="17">
        <v>14.25</v>
      </c>
      <c r="F2421" s="19">
        <v>1E-4</v>
      </c>
    </row>
    <row r="2422" spans="1:6">
      <c r="A2422" s="18">
        <v>40611</v>
      </c>
      <c r="B2422" s="17">
        <v>14.249000000000001</v>
      </c>
      <c r="C2422" s="17">
        <v>14.249000000000001</v>
      </c>
      <c r="D2422" s="17">
        <v>14.249000000000001</v>
      </c>
      <c r="E2422" s="17">
        <v>14.249000000000001</v>
      </c>
      <c r="F2422" s="19">
        <v>-1.04E-2</v>
      </c>
    </row>
    <row r="2423" spans="1:6">
      <c r="A2423" s="18">
        <v>40577</v>
      </c>
      <c r="B2423" s="17">
        <v>14.398999999999999</v>
      </c>
      <c r="C2423" s="17">
        <v>14.398999999999999</v>
      </c>
      <c r="D2423" s="17">
        <v>14.398999999999999</v>
      </c>
      <c r="E2423" s="17">
        <v>14.398999999999999</v>
      </c>
      <c r="F2423" s="19">
        <v>6.8999999999999999E-3</v>
      </c>
    </row>
    <row r="2424" spans="1:6">
      <c r="A2424" s="18">
        <v>40563</v>
      </c>
      <c r="B2424" s="17">
        <v>14.3</v>
      </c>
      <c r="C2424" s="17">
        <v>14.3</v>
      </c>
      <c r="D2424" s="17">
        <v>14.3</v>
      </c>
      <c r="E2424" s="17">
        <v>14.3</v>
      </c>
      <c r="F2424" s="19">
        <v>-7.0000000000000001E-3</v>
      </c>
    </row>
    <row r="2425" spans="1:6">
      <c r="A2425" s="18">
        <v>40555</v>
      </c>
      <c r="B2425" s="17">
        <v>14.401</v>
      </c>
      <c r="C2425" s="17">
        <v>14.401</v>
      </c>
      <c r="D2425" s="17">
        <v>14.401</v>
      </c>
      <c r="E2425" s="17">
        <v>14.401</v>
      </c>
      <c r="F2425" s="19">
        <v>-6.7999999999999996E-3</v>
      </c>
    </row>
    <row r="2426" spans="1:6">
      <c r="A2426" s="18">
        <v>40548</v>
      </c>
      <c r="B2426" s="17">
        <v>14.5</v>
      </c>
      <c r="C2426" s="17">
        <v>14.5</v>
      </c>
      <c r="D2426" s="17">
        <v>14.5</v>
      </c>
      <c r="E2426" s="17">
        <v>14.5</v>
      </c>
      <c r="F2426" s="19">
        <v>1.4E-2</v>
      </c>
    </row>
    <row r="2427" spans="1:6">
      <c r="A2427" s="18">
        <v>40541</v>
      </c>
      <c r="B2427" s="17">
        <v>14.3</v>
      </c>
      <c r="C2427" s="17">
        <v>14.3</v>
      </c>
      <c r="D2427" s="17">
        <v>14.3</v>
      </c>
      <c r="E2427" s="17">
        <v>14.3</v>
      </c>
      <c r="F2427" s="19">
        <v>0</v>
      </c>
    </row>
    <row r="2428" spans="1:6">
      <c r="A2428" s="18">
        <v>40534</v>
      </c>
      <c r="B2428" s="17">
        <v>14.3</v>
      </c>
      <c r="C2428" s="17">
        <v>14.3</v>
      </c>
      <c r="D2428" s="17">
        <v>14.3</v>
      </c>
      <c r="E2428" s="17">
        <v>14.3</v>
      </c>
      <c r="F2428" s="19">
        <v>3.6200000000000003E-2</v>
      </c>
    </row>
    <row r="2429" spans="1:6">
      <c r="A2429" s="18">
        <v>40479</v>
      </c>
      <c r="B2429" s="17">
        <v>13.8</v>
      </c>
      <c r="C2429" s="17">
        <v>13.8</v>
      </c>
      <c r="D2429" s="17">
        <v>13.8</v>
      </c>
      <c r="E2429" s="17">
        <v>13.8</v>
      </c>
      <c r="F2429" s="19">
        <v>-1.43E-2</v>
      </c>
    </row>
    <row r="2430" spans="1:6">
      <c r="A2430" s="18">
        <v>40476</v>
      </c>
      <c r="B2430" s="17">
        <v>14</v>
      </c>
      <c r="C2430" s="17">
        <v>14</v>
      </c>
      <c r="D2430" s="17">
        <v>14</v>
      </c>
      <c r="E2430" s="17">
        <v>14</v>
      </c>
      <c r="F2430" s="19">
        <v>-7.1000000000000004E-3</v>
      </c>
    </row>
    <row r="2431" spans="1:6">
      <c r="A2431" s="18">
        <v>40465</v>
      </c>
      <c r="B2431" s="17">
        <v>14.1</v>
      </c>
      <c r="C2431" s="17">
        <v>14.1</v>
      </c>
      <c r="D2431" s="17">
        <v>14.1</v>
      </c>
      <c r="E2431" s="17">
        <v>14.1</v>
      </c>
      <c r="F2431" s="19">
        <v>0</v>
      </c>
    </row>
    <row r="2432" spans="1:6">
      <c r="A2432" s="18">
        <v>40456</v>
      </c>
      <c r="B2432" s="17">
        <v>14.1</v>
      </c>
      <c r="C2432" s="17">
        <v>14.1</v>
      </c>
      <c r="D2432" s="17">
        <v>14.1</v>
      </c>
      <c r="E2432" s="17">
        <v>14.1</v>
      </c>
      <c r="F2432" s="19">
        <v>2.5499999999999998E-2</v>
      </c>
    </row>
    <row r="2433" spans="1:6">
      <c r="A2433" s="18">
        <v>40451</v>
      </c>
      <c r="B2433" s="17">
        <v>13.75</v>
      </c>
      <c r="C2433" s="17">
        <v>13.75</v>
      </c>
      <c r="D2433" s="17">
        <v>13.75</v>
      </c>
      <c r="E2433" s="17">
        <v>13.75</v>
      </c>
      <c r="F2433" s="19">
        <v>7.3000000000000001E-3</v>
      </c>
    </row>
    <row r="2434" spans="1:6">
      <c r="A2434" s="18">
        <v>40444</v>
      </c>
      <c r="B2434" s="17">
        <v>13.65</v>
      </c>
      <c r="C2434" s="17">
        <v>13.65</v>
      </c>
      <c r="D2434" s="17">
        <v>13.65</v>
      </c>
      <c r="E2434" s="17">
        <v>13.65</v>
      </c>
      <c r="F2434" s="19">
        <v>2.2499999999999999E-2</v>
      </c>
    </row>
    <row r="2435" spans="1:6">
      <c r="A2435" s="18">
        <v>40435</v>
      </c>
      <c r="B2435" s="17">
        <v>13.35</v>
      </c>
      <c r="C2435" s="17">
        <v>13.35</v>
      </c>
      <c r="D2435" s="17">
        <v>13.35</v>
      </c>
      <c r="E2435" s="17">
        <v>13.35</v>
      </c>
      <c r="F2435" s="19">
        <v>7.4999999999999997E-3</v>
      </c>
    </row>
    <row r="2436" spans="1:6">
      <c r="A2436" s="18">
        <v>40424</v>
      </c>
      <c r="B2436" s="17">
        <v>13.25</v>
      </c>
      <c r="C2436" s="17">
        <v>13.25</v>
      </c>
      <c r="D2436" s="17">
        <v>13.25</v>
      </c>
      <c r="E2436" s="17">
        <v>13.25</v>
      </c>
      <c r="F2436" s="19">
        <v>-3.8E-3</v>
      </c>
    </row>
    <row r="2437" spans="1:6">
      <c r="A2437" s="18">
        <v>40421</v>
      </c>
      <c r="B2437" s="17">
        <v>13.3</v>
      </c>
      <c r="C2437" s="17">
        <v>13.3</v>
      </c>
      <c r="D2437" s="17">
        <v>13.3</v>
      </c>
      <c r="E2437" s="17">
        <v>13.3</v>
      </c>
      <c r="F2437" s="19">
        <v>-2.5600000000000001E-2</v>
      </c>
    </row>
    <row r="2438" spans="1:6">
      <c r="A2438" s="18">
        <v>40409</v>
      </c>
      <c r="B2438" s="17">
        <v>13.65</v>
      </c>
      <c r="C2438" s="17">
        <v>13.65</v>
      </c>
      <c r="D2438" s="17">
        <v>13.65</v>
      </c>
      <c r="E2438" s="17">
        <v>13.65</v>
      </c>
      <c r="F2438" s="19">
        <v>7.5700000000000003E-2</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4F16-40BD-2148-A069-34E1090E5200}">
  <dimension ref="A1:L2943"/>
  <sheetViews>
    <sheetView zoomScale="120" zoomScaleNormal="120" workbookViewId="0">
      <selection activeCell="L3" sqref="L3"/>
    </sheetView>
  </sheetViews>
  <sheetFormatPr defaultColWidth="10.77734375" defaultRowHeight="18"/>
  <cols>
    <col min="1" max="1" width="13.77734375" style="28" bestFit="1" customWidth="1"/>
    <col min="2" max="6" width="11" style="22" bestFit="1" customWidth="1"/>
    <col min="7" max="16384" width="10.77734375" style="22"/>
  </cols>
  <sheetData>
    <row r="1" spans="1:12">
      <c r="A1" s="76" t="s">
        <v>3712</v>
      </c>
      <c r="B1" s="76" t="s">
        <v>6341</v>
      </c>
      <c r="C1" s="76" t="s">
        <v>6340</v>
      </c>
      <c r="D1" s="76" t="s">
        <v>3715</v>
      </c>
      <c r="E1" s="76" t="s">
        <v>3716</v>
      </c>
      <c r="F1" s="76" t="s">
        <v>3717</v>
      </c>
      <c r="I1" s="4" t="s">
        <v>0</v>
      </c>
      <c r="J1" s="4">
        <f>COUNT(C2:C2943)</f>
        <v>2942</v>
      </c>
      <c r="K1" s="4">
        <v>10</v>
      </c>
      <c r="L1" s="66">
        <f>J1/K1</f>
        <v>294.2</v>
      </c>
    </row>
    <row r="2" spans="1:12">
      <c r="A2" s="28" t="s">
        <v>6339</v>
      </c>
      <c r="B2" s="22">
        <v>0.20799999999999999</v>
      </c>
      <c r="C2" s="22">
        <v>0.20399999999999999</v>
      </c>
      <c r="D2" s="22">
        <v>0.22600000000000001</v>
      </c>
      <c r="E2" s="22">
        <v>0.187</v>
      </c>
      <c r="F2" s="23">
        <v>0.20930000000000001</v>
      </c>
      <c r="I2" s="68" t="s">
        <v>10778</v>
      </c>
      <c r="J2" s="66">
        <f>AVERAGE(C2:C2943)</f>
        <v>1.7928290278721934</v>
      </c>
      <c r="K2" s="7" t="s">
        <v>6</v>
      </c>
      <c r="L2" s="4" t="s">
        <v>7</v>
      </c>
    </row>
    <row r="3" spans="1:12">
      <c r="A3" s="28" t="s">
        <v>6338</v>
      </c>
      <c r="B3" s="22">
        <v>0.17199999999999999</v>
      </c>
      <c r="C3" s="22">
        <v>0.152</v>
      </c>
      <c r="D3" s="22">
        <v>0.17599999999999999</v>
      </c>
      <c r="E3" s="22">
        <v>0.14099999999999999</v>
      </c>
      <c r="F3" s="23">
        <v>5.5199999999999999E-2</v>
      </c>
      <c r="I3" s="4" t="s">
        <v>4</v>
      </c>
      <c r="J3" s="9">
        <f>VAR(F2:F2943)</f>
        <v>1.7367860124298206E-3</v>
      </c>
      <c r="K3" s="10">
        <f>SQRT(J3)</f>
        <v>4.1674764695554319E-2</v>
      </c>
      <c r="L3" s="67">
        <f>SQRT(L1)*K3</f>
        <v>0.71481637142475485</v>
      </c>
    </row>
    <row r="4" spans="1:12">
      <c r="A4" s="28" t="s">
        <v>6337</v>
      </c>
      <c r="B4" s="22">
        <v>0.16300000000000001</v>
      </c>
      <c r="C4" s="22">
        <v>0.19</v>
      </c>
      <c r="D4" s="22">
        <v>0.19</v>
      </c>
      <c r="E4" s="22">
        <v>0.152</v>
      </c>
      <c r="F4" s="23">
        <v>-4.1200000000000001E-2</v>
      </c>
    </row>
    <row r="5" spans="1:12">
      <c r="A5" s="28" t="s">
        <v>10532</v>
      </c>
      <c r="B5" s="22">
        <v>0.17</v>
      </c>
      <c r="C5" s="22">
        <v>0.17</v>
      </c>
      <c r="D5" s="22">
        <v>0.17</v>
      </c>
      <c r="E5" s="22">
        <v>0.17</v>
      </c>
      <c r="F5" s="23">
        <v>-8.6999999999999994E-3</v>
      </c>
    </row>
    <row r="6" spans="1:12">
      <c r="A6" s="28" t="s">
        <v>6336</v>
      </c>
      <c r="B6" s="22">
        <v>0.17100000000000001</v>
      </c>
      <c r="C6" s="22">
        <v>0.17399999999999999</v>
      </c>
      <c r="D6" s="22">
        <v>0.17399999999999999</v>
      </c>
      <c r="E6" s="22">
        <v>0.17100000000000001</v>
      </c>
      <c r="F6" s="23">
        <v>-8.6999999999999994E-3</v>
      </c>
    </row>
    <row r="7" spans="1:12">
      <c r="A7" s="28" t="s">
        <v>6335</v>
      </c>
      <c r="B7" s="22">
        <v>0.17299999999999999</v>
      </c>
      <c r="C7" s="22">
        <v>0.153</v>
      </c>
      <c r="D7" s="22">
        <v>0.185</v>
      </c>
      <c r="E7" s="22">
        <v>0.15</v>
      </c>
      <c r="F7" s="23">
        <v>0.11609999999999999</v>
      </c>
    </row>
    <row r="8" spans="1:12">
      <c r="A8" s="28" t="s">
        <v>6334</v>
      </c>
      <c r="B8" s="22">
        <v>0.155</v>
      </c>
      <c r="C8" s="22">
        <v>0.17199999999999999</v>
      </c>
      <c r="D8" s="22">
        <v>0.17699999999999999</v>
      </c>
      <c r="E8" s="22">
        <v>0.13800000000000001</v>
      </c>
      <c r="F8" s="23">
        <v>-0.1799</v>
      </c>
    </row>
    <row r="9" spans="1:12">
      <c r="A9" s="28" t="s">
        <v>6333</v>
      </c>
      <c r="B9" s="22">
        <v>0.189</v>
      </c>
      <c r="C9" s="22">
        <v>0.214</v>
      </c>
      <c r="D9" s="22">
        <v>0.23499999999999999</v>
      </c>
      <c r="E9" s="22">
        <v>0.187</v>
      </c>
      <c r="F9" s="23">
        <v>-0.1168</v>
      </c>
    </row>
    <row r="10" spans="1:12">
      <c r="A10" s="28" t="s">
        <v>6332</v>
      </c>
      <c r="B10" s="22">
        <v>0.214</v>
      </c>
      <c r="C10" s="22">
        <v>0.19800000000000001</v>
      </c>
      <c r="D10" s="22">
        <v>0.221</v>
      </c>
      <c r="E10" s="22">
        <v>0.19800000000000001</v>
      </c>
      <c r="F10" s="23">
        <v>9.74E-2</v>
      </c>
    </row>
    <row r="11" spans="1:12">
      <c r="A11" s="28" t="s">
        <v>6331</v>
      </c>
      <c r="B11" s="22">
        <v>0.19500000000000001</v>
      </c>
      <c r="C11" s="22">
        <v>0.23499999999999999</v>
      </c>
      <c r="D11" s="22">
        <v>0.24</v>
      </c>
      <c r="E11" s="22">
        <v>0.187</v>
      </c>
      <c r="F11" s="23">
        <v>-0.1595</v>
      </c>
    </row>
    <row r="12" spans="1:12">
      <c r="A12" s="28" t="s">
        <v>10533</v>
      </c>
      <c r="B12" s="22">
        <v>0.23200000000000001</v>
      </c>
      <c r="C12" s="22">
        <v>0.23200000000000001</v>
      </c>
      <c r="D12" s="22">
        <v>0.23200000000000001</v>
      </c>
      <c r="E12" s="22">
        <v>0.23200000000000001</v>
      </c>
      <c r="F12" s="23">
        <v>0</v>
      </c>
    </row>
    <row r="13" spans="1:12">
      <c r="A13" s="28" t="s">
        <v>6330</v>
      </c>
      <c r="B13" s="22">
        <v>0.23200000000000001</v>
      </c>
      <c r="C13" s="22">
        <v>0.23300000000000001</v>
      </c>
      <c r="D13" s="22">
        <v>0.26300000000000001</v>
      </c>
      <c r="E13" s="22">
        <v>0.23</v>
      </c>
      <c r="F13" s="23">
        <v>2.6499999999999999E-2</v>
      </c>
    </row>
    <row r="14" spans="1:12">
      <c r="A14" s="28" t="s">
        <v>6329</v>
      </c>
      <c r="B14" s="22">
        <v>0.22600000000000001</v>
      </c>
      <c r="C14" s="22">
        <v>0.189</v>
      </c>
      <c r="D14" s="22">
        <v>0.252</v>
      </c>
      <c r="E14" s="22">
        <v>0.16300000000000001</v>
      </c>
      <c r="F14" s="23">
        <v>0.1895</v>
      </c>
    </row>
    <row r="15" spans="1:12">
      <c r="A15" s="28" t="s">
        <v>6328</v>
      </c>
      <c r="B15" s="22">
        <v>0.19</v>
      </c>
      <c r="C15" s="22">
        <v>0.20399999999999999</v>
      </c>
      <c r="D15" s="22">
        <v>0.22800000000000001</v>
      </c>
      <c r="E15" s="22">
        <v>0.17899999999999999</v>
      </c>
      <c r="F15" s="23">
        <v>-7.7700000000000005E-2</v>
      </c>
    </row>
    <row r="16" spans="1:12">
      <c r="A16" s="28" t="s">
        <v>6327</v>
      </c>
      <c r="B16" s="22">
        <v>0.20599999999999999</v>
      </c>
      <c r="C16" s="22">
        <v>0.22800000000000001</v>
      </c>
      <c r="D16" s="22">
        <v>0.245</v>
      </c>
      <c r="E16" s="22">
        <v>0.187</v>
      </c>
      <c r="F16" s="23">
        <v>-1.44E-2</v>
      </c>
    </row>
    <row r="17" spans="1:6">
      <c r="A17" s="28" t="s">
        <v>6326</v>
      </c>
      <c r="B17" s="22">
        <v>0.20899999999999999</v>
      </c>
      <c r="C17" s="22">
        <v>0.182</v>
      </c>
      <c r="D17" s="22">
        <v>0.21099999999999999</v>
      </c>
      <c r="E17" s="22">
        <v>0.17399999999999999</v>
      </c>
      <c r="F17" s="23">
        <v>1.46E-2</v>
      </c>
    </row>
    <row r="18" spans="1:6">
      <c r="A18" s="28" t="s">
        <v>10534</v>
      </c>
      <c r="B18" s="22">
        <v>0.20599999999999999</v>
      </c>
      <c r="C18" s="22">
        <v>0.20599999999999999</v>
      </c>
      <c r="D18" s="22">
        <v>0.20599999999999999</v>
      </c>
      <c r="E18" s="22">
        <v>0.20599999999999999</v>
      </c>
      <c r="F18" s="23">
        <v>-9.5999999999999992E-3</v>
      </c>
    </row>
    <row r="19" spans="1:6">
      <c r="A19" s="28" t="s">
        <v>6325</v>
      </c>
      <c r="B19" s="22">
        <v>0.20799999999999999</v>
      </c>
      <c r="C19" s="22">
        <v>0.19500000000000001</v>
      </c>
      <c r="D19" s="22">
        <v>0.23</v>
      </c>
      <c r="E19" s="22">
        <v>0.19</v>
      </c>
      <c r="F19" s="23">
        <v>5.0500000000000003E-2</v>
      </c>
    </row>
    <row r="20" spans="1:6">
      <c r="A20" s="28" t="s">
        <v>6449</v>
      </c>
      <c r="B20" s="22">
        <v>0.19800000000000001</v>
      </c>
      <c r="C20" s="22">
        <v>0.223</v>
      </c>
      <c r="D20" s="22">
        <v>0.23599999999999999</v>
      </c>
      <c r="E20" s="22">
        <v>0.18099999999999999</v>
      </c>
      <c r="F20" s="23">
        <v>-0.26669999999999999</v>
      </c>
    </row>
    <row r="21" spans="1:6">
      <c r="A21" s="28" t="s">
        <v>6324</v>
      </c>
      <c r="B21" s="22">
        <v>0.27</v>
      </c>
      <c r="C21" s="22">
        <v>0.33300000000000002</v>
      </c>
      <c r="D21" s="22">
        <v>0.33400000000000002</v>
      </c>
      <c r="E21" s="22">
        <v>0.26500000000000001</v>
      </c>
      <c r="F21" s="23">
        <v>-0.19400000000000001</v>
      </c>
    </row>
    <row r="22" spans="1:6">
      <c r="A22" s="28" t="s">
        <v>6323</v>
      </c>
      <c r="B22" s="22">
        <v>0.33500000000000002</v>
      </c>
      <c r="C22" s="22">
        <v>0.33300000000000002</v>
      </c>
      <c r="D22" s="22">
        <v>0.33900000000000002</v>
      </c>
      <c r="E22" s="22">
        <v>0.30599999999999999</v>
      </c>
      <c r="F22" s="23">
        <v>3.0000000000000001E-3</v>
      </c>
    </row>
    <row r="23" spans="1:6">
      <c r="A23" s="28" t="s">
        <v>6322</v>
      </c>
      <c r="B23" s="22">
        <v>0.33400000000000002</v>
      </c>
      <c r="C23" s="22">
        <v>0.33400000000000002</v>
      </c>
      <c r="D23" s="22">
        <v>0.33400000000000002</v>
      </c>
      <c r="E23" s="22">
        <v>0.33400000000000002</v>
      </c>
      <c r="F23" s="23">
        <v>-6.9599999999999995E-2</v>
      </c>
    </row>
    <row r="24" spans="1:6">
      <c r="A24" s="28" t="s">
        <v>10535</v>
      </c>
      <c r="B24" s="22">
        <v>0.35899999999999999</v>
      </c>
      <c r="C24" s="22">
        <v>0.35899999999999999</v>
      </c>
      <c r="D24" s="22">
        <v>0.35899999999999999</v>
      </c>
      <c r="E24" s="22">
        <v>0.35899999999999999</v>
      </c>
      <c r="F24" s="23">
        <v>1.5599999999999999E-2</v>
      </c>
    </row>
    <row r="25" spans="1:6">
      <c r="A25" s="28" t="s">
        <v>10536</v>
      </c>
      <c r="B25" s="22">
        <v>0.35399999999999998</v>
      </c>
      <c r="C25" s="22">
        <v>0.35399999999999998</v>
      </c>
      <c r="D25" s="22">
        <v>0.35399999999999998</v>
      </c>
      <c r="E25" s="22">
        <v>0.35399999999999998</v>
      </c>
      <c r="F25" s="23">
        <v>-4.1999999999999997E-3</v>
      </c>
    </row>
    <row r="26" spans="1:6">
      <c r="A26" s="28" t="s">
        <v>6321</v>
      </c>
      <c r="B26" s="22">
        <v>0.35499999999999998</v>
      </c>
      <c r="C26" s="22">
        <v>0.35499999999999998</v>
      </c>
      <c r="D26" s="22">
        <v>0.35499999999999998</v>
      </c>
      <c r="E26" s="22">
        <v>0.35499999999999998</v>
      </c>
      <c r="F26" s="23">
        <v>0.15640000000000001</v>
      </c>
    </row>
    <row r="27" spans="1:6">
      <c r="A27" s="28" t="s">
        <v>6320</v>
      </c>
      <c r="B27" s="22">
        <v>0.307</v>
      </c>
      <c r="C27" s="22">
        <v>0.307</v>
      </c>
      <c r="D27" s="22">
        <v>0.307</v>
      </c>
      <c r="E27" s="22">
        <v>0.307</v>
      </c>
      <c r="F27" s="23">
        <v>0.1245</v>
      </c>
    </row>
    <row r="28" spans="1:6">
      <c r="A28" s="28" t="s">
        <v>6319</v>
      </c>
      <c r="B28" s="22">
        <v>0.27300000000000002</v>
      </c>
      <c r="C28" s="22">
        <v>0.27300000000000002</v>
      </c>
      <c r="D28" s="22">
        <v>0.27300000000000002</v>
      </c>
      <c r="E28" s="22">
        <v>0.27300000000000002</v>
      </c>
      <c r="F28" s="23">
        <v>0.22969999999999999</v>
      </c>
    </row>
    <row r="29" spans="1:6">
      <c r="A29" s="28" t="s">
        <v>6318</v>
      </c>
      <c r="B29" s="22">
        <v>0.222</v>
      </c>
      <c r="C29" s="22">
        <v>0.222</v>
      </c>
      <c r="D29" s="22">
        <v>0.222</v>
      </c>
      <c r="E29" s="22">
        <v>0.222</v>
      </c>
      <c r="F29" s="23">
        <v>-4.3099999999999999E-2</v>
      </c>
    </row>
    <row r="30" spans="1:6">
      <c r="A30" s="28" t="s">
        <v>6317</v>
      </c>
      <c r="B30" s="22">
        <v>0.23200000000000001</v>
      </c>
      <c r="C30" s="22">
        <v>0.23200000000000001</v>
      </c>
      <c r="D30" s="22">
        <v>0.23200000000000001</v>
      </c>
      <c r="E30" s="22">
        <v>0.23200000000000001</v>
      </c>
      <c r="F30" s="23">
        <v>0.2712</v>
      </c>
    </row>
    <row r="31" spans="1:6">
      <c r="A31" s="28" t="s">
        <v>10537</v>
      </c>
      <c r="B31" s="22">
        <v>0.183</v>
      </c>
      <c r="C31" s="22">
        <v>0.183</v>
      </c>
      <c r="D31" s="22">
        <v>0.183</v>
      </c>
      <c r="E31" s="22">
        <v>0.183</v>
      </c>
      <c r="F31" s="23">
        <v>-8.2000000000000007E-3</v>
      </c>
    </row>
    <row r="32" spans="1:6">
      <c r="A32" s="28" t="s">
        <v>6316</v>
      </c>
      <c r="B32" s="22">
        <v>0.184</v>
      </c>
      <c r="C32" s="22">
        <v>0.184</v>
      </c>
      <c r="D32" s="22">
        <v>0.184</v>
      </c>
      <c r="E32" s="22">
        <v>0.184</v>
      </c>
      <c r="F32" s="23">
        <v>-0.128</v>
      </c>
    </row>
    <row r="33" spans="1:6">
      <c r="A33" s="28" t="s">
        <v>6315</v>
      </c>
      <c r="B33" s="22">
        <v>0.21099999999999999</v>
      </c>
      <c r="C33" s="22">
        <v>0.21099999999999999</v>
      </c>
      <c r="D33" s="22">
        <v>0.21099999999999999</v>
      </c>
      <c r="E33" s="22">
        <v>0.21099999999999999</v>
      </c>
      <c r="F33" s="23">
        <v>9.3299999999999994E-2</v>
      </c>
    </row>
    <row r="34" spans="1:6">
      <c r="A34" s="28" t="s">
        <v>6314</v>
      </c>
      <c r="B34" s="22">
        <v>0.193</v>
      </c>
      <c r="C34" s="22">
        <v>0.193</v>
      </c>
      <c r="D34" s="22">
        <v>0.193</v>
      </c>
      <c r="E34" s="22">
        <v>0.193</v>
      </c>
      <c r="F34" s="23">
        <v>-0.1023</v>
      </c>
    </row>
    <row r="35" spans="1:6">
      <c r="A35" s="28" t="s">
        <v>6313</v>
      </c>
      <c r="B35" s="22">
        <v>0.215</v>
      </c>
      <c r="C35" s="22">
        <v>0.215</v>
      </c>
      <c r="D35" s="22">
        <v>0.215</v>
      </c>
      <c r="E35" s="22">
        <v>0.215</v>
      </c>
      <c r="F35" s="23">
        <v>0.2392</v>
      </c>
    </row>
    <row r="36" spans="1:6">
      <c r="A36" s="28" t="s">
        <v>6312</v>
      </c>
      <c r="B36" s="22">
        <v>0.17399999999999999</v>
      </c>
      <c r="C36" s="22">
        <v>0.17199999999999999</v>
      </c>
      <c r="D36" s="22">
        <v>0.17399999999999999</v>
      </c>
      <c r="E36" s="22">
        <v>0.17199999999999999</v>
      </c>
      <c r="F36" s="23">
        <v>2.06E-2</v>
      </c>
    </row>
    <row r="37" spans="1:6">
      <c r="A37" s="28" t="s">
        <v>10538</v>
      </c>
      <c r="B37" s="22">
        <v>0.17</v>
      </c>
      <c r="C37" s="22">
        <v>0.17</v>
      </c>
      <c r="D37" s="22">
        <v>0.17</v>
      </c>
      <c r="E37" s="22">
        <v>0.17</v>
      </c>
      <c r="F37" s="23">
        <v>-2.3E-2</v>
      </c>
    </row>
    <row r="38" spans="1:6">
      <c r="A38" s="28" t="s">
        <v>6311</v>
      </c>
      <c r="B38" s="22">
        <v>0.17399999999999999</v>
      </c>
      <c r="C38" s="22">
        <v>0.17399999999999999</v>
      </c>
      <c r="D38" s="22">
        <v>0.17399999999999999</v>
      </c>
      <c r="E38" s="22">
        <v>0.17399999999999999</v>
      </c>
      <c r="F38" s="23">
        <v>1.7500000000000002E-2</v>
      </c>
    </row>
    <row r="39" spans="1:6">
      <c r="A39" s="28" t="s">
        <v>6310</v>
      </c>
      <c r="B39" s="22">
        <v>0.17100000000000001</v>
      </c>
      <c r="C39" s="22">
        <v>0.17100000000000001</v>
      </c>
      <c r="D39" s="22">
        <v>0.17100000000000001</v>
      </c>
      <c r="E39" s="22">
        <v>0.17100000000000001</v>
      </c>
      <c r="F39" s="23">
        <v>-0.25650000000000001</v>
      </c>
    </row>
    <row r="40" spans="1:6">
      <c r="A40" s="28" t="s">
        <v>6309</v>
      </c>
      <c r="B40" s="22">
        <v>0.23</v>
      </c>
      <c r="C40" s="22">
        <v>0.23</v>
      </c>
      <c r="D40" s="22">
        <v>0.23</v>
      </c>
      <c r="E40" s="22">
        <v>0.23</v>
      </c>
      <c r="F40" s="23">
        <v>-6.1199999999999997E-2</v>
      </c>
    </row>
    <row r="41" spans="1:6">
      <c r="A41" s="28" t="s">
        <v>6308</v>
      </c>
      <c r="B41" s="22">
        <v>0.245</v>
      </c>
      <c r="C41" s="22">
        <v>0.245</v>
      </c>
      <c r="D41" s="22">
        <v>0.245</v>
      </c>
      <c r="E41" s="22">
        <v>0.245</v>
      </c>
      <c r="F41" s="23">
        <v>-4.1000000000000003E-3</v>
      </c>
    </row>
    <row r="42" spans="1:6">
      <c r="A42" s="28" t="s">
        <v>6307</v>
      </c>
      <c r="B42" s="22">
        <v>0.246</v>
      </c>
      <c r="C42" s="22">
        <v>0.246</v>
      </c>
      <c r="D42" s="22">
        <v>0.246</v>
      </c>
      <c r="E42" s="22">
        <v>0.246</v>
      </c>
      <c r="F42" s="23">
        <v>9.3299999999999994E-2</v>
      </c>
    </row>
    <row r="43" spans="1:6">
      <c r="A43" s="28" t="s">
        <v>10539</v>
      </c>
      <c r="B43" s="22">
        <v>0.22500000000000001</v>
      </c>
      <c r="C43" s="22">
        <v>0.22500000000000001</v>
      </c>
      <c r="D43" s="22">
        <v>0.22500000000000001</v>
      </c>
      <c r="E43" s="22">
        <v>0.22500000000000001</v>
      </c>
      <c r="F43" s="23">
        <v>-3.0200000000000001E-2</v>
      </c>
    </row>
    <row r="44" spans="1:6">
      <c r="A44" s="28" t="s">
        <v>10540</v>
      </c>
      <c r="B44" s="22">
        <v>0.23200000000000001</v>
      </c>
      <c r="C44" s="22">
        <v>0.23200000000000001</v>
      </c>
      <c r="D44" s="22">
        <v>0.23200000000000001</v>
      </c>
      <c r="E44" s="22">
        <v>0.23200000000000001</v>
      </c>
      <c r="F44" s="23">
        <v>8.6999999999999994E-3</v>
      </c>
    </row>
    <row r="45" spans="1:6">
      <c r="A45" s="28" t="s">
        <v>6306</v>
      </c>
      <c r="B45" s="22">
        <v>0.23</v>
      </c>
      <c r="C45" s="22">
        <v>0.23</v>
      </c>
      <c r="D45" s="22">
        <v>0.23</v>
      </c>
      <c r="E45" s="22">
        <v>0.23</v>
      </c>
      <c r="F45" s="23">
        <v>0.1275</v>
      </c>
    </row>
    <row r="46" spans="1:6">
      <c r="A46" s="28" t="s">
        <v>6305</v>
      </c>
      <c r="B46" s="22">
        <v>0.20399999999999999</v>
      </c>
      <c r="C46" s="22">
        <v>0.20399999999999999</v>
      </c>
      <c r="D46" s="22">
        <v>0.20399999999999999</v>
      </c>
      <c r="E46" s="22">
        <v>0.20399999999999999</v>
      </c>
      <c r="F46" s="23">
        <v>-1.9199999999999998E-2</v>
      </c>
    </row>
    <row r="47" spans="1:6">
      <c r="A47" s="28" t="s">
        <v>6304</v>
      </c>
      <c r="B47" s="22">
        <v>0.20799999999999999</v>
      </c>
      <c r="C47" s="22">
        <v>0.20799999999999999</v>
      </c>
      <c r="D47" s="22">
        <v>0.20799999999999999</v>
      </c>
      <c r="E47" s="22">
        <v>0.20799999999999999</v>
      </c>
      <c r="F47" s="23">
        <v>-0.16470000000000001</v>
      </c>
    </row>
    <row r="48" spans="1:6">
      <c r="A48" s="28" t="s">
        <v>6303</v>
      </c>
      <c r="B48" s="22">
        <v>0.249</v>
      </c>
      <c r="C48" s="22">
        <v>0.249</v>
      </c>
      <c r="D48" s="22">
        <v>0.249</v>
      </c>
      <c r="E48" s="22">
        <v>0.249</v>
      </c>
      <c r="F48" s="23">
        <v>-7.7799999999999994E-2</v>
      </c>
    </row>
    <row r="49" spans="1:6">
      <c r="A49" s="28" t="s">
        <v>6302</v>
      </c>
      <c r="B49" s="22">
        <v>0.27</v>
      </c>
      <c r="C49" s="22">
        <v>0.27</v>
      </c>
      <c r="D49" s="22">
        <v>0.27</v>
      </c>
      <c r="E49" s="22">
        <v>0.27</v>
      </c>
      <c r="F49" s="23">
        <v>0.1613</v>
      </c>
    </row>
    <row r="50" spans="1:6">
      <c r="A50" s="28" t="s">
        <v>6301</v>
      </c>
      <c r="B50" s="22">
        <v>0.23300000000000001</v>
      </c>
      <c r="C50" s="22">
        <v>0.23300000000000001</v>
      </c>
      <c r="D50" s="22">
        <v>0.23300000000000001</v>
      </c>
      <c r="E50" s="22">
        <v>0.23300000000000001</v>
      </c>
      <c r="F50" s="23">
        <v>-1.4800000000000001E-2</v>
      </c>
    </row>
    <row r="51" spans="1:6">
      <c r="A51" s="28" t="s">
        <v>6300</v>
      </c>
      <c r="B51" s="22">
        <v>0.23599999999999999</v>
      </c>
      <c r="C51" s="22">
        <v>0.23599999999999999</v>
      </c>
      <c r="D51" s="22">
        <v>0.23599999999999999</v>
      </c>
      <c r="E51" s="22">
        <v>0.23599999999999999</v>
      </c>
      <c r="F51" s="23">
        <v>2.1600000000000001E-2</v>
      </c>
    </row>
    <row r="52" spans="1:6">
      <c r="A52" s="28" t="s">
        <v>6299</v>
      </c>
      <c r="B52" s="22">
        <v>0.23100000000000001</v>
      </c>
      <c r="C52" s="22">
        <v>0.23100000000000001</v>
      </c>
      <c r="D52" s="22">
        <v>0.23100000000000001</v>
      </c>
      <c r="E52" s="22">
        <v>0.23100000000000001</v>
      </c>
      <c r="F52" s="23">
        <v>0.12139999999999999</v>
      </c>
    </row>
    <row r="53" spans="1:6">
      <c r="A53" s="28" t="s">
        <v>6298</v>
      </c>
      <c r="B53" s="22">
        <v>0.20599999999999999</v>
      </c>
      <c r="C53" s="22">
        <v>0.20599999999999999</v>
      </c>
      <c r="D53" s="22">
        <v>0.20599999999999999</v>
      </c>
      <c r="E53" s="22">
        <v>0.20599999999999999</v>
      </c>
      <c r="F53" s="23">
        <v>-0.1082</v>
      </c>
    </row>
    <row r="54" spans="1:6">
      <c r="A54" s="28" t="s">
        <v>6297</v>
      </c>
      <c r="B54" s="22">
        <v>0.23100000000000001</v>
      </c>
      <c r="C54" s="22">
        <v>0.23100000000000001</v>
      </c>
      <c r="D54" s="22">
        <v>0.23100000000000001</v>
      </c>
      <c r="E54" s="22">
        <v>0.23100000000000001</v>
      </c>
      <c r="F54" s="23">
        <v>-6.2899999999999998E-2</v>
      </c>
    </row>
    <row r="55" spans="1:6">
      <c r="A55" s="28" t="s">
        <v>10541</v>
      </c>
      <c r="B55" s="22">
        <v>0.247</v>
      </c>
      <c r="C55" s="22">
        <v>0.247</v>
      </c>
      <c r="D55" s="22">
        <v>0.247</v>
      </c>
      <c r="E55" s="22">
        <v>0.247</v>
      </c>
      <c r="F55" s="23">
        <v>-6.0000000000000001E-3</v>
      </c>
    </row>
    <row r="56" spans="1:6">
      <c r="A56" s="28" t="s">
        <v>6534</v>
      </c>
      <c r="B56" s="22">
        <v>0.248</v>
      </c>
      <c r="C56" s="22">
        <v>0.248</v>
      </c>
      <c r="D56" s="22">
        <v>0.248</v>
      </c>
      <c r="E56" s="22">
        <v>0.248</v>
      </c>
      <c r="F56" s="23">
        <v>7.3599999999999999E-2</v>
      </c>
    </row>
    <row r="57" spans="1:6">
      <c r="A57" s="28" t="s">
        <v>6296</v>
      </c>
      <c r="B57" s="22">
        <v>0.23100000000000001</v>
      </c>
      <c r="C57" s="22">
        <v>0.23100000000000001</v>
      </c>
      <c r="D57" s="22">
        <v>0.23100000000000001</v>
      </c>
      <c r="E57" s="22">
        <v>0.23100000000000001</v>
      </c>
      <c r="F57" s="23">
        <v>-0.1895</v>
      </c>
    </row>
    <row r="58" spans="1:6">
      <c r="A58" s="28" t="s">
        <v>6295</v>
      </c>
      <c r="B58" s="22">
        <v>0.28499999999999998</v>
      </c>
      <c r="C58" s="22">
        <v>0.28499999999999998</v>
      </c>
      <c r="D58" s="22">
        <v>0.28499999999999998</v>
      </c>
      <c r="E58" s="22">
        <v>0.28499999999999998</v>
      </c>
      <c r="F58" s="23">
        <v>-1.04E-2</v>
      </c>
    </row>
    <row r="59" spans="1:6">
      <c r="A59" s="28" t="s">
        <v>6294</v>
      </c>
      <c r="B59" s="22">
        <v>0.28799999999999998</v>
      </c>
      <c r="C59" s="22">
        <v>0.28799999999999998</v>
      </c>
      <c r="D59" s="22">
        <v>0.28799999999999998</v>
      </c>
      <c r="E59" s="22">
        <v>0.28799999999999998</v>
      </c>
      <c r="F59" s="23">
        <v>-4.3200000000000002E-2</v>
      </c>
    </row>
    <row r="60" spans="1:6">
      <c r="A60" s="28" t="s">
        <v>6293</v>
      </c>
      <c r="B60" s="22">
        <v>0.30099999999999999</v>
      </c>
      <c r="C60" s="22">
        <v>0.30099999999999999</v>
      </c>
      <c r="D60" s="22">
        <v>0.30099999999999999</v>
      </c>
      <c r="E60" s="22">
        <v>0.30099999999999999</v>
      </c>
      <c r="F60" s="23">
        <v>5.2400000000000002E-2</v>
      </c>
    </row>
    <row r="61" spans="1:6">
      <c r="A61" s="28" t="s">
        <v>10542</v>
      </c>
      <c r="B61" s="22">
        <v>0.28599999999999998</v>
      </c>
      <c r="C61" s="22">
        <v>0.28899999999999998</v>
      </c>
      <c r="D61" s="22">
        <v>0.28899999999999998</v>
      </c>
      <c r="E61" s="22">
        <v>0.28599999999999998</v>
      </c>
      <c r="F61" s="23">
        <v>-2.0500000000000001E-2</v>
      </c>
    </row>
    <row r="62" spans="1:6">
      <c r="A62" s="28" t="s">
        <v>6292</v>
      </c>
      <c r="B62" s="22">
        <v>0.29199999999999998</v>
      </c>
      <c r="C62" s="22">
        <v>0.29199999999999998</v>
      </c>
      <c r="D62" s="22">
        <v>0.29199999999999998</v>
      </c>
      <c r="E62" s="22">
        <v>0.29199999999999998</v>
      </c>
      <c r="F62" s="23">
        <v>0</v>
      </c>
    </row>
    <row r="63" spans="1:6">
      <c r="A63" s="28" t="s">
        <v>6291</v>
      </c>
      <c r="B63" s="22">
        <v>0.29199999999999998</v>
      </c>
      <c r="C63" s="22">
        <v>0.29199999999999998</v>
      </c>
      <c r="D63" s="22">
        <v>0.29199999999999998</v>
      </c>
      <c r="E63" s="22">
        <v>0.29199999999999998</v>
      </c>
      <c r="F63" s="23">
        <v>-0.107</v>
      </c>
    </row>
    <row r="64" spans="1:6">
      <c r="A64" s="28" t="s">
        <v>6290</v>
      </c>
      <c r="B64" s="22">
        <v>0.32700000000000001</v>
      </c>
      <c r="C64" s="22">
        <v>0.32700000000000001</v>
      </c>
      <c r="D64" s="22">
        <v>0.32700000000000001</v>
      </c>
      <c r="E64" s="22">
        <v>0.32700000000000001</v>
      </c>
      <c r="F64" s="23">
        <v>0.10100000000000001</v>
      </c>
    </row>
    <row r="65" spans="1:6">
      <c r="A65" s="28" t="s">
        <v>6448</v>
      </c>
      <c r="B65" s="22">
        <v>0.29699999999999999</v>
      </c>
      <c r="C65" s="22">
        <v>0.29699999999999999</v>
      </c>
      <c r="D65" s="22">
        <v>0.29699999999999999</v>
      </c>
      <c r="E65" s="22">
        <v>0.29699999999999999</v>
      </c>
      <c r="F65" s="23">
        <v>-0.11609999999999999</v>
      </c>
    </row>
    <row r="66" spans="1:6">
      <c r="A66" s="28" t="s">
        <v>6289</v>
      </c>
      <c r="B66" s="22">
        <v>0.33600000000000002</v>
      </c>
      <c r="C66" s="22">
        <v>0.33600000000000002</v>
      </c>
      <c r="D66" s="22">
        <v>0.33600000000000002</v>
      </c>
      <c r="E66" s="22">
        <v>0.33600000000000002</v>
      </c>
      <c r="F66" s="23">
        <v>0.1371</v>
      </c>
    </row>
    <row r="67" spans="1:6">
      <c r="A67" s="28" t="s">
        <v>10543</v>
      </c>
      <c r="B67" s="22">
        <v>0.29599999999999999</v>
      </c>
      <c r="C67" s="22">
        <v>0.29599999999999999</v>
      </c>
      <c r="D67" s="22">
        <v>0.29599999999999999</v>
      </c>
      <c r="E67" s="22">
        <v>0.29599999999999999</v>
      </c>
      <c r="F67" s="23">
        <v>-2.4799999999999999E-2</v>
      </c>
    </row>
    <row r="68" spans="1:6">
      <c r="A68" s="28" t="s">
        <v>6288</v>
      </c>
      <c r="B68" s="22">
        <v>0.30299999999999999</v>
      </c>
      <c r="C68" s="22">
        <v>0.30299999999999999</v>
      </c>
      <c r="D68" s="22">
        <v>0.30299999999999999</v>
      </c>
      <c r="E68" s="22">
        <v>0.30299999999999999</v>
      </c>
      <c r="F68" s="23">
        <v>3.3E-3</v>
      </c>
    </row>
    <row r="69" spans="1:6">
      <c r="A69" s="28" t="s">
        <v>6287</v>
      </c>
      <c r="B69" s="22">
        <v>0.30199999999999999</v>
      </c>
      <c r="C69" s="22">
        <v>0.30199999999999999</v>
      </c>
      <c r="D69" s="22">
        <v>0.30199999999999999</v>
      </c>
      <c r="E69" s="22">
        <v>0.30199999999999999</v>
      </c>
      <c r="F69" s="23">
        <v>0</v>
      </c>
    </row>
    <row r="70" spans="1:6">
      <c r="A70" s="28" t="s">
        <v>6286</v>
      </c>
      <c r="B70" s="22">
        <v>0.30199999999999999</v>
      </c>
      <c r="C70" s="22">
        <v>0.30199999999999999</v>
      </c>
      <c r="D70" s="22">
        <v>0.30199999999999999</v>
      </c>
      <c r="E70" s="22">
        <v>0.30199999999999999</v>
      </c>
      <c r="F70" s="23">
        <v>-0.1091</v>
      </c>
    </row>
    <row r="71" spans="1:6">
      <c r="A71" s="28" t="s">
        <v>6285</v>
      </c>
      <c r="B71" s="22">
        <v>0.33900000000000002</v>
      </c>
      <c r="C71" s="22">
        <v>0.33900000000000002</v>
      </c>
      <c r="D71" s="22">
        <v>0.33900000000000002</v>
      </c>
      <c r="E71" s="22">
        <v>0.33900000000000002</v>
      </c>
      <c r="F71" s="23">
        <v>0.10970000000000001</v>
      </c>
    </row>
    <row r="72" spans="1:6">
      <c r="A72" s="28" t="s">
        <v>6284</v>
      </c>
      <c r="B72" s="22">
        <v>0.30599999999999999</v>
      </c>
      <c r="C72" s="22">
        <v>0.30599999999999999</v>
      </c>
      <c r="D72" s="22">
        <v>0.30599999999999999</v>
      </c>
      <c r="E72" s="22">
        <v>0.30599999999999999</v>
      </c>
      <c r="F72" s="23">
        <v>9.9000000000000008E-3</v>
      </c>
    </row>
    <row r="73" spans="1:6">
      <c r="A73" s="28" t="s">
        <v>10544</v>
      </c>
      <c r="B73" s="22">
        <v>0.30299999999999999</v>
      </c>
      <c r="C73" s="22">
        <v>0.30299999999999999</v>
      </c>
      <c r="D73" s="22">
        <v>0.30299999999999999</v>
      </c>
      <c r="E73" s="22">
        <v>0.30299999999999999</v>
      </c>
      <c r="F73" s="23">
        <v>-9.7999999999999997E-3</v>
      </c>
    </row>
    <row r="74" spans="1:6">
      <c r="A74" s="28" t="s">
        <v>6496</v>
      </c>
      <c r="B74" s="22">
        <v>0.30599999999999999</v>
      </c>
      <c r="C74" s="22">
        <v>0.30599999999999999</v>
      </c>
      <c r="D74" s="22">
        <v>0.30599999999999999</v>
      </c>
      <c r="E74" s="22">
        <v>0.30599999999999999</v>
      </c>
      <c r="F74" s="23">
        <v>0</v>
      </c>
    </row>
    <row r="75" spans="1:6">
      <c r="A75" s="28" t="s">
        <v>6283</v>
      </c>
      <c r="B75" s="22">
        <v>0.30499999999999999</v>
      </c>
      <c r="C75" s="22">
        <v>0.30499999999999999</v>
      </c>
      <c r="D75" s="22">
        <v>0.30499999999999999</v>
      </c>
      <c r="E75" s="22">
        <v>0.30499999999999999</v>
      </c>
      <c r="F75" s="23">
        <v>-0.2016</v>
      </c>
    </row>
    <row r="76" spans="1:6">
      <c r="A76" s="28" t="s">
        <v>6282</v>
      </c>
      <c r="B76" s="22">
        <v>0.38200000000000001</v>
      </c>
      <c r="C76" s="22">
        <v>0.38200000000000001</v>
      </c>
      <c r="D76" s="22">
        <v>0.38200000000000001</v>
      </c>
      <c r="E76" s="22">
        <v>0.38200000000000001</v>
      </c>
      <c r="F76" s="23">
        <v>-7.2800000000000004E-2</v>
      </c>
    </row>
    <row r="77" spans="1:6">
      <c r="A77" s="28" t="s">
        <v>6281</v>
      </c>
      <c r="B77" s="22">
        <v>0.41199999999999998</v>
      </c>
      <c r="C77" s="22">
        <v>0.41199999999999998</v>
      </c>
      <c r="D77" s="22">
        <v>0.41199999999999998</v>
      </c>
      <c r="E77" s="22">
        <v>0.41199999999999998</v>
      </c>
      <c r="F77" s="23">
        <v>0.23719999999999999</v>
      </c>
    </row>
    <row r="78" spans="1:6">
      <c r="A78" s="28" t="s">
        <v>6280</v>
      </c>
      <c r="B78" s="22">
        <v>0.33300000000000002</v>
      </c>
      <c r="C78" s="22">
        <v>0.33300000000000002</v>
      </c>
      <c r="D78" s="22">
        <v>0.33300000000000002</v>
      </c>
      <c r="E78" s="22">
        <v>0.33300000000000002</v>
      </c>
      <c r="F78" s="23">
        <v>5.3800000000000001E-2</v>
      </c>
    </row>
    <row r="79" spans="1:6">
      <c r="A79" s="28" t="s">
        <v>10545</v>
      </c>
      <c r="B79" s="22">
        <v>0.316</v>
      </c>
      <c r="C79" s="22">
        <v>0.316</v>
      </c>
      <c r="D79" s="22">
        <v>0.316</v>
      </c>
      <c r="E79" s="22">
        <v>0.316</v>
      </c>
      <c r="F79" s="23">
        <v>1.9400000000000001E-2</v>
      </c>
    </row>
    <row r="80" spans="1:6">
      <c r="A80" s="28" t="s">
        <v>6279</v>
      </c>
      <c r="B80" s="22">
        <v>0.31</v>
      </c>
      <c r="C80" s="22">
        <v>0.31</v>
      </c>
      <c r="D80" s="22">
        <v>0.31</v>
      </c>
      <c r="E80" s="22">
        <v>0.31</v>
      </c>
      <c r="F80" s="23">
        <v>-6.0600000000000001E-2</v>
      </c>
    </row>
    <row r="81" spans="1:6">
      <c r="A81" s="28" t="s">
        <v>6278</v>
      </c>
      <c r="B81" s="22">
        <v>0.33</v>
      </c>
      <c r="C81" s="22">
        <v>0.33</v>
      </c>
      <c r="D81" s="22">
        <v>0.33</v>
      </c>
      <c r="E81" s="22">
        <v>0.33</v>
      </c>
      <c r="F81" s="23">
        <v>5.4300000000000001E-2</v>
      </c>
    </row>
    <row r="82" spans="1:6">
      <c r="A82" s="28" t="s">
        <v>6277</v>
      </c>
      <c r="B82" s="22">
        <v>0.313</v>
      </c>
      <c r="C82" s="22">
        <v>0.313</v>
      </c>
      <c r="D82" s="22">
        <v>0.313</v>
      </c>
      <c r="E82" s="22">
        <v>0.313</v>
      </c>
      <c r="F82" s="23">
        <v>-0.1183</v>
      </c>
    </row>
    <row r="83" spans="1:6">
      <c r="A83" s="28" t="s">
        <v>6276</v>
      </c>
      <c r="B83" s="22">
        <v>0.35499999999999998</v>
      </c>
      <c r="C83" s="22">
        <v>0.35499999999999998</v>
      </c>
      <c r="D83" s="22">
        <v>0.35499999999999998</v>
      </c>
      <c r="E83" s="22">
        <v>0.35499999999999998</v>
      </c>
      <c r="F83" s="23">
        <v>7.2499999999999995E-2</v>
      </c>
    </row>
    <row r="84" spans="1:6">
      <c r="A84" s="28" t="s">
        <v>6275</v>
      </c>
      <c r="B84" s="22">
        <v>0.33100000000000002</v>
      </c>
      <c r="C84" s="22">
        <v>0.33100000000000002</v>
      </c>
      <c r="D84" s="22">
        <v>0.33100000000000002</v>
      </c>
      <c r="E84" s="22">
        <v>0.33100000000000002</v>
      </c>
      <c r="F84" s="23">
        <v>-5.7000000000000002E-2</v>
      </c>
    </row>
    <row r="85" spans="1:6">
      <c r="A85" s="28" t="s">
        <v>10546</v>
      </c>
      <c r="B85" s="22">
        <v>0.35099999999999998</v>
      </c>
      <c r="C85" s="22">
        <v>0.36099999999999999</v>
      </c>
      <c r="D85" s="22">
        <v>0.36099999999999999</v>
      </c>
      <c r="E85" s="22">
        <v>0.35099999999999998</v>
      </c>
      <c r="F85" s="23">
        <v>-3.3099999999999997E-2</v>
      </c>
    </row>
    <row r="86" spans="1:6">
      <c r="A86" s="28" t="s">
        <v>6274</v>
      </c>
      <c r="B86" s="22">
        <v>0.36299999999999999</v>
      </c>
      <c r="C86" s="22">
        <v>0.36299999999999999</v>
      </c>
      <c r="D86" s="22">
        <v>0.36299999999999999</v>
      </c>
      <c r="E86" s="22">
        <v>0.36299999999999999</v>
      </c>
      <c r="F86" s="23">
        <v>-8.7900000000000006E-2</v>
      </c>
    </row>
    <row r="87" spans="1:6">
      <c r="A87" s="28" t="s">
        <v>6273</v>
      </c>
      <c r="B87" s="22">
        <v>0.39800000000000002</v>
      </c>
      <c r="C87" s="22">
        <v>0.39800000000000002</v>
      </c>
      <c r="D87" s="22">
        <v>0.39800000000000002</v>
      </c>
      <c r="E87" s="22">
        <v>0.39800000000000002</v>
      </c>
      <c r="F87" s="23">
        <v>-0.1016</v>
      </c>
    </row>
    <row r="88" spans="1:6">
      <c r="A88" s="28" t="s">
        <v>6272</v>
      </c>
      <c r="B88" s="22">
        <v>0.443</v>
      </c>
      <c r="C88" s="22">
        <v>0.443</v>
      </c>
      <c r="D88" s="22">
        <v>0.443</v>
      </c>
      <c r="E88" s="22">
        <v>0.443</v>
      </c>
      <c r="F88" s="23">
        <v>-6.7400000000000002E-2</v>
      </c>
    </row>
    <row r="89" spans="1:6">
      <c r="A89" s="28" t="s">
        <v>6271</v>
      </c>
      <c r="B89" s="22">
        <v>0.47499999999999998</v>
      </c>
      <c r="C89" s="22">
        <v>0.47499999999999998</v>
      </c>
      <c r="D89" s="22">
        <v>0.47499999999999998</v>
      </c>
      <c r="E89" s="22">
        <v>0.47499999999999998</v>
      </c>
      <c r="F89" s="23">
        <v>0.1283</v>
      </c>
    </row>
    <row r="90" spans="1:6">
      <c r="A90" s="28" t="s">
        <v>6270</v>
      </c>
      <c r="B90" s="22">
        <v>0.42099999999999999</v>
      </c>
      <c r="C90" s="22">
        <v>0.42099999999999999</v>
      </c>
      <c r="D90" s="22">
        <v>0.42099999999999999</v>
      </c>
      <c r="E90" s="22">
        <v>0.42099999999999999</v>
      </c>
      <c r="F90" s="23">
        <v>-0.2218</v>
      </c>
    </row>
    <row r="91" spans="1:6">
      <c r="A91" s="28" t="s">
        <v>10547</v>
      </c>
      <c r="B91" s="22">
        <v>0.54100000000000004</v>
      </c>
      <c r="C91" s="22">
        <v>0.54100000000000004</v>
      </c>
      <c r="D91" s="22">
        <v>0.54100000000000004</v>
      </c>
      <c r="E91" s="22">
        <v>0.54100000000000004</v>
      </c>
      <c r="F91" s="23">
        <v>-3.2199999999999999E-2</v>
      </c>
    </row>
    <row r="92" spans="1:6">
      <c r="A92" s="28" t="s">
        <v>6269</v>
      </c>
      <c r="B92" s="22">
        <v>0.55900000000000005</v>
      </c>
      <c r="C92" s="22">
        <v>0.55900000000000005</v>
      </c>
      <c r="D92" s="22">
        <v>0.55900000000000005</v>
      </c>
      <c r="E92" s="22">
        <v>0.55900000000000005</v>
      </c>
      <c r="F92" s="23">
        <v>-0.2268</v>
      </c>
    </row>
    <row r="93" spans="1:6">
      <c r="A93" s="28" t="s">
        <v>6268</v>
      </c>
      <c r="B93" s="22">
        <v>0.72299999999999998</v>
      </c>
      <c r="C93" s="22">
        <v>0.72299999999999998</v>
      </c>
      <c r="D93" s="22">
        <v>0.72299999999999998</v>
      </c>
      <c r="E93" s="22">
        <v>0.72299999999999998</v>
      </c>
      <c r="F93" s="23">
        <v>-8.48E-2</v>
      </c>
    </row>
    <row r="94" spans="1:6">
      <c r="A94" s="28" t="s">
        <v>6267</v>
      </c>
      <c r="B94" s="22">
        <v>0.79</v>
      </c>
      <c r="C94" s="22">
        <v>0.79</v>
      </c>
      <c r="D94" s="22">
        <v>0.79</v>
      </c>
      <c r="E94" s="22">
        <v>0.79</v>
      </c>
      <c r="F94" s="23">
        <v>0.42599999999999999</v>
      </c>
    </row>
    <row r="95" spans="1:6">
      <c r="A95" s="28" t="s">
        <v>6266</v>
      </c>
      <c r="B95" s="22">
        <v>0.55400000000000005</v>
      </c>
      <c r="C95" s="22">
        <v>0.55400000000000005</v>
      </c>
      <c r="D95" s="22">
        <v>0.55400000000000005</v>
      </c>
      <c r="E95" s="22">
        <v>0.55400000000000005</v>
      </c>
      <c r="F95" s="23">
        <v>0.27060000000000001</v>
      </c>
    </row>
    <row r="96" spans="1:6">
      <c r="A96" s="28" t="s">
        <v>6265</v>
      </c>
      <c r="B96" s="22">
        <v>0.436</v>
      </c>
      <c r="C96" s="22">
        <v>0.436</v>
      </c>
      <c r="D96" s="22">
        <v>0.436</v>
      </c>
      <c r="E96" s="22">
        <v>0.436</v>
      </c>
      <c r="F96" s="23">
        <v>6.6000000000000003E-2</v>
      </c>
    </row>
    <row r="97" spans="1:6">
      <c r="A97" s="28" t="s">
        <v>6264</v>
      </c>
      <c r="B97" s="22">
        <v>0.40899999999999997</v>
      </c>
      <c r="C97" s="22">
        <v>0.40899999999999997</v>
      </c>
      <c r="D97" s="22">
        <v>0.40899999999999997</v>
      </c>
      <c r="E97" s="22">
        <v>0.40899999999999997</v>
      </c>
      <c r="F97" s="23">
        <v>0.55510000000000004</v>
      </c>
    </row>
    <row r="98" spans="1:6">
      <c r="A98" s="28" t="s">
        <v>6263</v>
      </c>
      <c r="B98" s="22">
        <v>0.26300000000000001</v>
      </c>
      <c r="C98" s="22">
        <v>0.26300000000000001</v>
      </c>
      <c r="D98" s="22">
        <v>0.26300000000000001</v>
      </c>
      <c r="E98" s="22">
        <v>0.26300000000000001</v>
      </c>
      <c r="F98" s="23">
        <v>-0.1085</v>
      </c>
    </row>
    <row r="99" spans="1:6">
      <c r="A99" s="28" t="s">
        <v>6262</v>
      </c>
      <c r="B99" s="22">
        <v>0.29499999999999998</v>
      </c>
      <c r="C99" s="22">
        <v>0.29499999999999998</v>
      </c>
      <c r="D99" s="22">
        <v>0.29499999999999998</v>
      </c>
      <c r="E99" s="22">
        <v>0.29499999999999998</v>
      </c>
      <c r="F99" s="23">
        <v>0.22409999999999999</v>
      </c>
    </row>
    <row r="100" spans="1:6">
      <c r="A100" s="28" t="s">
        <v>6261</v>
      </c>
      <c r="B100" s="22">
        <v>0.24099999999999999</v>
      </c>
      <c r="C100" s="22">
        <v>0.24099999999999999</v>
      </c>
      <c r="D100" s="22">
        <v>0.24099999999999999</v>
      </c>
      <c r="E100" s="22">
        <v>0.24099999999999999</v>
      </c>
      <c r="F100" s="23">
        <v>0.50629999999999997</v>
      </c>
    </row>
    <row r="101" spans="1:6">
      <c r="A101" s="28" t="s">
        <v>6260</v>
      </c>
      <c r="B101" s="22">
        <v>0.16</v>
      </c>
      <c r="C101" s="22">
        <v>0.16</v>
      </c>
      <c r="D101" s="22">
        <v>0.16</v>
      </c>
      <c r="E101" s="22">
        <v>0.16</v>
      </c>
      <c r="F101" s="23">
        <v>-0.31030000000000002</v>
      </c>
    </row>
    <row r="102" spans="1:6">
      <c r="A102" s="28" t="s">
        <v>6259</v>
      </c>
      <c r="B102" s="22">
        <v>0.23200000000000001</v>
      </c>
      <c r="C102" s="22">
        <v>0.23200000000000001</v>
      </c>
      <c r="D102" s="22">
        <v>0.23200000000000001</v>
      </c>
      <c r="E102" s="22">
        <v>0.23200000000000001</v>
      </c>
      <c r="F102" s="23">
        <v>-0.30330000000000001</v>
      </c>
    </row>
    <row r="103" spans="1:6">
      <c r="A103" s="28" t="s">
        <v>6258</v>
      </c>
      <c r="B103" s="22">
        <v>0.33300000000000002</v>
      </c>
      <c r="C103" s="22">
        <v>0.33300000000000002</v>
      </c>
      <c r="D103" s="22">
        <v>0.33300000000000002</v>
      </c>
      <c r="E103" s="22">
        <v>0.33300000000000002</v>
      </c>
      <c r="F103" s="23">
        <v>-0.1024</v>
      </c>
    </row>
    <row r="104" spans="1:6">
      <c r="A104" s="28" t="s">
        <v>6257</v>
      </c>
      <c r="B104" s="22">
        <v>0.371</v>
      </c>
      <c r="C104" s="22">
        <v>0.371</v>
      </c>
      <c r="D104" s="22">
        <v>0.371</v>
      </c>
      <c r="E104" s="22">
        <v>0.371</v>
      </c>
      <c r="F104" s="23">
        <v>-4.87E-2</v>
      </c>
    </row>
    <row r="105" spans="1:6">
      <c r="A105" s="28" t="s">
        <v>6256</v>
      </c>
      <c r="B105" s="22">
        <v>0.39</v>
      </c>
      <c r="C105" s="22">
        <v>0.39</v>
      </c>
      <c r="D105" s="22">
        <v>0.39</v>
      </c>
      <c r="E105" s="22">
        <v>0.39</v>
      </c>
      <c r="F105" s="23">
        <v>-4.1799999999999997E-2</v>
      </c>
    </row>
    <row r="106" spans="1:6">
      <c r="A106" s="28" t="s">
        <v>6255</v>
      </c>
      <c r="B106" s="22">
        <v>0.40699999999999997</v>
      </c>
      <c r="C106" s="22">
        <v>0.40699999999999997</v>
      </c>
      <c r="D106" s="22">
        <v>0.40699999999999997</v>
      </c>
      <c r="E106" s="22">
        <v>0.40699999999999997</v>
      </c>
      <c r="F106" s="23">
        <v>-9.1499999999999998E-2</v>
      </c>
    </row>
    <row r="107" spans="1:6">
      <c r="A107" s="28" t="s">
        <v>10548</v>
      </c>
      <c r="B107" s="22">
        <v>0.44800000000000001</v>
      </c>
      <c r="C107" s="22">
        <v>0.44800000000000001</v>
      </c>
      <c r="D107" s="22">
        <v>0.44800000000000001</v>
      </c>
      <c r="E107" s="22">
        <v>0.44800000000000001</v>
      </c>
      <c r="F107" s="23">
        <v>1.3599999999999999E-2</v>
      </c>
    </row>
    <row r="108" spans="1:6">
      <c r="A108" s="28" t="s">
        <v>6254</v>
      </c>
      <c r="B108" s="22">
        <v>0.442</v>
      </c>
      <c r="C108" s="22">
        <v>0.442</v>
      </c>
      <c r="D108" s="22">
        <v>0.442</v>
      </c>
      <c r="E108" s="22">
        <v>0.442</v>
      </c>
      <c r="F108" s="23">
        <v>-6.1600000000000002E-2</v>
      </c>
    </row>
    <row r="109" spans="1:6">
      <c r="A109" s="28" t="s">
        <v>6253</v>
      </c>
      <c r="B109" s="22">
        <v>0.47099999999999997</v>
      </c>
      <c r="C109" s="22">
        <v>0.47099999999999997</v>
      </c>
      <c r="D109" s="22">
        <v>0.47099999999999997</v>
      </c>
      <c r="E109" s="22">
        <v>0.47099999999999997</v>
      </c>
      <c r="F109" s="23">
        <v>-6.7299999999999999E-2</v>
      </c>
    </row>
    <row r="110" spans="1:6">
      <c r="A110" s="28" t="s">
        <v>6252</v>
      </c>
      <c r="B110" s="22">
        <v>0.505</v>
      </c>
      <c r="C110" s="22">
        <v>0.505</v>
      </c>
      <c r="D110" s="22">
        <v>0.505</v>
      </c>
      <c r="E110" s="22">
        <v>0.505</v>
      </c>
      <c r="F110" s="23">
        <v>-3.0700000000000002E-2</v>
      </c>
    </row>
    <row r="111" spans="1:6">
      <c r="A111" s="28" t="s">
        <v>6447</v>
      </c>
      <c r="B111" s="22">
        <v>0.52100000000000002</v>
      </c>
      <c r="C111" s="22">
        <v>0.52100000000000002</v>
      </c>
      <c r="D111" s="22">
        <v>0.52100000000000002</v>
      </c>
      <c r="E111" s="22">
        <v>0.52100000000000002</v>
      </c>
      <c r="F111" s="23">
        <v>-3.5200000000000002E-2</v>
      </c>
    </row>
    <row r="112" spans="1:6">
      <c r="A112" s="28" t="s">
        <v>6446</v>
      </c>
      <c r="B112" s="22">
        <v>0.54</v>
      </c>
      <c r="C112" s="22">
        <v>0.54</v>
      </c>
      <c r="D112" s="22">
        <v>0.54</v>
      </c>
      <c r="E112" s="22">
        <v>0.54</v>
      </c>
      <c r="F112" s="23">
        <v>-5.9200000000000003E-2</v>
      </c>
    </row>
    <row r="113" spans="1:6">
      <c r="A113" s="28" t="s">
        <v>6251</v>
      </c>
      <c r="B113" s="22">
        <v>0.57399999999999995</v>
      </c>
      <c r="C113" s="22">
        <v>0.57399999999999995</v>
      </c>
      <c r="D113" s="22">
        <v>0.57399999999999995</v>
      </c>
      <c r="E113" s="22">
        <v>0.57399999999999995</v>
      </c>
      <c r="F113" s="23">
        <v>-6.8999999999999999E-3</v>
      </c>
    </row>
    <row r="114" spans="1:6">
      <c r="A114" s="28" t="s">
        <v>6250</v>
      </c>
      <c r="B114" s="22">
        <v>0.57799999999999996</v>
      </c>
      <c r="C114" s="22">
        <v>0.57799999999999996</v>
      </c>
      <c r="D114" s="22">
        <v>0.57799999999999996</v>
      </c>
      <c r="E114" s="22">
        <v>0.57799999999999996</v>
      </c>
      <c r="F114" s="23">
        <v>-3.8300000000000001E-2</v>
      </c>
    </row>
    <row r="115" spans="1:6">
      <c r="A115" s="28" t="s">
        <v>6249</v>
      </c>
      <c r="B115" s="22">
        <v>0.60099999999999998</v>
      </c>
      <c r="C115" s="22">
        <v>0.60099999999999998</v>
      </c>
      <c r="D115" s="22">
        <v>0.60099999999999998</v>
      </c>
      <c r="E115" s="22">
        <v>0.60099999999999998</v>
      </c>
      <c r="F115" s="23">
        <v>-2.12E-2</v>
      </c>
    </row>
    <row r="116" spans="1:6">
      <c r="A116" s="28" t="s">
        <v>6248</v>
      </c>
      <c r="B116" s="22">
        <v>0.61399999999999999</v>
      </c>
      <c r="C116" s="22">
        <v>0.61399999999999999</v>
      </c>
      <c r="D116" s="22">
        <v>0.61399999999999999</v>
      </c>
      <c r="E116" s="22">
        <v>0.61399999999999999</v>
      </c>
      <c r="F116" s="23">
        <v>-4.36E-2</v>
      </c>
    </row>
    <row r="117" spans="1:6">
      <c r="A117" s="28" t="s">
        <v>6247</v>
      </c>
      <c r="B117" s="22">
        <v>0.64200000000000002</v>
      </c>
      <c r="C117" s="22">
        <v>0.64200000000000002</v>
      </c>
      <c r="D117" s="22">
        <v>0.64200000000000002</v>
      </c>
      <c r="E117" s="22">
        <v>0.64200000000000002</v>
      </c>
      <c r="F117" s="23">
        <v>2.5600000000000001E-2</v>
      </c>
    </row>
    <row r="118" spans="1:6">
      <c r="A118" s="28" t="s">
        <v>10549</v>
      </c>
      <c r="B118" s="22">
        <v>0.626</v>
      </c>
      <c r="C118" s="22">
        <v>0.626</v>
      </c>
      <c r="D118" s="22">
        <v>0.626</v>
      </c>
      <c r="E118" s="22">
        <v>0.626</v>
      </c>
      <c r="F118" s="23">
        <v>-4.7999999999999996E-3</v>
      </c>
    </row>
    <row r="119" spans="1:6">
      <c r="A119" s="28" t="s">
        <v>6246</v>
      </c>
      <c r="B119" s="22">
        <v>0.629</v>
      </c>
      <c r="C119" s="22">
        <v>0.629</v>
      </c>
      <c r="D119" s="22">
        <v>0.629</v>
      </c>
      <c r="E119" s="22">
        <v>0.629</v>
      </c>
      <c r="F119" s="23">
        <v>-3.6799999999999999E-2</v>
      </c>
    </row>
    <row r="120" spans="1:6">
      <c r="A120" s="28" t="s">
        <v>6245</v>
      </c>
      <c r="B120" s="22">
        <v>0.65300000000000002</v>
      </c>
      <c r="C120" s="22">
        <v>0.65300000000000002</v>
      </c>
      <c r="D120" s="22">
        <v>0.65300000000000002</v>
      </c>
      <c r="E120" s="22">
        <v>0.65300000000000002</v>
      </c>
      <c r="F120" s="23">
        <v>6.5299999999999997E-2</v>
      </c>
    </row>
    <row r="121" spans="1:6">
      <c r="A121" s="28" t="s">
        <v>6244</v>
      </c>
      <c r="B121" s="22">
        <v>0.61299999999999999</v>
      </c>
      <c r="C121" s="22">
        <v>0.61299999999999999</v>
      </c>
      <c r="D121" s="22">
        <v>0.61299999999999999</v>
      </c>
      <c r="E121" s="22">
        <v>0.61299999999999999</v>
      </c>
      <c r="F121" s="23">
        <v>7.5399999999999995E-2</v>
      </c>
    </row>
    <row r="122" spans="1:6">
      <c r="A122" s="28" t="s">
        <v>6243</v>
      </c>
      <c r="B122" s="22">
        <v>0.56999999999999995</v>
      </c>
      <c r="C122" s="22">
        <v>0.56999999999999995</v>
      </c>
      <c r="D122" s="22">
        <v>0.56999999999999995</v>
      </c>
      <c r="E122" s="22">
        <v>0.56999999999999995</v>
      </c>
      <c r="F122" s="23">
        <v>2.1499999999999998E-2</v>
      </c>
    </row>
    <row r="123" spans="1:6">
      <c r="A123" s="28" t="s">
        <v>6242</v>
      </c>
      <c r="B123" s="22">
        <v>0.55800000000000005</v>
      </c>
      <c r="C123" s="22">
        <v>0.55800000000000005</v>
      </c>
      <c r="D123" s="22">
        <v>0.55800000000000005</v>
      </c>
      <c r="E123" s="22">
        <v>0.55800000000000005</v>
      </c>
      <c r="F123" s="23">
        <v>-1.67E-2</v>
      </c>
    </row>
    <row r="124" spans="1:6">
      <c r="A124" s="28" t="s">
        <v>10550</v>
      </c>
      <c r="B124" s="22">
        <v>0.56699999999999995</v>
      </c>
      <c r="C124" s="22">
        <v>0.56699999999999995</v>
      </c>
      <c r="D124" s="22">
        <v>0.56699999999999995</v>
      </c>
      <c r="E124" s="22">
        <v>0.56699999999999995</v>
      </c>
      <c r="F124" s="23">
        <v>-4.4000000000000003E-3</v>
      </c>
    </row>
    <row r="125" spans="1:6">
      <c r="A125" s="28" t="s">
        <v>6241</v>
      </c>
      <c r="B125" s="22">
        <v>0.56999999999999995</v>
      </c>
      <c r="C125" s="22">
        <v>0.56999999999999995</v>
      </c>
      <c r="D125" s="22">
        <v>0.56999999999999995</v>
      </c>
      <c r="E125" s="22">
        <v>0.56999999999999995</v>
      </c>
      <c r="F125" s="23">
        <v>-2.23E-2</v>
      </c>
    </row>
    <row r="126" spans="1:6">
      <c r="A126" s="28" t="s">
        <v>6240</v>
      </c>
      <c r="B126" s="22">
        <v>0.58299999999999996</v>
      </c>
      <c r="C126" s="22">
        <v>0.58299999999999996</v>
      </c>
      <c r="D126" s="22">
        <v>0.58299999999999996</v>
      </c>
      <c r="E126" s="22">
        <v>0.58299999999999996</v>
      </c>
      <c r="F126" s="23">
        <v>-5.3600000000000002E-2</v>
      </c>
    </row>
    <row r="127" spans="1:6">
      <c r="A127" s="28" t="s">
        <v>6239</v>
      </c>
      <c r="B127" s="22">
        <v>0.61599999999999999</v>
      </c>
      <c r="C127" s="22">
        <v>0.61599999999999999</v>
      </c>
      <c r="D127" s="22">
        <v>0.61599999999999999</v>
      </c>
      <c r="E127" s="22">
        <v>0.61599999999999999</v>
      </c>
      <c r="F127" s="23">
        <v>8.6400000000000005E-2</v>
      </c>
    </row>
    <row r="128" spans="1:6">
      <c r="A128" s="28" t="s">
        <v>6238</v>
      </c>
      <c r="B128" s="22">
        <v>0.56699999999999995</v>
      </c>
      <c r="C128" s="22">
        <v>0.56699999999999995</v>
      </c>
      <c r="D128" s="22">
        <v>0.56699999999999995</v>
      </c>
      <c r="E128" s="22">
        <v>0.56699999999999995</v>
      </c>
      <c r="F128" s="23">
        <v>0.1031</v>
      </c>
    </row>
    <row r="129" spans="1:6">
      <c r="A129" s="28" t="s">
        <v>6237</v>
      </c>
      <c r="B129" s="22">
        <v>0.51400000000000001</v>
      </c>
      <c r="C129" s="22">
        <v>0.51400000000000001</v>
      </c>
      <c r="D129" s="22">
        <v>0.51400000000000001</v>
      </c>
      <c r="E129" s="22">
        <v>0.51400000000000001</v>
      </c>
      <c r="F129" s="23">
        <v>-9.5999999999999992E-3</v>
      </c>
    </row>
    <row r="130" spans="1:6">
      <c r="A130" s="28" t="s">
        <v>10551</v>
      </c>
      <c r="B130" s="22">
        <v>0.51900000000000002</v>
      </c>
      <c r="C130" s="22">
        <v>0.51900000000000002</v>
      </c>
      <c r="D130" s="22">
        <v>0.51900000000000002</v>
      </c>
      <c r="E130" s="22">
        <v>0.51900000000000002</v>
      </c>
      <c r="F130" s="23">
        <v>-1.0500000000000001E-2</v>
      </c>
    </row>
    <row r="131" spans="1:6">
      <c r="A131" s="28" t="s">
        <v>10445</v>
      </c>
      <c r="B131" s="22">
        <v>0.52500000000000002</v>
      </c>
      <c r="C131" s="22">
        <v>0.52500000000000002</v>
      </c>
      <c r="D131" s="22">
        <v>0.52500000000000002</v>
      </c>
      <c r="E131" s="22">
        <v>0.52500000000000002</v>
      </c>
      <c r="F131" s="23">
        <v>-4.7000000000000002E-3</v>
      </c>
    </row>
    <row r="132" spans="1:6">
      <c r="A132" s="28" t="s">
        <v>6236</v>
      </c>
      <c r="B132" s="22">
        <v>0.52700000000000002</v>
      </c>
      <c r="C132" s="22">
        <v>0.52700000000000002</v>
      </c>
      <c r="D132" s="22">
        <v>0.52700000000000002</v>
      </c>
      <c r="E132" s="22">
        <v>0.52700000000000002</v>
      </c>
      <c r="F132" s="23">
        <v>-3.1300000000000001E-2</v>
      </c>
    </row>
    <row r="133" spans="1:6">
      <c r="A133" s="28" t="s">
        <v>6235</v>
      </c>
      <c r="B133" s="22">
        <v>0.54400000000000004</v>
      </c>
      <c r="C133" s="22">
        <v>0.54400000000000004</v>
      </c>
      <c r="D133" s="22">
        <v>0.54400000000000004</v>
      </c>
      <c r="E133" s="22">
        <v>0.54400000000000004</v>
      </c>
      <c r="F133" s="23">
        <v>5.0200000000000002E-2</v>
      </c>
    </row>
    <row r="134" spans="1:6">
      <c r="A134" s="28" t="s">
        <v>6234</v>
      </c>
      <c r="B134" s="22">
        <v>0.51800000000000002</v>
      </c>
      <c r="C134" s="22">
        <v>0.51800000000000002</v>
      </c>
      <c r="D134" s="22">
        <v>0.51800000000000002</v>
      </c>
      <c r="E134" s="22">
        <v>0.51800000000000002</v>
      </c>
      <c r="F134" s="23">
        <v>-6.3299999999999995E-2</v>
      </c>
    </row>
    <row r="135" spans="1:6">
      <c r="A135" s="28" t="s">
        <v>6233</v>
      </c>
      <c r="B135" s="22">
        <v>0.55300000000000005</v>
      </c>
      <c r="C135" s="22">
        <v>0.55300000000000005</v>
      </c>
      <c r="D135" s="22">
        <v>0.55300000000000005</v>
      </c>
      <c r="E135" s="22">
        <v>0.55300000000000005</v>
      </c>
      <c r="F135" s="23">
        <v>8.43E-2</v>
      </c>
    </row>
    <row r="136" spans="1:6">
      <c r="A136" s="28" t="s">
        <v>6232</v>
      </c>
      <c r="B136" s="22">
        <v>0.51</v>
      </c>
      <c r="C136" s="22">
        <v>0.51</v>
      </c>
      <c r="D136" s="22">
        <v>0.51</v>
      </c>
      <c r="E136" s="22">
        <v>0.51</v>
      </c>
      <c r="F136" s="23">
        <v>-9.5699999999999993E-2</v>
      </c>
    </row>
    <row r="137" spans="1:6">
      <c r="A137" s="28" t="s">
        <v>6231</v>
      </c>
      <c r="B137" s="22">
        <v>0.56399999999999995</v>
      </c>
      <c r="C137" s="22">
        <v>0.56399999999999995</v>
      </c>
      <c r="D137" s="22">
        <v>0.56399999999999995</v>
      </c>
      <c r="E137" s="22">
        <v>0.56399999999999995</v>
      </c>
      <c r="F137" s="23">
        <v>-4.7300000000000002E-2</v>
      </c>
    </row>
    <row r="138" spans="1:6">
      <c r="A138" s="28" t="s">
        <v>6230</v>
      </c>
      <c r="B138" s="22">
        <v>0.59199999999999997</v>
      </c>
      <c r="C138" s="22">
        <v>0.59199999999999997</v>
      </c>
      <c r="D138" s="22">
        <v>0.59199999999999997</v>
      </c>
      <c r="E138" s="22">
        <v>0.59199999999999997</v>
      </c>
      <c r="F138" s="23">
        <v>-7.0599999999999996E-2</v>
      </c>
    </row>
    <row r="139" spans="1:6">
      <c r="A139" s="28" t="s">
        <v>6229</v>
      </c>
      <c r="B139" s="22">
        <v>0.63700000000000001</v>
      </c>
      <c r="C139" s="22">
        <v>0.63700000000000001</v>
      </c>
      <c r="D139" s="22">
        <v>0.63700000000000001</v>
      </c>
      <c r="E139" s="22">
        <v>0.63700000000000001</v>
      </c>
      <c r="F139" s="23">
        <v>9.4999999999999998E-3</v>
      </c>
    </row>
    <row r="140" spans="1:6">
      <c r="A140" s="28" t="s">
        <v>6228</v>
      </c>
      <c r="B140" s="22">
        <v>0.63100000000000001</v>
      </c>
      <c r="C140" s="22">
        <v>0.63100000000000001</v>
      </c>
      <c r="D140" s="22">
        <v>0.63100000000000001</v>
      </c>
      <c r="E140" s="22">
        <v>0.63100000000000001</v>
      </c>
      <c r="F140" s="23">
        <v>-2.92E-2</v>
      </c>
    </row>
    <row r="141" spans="1:6">
      <c r="A141" s="28" t="s">
        <v>6227</v>
      </c>
      <c r="B141" s="22">
        <v>0.65</v>
      </c>
      <c r="C141" s="22">
        <v>0.65</v>
      </c>
      <c r="D141" s="22">
        <v>0.65</v>
      </c>
      <c r="E141" s="22">
        <v>0.65</v>
      </c>
      <c r="F141" s="23">
        <v>2.52E-2</v>
      </c>
    </row>
    <row r="142" spans="1:6">
      <c r="A142" s="28" t="s">
        <v>10552</v>
      </c>
      <c r="B142" s="22">
        <v>0.63400000000000001</v>
      </c>
      <c r="C142" s="22">
        <v>0.63400000000000001</v>
      </c>
      <c r="D142" s="22">
        <v>0.63400000000000001</v>
      </c>
      <c r="E142" s="22">
        <v>0.63400000000000001</v>
      </c>
      <c r="F142" s="23">
        <v>1.6000000000000001E-3</v>
      </c>
    </row>
    <row r="143" spans="1:6">
      <c r="A143" s="28" t="s">
        <v>6226</v>
      </c>
      <c r="B143" s="22">
        <v>0.63300000000000001</v>
      </c>
      <c r="C143" s="22">
        <v>0.63300000000000001</v>
      </c>
      <c r="D143" s="22">
        <v>0.63300000000000001</v>
      </c>
      <c r="E143" s="22">
        <v>0.63300000000000001</v>
      </c>
      <c r="F143" s="23">
        <v>-2.01E-2</v>
      </c>
    </row>
    <row r="144" spans="1:6">
      <c r="A144" s="28" t="s">
        <v>6225</v>
      </c>
      <c r="B144" s="22">
        <v>0.64600000000000002</v>
      </c>
      <c r="C144" s="22">
        <v>0.64600000000000002</v>
      </c>
      <c r="D144" s="22">
        <v>0.64600000000000002</v>
      </c>
      <c r="E144" s="22">
        <v>0.64600000000000002</v>
      </c>
      <c r="F144" s="23">
        <v>-1.2200000000000001E-2</v>
      </c>
    </row>
    <row r="145" spans="1:6">
      <c r="A145" s="28" t="s">
        <v>6224</v>
      </c>
      <c r="B145" s="22">
        <v>0.65400000000000003</v>
      </c>
      <c r="C145" s="22">
        <v>0.65400000000000003</v>
      </c>
      <c r="D145" s="22">
        <v>0.65400000000000003</v>
      </c>
      <c r="E145" s="22">
        <v>0.65400000000000003</v>
      </c>
      <c r="F145" s="23">
        <v>-9.4200000000000006E-2</v>
      </c>
    </row>
    <row r="146" spans="1:6">
      <c r="A146" s="28" t="s">
        <v>6223</v>
      </c>
      <c r="B146" s="22">
        <v>0.72199999999999998</v>
      </c>
      <c r="C146" s="22">
        <v>0.72199999999999998</v>
      </c>
      <c r="D146" s="22">
        <v>0.72199999999999998</v>
      </c>
      <c r="E146" s="22">
        <v>0.72199999999999998</v>
      </c>
      <c r="F146" s="23">
        <v>-3.8600000000000002E-2</v>
      </c>
    </row>
    <row r="147" spans="1:6">
      <c r="A147" s="28" t="s">
        <v>6222</v>
      </c>
      <c r="B147" s="22">
        <v>0.751</v>
      </c>
      <c r="C147" s="22">
        <v>0.751</v>
      </c>
      <c r="D147" s="22">
        <v>0.751</v>
      </c>
      <c r="E147" s="22">
        <v>0.751</v>
      </c>
      <c r="F147" s="23">
        <v>-3.3500000000000002E-2</v>
      </c>
    </row>
    <row r="148" spans="1:6">
      <c r="A148" s="28" t="s">
        <v>10553</v>
      </c>
      <c r="B148" s="22">
        <v>0.77700000000000002</v>
      </c>
      <c r="C148" s="22">
        <v>0.77400000000000002</v>
      </c>
      <c r="D148" s="22">
        <v>0.77700000000000002</v>
      </c>
      <c r="E148" s="22">
        <v>0.77400000000000002</v>
      </c>
      <c r="F148" s="23">
        <v>7.7999999999999996E-3</v>
      </c>
    </row>
    <row r="149" spans="1:6">
      <c r="A149" s="28" t="s">
        <v>6221</v>
      </c>
      <c r="B149" s="22">
        <v>0.77100000000000002</v>
      </c>
      <c r="C149" s="22">
        <v>0.77100000000000002</v>
      </c>
      <c r="D149" s="22">
        <v>0.77100000000000002</v>
      </c>
      <c r="E149" s="22">
        <v>0.77100000000000002</v>
      </c>
      <c r="F149" s="23">
        <v>-6.3200000000000006E-2</v>
      </c>
    </row>
    <row r="150" spans="1:6">
      <c r="A150" s="28" t="s">
        <v>6220</v>
      </c>
      <c r="B150" s="22">
        <v>0.82299999999999995</v>
      </c>
      <c r="C150" s="22">
        <v>0.82299999999999995</v>
      </c>
      <c r="D150" s="22">
        <v>0.82299999999999995</v>
      </c>
      <c r="E150" s="22">
        <v>0.82299999999999995</v>
      </c>
      <c r="F150" s="23">
        <v>2.3999999999999998E-3</v>
      </c>
    </row>
    <row r="151" spans="1:6">
      <c r="A151" s="28" t="s">
        <v>6219</v>
      </c>
      <c r="B151" s="22">
        <v>0.82099999999999995</v>
      </c>
      <c r="C151" s="22">
        <v>0.82099999999999995</v>
      </c>
      <c r="D151" s="22">
        <v>0.82099999999999995</v>
      </c>
      <c r="E151" s="22">
        <v>0.82099999999999995</v>
      </c>
      <c r="F151" s="23">
        <v>3.5299999999999998E-2</v>
      </c>
    </row>
    <row r="152" spans="1:6">
      <c r="A152" s="28" t="s">
        <v>6218</v>
      </c>
      <c r="B152" s="22">
        <v>0.79300000000000004</v>
      </c>
      <c r="C152" s="22">
        <v>0.79300000000000004</v>
      </c>
      <c r="D152" s="22">
        <v>0.79300000000000004</v>
      </c>
      <c r="E152" s="22">
        <v>0.79300000000000004</v>
      </c>
      <c r="F152" s="23">
        <v>2.9899999999999999E-2</v>
      </c>
    </row>
    <row r="153" spans="1:6">
      <c r="A153" s="28" t="s">
        <v>6217</v>
      </c>
      <c r="B153" s="22">
        <v>0.77</v>
      </c>
      <c r="C153" s="22">
        <v>0.77</v>
      </c>
      <c r="D153" s="22">
        <v>0.77</v>
      </c>
      <c r="E153" s="22">
        <v>0.77</v>
      </c>
      <c r="F153" s="23">
        <v>3.8399999999999997E-2</v>
      </c>
    </row>
    <row r="154" spans="1:6">
      <c r="A154" s="28" t="s">
        <v>10554</v>
      </c>
      <c r="B154" s="22">
        <v>0.74199999999999999</v>
      </c>
      <c r="C154" s="22">
        <v>0.74199999999999999</v>
      </c>
      <c r="D154" s="22">
        <v>0.74199999999999999</v>
      </c>
      <c r="E154" s="22">
        <v>0.74199999999999999</v>
      </c>
      <c r="F154" s="23">
        <v>2E-3</v>
      </c>
    </row>
    <row r="155" spans="1:6">
      <c r="A155" s="28" t="s">
        <v>6216</v>
      </c>
      <c r="B155" s="22">
        <v>0.74</v>
      </c>
      <c r="C155" s="22">
        <v>0.74</v>
      </c>
      <c r="D155" s="22">
        <v>0.74</v>
      </c>
      <c r="E155" s="22">
        <v>0.74</v>
      </c>
      <c r="F155" s="23">
        <v>-6.8000000000000005E-2</v>
      </c>
    </row>
    <row r="156" spans="1:6">
      <c r="A156" s="28" t="s">
        <v>6215</v>
      </c>
      <c r="B156" s="22">
        <v>0.79400000000000004</v>
      </c>
      <c r="C156" s="22">
        <v>0.79400000000000004</v>
      </c>
      <c r="D156" s="22">
        <v>0.79400000000000004</v>
      </c>
      <c r="E156" s="22">
        <v>0.79400000000000004</v>
      </c>
      <c r="F156" s="23">
        <v>-2.46E-2</v>
      </c>
    </row>
    <row r="157" spans="1:6">
      <c r="A157" s="28" t="s">
        <v>6445</v>
      </c>
      <c r="B157" s="22">
        <v>0.81399999999999995</v>
      </c>
      <c r="C157" s="22">
        <v>0.81399999999999995</v>
      </c>
      <c r="D157" s="22">
        <v>0.81399999999999995</v>
      </c>
      <c r="E157" s="22">
        <v>0.81399999999999995</v>
      </c>
      <c r="F157" s="23">
        <v>-1.3299999999999999E-2</v>
      </c>
    </row>
    <row r="158" spans="1:6">
      <c r="A158" s="28" t="s">
        <v>6214</v>
      </c>
      <c r="B158" s="22">
        <v>0.82499999999999996</v>
      </c>
      <c r="C158" s="22">
        <v>0.82499999999999996</v>
      </c>
      <c r="D158" s="22">
        <v>0.82499999999999996</v>
      </c>
      <c r="E158" s="22">
        <v>0.82499999999999996</v>
      </c>
      <c r="F158" s="23">
        <v>-4.7300000000000002E-2</v>
      </c>
    </row>
    <row r="159" spans="1:6">
      <c r="A159" s="28" t="s">
        <v>6213</v>
      </c>
      <c r="B159" s="22">
        <v>0.86599999999999999</v>
      </c>
      <c r="C159" s="22">
        <v>0.86599999999999999</v>
      </c>
      <c r="D159" s="22">
        <v>0.86599999999999999</v>
      </c>
      <c r="E159" s="22">
        <v>0.86599999999999999</v>
      </c>
      <c r="F159" s="23">
        <v>0.14549999999999999</v>
      </c>
    </row>
    <row r="160" spans="1:6">
      <c r="A160" s="28" t="s">
        <v>6212</v>
      </c>
      <c r="B160" s="22">
        <v>0.75600000000000001</v>
      </c>
      <c r="C160" s="22">
        <v>0.75600000000000001</v>
      </c>
      <c r="D160" s="22">
        <v>0.75600000000000001</v>
      </c>
      <c r="E160" s="22">
        <v>0.75600000000000001</v>
      </c>
      <c r="F160" s="23">
        <v>-2.07E-2</v>
      </c>
    </row>
    <row r="161" spans="1:6">
      <c r="A161" s="28" t="s">
        <v>6210</v>
      </c>
      <c r="B161" s="22">
        <v>0.77200000000000002</v>
      </c>
      <c r="C161" s="22">
        <v>0.77200000000000002</v>
      </c>
      <c r="D161" s="22">
        <v>0.77200000000000002</v>
      </c>
      <c r="E161" s="22">
        <v>0.77200000000000002</v>
      </c>
      <c r="F161" s="23">
        <v>-3.8999999999999998E-3</v>
      </c>
    </row>
    <row r="162" spans="1:6">
      <c r="A162" s="28" t="s">
        <v>6209</v>
      </c>
      <c r="B162" s="22">
        <v>0.77500000000000002</v>
      </c>
      <c r="C162" s="22">
        <v>0.77500000000000002</v>
      </c>
      <c r="D162" s="22">
        <v>0.77500000000000002</v>
      </c>
      <c r="E162" s="22">
        <v>0.77500000000000002</v>
      </c>
      <c r="F162" s="23">
        <v>-7.7000000000000002E-3</v>
      </c>
    </row>
    <row r="163" spans="1:6">
      <c r="A163" s="28" t="s">
        <v>10555</v>
      </c>
      <c r="B163" s="22">
        <v>0.78100000000000003</v>
      </c>
      <c r="C163" s="22">
        <v>0.78100000000000003</v>
      </c>
      <c r="D163" s="22">
        <v>0.78100000000000003</v>
      </c>
      <c r="E163" s="22">
        <v>0.78100000000000003</v>
      </c>
      <c r="F163" s="23">
        <v>-5.1000000000000004E-3</v>
      </c>
    </row>
    <row r="164" spans="1:6">
      <c r="A164" s="28" t="s">
        <v>6208</v>
      </c>
      <c r="B164" s="22">
        <v>0.78500000000000003</v>
      </c>
      <c r="C164" s="22">
        <v>0.78500000000000003</v>
      </c>
      <c r="D164" s="22">
        <v>0.78500000000000003</v>
      </c>
      <c r="E164" s="22">
        <v>0.78500000000000003</v>
      </c>
      <c r="F164" s="23">
        <v>-2.24E-2</v>
      </c>
    </row>
    <row r="165" spans="1:6">
      <c r="A165" s="28" t="s">
        <v>6207</v>
      </c>
      <c r="B165" s="22">
        <v>0.80300000000000005</v>
      </c>
      <c r="C165" s="22">
        <v>0.80300000000000005</v>
      </c>
      <c r="D165" s="22">
        <v>0.80300000000000005</v>
      </c>
      <c r="E165" s="22">
        <v>0.80300000000000005</v>
      </c>
      <c r="F165" s="23">
        <v>3.3500000000000002E-2</v>
      </c>
    </row>
    <row r="166" spans="1:6">
      <c r="A166" s="28" t="s">
        <v>6206</v>
      </c>
      <c r="B166" s="22">
        <v>0.77700000000000002</v>
      </c>
      <c r="C166" s="22">
        <v>0.77700000000000002</v>
      </c>
      <c r="D166" s="22">
        <v>0.77700000000000002</v>
      </c>
      <c r="E166" s="22">
        <v>0.77700000000000002</v>
      </c>
      <c r="F166" s="23">
        <v>1.83E-2</v>
      </c>
    </row>
    <row r="167" spans="1:6">
      <c r="A167" s="28" t="s">
        <v>6205</v>
      </c>
      <c r="B167" s="22">
        <v>0.76300000000000001</v>
      </c>
      <c r="C167" s="22">
        <v>0.76300000000000001</v>
      </c>
      <c r="D167" s="22">
        <v>0.76300000000000001</v>
      </c>
      <c r="E167" s="22">
        <v>0.76300000000000001</v>
      </c>
      <c r="F167" s="23">
        <v>-7.3999999999999996E-2</v>
      </c>
    </row>
    <row r="168" spans="1:6">
      <c r="A168" s="28" t="s">
        <v>6204</v>
      </c>
      <c r="B168" s="22">
        <v>0.82399999999999995</v>
      </c>
      <c r="C168" s="22">
        <v>0.82399999999999995</v>
      </c>
      <c r="D168" s="22">
        <v>0.82399999999999995</v>
      </c>
      <c r="E168" s="22">
        <v>0.82399999999999995</v>
      </c>
      <c r="F168" s="23">
        <v>4.0399999999999998E-2</v>
      </c>
    </row>
    <row r="169" spans="1:6">
      <c r="A169" s="28" t="s">
        <v>6203</v>
      </c>
      <c r="B169" s="22">
        <v>0.79200000000000004</v>
      </c>
      <c r="C169" s="22">
        <v>0.79200000000000004</v>
      </c>
      <c r="D169" s="22">
        <v>0.79200000000000004</v>
      </c>
      <c r="E169" s="22">
        <v>0.79200000000000004</v>
      </c>
      <c r="F169" s="23">
        <v>-3.6499999999999998E-2</v>
      </c>
    </row>
    <row r="170" spans="1:6">
      <c r="A170" s="28" t="s">
        <v>6202</v>
      </c>
      <c r="B170" s="22">
        <v>0.82199999999999995</v>
      </c>
      <c r="C170" s="22">
        <v>0.82199999999999995</v>
      </c>
      <c r="D170" s="22">
        <v>0.82199999999999995</v>
      </c>
      <c r="E170" s="22">
        <v>0.82199999999999995</v>
      </c>
      <c r="F170" s="23">
        <v>6.0600000000000001E-2</v>
      </c>
    </row>
    <row r="171" spans="1:6">
      <c r="A171" s="28" t="s">
        <v>6201</v>
      </c>
      <c r="B171" s="22">
        <v>0.77500000000000002</v>
      </c>
      <c r="C171" s="22">
        <v>0.77500000000000002</v>
      </c>
      <c r="D171" s="22">
        <v>0.77500000000000002</v>
      </c>
      <c r="E171" s="22">
        <v>0.77500000000000002</v>
      </c>
      <c r="F171" s="23">
        <v>-3.1300000000000001E-2</v>
      </c>
    </row>
    <row r="172" spans="1:6">
      <c r="A172" s="28" t="s">
        <v>6200</v>
      </c>
      <c r="B172" s="22">
        <v>0.8</v>
      </c>
      <c r="C172" s="22">
        <v>0.8</v>
      </c>
      <c r="D172" s="22">
        <v>0.8</v>
      </c>
      <c r="E172" s="22">
        <v>0.8</v>
      </c>
      <c r="F172" s="23">
        <v>4.58E-2</v>
      </c>
    </row>
    <row r="173" spans="1:6">
      <c r="A173" s="28" t="s">
        <v>6199</v>
      </c>
      <c r="B173" s="22">
        <v>0.76500000000000001</v>
      </c>
      <c r="C173" s="22">
        <v>0.76500000000000001</v>
      </c>
      <c r="D173" s="22">
        <v>0.76500000000000001</v>
      </c>
      <c r="E173" s="22">
        <v>0.76500000000000001</v>
      </c>
      <c r="F173" s="23">
        <v>3.3E-3</v>
      </c>
    </row>
    <row r="174" spans="1:6">
      <c r="A174" s="28" t="s">
        <v>10556</v>
      </c>
      <c r="B174" s="22">
        <v>0.76200000000000001</v>
      </c>
      <c r="C174" s="22">
        <v>0.76200000000000001</v>
      </c>
      <c r="D174" s="22">
        <v>0.76200000000000001</v>
      </c>
      <c r="E174" s="22">
        <v>0.76200000000000001</v>
      </c>
      <c r="F174" s="23">
        <v>-1.49E-2</v>
      </c>
    </row>
    <row r="175" spans="1:6">
      <c r="A175" s="28" t="s">
        <v>6198</v>
      </c>
      <c r="B175" s="22">
        <v>0.77400000000000002</v>
      </c>
      <c r="C175" s="22">
        <v>0.77400000000000002</v>
      </c>
      <c r="D175" s="22">
        <v>0.77400000000000002</v>
      </c>
      <c r="E175" s="22">
        <v>0.77400000000000002</v>
      </c>
      <c r="F175" s="23">
        <v>-1.2999999999999999E-3</v>
      </c>
    </row>
    <row r="176" spans="1:6">
      <c r="A176" s="28" t="s">
        <v>6197</v>
      </c>
      <c r="B176" s="22">
        <v>0.77500000000000002</v>
      </c>
      <c r="C176" s="22">
        <v>0.77500000000000002</v>
      </c>
      <c r="D176" s="22">
        <v>0.77500000000000002</v>
      </c>
      <c r="E176" s="22">
        <v>0.77500000000000002</v>
      </c>
      <c r="F176" s="23">
        <v>4.4499999999999998E-2</v>
      </c>
    </row>
    <row r="177" spans="1:6">
      <c r="A177" s="28" t="s">
        <v>6196</v>
      </c>
      <c r="B177" s="22">
        <v>0.74199999999999999</v>
      </c>
      <c r="C177" s="22">
        <v>0.74199999999999999</v>
      </c>
      <c r="D177" s="22">
        <v>0.74199999999999999</v>
      </c>
      <c r="E177" s="22">
        <v>0.74199999999999999</v>
      </c>
      <c r="F177" s="23">
        <v>0.10580000000000001</v>
      </c>
    </row>
    <row r="178" spans="1:6">
      <c r="A178" s="28" t="s">
        <v>6195</v>
      </c>
      <c r="B178" s="22">
        <v>0.67100000000000004</v>
      </c>
      <c r="C178" s="22">
        <v>0.67100000000000004</v>
      </c>
      <c r="D178" s="22">
        <v>0.67100000000000004</v>
      </c>
      <c r="E178" s="22">
        <v>0.67100000000000004</v>
      </c>
      <c r="F178" s="23">
        <v>-9.4500000000000001E-2</v>
      </c>
    </row>
    <row r="179" spans="1:6">
      <c r="A179" s="28" t="s">
        <v>6194</v>
      </c>
      <c r="B179" s="22">
        <v>0.74099999999999999</v>
      </c>
      <c r="C179" s="22">
        <v>0.74099999999999999</v>
      </c>
      <c r="D179" s="22">
        <v>0.74099999999999999</v>
      </c>
      <c r="E179" s="22">
        <v>0.74099999999999999</v>
      </c>
      <c r="F179" s="23">
        <v>6.1600000000000002E-2</v>
      </c>
    </row>
    <row r="180" spans="1:6">
      <c r="A180" s="28" t="s">
        <v>10557</v>
      </c>
      <c r="B180" s="22">
        <v>0.69799999999999995</v>
      </c>
      <c r="C180" s="22">
        <v>0.69799999999999995</v>
      </c>
      <c r="D180" s="22">
        <v>0.69799999999999995</v>
      </c>
      <c r="E180" s="22">
        <v>0.69799999999999995</v>
      </c>
      <c r="F180" s="23">
        <v>-1.4E-3</v>
      </c>
    </row>
    <row r="181" spans="1:6">
      <c r="A181" s="28" t="s">
        <v>6193</v>
      </c>
      <c r="B181" s="22">
        <v>0.69899999999999995</v>
      </c>
      <c r="C181" s="22">
        <v>0.69899999999999995</v>
      </c>
      <c r="D181" s="22">
        <v>0.69899999999999995</v>
      </c>
      <c r="E181" s="22">
        <v>0.69899999999999995</v>
      </c>
      <c r="F181" s="23">
        <v>3.2500000000000001E-2</v>
      </c>
    </row>
    <row r="182" spans="1:6">
      <c r="A182" s="28" t="s">
        <v>6192</v>
      </c>
      <c r="B182" s="22">
        <v>0.67700000000000005</v>
      </c>
      <c r="C182" s="22">
        <v>0.67700000000000005</v>
      </c>
      <c r="D182" s="22">
        <v>0.67700000000000005</v>
      </c>
      <c r="E182" s="22">
        <v>0.67700000000000005</v>
      </c>
      <c r="F182" s="23">
        <v>0</v>
      </c>
    </row>
    <row r="183" spans="1:6">
      <c r="A183" s="28" t="s">
        <v>6191</v>
      </c>
      <c r="B183" s="22">
        <v>0.67700000000000005</v>
      </c>
      <c r="C183" s="22">
        <v>0.67700000000000005</v>
      </c>
      <c r="D183" s="22">
        <v>0.67700000000000005</v>
      </c>
      <c r="E183" s="22">
        <v>0.67700000000000005</v>
      </c>
      <c r="F183" s="23">
        <v>3.8300000000000001E-2</v>
      </c>
    </row>
    <row r="184" spans="1:6">
      <c r="A184" s="28" t="s">
        <v>6190</v>
      </c>
      <c r="B184" s="22">
        <v>0.65200000000000002</v>
      </c>
      <c r="C184" s="22">
        <v>0.65200000000000002</v>
      </c>
      <c r="D184" s="22">
        <v>0.65200000000000002</v>
      </c>
      <c r="E184" s="22">
        <v>0.65200000000000002</v>
      </c>
      <c r="F184" s="23">
        <v>-6.4600000000000005E-2</v>
      </c>
    </row>
    <row r="185" spans="1:6">
      <c r="A185" s="28" t="s">
        <v>6189</v>
      </c>
      <c r="B185" s="22">
        <v>0.69699999999999995</v>
      </c>
      <c r="C185" s="22">
        <v>0.69699999999999995</v>
      </c>
      <c r="D185" s="22">
        <v>0.69699999999999995</v>
      </c>
      <c r="E185" s="22">
        <v>0.69699999999999995</v>
      </c>
      <c r="F185" s="23">
        <v>-8.5000000000000006E-3</v>
      </c>
    </row>
    <row r="186" spans="1:6">
      <c r="A186" s="28" t="s">
        <v>10558</v>
      </c>
      <c r="B186" s="22">
        <v>0.70299999999999996</v>
      </c>
      <c r="C186" s="22">
        <v>0.70299999999999996</v>
      </c>
      <c r="D186" s="22">
        <v>0.70299999999999996</v>
      </c>
      <c r="E186" s="22">
        <v>0.70299999999999996</v>
      </c>
      <c r="F186" s="23">
        <v>-4.1999999999999997E-3</v>
      </c>
    </row>
    <row r="187" spans="1:6">
      <c r="A187" s="28" t="s">
        <v>6188</v>
      </c>
      <c r="B187" s="22">
        <v>0.70599999999999996</v>
      </c>
      <c r="C187" s="22">
        <v>0.70599999999999996</v>
      </c>
      <c r="D187" s="22">
        <v>0.70599999999999996</v>
      </c>
      <c r="E187" s="22">
        <v>0.70599999999999996</v>
      </c>
      <c r="F187" s="23">
        <v>-6.4899999999999999E-2</v>
      </c>
    </row>
    <row r="188" spans="1:6">
      <c r="A188" s="28" t="s">
        <v>6187</v>
      </c>
      <c r="B188" s="22">
        <v>0.755</v>
      </c>
      <c r="C188" s="22">
        <v>0.755</v>
      </c>
      <c r="D188" s="22">
        <v>0.755</v>
      </c>
      <c r="E188" s="22">
        <v>0.755</v>
      </c>
      <c r="F188" s="23">
        <v>3.1399999999999997E-2</v>
      </c>
    </row>
    <row r="189" spans="1:6">
      <c r="A189" s="28" t="s">
        <v>6186</v>
      </c>
      <c r="B189" s="22">
        <v>0.73199999999999998</v>
      </c>
      <c r="C189" s="22">
        <v>0.73199999999999998</v>
      </c>
      <c r="D189" s="22">
        <v>0.73199999999999998</v>
      </c>
      <c r="E189" s="22">
        <v>0.73199999999999998</v>
      </c>
      <c r="F189" s="23">
        <v>-4.1000000000000003E-3</v>
      </c>
    </row>
    <row r="190" spans="1:6">
      <c r="A190" s="28" t="s">
        <v>6185</v>
      </c>
      <c r="B190" s="22">
        <v>0.73499999999999999</v>
      </c>
      <c r="C190" s="22">
        <v>0.73499999999999999</v>
      </c>
      <c r="D190" s="22">
        <v>0.73499999999999999</v>
      </c>
      <c r="E190" s="22">
        <v>0.73499999999999999</v>
      </c>
      <c r="F190" s="23">
        <v>-2.1299999999999999E-2</v>
      </c>
    </row>
    <row r="191" spans="1:6">
      <c r="A191" s="28" t="s">
        <v>6184</v>
      </c>
      <c r="B191" s="22">
        <v>0.751</v>
      </c>
      <c r="C191" s="22">
        <v>0.751</v>
      </c>
      <c r="D191" s="22">
        <v>0.751</v>
      </c>
      <c r="E191" s="22">
        <v>0.751</v>
      </c>
      <c r="F191" s="23">
        <v>4.02E-2</v>
      </c>
    </row>
    <row r="192" spans="1:6">
      <c r="A192" s="28" t="s">
        <v>10559</v>
      </c>
      <c r="B192" s="22">
        <v>0.72199999999999998</v>
      </c>
      <c r="C192" s="22">
        <v>0.72199999999999998</v>
      </c>
      <c r="D192" s="22">
        <v>0.72199999999999998</v>
      </c>
      <c r="E192" s="22">
        <v>0.72199999999999998</v>
      </c>
      <c r="F192" s="23">
        <v>-1.0999999999999999E-2</v>
      </c>
    </row>
    <row r="193" spans="1:6">
      <c r="A193" s="28" t="s">
        <v>6444</v>
      </c>
      <c r="B193" s="22">
        <v>0.73</v>
      </c>
      <c r="C193" s="22">
        <v>0.73</v>
      </c>
      <c r="D193" s="22">
        <v>0.73</v>
      </c>
      <c r="E193" s="22">
        <v>0.73</v>
      </c>
      <c r="F193" s="23">
        <v>2.6700000000000002E-2</v>
      </c>
    </row>
    <row r="194" spans="1:6">
      <c r="A194" s="28" t="s">
        <v>6183</v>
      </c>
      <c r="B194" s="22">
        <v>0.71099999999999997</v>
      </c>
      <c r="C194" s="22">
        <v>0.71099999999999997</v>
      </c>
      <c r="D194" s="22">
        <v>0.71099999999999997</v>
      </c>
      <c r="E194" s="22">
        <v>0.71099999999999997</v>
      </c>
      <c r="F194" s="23">
        <v>-6.5699999999999995E-2</v>
      </c>
    </row>
    <row r="195" spans="1:6">
      <c r="A195" s="28" t="s">
        <v>6182</v>
      </c>
      <c r="B195" s="22">
        <v>0.76100000000000001</v>
      </c>
      <c r="C195" s="22">
        <v>0.76100000000000001</v>
      </c>
      <c r="D195" s="22">
        <v>0.76100000000000001</v>
      </c>
      <c r="E195" s="22">
        <v>0.76100000000000001</v>
      </c>
      <c r="F195" s="23">
        <v>-5.8200000000000002E-2</v>
      </c>
    </row>
    <row r="196" spans="1:6">
      <c r="A196" s="28" t="s">
        <v>6181</v>
      </c>
      <c r="B196" s="22">
        <v>0.80800000000000005</v>
      </c>
      <c r="C196" s="22">
        <v>0.80800000000000005</v>
      </c>
      <c r="D196" s="22">
        <v>0.80800000000000005</v>
      </c>
      <c r="E196" s="22">
        <v>0.80800000000000005</v>
      </c>
      <c r="F196" s="23">
        <v>-4.8999999999999998E-3</v>
      </c>
    </row>
    <row r="197" spans="1:6">
      <c r="A197" s="28" t="s">
        <v>6180</v>
      </c>
      <c r="B197" s="22">
        <v>0.81200000000000006</v>
      </c>
      <c r="C197" s="22">
        <v>0.81200000000000006</v>
      </c>
      <c r="D197" s="22">
        <v>0.81200000000000006</v>
      </c>
      <c r="E197" s="22">
        <v>0.81200000000000006</v>
      </c>
      <c r="F197" s="23">
        <v>2.7799999999999998E-2</v>
      </c>
    </row>
    <row r="198" spans="1:6">
      <c r="A198" s="28" t="s">
        <v>10560</v>
      </c>
      <c r="B198" s="22">
        <v>0.79</v>
      </c>
      <c r="C198" s="22">
        <v>0.79</v>
      </c>
      <c r="D198" s="22">
        <v>0.79</v>
      </c>
      <c r="E198" s="22">
        <v>0.79</v>
      </c>
      <c r="F198" s="23">
        <v>-1.2999999999999999E-3</v>
      </c>
    </row>
    <row r="199" spans="1:6">
      <c r="A199" s="28" t="s">
        <v>6179</v>
      </c>
      <c r="B199" s="22">
        <v>0.79100000000000004</v>
      </c>
      <c r="C199" s="22">
        <v>0.79100000000000004</v>
      </c>
      <c r="D199" s="22">
        <v>0.79100000000000004</v>
      </c>
      <c r="E199" s="22">
        <v>0.79100000000000004</v>
      </c>
      <c r="F199" s="23">
        <v>-1.2999999999999999E-3</v>
      </c>
    </row>
    <row r="200" spans="1:6">
      <c r="A200" s="28" t="s">
        <v>6178</v>
      </c>
      <c r="B200" s="22">
        <v>0.79200000000000004</v>
      </c>
      <c r="C200" s="22">
        <v>0.79200000000000004</v>
      </c>
      <c r="D200" s="22">
        <v>0.79200000000000004</v>
      </c>
      <c r="E200" s="22">
        <v>0.79200000000000004</v>
      </c>
      <c r="F200" s="23">
        <v>0.1046</v>
      </c>
    </row>
    <row r="201" spans="1:6">
      <c r="A201" s="28" t="s">
        <v>6177</v>
      </c>
      <c r="B201" s="22">
        <v>0.71699999999999997</v>
      </c>
      <c r="C201" s="22">
        <v>0.71699999999999997</v>
      </c>
      <c r="D201" s="22">
        <v>0.71699999999999997</v>
      </c>
      <c r="E201" s="22">
        <v>0.71699999999999997</v>
      </c>
      <c r="F201" s="23">
        <v>-7.5999999999999998E-2</v>
      </c>
    </row>
    <row r="202" spans="1:6">
      <c r="A202" s="28" t="s">
        <v>6176</v>
      </c>
      <c r="B202" s="22">
        <v>0.77600000000000002</v>
      </c>
      <c r="C202" s="22">
        <v>0.77600000000000002</v>
      </c>
      <c r="D202" s="22">
        <v>0.77600000000000002</v>
      </c>
      <c r="E202" s="22">
        <v>0.77600000000000002</v>
      </c>
      <c r="F202" s="23">
        <v>7.3300000000000004E-2</v>
      </c>
    </row>
    <row r="203" spans="1:6">
      <c r="A203" s="28" t="s">
        <v>6175</v>
      </c>
      <c r="B203" s="22">
        <v>0.72299999999999998</v>
      </c>
      <c r="C203" s="22">
        <v>0.72299999999999998</v>
      </c>
      <c r="D203" s="22">
        <v>0.72299999999999998</v>
      </c>
      <c r="E203" s="22">
        <v>0.72299999999999998</v>
      </c>
      <c r="F203" s="23">
        <v>8.8900000000000007E-2</v>
      </c>
    </row>
    <row r="204" spans="1:6">
      <c r="A204" s="28" t="s">
        <v>6174</v>
      </c>
      <c r="B204" s="22">
        <v>0.66400000000000003</v>
      </c>
      <c r="C204" s="22">
        <v>0.66400000000000003</v>
      </c>
      <c r="D204" s="22">
        <v>0.66400000000000003</v>
      </c>
      <c r="E204" s="22">
        <v>0.66400000000000003</v>
      </c>
      <c r="F204" s="23">
        <v>5.3999999999999999E-2</v>
      </c>
    </row>
    <row r="205" spans="1:6">
      <c r="A205" s="28" t="s">
        <v>6173</v>
      </c>
      <c r="B205" s="22">
        <v>0.63</v>
      </c>
      <c r="C205" s="22">
        <v>0.63</v>
      </c>
      <c r="D205" s="22">
        <v>0.63</v>
      </c>
      <c r="E205" s="22">
        <v>0.63</v>
      </c>
      <c r="F205" s="23">
        <v>-8.3000000000000004E-2</v>
      </c>
    </row>
    <row r="206" spans="1:6">
      <c r="A206" s="28" t="s">
        <v>6172</v>
      </c>
      <c r="B206" s="22">
        <v>0.68700000000000006</v>
      </c>
      <c r="C206" s="22">
        <v>0.68700000000000006</v>
      </c>
      <c r="D206" s="22">
        <v>0.68700000000000006</v>
      </c>
      <c r="E206" s="22">
        <v>0.68700000000000006</v>
      </c>
      <c r="F206" s="23">
        <v>-3.3799999999999997E-2</v>
      </c>
    </row>
    <row r="207" spans="1:6">
      <c r="A207" s="28" t="s">
        <v>6171</v>
      </c>
      <c r="B207" s="22">
        <v>0.71099999999999997</v>
      </c>
      <c r="C207" s="22">
        <v>0.71099999999999997</v>
      </c>
      <c r="D207" s="22">
        <v>0.71099999999999997</v>
      </c>
      <c r="E207" s="22">
        <v>0.71099999999999997</v>
      </c>
      <c r="F207" s="23">
        <v>-1.66E-2</v>
      </c>
    </row>
    <row r="208" spans="1:6">
      <c r="A208" s="28" t="s">
        <v>6170</v>
      </c>
      <c r="B208" s="22">
        <v>0.72299999999999998</v>
      </c>
      <c r="C208" s="22">
        <v>0.72299999999999998</v>
      </c>
      <c r="D208" s="22">
        <v>0.72299999999999998</v>
      </c>
      <c r="E208" s="22">
        <v>0.72299999999999998</v>
      </c>
      <c r="F208" s="23">
        <v>9.6299999999999997E-2</v>
      </c>
    </row>
    <row r="209" spans="1:6">
      <c r="A209" s="28" t="s">
        <v>10561</v>
      </c>
      <c r="B209" s="22">
        <v>0.66</v>
      </c>
      <c r="C209" s="22">
        <v>0.66</v>
      </c>
      <c r="D209" s="22">
        <v>0.66</v>
      </c>
      <c r="E209" s="22">
        <v>0.66</v>
      </c>
      <c r="F209" s="23">
        <v>-3.1600000000000003E-2</v>
      </c>
    </row>
    <row r="210" spans="1:6">
      <c r="A210" s="28" t="s">
        <v>6169</v>
      </c>
      <c r="B210" s="22">
        <v>0.68100000000000005</v>
      </c>
      <c r="C210" s="22">
        <v>0.68100000000000005</v>
      </c>
      <c r="D210" s="22">
        <v>0.68100000000000005</v>
      </c>
      <c r="E210" s="22">
        <v>0.68100000000000005</v>
      </c>
      <c r="F210" s="23">
        <v>8.9599999999999999E-2</v>
      </c>
    </row>
    <row r="211" spans="1:6">
      <c r="A211" s="28" t="s">
        <v>6168</v>
      </c>
      <c r="B211" s="22">
        <v>0.625</v>
      </c>
      <c r="C211" s="22">
        <v>0.625</v>
      </c>
      <c r="D211" s="22">
        <v>0.625</v>
      </c>
      <c r="E211" s="22">
        <v>0.625</v>
      </c>
      <c r="F211" s="23">
        <v>-9.0200000000000002E-2</v>
      </c>
    </row>
    <row r="212" spans="1:6">
      <c r="A212" s="28" t="s">
        <v>6167</v>
      </c>
      <c r="B212" s="22">
        <v>0.68700000000000006</v>
      </c>
      <c r="C212" s="22">
        <v>0.68700000000000006</v>
      </c>
      <c r="D212" s="22">
        <v>0.68700000000000006</v>
      </c>
      <c r="E212" s="22">
        <v>0.68700000000000006</v>
      </c>
      <c r="F212" s="23">
        <v>-3.5099999999999999E-2</v>
      </c>
    </row>
    <row r="213" spans="1:6">
      <c r="A213" s="28" t="s">
        <v>6166</v>
      </c>
      <c r="B213" s="22">
        <v>0.71199999999999997</v>
      </c>
      <c r="C213" s="22">
        <v>0.71199999999999997</v>
      </c>
      <c r="D213" s="22">
        <v>0.71199999999999997</v>
      </c>
      <c r="E213" s="22">
        <v>0.71199999999999997</v>
      </c>
      <c r="F213" s="23">
        <v>-5.3199999999999997E-2</v>
      </c>
    </row>
    <row r="214" spans="1:6">
      <c r="A214" s="28" t="s">
        <v>6165</v>
      </c>
      <c r="B214" s="22">
        <v>0.752</v>
      </c>
      <c r="C214" s="22">
        <v>0.752</v>
      </c>
      <c r="D214" s="22">
        <v>0.752</v>
      </c>
      <c r="E214" s="22">
        <v>0.752</v>
      </c>
      <c r="F214" s="23">
        <v>6.0600000000000001E-2</v>
      </c>
    </row>
    <row r="215" spans="1:6">
      <c r="A215" s="28" t="s">
        <v>10562</v>
      </c>
      <c r="B215" s="22">
        <v>0.70899999999999996</v>
      </c>
      <c r="C215" s="22">
        <v>0.70899999999999996</v>
      </c>
      <c r="D215" s="22">
        <v>0.70899999999999996</v>
      </c>
      <c r="E215" s="22">
        <v>0.70899999999999996</v>
      </c>
      <c r="F215" s="23">
        <v>-1.4E-3</v>
      </c>
    </row>
    <row r="216" spans="1:6">
      <c r="A216" s="28" t="s">
        <v>6164</v>
      </c>
      <c r="B216" s="22">
        <v>0.71</v>
      </c>
      <c r="C216" s="22">
        <v>0.71</v>
      </c>
      <c r="D216" s="22">
        <v>0.71</v>
      </c>
      <c r="E216" s="22">
        <v>0.71</v>
      </c>
      <c r="F216" s="23">
        <v>4.7199999999999999E-2</v>
      </c>
    </row>
    <row r="217" spans="1:6">
      <c r="A217" s="28" t="s">
        <v>6163</v>
      </c>
      <c r="B217" s="22">
        <v>0.67800000000000005</v>
      </c>
      <c r="C217" s="22">
        <v>0.67800000000000005</v>
      </c>
      <c r="D217" s="22">
        <v>0.67800000000000005</v>
      </c>
      <c r="E217" s="22">
        <v>0.67800000000000005</v>
      </c>
      <c r="F217" s="23">
        <v>-5.1700000000000003E-2</v>
      </c>
    </row>
    <row r="218" spans="1:6">
      <c r="A218" s="28" t="s">
        <v>6162</v>
      </c>
      <c r="B218" s="22">
        <v>0.71499999999999997</v>
      </c>
      <c r="C218" s="22">
        <v>0.71499999999999997</v>
      </c>
      <c r="D218" s="22">
        <v>0.71499999999999997</v>
      </c>
      <c r="E218" s="22">
        <v>0.71499999999999997</v>
      </c>
      <c r="F218" s="23">
        <v>3.1699999999999999E-2</v>
      </c>
    </row>
    <row r="219" spans="1:6">
      <c r="A219" s="28" t="s">
        <v>6161</v>
      </c>
      <c r="B219" s="22">
        <v>0.69299999999999995</v>
      </c>
      <c r="C219" s="22">
        <v>0.69299999999999995</v>
      </c>
      <c r="D219" s="22">
        <v>0.69299999999999995</v>
      </c>
      <c r="E219" s="22">
        <v>0.69299999999999995</v>
      </c>
      <c r="F219" s="23">
        <v>8.4500000000000006E-2</v>
      </c>
    </row>
    <row r="220" spans="1:6">
      <c r="A220" s="28" t="s">
        <v>6160</v>
      </c>
      <c r="B220" s="22">
        <v>0.63900000000000001</v>
      </c>
      <c r="C220" s="22">
        <v>0.63900000000000001</v>
      </c>
      <c r="D220" s="22">
        <v>0.63900000000000001</v>
      </c>
      <c r="E220" s="22">
        <v>0.63900000000000001</v>
      </c>
      <c r="F220" s="23">
        <v>-0.1</v>
      </c>
    </row>
    <row r="221" spans="1:6">
      <c r="A221" s="28" t="s">
        <v>10563</v>
      </c>
      <c r="B221" s="22">
        <v>0.71</v>
      </c>
      <c r="C221" s="22">
        <v>0.71</v>
      </c>
      <c r="D221" s="22">
        <v>0.71</v>
      </c>
      <c r="E221" s="22">
        <v>0.71</v>
      </c>
      <c r="F221" s="23">
        <v>2.8E-3</v>
      </c>
    </row>
    <row r="222" spans="1:6">
      <c r="A222" s="28" t="s">
        <v>6159</v>
      </c>
      <c r="B222" s="22">
        <v>0.70799999999999996</v>
      </c>
      <c r="C222" s="22">
        <v>0.70799999999999996</v>
      </c>
      <c r="D222" s="22">
        <v>0.70799999999999996</v>
      </c>
      <c r="E222" s="22">
        <v>0.70799999999999996</v>
      </c>
      <c r="F222" s="23">
        <v>0.21440000000000001</v>
      </c>
    </row>
    <row r="223" spans="1:6">
      <c r="A223" s="28" t="s">
        <v>6158</v>
      </c>
      <c r="B223" s="22">
        <v>0.58299999999999996</v>
      </c>
      <c r="C223" s="22">
        <v>0.58299999999999996</v>
      </c>
      <c r="D223" s="22">
        <v>0.58299999999999996</v>
      </c>
      <c r="E223" s="22">
        <v>0.58299999999999996</v>
      </c>
      <c r="F223" s="23">
        <v>0.26190000000000002</v>
      </c>
    </row>
    <row r="224" spans="1:6">
      <c r="A224" s="28" t="s">
        <v>6157</v>
      </c>
      <c r="B224" s="22">
        <v>0.46200000000000002</v>
      </c>
      <c r="C224" s="22">
        <v>0.46200000000000002</v>
      </c>
      <c r="D224" s="22">
        <v>0.46200000000000002</v>
      </c>
      <c r="E224" s="22">
        <v>0.46200000000000002</v>
      </c>
      <c r="F224" s="23">
        <v>0.1133</v>
      </c>
    </row>
    <row r="225" spans="1:6">
      <c r="A225" s="28" t="s">
        <v>6156</v>
      </c>
      <c r="B225" s="22">
        <v>0.41499999999999998</v>
      </c>
      <c r="C225" s="22">
        <v>0.41499999999999998</v>
      </c>
      <c r="D225" s="22">
        <v>0.41499999999999998</v>
      </c>
      <c r="E225" s="22">
        <v>0.41499999999999998</v>
      </c>
      <c r="F225" s="23">
        <v>-7.9799999999999996E-2</v>
      </c>
    </row>
    <row r="226" spans="1:6">
      <c r="A226" s="28" t="s">
        <v>6155</v>
      </c>
      <c r="B226" s="22">
        <v>0.45100000000000001</v>
      </c>
      <c r="C226" s="22">
        <v>0.45100000000000001</v>
      </c>
      <c r="D226" s="22">
        <v>0.45100000000000001</v>
      </c>
      <c r="E226" s="22">
        <v>0.45100000000000001</v>
      </c>
      <c r="F226" s="23">
        <v>2.9700000000000001E-2</v>
      </c>
    </row>
    <row r="227" spans="1:6">
      <c r="A227" s="28" t="s">
        <v>10564</v>
      </c>
      <c r="B227" s="22">
        <v>0.438</v>
      </c>
      <c r="C227" s="22">
        <v>0.45</v>
      </c>
      <c r="D227" s="22">
        <v>0.45</v>
      </c>
      <c r="E227" s="22">
        <v>0.438</v>
      </c>
      <c r="F227" s="23">
        <v>-2.6700000000000002E-2</v>
      </c>
    </row>
    <row r="228" spans="1:6">
      <c r="A228" s="28" t="s">
        <v>10565</v>
      </c>
      <c r="B228" s="22">
        <v>0.45</v>
      </c>
      <c r="C228" s="22">
        <v>0.45</v>
      </c>
      <c r="D228" s="22">
        <v>0.45</v>
      </c>
      <c r="E228" s="22">
        <v>0.45</v>
      </c>
      <c r="F228" s="23">
        <v>1.35E-2</v>
      </c>
    </row>
    <row r="229" spans="1:6">
      <c r="A229" s="28" t="s">
        <v>6154</v>
      </c>
      <c r="B229" s="22">
        <v>0.44400000000000001</v>
      </c>
      <c r="C229" s="22">
        <v>0.44400000000000001</v>
      </c>
      <c r="D229" s="22">
        <v>0.44400000000000001</v>
      </c>
      <c r="E229" s="22">
        <v>0.44400000000000001</v>
      </c>
      <c r="F229" s="23">
        <v>-6.13E-2</v>
      </c>
    </row>
    <row r="230" spans="1:6">
      <c r="A230" s="28" t="s">
        <v>6153</v>
      </c>
      <c r="B230" s="22">
        <v>0.47299999999999998</v>
      </c>
      <c r="C230" s="22">
        <v>0.47299999999999998</v>
      </c>
      <c r="D230" s="22">
        <v>0.47299999999999998</v>
      </c>
      <c r="E230" s="22">
        <v>0.47299999999999998</v>
      </c>
      <c r="F230" s="23">
        <v>-5.3999999999999999E-2</v>
      </c>
    </row>
    <row r="231" spans="1:6">
      <c r="A231" s="28" t="s">
        <v>6152</v>
      </c>
      <c r="B231" s="22">
        <v>0.5</v>
      </c>
      <c r="C231" s="22">
        <v>0.5</v>
      </c>
      <c r="D231" s="22">
        <v>0.5</v>
      </c>
      <c r="E231" s="22">
        <v>0.5</v>
      </c>
      <c r="F231" s="23">
        <v>6.1600000000000002E-2</v>
      </c>
    </row>
    <row r="232" spans="1:6">
      <c r="A232" s="28" t="s">
        <v>6151</v>
      </c>
      <c r="B232" s="22">
        <v>0.47099999999999997</v>
      </c>
      <c r="C232" s="22">
        <v>0.47099999999999997</v>
      </c>
      <c r="D232" s="22">
        <v>0.47099999999999997</v>
      </c>
      <c r="E232" s="22">
        <v>0.47099999999999997</v>
      </c>
      <c r="F232" s="23">
        <v>-3.2899999999999999E-2</v>
      </c>
    </row>
    <row r="233" spans="1:6">
      <c r="A233" s="28" t="s">
        <v>6150</v>
      </c>
      <c r="B233" s="22">
        <v>0.48699999999999999</v>
      </c>
      <c r="C233" s="22">
        <v>0.48699999999999999</v>
      </c>
      <c r="D233" s="22">
        <v>0.48699999999999999</v>
      </c>
      <c r="E233" s="22">
        <v>0.48699999999999999</v>
      </c>
      <c r="F233" s="23">
        <v>6.1999999999999998E-3</v>
      </c>
    </row>
    <row r="234" spans="1:6">
      <c r="A234" s="28" t="s">
        <v>10566</v>
      </c>
      <c r="B234" s="22">
        <v>0.48399999999999999</v>
      </c>
      <c r="C234" s="22">
        <v>0.48399999999999999</v>
      </c>
      <c r="D234" s="22">
        <v>0.48399999999999999</v>
      </c>
      <c r="E234" s="22">
        <v>0.48399999999999999</v>
      </c>
      <c r="F234" s="23">
        <v>0</v>
      </c>
    </row>
    <row r="235" spans="1:6">
      <c r="A235" s="28" t="s">
        <v>10567</v>
      </c>
      <c r="B235" s="22">
        <v>0.48399999999999999</v>
      </c>
      <c r="C235" s="22">
        <v>0.48399999999999999</v>
      </c>
      <c r="D235" s="22">
        <v>0.48399999999999999</v>
      </c>
      <c r="E235" s="22">
        <v>0.48399999999999999</v>
      </c>
      <c r="F235" s="23">
        <v>-3.2000000000000001E-2</v>
      </c>
    </row>
    <row r="236" spans="1:6">
      <c r="A236" s="28" t="s">
        <v>6149</v>
      </c>
      <c r="B236" s="22">
        <v>0.5</v>
      </c>
      <c r="C236" s="22">
        <v>0.5</v>
      </c>
      <c r="D236" s="22">
        <v>0.5</v>
      </c>
      <c r="E236" s="22">
        <v>0.5</v>
      </c>
      <c r="F236" s="23">
        <v>-3.85E-2</v>
      </c>
    </row>
    <row r="237" spans="1:6">
      <c r="A237" s="28" t="s">
        <v>6148</v>
      </c>
      <c r="B237" s="22">
        <v>0.52</v>
      </c>
      <c r="C237" s="22">
        <v>0.52</v>
      </c>
      <c r="D237" s="22">
        <v>0.52</v>
      </c>
      <c r="E237" s="22">
        <v>0.52</v>
      </c>
      <c r="F237" s="23">
        <v>-2.8000000000000001E-2</v>
      </c>
    </row>
    <row r="238" spans="1:6">
      <c r="A238" s="28" t="s">
        <v>6147</v>
      </c>
      <c r="B238" s="22">
        <v>0.53500000000000003</v>
      </c>
      <c r="C238" s="22">
        <v>0.53500000000000003</v>
      </c>
      <c r="D238" s="22">
        <v>0.53500000000000003</v>
      </c>
      <c r="E238" s="22">
        <v>0.53500000000000003</v>
      </c>
      <c r="F238" s="23">
        <v>1.1299999999999999E-2</v>
      </c>
    </row>
    <row r="239" spans="1:6">
      <c r="A239" s="28" t="s">
        <v>6146</v>
      </c>
      <c r="B239" s="22">
        <v>0.52900000000000003</v>
      </c>
      <c r="C239" s="22">
        <v>0.52900000000000003</v>
      </c>
      <c r="D239" s="22">
        <v>0.52900000000000003</v>
      </c>
      <c r="E239" s="22">
        <v>0.52900000000000003</v>
      </c>
      <c r="F239" s="23">
        <v>-3.8199999999999998E-2</v>
      </c>
    </row>
    <row r="240" spans="1:6">
      <c r="A240" s="28" t="s">
        <v>6145</v>
      </c>
      <c r="B240" s="22">
        <v>0.55000000000000004</v>
      </c>
      <c r="C240" s="22">
        <v>0.55000000000000004</v>
      </c>
      <c r="D240" s="22">
        <v>0.55000000000000004</v>
      </c>
      <c r="E240" s="22">
        <v>0.55000000000000004</v>
      </c>
      <c r="F240" s="23">
        <v>-0.127</v>
      </c>
    </row>
    <row r="241" spans="1:6">
      <c r="A241" s="28" t="s">
        <v>10568</v>
      </c>
      <c r="B241" s="22">
        <v>0.63</v>
      </c>
      <c r="C241" s="22">
        <v>0.63</v>
      </c>
      <c r="D241" s="22">
        <v>0.63</v>
      </c>
      <c r="E241" s="22">
        <v>0.63</v>
      </c>
      <c r="F241" s="23">
        <v>3.2000000000000002E-3</v>
      </c>
    </row>
    <row r="242" spans="1:6">
      <c r="A242" s="28" t="s">
        <v>6144</v>
      </c>
      <c r="B242" s="22">
        <v>0.628</v>
      </c>
      <c r="C242" s="22">
        <v>0.628</v>
      </c>
      <c r="D242" s="22">
        <v>0.628</v>
      </c>
      <c r="E242" s="22">
        <v>0.628</v>
      </c>
      <c r="F242" s="23">
        <v>-1.41E-2</v>
      </c>
    </row>
    <row r="243" spans="1:6">
      <c r="A243" s="28" t="s">
        <v>6143</v>
      </c>
      <c r="B243" s="22">
        <v>0.63700000000000001</v>
      </c>
      <c r="C243" s="22">
        <v>0.63700000000000001</v>
      </c>
      <c r="D243" s="22">
        <v>0.63700000000000001</v>
      </c>
      <c r="E243" s="22">
        <v>0.63700000000000001</v>
      </c>
      <c r="F243" s="23">
        <v>-7.7999999999999996E-3</v>
      </c>
    </row>
    <row r="244" spans="1:6">
      <c r="A244" s="28" t="s">
        <v>6142</v>
      </c>
      <c r="B244" s="22">
        <v>0.64200000000000002</v>
      </c>
      <c r="C244" s="22">
        <v>0.64200000000000002</v>
      </c>
      <c r="D244" s="22">
        <v>0.64200000000000002</v>
      </c>
      <c r="E244" s="22">
        <v>0.64200000000000002</v>
      </c>
      <c r="F244" s="23">
        <v>-7.7600000000000002E-2</v>
      </c>
    </row>
    <row r="245" spans="1:6">
      <c r="A245" s="28" t="s">
        <v>6141</v>
      </c>
      <c r="B245" s="22">
        <v>0.69599999999999995</v>
      </c>
      <c r="C245" s="22">
        <v>0.69599999999999995</v>
      </c>
      <c r="D245" s="22">
        <v>0.69599999999999995</v>
      </c>
      <c r="E245" s="22">
        <v>0.69599999999999995</v>
      </c>
      <c r="F245" s="23">
        <v>5.7999999999999996E-3</v>
      </c>
    </row>
    <row r="246" spans="1:6">
      <c r="A246" s="28" t="s">
        <v>6140</v>
      </c>
      <c r="B246" s="22">
        <v>0.69199999999999995</v>
      </c>
      <c r="C246" s="22">
        <v>0.69199999999999995</v>
      </c>
      <c r="D246" s="22">
        <v>0.69199999999999995</v>
      </c>
      <c r="E246" s="22">
        <v>0.69199999999999995</v>
      </c>
      <c r="F246" s="23">
        <v>-9.1899999999999996E-2</v>
      </c>
    </row>
    <row r="247" spans="1:6">
      <c r="A247" s="28" t="s">
        <v>10569</v>
      </c>
      <c r="B247" s="22">
        <v>0.76200000000000001</v>
      </c>
      <c r="C247" s="22">
        <v>0.76200000000000001</v>
      </c>
      <c r="D247" s="22">
        <v>0.76200000000000001</v>
      </c>
      <c r="E247" s="22">
        <v>0.76200000000000001</v>
      </c>
      <c r="F247" s="23">
        <v>2.5999999999999999E-3</v>
      </c>
    </row>
    <row r="248" spans="1:6">
      <c r="A248" s="28" t="s">
        <v>6139</v>
      </c>
      <c r="B248" s="22">
        <v>0.76</v>
      </c>
      <c r="C248" s="22">
        <v>0.76</v>
      </c>
      <c r="D248" s="22">
        <v>0.76</v>
      </c>
      <c r="E248" s="22">
        <v>0.76</v>
      </c>
      <c r="F248" s="23">
        <v>0.1293</v>
      </c>
    </row>
    <row r="249" spans="1:6">
      <c r="A249" s="28" t="s">
        <v>6138</v>
      </c>
      <c r="B249" s="22">
        <v>0.67300000000000004</v>
      </c>
      <c r="C249" s="22">
        <v>0.67300000000000004</v>
      </c>
      <c r="D249" s="22">
        <v>0.67300000000000004</v>
      </c>
      <c r="E249" s="22">
        <v>0.67300000000000004</v>
      </c>
      <c r="F249" s="23">
        <v>5.6500000000000002E-2</v>
      </c>
    </row>
    <row r="250" spans="1:6">
      <c r="A250" s="28" t="s">
        <v>6137</v>
      </c>
      <c r="B250" s="22">
        <v>0.63700000000000001</v>
      </c>
      <c r="C250" s="22">
        <v>0.63700000000000001</v>
      </c>
      <c r="D250" s="22">
        <v>0.63700000000000001</v>
      </c>
      <c r="E250" s="22">
        <v>0.63700000000000001</v>
      </c>
      <c r="F250" s="23">
        <v>-3.0999999999999999E-3</v>
      </c>
    </row>
    <row r="251" spans="1:6">
      <c r="A251" s="28" t="s">
        <v>6136</v>
      </c>
      <c r="B251" s="22">
        <v>0.63900000000000001</v>
      </c>
      <c r="C251" s="22">
        <v>0.63900000000000001</v>
      </c>
      <c r="D251" s="22">
        <v>0.63900000000000001</v>
      </c>
      <c r="E251" s="22">
        <v>0.63900000000000001</v>
      </c>
      <c r="F251" s="23">
        <v>8.1199999999999994E-2</v>
      </c>
    </row>
    <row r="252" spans="1:6">
      <c r="A252" s="28" t="s">
        <v>6135</v>
      </c>
      <c r="B252" s="22">
        <v>0.59099999999999997</v>
      </c>
      <c r="C252" s="22">
        <v>0.59099999999999997</v>
      </c>
      <c r="D252" s="22">
        <v>0.59099999999999997</v>
      </c>
      <c r="E252" s="22">
        <v>0.59099999999999997</v>
      </c>
      <c r="F252" s="23">
        <v>0.16569999999999999</v>
      </c>
    </row>
    <row r="253" spans="1:6">
      <c r="A253" s="28" t="s">
        <v>10570</v>
      </c>
      <c r="B253" s="22">
        <v>0.50700000000000001</v>
      </c>
      <c r="C253" s="22">
        <v>0.50700000000000001</v>
      </c>
      <c r="D253" s="22">
        <v>0.50700000000000001</v>
      </c>
      <c r="E253" s="22">
        <v>0.50700000000000001</v>
      </c>
      <c r="F253" s="23">
        <v>4.0000000000000001E-3</v>
      </c>
    </row>
    <row r="254" spans="1:6">
      <c r="A254" s="28" t="s">
        <v>6134</v>
      </c>
      <c r="B254" s="22">
        <v>0.505</v>
      </c>
      <c r="C254" s="22">
        <v>0.505</v>
      </c>
      <c r="D254" s="22">
        <v>0.505</v>
      </c>
      <c r="E254" s="22">
        <v>0.505</v>
      </c>
      <c r="F254" s="23">
        <v>-0.15690000000000001</v>
      </c>
    </row>
    <row r="255" spans="1:6">
      <c r="A255" s="28" t="s">
        <v>6133</v>
      </c>
      <c r="B255" s="22">
        <v>0.59899999999999998</v>
      </c>
      <c r="C255" s="22">
        <v>0.59899999999999998</v>
      </c>
      <c r="D255" s="22">
        <v>0.59899999999999998</v>
      </c>
      <c r="E255" s="22">
        <v>0.59899999999999998</v>
      </c>
      <c r="F255" s="23">
        <v>0.215</v>
      </c>
    </row>
    <row r="256" spans="1:6">
      <c r="A256" s="28" t="s">
        <v>6132</v>
      </c>
      <c r="B256" s="22">
        <v>0.49299999999999999</v>
      </c>
      <c r="C256" s="22">
        <v>0.49299999999999999</v>
      </c>
      <c r="D256" s="22">
        <v>0.49299999999999999</v>
      </c>
      <c r="E256" s="22">
        <v>0.49299999999999999</v>
      </c>
      <c r="F256" s="23">
        <v>0.21429999999999999</v>
      </c>
    </row>
    <row r="257" spans="1:6">
      <c r="A257" s="28" t="s">
        <v>6131</v>
      </c>
      <c r="B257" s="22">
        <v>0.40600000000000003</v>
      </c>
      <c r="C257" s="22">
        <v>0.40600000000000003</v>
      </c>
      <c r="D257" s="22">
        <v>0.40600000000000003</v>
      </c>
      <c r="E257" s="22">
        <v>0.40600000000000003</v>
      </c>
      <c r="F257" s="23">
        <v>-2.64E-2</v>
      </c>
    </row>
    <row r="258" spans="1:6">
      <c r="A258" s="28" t="s">
        <v>6130</v>
      </c>
      <c r="B258" s="22">
        <v>0.41699999999999998</v>
      </c>
      <c r="C258" s="22">
        <v>0.41699999999999998</v>
      </c>
      <c r="D258" s="22">
        <v>0.41699999999999998</v>
      </c>
      <c r="E258" s="22">
        <v>0.41699999999999998</v>
      </c>
      <c r="F258" s="23">
        <v>-0.13489999999999999</v>
      </c>
    </row>
    <row r="259" spans="1:6">
      <c r="A259" s="28" t="s">
        <v>10571</v>
      </c>
      <c r="B259" s="22">
        <v>0.48199999999999998</v>
      </c>
      <c r="C259" s="22">
        <v>0.48199999999999998</v>
      </c>
      <c r="D259" s="22">
        <v>0.48199999999999998</v>
      </c>
      <c r="E259" s="22">
        <v>0.48199999999999998</v>
      </c>
      <c r="F259" s="23">
        <v>6.3E-3</v>
      </c>
    </row>
    <row r="260" spans="1:6">
      <c r="A260" s="28" t="s">
        <v>6129</v>
      </c>
      <c r="B260" s="22">
        <v>0.47899999999999998</v>
      </c>
      <c r="C260" s="22">
        <v>0.47899999999999998</v>
      </c>
      <c r="D260" s="22">
        <v>0.47899999999999998</v>
      </c>
      <c r="E260" s="22">
        <v>0.47899999999999998</v>
      </c>
      <c r="F260" s="23">
        <v>9.3600000000000003E-2</v>
      </c>
    </row>
    <row r="261" spans="1:6">
      <c r="A261" s="28" t="s">
        <v>6128</v>
      </c>
      <c r="B261" s="22">
        <v>0.438</v>
      </c>
      <c r="C261" s="22">
        <v>0.438</v>
      </c>
      <c r="D261" s="22">
        <v>0.438</v>
      </c>
      <c r="E261" s="22">
        <v>0.438</v>
      </c>
      <c r="F261" s="23">
        <v>-1.35E-2</v>
      </c>
    </row>
    <row r="262" spans="1:6">
      <c r="A262" s="28" t="s">
        <v>6127</v>
      </c>
      <c r="B262" s="22">
        <v>0.44400000000000001</v>
      </c>
      <c r="C262" s="22">
        <v>0.44400000000000001</v>
      </c>
      <c r="D262" s="22">
        <v>0.44400000000000001</v>
      </c>
      <c r="E262" s="22">
        <v>0.44400000000000001</v>
      </c>
      <c r="F262" s="23">
        <v>-0.1173</v>
      </c>
    </row>
    <row r="263" spans="1:6">
      <c r="A263" s="28" t="s">
        <v>6126</v>
      </c>
      <c r="B263" s="22">
        <v>0.503</v>
      </c>
      <c r="C263" s="22">
        <v>0.503</v>
      </c>
      <c r="D263" s="22">
        <v>0.503</v>
      </c>
      <c r="E263" s="22">
        <v>0.503</v>
      </c>
      <c r="F263" s="23">
        <v>-0.1129</v>
      </c>
    </row>
    <row r="264" spans="1:6">
      <c r="A264" s="28" t="s">
        <v>6125</v>
      </c>
      <c r="B264" s="22">
        <v>0.56699999999999995</v>
      </c>
      <c r="C264" s="22">
        <v>0.56699999999999995</v>
      </c>
      <c r="D264" s="22">
        <v>0.56699999999999995</v>
      </c>
      <c r="E264" s="22">
        <v>0.56699999999999995</v>
      </c>
      <c r="F264" s="23">
        <v>0.1812</v>
      </c>
    </row>
    <row r="265" spans="1:6">
      <c r="A265" s="28" t="s">
        <v>6124</v>
      </c>
      <c r="B265" s="22">
        <v>0.48</v>
      </c>
      <c r="C265" s="22">
        <v>0.48</v>
      </c>
      <c r="D265" s="22">
        <v>0.48</v>
      </c>
      <c r="E265" s="22">
        <v>0.48</v>
      </c>
      <c r="F265" s="23">
        <v>-7.3400000000000007E-2</v>
      </c>
    </row>
    <row r="266" spans="1:6">
      <c r="A266" s="28" t="s">
        <v>6123</v>
      </c>
      <c r="B266" s="22">
        <v>0.51800000000000002</v>
      </c>
      <c r="C266" s="22">
        <v>0.51800000000000002</v>
      </c>
      <c r="D266" s="22">
        <v>0.51800000000000002</v>
      </c>
      <c r="E266" s="22">
        <v>0.51800000000000002</v>
      </c>
      <c r="F266" s="23">
        <v>8.8200000000000001E-2</v>
      </c>
    </row>
    <row r="267" spans="1:6">
      <c r="A267" s="28" t="s">
        <v>6122</v>
      </c>
      <c r="B267" s="22">
        <v>0.47599999999999998</v>
      </c>
      <c r="C267" s="22">
        <v>0.47599999999999998</v>
      </c>
      <c r="D267" s="22">
        <v>0.47599999999999998</v>
      </c>
      <c r="E267" s="22">
        <v>0.47599999999999998</v>
      </c>
      <c r="F267" s="23">
        <v>5.5399999999999998E-2</v>
      </c>
    </row>
    <row r="268" spans="1:6">
      <c r="A268" s="28" t="s">
        <v>6121</v>
      </c>
      <c r="B268" s="22">
        <v>0.45100000000000001</v>
      </c>
      <c r="C268" s="22">
        <v>0.45100000000000001</v>
      </c>
      <c r="D268" s="22">
        <v>0.45100000000000001</v>
      </c>
      <c r="E268" s="22">
        <v>0.45100000000000001</v>
      </c>
      <c r="F268" s="23">
        <v>-4.0399999999999998E-2</v>
      </c>
    </row>
    <row r="269" spans="1:6">
      <c r="A269" s="28" t="s">
        <v>6120</v>
      </c>
      <c r="B269" s="22">
        <v>0.47</v>
      </c>
      <c r="C269" s="22">
        <v>0.47</v>
      </c>
      <c r="D269" s="22">
        <v>0.47</v>
      </c>
      <c r="E269" s="22">
        <v>0.47</v>
      </c>
      <c r="F269" s="23">
        <v>4.3E-3</v>
      </c>
    </row>
    <row r="270" spans="1:6">
      <c r="A270" s="28" t="s">
        <v>10572</v>
      </c>
      <c r="B270" s="22">
        <v>0.46800000000000003</v>
      </c>
      <c r="C270" s="22">
        <v>0.46800000000000003</v>
      </c>
      <c r="D270" s="22">
        <v>0.46800000000000003</v>
      </c>
      <c r="E270" s="22">
        <v>0.46800000000000003</v>
      </c>
      <c r="F270" s="23">
        <v>6.4999999999999997E-3</v>
      </c>
    </row>
    <row r="271" spans="1:6">
      <c r="A271" s="28" t="s">
        <v>6119</v>
      </c>
      <c r="B271" s="22">
        <v>0.46500000000000002</v>
      </c>
      <c r="C271" s="22">
        <v>0.46500000000000002</v>
      </c>
      <c r="D271" s="22">
        <v>0.46500000000000002</v>
      </c>
      <c r="E271" s="22">
        <v>0.46500000000000002</v>
      </c>
      <c r="F271" s="23">
        <v>0.14249999999999999</v>
      </c>
    </row>
    <row r="272" spans="1:6">
      <c r="A272" s="28" t="s">
        <v>6118</v>
      </c>
      <c r="B272" s="22">
        <v>0.40699999999999997</v>
      </c>
      <c r="C272" s="22">
        <v>0.40699999999999997</v>
      </c>
      <c r="D272" s="22">
        <v>0.40699999999999997</v>
      </c>
      <c r="E272" s="22">
        <v>0.40699999999999997</v>
      </c>
      <c r="F272" s="23">
        <v>-8.9499999999999996E-2</v>
      </c>
    </row>
    <row r="273" spans="1:6">
      <c r="A273" s="28" t="s">
        <v>6117</v>
      </c>
      <c r="B273" s="22">
        <v>0.44700000000000001</v>
      </c>
      <c r="C273" s="22">
        <v>0.44700000000000001</v>
      </c>
      <c r="D273" s="22">
        <v>0.44700000000000001</v>
      </c>
      <c r="E273" s="22">
        <v>0.44700000000000001</v>
      </c>
      <c r="F273" s="23">
        <v>-9.3299999999999994E-2</v>
      </c>
    </row>
    <row r="274" spans="1:6">
      <c r="A274" s="28" t="s">
        <v>6116</v>
      </c>
      <c r="B274" s="22">
        <v>0.49299999999999999</v>
      </c>
      <c r="C274" s="22">
        <v>0.49299999999999999</v>
      </c>
      <c r="D274" s="22">
        <v>0.49299999999999999</v>
      </c>
      <c r="E274" s="22">
        <v>0.49299999999999999</v>
      </c>
      <c r="F274" s="23">
        <v>6.1000000000000004E-3</v>
      </c>
    </row>
    <row r="275" spans="1:6">
      <c r="A275" s="28" t="s">
        <v>6115</v>
      </c>
      <c r="B275" s="22">
        <v>0.49</v>
      </c>
      <c r="C275" s="22">
        <v>0.49</v>
      </c>
      <c r="D275" s="22">
        <v>0.49</v>
      </c>
      <c r="E275" s="22">
        <v>0.49</v>
      </c>
      <c r="F275" s="23">
        <v>6.1999999999999998E-3</v>
      </c>
    </row>
    <row r="276" spans="1:6">
      <c r="A276" s="28" t="s">
        <v>10573</v>
      </c>
      <c r="B276" s="22">
        <v>0.48699999999999999</v>
      </c>
      <c r="C276" s="22">
        <v>0.48799999999999999</v>
      </c>
      <c r="D276" s="22">
        <v>0.48799999999999999</v>
      </c>
      <c r="E276" s="22">
        <v>0.48699999999999999</v>
      </c>
      <c r="F276" s="23">
        <v>6.1999999999999998E-3</v>
      </c>
    </row>
    <row r="277" spans="1:6">
      <c r="A277" s="28" t="s">
        <v>6114</v>
      </c>
      <c r="B277" s="22">
        <v>0.48399999999999999</v>
      </c>
      <c r="C277" s="22">
        <v>0.48399999999999999</v>
      </c>
      <c r="D277" s="22">
        <v>0.48399999999999999</v>
      </c>
      <c r="E277" s="22">
        <v>0.48399999999999999</v>
      </c>
      <c r="F277" s="23">
        <v>-6.9199999999999998E-2</v>
      </c>
    </row>
    <row r="278" spans="1:6">
      <c r="A278" s="28" t="s">
        <v>6113</v>
      </c>
      <c r="B278" s="22">
        <v>0.52</v>
      </c>
      <c r="C278" s="22">
        <v>0.52</v>
      </c>
      <c r="D278" s="22">
        <v>0.52</v>
      </c>
      <c r="E278" s="22">
        <v>0.52</v>
      </c>
      <c r="F278" s="23">
        <v>7.22E-2</v>
      </c>
    </row>
    <row r="279" spans="1:6">
      <c r="A279" s="28" t="s">
        <v>6112</v>
      </c>
      <c r="B279" s="22">
        <v>0.48499999999999999</v>
      </c>
      <c r="C279" s="22">
        <v>0.48499999999999999</v>
      </c>
      <c r="D279" s="22">
        <v>0.48499999999999999</v>
      </c>
      <c r="E279" s="22">
        <v>0.48499999999999999</v>
      </c>
      <c r="F279" s="23">
        <v>-5.8299999999999998E-2</v>
      </c>
    </row>
    <row r="280" spans="1:6">
      <c r="A280" s="28" t="s">
        <v>6111</v>
      </c>
      <c r="B280" s="22">
        <v>0.51500000000000001</v>
      </c>
      <c r="C280" s="22">
        <v>0.51500000000000001</v>
      </c>
      <c r="D280" s="22">
        <v>0.51500000000000001</v>
      </c>
      <c r="E280" s="22">
        <v>0.51500000000000001</v>
      </c>
      <c r="F280" s="23">
        <v>5.8999999999999999E-3</v>
      </c>
    </row>
    <row r="281" spans="1:6">
      <c r="A281" s="28" t="s">
        <v>6110</v>
      </c>
      <c r="B281" s="22">
        <v>0.51200000000000001</v>
      </c>
      <c r="C281" s="22">
        <v>0.51200000000000001</v>
      </c>
      <c r="D281" s="22">
        <v>0.51200000000000001</v>
      </c>
      <c r="E281" s="22">
        <v>0.51200000000000001</v>
      </c>
      <c r="F281" s="23">
        <v>-6.9099999999999995E-2</v>
      </c>
    </row>
    <row r="282" spans="1:6">
      <c r="A282" s="28" t="s">
        <v>6109</v>
      </c>
      <c r="B282" s="22">
        <v>0.55000000000000004</v>
      </c>
      <c r="C282" s="22">
        <v>0.55000000000000004</v>
      </c>
      <c r="D282" s="22">
        <v>0.55000000000000004</v>
      </c>
      <c r="E282" s="22">
        <v>0.55000000000000004</v>
      </c>
      <c r="F282" s="23">
        <v>-7.2499999999999995E-2</v>
      </c>
    </row>
    <row r="283" spans="1:6">
      <c r="A283" s="28" t="s">
        <v>6108</v>
      </c>
      <c r="B283" s="22">
        <v>0.59299999999999997</v>
      </c>
      <c r="C283" s="22">
        <v>0.59299999999999997</v>
      </c>
      <c r="D283" s="22">
        <v>0.59299999999999997</v>
      </c>
      <c r="E283" s="22">
        <v>0.59299999999999997</v>
      </c>
      <c r="F283" s="23">
        <v>-2.7900000000000001E-2</v>
      </c>
    </row>
    <row r="284" spans="1:6">
      <c r="A284" s="28" t="s">
        <v>6107</v>
      </c>
      <c r="B284" s="22">
        <v>0.61</v>
      </c>
      <c r="C284" s="22">
        <v>0.61</v>
      </c>
      <c r="D284" s="22">
        <v>0.61</v>
      </c>
      <c r="E284" s="22">
        <v>0.61</v>
      </c>
      <c r="F284" s="23">
        <v>-3.9399999999999998E-2</v>
      </c>
    </row>
    <row r="285" spans="1:6">
      <c r="A285" s="28" t="s">
        <v>6106</v>
      </c>
      <c r="B285" s="22">
        <v>0.63500000000000001</v>
      </c>
      <c r="C285" s="22">
        <v>0.63500000000000001</v>
      </c>
      <c r="D285" s="22">
        <v>0.63500000000000001</v>
      </c>
      <c r="E285" s="22">
        <v>0.63500000000000001</v>
      </c>
      <c r="F285" s="23">
        <v>-2.76E-2</v>
      </c>
    </row>
    <row r="286" spans="1:6">
      <c r="A286" s="28" t="s">
        <v>6105</v>
      </c>
      <c r="B286" s="22">
        <v>0.65300000000000002</v>
      </c>
      <c r="C286" s="22">
        <v>0.65300000000000002</v>
      </c>
      <c r="D286" s="22">
        <v>0.65300000000000002</v>
      </c>
      <c r="E286" s="22">
        <v>0.65300000000000002</v>
      </c>
      <c r="F286" s="23">
        <v>-5.0900000000000001E-2</v>
      </c>
    </row>
    <row r="287" spans="1:6">
      <c r="A287" s="28" t="s">
        <v>6104</v>
      </c>
      <c r="B287" s="22">
        <v>0.68799999999999994</v>
      </c>
      <c r="C287" s="22">
        <v>0.68799999999999994</v>
      </c>
      <c r="D287" s="22">
        <v>0.68799999999999994</v>
      </c>
      <c r="E287" s="22">
        <v>0.68799999999999994</v>
      </c>
      <c r="F287" s="23">
        <v>-2.9600000000000001E-2</v>
      </c>
    </row>
    <row r="288" spans="1:6">
      <c r="A288" s="28" t="s">
        <v>6103</v>
      </c>
      <c r="B288" s="22">
        <v>0.70899999999999996</v>
      </c>
      <c r="C288" s="22">
        <v>0.70899999999999996</v>
      </c>
      <c r="D288" s="22">
        <v>0.70899999999999996</v>
      </c>
      <c r="E288" s="22">
        <v>0.70899999999999996</v>
      </c>
      <c r="F288" s="23">
        <v>4.4200000000000003E-2</v>
      </c>
    </row>
    <row r="289" spans="1:6">
      <c r="A289" s="28" t="s">
        <v>6102</v>
      </c>
      <c r="B289" s="22">
        <v>0.67900000000000005</v>
      </c>
      <c r="C289" s="22">
        <v>0.67900000000000005</v>
      </c>
      <c r="D289" s="22">
        <v>0.67900000000000005</v>
      </c>
      <c r="E289" s="22">
        <v>0.67900000000000005</v>
      </c>
      <c r="F289" s="23">
        <v>-1.8800000000000001E-2</v>
      </c>
    </row>
    <row r="290" spans="1:6">
      <c r="A290" s="28" t="s">
        <v>6101</v>
      </c>
      <c r="B290" s="22">
        <v>0.69199999999999995</v>
      </c>
      <c r="C290" s="22">
        <v>0.69199999999999995</v>
      </c>
      <c r="D290" s="22">
        <v>0.69199999999999995</v>
      </c>
      <c r="E290" s="22">
        <v>0.69199999999999995</v>
      </c>
      <c r="F290" s="23">
        <v>-2.2599999999999999E-2</v>
      </c>
    </row>
    <row r="291" spans="1:6">
      <c r="A291" s="28" t="s">
        <v>6100</v>
      </c>
      <c r="B291" s="22">
        <v>0.70799999999999996</v>
      </c>
      <c r="C291" s="22">
        <v>0.70799999999999996</v>
      </c>
      <c r="D291" s="22">
        <v>0.70799999999999996</v>
      </c>
      <c r="E291" s="22">
        <v>0.70799999999999996</v>
      </c>
      <c r="F291" s="23">
        <v>-3.6700000000000003E-2</v>
      </c>
    </row>
    <row r="292" spans="1:6">
      <c r="A292" s="28" t="s">
        <v>6099</v>
      </c>
      <c r="B292" s="22">
        <v>0.73499999999999999</v>
      </c>
      <c r="C292" s="22">
        <v>0.73499999999999999</v>
      </c>
      <c r="D292" s="22">
        <v>0.73499999999999999</v>
      </c>
      <c r="E292" s="22">
        <v>0.73499999999999999</v>
      </c>
      <c r="F292" s="23">
        <v>-3.1600000000000003E-2</v>
      </c>
    </row>
    <row r="293" spans="1:6">
      <c r="A293" s="28" t="s">
        <v>6098</v>
      </c>
      <c r="B293" s="22">
        <v>0.75900000000000001</v>
      </c>
      <c r="C293" s="22">
        <v>0.75900000000000001</v>
      </c>
      <c r="D293" s="22">
        <v>0.75900000000000001</v>
      </c>
      <c r="E293" s="22">
        <v>0.75900000000000001</v>
      </c>
      <c r="F293" s="23">
        <v>0</v>
      </c>
    </row>
    <row r="294" spans="1:6">
      <c r="A294" s="28" t="s">
        <v>6097</v>
      </c>
      <c r="B294" s="22">
        <v>0.75900000000000001</v>
      </c>
      <c r="C294" s="22">
        <v>0.75900000000000001</v>
      </c>
      <c r="D294" s="22">
        <v>0.75900000000000001</v>
      </c>
      <c r="E294" s="22">
        <v>0.75900000000000001</v>
      </c>
      <c r="F294" s="23">
        <v>-7.4399999999999994E-2</v>
      </c>
    </row>
    <row r="295" spans="1:6">
      <c r="A295" s="28" t="s">
        <v>6096</v>
      </c>
      <c r="B295" s="22">
        <v>0.82</v>
      </c>
      <c r="C295" s="22">
        <v>0.82</v>
      </c>
      <c r="D295" s="22">
        <v>0.82</v>
      </c>
      <c r="E295" s="22">
        <v>0.82</v>
      </c>
      <c r="F295" s="23">
        <v>2.5000000000000001E-2</v>
      </c>
    </row>
    <row r="296" spans="1:6">
      <c r="A296" s="28" t="s">
        <v>6095</v>
      </c>
      <c r="B296" s="22">
        <v>0.8</v>
      </c>
      <c r="C296" s="22">
        <v>0.8</v>
      </c>
      <c r="D296" s="22">
        <v>0.8</v>
      </c>
      <c r="E296" s="22">
        <v>0.8</v>
      </c>
      <c r="F296" s="23">
        <v>-4.53E-2</v>
      </c>
    </row>
    <row r="297" spans="1:6">
      <c r="A297" s="28" t="s">
        <v>10574</v>
      </c>
      <c r="B297" s="22">
        <v>0.83799999999999997</v>
      </c>
      <c r="C297" s="22">
        <v>0.83799999999999997</v>
      </c>
      <c r="D297" s="22">
        <v>0.83799999999999997</v>
      </c>
      <c r="E297" s="22">
        <v>0.83799999999999997</v>
      </c>
      <c r="F297" s="23">
        <v>2.3999999999999998E-3</v>
      </c>
    </row>
    <row r="298" spans="1:6">
      <c r="A298" s="28" t="s">
        <v>6094</v>
      </c>
      <c r="B298" s="22">
        <v>0.83599999999999997</v>
      </c>
      <c r="C298" s="22">
        <v>0.83599999999999997</v>
      </c>
      <c r="D298" s="22">
        <v>0.83599999999999997</v>
      </c>
      <c r="E298" s="22">
        <v>0.83599999999999997</v>
      </c>
      <c r="F298" s="23">
        <v>0</v>
      </c>
    </row>
    <row r="299" spans="1:6">
      <c r="A299" s="28" t="s">
        <v>6093</v>
      </c>
      <c r="B299" s="22">
        <v>0.83599999999999997</v>
      </c>
      <c r="C299" s="22">
        <v>0.83599999999999997</v>
      </c>
      <c r="D299" s="22">
        <v>0.83599999999999997</v>
      </c>
      <c r="E299" s="22">
        <v>0.83599999999999997</v>
      </c>
      <c r="F299" s="23">
        <v>0.10290000000000001</v>
      </c>
    </row>
    <row r="300" spans="1:6">
      <c r="A300" s="28" t="s">
        <v>6092</v>
      </c>
      <c r="B300" s="22">
        <v>0.75800000000000001</v>
      </c>
      <c r="C300" s="22">
        <v>0.75800000000000001</v>
      </c>
      <c r="D300" s="22">
        <v>0.75800000000000001</v>
      </c>
      <c r="E300" s="22">
        <v>0.75800000000000001</v>
      </c>
      <c r="F300" s="23">
        <v>5.1299999999999998E-2</v>
      </c>
    </row>
    <row r="301" spans="1:6">
      <c r="A301" s="28" t="s">
        <v>6443</v>
      </c>
      <c r="B301" s="22">
        <v>0.72099999999999997</v>
      </c>
      <c r="C301" s="22">
        <v>0.72099999999999997</v>
      </c>
      <c r="D301" s="22">
        <v>0.72099999999999997</v>
      </c>
      <c r="E301" s="22">
        <v>0.72099999999999997</v>
      </c>
      <c r="F301" s="23">
        <v>9.7999999999999997E-3</v>
      </c>
    </row>
    <row r="302" spans="1:6">
      <c r="A302" s="28" t="s">
        <v>6091</v>
      </c>
      <c r="B302" s="22">
        <v>0.71399999999999997</v>
      </c>
      <c r="C302" s="22">
        <v>0.71399999999999997</v>
      </c>
      <c r="D302" s="22">
        <v>0.71399999999999997</v>
      </c>
      <c r="E302" s="22">
        <v>0.71399999999999997</v>
      </c>
      <c r="F302" s="23">
        <v>-3.3799999999999997E-2</v>
      </c>
    </row>
    <row r="303" spans="1:6">
      <c r="A303" s="28" t="s">
        <v>10575</v>
      </c>
      <c r="B303" s="22">
        <v>0.73899999999999999</v>
      </c>
      <c r="C303" s="22">
        <v>0.73899999999999999</v>
      </c>
      <c r="D303" s="22">
        <v>0.73899999999999999</v>
      </c>
      <c r="E303" s="22">
        <v>0.73899999999999999</v>
      </c>
      <c r="F303" s="23">
        <v>1.4E-3</v>
      </c>
    </row>
    <row r="304" spans="1:6">
      <c r="A304" s="28" t="s">
        <v>6090</v>
      </c>
      <c r="B304" s="22">
        <v>0.73799999999999999</v>
      </c>
      <c r="C304" s="22">
        <v>0.73799999999999999</v>
      </c>
      <c r="D304" s="22">
        <v>0.73799999999999999</v>
      </c>
      <c r="E304" s="22">
        <v>0.73799999999999999</v>
      </c>
      <c r="F304" s="23">
        <v>9.1700000000000004E-2</v>
      </c>
    </row>
    <row r="305" spans="1:6">
      <c r="A305" s="28" t="s">
        <v>6089</v>
      </c>
      <c r="B305" s="22">
        <v>0.67600000000000005</v>
      </c>
      <c r="C305" s="22">
        <v>0.67600000000000005</v>
      </c>
      <c r="D305" s="22">
        <v>0.67600000000000005</v>
      </c>
      <c r="E305" s="22">
        <v>0.67600000000000005</v>
      </c>
      <c r="F305" s="23">
        <v>-2.1700000000000001E-2</v>
      </c>
    </row>
    <row r="306" spans="1:6">
      <c r="A306" s="28" t="s">
        <v>6088</v>
      </c>
      <c r="B306" s="22">
        <v>0.69099999999999995</v>
      </c>
      <c r="C306" s="22">
        <v>0.69099999999999995</v>
      </c>
      <c r="D306" s="22">
        <v>0.69099999999999995</v>
      </c>
      <c r="E306" s="22">
        <v>0.69099999999999995</v>
      </c>
      <c r="F306" s="23">
        <v>-4.5600000000000002E-2</v>
      </c>
    </row>
    <row r="307" spans="1:6">
      <c r="A307" s="28" t="s">
        <v>6087</v>
      </c>
      <c r="B307" s="22">
        <v>0.72399999999999998</v>
      </c>
      <c r="C307" s="22">
        <v>0.72399999999999998</v>
      </c>
      <c r="D307" s="22">
        <v>0.72399999999999998</v>
      </c>
      <c r="E307" s="22">
        <v>0.72399999999999998</v>
      </c>
      <c r="F307" s="23">
        <v>-0.1095</v>
      </c>
    </row>
    <row r="308" spans="1:6">
      <c r="A308" s="28" t="s">
        <v>6086</v>
      </c>
      <c r="B308" s="22">
        <v>0.81299999999999994</v>
      </c>
      <c r="C308" s="22">
        <v>0.81299999999999994</v>
      </c>
      <c r="D308" s="22">
        <v>0.81299999999999994</v>
      </c>
      <c r="E308" s="22">
        <v>0.81299999999999994</v>
      </c>
      <c r="F308" s="23">
        <v>-2.52E-2</v>
      </c>
    </row>
    <row r="309" spans="1:6">
      <c r="A309" s="28" t="s">
        <v>10576</v>
      </c>
      <c r="B309" s="22">
        <v>0.83399999999999996</v>
      </c>
      <c r="C309" s="22">
        <v>0.83399999999999996</v>
      </c>
      <c r="D309" s="22">
        <v>0.83399999999999996</v>
      </c>
      <c r="E309" s="22">
        <v>0.83399999999999996</v>
      </c>
      <c r="F309" s="23">
        <v>2.3999999999999998E-3</v>
      </c>
    </row>
    <row r="310" spans="1:6">
      <c r="A310" s="28" t="s">
        <v>6085</v>
      </c>
      <c r="B310" s="22">
        <v>0.83199999999999996</v>
      </c>
      <c r="C310" s="22">
        <v>0.83199999999999996</v>
      </c>
      <c r="D310" s="22">
        <v>0.83199999999999996</v>
      </c>
      <c r="E310" s="22">
        <v>0.83199999999999996</v>
      </c>
      <c r="F310" s="23">
        <v>1.09E-2</v>
      </c>
    </row>
    <row r="311" spans="1:6">
      <c r="A311" s="28" t="s">
        <v>6084</v>
      </c>
      <c r="B311" s="22">
        <v>0.82299999999999995</v>
      </c>
      <c r="C311" s="22">
        <v>0.82299999999999995</v>
      </c>
      <c r="D311" s="22">
        <v>0.82299999999999995</v>
      </c>
      <c r="E311" s="22">
        <v>0.82299999999999995</v>
      </c>
      <c r="F311" s="23">
        <v>-9.5999999999999992E-3</v>
      </c>
    </row>
    <row r="312" spans="1:6">
      <c r="A312" s="28" t="s">
        <v>6083</v>
      </c>
      <c r="B312" s="22">
        <v>0.83099999999999996</v>
      </c>
      <c r="C312" s="22">
        <v>0.83099999999999996</v>
      </c>
      <c r="D312" s="22">
        <v>0.83099999999999996</v>
      </c>
      <c r="E312" s="22">
        <v>0.83099999999999996</v>
      </c>
      <c r="F312" s="23">
        <v>4.53E-2</v>
      </c>
    </row>
    <row r="313" spans="1:6">
      <c r="A313" s="28" t="s">
        <v>6082</v>
      </c>
      <c r="B313" s="22">
        <v>0.79500000000000004</v>
      </c>
      <c r="C313" s="22">
        <v>0.79500000000000004</v>
      </c>
      <c r="D313" s="22">
        <v>0.79500000000000004</v>
      </c>
      <c r="E313" s="22">
        <v>0.79500000000000004</v>
      </c>
      <c r="F313" s="23">
        <v>-2.69E-2</v>
      </c>
    </row>
    <row r="314" spans="1:6">
      <c r="A314" s="28" t="s">
        <v>6081</v>
      </c>
      <c r="B314" s="22">
        <v>0.81699999999999995</v>
      </c>
      <c r="C314" s="22">
        <v>0.81699999999999995</v>
      </c>
      <c r="D314" s="22">
        <v>0.81699999999999995</v>
      </c>
      <c r="E314" s="22">
        <v>0.81699999999999995</v>
      </c>
      <c r="F314" s="23">
        <v>-3.2000000000000001E-2</v>
      </c>
    </row>
    <row r="315" spans="1:6">
      <c r="A315" s="28" t="s">
        <v>6080</v>
      </c>
      <c r="B315" s="22">
        <v>0.84399999999999997</v>
      </c>
      <c r="C315" s="22">
        <v>0.84399999999999997</v>
      </c>
      <c r="D315" s="22">
        <v>0.84399999999999997</v>
      </c>
      <c r="E315" s="22">
        <v>0.84399999999999997</v>
      </c>
      <c r="F315" s="23">
        <v>4.58E-2</v>
      </c>
    </row>
    <row r="316" spans="1:6">
      <c r="A316" s="28" t="s">
        <v>6442</v>
      </c>
      <c r="B316" s="22">
        <v>0.80700000000000005</v>
      </c>
      <c r="C316" s="22">
        <v>0.80700000000000005</v>
      </c>
      <c r="D316" s="22">
        <v>0.80700000000000005</v>
      </c>
      <c r="E316" s="22">
        <v>0.80700000000000005</v>
      </c>
      <c r="F316" s="23">
        <v>-6.7100000000000007E-2</v>
      </c>
    </row>
    <row r="317" spans="1:6">
      <c r="A317" s="28" t="s">
        <v>6079</v>
      </c>
      <c r="B317" s="22">
        <v>0.86499999999999999</v>
      </c>
      <c r="C317" s="22">
        <v>0.86499999999999999</v>
      </c>
      <c r="D317" s="22">
        <v>0.86499999999999999</v>
      </c>
      <c r="E317" s="22">
        <v>0.86499999999999999</v>
      </c>
      <c r="F317" s="23">
        <v>7.1900000000000006E-2</v>
      </c>
    </row>
    <row r="318" spans="1:6">
      <c r="A318" s="28" t="s">
        <v>6078</v>
      </c>
      <c r="B318" s="22">
        <v>0.80700000000000005</v>
      </c>
      <c r="C318" s="22">
        <v>0.80700000000000005</v>
      </c>
      <c r="D318" s="22">
        <v>0.80700000000000005</v>
      </c>
      <c r="E318" s="22">
        <v>0.80700000000000005</v>
      </c>
      <c r="F318" s="23">
        <v>-5.0599999999999999E-2</v>
      </c>
    </row>
    <row r="319" spans="1:6">
      <c r="A319" s="28" t="s">
        <v>6077</v>
      </c>
      <c r="B319" s="22">
        <v>0.85</v>
      </c>
      <c r="C319" s="22">
        <v>0.85</v>
      </c>
      <c r="D319" s="22">
        <v>0.85</v>
      </c>
      <c r="E319" s="22">
        <v>0.85</v>
      </c>
      <c r="F319" s="23">
        <v>0</v>
      </c>
    </row>
    <row r="320" spans="1:6">
      <c r="A320" s="28" t="s">
        <v>10577</v>
      </c>
      <c r="B320" s="22">
        <v>0.85</v>
      </c>
      <c r="C320" s="22">
        <v>0.85</v>
      </c>
      <c r="D320" s="22">
        <v>0.85</v>
      </c>
      <c r="E320" s="22">
        <v>0.85</v>
      </c>
      <c r="F320" s="23">
        <v>3.5000000000000001E-3</v>
      </c>
    </row>
    <row r="321" spans="1:6">
      <c r="A321" s="28" t="s">
        <v>6076</v>
      </c>
      <c r="B321" s="22">
        <v>0.84699999999999998</v>
      </c>
      <c r="C321" s="22">
        <v>0.84699999999999998</v>
      </c>
      <c r="D321" s="22">
        <v>0.84699999999999998</v>
      </c>
      <c r="E321" s="22">
        <v>0.84699999999999998</v>
      </c>
      <c r="F321" s="23">
        <v>1.1900000000000001E-2</v>
      </c>
    </row>
    <row r="322" spans="1:6">
      <c r="A322" s="28" t="s">
        <v>6075</v>
      </c>
      <c r="B322" s="22">
        <v>0.83699999999999997</v>
      </c>
      <c r="C322" s="22">
        <v>0.83699999999999997</v>
      </c>
      <c r="D322" s="22">
        <v>0.83699999999999997</v>
      </c>
      <c r="E322" s="22">
        <v>0.83699999999999997</v>
      </c>
      <c r="F322" s="23">
        <v>-3.6799999999999999E-2</v>
      </c>
    </row>
    <row r="323" spans="1:6">
      <c r="A323" s="28" t="s">
        <v>6074</v>
      </c>
      <c r="B323" s="22">
        <v>0.86899999999999999</v>
      </c>
      <c r="C323" s="22">
        <v>0.86899999999999999</v>
      </c>
      <c r="D323" s="22">
        <v>0.86899999999999999</v>
      </c>
      <c r="E323" s="22">
        <v>0.86899999999999999</v>
      </c>
      <c r="F323" s="23">
        <v>1.1599999999999999E-2</v>
      </c>
    </row>
    <row r="324" spans="1:6">
      <c r="A324" s="28" t="s">
        <v>6073</v>
      </c>
      <c r="B324" s="22">
        <v>0.85899999999999999</v>
      </c>
      <c r="C324" s="22">
        <v>0.85899999999999999</v>
      </c>
      <c r="D324" s="22">
        <v>0.85899999999999999</v>
      </c>
      <c r="E324" s="22">
        <v>0.85899999999999999</v>
      </c>
      <c r="F324" s="23">
        <v>2.3800000000000002E-2</v>
      </c>
    </row>
    <row r="325" spans="1:6">
      <c r="A325" s="28" t="s">
        <v>6072</v>
      </c>
      <c r="B325" s="22">
        <v>0.83899999999999997</v>
      </c>
      <c r="C325" s="22">
        <v>0.83899999999999997</v>
      </c>
      <c r="D325" s="22">
        <v>0.83899999999999997</v>
      </c>
      <c r="E325" s="22">
        <v>0.83899999999999997</v>
      </c>
      <c r="F325" s="23">
        <v>2.9399999999999999E-2</v>
      </c>
    </row>
    <row r="326" spans="1:6">
      <c r="A326" s="28" t="s">
        <v>6071</v>
      </c>
      <c r="B326" s="22">
        <v>0.81499999999999995</v>
      </c>
      <c r="C326" s="22">
        <v>0.81499999999999995</v>
      </c>
      <c r="D326" s="22">
        <v>0.81499999999999995</v>
      </c>
      <c r="E326" s="22">
        <v>0.81499999999999995</v>
      </c>
      <c r="F326" s="23">
        <v>-1.4500000000000001E-2</v>
      </c>
    </row>
    <row r="327" spans="1:6">
      <c r="A327" s="28" t="s">
        <v>6070</v>
      </c>
      <c r="B327" s="22">
        <v>0.82699999999999996</v>
      </c>
      <c r="C327" s="22">
        <v>0.82699999999999996</v>
      </c>
      <c r="D327" s="22">
        <v>0.82699999999999996</v>
      </c>
      <c r="E327" s="22">
        <v>0.82699999999999996</v>
      </c>
      <c r="F327" s="23">
        <v>-4.3900000000000002E-2</v>
      </c>
    </row>
    <row r="328" spans="1:6">
      <c r="A328" s="28" t="s">
        <v>6069</v>
      </c>
      <c r="B328" s="22">
        <v>0.86499999999999999</v>
      </c>
      <c r="C328" s="22">
        <v>0.86499999999999999</v>
      </c>
      <c r="D328" s="22">
        <v>0.86499999999999999</v>
      </c>
      <c r="E328" s="22">
        <v>0.86499999999999999</v>
      </c>
      <c r="F328" s="23">
        <v>-4.1000000000000002E-2</v>
      </c>
    </row>
    <row r="329" spans="1:6">
      <c r="A329" s="28" t="s">
        <v>6068</v>
      </c>
      <c r="B329" s="22">
        <v>0.90200000000000002</v>
      </c>
      <c r="C329" s="22">
        <v>0.90200000000000002</v>
      </c>
      <c r="D329" s="22">
        <v>0.90200000000000002</v>
      </c>
      <c r="E329" s="22">
        <v>0.90200000000000002</v>
      </c>
      <c r="F329" s="23">
        <v>4.6399999999999997E-2</v>
      </c>
    </row>
    <row r="330" spans="1:6">
      <c r="A330" s="28" t="s">
        <v>6067</v>
      </c>
      <c r="B330" s="22">
        <v>0.86199999999999999</v>
      </c>
      <c r="C330" s="22">
        <v>0.86199999999999999</v>
      </c>
      <c r="D330" s="22">
        <v>0.86199999999999999</v>
      </c>
      <c r="E330" s="22">
        <v>0.86199999999999999</v>
      </c>
      <c r="F330" s="23">
        <v>-3.04E-2</v>
      </c>
    </row>
    <row r="331" spans="1:6">
      <c r="A331" s="28" t="s">
        <v>10578</v>
      </c>
      <c r="B331" s="22">
        <v>0.88900000000000001</v>
      </c>
      <c r="C331" s="22">
        <v>0.88900000000000001</v>
      </c>
      <c r="D331" s="22">
        <v>0.88900000000000001</v>
      </c>
      <c r="E331" s="22">
        <v>0.88900000000000001</v>
      </c>
      <c r="F331" s="23">
        <v>2.3E-3</v>
      </c>
    </row>
    <row r="332" spans="1:6">
      <c r="A332" s="28" t="s">
        <v>6066</v>
      </c>
      <c r="B332" s="22">
        <v>0.88700000000000001</v>
      </c>
      <c r="C332" s="22">
        <v>0.88700000000000001</v>
      </c>
      <c r="D332" s="22">
        <v>0.88700000000000001</v>
      </c>
      <c r="E332" s="22">
        <v>0.88700000000000001</v>
      </c>
      <c r="F332" s="23">
        <v>-1.11E-2</v>
      </c>
    </row>
    <row r="333" spans="1:6">
      <c r="A333" s="28" t="s">
        <v>6065</v>
      </c>
      <c r="B333" s="22">
        <v>0.89700000000000002</v>
      </c>
      <c r="C333" s="22">
        <v>0.89700000000000002</v>
      </c>
      <c r="D333" s="22">
        <v>0.89700000000000002</v>
      </c>
      <c r="E333" s="22">
        <v>0.89700000000000002</v>
      </c>
      <c r="F333" s="23">
        <v>4.4999999999999997E-3</v>
      </c>
    </row>
    <row r="334" spans="1:6">
      <c r="A334" s="28" t="s">
        <v>6064</v>
      </c>
      <c r="B334" s="22">
        <v>0.89300000000000002</v>
      </c>
      <c r="C334" s="22">
        <v>0.89300000000000002</v>
      </c>
      <c r="D334" s="22">
        <v>0.89300000000000002</v>
      </c>
      <c r="E334" s="22">
        <v>0.89300000000000002</v>
      </c>
      <c r="F334" s="23">
        <v>-2.7199999999999998E-2</v>
      </c>
    </row>
    <row r="335" spans="1:6">
      <c r="A335" s="28" t="s">
        <v>6063</v>
      </c>
      <c r="B335" s="22">
        <v>0.91800000000000004</v>
      </c>
      <c r="C335" s="22">
        <v>0.91800000000000004</v>
      </c>
      <c r="D335" s="22">
        <v>0.91800000000000004</v>
      </c>
      <c r="E335" s="22">
        <v>0.91800000000000004</v>
      </c>
      <c r="F335" s="23">
        <v>-4.2799999999999998E-2</v>
      </c>
    </row>
    <row r="336" spans="1:6">
      <c r="A336" s="28" t="s">
        <v>6062</v>
      </c>
      <c r="B336" s="22">
        <v>0.95899999999999996</v>
      </c>
      <c r="C336" s="22">
        <v>0.95899999999999996</v>
      </c>
      <c r="D336" s="22">
        <v>0.95899999999999996</v>
      </c>
      <c r="E336" s="22">
        <v>0.95899999999999996</v>
      </c>
      <c r="F336" s="23">
        <v>3.0999999999999999E-3</v>
      </c>
    </row>
    <row r="337" spans="1:6">
      <c r="A337" s="28" t="s">
        <v>6061</v>
      </c>
      <c r="B337" s="22">
        <v>0.95599999999999996</v>
      </c>
      <c r="C337" s="22">
        <v>0.95599999999999996</v>
      </c>
      <c r="D337" s="22">
        <v>0.95599999999999996</v>
      </c>
      <c r="E337" s="22">
        <v>0.95599999999999996</v>
      </c>
      <c r="F337" s="23">
        <v>3.0999999999999999E-3</v>
      </c>
    </row>
    <row r="338" spans="1:6">
      <c r="A338" s="28" t="s">
        <v>6060</v>
      </c>
      <c r="B338" s="22">
        <v>0.95299999999999996</v>
      </c>
      <c r="C338" s="22">
        <v>0.95299999999999996</v>
      </c>
      <c r="D338" s="22">
        <v>0.95299999999999996</v>
      </c>
      <c r="E338" s="22">
        <v>0.95299999999999996</v>
      </c>
      <c r="F338" s="23">
        <v>-6.2899999999999998E-2</v>
      </c>
    </row>
    <row r="339" spans="1:6">
      <c r="A339" s="28" t="s">
        <v>6059</v>
      </c>
      <c r="B339" s="22">
        <v>1.0169999999999999</v>
      </c>
      <c r="C339" s="22">
        <v>1.0169999999999999</v>
      </c>
      <c r="D339" s="22">
        <v>1.0169999999999999</v>
      </c>
      <c r="E339" s="22">
        <v>1.0169999999999999</v>
      </c>
      <c r="F339" s="23">
        <v>-6.1800000000000001E-2</v>
      </c>
    </row>
    <row r="340" spans="1:6">
      <c r="A340" s="28" t="s">
        <v>6058</v>
      </c>
      <c r="B340" s="22">
        <v>1.0840000000000001</v>
      </c>
      <c r="C340" s="22">
        <v>1.0840000000000001</v>
      </c>
      <c r="D340" s="22">
        <v>1.0840000000000001</v>
      </c>
      <c r="E340" s="22">
        <v>1.0840000000000001</v>
      </c>
      <c r="F340" s="23">
        <v>2.6499999999999999E-2</v>
      </c>
    </row>
    <row r="341" spans="1:6">
      <c r="A341" s="28" t="s">
        <v>6057</v>
      </c>
      <c r="B341" s="22">
        <v>1.056</v>
      </c>
      <c r="C341" s="22">
        <v>1.056</v>
      </c>
      <c r="D341" s="22">
        <v>1.056</v>
      </c>
      <c r="E341" s="22">
        <v>1.056</v>
      </c>
      <c r="F341" s="23">
        <v>1.9300000000000001E-2</v>
      </c>
    </row>
    <row r="342" spans="1:6">
      <c r="A342" s="28" t="s">
        <v>10579</v>
      </c>
      <c r="B342" s="22">
        <v>1.036</v>
      </c>
      <c r="C342" s="22">
        <v>1.036</v>
      </c>
      <c r="D342" s="22">
        <v>1.036</v>
      </c>
      <c r="E342" s="22">
        <v>1.036</v>
      </c>
      <c r="F342" s="23">
        <v>1E-3</v>
      </c>
    </row>
    <row r="343" spans="1:6">
      <c r="A343" s="28" t="s">
        <v>6056</v>
      </c>
      <c r="B343" s="22">
        <v>1.0349999999999999</v>
      </c>
      <c r="C343" s="22">
        <v>1.0349999999999999</v>
      </c>
      <c r="D343" s="22">
        <v>1.0349999999999999</v>
      </c>
      <c r="E343" s="22">
        <v>1.0349999999999999</v>
      </c>
      <c r="F343" s="23">
        <v>-3.7199999999999997E-2</v>
      </c>
    </row>
    <row r="344" spans="1:6">
      <c r="A344" s="28" t="s">
        <v>6055</v>
      </c>
      <c r="B344" s="22">
        <v>1.075</v>
      </c>
      <c r="C344" s="22">
        <v>1.075</v>
      </c>
      <c r="D344" s="22">
        <v>1.075</v>
      </c>
      <c r="E344" s="22">
        <v>1.075</v>
      </c>
      <c r="F344" s="23">
        <v>5.5999999999999999E-3</v>
      </c>
    </row>
    <row r="345" spans="1:6">
      <c r="A345" s="28" t="s">
        <v>6054</v>
      </c>
      <c r="B345" s="22">
        <v>1.069</v>
      </c>
      <c r="C345" s="22">
        <v>1.069</v>
      </c>
      <c r="D345" s="22">
        <v>1.069</v>
      </c>
      <c r="E345" s="22">
        <v>1.069</v>
      </c>
      <c r="F345" s="23">
        <v>-3.3500000000000002E-2</v>
      </c>
    </row>
    <row r="346" spans="1:6">
      <c r="A346" s="28" t="s">
        <v>6053</v>
      </c>
      <c r="B346" s="22">
        <v>1.1060000000000001</v>
      </c>
      <c r="C346" s="22">
        <v>1.1060000000000001</v>
      </c>
      <c r="D346" s="22">
        <v>1.1060000000000001</v>
      </c>
      <c r="E346" s="22">
        <v>1.1060000000000001</v>
      </c>
      <c r="F346" s="23">
        <v>3.5999999999999999E-3</v>
      </c>
    </row>
    <row r="347" spans="1:6">
      <c r="A347" s="28" t="s">
        <v>6052</v>
      </c>
      <c r="B347" s="22">
        <v>1.1020000000000001</v>
      </c>
      <c r="C347" s="22">
        <v>1.1020000000000001</v>
      </c>
      <c r="D347" s="22">
        <v>1.1020000000000001</v>
      </c>
      <c r="E347" s="22">
        <v>1.1020000000000001</v>
      </c>
      <c r="F347" s="23">
        <v>-2.9899999999999999E-2</v>
      </c>
    </row>
    <row r="348" spans="1:6">
      <c r="A348" s="28" t="s">
        <v>6051</v>
      </c>
      <c r="B348" s="22">
        <v>1.1359999999999999</v>
      </c>
      <c r="C348" s="22">
        <v>1.1359999999999999</v>
      </c>
      <c r="D348" s="22">
        <v>1.1359999999999999</v>
      </c>
      <c r="E348" s="22">
        <v>1.1359999999999999</v>
      </c>
      <c r="F348" s="23">
        <v>1.0699999999999999E-2</v>
      </c>
    </row>
    <row r="349" spans="1:6">
      <c r="A349" s="28" t="s">
        <v>6050</v>
      </c>
      <c r="B349" s="22">
        <v>1.1240000000000001</v>
      </c>
      <c r="C349" s="22">
        <v>1.1240000000000001</v>
      </c>
      <c r="D349" s="22">
        <v>1.1240000000000001</v>
      </c>
      <c r="E349" s="22">
        <v>1.1240000000000001</v>
      </c>
      <c r="F349" s="23">
        <v>-1.32E-2</v>
      </c>
    </row>
    <row r="350" spans="1:6">
      <c r="A350" s="28" t="s">
        <v>6049</v>
      </c>
      <c r="B350" s="22">
        <v>1.139</v>
      </c>
      <c r="C350" s="22">
        <v>1.139</v>
      </c>
      <c r="D350" s="22">
        <v>1.139</v>
      </c>
      <c r="E350" s="22">
        <v>1.139</v>
      </c>
      <c r="F350" s="23">
        <v>-1.6400000000000001E-2</v>
      </c>
    </row>
    <row r="351" spans="1:6">
      <c r="A351" s="28" t="s">
        <v>6048</v>
      </c>
      <c r="B351" s="22">
        <v>1.1579999999999999</v>
      </c>
      <c r="C351" s="22">
        <v>1.1579999999999999</v>
      </c>
      <c r="D351" s="22">
        <v>1.1579999999999999</v>
      </c>
      <c r="E351" s="22">
        <v>1.1579999999999999</v>
      </c>
      <c r="F351" s="23">
        <v>-4.8500000000000001E-2</v>
      </c>
    </row>
    <row r="352" spans="1:6">
      <c r="A352" s="28" t="s">
        <v>6047</v>
      </c>
      <c r="B352" s="22">
        <v>1.2170000000000001</v>
      </c>
      <c r="C352" s="22">
        <v>1.2170000000000001</v>
      </c>
      <c r="D352" s="22">
        <v>1.2170000000000001</v>
      </c>
      <c r="E352" s="22">
        <v>1.2170000000000001</v>
      </c>
      <c r="F352" s="23">
        <v>-4.1000000000000003E-3</v>
      </c>
    </row>
    <row r="353" spans="1:6">
      <c r="A353" s="28" t="s">
        <v>10580</v>
      </c>
      <c r="B353" s="22">
        <v>1.222</v>
      </c>
      <c r="C353" s="22">
        <v>1.222</v>
      </c>
      <c r="D353" s="22">
        <v>1.222</v>
      </c>
      <c r="E353" s="22">
        <v>1.222</v>
      </c>
      <c r="F353" s="23">
        <v>1.6000000000000001E-3</v>
      </c>
    </row>
    <row r="354" spans="1:6">
      <c r="A354" s="28" t="s">
        <v>6046</v>
      </c>
      <c r="B354" s="22">
        <v>1.22</v>
      </c>
      <c r="C354" s="22">
        <v>1.22</v>
      </c>
      <c r="D354" s="22">
        <v>1.22</v>
      </c>
      <c r="E354" s="22">
        <v>1.22</v>
      </c>
      <c r="F354" s="23">
        <v>2.87E-2</v>
      </c>
    </row>
    <row r="355" spans="1:6">
      <c r="A355" s="28" t="s">
        <v>6045</v>
      </c>
      <c r="B355" s="22">
        <v>1.1859999999999999</v>
      </c>
      <c r="C355" s="22">
        <v>1.1859999999999999</v>
      </c>
      <c r="D355" s="22">
        <v>1.1859999999999999</v>
      </c>
      <c r="E355" s="22">
        <v>1.1859999999999999</v>
      </c>
      <c r="F355" s="23">
        <v>3.04E-2</v>
      </c>
    </row>
    <row r="356" spans="1:6">
      <c r="A356" s="28" t="s">
        <v>6765</v>
      </c>
      <c r="B356" s="22">
        <v>1.151</v>
      </c>
      <c r="C356" s="22">
        <v>1.151</v>
      </c>
      <c r="D356" s="22">
        <v>1.151</v>
      </c>
      <c r="E356" s="22">
        <v>1.151</v>
      </c>
      <c r="F356" s="23">
        <v>-2.9499999999999998E-2</v>
      </c>
    </row>
    <row r="357" spans="1:6">
      <c r="A357" s="28" t="s">
        <v>6044</v>
      </c>
      <c r="B357" s="22">
        <v>1.1859999999999999</v>
      </c>
      <c r="C357" s="22">
        <v>1.1859999999999999</v>
      </c>
      <c r="D357" s="22">
        <v>1.1859999999999999</v>
      </c>
      <c r="E357" s="22">
        <v>1.1859999999999999</v>
      </c>
      <c r="F357" s="23">
        <v>2.4199999999999999E-2</v>
      </c>
    </row>
    <row r="358" spans="1:6">
      <c r="A358" s="28" t="s">
        <v>6043</v>
      </c>
      <c r="B358" s="22">
        <v>1.1579999999999999</v>
      </c>
      <c r="C358" s="22">
        <v>1.1579999999999999</v>
      </c>
      <c r="D358" s="22">
        <v>1.1579999999999999</v>
      </c>
      <c r="E358" s="22">
        <v>1.1579999999999999</v>
      </c>
      <c r="F358" s="23">
        <v>1.14E-2</v>
      </c>
    </row>
    <row r="359" spans="1:6">
      <c r="A359" s="28" t="s">
        <v>10581</v>
      </c>
      <c r="B359" s="22">
        <v>1.145</v>
      </c>
      <c r="C359" s="22">
        <v>1.145</v>
      </c>
      <c r="D359" s="22">
        <v>1.145</v>
      </c>
      <c r="E359" s="22">
        <v>1.145</v>
      </c>
      <c r="F359" s="23">
        <v>1.6999999999999999E-3</v>
      </c>
    </row>
    <row r="360" spans="1:6">
      <c r="A360" s="28" t="s">
        <v>6042</v>
      </c>
      <c r="B360" s="22">
        <v>1.143</v>
      </c>
      <c r="C360" s="22">
        <v>1.143</v>
      </c>
      <c r="D360" s="22">
        <v>1.143</v>
      </c>
      <c r="E360" s="22">
        <v>1.143</v>
      </c>
      <c r="F360" s="23">
        <v>-1.04E-2</v>
      </c>
    </row>
    <row r="361" spans="1:6">
      <c r="A361" s="28" t="s">
        <v>6041</v>
      </c>
      <c r="B361" s="22">
        <v>1.155</v>
      </c>
      <c r="C361" s="22">
        <v>1.155</v>
      </c>
      <c r="D361" s="22">
        <v>1.155</v>
      </c>
      <c r="E361" s="22">
        <v>1.155</v>
      </c>
      <c r="F361" s="23">
        <v>-1.8700000000000001E-2</v>
      </c>
    </row>
    <row r="362" spans="1:6">
      <c r="A362" s="28" t="s">
        <v>6040</v>
      </c>
      <c r="B362" s="22">
        <v>1.177</v>
      </c>
      <c r="C362" s="22">
        <v>1.177</v>
      </c>
      <c r="D362" s="22">
        <v>1.177</v>
      </c>
      <c r="E362" s="22">
        <v>1.177</v>
      </c>
      <c r="F362" s="23">
        <v>-4.07E-2</v>
      </c>
    </row>
    <row r="363" spans="1:6">
      <c r="A363" s="28" t="s">
        <v>6039</v>
      </c>
      <c r="B363" s="22">
        <v>1.2270000000000001</v>
      </c>
      <c r="C363" s="22">
        <v>1.2270000000000001</v>
      </c>
      <c r="D363" s="22">
        <v>1.2270000000000001</v>
      </c>
      <c r="E363" s="22">
        <v>1.2270000000000001</v>
      </c>
      <c r="F363" s="23">
        <v>3.0200000000000001E-2</v>
      </c>
    </row>
    <row r="364" spans="1:6">
      <c r="A364" s="28" t="s">
        <v>6038</v>
      </c>
      <c r="B364" s="22">
        <v>1.1910000000000001</v>
      </c>
      <c r="C364" s="22">
        <v>1.1910000000000001</v>
      </c>
      <c r="D364" s="22">
        <v>1.1910000000000001</v>
      </c>
      <c r="E364" s="22">
        <v>1.1910000000000001</v>
      </c>
      <c r="F364" s="23">
        <v>-6.7000000000000002E-3</v>
      </c>
    </row>
    <row r="365" spans="1:6">
      <c r="A365" s="28" t="s">
        <v>10582</v>
      </c>
      <c r="B365" s="22">
        <v>1.1990000000000001</v>
      </c>
      <c r="C365" s="22">
        <v>1.1990000000000001</v>
      </c>
      <c r="D365" s="22">
        <v>1.1990000000000001</v>
      </c>
      <c r="E365" s="22">
        <v>1.1990000000000001</v>
      </c>
      <c r="F365" s="23">
        <v>1.6999999999999999E-3</v>
      </c>
    </row>
    <row r="366" spans="1:6">
      <c r="A366" s="28" t="s">
        <v>6037</v>
      </c>
      <c r="B366" s="22">
        <v>1.1970000000000001</v>
      </c>
      <c r="C366" s="22">
        <v>1.1970000000000001</v>
      </c>
      <c r="D366" s="22">
        <v>1.1970000000000001</v>
      </c>
      <c r="E366" s="22">
        <v>1.1970000000000001</v>
      </c>
      <c r="F366" s="23">
        <v>-3.1600000000000003E-2</v>
      </c>
    </row>
    <row r="367" spans="1:6">
      <c r="A367" s="28" t="s">
        <v>6036</v>
      </c>
      <c r="B367" s="22">
        <v>1.236</v>
      </c>
      <c r="C367" s="22">
        <v>1.236</v>
      </c>
      <c r="D367" s="22">
        <v>1.236</v>
      </c>
      <c r="E367" s="22">
        <v>1.236</v>
      </c>
      <c r="F367" s="23">
        <v>1.3899999999999999E-2</v>
      </c>
    </row>
    <row r="368" spans="1:6">
      <c r="A368" s="28" t="s">
        <v>6035</v>
      </c>
      <c r="B368" s="22">
        <v>1.2190000000000001</v>
      </c>
      <c r="C368" s="22">
        <v>1.2190000000000001</v>
      </c>
      <c r="D368" s="22">
        <v>1.2190000000000001</v>
      </c>
      <c r="E368" s="22">
        <v>1.2190000000000001</v>
      </c>
      <c r="F368" s="23">
        <v>-8.0000000000000004E-4</v>
      </c>
    </row>
    <row r="369" spans="1:6">
      <c r="A369" s="28" t="s">
        <v>6034</v>
      </c>
      <c r="B369" s="22">
        <v>1.22</v>
      </c>
      <c r="C369" s="22">
        <v>1.22</v>
      </c>
      <c r="D369" s="22">
        <v>1.22</v>
      </c>
      <c r="E369" s="22">
        <v>1.22</v>
      </c>
      <c r="F369" s="23">
        <v>4.1000000000000003E-3</v>
      </c>
    </row>
    <row r="370" spans="1:6">
      <c r="A370" s="28" t="s">
        <v>10583</v>
      </c>
      <c r="B370" s="22">
        <v>1.2150000000000001</v>
      </c>
      <c r="C370" s="22">
        <v>1.2150000000000001</v>
      </c>
      <c r="D370" s="22">
        <v>1.2150000000000001</v>
      </c>
      <c r="E370" s="22">
        <v>1.2150000000000001</v>
      </c>
      <c r="F370" s="23">
        <v>2.5000000000000001E-3</v>
      </c>
    </row>
    <row r="371" spans="1:6">
      <c r="A371" s="28" t="s">
        <v>6033</v>
      </c>
      <c r="B371" s="22">
        <v>1.212</v>
      </c>
      <c r="C371" s="22">
        <v>1.212</v>
      </c>
      <c r="D371" s="22">
        <v>1.212</v>
      </c>
      <c r="E371" s="22">
        <v>1.212</v>
      </c>
      <c r="F371" s="23">
        <v>5.4800000000000001E-2</v>
      </c>
    </row>
    <row r="372" spans="1:6">
      <c r="A372" s="28" t="s">
        <v>6032</v>
      </c>
      <c r="B372" s="22">
        <v>1.149</v>
      </c>
      <c r="C372" s="22">
        <v>1.149</v>
      </c>
      <c r="D372" s="22">
        <v>1.149</v>
      </c>
      <c r="E372" s="22">
        <v>1.149</v>
      </c>
      <c r="F372" s="23">
        <v>4.8399999999999999E-2</v>
      </c>
    </row>
    <row r="373" spans="1:6">
      <c r="A373" s="28" t="s">
        <v>6031</v>
      </c>
      <c r="B373" s="22">
        <v>1.0960000000000001</v>
      </c>
      <c r="C373" s="22">
        <v>1.0960000000000001</v>
      </c>
      <c r="D373" s="22">
        <v>1.0960000000000001</v>
      </c>
      <c r="E373" s="22">
        <v>1.0960000000000001</v>
      </c>
      <c r="F373" s="23">
        <v>-8.0999999999999996E-3</v>
      </c>
    </row>
    <row r="374" spans="1:6">
      <c r="A374" s="28" t="s">
        <v>6030</v>
      </c>
      <c r="B374" s="22">
        <v>1.105</v>
      </c>
      <c r="C374" s="22">
        <v>1.105</v>
      </c>
      <c r="D374" s="22">
        <v>1.105</v>
      </c>
      <c r="E374" s="22">
        <v>1.105</v>
      </c>
      <c r="F374" s="23">
        <v>-9.9000000000000008E-3</v>
      </c>
    </row>
    <row r="375" spans="1:6">
      <c r="A375" s="28" t="s">
        <v>6029</v>
      </c>
      <c r="B375" s="22">
        <v>1.1160000000000001</v>
      </c>
      <c r="C375" s="22">
        <v>1.1160000000000001</v>
      </c>
      <c r="D375" s="22">
        <v>1.1160000000000001</v>
      </c>
      <c r="E375" s="22">
        <v>1.1160000000000001</v>
      </c>
      <c r="F375" s="23">
        <v>-2.7000000000000001E-3</v>
      </c>
    </row>
    <row r="376" spans="1:6">
      <c r="A376" s="28" t="s">
        <v>10584</v>
      </c>
      <c r="B376" s="22">
        <v>1.119</v>
      </c>
      <c r="C376" s="22">
        <v>1.119</v>
      </c>
      <c r="D376" s="22">
        <v>1.119</v>
      </c>
      <c r="E376" s="22">
        <v>1.119</v>
      </c>
      <c r="F376" s="23">
        <v>1.8E-3</v>
      </c>
    </row>
    <row r="377" spans="1:6">
      <c r="A377" s="28" t="s">
        <v>6028</v>
      </c>
      <c r="B377" s="22">
        <v>1.117</v>
      </c>
      <c r="C377" s="22">
        <v>1.117</v>
      </c>
      <c r="D377" s="22">
        <v>1.117</v>
      </c>
      <c r="E377" s="22">
        <v>1.117</v>
      </c>
      <c r="F377" s="23">
        <v>2.9499999999999998E-2</v>
      </c>
    </row>
    <row r="378" spans="1:6">
      <c r="A378" s="28" t="s">
        <v>6027</v>
      </c>
      <c r="B378" s="22">
        <v>1.085</v>
      </c>
      <c r="C378" s="22">
        <v>1.085</v>
      </c>
      <c r="D378" s="22">
        <v>1.085</v>
      </c>
      <c r="E378" s="22">
        <v>1.085</v>
      </c>
      <c r="F378" s="23">
        <v>-1.2699999999999999E-2</v>
      </c>
    </row>
    <row r="379" spans="1:6">
      <c r="A379" s="28" t="s">
        <v>6026</v>
      </c>
      <c r="B379" s="22">
        <v>1.099</v>
      </c>
      <c r="C379" s="22">
        <v>1.099</v>
      </c>
      <c r="D379" s="22">
        <v>1.099</v>
      </c>
      <c r="E379" s="22">
        <v>1.099</v>
      </c>
      <c r="F379" s="23">
        <v>9.35E-2</v>
      </c>
    </row>
    <row r="380" spans="1:6">
      <c r="A380" s="28" t="s">
        <v>6025</v>
      </c>
      <c r="B380" s="22">
        <v>1.0049999999999999</v>
      </c>
      <c r="C380" s="22">
        <v>1.0049999999999999</v>
      </c>
      <c r="D380" s="22">
        <v>1.0049999999999999</v>
      </c>
      <c r="E380" s="22">
        <v>1.0049999999999999</v>
      </c>
      <c r="F380" s="23">
        <v>-4.1000000000000002E-2</v>
      </c>
    </row>
    <row r="381" spans="1:6">
      <c r="A381" s="28" t="s">
        <v>6024</v>
      </c>
      <c r="B381" s="22">
        <v>1.048</v>
      </c>
      <c r="C381" s="22">
        <v>1.048</v>
      </c>
      <c r="D381" s="22">
        <v>1.048</v>
      </c>
      <c r="E381" s="22">
        <v>1.048</v>
      </c>
      <c r="F381" s="23">
        <v>5.1200000000000002E-2</v>
      </c>
    </row>
    <row r="382" spans="1:6">
      <c r="A382" s="28" t="s">
        <v>10585</v>
      </c>
      <c r="B382" s="22">
        <v>0.997</v>
      </c>
      <c r="C382" s="22">
        <v>0.997</v>
      </c>
      <c r="D382" s="22">
        <v>0.997</v>
      </c>
      <c r="E382" s="22">
        <v>0.997</v>
      </c>
      <c r="F382" s="23">
        <v>-3.0000000000000001E-3</v>
      </c>
    </row>
    <row r="383" spans="1:6">
      <c r="A383" s="28" t="s">
        <v>6023</v>
      </c>
      <c r="B383" s="22">
        <v>1</v>
      </c>
      <c r="C383" s="22">
        <v>1</v>
      </c>
      <c r="D383" s="22">
        <v>1</v>
      </c>
      <c r="E383" s="22">
        <v>1</v>
      </c>
      <c r="F383" s="23">
        <v>0</v>
      </c>
    </row>
    <row r="384" spans="1:6">
      <c r="A384" s="28" t="s">
        <v>6022</v>
      </c>
      <c r="B384" s="22">
        <v>1</v>
      </c>
      <c r="C384" s="22">
        <v>1</v>
      </c>
      <c r="D384" s="22">
        <v>1</v>
      </c>
      <c r="E384" s="22">
        <v>1</v>
      </c>
      <c r="F384" s="23">
        <v>-1.4800000000000001E-2</v>
      </c>
    </row>
    <row r="385" spans="1:6">
      <c r="A385" s="28" t="s">
        <v>6021</v>
      </c>
      <c r="B385" s="22">
        <v>1.0149999999999999</v>
      </c>
      <c r="C385" s="22">
        <v>1.0149999999999999</v>
      </c>
      <c r="D385" s="22">
        <v>1.0149999999999999</v>
      </c>
      <c r="E385" s="22">
        <v>1.0149999999999999</v>
      </c>
      <c r="F385" s="23">
        <v>7.9000000000000008E-3</v>
      </c>
    </row>
    <row r="386" spans="1:6">
      <c r="A386" s="28" t="s">
        <v>6020</v>
      </c>
      <c r="B386" s="22">
        <v>1.0069999999999999</v>
      </c>
      <c r="C386" s="22">
        <v>1.0069999999999999</v>
      </c>
      <c r="D386" s="22">
        <v>1.0069999999999999</v>
      </c>
      <c r="E386" s="22">
        <v>1.0069999999999999</v>
      </c>
      <c r="F386" s="23">
        <v>2.1299999999999999E-2</v>
      </c>
    </row>
    <row r="387" spans="1:6">
      <c r="A387" s="28" t="s">
        <v>6019</v>
      </c>
      <c r="B387" s="22">
        <v>0.98599999999999999</v>
      </c>
      <c r="C387" s="22">
        <v>0.98599999999999999</v>
      </c>
      <c r="D387" s="22">
        <v>0.98599999999999999</v>
      </c>
      <c r="E387" s="22">
        <v>0.98599999999999999</v>
      </c>
      <c r="F387" s="23">
        <v>-2.5700000000000001E-2</v>
      </c>
    </row>
    <row r="388" spans="1:6">
      <c r="A388" s="28" t="s">
        <v>6018</v>
      </c>
      <c r="B388" s="22">
        <v>1.012</v>
      </c>
      <c r="C388" s="22">
        <v>1.012</v>
      </c>
      <c r="D388" s="22">
        <v>1.012</v>
      </c>
      <c r="E388" s="22">
        <v>1.012</v>
      </c>
      <c r="F388" s="23">
        <v>-4.8899999999999999E-2</v>
      </c>
    </row>
    <row r="389" spans="1:6">
      <c r="A389" s="28" t="s">
        <v>6017</v>
      </c>
      <c r="B389" s="22">
        <v>1.0640000000000001</v>
      </c>
      <c r="C389" s="22">
        <v>1.0640000000000001</v>
      </c>
      <c r="D389" s="22">
        <v>1.0640000000000001</v>
      </c>
      <c r="E389" s="22">
        <v>1.0640000000000001</v>
      </c>
      <c r="F389" s="23">
        <v>-8.0399999999999999E-2</v>
      </c>
    </row>
    <row r="390" spans="1:6">
      <c r="A390" s="28" t="s">
        <v>6016</v>
      </c>
      <c r="B390" s="22">
        <v>1.157</v>
      </c>
      <c r="C390" s="22">
        <v>1.157</v>
      </c>
      <c r="D390" s="22">
        <v>1.157</v>
      </c>
      <c r="E390" s="22">
        <v>1.157</v>
      </c>
      <c r="F390" s="23">
        <v>-2.4500000000000001E-2</v>
      </c>
    </row>
    <row r="391" spans="1:6">
      <c r="A391" s="28" t="s">
        <v>6015</v>
      </c>
      <c r="B391" s="22">
        <v>1.1859999999999999</v>
      </c>
      <c r="C391" s="22">
        <v>1.1859999999999999</v>
      </c>
      <c r="D391" s="22">
        <v>1.1859999999999999</v>
      </c>
      <c r="E391" s="22">
        <v>1.1859999999999999</v>
      </c>
      <c r="F391" s="23">
        <v>-9.1999999999999998E-3</v>
      </c>
    </row>
    <row r="392" spans="1:6">
      <c r="A392" s="28" t="s">
        <v>6014</v>
      </c>
      <c r="B392" s="22">
        <v>1.1970000000000001</v>
      </c>
      <c r="C392" s="22">
        <v>1.1970000000000001</v>
      </c>
      <c r="D392" s="22">
        <v>1.1970000000000001</v>
      </c>
      <c r="E392" s="22">
        <v>1.1970000000000001</v>
      </c>
      <c r="F392" s="23">
        <v>-1.4800000000000001E-2</v>
      </c>
    </row>
    <row r="393" spans="1:6">
      <c r="A393" s="28" t="s">
        <v>10586</v>
      </c>
      <c r="B393" s="22">
        <v>1.2150000000000001</v>
      </c>
      <c r="C393" s="22">
        <v>1.2150000000000001</v>
      </c>
      <c r="D393" s="22">
        <v>1.2150000000000001</v>
      </c>
      <c r="E393" s="22">
        <v>1.2150000000000001</v>
      </c>
      <c r="F393" s="23">
        <v>2.5000000000000001E-3</v>
      </c>
    </row>
    <row r="394" spans="1:6">
      <c r="A394" s="28" t="s">
        <v>6013</v>
      </c>
      <c r="B394" s="22">
        <v>1.212</v>
      </c>
      <c r="C394" s="22">
        <v>1.212</v>
      </c>
      <c r="D394" s="22">
        <v>1.212</v>
      </c>
      <c r="E394" s="22">
        <v>1.212</v>
      </c>
      <c r="F394" s="23">
        <v>-1.06E-2</v>
      </c>
    </row>
    <row r="395" spans="1:6">
      <c r="A395" s="28" t="s">
        <v>6012</v>
      </c>
      <c r="B395" s="22">
        <v>1.2250000000000001</v>
      </c>
      <c r="C395" s="22">
        <v>1.2250000000000001</v>
      </c>
      <c r="D395" s="22">
        <v>1.2250000000000001</v>
      </c>
      <c r="E395" s="22">
        <v>1.2250000000000001</v>
      </c>
      <c r="F395" s="23">
        <v>2.1700000000000001E-2</v>
      </c>
    </row>
    <row r="396" spans="1:6">
      <c r="A396" s="28" t="s">
        <v>6011</v>
      </c>
      <c r="B396" s="22">
        <v>1.1990000000000001</v>
      </c>
      <c r="C396" s="22">
        <v>1.1990000000000001</v>
      </c>
      <c r="D396" s="22">
        <v>1.1990000000000001</v>
      </c>
      <c r="E396" s="22">
        <v>1.1990000000000001</v>
      </c>
      <c r="F396" s="23">
        <v>3.0099999999999998E-2</v>
      </c>
    </row>
    <row r="397" spans="1:6">
      <c r="A397" s="28" t="s">
        <v>6010</v>
      </c>
      <c r="B397" s="22">
        <v>1.1639999999999999</v>
      </c>
      <c r="C397" s="22">
        <v>1.1639999999999999</v>
      </c>
      <c r="D397" s="22">
        <v>1.1639999999999999</v>
      </c>
      <c r="E397" s="22">
        <v>1.1639999999999999</v>
      </c>
      <c r="F397" s="23">
        <v>-1.2699999999999999E-2</v>
      </c>
    </row>
    <row r="398" spans="1:6">
      <c r="A398" s="28" t="s">
        <v>6009</v>
      </c>
      <c r="B398" s="22">
        <v>1.179</v>
      </c>
      <c r="C398" s="22">
        <v>1.179</v>
      </c>
      <c r="D398" s="22">
        <v>1.179</v>
      </c>
      <c r="E398" s="22">
        <v>1.179</v>
      </c>
      <c r="F398" s="23">
        <v>-9.1999999999999998E-3</v>
      </c>
    </row>
    <row r="399" spans="1:6">
      <c r="A399" s="28" t="s">
        <v>6008</v>
      </c>
      <c r="B399" s="22">
        <v>1.19</v>
      </c>
      <c r="C399" s="22">
        <v>1.19</v>
      </c>
      <c r="D399" s="22">
        <v>1.19</v>
      </c>
      <c r="E399" s="22">
        <v>1.19</v>
      </c>
      <c r="F399" s="23">
        <v>1.54E-2</v>
      </c>
    </row>
    <row r="400" spans="1:6">
      <c r="A400" s="28" t="s">
        <v>6007</v>
      </c>
      <c r="B400" s="22">
        <v>1.1719999999999999</v>
      </c>
      <c r="C400" s="22">
        <v>1.1719999999999999</v>
      </c>
      <c r="D400" s="22">
        <v>1.1719999999999999</v>
      </c>
      <c r="E400" s="22">
        <v>1.1719999999999999</v>
      </c>
      <c r="F400" s="23">
        <v>-4.48E-2</v>
      </c>
    </row>
    <row r="401" spans="1:6">
      <c r="A401" s="28" t="s">
        <v>6006</v>
      </c>
      <c r="B401" s="22">
        <v>1.2270000000000001</v>
      </c>
      <c r="C401" s="22">
        <v>1.2270000000000001</v>
      </c>
      <c r="D401" s="22">
        <v>1.2270000000000001</v>
      </c>
      <c r="E401" s="22">
        <v>1.2270000000000001</v>
      </c>
      <c r="F401" s="23">
        <v>-4.7399999999999998E-2</v>
      </c>
    </row>
    <row r="402" spans="1:6">
      <c r="A402" s="28" t="s">
        <v>6441</v>
      </c>
      <c r="B402" s="22">
        <v>1.288</v>
      </c>
      <c r="C402" s="22">
        <v>1.288</v>
      </c>
      <c r="D402" s="22">
        <v>1.288</v>
      </c>
      <c r="E402" s="22">
        <v>1.288</v>
      </c>
      <c r="F402" s="23">
        <v>1.0999999999999999E-2</v>
      </c>
    </row>
    <row r="403" spans="1:6">
      <c r="A403" s="28" t="s">
        <v>6493</v>
      </c>
      <c r="B403" s="22">
        <v>1.274</v>
      </c>
      <c r="C403" s="22">
        <v>1.274</v>
      </c>
      <c r="D403" s="22">
        <v>1.274</v>
      </c>
      <c r="E403" s="22">
        <v>1.274</v>
      </c>
      <c r="F403" s="23">
        <v>-1.9199999999999998E-2</v>
      </c>
    </row>
    <row r="404" spans="1:6">
      <c r="A404" s="28" t="s">
        <v>10587</v>
      </c>
      <c r="B404" s="22">
        <v>1.2989999999999999</v>
      </c>
      <c r="C404" s="22">
        <v>1.2989999999999999</v>
      </c>
      <c r="D404" s="22">
        <v>1.2989999999999999</v>
      </c>
      <c r="E404" s="22">
        <v>1.2989999999999999</v>
      </c>
      <c r="F404" s="23">
        <v>2.3E-3</v>
      </c>
    </row>
    <row r="405" spans="1:6">
      <c r="A405" s="28" t="s">
        <v>6005</v>
      </c>
      <c r="B405" s="22">
        <v>1.296</v>
      </c>
      <c r="C405" s="22">
        <v>1.296</v>
      </c>
      <c r="D405" s="22">
        <v>1.296</v>
      </c>
      <c r="E405" s="22">
        <v>1.296</v>
      </c>
      <c r="F405" s="23">
        <v>-6.1000000000000004E-3</v>
      </c>
    </row>
    <row r="406" spans="1:6">
      <c r="A406" s="28" t="s">
        <v>6004</v>
      </c>
      <c r="B406" s="22">
        <v>1.304</v>
      </c>
      <c r="C406" s="22">
        <v>1.304</v>
      </c>
      <c r="D406" s="22">
        <v>1.304</v>
      </c>
      <c r="E406" s="22">
        <v>1.304</v>
      </c>
      <c r="F406" s="23">
        <v>2.2700000000000001E-2</v>
      </c>
    </row>
    <row r="407" spans="1:6">
      <c r="A407" s="28" t="s">
        <v>6003</v>
      </c>
      <c r="B407" s="22">
        <v>1.2749999999999999</v>
      </c>
      <c r="C407" s="22">
        <v>1.2749999999999999</v>
      </c>
      <c r="D407" s="22">
        <v>1.2749999999999999</v>
      </c>
      <c r="E407" s="22">
        <v>1.2749999999999999</v>
      </c>
      <c r="F407" s="23">
        <v>5.6300000000000003E-2</v>
      </c>
    </row>
    <row r="408" spans="1:6">
      <c r="A408" s="28" t="s">
        <v>6002</v>
      </c>
      <c r="B408" s="22">
        <v>1.2070000000000001</v>
      </c>
      <c r="C408" s="22">
        <v>1.2070000000000001</v>
      </c>
      <c r="D408" s="22">
        <v>1.2070000000000001</v>
      </c>
      <c r="E408" s="22">
        <v>1.2070000000000001</v>
      </c>
      <c r="F408" s="23">
        <v>2.7199999999999998E-2</v>
      </c>
    </row>
    <row r="409" spans="1:6">
      <c r="A409" s="28" t="s">
        <v>6001</v>
      </c>
      <c r="B409" s="22">
        <v>1.175</v>
      </c>
      <c r="C409" s="22">
        <v>1.175</v>
      </c>
      <c r="D409" s="22">
        <v>1.175</v>
      </c>
      <c r="E409" s="22">
        <v>1.175</v>
      </c>
      <c r="F409" s="23">
        <v>1.29E-2</v>
      </c>
    </row>
    <row r="410" spans="1:6">
      <c r="A410" s="28" t="s">
        <v>10588</v>
      </c>
      <c r="B410" s="22">
        <v>1.1599999999999999</v>
      </c>
      <c r="C410" s="22">
        <v>1.1599999999999999</v>
      </c>
      <c r="D410" s="22">
        <v>1.1599999999999999</v>
      </c>
      <c r="E410" s="22">
        <v>1.1599999999999999</v>
      </c>
      <c r="F410" s="23">
        <v>8.9999999999999998E-4</v>
      </c>
    </row>
    <row r="411" spans="1:6">
      <c r="A411" s="28" t="s">
        <v>6000</v>
      </c>
      <c r="B411" s="22">
        <v>1.159</v>
      </c>
      <c r="C411" s="22">
        <v>1.159</v>
      </c>
      <c r="D411" s="22">
        <v>1.159</v>
      </c>
      <c r="E411" s="22">
        <v>1.159</v>
      </c>
      <c r="F411" s="23">
        <v>-3.5000000000000003E-2</v>
      </c>
    </row>
    <row r="412" spans="1:6">
      <c r="A412" s="28" t="s">
        <v>5999</v>
      </c>
      <c r="B412" s="22">
        <v>1.2010000000000001</v>
      </c>
      <c r="C412" s="22">
        <v>1.2010000000000001</v>
      </c>
      <c r="D412" s="22">
        <v>1.2010000000000001</v>
      </c>
      <c r="E412" s="22">
        <v>1.2010000000000001</v>
      </c>
      <c r="F412" s="23">
        <v>1.6899999999999998E-2</v>
      </c>
    </row>
    <row r="413" spans="1:6">
      <c r="A413" s="28" t="s">
        <v>5998</v>
      </c>
      <c r="B413" s="22">
        <v>1.181</v>
      </c>
      <c r="C413" s="22">
        <v>1.181</v>
      </c>
      <c r="D413" s="22">
        <v>1.181</v>
      </c>
      <c r="E413" s="22">
        <v>1.181</v>
      </c>
      <c r="F413" s="23">
        <v>8.5000000000000006E-3</v>
      </c>
    </row>
    <row r="414" spans="1:6">
      <c r="A414" s="28" t="s">
        <v>5997</v>
      </c>
      <c r="B414" s="22">
        <v>1.171</v>
      </c>
      <c r="C414" s="22">
        <v>1.171</v>
      </c>
      <c r="D414" s="22">
        <v>1.171</v>
      </c>
      <c r="E414" s="22">
        <v>1.171</v>
      </c>
      <c r="F414" s="23">
        <v>4.3E-3</v>
      </c>
    </row>
    <row r="415" spans="1:6">
      <c r="A415" s="28" t="s">
        <v>5996</v>
      </c>
      <c r="B415" s="22">
        <v>1.1659999999999999</v>
      </c>
      <c r="C415" s="22">
        <v>1.1659999999999999</v>
      </c>
      <c r="D415" s="22">
        <v>1.1659999999999999</v>
      </c>
      <c r="E415" s="22">
        <v>1.1659999999999999</v>
      </c>
      <c r="F415" s="23">
        <v>1.6999999999999999E-3</v>
      </c>
    </row>
    <row r="416" spans="1:6">
      <c r="A416" s="28" t="s">
        <v>10589</v>
      </c>
      <c r="B416" s="22">
        <v>1.1639999999999999</v>
      </c>
      <c r="C416" s="22">
        <v>1.1639999999999999</v>
      </c>
      <c r="D416" s="22">
        <v>1.1639999999999999</v>
      </c>
      <c r="E416" s="22">
        <v>1.1639999999999999</v>
      </c>
      <c r="F416" s="23">
        <v>2.5999999999999999E-3</v>
      </c>
    </row>
    <row r="417" spans="1:6">
      <c r="A417" s="28" t="s">
        <v>5995</v>
      </c>
      <c r="B417" s="22">
        <v>1.161</v>
      </c>
      <c r="C417" s="22">
        <v>1.161</v>
      </c>
      <c r="D417" s="22">
        <v>1.161</v>
      </c>
      <c r="E417" s="22">
        <v>1.161</v>
      </c>
      <c r="F417" s="23">
        <v>9.5999999999999992E-3</v>
      </c>
    </row>
    <row r="418" spans="1:6">
      <c r="A418" s="28" t="s">
        <v>5994</v>
      </c>
      <c r="B418" s="22">
        <v>1.1499999999999999</v>
      </c>
      <c r="C418" s="22">
        <v>1.1499999999999999</v>
      </c>
      <c r="D418" s="22">
        <v>1.1499999999999999</v>
      </c>
      <c r="E418" s="22">
        <v>1.1499999999999999</v>
      </c>
      <c r="F418" s="23">
        <v>-2.7900000000000001E-2</v>
      </c>
    </row>
    <row r="419" spans="1:6">
      <c r="A419" s="28" t="s">
        <v>5993</v>
      </c>
      <c r="B419" s="22">
        <v>1.1830000000000001</v>
      </c>
      <c r="C419" s="22">
        <v>1.1830000000000001</v>
      </c>
      <c r="D419" s="22">
        <v>1.1830000000000001</v>
      </c>
      <c r="E419" s="22">
        <v>1.1830000000000001</v>
      </c>
      <c r="F419" s="23">
        <v>-4.1999999999999997E-3</v>
      </c>
    </row>
    <row r="420" spans="1:6">
      <c r="A420" s="28" t="s">
        <v>5992</v>
      </c>
      <c r="B420" s="22">
        <v>1.1879999999999999</v>
      </c>
      <c r="C420" s="22">
        <v>1.1879999999999999</v>
      </c>
      <c r="D420" s="22">
        <v>1.1879999999999999</v>
      </c>
      <c r="E420" s="22">
        <v>1.1879999999999999</v>
      </c>
      <c r="F420" s="23">
        <v>5.8999999999999999E-3</v>
      </c>
    </row>
    <row r="421" spans="1:6">
      <c r="A421" s="28" t="s">
        <v>5991</v>
      </c>
      <c r="B421" s="22">
        <v>1.181</v>
      </c>
      <c r="C421" s="22">
        <v>1.181</v>
      </c>
      <c r="D421" s="22">
        <v>1.181</v>
      </c>
      <c r="E421" s="22">
        <v>1.181</v>
      </c>
      <c r="F421" s="23">
        <v>2.4299999999999999E-2</v>
      </c>
    </row>
    <row r="422" spans="1:6">
      <c r="A422" s="28" t="s">
        <v>5990</v>
      </c>
      <c r="B422" s="22">
        <v>1.153</v>
      </c>
      <c r="C422" s="22">
        <v>1.153</v>
      </c>
      <c r="D422" s="22">
        <v>1.153</v>
      </c>
      <c r="E422" s="22">
        <v>1.153</v>
      </c>
      <c r="F422" s="23">
        <v>-2.12E-2</v>
      </c>
    </row>
    <row r="423" spans="1:6">
      <c r="A423" s="28" t="s">
        <v>5989</v>
      </c>
      <c r="B423" s="22">
        <v>1.1779999999999999</v>
      </c>
      <c r="C423" s="22">
        <v>1.1779999999999999</v>
      </c>
      <c r="D423" s="22">
        <v>1.1779999999999999</v>
      </c>
      <c r="E423" s="22">
        <v>1.1779999999999999</v>
      </c>
      <c r="F423" s="23">
        <v>-3.0499999999999999E-2</v>
      </c>
    </row>
    <row r="424" spans="1:6">
      <c r="A424" s="28" t="s">
        <v>5988</v>
      </c>
      <c r="B424" s="22">
        <v>1.2150000000000001</v>
      </c>
      <c r="C424" s="22">
        <v>1.2150000000000001</v>
      </c>
      <c r="D424" s="22">
        <v>1.2150000000000001</v>
      </c>
      <c r="E424" s="22">
        <v>1.2150000000000001</v>
      </c>
      <c r="F424" s="23">
        <v>-1.2999999999999999E-2</v>
      </c>
    </row>
    <row r="425" spans="1:6">
      <c r="A425" s="28" t="s">
        <v>5987</v>
      </c>
      <c r="B425" s="22">
        <v>1.2310000000000001</v>
      </c>
      <c r="C425" s="22">
        <v>1.2310000000000001</v>
      </c>
      <c r="D425" s="22">
        <v>1.2310000000000001</v>
      </c>
      <c r="E425" s="22">
        <v>1.2310000000000001</v>
      </c>
      <c r="F425" s="23">
        <v>-3.6799999999999999E-2</v>
      </c>
    </row>
    <row r="426" spans="1:6">
      <c r="A426" s="28" t="s">
        <v>5986</v>
      </c>
      <c r="B426" s="22">
        <v>1.278</v>
      </c>
      <c r="C426" s="22">
        <v>1.278</v>
      </c>
      <c r="D426" s="22">
        <v>1.278</v>
      </c>
      <c r="E426" s="22">
        <v>1.278</v>
      </c>
      <c r="F426" s="23">
        <v>2.1600000000000001E-2</v>
      </c>
    </row>
    <row r="427" spans="1:6">
      <c r="A427" s="28" t="s">
        <v>10590</v>
      </c>
      <c r="B427" s="22">
        <v>1.2509999999999999</v>
      </c>
      <c r="C427" s="22">
        <v>1.2509999999999999</v>
      </c>
      <c r="D427" s="22">
        <v>1.2509999999999999</v>
      </c>
      <c r="E427" s="22">
        <v>1.2509999999999999</v>
      </c>
      <c r="F427" s="23">
        <v>1.6000000000000001E-3</v>
      </c>
    </row>
    <row r="428" spans="1:6">
      <c r="A428" s="28" t="s">
        <v>5985</v>
      </c>
      <c r="B428" s="22">
        <v>1.2490000000000001</v>
      </c>
      <c r="C428" s="22">
        <v>1.2490000000000001</v>
      </c>
      <c r="D428" s="22">
        <v>1.2490000000000001</v>
      </c>
      <c r="E428" s="22">
        <v>1.2490000000000001</v>
      </c>
      <c r="F428" s="23">
        <v>2.3800000000000002E-2</v>
      </c>
    </row>
    <row r="429" spans="1:6">
      <c r="A429" s="28" t="s">
        <v>5984</v>
      </c>
      <c r="B429" s="22">
        <v>1.22</v>
      </c>
      <c r="C429" s="22">
        <v>1.22</v>
      </c>
      <c r="D429" s="22">
        <v>1.22</v>
      </c>
      <c r="E429" s="22">
        <v>1.22</v>
      </c>
      <c r="F429" s="23">
        <v>-2.87E-2</v>
      </c>
    </row>
    <row r="430" spans="1:6">
      <c r="A430" s="28" t="s">
        <v>5983</v>
      </c>
      <c r="B430" s="22">
        <v>1.256</v>
      </c>
      <c r="C430" s="22">
        <v>1.256</v>
      </c>
      <c r="D430" s="22">
        <v>1.256</v>
      </c>
      <c r="E430" s="22">
        <v>1.256</v>
      </c>
      <c r="F430" s="23">
        <v>-1.0200000000000001E-2</v>
      </c>
    </row>
    <row r="431" spans="1:6">
      <c r="A431" s="28" t="s">
        <v>5982</v>
      </c>
      <c r="B431" s="22">
        <v>1.2689999999999999</v>
      </c>
      <c r="C431" s="22">
        <v>1.2689999999999999</v>
      </c>
      <c r="D431" s="22">
        <v>1.2689999999999999</v>
      </c>
      <c r="E431" s="22">
        <v>1.2689999999999999</v>
      </c>
      <c r="F431" s="23">
        <v>8.0000000000000004E-4</v>
      </c>
    </row>
    <row r="432" spans="1:6">
      <c r="A432" s="28" t="s">
        <v>5981</v>
      </c>
      <c r="B432" s="22">
        <v>1.268</v>
      </c>
      <c r="C432" s="22">
        <v>1.268</v>
      </c>
      <c r="D432" s="22">
        <v>1.268</v>
      </c>
      <c r="E432" s="22">
        <v>1.268</v>
      </c>
      <c r="F432" s="23">
        <v>-3.1300000000000001E-2</v>
      </c>
    </row>
    <row r="433" spans="1:6">
      <c r="A433" s="28" t="s">
        <v>10591</v>
      </c>
      <c r="B433" s="22">
        <v>1.3089999999999999</v>
      </c>
      <c r="C433" s="22">
        <v>1.3089999999999999</v>
      </c>
      <c r="D433" s="22">
        <v>1.3089999999999999</v>
      </c>
      <c r="E433" s="22">
        <v>1.3089999999999999</v>
      </c>
      <c r="F433" s="23">
        <v>8.0000000000000004E-4</v>
      </c>
    </row>
    <row r="434" spans="1:6">
      <c r="A434" s="28" t="s">
        <v>5980</v>
      </c>
      <c r="B434" s="22">
        <v>1.3080000000000001</v>
      </c>
      <c r="C434" s="22">
        <v>1.3080000000000001</v>
      </c>
      <c r="D434" s="22">
        <v>1.3080000000000001</v>
      </c>
      <c r="E434" s="22">
        <v>1.3080000000000001</v>
      </c>
      <c r="F434" s="23">
        <v>3.32E-2</v>
      </c>
    </row>
    <row r="435" spans="1:6">
      <c r="A435" s="28" t="s">
        <v>5979</v>
      </c>
      <c r="B435" s="22">
        <v>1.266</v>
      </c>
      <c r="C435" s="22">
        <v>1.266</v>
      </c>
      <c r="D435" s="22">
        <v>1.266</v>
      </c>
      <c r="E435" s="22">
        <v>1.266</v>
      </c>
      <c r="F435" s="23">
        <v>-4.5999999999999999E-2</v>
      </c>
    </row>
    <row r="436" spans="1:6">
      <c r="A436" s="28" t="s">
        <v>5978</v>
      </c>
      <c r="B436" s="22">
        <v>1.327</v>
      </c>
      <c r="C436" s="22">
        <v>1.327</v>
      </c>
      <c r="D436" s="22">
        <v>1.327</v>
      </c>
      <c r="E436" s="22">
        <v>1.327</v>
      </c>
      <c r="F436" s="23">
        <v>1.5E-3</v>
      </c>
    </row>
    <row r="437" spans="1:6">
      <c r="A437" s="28" t="s">
        <v>5977</v>
      </c>
      <c r="B437" s="22">
        <v>1.325</v>
      </c>
      <c r="C437" s="22">
        <v>1.325</v>
      </c>
      <c r="D437" s="22">
        <v>1.325</v>
      </c>
      <c r="E437" s="22">
        <v>1.325</v>
      </c>
      <c r="F437" s="23">
        <v>8.0000000000000004E-4</v>
      </c>
    </row>
    <row r="438" spans="1:6">
      <c r="A438" s="28" t="s">
        <v>5976</v>
      </c>
      <c r="B438" s="22">
        <v>1.3240000000000001</v>
      </c>
      <c r="C438" s="22">
        <v>1.3240000000000001</v>
      </c>
      <c r="D438" s="22">
        <v>1.3240000000000001</v>
      </c>
      <c r="E438" s="22">
        <v>1.3240000000000001</v>
      </c>
      <c r="F438" s="23">
        <v>-2.3599999999999999E-2</v>
      </c>
    </row>
    <row r="439" spans="1:6">
      <c r="A439" s="28" t="s">
        <v>10592</v>
      </c>
      <c r="B439" s="22">
        <v>1.3560000000000001</v>
      </c>
      <c r="C439" s="22">
        <v>1.3560000000000001</v>
      </c>
      <c r="D439" s="22">
        <v>1.3560000000000001</v>
      </c>
      <c r="E439" s="22">
        <v>1.3560000000000001</v>
      </c>
      <c r="F439" s="23">
        <v>1.5E-3</v>
      </c>
    </row>
    <row r="440" spans="1:6">
      <c r="A440" s="28" t="s">
        <v>5975</v>
      </c>
      <c r="B440" s="22">
        <v>1.3540000000000001</v>
      </c>
      <c r="C440" s="22">
        <v>1.3540000000000001</v>
      </c>
      <c r="D440" s="22">
        <v>1.3540000000000001</v>
      </c>
      <c r="E440" s="22">
        <v>1.3540000000000001</v>
      </c>
      <c r="F440" s="23">
        <v>1.35E-2</v>
      </c>
    </row>
    <row r="441" spans="1:6">
      <c r="A441" s="28" t="s">
        <v>5974</v>
      </c>
      <c r="B441" s="22">
        <v>1.3360000000000001</v>
      </c>
      <c r="C441" s="22">
        <v>1.3360000000000001</v>
      </c>
      <c r="D441" s="22">
        <v>1.3360000000000001</v>
      </c>
      <c r="E441" s="22">
        <v>1.3360000000000001</v>
      </c>
      <c r="F441" s="23">
        <v>2.06E-2</v>
      </c>
    </row>
    <row r="442" spans="1:6">
      <c r="A442" s="28" t="s">
        <v>5973</v>
      </c>
      <c r="B442" s="22">
        <v>1.3089999999999999</v>
      </c>
      <c r="C442" s="22">
        <v>1.3089999999999999</v>
      </c>
      <c r="D442" s="22">
        <v>1.3089999999999999</v>
      </c>
      <c r="E442" s="22">
        <v>1.3089999999999999</v>
      </c>
      <c r="F442" s="23">
        <v>4.1399999999999999E-2</v>
      </c>
    </row>
    <row r="443" spans="1:6">
      <c r="A443" s="28" t="s">
        <v>5972</v>
      </c>
      <c r="B443" s="22">
        <v>1.2569999999999999</v>
      </c>
      <c r="C443" s="22">
        <v>1.2569999999999999</v>
      </c>
      <c r="D443" s="22">
        <v>1.2569999999999999</v>
      </c>
      <c r="E443" s="22">
        <v>1.2569999999999999</v>
      </c>
      <c r="F443" s="23">
        <v>-3.0099999999999998E-2</v>
      </c>
    </row>
    <row r="444" spans="1:6">
      <c r="A444" s="28" t="s">
        <v>5971</v>
      </c>
      <c r="B444" s="22">
        <v>1.296</v>
      </c>
      <c r="C444" s="22">
        <v>1.296</v>
      </c>
      <c r="D444" s="22">
        <v>1.296</v>
      </c>
      <c r="E444" s="22">
        <v>1.296</v>
      </c>
      <c r="F444" s="23">
        <v>4.7000000000000002E-3</v>
      </c>
    </row>
    <row r="445" spans="1:6">
      <c r="A445" s="28" t="s">
        <v>5970</v>
      </c>
      <c r="B445" s="22">
        <v>1.29</v>
      </c>
      <c r="C445" s="22">
        <v>1.29</v>
      </c>
      <c r="D445" s="22">
        <v>1.29</v>
      </c>
      <c r="E445" s="22">
        <v>1.29</v>
      </c>
      <c r="F445" s="23">
        <v>1.0999999999999999E-2</v>
      </c>
    </row>
    <row r="446" spans="1:6">
      <c r="A446" s="28" t="s">
        <v>5969</v>
      </c>
      <c r="B446" s="22">
        <v>1.276</v>
      </c>
      <c r="C446" s="22">
        <v>1.276</v>
      </c>
      <c r="D446" s="22">
        <v>1.276</v>
      </c>
      <c r="E446" s="22">
        <v>1.276</v>
      </c>
      <c r="F446" s="23">
        <v>1.2699999999999999E-2</v>
      </c>
    </row>
    <row r="447" spans="1:6">
      <c r="A447" s="28" t="s">
        <v>5968</v>
      </c>
      <c r="B447" s="22">
        <v>1.26</v>
      </c>
      <c r="C447" s="22">
        <v>1.26</v>
      </c>
      <c r="D447" s="22">
        <v>1.26</v>
      </c>
      <c r="E447" s="22">
        <v>1.26</v>
      </c>
      <c r="F447" s="23">
        <v>-8.6999999999999994E-3</v>
      </c>
    </row>
    <row r="448" spans="1:6">
      <c r="A448" s="28" t="s">
        <v>5967</v>
      </c>
      <c r="B448" s="22">
        <v>1.2709999999999999</v>
      </c>
      <c r="C448" s="22">
        <v>1.2709999999999999</v>
      </c>
      <c r="D448" s="22">
        <v>1.2709999999999999</v>
      </c>
      <c r="E448" s="22">
        <v>1.2709999999999999</v>
      </c>
      <c r="F448" s="23">
        <v>1.11E-2</v>
      </c>
    </row>
    <row r="449" spans="1:6">
      <c r="A449" s="28" t="s">
        <v>5966</v>
      </c>
      <c r="B449" s="22">
        <v>1.2569999999999999</v>
      </c>
      <c r="C449" s="22">
        <v>1.2569999999999999</v>
      </c>
      <c r="D449" s="22">
        <v>1.2569999999999999</v>
      </c>
      <c r="E449" s="22">
        <v>1.2569999999999999</v>
      </c>
      <c r="F449" s="23">
        <v>-1.72E-2</v>
      </c>
    </row>
    <row r="450" spans="1:6">
      <c r="A450" s="28" t="s">
        <v>10593</v>
      </c>
      <c r="B450" s="22">
        <v>1.2789999999999999</v>
      </c>
      <c r="C450" s="22">
        <v>1.2789999999999999</v>
      </c>
      <c r="D450" s="22">
        <v>1.2789999999999999</v>
      </c>
      <c r="E450" s="22">
        <v>1.2789999999999999</v>
      </c>
      <c r="F450" s="23">
        <v>1.6000000000000001E-3</v>
      </c>
    </row>
    <row r="451" spans="1:6">
      <c r="A451" s="28" t="s">
        <v>5965</v>
      </c>
      <c r="B451" s="22">
        <v>1.2769999999999999</v>
      </c>
      <c r="C451" s="22">
        <v>1.2769999999999999</v>
      </c>
      <c r="D451" s="22">
        <v>1.2769999999999999</v>
      </c>
      <c r="E451" s="22">
        <v>1.2769999999999999</v>
      </c>
      <c r="F451" s="23">
        <v>6.8599999999999994E-2</v>
      </c>
    </row>
    <row r="452" spans="1:6">
      <c r="A452" s="28" t="s">
        <v>5964</v>
      </c>
      <c r="B452" s="22">
        <v>1.1950000000000001</v>
      </c>
      <c r="C452" s="22">
        <v>1.1950000000000001</v>
      </c>
      <c r="D452" s="22">
        <v>1.1950000000000001</v>
      </c>
      <c r="E452" s="22">
        <v>1.1950000000000001</v>
      </c>
      <c r="F452" s="23">
        <v>-1.4E-2</v>
      </c>
    </row>
    <row r="453" spans="1:6">
      <c r="A453" s="28" t="s">
        <v>5963</v>
      </c>
      <c r="B453" s="22">
        <v>1.212</v>
      </c>
      <c r="C453" s="22">
        <v>1.212</v>
      </c>
      <c r="D453" s="22">
        <v>1.212</v>
      </c>
      <c r="E453" s="22">
        <v>1.212</v>
      </c>
      <c r="F453" s="23">
        <v>-4.9399999999999999E-2</v>
      </c>
    </row>
    <row r="454" spans="1:6">
      <c r="A454" s="28" t="s">
        <v>6440</v>
      </c>
      <c r="B454" s="22">
        <v>1.2749999999999999</v>
      </c>
      <c r="C454" s="22">
        <v>1.2749999999999999</v>
      </c>
      <c r="D454" s="22">
        <v>1.2749999999999999</v>
      </c>
      <c r="E454" s="22">
        <v>1.2749999999999999</v>
      </c>
      <c r="F454" s="23">
        <v>4.7000000000000002E-3</v>
      </c>
    </row>
    <row r="455" spans="1:6">
      <c r="A455" s="28" t="s">
        <v>5962</v>
      </c>
      <c r="B455" s="22">
        <v>1.2689999999999999</v>
      </c>
      <c r="C455" s="22">
        <v>1.2689999999999999</v>
      </c>
      <c r="D455" s="22">
        <v>1.2689999999999999</v>
      </c>
      <c r="E455" s="22">
        <v>1.2689999999999999</v>
      </c>
      <c r="F455" s="23">
        <v>8.0000000000000004E-4</v>
      </c>
    </row>
    <row r="456" spans="1:6">
      <c r="A456" s="28" t="s">
        <v>5961</v>
      </c>
      <c r="B456" s="22">
        <v>1.268</v>
      </c>
      <c r="C456" s="22">
        <v>1.268</v>
      </c>
      <c r="D456" s="22">
        <v>1.268</v>
      </c>
      <c r="E456" s="22">
        <v>1.268</v>
      </c>
      <c r="F456" s="23">
        <v>-3.0599999999999999E-2</v>
      </c>
    </row>
    <row r="457" spans="1:6">
      <c r="A457" s="28" t="s">
        <v>5960</v>
      </c>
      <c r="B457" s="22">
        <v>1.3080000000000001</v>
      </c>
      <c r="C457" s="22">
        <v>1.3080000000000001</v>
      </c>
      <c r="D457" s="22">
        <v>1.3080000000000001</v>
      </c>
      <c r="E457" s="22">
        <v>1.3080000000000001</v>
      </c>
      <c r="F457" s="23">
        <v>3.6499999999999998E-2</v>
      </c>
    </row>
    <row r="458" spans="1:6">
      <c r="A458" s="28" t="s">
        <v>5958</v>
      </c>
      <c r="B458" s="22">
        <v>1.262</v>
      </c>
      <c r="C458" s="22">
        <v>1.262</v>
      </c>
      <c r="D458" s="22">
        <v>1.262</v>
      </c>
      <c r="E458" s="22">
        <v>1.262</v>
      </c>
      <c r="F458" s="23">
        <v>-4.3900000000000002E-2</v>
      </c>
    </row>
    <row r="459" spans="1:6">
      <c r="A459" s="28" t="s">
        <v>5957</v>
      </c>
      <c r="B459" s="22">
        <v>1.32</v>
      </c>
      <c r="C459" s="22">
        <v>1.32</v>
      </c>
      <c r="D459" s="22">
        <v>1.32</v>
      </c>
      <c r="E459" s="22">
        <v>1.32</v>
      </c>
      <c r="F459" s="23">
        <v>4.1799999999999997E-2</v>
      </c>
    </row>
    <row r="460" spans="1:6">
      <c r="A460" s="28" t="s">
        <v>5956</v>
      </c>
      <c r="B460" s="22">
        <v>1.2669999999999999</v>
      </c>
      <c r="C460" s="22">
        <v>1.2669999999999999</v>
      </c>
      <c r="D460" s="22">
        <v>1.2669999999999999</v>
      </c>
      <c r="E460" s="22">
        <v>1.2669999999999999</v>
      </c>
      <c r="F460" s="23">
        <v>-4.7000000000000002E-3</v>
      </c>
    </row>
    <row r="461" spans="1:6">
      <c r="A461" s="28" t="s">
        <v>5955</v>
      </c>
      <c r="B461" s="22">
        <v>1.2729999999999999</v>
      </c>
      <c r="C461" s="22">
        <v>1.2729999999999999</v>
      </c>
      <c r="D461" s="22">
        <v>1.2729999999999999</v>
      </c>
      <c r="E461" s="22">
        <v>1.2729999999999999</v>
      </c>
      <c r="F461" s="23">
        <v>-6.1999999999999998E-3</v>
      </c>
    </row>
    <row r="462" spans="1:6">
      <c r="A462" s="28" t="s">
        <v>5954</v>
      </c>
      <c r="B462" s="22">
        <v>1.2809999999999999</v>
      </c>
      <c r="C462" s="22">
        <v>1.2809999999999999</v>
      </c>
      <c r="D462" s="22">
        <v>1.2809999999999999</v>
      </c>
      <c r="E462" s="22">
        <v>1.2809999999999999</v>
      </c>
      <c r="F462" s="23">
        <v>1.18E-2</v>
      </c>
    </row>
    <row r="463" spans="1:6">
      <c r="A463" s="28" t="s">
        <v>5953</v>
      </c>
      <c r="B463" s="22">
        <v>1.266</v>
      </c>
      <c r="C463" s="22">
        <v>1.266</v>
      </c>
      <c r="D463" s="22">
        <v>1.266</v>
      </c>
      <c r="E463" s="22">
        <v>1.266</v>
      </c>
      <c r="F463" s="23">
        <v>1.61E-2</v>
      </c>
    </row>
    <row r="464" spans="1:6">
      <c r="A464" s="28" t="s">
        <v>10594</v>
      </c>
      <c r="B464" s="22">
        <v>1.246</v>
      </c>
      <c r="C464" s="22">
        <v>1.246</v>
      </c>
      <c r="D464" s="22">
        <v>1.246</v>
      </c>
      <c r="E464" s="22">
        <v>1.246</v>
      </c>
      <c r="F464" s="23">
        <v>3.2000000000000002E-3</v>
      </c>
    </row>
    <row r="465" spans="1:6">
      <c r="A465" s="28" t="s">
        <v>5952</v>
      </c>
      <c r="B465" s="22">
        <v>1.242</v>
      </c>
      <c r="C465" s="22">
        <v>1.242</v>
      </c>
      <c r="D465" s="22">
        <v>1.242</v>
      </c>
      <c r="E465" s="22">
        <v>1.242</v>
      </c>
      <c r="F465" s="23">
        <v>-3.9399999999999998E-2</v>
      </c>
    </row>
    <row r="466" spans="1:6">
      <c r="A466" s="28" t="s">
        <v>5951</v>
      </c>
      <c r="B466" s="22">
        <v>1.2929999999999999</v>
      </c>
      <c r="C466" s="22">
        <v>1.2929999999999999</v>
      </c>
      <c r="D466" s="22">
        <v>1.2929999999999999</v>
      </c>
      <c r="E466" s="22">
        <v>1.2929999999999999</v>
      </c>
      <c r="F466" s="23">
        <v>1.17E-2</v>
      </c>
    </row>
    <row r="467" spans="1:6">
      <c r="A467" s="28" t="s">
        <v>5950</v>
      </c>
      <c r="B467" s="22">
        <v>1.278</v>
      </c>
      <c r="C467" s="22">
        <v>1.278</v>
      </c>
      <c r="D467" s="22">
        <v>1.278</v>
      </c>
      <c r="E467" s="22">
        <v>1.278</v>
      </c>
      <c r="F467" s="23">
        <v>7.4899999999999994E-2</v>
      </c>
    </row>
    <row r="468" spans="1:6">
      <c r="A468" s="28" t="s">
        <v>5949</v>
      </c>
      <c r="B468" s="22">
        <v>1.1890000000000001</v>
      </c>
      <c r="C468" s="22">
        <v>1.1890000000000001</v>
      </c>
      <c r="D468" s="22">
        <v>1.1890000000000001</v>
      </c>
      <c r="E468" s="22">
        <v>1.1890000000000001</v>
      </c>
      <c r="F468" s="23">
        <v>-8.3000000000000001E-3</v>
      </c>
    </row>
    <row r="469" spans="1:6">
      <c r="A469" s="28" t="s">
        <v>5948</v>
      </c>
      <c r="B469" s="22">
        <v>1.1990000000000001</v>
      </c>
      <c r="C469" s="22">
        <v>1.1990000000000001</v>
      </c>
      <c r="D469" s="22">
        <v>1.1990000000000001</v>
      </c>
      <c r="E469" s="22">
        <v>1.1990000000000001</v>
      </c>
      <c r="F469" s="23">
        <v>-5.8099999999999999E-2</v>
      </c>
    </row>
    <row r="470" spans="1:6">
      <c r="A470" s="28" t="s">
        <v>10595</v>
      </c>
      <c r="B470" s="22">
        <v>1.2729999999999999</v>
      </c>
      <c r="C470" s="22">
        <v>1.2729999999999999</v>
      </c>
      <c r="D470" s="22">
        <v>1.2729999999999999</v>
      </c>
      <c r="E470" s="22">
        <v>1.2729999999999999</v>
      </c>
      <c r="F470" s="23">
        <v>3.2000000000000002E-3</v>
      </c>
    </row>
    <row r="471" spans="1:6">
      <c r="A471" s="28" t="s">
        <v>5947</v>
      </c>
      <c r="B471" s="22">
        <v>1.2689999999999999</v>
      </c>
      <c r="C471" s="22">
        <v>1.2689999999999999</v>
      </c>
      <c r="D471" s="22">
        <v>1.2689999999999999</v>
      </c>
      <c r="E471" s="22">
        <v>1.2689999999999999</v>
      </c>
      <c r="F471" s="23">
        <v>2.01E-2</v>
      </c>
    </row>
    <row r="472" spans="1:6">
      <c r="A472" s="28" t="s">
        <v>5946</v>
      </c>
      <c r="B472" s="22">
        <v>1.244</v>
      </c>
      <c r="C472" s="22">
        <v>1.244</v>
      </c>
      <c r="D472" s="22">
        <v>1.244</v>
      </c>
      <c r="E472" s="22">
        <v>1.244</v>
      </c>
      <c r="F472" s="23">
        <v>-5.4699999999999999E-2</v>
      </c>
    </row>
    <row r="473" spans="1:6">
      <c r="A473" s="28" t="s">
        <v>5945</v>
      </c>
      <c r="B473" s="22">
        <v>1.3160000000000001</v>
      </c>
      <c r="C473" s="22">
        <v>1.3160000000000001</v>
      </c>
      <c r="D473" s="22">
        <v>1.3160000000000001</v>
      </c>
      <c r="E473" s="22">
        <v>1.3160000000000001</v>
      </c>
      <c r="F473" s="23">
        <v>2.5700000000000001E-2</v>
      </c>
    </row>
    <row r="474" spans="1:6">
      <c r="A474" s="28" t="s">
        <v>5944</v>
      </c>
      <c r="B474" s="22">
        <v>1.2829999999999999</v>
      </c>
      <c r="C474" s="22">
        <v>1.2829999999999999</v>
      </c>
      <c r="D474" s="22">
        <v>1.2829999999999999</v>
      </c>
      <c r="E474" s="22">
        <v>1.2829999999999999</v>
      </c>
      <c r="F474" s="23">
        <v>-2.3599999999999999E-2</v>
      </c>
    </row>
    <row r="475" spans="1:6">
      <c r="A475" s="28" t="s">
        <v>5943</v>
      </c>
      <c r="B475" s="22">
        <v>1.3140000000000001</v>
      </c>
      <c r="C475" s="22">
        <v>1.3140000000000001</v>
      </c>
      <c r="D475" s="22">
        <v>1.3140000000000001</v>
      </c>
      <c r="E475" s="22">
        <v>1.3140000000000001</v>
      </c>
      <c r="F475" s="23">
        <v>-3.8800000000000001E-2</v>
      </c>
    </row>
    <row r="476" spans="1:6">
      <c r="A476" s="28" t="s">
        <v>5942</v>
      </c>
      <c r="B476" s="22">
        <v>1.367</v>
      </c>
      <c r="C476" s="22">
        <v>1.367</v>
      </c>
      <c r="D476" s="22">
        <v>1.367</v>
      </c>
      <c r="E476" s="22">
        <v>1.367</v>
      </c>
      <c r="F476" s="23">
        <v>0</v>
      </c>
    </row>
    <row r="477" spans="1:6">
      <c r="A477" s="28" t="s">
        <v>5941</v>
      </c>
      <c r="B477" s="22">
        <v>1.367</v>
      </c>
      <c r="C477" s="22">
        <v>1.367</v>
      </c>
      <c r="D477" s="22">
        <v>1.367</v>
      </c>
      <c r="E477" s="22">
        <v>1.367</v>
      </c>
      <c r="F477" s="23">
        <v>-8.0000000000000002E-3</v>
      </c>
    </row>
    <row r="478" spans="1:6">
      <c r="A478" s="28" t="s">
        <v>5940</v>
      </c>
      <c r="B478" s="22">
        <v>1.3779999999999999</v>
      </c>
      <c r="C478" s="22">
        <v>1.3779999999999999</v>
      </c>
      <c r="D478" s="22">
        <v>1.3779999999999999</v>
      </c>
      <c r="E478" s="22">
        <v>1.3779999999999999</v>
      </c>
      <c r="F478" s="23">
        <v>-1.0800000000000001E-2</v>
      </c>
    </row>
    <row r="479" spans="1:6">
      <c r="A479" s="28" t="s">
        <v>5939</v>
      </c>
      <c r="B479" s="22">
        <v>1.393</v>
      </c>
      <c r="C479" s="22">
        <v>1.393</v>
      </c>
      <c r="D479" s="22">
        <v>1.393</v>
      </c>
      <c r="E479" s="22">
        <v>1.393</v>
      </c>
      <c r="F479" s="23">
        <v>-1.21E-2</v>
      </c>
    </row>
    <row r="480" spans="1:6">
      <c r="A480" s="28" t="s">
        <v>5938</v>
      </c>
      <c r="B480" s="22">
        <v>1.41</v>
      </c>
      <c r="C480" s="22">
        <v>1.41</v>
      </c>
      <c r="D480" s="22">
        <v>1.41</v>
      </c>
      <c r="E480" s="22">
        <v>1.41</v>
      </c>
      <c r="F480" s="23">
        <v>2.0299999999999999E-2</v>
      </c>
    </row>
    <row r="481" spans="1:6">
      <c r="A481" s="28" t="s">
        <v>5937</v>
      </c>
      <c r="B481" s="22">
        <v>1.3819999999999999</v>
      </c>
      <c r="C481" s="22">
        <v>1.3819999999999999</v>
      </c>
      <c r="D481" s="22">
        <v>1.3819999999999999</v>
      </c>
      <c r="E481" s="22">
        <v>1.3819999999999999</v>
      </c>
      <c r="F481" s="23">
        <v>-3.2199999999999999E-2</v>
      </c>
    </row>
    <row r="482" spans="1:6">
      <c r="A482" s="28" t="s">
        <v>5936</v>
      </c>
      <c r="B482" s="22">
        <v>1.4279999999999999</v>
      </c>
      <c r="C482" s="22">
        <v>1.4279999999999999</v>
      </c>
      <c r="D482" s="22">
        <v>1.4279999999999999</v>
      </c>
      <c r="E482" s="22">
        <v>1.4279999999999999</v>
      </c>
      <c r="F482" s="23">
        <v>2.29E-2</v>
      </c>
    </row>
    <row r="483" spans="1:6">
      <c r="A483" s="28" t="s">
        <v>5935</v>
      </c>
      <c r="B483" s="22">
        <v>1.3959999999999999</v>
      </c>
      <c r="C483" s="22">
        <v>1.3959999999999999</v>
      </c>
      <c r="D483" s="22">
        <v>1.3959999999999999</v>
      </c>
      <c r="E483" s="22">
        <v>1.3959999999999999</v>
      </c>
      <c r="F483" s="23">
        <v>7.9000000000000008E-3</v>
      </c>
    </row>
    <row r="484" spans="1:6">
      <c r="A484" s="28" t="s">
        <v>5934</v>
      </c>
      <c r="B484" s="22">
        <v>1.385</v>
      </c>
      <c r="C484" s="22">
        <v>1.385</v>
      </c>
      <c r="D484" s="22">
        <v>1.385</v>
      </c>
      <c r="E484" s="22">
        <v>1.385</v>
      </c>
      <c r="F484" s="23">
        <v>5.7999999999999996E-3</v>
      </c>
    </row>
    <row r="485" spans="1:6">
      <c r="A485" s="28" t="s">
        <v>5933</v>
      </c>
      <c r="B485" s="22">
        <v>1.377</v>
      </c>
      <c r="C485" s="22">
        <v>1.377</v>
      </c>
      <c r="D485" s="22">
        <v>1.377</v>
      </c>
      <c r="E485" s="22">
        <v>1.377</v>
      </c>
      <c r="F485" s="23">
        <v>-2.6200000000000001E-2</v>
      </c>
    </row>
    <row r="486" spans="1:6">
      <c r="A486" s="28" t="s">
        <v>10596</v>
      </c>
      <c r="B486" s="22">
        <v>1.4139999999999999</v>
      </c>
      <c r="C486" s="22">
        <v>1.4139999999999999</v>
      </c>
      <c r="D486" s="22">
        <v>1.4139999999999999</v>
      </c>
      <c r="E486" s="22">
        <v>1.4139999999999999</v>
      </c>
      <c r="F486" s="23">
        <v>0</v>
      </c>
    </row>
    <row r="487" spans="1:6">
      <c r="A487" s="28" t="s">
        <v>10597</v>
      </c>
      <c r="B487" s="22">
        <v>1.4139999999999999</v>
      </c>
      <c r="C487" s="22">
        <v>1.4139999999999999</v>
      </c>
      <c r="D487" s="22">
        <v>1.4139999999999999</v>
      </c>
      <c r="E487" s="22">
        <v>1.4139999999999999</v>
      </c>
      <c r="F487" s="23">
        <v>0</v>
      </c>
    </row>
    <row r="488" spans="1:6">
      <c r="A488" s="28" t="s">
        <v>5932</v>
      </c>
      <c r="B488" s="22">
        <v>1.4139999999999999</v>
      </c>
      <c r="C488" s="22">
        <v>1.4139999999999999</v>
      </c>
      <c r="D488" s="22">
        <v>1.4139999999999999</v>
      </c>
      <c r="E488" s="22">
        <v>1.4139999999999999</v>
      </c>
      <c r="F488" s="23">
        <v>3.2099999999999997E-2</v>
      </c>
    </row>
    <row r="489" spans="1:6">
      <c r="A489" s="28" t="s">
        <v>6439</v>
      </c>
      <c r="B489" s="22">
        <v>1.37</v>
      </c>
      <c r="C489" s="22">
        <v>1.37</v>
      </c>
      <c r="D489" s="22">
        <v>1.37</v>
      </c>
      <c r="E489" s="22">
        <v>1.37</v>
      </c>
      <c r="F489" s="23">
        <v>-9.1499999999999998E-2</v>
      </c>
    </row>
    <row r="490" spans="1:6">
      <c r="A490" s="28" t="s">
        <v>5931</v>
      </c>
      <c r="B490" s="22">
        <v>1.508</v>
      </c>
      <c r="C490" s="22">
        <v>1.508</v>
      </c>
      <c r="D490" s="22">
        <v>1.508</v>
      </c>
      <c r="E490" s="22">
        <v>1.508</v>
      </c>
      <c r="F490" s="23">
        <v>-9.1999999999999998E-3</v>
      </c>
    </row>
    <row r="491" spans="1:6">
      <c r="A491" s="28" t="s">
        <v>5930</v>
      </c>
      <c r="B491" s="22">
        <v>1.522</v>
      </c>
      <c r="C491" s="22">
        <v>1.522</v>
      </c>
      <c r="D491" s="22">
        <v>1.522</v>
      </c>
      <c r="E491" s="22">
        <v>1.522</v>
      </c>
      <c r="F491" s="23">
        <v>4.7500000000000001E-2</v>
      </c>
    </row>
    <row r="492" spans="1:6">
      <c r="A492" s="28" t="s">
        <v>5929</v>
      </c>
      <c r="B492" s="22">
        <v>1.4530000000000001</v>
      </c>
      <c r="C492" s="22">
        <v>1.4530000000000001</v>
      </c>
      <c r="D492" s="22">
        <v>1.4530000000000001</v>
      </c>
      <c r="E492" s="22">
        <v>1.4530000000000001</v>
      </c>
      <c r="F492" s="23">
        <v>-2.6800000000000001E-2</v>
      </c>
    </row>
    <row r="493" spans="1:6">
      <c r="A493" s="28" t="s">
        <v>10598</v>
      </c>
      <c r="B493" s="22">
        <v>1.4930000000000001</v>
      </c>
      <c r="C493" s="22">
        <v>1.4930000000000001</v>
      </c>
      <c r="D493" s="22">
        <v>1.4930000000000001</v>
      </c>
      <c r="E493" s="22">
        <v>1.4930000000000001</v>
      </c>
      <c r="F493" s="23">
        <v>6.9999999999999999E-4</v>
      </c>
    </row>
    <row r="494" spans="1:6">
      <c r="A494" s="28" t="s">
        <v>5928</v>
      </c>
      <c r="B494" s="22">
        <v>1.492</v>
      </c>
      <c r="C494" s="22">
        <v>1.492</v>
      </c>
      <c r="D494" s="22">
        <v>1.492</v>
      </c>
      <c r="E494" s="22">
        <v>1.492</v>
      </c>
      <c r="F494" s="23">
        <v>-4.7300000000000002E-2</v>
      </c>
    </row>
    <row r="495" spans="1:6">
      <c r="A495" s="28" t="s">
        <v>5927</v>
      </c>
      <c r="B495" s="22">
        <v>1.5660000000000001</v>
      </c>
      <c r="C495" s="22">
        <v>1.5660000000000001</v>
      </c>
      <c r="D495" s="22">
        <v>1.5660000000000001</v>
      </c>
      <c r="E495" s="22">
        <v>1.5660000000000001</v>
      </c>
      <c r="F495" s="23">
        <v>2.2200000000000001E-2</v>
      </c>
    </row>
    <row r="496" spans="1:6">
      <c r="A496" s="28" t="s">
        <v>5926</v>
      </c>
      <c r="B496" s="22">
        <v>1.532</v>
      </c>
      <c r="C496" s="22">
        <v>1.532</v>
      </c>
      <c r="D496" s="22">
        <v>1.532</v>
      </c>
      <c r="E496" s="22">
        <v>1.532</v>
      </c>
      <c r="F496" s="23">
        <v>-3.8999999999999998E-3</v>
      </c>
    </row>
    <row r="497" spans="1:6">
      <c r="A497" s="28" t="s">
        <v>5925</v>
      </c>
      <c r="B497" s="22">
        <v>1.538</v>
      </c>
      <c r="C497" s="22">
        <v>1.538</v>
      </c>
      <c r="D497" s="22">
        <v>1.538</v>
      </c>
      <c r="E497" s="22">
        <v>1.538</v>
      </c>
      <c r="F497" s="23">
        <v>2.4E-2</v>
      </c>
    </row>
    <row r="498" spans="1:6">
      <c r="A498" s="28" t="s">
        <v>5924</v>
      </c>
      <c r="B498" s="22">
        <v>1.502</v>
      </c>
      <c r="C498" s="22">
        <v>1.502</v>
      </c>
      <c r="D498" s="22">
        <v>1.502</v>
      </c>
      <c r="E498" s="22">
        <v>1.502</v>
      </c>
      <c r="F498" s="23">
        <v>4.7000000000000002E-3</v>
      </c>
    </row>
    <row r="499" spans="1:6">
      <c r="A499" s="28" t="s">
        <v>10599</v>
      </c>
      <c r="B499" s="22">
        <v>1.4950000000000001</v>
      </c>
      <c r="C499" s="22">
        <v>1.4950000000000001</v>
      </c>
      <c r="D499" s="22">
        <v>1.4950000000000001</v>
      </c>
      <c r="E499" s="22">
        <v>1.4950000000000001</v>
      </c>
      <c r="F499" s="23">
        <v>1.2999999999999999E-3</v>
      </c>
    </row>
    <row r="500" spans="1:6">
      <c r="A500" s="28" t="s">
        <v>6438</v>
      </c>
      <c r="B500" s="22">
        <v>1.4930000000000001</v>
      </c>
      <c r="C500" s="22">
        <v>1.4930000000000001</v>
      </c>
      <c r="D500" s="22">
        <v>1.4930000000000001</v>
      </c>
      <c r="E500" s="22">
        <v>1.4930000000000001</v>
      </c>
      <c r="F500" s="23">
        <v>2.75E-2</v>
      </c>
    </row>
    <row r="501" spans="1:6">
      <c r="A501" s="28" t="s">
        <v>5923</v>
      </c>
      <c r="B501" s="22">
        <v>1.4530000000000001</v>
      </c>
      <c r="C501" s="22">
        <v>1.4530000000000001</v>
      </c>
      <c r="D501" s="22">
        <v>1.4530000000000001</v>
      </c>
      <c r="E501" s="22">
        <v>1.4530000000000001</v>
      </c>
      <c r="F501" s="23">
        <v>1.04E-2</v>
      </c>
    </row>
    <row r="502" spans="1:6">
      <c r="A502" s="28" t="s">
        <v>5922</v>
      </c>
      <c r="B502" s="22">
        <v>1.4379999999999999</v>
      </c>
      <c r="C502" s="22">
        <v>1.4379999999999999</v>
      </c>
      <c r="D502" s="22">
        <v>1.4379999999999999</v>
      </c>
      <c r="E502" s="22">
        <v>1.4379999999999999</v>
      </c>
      <c r="F502" s="23">
        <v>2.7900000000000001E-2</v>
      </c>
    </row>
    <row r="503" spans="1:6">
      <c r="A503" s="28" t="s">
        <v>5921</v>
      </c>
      <c r="B503" s="22">
        <v>1.399</v>
      </c>
      <c r="C503" s="22">
        <v>1.399</v>
      </c>
      <c r="D503" s="22">
        <v>1.399</v>
      </c>
      <c r="E503" s="22">
        <v>1.399</v>
      </c>
      <c r="F503" s="23">
        <v>-1.4E-3</v>
      </c>
    </row>
    <row r="504" spans="1:6">
      <c r="A504" s="28" t="s">
        <v>5920</v>
      </c>
      <c r="B504" s="22">
        <v>1.401</v>
      </c>
      <c r="C504" s="22">
        <v>1.401</v>
      </c>
      <c r="D504" s="22">
        <v>1.401</v>
      </c>
      <c r="E504" s="22">
        <v>1.401</v>
      </c>
      <c r="F504" s="23">
        <v>9.4000000000000004E-3</v>
      </c>
    </row>
    <row r="505" spans="1:6">
      <c r="A505" s="28" t="s">
        <v>10600</v>
      </c>
      <c r="B505" s="22">
        <v>1.3879999999999999</v>
      </c>
      <c r="C505" s="22">
        <v>1.3879999999999999</v>
      </c>
      <c r="D505" s="22">
        <v>1.3879999999999999</v>
      </c>
      <c r="E505" s="22">
        <v>1.3879999999999999</v>
      </c>
      <c r="F505" s="23">
        <v>2.2000000000000001E-3</v>
      </c>
    </row>
    <row r="506" spans="1:6">
      <c r="A506" s="28" t="s">
        <v>5919</v>
      </c>
      <c r="B506" s="22">
        <v>1.385</v>
      </c>
      <c r="C506" s="22">
        <v>1.385</v>
      </c>
      <c r="D506" s="22">
        <v>1.385</v>
      </c>
      <c r="E506" s="22">
        <v>1.385</v>
      </c>
      <c r="F506" s="23">
        <v>-4.02E-2</v>
      </c>
    </row>
    <row r="507" spans="1:6">
      <c r="A507" s="28" t="s">
        <v>5918</v>
      </c>
      <c r="B507" s="22">
        <v>1.4430000000000001</v>
      </c>
      <c r="C507" s="22">
        <v>1.4430000000000001</v>
      </c>
      <c r="D507" s="22">
        <v>1.4430000000000001</v>
      </c>
      <c r="E507" s="22">
        <v>1.4430000000000001</v>
      </c>
      <c r="F507" s="23">
        <v>-1.03E-2</v>
      </c>
    </row>
    <row r="508" spans="1:6">
      <c r="A508" s="28" t="s">
        <v>5917</v>
      </c>
      <c r="B508" s="22">
        <v>1.458</v>
      </c>
      <c r="C508" s="22">
        <v>1.458</v>
      </c>
      <c r="D508" s="22">
        <v>1.458</v>
      </c>
      <c r="E508" s="22">
        <v>1.458</v>
      </c>
      <c r="F508" s="23">
        <v>-9.4999999999999998E-3</v>
      </c>
    </row>
    <row r="509" spans="1:6">
      <c r="A509" s="28" t="s">
        <v>5916</v>
      </c>
      <c r="B509" s="22">
        <v>1.472</v>
      </c>
      <c r="C509" s="22">
        <v>1.472</v>
      </c>
      <c r="D509" s="22">
        <v>1.472</v>
      </c>
      <c r="E509" s="22">
        <v>1.472</v>
      </c>
      <c r="F509" s="23">
        <v>-3.73E-2</v>
      </c>
    </row>
    <row r="510" spans="1:6">
      <c r="A510" s="28" t="s">
        <v>5915</v>
      </c>
      <c r="B510" s="22">
        <v>1.5289999999999999</v>
      </c>
      <c r="C510" s="22">
        <v>1.5289999999999999</v>
      </c>
      <c r="D510" s="22">
        <v>1.5289999999999999</v>
      </c>
      <c r="E510" s="22">
        <v>1.5289999999999999</v>
      </c>
      <c r="F510" s="23">
        <v>-3.1699999999999999E-2</v>
      </c>
    </row>
    <row r="511" spans="1:6">
      <c r="A511" s="28" t="s">
        <v>5914</v>
      </c>
      <c r="B511" s="22">
        <v>1.579</v>
      </c>
      <c r="C511" s="22">
        <v>1.579</v>
      </c>
      <c r="D511" s="22">
        <v>1.579</v>
      </c>
      <c r="E511" s="22">
        <v>1.579</v>
      </c>
      <c r="F511" s="23">
        <v>2.47E-2</v>
      </c>
    </row>
    <row r="512" spans="1:6">
      <c r="A512" s="28" t="s">
        <v>5913</v>
      </c>
      <c r="B512" s="22">
        <v>1.5409999999999999</v>
      </c>
      <c r="C512" s="22">
        <v>1.5409999999999999</v>
      </c>
      <c r="D512" s="22">
        <v>1.5409999999999999</v>
      </c>
      <c r="E512" s="22">
        <v>1.5409999999999999</v>
      </c>
      <c r="F512" s="23">
        <v>-2.2200000000000001E-2</v>
      </c>
    </row>
    <row r="513" spans="1:6">
      <c r="A513" s="28" t="s">
        <v>5912</v>
      </c>
      <c r="B513" s="22">
        <v>1.5760000000000001</v>
      </c>
      <c r="C513" s="22">
        <v>1.5760000000000001</v>
      </c>
      <c r="D513" s="22">
        <v>1.5760000000000001</v>
      </c>
      <c r="E513" s="22">
        <v>1.5760000000000001</v>
      </c>
      <c r="F513" s="23">
        <v>-2.0500000000000001E-2</v>
      </c>
    </row>
    <row r="514" spans="1:6">
      <c r="A514" s="28" t="s">
        <v>5911</v>
      </c>
      <c r="B514" s="22">
        <v>1.609</v>
      </c>
      <c r="C514" s="22">
        <v>1.609</v>
      </c>
      <c r="D514" s="22">
        <v>1.609</v>
      </c>
      <c r="E514" s="22">
        <v>1.609</v>
      </c>
      <c r="F514" s="23">
        <v>-1.1999999999999999E-3</v>
      </c>
    </row>
    <row r="515" spans="1:6">
      <c r="A515" s="28" t="s">
        <v>5910</v>
      </c>
      <c r="B515" s="22">
        <v>1.611</v>
      </c>
      <c r="C515" s="22">
        <v>1.611</v>
      </c>
      <c r="D515" s="22">
        <v>1.611</v>
      </c>
      <c r="E515" s="22">
        <v>1.611</v>
      </c>
      <c r="F515" s="23">
        <v>-1.5299999999999999E-2</v>
      </c>
    </row>
    <row r="516" spans="1:6">
      <c r="A516" s="28" t="s">
        <v>10601</v>
      </c>
      <c r="B516" s="22">
        <v>1.6359999999999999</v>
      </c>
      <c r="C516" s="22">
        <v>1.6359999999999999</v>
      </c>
      <c r="D516" s="22">
        <v>1.6359999999999999</v>
      </c>
      <c r="E516" s="22">
        <v>1.6359999999999999</v>
      </c>
      <c r="F516" s="23">
        <v>1.1999999999999999E-3</v>
      </c>
    </row>
    <row r="517" spans="1:6">
      <c r="A517" s="28" t="s">
        <v>6437</v>
      </c>
      <c r="B517" s="22">
        <v>1.6339999999999999</v>
      </c>
      <c r="C517" s="22">
        <v>1.6339999999999999</v>
      </c>
      <c r="D517" s="22">
        <v>1.6339999999999999</v>
      </c>
      <c r="E517" s="22">
        <v>1.6339999999999999</v>
      </c>
      <c r="F517" s="23">
        <v>-2.4500000000000001E-2</v>
      </c>
    </row>
    <row r="518" spans="1:6">
      <c r="A518" s="28" t="s">
        <v>5909</v>
      </c>
      <c r="B518" s="22">
        <v>1.675</v>
      </c>
      <c r="C518" s="22">
        <v>1.675</v>
      </c>
      <c r="D518" s="22">
        <v>1.675</v>
      </c>
      <c r="E518" s="22">
        <v>1.675</v>
      </c>
      <c r="F518" s="23">
        <v>-3.1800000000000002E-2</v>
      </c>
    </row>
    <row r="519" spans="1:6">
      <c r="A519" s="28" t="s">
        <v>5908</v>
      </c>
      <c r="B519" s="22">
        <v>1.73</v>
      </c>
      <c r="C519" s="22">
        <v>1.73</v>
      </c>
      <c r="D519" s="22">
        <v>1.73</v>
      </c>
      <c r="E519" s="22">
        <v>1.73</v>
      </c>
      <c r="F519" s="23">
        <v>7.0000000000000001E-3</v>
      </c>
    </row>
    <row r="520" spans="1:6">
      <c r="A520" s="28" t="s">
        <v>5907</v>
      </c>
      <c r="B520" s="22">
        <v>1.718</v>
      </c>
      <c r="C520" s="22">
        <v>1.718</v>
      </c>
      <c r="D520" s="22">
        <v>1.718</v>
      </c>
      <c r="E520" s="22">
        <v>1.718</v>
      </c>
      <c r="F520" s="23">
        <v>2.5100000000000001E-2</v>
      </c>
    </row>
    <row r="521" spans="1:6">
      <c r="A521" s="28" t="s">
        <v>5906</v>
      </c>
      <c r="B521" s="22">
        <v>1.6759999999999999</v>
      </c>
      <c r="C521" s="22">
        <v>1.6759999999999999</v>
      </c>
      <c r="D521" s="22">
        <v>1.6759999999999999</v>
      </c>
      <c r="E521" s="22">
        <v>1.6759999999999999</v>
      </c>
      <c r="F521" s="23">
        <v>-2.9000000000000001E-2</v>
      </c>
    </row>
    <row r="522" spans="1:6">
      <c r="A522" s="28" t="s">
        <v>5905</v>
      </c>
      <c r="B522" s="22">
        <v>1.726</v>
      </c>
      <c r="C522" s="22">
        <v>1.726</v>
      </c>
      <c r="D522" s="22">
        <v>1.726</v>
      </c>
      <c r="E522" s="22">
        <v>1.726</v>
      </c>
      <c r="F522" s="23">
        <v>3.4200000000000001E-2</v>
      </c>
    </row>
    <row r="523" spans="1:6">
      <c r="A523" s="28" t="s">
        <v>5904</v>
      </c>
      <c r="B523" s="22">
        <v>1.669</v>
      </c>
      <c r="C523" s="22">
        <v>1.669</v>
      </c>
      <c r="D523" s="22">
        <v>1.669</v>
      </c>
      <c r="E523" s="22">
        <v>1.669</v>
      </c>
      <c r="F523" s="23">
        <v>5.8299999999999998E-2</v>
      </c>
    </row>
    <row r="524" spans="1:6">
      <c r="A524" s="28" t="s">
        <v>5903</v>
      </c>
      <c r="B524" s="22">
        <v>1.577</v>
      </c>
      <c r="C524" s="22">
        <v>1.577</v>
      </c>
      <c r="D524" s="22">
        <v>1.577</v>
      </c>
      <c r="E524" s="22">
        <v>1.577</v>
      </c>
      <c r="F524" s="23">
        <v>3.1399999999999997E-2</v>
      </c>
    </row>
    <row r="525" spans="1:6">
      <c r="A525" s="28" t="s">
        <v>5902</v>
      </c>
      <c r="B525" s="22">
        <v>1.5289999999999999</v>
      </c>
      <c r="C525" s="22">
        <v>1.5289999999999999</v>
      </c>
      <c r="D525" s="22">
        <v>1.5289999999999999</v>
      </c>
      <c r="E525" s="22">
        <v>1.5289999999999999</v>
      </c>
      <c r="F525" s="23">
        <v>-3.78E-2</v>
      </c>
    </row>
    <row r="526" spans="1:6">
      <c r="A526" s="28" t="s">
        <v>5901</v>
      </c>
      <c r="B526" s="22">
        <v>1.589</v>
      </c>
      <c r="C526" s="22">
        <v>1.589</v>
      </c>
      <c r="D526" s="22">
        <v>1.589</v>
      </c>
      <c r="E526" s="22">
        <v>1.589</v>
      </c>
      <c r="F526" s="23">
        <v>8.2000000000000007E-3</v>
      </c>
    </row>
    <row r="527" spans="1:6">
      <c r="A527" s="28" t="s">
        <v>10602</v>
      </c>
      <c r="B527" s="22">
        <v>1.5760000000000001</v>
      </c>
      <c r="C527" s="22">
        <v>1.5760000000000001</v>
      </c>
      <c r="D527" s="22">
        <v>1.5760000000000001</v>
      </c>
      <c r="E527" s="22">
        <v>1.5760000000000001</v>
      </c>
      <c r="F527" s="23">
        <v>1.2999999999999999E-3</v>
      </c>
    </row>
    <row r="528" spans="1:6">
      <c r="A528" s="28" t="s">
        <v>5900</v>
      </c>
      <c r="B528" s="22">
        <v>1.5740000000000001</v>
      </c>
      <c r="C528" s="22">
        <v>1.5740000000000001</v>
      </c>
      <c r="D528" s="22">
        <v>1.5740000000000001</v>
      </c>
      <c r="E528" s="22">
        <v>1.5740000000000001</v>
      </c>
      <c r="F528" s="23">
        <v>-1.6299999999999999E-2</v>
      </c>
    </row>
    <row r="529" spans="1:6">
      <c r="A529" s="28" t="s">
        <v>5899</v>
      </c>
      <c r="B529" s="22">
        <v>1.6</v>
      </c>
      <c r="C529" s="22">
        <v>1.6</v>
      </c>
      <c r="D529" s="22">
        <v>1.6</v>
      </c>
      <c r="E529" s="22">
        <v>1.6</v>
      </c>
      <c r="F529" s="23">
        <v>3.0999999999999999E-3</v>
      </c>
    </row>
    <row r="530" spans="1:6">
      <c r="A530" s="28" t="s">
        <v>5898</v>
      </c>
      <c r="B530" s="22">
        <v>1.595</v>
      </c>
      <c r="C530" s="22">
        <v>1.595</v>
      </c>
      <c r="D530" s="22">
        <v>1.595</v>
      </c>
      <c r="E530" s="22">
        <v>1.595</v>
      </c>
      <c r="F530" s="23">
        <v>-2.2700000000000001E-2</v>
      </c>
    </row>
    <row r="531" spans="1:6">
      <c r="A531" s="28" t="s">
        <v>5897</v>
      </c>
      <c r="B531" s="22">
        <v>1.6319999999999999</v>
      </c>
      <c r="C531" s="22">
        <v>1.6319999999999999</v>
      </c>
      <c r="D531" s="22">
        <v>1.6319999999999999</v>
      </c>
      <c r="E531" s="22">
        <v>1.6319999999999999</v>
      </c>
      <c r="F531" s="23">
        <v>9.9000000000000008E-3</v>
      </c>
    </row>
    <row r="532" spans="1:6">
      <c r="A532" s="28" t="s">
        <v>5896</v>
      </c>
      <c r="B532" s="22">
        <v>1.6160000000000001</v>
      </c>
      <c r="C532" s="22">
        <v>1.6160000000000001</v>
      </c>
      <c r="D532" s="22">
        <v>1.6160000000000001</v>
      </c>
      <c r="E532" s="22">
        <v>1.6160000000000001</v>
      </c>
      <c r="F532" s="23">
        <v>3.7900000000000003E-2</v>
      </c>
    </row>
    <row r="533" spans="1:6">
      <c r="A533" s="28" t="s">
        <v>10603</v>
      </c>
      <c r="B533" s="22">
        <v>1.5569999999999999</v>
      </c>
      <c r="C533" s="22">
        <v>1.5569999999999999</v>
      </c>
      <c r="D533" s="22">
        <v>1.5569999999999999</v>
      </c>
      <c r="E533" s="22">
        <v>1.5569999999999999</v>
      </c>
      <c r="F533" s="23">
        <v>1.9E-3</v>
      </c>
    </row>
    <row r="534" spans="1:6">
      <c r="A534" s="28" t="s">
        <v>5895</v>
      </c>
      <c r="B534" s="22">
        <v>1.554</v>
      </c>
      <c r="C534" s="22">
        <v>1.554</v>
      </c>
      <c r="D534" s="22">
        <v>1.554</v>
      </c>
      <c r="E534" s="22">
        <v>1.554</v>
      </c>
      <c r="F534" s="23">
        <v>-2.0199999999999999E-2</v>
      </c>
    </row>
    <row r="535" spans="1:6">
      <c r="A535" s="28" t="s">
        <v>5894</v>
      </c>
      <c r="B535" s="22">
        <v>1.5860000000000001</v>
      </c>
      <c r="C535" s="22">
        <v>1.5860000000000001</v>
      </c>
      <c r="D535" s="22">
        <v>1.5860000000000001</v>
      </c>
      <c r="E535" s="22">
        <v>1.5860000000000001</v>
      </c>
      <c r="F535" s="23">
        <v>-1.49E-2</v>
      </c>
    </row>
    <row r="536" spans="1:6">
      <c r="A536" s="28" t="s">
        <v>5893</v>
      </c>
      <c r="B536" s="22">
        <v>1.61</v>
      </c>
      <c r="C536" s="22">
        <v>1.61</v>
      </c>
      <c r="D536" s="22">
        <v>1.61</v>
      </c>
      <c r="E536" s="22">
        <v>1.61</v>
      </c>
      <c r="F536" s="23">
        <v>2.5499999999999998E-2</v>
      </c>
    </row>
    <row r="537" spans="1:6">
      <c r="A537" s="28" t="s">
        <v>5892</v>
      </c>
      <c r="B537" s="22">
        <v>1.57</v>
      </c>
      <c r="C537" s="22">
        <v>1.57</v>
      </c>
      <c r="D537" s="22">
        <v>1.57</v>
      </c>
      <c r="E537" s="22">
        <v>1.57</v>
      </c>
      <c r="F537" s="23">
        <v>2.1499999999999998E-2</v>
      </c>
    </row>
    <row r="538" spans="1:6">
      <c r="A538" s="28" t="s">
        <v>5891</v>
      </c>
      <c r="B538" s="22">
        <v>1.5369999999999999</v>
      </c>
      <c r="C538" s="22">
        <v>1.5369999999999999</v>
      </c>
      <c r="D538" s="22">
        <v>1.5369999999999999</v>
      </c>
      <c r="E538" s="22">
        <v>1.5369999999999999</v>
      </c>
      <c r="F538" s="23">
        <v>3.5700000000000003E-2</v>
      </c>
    </row>
    <row r="539" spans="1:6">
      <c r="A539" s="28" t="s">
        <v>6436</v>
      </c>
      <c r="B539" s="22">
        <v>1.484</v>
      </c>
      <c r="C539" s="22">
        <v>1.486</v>
      </c>
      <c r="D539" s="22">
        <v>1.4870000000000001</v>
      </c>
      <c r="E539" s="22">
        <v>1.484</v>
      </c>
      <c r="F539" s="23">
        <v>-3.0700000000000002E-2</v>
      </c>
    </row>
    <row r="540" spans="1:6">
      <c r="A540" s="28" t="s">
        <v>5890</v>
      </c>
      <c r="B540" s="22">
        <v>1.5309999999999999</v>
      </c>
      <c r="C540" s="22">
        <v>1.5309999999999999</v>
      </c>
      <c r="D540" s="22">
        <v>1.5309999999999999</v>
      </c>
      <c r="E540" s="22">
        <v>1.5309999999999999</v>
      </c>
      <c r="F540" s="23">
        <v>1.8599999999999998E-2</v>
      </c>
    </row>
    <row r="541" spans="1:6">
      <c r="A541" s="28" t="s">
        <v>5889</v>
      </c>
      <c r="B541" s="22">
        <v>1.5029999999999999</v>
      </c>
      <c r="C541" s="22">
        <v>1.5029999999999999</v>
      </c>
      <c r="D541" s="22">
        <v>1.5029999999999999</v>
      </c>
      <c r="E541" s="22">
        <v>1.5029999999999999</v>
      </c>
      <c r="F541" s="23">
        <v>1.4200000000000001E-2</v>
      </c>
    </row>
    <row r="542" spans="1:6">
      <c r="A542" s="28" t="s">
        <v>5888</v>
      </c>
      <c r="B542" s="22">
        <v>1.482</v>
      </c>
      <c r="C542" s="22">
        <v>1.482</v>
      </c>
      <c r="D542" s="22">
        <v>1.482</v>
      </c>
      <c r="E542" s="22">
        <v>1.482</v>
      </c>
      <c r="F542" s="23">
        <v>-1.2E-2</v>
      </c>
    </row>
    <row r="543" spans="1:6">
      <c r="A543" s="28" t="s">
        <v>5887</v>
      </c>
      <c r="B543" s="22">
        <v>1.5</v>
      </c>
      <c r="C543" s="22">
        <v>1.5</v>
      </c>
      <c r="D543" s="22">
        <v>1.5</v>
      </c>
      <c r="E543" s="22">
        <v>1.5</v>
      </c>
      <c r="F543" s="23">
        <v>2.1100000000000001E-2</v>
      </c>
    </row>
    <row r="544" spans="1:6">
      <c r="A544" s="28" t="s">
        <v>5886</v>
      </c>
      <c r="B544" s="22">
        <v>1.4690000000000001</v>
      </c>
      <c r="C544" s="22">
        <v>1.4690000000000001</v>
      </c>
      <c r="D544" s="22">
        <v>1.4690000000000001</v>
      </c>
      <c r="E544" s="22">
        <v>1.4690000000000001</v>
      </c>
      <c r="F544" s="23">
        <v>4.7999999999999996E-3</v>
      </c>
    </row>
    <row r="545" spans="1:6">
      <c r="A545" s="28" t="s">
        <v>10604</v>
      </c>
      <c r="B545" s="22">
        <v>1.462</v>
      </c>
      <c r="C545" s="22">
        <v>1.462</v>
      </c>
      <c r="D545" s="22">
        <v>1.462</v>
      </c>
      <c r="E545" s="22">
        <v>1.462</v>
      </c>
      <c r="F545" s="23">
        <v>1.4E-3</v>
      </c>
    </row>
    <row r="546" spans="1:6">
      <c r="A546" s="28" t="s">
        <v>6435</v>
      </c>
      <c r="B546" s="22">
        <v>1.46</v>
      </c>
      <c r="C546" s="22">
        <v>1.46</v>
      </c>
      <c r="D546" s="22">
        <v>1.46</v>
      </c>
      <c r="E546" s="22">
        <v>1.46</v>
      </c>
      <c r="F546" s="23">
        <v>2.9600000000000001E-2</v>
      </c>
    </row>
    <row r="547" spans="1:6">
      <c r="A547" s="28" t="s">
        <v>5885</v>
      </c>
      <c r="B547" s="22">
        <v>1.4179999999999999</v>
      </c>
      <c r="C547" s="22">
        <v>1.4179999999999999</v>
      </c>
      <c r="D547" s="22">
        <v>1.4179999999999999</v>
      </c>
      <c r="E547" s="22">
        <v>1.4179999999999999</v>
      </c>
      <c r="F547" s="23">
        <v>-1.8700000000000001E-2</v>
      </c>
    </row>
    <row r="548" spans="1:6">
      <c r="A548" s="28" t="s">
        <v>5884</v>
      </c>
      <c r="B548" s="22">
        <v>1.4450000000000001</v>
      </c>
      <c r="C548" s="22">
        <v>1.4450000000000001</v>
      </c>
      <c r="D548" s="22">
        <v>1.4450000000000001</v>
      </c>
      <c r="E548" s="22">
        <v>1.4450000000000001</v>
      </c>
      <c r="F548" s="23">
        <v>9.7999999999999997E-3</v>
      </c>
    </row>
    <row r="549" spans="1:6">
      <c r="A549" s="28" t="s">
        <v>5883</v>
      </c>
      <c r="B549" s="22">
        <v>1.431</v>
      </c>
      <c r="C549" s="22">
        <v>1.431</v>
      </c>
      <c r="D549" s="22">
        <v>1.431</v>
      </c>
      <c r="E549" s="22">
        <v>1.431</v>
      </c>
      <c r="F549" s="23">
        <v>1.78E-2</v>
      </c>
    </row>
    <row r="550" spans="1:6">
      <c r="A550" s="28" t="s">
        <v>5882</v>
      </c>
      <c r="B550" s="22">
        <v>1.4059999999999999</v>
      </c>
      <c r="C550" s="22">
        <v>1.4059999999999999</v>
      </c>
      <c r="D550" s="22">
        <v>1.4059999999999999</v>
      </c>
      <c r="E550" s="22">
        <v>1.4059999999999999</v>
      </c>
      <c r="F550" s="23">
        <v>-1.7500000000000002E-2</v>
      </c>
    </row>
    <row r="551" spans="1:6">
      <c r="A551" s="28" t="s">
        <v>10605</v>
      </c>
      <c r="B551" s="22">
        <v>1.431</v>
      </c>
      <c r="C551" s="22">
        <v>1.431</v>
      </c>
      <c r="D551" s="22">
        <v>1.431</v>
      </c>
      <c r="E551" s="22">
        <v>1.431</v>
      </c>
      <c r="F551" s="23">
        <v>6.9999999999999999E-4</v>
      </c>
    </row>
    <row r="552" spans="1:6">
      <c r="A552" s="28" t="s">
        <v>5881</v>
      </c>
      <c r="B552" s="22">
        <v>1.43</v>
      </c>
      <c r="C552" s="22">
        <v>1.43</v>
      </c>
      <c r="D552" s="22">
        <v>1.43</v>
      </c>
      <c r="E552" s="22">
        <v>1.43</v>
      </c>
      <c r="F552" s="23">
        <v>-1.7899999999999999E-2</v>
      </c>
    </row>
    <row r="553" spans="1:6">
      <c r="A553" s="28" t="s">
        <v>5880</v>
      </c>
      <c r="B553" s="22">
        <v>1.456</v>
      </c>
      <c r="C553" s="22">
        <v>1.456</v>
      </c>
      <c r="D553" s="22">
        <v>1.456</v>
      </c>
      <c r="E553" s="22">
        <v>1.456</v>
      </c>
      <c r="F553" s="23">
        <v>-2.35E-2</v>
      </c>
    </row>
    <row r="554" spans="1:6">
      <c r="A554" s="28" t="s">
        <v>5879</v>
      </c>
      <c r="B554" s="22">
        <v>1.4910000000000001</v>
      </c>
      <c r="C554" s="22">
        <v>1.4910000000000001</v>
      </c>
      <c r="D554" s="22">
        <v>1.4910000000000001</v>
      </c>
      <c r="E554" s="22">
        <v>1.4910000000000001</v>
      </c>
      <c r="F554" s="23">
        <v>2.69E-2</v>
      </c>
    </row>
    <row r="555" spans="1:6">
      <c r="A555" s="28" t="s">
        <v>5878</v>
      </c>
      <c r="B555" s="22">
        <v>1.452</v>
      </c>
      <c r="C555" s="22">
        <v>1.452</v>
      </c>
      <c r="D555" s="22">
        <v>1.452</v>
      </c>
      <c r="E555" s="22">
        <v>1.452</v>
      </c>
      <c r="F555" s="23">
        <v>0.13969999999999999</v>
      </c>
    </row>
    <row r="556" spans="1:6">
      <c r="A556" s="28" t="s">
        <v>5877</v>
      </c>
      <c r="B556" s="22">
        <v>1.274</v>
      </c>
      <c r="C556" s="22">
        <v>1.274</v>
      </c>
      <c r="D556" s="22">
        <v>1.274</v>
      </c>
      <c r="E556" s="22">
        <v>1.274</v>
      </c>
      <c r="F556" s="23">
        <v>-3.8999999999999998E-3</v>
      </c>
    </row>
    <row r="557" spans="1:6">
      <c r="A557" s="28" t="s">
        <v>10606</v>
      </c>
      <c r="B557" s="22">
        <v>1.2789999999999999</v>
      </c>
      <c r="C557" s="22">
        <v>1.2789999999999999</v>
      </c>
      <c r="D557" s="22">
        <v>1.2789999999999999</v>
      </c>
      <c r="E557" s="22">
        <v>1.2789999999999999</v>
      </c>
      <c r="F557" s="23">
        <v>8.0000000000000004E-4</v>
      </c>
    </row>
    <row r="558" spans="1:6">
      <c r="A558" s="28" t="s">
        <v>5876</v>
      </c>
      <c r="B558" s="22">
        <v>1.278</v>
      </c>
      <c r="C558" s="22">
        <v>1.278</v>
      </c>
      <c r="D558" s="22">
        <v>1.278</v>
      </c>
      <c r="E558" s="22">
        <v>1.278</v>
      </c>
      <c r="F558" s="23">
        <v>4.7000000000000002E-3</v>
      </c>
    </row>
    <row r="559" spans="1:6">
      <c r="A559" s="28" t="s">
        <v>5875</v>
      </c>
      <c r="B559" s="22">
        <v>1.272</v>
      </c>
      <c r="C559" s="22">
        <v>1.272</v>
      </c>
      <c r="D559" s="22">
        <v>1.272</v>
      </c>
      <c r="E559" s="22">
        <v>1.272</v>
      </c>
      <c r="F559" s="23">
        <v>-8.0000000000000004E-4</v>
      </c>
    </row>
    <row r="560" spans="1:6">
      <c r="A560" s="28" t="s">
        <v>5874</v>
      </c>
      <c r="B560" s="22">
        <v>1.2729999999999999</v>
      </c>
      <c r="C560" s="22">
        <v>1.2729999999999999</v>
      </c>
      <c r="D560" s="22">
        <v>1.2729999999999999</v>
      </c>
      <c r="E560" s="22">
        <v>1.2729999999999999</v>
      </c>
      <c r="F560" s="23">
        <v>4.7000000000000002E-3</v>
      </c>
    </row>
    <row r="561" spans="1:6">
      <c r="A561" s="28" t="s">
        <v>5873</v>
      </c>
      <c r="B561" s="22">
        <v>1.2669999999999999</v>
      </c>
      <c r="C561" s="22">
        <v>1.2669999999999999</v>
      </c>
      <c r="D561" s="22">
        <v>1.2669999999999999</v>
      </c>
      <c r="E561" s="22">
        <v>1.2669999999999999</v>
      </c>
      <c r="F561" s="23">
        <v>3.5099999999999999E-2</v>
      </c>
    </row>
    <row r="562" spans="1:6">
      <c r="A562" s="28" t="s">
        <v>5872</v>
      </c>
      <c r="B562" s="22">
        <v>1.224</v>
      </c>
      <c r="C562" s="22">
        <v>1.224</v>
      </c>
      <c r="D562" s="22">
        <v>1.224</v>
      </c>
      <c r="E562" s="22">
        <v>1.224</v>
      </c>
      <c r="F562" s="23">
        <v>-8.8999999999999999E-3</v>
      </c>
    </row>
    <row r="563" spans="1:6">
      <c r="A563" s="28" t="s">
        <v>10607</v>
      </c>
      <c r="B563" s="22">
        <v>1.2350000000000001</v>
      </c>
      <c r="C563" s="22">
        <v>1.2350000000000001</v>
      </c>
      <c r="D563" s="22">
        <v>1.2350000000000001</v>
      </c>
      <c r="E563" s="22">
        <v>1.2350000000000001</v>
      </c>
      <c r="F563" s="23">
        <v>0</v>
      </c>
    </row>
    <row r="564" spans="1:6">
      <c r="A564" s="28" t="s">
        <v>5871</v>
      </c>
      <c r="B564" s="22">
        <v>1.2350000000000001</v>
      </c>
      <c r="C564" s="22">
        <v>1.2350000000000001</v>
      </c>
      <c r="D564" s="22">
        <v>1.2350000000000001</v>
      </c>
      <c r="E564" s="22">
        <v>1.2350000000000001</v>
      </c>
      <c r="F564" s="23">
        <v>-4.0000000000000001E-3</v>
      </c>
    </row>
    <row r="565" spans="1:6">
      <c r="A565" s="28" t="s">
        <v>5870</v>
      </c>
      <c r="B565" s="22">
        <v>1.24</v>
      </c>
      <c r="C565" s="22">
        <v>1.24</v>
      </c>
      <c r="D565" s="22">
        <v>1.24</v>
      </c>
      <c r="E565" s="22">
        <v>1.24</v>
      </c>
      <c r="F565" s="23">
        <v>1.14E-2</v>
      </c>
    </row>
    <row r="566" spans="1:6">
      <c r="A566" s="28" t="s">
        <v>5869</v>
      </c>
      <c r="B566" s="22">
        <v>1.226</v>
      </c>
      <c r="C566" s="22">
        <v>1.226</v>
      </c>
      <c r="D566" s="22">
        <v>1.226</v>
      </c>
      <c r="E566" s="22">
        <v>1.226</v>
      </c>
      <c r="F566" s="23">
        <v>-3.0099999999999998E-2</v>
      </c>
    </row>
    <row r="567" spans="1:6">
      <c r="A567" s="28" t="s">
        <v>5868</v>
      </c>
      <c r="B567" s="22">
        <v>1.264</v>
      </c>
      <c r="C567" s="22">
        <v>1.264</v>
      </c>
      <c r="D567" s="22">
        <v>1.264</v>
      </c>
      <c r="E567" s="22">
        <v>1.264</v>
      </c>
      <c r="F567" s="23">
        <v>8.8000000000000005E-3</v>
      </c>
    </row>
    <row r="568" spans="1:6">
      <c r="A568" s="28" t="s">
        <v>5867</v>
      </c>
      <c r="B568" s="22">
        <v>1.2529999999999999</v>
      </c>
      <c r="C568" s="22">
        <v>1.2529999999999999</v>
      </c>
      <c r="D568" s="22">
        <v>1.2529999999999999</v>
      </c>
      <c r="E568" s="22">
        <v>1.2529999999999999</v>
      </c>
      <c r="F568" s="23">
        <v>8.0000000000000002E-3</v>
      </c>
    </row>
    <row r="569" spans="1:6">
      <c r="A569" s="28" t="s">
        <v>5866</v>
      </c>
      <c r="B569" s="22">
        <v>1.2430000000000001</v>
      </c>
      <c r="C569" s="22">
        <v>1.2430000000000001</v>
      </c>
      <c r="D569" s="22">
        <v>1.2430000000000001</v>
      </c>
      <c r="E569" s="22">
        <v>1.2430000000000001</v>
      </c>
      <c r="F569" s="23">
        <v>-4.0899999999999999E-2</v>
      </c>
    </row>
    <row r="570" spans="1:6">
      <c r="A570" s="28" t="s">
        <v>5865</v>
      </c>
      <c r="B570" s="22">
        <v>1.296</v>
      </c>
      <c r="C570" s="22">
        <v>1.296</v>
      </c>
      <c r="D570" s="22">
        <v>1.296</v>
      </c>
      <c r="E570" s="22">
        <v>1.296</v>
      </c>
      <c r="F570" s="23">
        <v>-1.37E-2</v>
      </c>
    </row>
    <row r="571" spans="1:6">
      <c r="A571" s="28" t="s">
        <v>5864</v>
      </c>
      <c r="B571" s="22">
        <v>1.3140000000000001</v>
      </c>
      <c r="C571" s="22">
        <v>1.3140000000000001</v>
      </c>
      <c r="D571" s="22">
        <v>1.3140000000000001</v>
      </c>
      <c r="E571" s="22">
        <v>1.3140000000000001</v>
      </c>
      <c r="F571" s="23">
        <v>-8.3000000000000001E-3</v>
      </c>
    </row>
    <row r="572" spans="1:6">
      <c r="A572" s="28" t="s">
        <v>5863</v>
      </c>
      <c r="B572" s="22">
        <v>1.325</v>
      </c>
      <c r="C572" s="22">
        <v>1.325</v>
      </c>
      <c r="D572" s="22">
        <v>1.325</v>
      </c>
      <c r="E572" s="22">
        <v>1.325</v>
      </c>
      <c r="F572" s="23">
        <v>1.61E-2</v>
      </c>
    </row>
    <row r="573" spans="1:6">
      <c r="A573" s="28" t="s">
        <v>5862</v>
      </c>
      <c r="B573" s="22">
        <v>1.304</v>
      </c>
      <c r="C573" s="22">
        <v>1.304</v>
      </c>
      <c r="D573" s="22">
        <v>1.304</v>
      </c>
      <c r="E573" s="22">
        <v>1.304</v>
      </c>
      <c r="F573" s="23">
        <v>-1.95E-2</v>
      </c>
    </row>
    <row r="574" spans="1:6">
      <c r="A574" s="28" t="s">
        <v>10608</v>
      </c>
      <c r="B574" s="22">
        <v>1.33</v>
      </c>
      <c r="C574" s="22">
        <v>1.33</v>
      </c>
      <c r="D574" s="22">
        <v>1.33</v>
      </c>
      <c r="E574" s="22">
        <v>1.33</v>
      </c>
      <c r="F574" s="23">
        <v>8.0000000000000004E-4</v>
      </c>
    </row>
    <row r="575" spans="1:6">
      <c r="A575" s="28" t="s">
        <v>5861</v>
      </c>
      <c r="B575" s="22">
        <v>1.329</v>
      </c>
      <c r="C575" s="22">
        <v>1.329</v>
      </c>
      <c r="D575" s="22">
        <v>1.329</v>
      </c>
      <c r="E575" s="22">
        <v>1.329</v>
      </c>
      <c r="F575" s="23">
        <v>-3.49E-2</v>
      </c>
    </row>
    <row r="576" spans="1:6">
      <c r="A576" s="28" t="s">
        <v>5860</v>
      </c>
      <c r="B576" s="22">
        <v>1.377</v>
      </c>
      <c r="C576" s="22">
        <v>1.377</v>
      </c>
      <c r="D576" s="22">
        <v>1.377</v>
      </c>
      <c r="E576" s="22">
        <v>1.377</v>
      </c>
      <c r="F576" s="23">
        <v>-2.2000000000000001E-3</v>
      </c>
    </row>
    <row r="577" spans="1:6">
      <c r="A577" s="28" t="s">
        <v>5859</v>
      </c>
      <c r="B577" s="22">
        <v>1.38</v>
      </c>
      <c r="C577" s="22">
        <v>1.38</v>
      </c>
      <c r="D577" s="22">
        <v>1.38</v>
      </c>
      <c r="E577" s="22">
        <v>1.38</v>
      </c>
      <c r="F577" s="23">
        <v>3.6799999999999999E-2</v>
      </c>
    </row>
    <row r="578" spans="1:6">
      <c r="A578" s="28" t="s">
        <v>5858</v>
      </c>
      <c r="B578" s="22">
        <v>1.331</v>
      </c>
      <c r="C578" s="22">
        <v>1.331</v>
      </c>
      <c r="D578" s="22">
        <v>1.331</v>
      </c>
      <c r="E578" s="22">
        <v>1.331</v>
      </c>
      <c r="F578" s="23">
        <v>-9.7000000000000003E-3</v>
      </c>
    </row>
    <row r="579" spans="1:6">
      <c r="A579" s="28" t="s">
        <v>5857</v>
      </c>
      <c r="B579" s="22">
        <v>1.3440000000000001</v>
      </c>
      <c r="C579" s="22">
        <v>1.3440000000000001</v>
      </c>
      <c r="D579" s="22">
        <v>1.3440000000000001</v>
      </c>
      <c r="E579" s="22">
        <v>1.3440000000000001</v>
      </c>
      <c r="F579" s="23">
        <v>4.9200000000000001E-2</v>
      </c>
    </row>
    <row r="580" spans="1:6">
      <c r="A580" s="28" t="s">
        <v>10609</v>
      </c>
      <c r="B580" s="22">
        <v>1.2809999999999999</v>
      </c>
      <c r="C580" s="22">
        <v>1.2809999999999999</v>
      </c>
      <c r="D580" s="22">
        <v>1.2809999999999999</v>
      </c>
      <c r="E580" s="22">
        <v>1.2809999999999999</v>
      </c>
      <c r="F580" s="23">
        <v>8.0000000000000004E-4</v>
      </c>
    </row>
    <row r="581" spans="1:6">
      <c r="A581" s="28" t="s">
        <v>5856</v>
      </c>
      <c r="B581" s="22">
        <v>1.28</v>
      </c>
      <c r="C581" s="22">
        <v>1.28</v>
      </c>
      <c r="D581" s="22">
        <v>1.28</v>
      </c>
      <c r="E581" s="22">
        <v>1.28</v>
      </c>
      <c r="F581" s="23">
        <v>8.0000000000000004E-4</v>
      </c>
    </row>
    <row r="582" spans="1:6">
      <c r="A582" s="28" t="s">
        <v>5855</v>
      </c>
      <c r="B582" s="22">
        <v>1.2789999999999999</v>
      </c>
      <c r="C582" s="22">
        <v>1.2789999999999999</v>
      </c>
      <c r="D582" s="22">
        <v>1.2789999999999999</v>
      </c>
      <c r="E582" s="22">
        <v>1.2789999999999999</v>
      </c>
      <c r="F582" s="23">
        <v>4.7000000000000002E-3</v>
      </c>
    </row>
    <row r="583" spans="1:6">
      <c r="A583" s="28" t="s">
        <v>5854</v>
      </c>
      <c r="B583" s="22">
        <v>1.2729999999999999</v>
      </c>
      <c r="C583" s="22">
        <v>1.2729999999999999</v>
      </c>
      <c r="D583" s="22">
        <v>1.2729999999999999</v>
      </c>
      <c r="E583" s="22">
        <v>1.2729999999999999</v>
      </c>
      <c r="F583" s="23">
        <v>-2.3999999999999998E-3</v>
      </c>
    </row>
    <row r="584" spans="1:6">
      <c r="A584" s="28" t="s">
        <v>5853</v>
      </c>
      <c r="B584" s="22">
        <v>1.276</v>
      </c>
      <c r="C584" s="22">
        <v>1.276</v>
      </c>
      <c r="D584" s="22">
        <v>1.276</v>
      </c>
      <c r="E584" s="22">
        <v>1.276</v>
      </c>
      <c r="F584" s="23">
        <v>2.3999999999999998E-3</v>
      </c>
    </row>
    <row r="585" spans="1:6">
      <c r="A585" s="28" t="s">
        <v>5852</v>
      </c>
      <c r="B585" s="22">
        <v>1.2729999999999999</v>
      </c>
      <c r="C585" s="22">
        <v>1.2729999999999999</v>
      </c>
      <c r="D585" s="22">
        <v>1.2729999999999999</v>
      </c>
      <c r="E585" s="22">
        <v>1.2729999999999999</v>
      </c>
      <c r="F585" s="23">
        <v>3.2399999999999998E-2</v>
      </c>
    </row>
    <row r="586" spans="1:6">
      <c r="A586" s="28" t="s">
        <v>10610</v>
      </c>
      <c r="B586" s="22">
        <v>1.2330000000000001</v>
      </c>
      <c r="C586" s="22">
        <v>1.2330000000000001</v>
      </c>
      <c r="D586" s="22">
        <v>1.2330000000000001</v>
      </c>
      <c r="E586" s="22">
        <v>1.2330000000000001</v>
      </c>
      <c r="F586" s="23">
        <v>8.0000000000000004E-4</v>
      </c>
    </row>
    <row r="587" spans="1:6">
      <c r="A587" s="28" t="s">
        <v>5851</v>
      </c>
      <c r="B587" s="22">
        <v>1.232</v>
      </c>
      <c r="C587" s="22">
        <v>1.232</v>
      </c>
      <c r="D587" s="22">
        <v>1.232</v>
      </c>
      <c r="E587" s="22">
        <v>1.232</v>
      </c>
      <c r="F587" s="23">
        <v>3.8800000000000001E-2</v>
      </c>
    </row>
    <row r="588" spans="1:6">
      <c r="A588" s="28" t="s">
        <v>5850</v>
      </c>
      <c r="B588" s="22">
        <v>1.1859999999999999</v>
      </c>
      <c r="C588" s="22">
        <v>1.1859999999999999</v>
      </c>
      <c r="D588" s="22">
        <v>1.1859999999999999</v>
      </c>
      <c r="E588" s="22">
        <v>1.1859999999999999</v>
      </c>
      <c r="F588" s="23">
        <v>-3.4200000000000001E-2</v>
      </c>
    </row>
    <row r="589" spans="1:6">
      <c r="A589" s="28" t="s">
        <v>5849</v>
      </c>
      <c r="B589" s="22">
        <v>1.228</v>
      </c>
      <c r="C589" s="22">
        <v>1.228</v>
      </c>
      <c r="D589" s="22">
        <v>1.228</v>
      </c>
      <c r="E589" s="22">
        <v>1.228</v>
      </c>
      <c r="F589" s="23">
        <v>-2.6200000000000001E-2</v>
      </c>
    </row>
    <row r="590" spans="1:6">
      <c r="A590" s="28" t="s">
        <v>5848</v>
      </c>
      <c r="B590" s="22">
        <v>1.2609999999999999</v>
      </c>
      <c r="C590" s="22">
        <v>1.2609999999999999</v>
      </c>
      <c r="D590" s="22">
        <v>1.2609999999999999</v>
      </c>
      <c r="E590" s="22">
        <v>1.2609999999999999</v>
      </c>
      <c r="F590" s="23">
        <v>-1.6400000000000001E-2</v>
      </c>
    </row>
    <row r="591" spans="1:6">
      <c r="A591" s="28" t="s">
        <v>5847</v>
      </c>
      <c r="B591" s="22">
        <v>1.282</v>
      </c>
      <c r="C591" s="22">
        <v>1.282</v>
      </c>
      <c r="D591" s="22">
        <v>1.282</v>
      </c>
      <c r="E591" s="22">
        <v>1.282</v>
      </c>
      <c r="F591" s="23">
        <v>6.3E-3</v>
      </c>
    </row>
    <row r="592" spans="1:6">
      <c r="A592" s="28" t="s">
        <v>10611</v>
      </c>
      <c r="B592" s="22">
        <v>1.274</v>
      </c>
      <c r="C592" s="22">
        <v>1.274</v>
      </c>
      <c r="D592" s="22">
        <v>1.274</v>
      </c>
      <c r="E592" s="22">
        <v>1.274</v>
      </c>
      <c r="F592" s="23">
        <v>8.0000000000000004E-4</v>
      </c>
    </row>
    <row r="593" spans="1:6">
      <c r="A593" s="28" t="s">
        <v>5846</v>
      </c>
      <c r="B593" s="22">
        <v>1.2729999999999999</v>
      </c>
      <c r="C593" s="22">
        <v>1.2729999999999999</v>
      </c>
      <c r="D593" s="22">
        <v>1.2729999999999999</v>
      </c>
      <c r="E593" s="22">
        <v>1.2729999999999999</v>
      </c>
      <c r="F593" s="23">
        <v>-7.7999999999999996E-3</v>
      </c>
    </row>
    <row r="594" spans="1:6">
      <c r="A594" s="28" t="s">
        <v>5845</v>
      </c>
      <c r="B594" s="22">
        <v>1.2829999999999999</v>
      </c>
      <c r="C594" s="22">
        <v>1.2829999999999999</v>
      </c>
      <c r="D594" s="22">
        <v>1.2829999999999999</v>
      </c>
      <c r="E594" s="22">
        <v>1.2829999999999999</v>
      </c>
      <c r="F594" s="23">
        <v>-9.2999999999999992E-3</v>
      </c>
    </row>
    <row r="595" spans="1:6">
      <c r="A595" s="28" t="s">
        <v>5844</v>
      </c>
      <c r="B595" s="22">
        <v>1.2949999999999999</v>
      </c>
      <c r="C595" s="22">
        <v>1.2949999999999999</v>
      </c>
      <c r="D595" s="22">
        <v>1.2949999999999999</v>
      </c>
      <c r="E595" s="22">
        <v>1.2949999999999999</v>
      </c>
      <c r="F595" s="23">
        <v>-5.4000000000000003E-3</v>
      </c>
    </row>
    <row r="596" spans="1:6">
      <c r="A596" s="28" t="s">
        <v>5843</v>
      </c>
      <c r="B596" s="22">
        <v>1.302</v>
      </c>
      <c r="C596" s="22">
        <v>1.302</v>
      </c>
      <c r="D596" s="22">
        <v>1.302</v>
      </c>
      <c r="E596" s="22">
        <v>1.302</v>
      </c>
      <c r="F596" s="23">
        <v>3.5000000000000003E-2</v>
      </c>
    </row>
    <row r="597" spans="1:6">
      <c r="A597" s="28" t="s">
        <v>6434</v>
      </c>
      <c r="B597" s="22">
        <v>1.258</v>
      </c>
      <c r="C597" s="22">
        <v>1.258</v>
      </c>
      <c r="D597" s="22">
        <v>1.258</v>
      </c>
      <c r="E597" s="22">
        <v>1.258</v>
      </c>
      <c r="F597" s="23">
        <v>-7.9000000000000008E-3</v>
      </c>
    </row>
    <row r="598" spans="1:6">
      <c r="A598" s="28" t="s">
        <v>10612</v>
      </c>
      <c r="B598" s="22">
        <v>1.268</v>
      </c>
      <c r="C598" s="22">
        <v>1.268</v>
      </c>
      <c r="D598" s="22">
        <v>1.268</v>
      </c>
      <c r="E598" s="22">
        <v>1.268</v>
      </c>
      <c r="F598" s="23">
        <v>8.0000000000000004E-4</v>
      </c>
    </row>
    <row r="599" spans="1:6">
      <c r="A599" s="28" t="s">
        <v>5842</v>
      </c>
      <c r="B599" s="22">
        <v>1.2669999999999999</v>
      </c>
      <c r="C599" s="22">
        <v>1.2669999999999999</v>
      </c>
      <c r="D599" s="22">
        <v>1.2669999999999999</v>
      </c>
      <c r="E599" s="22">
        <v>1.2669999999999999</v>
      </c>
      <c r="F599" s="23">
        <v>5.5999999999999999E-3</v>
      </c>
    </row>
    <row r="600" spans="1:6">
      <c r="A600" s="28" t="s">
        <v>5841</v>
      </c>
      <c r="B600" s="22">
        <v>1.26</v>
      </c>
      <c r="C600" s="22">
        <v>1.26</v>
      </c>
      <c r="D600" s="22">
        <v>1.26</v>
      </c>
      <c r="E600" s="22">
        <v>1.26</v>
      </c>
      <c r="F600" s="23">
        <v>-1.18E-2</v>
      </c>
    </row>
    <row r="601" spans="1:6">
      <c r="A601" s="28" t="s">
        <v>5840</v>
      </c>
      <c r="B601" s="22">
        <v>1.2749999999999999</v>
      </c>
      <c r="C601" s="22">
        <v>1.2749999999999999</v>
      </c>
      <c r="D601" s="22">
        <v>1.2749999999999999</v>
      </c>
      <c r="E601" s="22">
        <v>1.2749999999999999</v>
      </c>
      <c r="F601" s="23">
        <v>2.5700000000000001E-2</v>
      </c>
    </row>
    <row r="602" spans="1:6">
      <c r="A602" s="28" t="s">
        <v>5839</v>
      </c>
      <c r="B602" s="22">
        <v>1.2430000000000001</v>
      </c>
      <c r="C602" s="22">
        <v>1.2430000000000001</v>
      </c>
      <c r="D602" s="22">
        <v>1.2430000000000001</v>
      </c>
      <c r="E602" s="22">
        <v>1.2430000000000001</v>
      </c>
      <c r="F602" s="23">
        <v>-9.5999999999999992E-3</v>
      </c>
    </row>
    <row r="603" spans="1:6">
      <c r="A603" s="28" t="s">
        <v>5838</v>
      </c>
      <c r="B603" s="22">
        <v>1.2549999999999999</v>
      </c>
      <c r="C603" s="22">
        <v>1.2549999999999999</v>
      </c>
      <c r="D603" s="22">
        <v>1.2549999999999999</v>
      </c>
      <c r="E603" s="22">
        <v>1.2549999999999999</v>
      </c>
      <c r="F603" s="23">
        <v>-1.8800000000000001E-2</v>
      </c>
    </row>
    <row r="604" spans="1:6">
      <c r="A604" s="28" t="s">
        <v>5837</v>
      </c>
      <c r="B604" s="22">
        <v>1.2789999999999999</v>
      </c>
      <c r="C604" s="22">
        <v>1.2789999999999999</v>
      </c>
      <c r="D604" s="22">
        <v>1.2789999999999999</v>
      </c>
      <c r="E604" s="22">
        <v>1.2789999999999999</v>
      </c>
      <c r="F604" s="23">
        <v>1.2699999999999999E-2</v>
      </c>
    </row>
    <row r="605" spans="1:6">
      <c r="A605" s="28" t="s">
        <v>5836</v>
      </c>
      <c r="B605" s="22">
        <v>1.2629999999999999</v>
      </c>
      <c r="C605" s="22">
        <v>1.2629999999999999</v>
      </c>
      <c r="D605" s="22">
        <v>1.2629999999999999</v>
      </c>
      <c r="E605" s="22">
        <v>1.2629999999999999</v>
      </c>
      <c r="F605" s="23">
        <v>1.2800000000000001E-2</v>
      </c>
    </row>
    <row r="606" spans="1:6">
      <c r="A606" s="28" t="s">
        <v>5835</v>
      </c>
      <c r="B606" s="22">
        <v>1.2470000000000001</v>
      </c>
      <c r="C606" s="22">
        <v>1.2470000000000001</v>
      </c>
      <c r="D606" s="22">
        <v>1.2470000000000001</v>
      </c>
      <c r="E606" s="22">
        <v>1.2470000000000001</v>
      </c>
      <c r="F606" s="23">
        <v>-4.2999999999999997E-2</v>
      </c>
    </row>
    <row r="607" spans="1:6">
      <c r="A607" s="28" t="s">
        <v>5834</v>
      </c>
      <c r="B607" s="22">
        <v>1.3029999999999999</v>
      </c>
      <c r="C607" s="22">
        <v>1.3029999999999999</v>
      </c>
      <c r="D607" s="22">
        <v>1.3029999999999999</v>
      </c>
      <c r="E607" s="22">
        <v>1.3029999999999999</v>
      </c>
      <c r="F607" s="23">
        <v>8.5000000000000006E-3</v>
      </c>
    </row>
    <row r="608" spans="1:6">
      <c r="A608" s="28" t="s">
        <v>5833</v>
      </c>
      <c r="B608" s="22">
        <v>1.292</v>
      </c>
      <c r="C608" s="22">
        <v>1.292</v>
      </c>
      <c r="D608" s="22">
        <v>1.292</v>
      </c>
      <c r="E608" s="22">
        <v>1.292</v>
      </c>
      <c r="F608" s="23">
        <v>-2.2700000000000001E-2</v>
      </c>
    </row>
    <row r="609" spans="1:6">
      <c r="A609" s="28" t="s">
        <v>10613</v>
      </c>
      <c r="B609" s="22">
        <v>1.3220000000000001</v>
      </c>
      <c r="C609" s="22">
        <v>1.3220000000000001</v>
      </c>
      <c r="D609" s="22">
        <v>1.3220000000000001</v>
      </c>
      <c r="E609" s="22">
        <v>1.3220000000000001</v>
      </c>
      <c r="F609" s="23">
        <v>1.5E-3</v>
      </c>
    </row>
    <row r="610" spans="1:6">
      <c r="A610" s="28" t="s">
        <v>5832</v>
      </c>
      <c r="B610" s="22">
        <v>1.32</v>
      </c>
      <c r="C610" s="22">
        <v>1.32</v>
      </c>
      <c r="D610" s="22">
        <v>1.32</v>
      </c>
      <c r="E610" s="22">
        <v>1.32</v>
      </c>
      <c r="F610" s="23">
        <v>3.3700000000000001E-2</v>
      </c>
    </row>
    <row r="611" spans="1:6">
      <c r="A611" s="28" t="s">
        <v>5831</v>
      </c>
      <c r="B611" s="22">
        <v>1.2769999999999999</v>
      </c>
      <c r="C611" s="22">
        <v>1.2769999999999999</v>
      </c>
      <c r="D611" s="22">
        <v>1.2769999999999999</v>
      </c>
      <c r="E611" s="22">
        <v>1.2769999999999999</v>
      </c>
      <c r="F611" s="23">
        <v>-1.6899999999999998E-2</v>
      </c>
    </row>
    <row r="612" spans="1:6">
      <c r="A612" s="28" t="s">
        <v>5830</v>
      </c>
      <c r="B612" s="22">
        <v>1.2989999999999999</v>
      </c>
      <c r="C612" s="22">
        <v>1.2989999999999999</v>
      </c>
      <c r="D612" s="22">
        <v>1.2989999999999999</v>
      </c>
      <c r="E612" s="22">
        <v>1.2989999999999999</v>
      </c>
      <c r="F612" s="23">
        <v>1.41E-2</v>
      </c>
    </row>
    <row r="613" spans="1:6">
      <c r="A613" s="28" t="s">
        <v>5829</v>
      </c>
      <c r="B613" s="22">
        <v>1.2809999999999999</v>
      </c>
      <c r="C613" s="22">
        <v>1.2809999999999999</v>
      </c>
      <c r="D613" s="22">
        <v>1.2809999999999999</v>
      </c>
      <c r="E613" s="22">
        <v>1.2809999999999999</v>
      </c>
      <c r="F613" s="23">
        <v>-3.1699999999999999E-2</v>
      </c>
    </row>
    <row r="614" spans="1:6">
      <c r="A614" s="28" t="s">
        <v>5828</v>
      </c>
      <c r="B614" s="22">
        <v>1.323</v>
      </c>
      <c r="C614" s="22">
        <v>1.323</v>
      </c>
      <c r="D614" s="22">
        <v>1.323</v>
      </c>
      <c r="E614" s="22">
        <v>1.323</v>
      </c>
      <c r="F614" s="23">
        <v>-4.4999999999999997E-3</v>
      </c>
    </row>
    <row r="615" spans="1:6">
      <c r="A615" s="28" t="s">
        <v>10614</v>
      </c>
      <c r="B615" s="22">
        <v>1.329</v>
      </c>
      <c r="C615" s="22">
        <v>1.329</v>
      </c>
      <c r="D615" s="22">
        <v>1.329</v>
      </c>
      <c r="E615" s="22">
        <v>1.329</v>
      </c>
      <c r="F615" s="23">
        <v>1.5E-3</v>
      </c>
    </row>
    <row r="616" spans="1:6">
      <c r="A616" s="28" t="s">
        <v>5827</v>
      </c>
      <c r="B616" s="22">
        <v>1.327</v>
      </c>
      <c r="C616" s="22">
        <v>1.327</v>
      </c>
      <c r="D616" s="22">
        <v>1.327</v>
      </c>
      <c r="E616" s="22">
        <v>1.327</v>
      </c>
      <c r="F616" s="23">
        <v>-6.0000000000000001E-3</v>
      </c>
    </row>
    <row r="617" spans="1:6">
      <c r="A617" s="28" t="s">
        <v>5826</v>
      </c>
      <c r="B617" s="22">
        <v>1.335</v>
      </c>
      <c r="C617" s="22">
        <v>1.335</v>
      </c>
      <c r="D617" s="22">
        <v>1.335</v>
      </c>
      <c r="E617" s="22">
        <v>1.335</v>
      </c>
      <c r="F617" s="23">
        <v>-2.41E-2</v>
      </c>
    </row>
    <row r="618" spans="1:6">
      <c r="A618" s="28" t="s">
        <v>5825</v>
      </c>
      <c r="B618" s="22">
        <v>1.3680000000000001</v>
      </c>
      <c r="C618" s="22">
        <v>1.3680000000000001</v>
      </c>
      <c r="D618" s="22">
        <v>1.3680000000000001</v>
      </c>
      <c r="E618" s="22">
        <v>1.3680000000000001</v>
      </c>
      <c r="F618" s="23">
        <v>-2.29E-2</v>
      </c>
    </row>
    <row r="619" spans="1:6">
      <c r="A619" s="28" t="s">
        <v>5824</v>
      </c>
      <c r="B619" s="22">
        <v>1.4</v>
      </c>
      <c r="C619" s="22">
        <v>1.4</v>
      </c>
      <c r="D619" s="22">
        <v>1.4</v>
      </c>
      <c r="E619" s="22">
        <v>1.4</v>
      </c>
      <c r="F619" s="23">
        <v>-4.3E-3</v>
      </c>
    </row>
    <row r="620" spans="1:6">
      <c r="A620" s="28" t="s">
        <v>5823</v>
      </c>
      <c r="B620" s="22">
        <v>1.4059999999999999</v>
      </c>
      <c r="C620" s="22">
        <v>1.4059999999999999</v>
      </c>
      <c r="D620" s="22">
        <v>1.4059999999999999</v>
      </c>
      <c r="E620" s="22">
        <v>1.4059999999999999</v>
      </c>
      <c r="F620" s="23">
        <v>1.0800000000000001E-2</v>
      </c>
    </row>
    <row r="621" spans="1:6">
      <c r="A621" s="28" t="s">
        <v>6490</v>
      </c>
      <c r="B621" s="22">
        <v>1.391</v>
      </c>
      <c r="C621" s="22">
        <v>1.391</v>
      </c>
      <c r="D621" s="22">
        <v>1.391</v>
      </c>
      <c r="E621" s="22">
        <v>1.391</v>
      </c>
      <c r="F621" s="23">
        <v>1.4E-3</v>
      </c>
    </row>
    <row r="622" spans="1:6">
      <c r="A622" s="28" t="s">
        <v>5822</v>
      </c>
      <c r="B622" s="22">
        <v>1.389</v>
      </c>
      <c r="C622" s="22">
        <v>1.389</v>
      </c>
      <c r="D622" s="22">
        <v>1.389</v>
      </c>
      <c r="E622" s="22">
        <v>1.389</v>
      </c>
      <c r="F622" s="23">
        <v>-7.1000000000000004E-3</v>
      </c>
    </row>
    <row r="623" spans="1:6">
      <c r="A623" s="28" t="s">
        <v>5821</v>
      </c>
      <c r="B623" s="22">
        <v>1.399</v>
      </c>
      <c r="C623" s="22">
        <v>1.399</v>
      </c>
      <c r="D623" s="22">
        <v>1.399</v>
      </c>
      <c r="E623" s="22">
        <v>1.399</v>
      </c>
      <c r="F623" s="23">
        <v>1.8200000000000001E-2</v>
      </c>
    </row>
    <row r="624" spans="1:6">
      <c r="A624" s="28" t="s">
        <v>5820</v>
      </c>
      <c r="B624" s="22">
        <v>1.3740000000000001</v>
      </c>
      <c r="C624" s="22">
        <v>1.3740000000000001</v>
      </c>
      <c r="D624" s="22">
        <v>1.3740000000000001</v>
      </c>
      <c r="E624" s="22">
        <v>1.3740000000000001</v>
      </c>
      <c r="F624" s="23">
        <v>6.93E-2</v>
      </c>
    </row>
    <row r="625" spans="1:6">
      <c r="A625" s="28" t="s">
        <v>5819</v>
      </c>
      <c r="B625" s="22">
        <v>1.2849999999999999</v>
      </c>
      <c r="C625" s="22">
        <v>1.2849999999999999</v>
      </c>
      <c r="D625" s="22">
        <v>1.2849999999999999</v>
      </c>
      <c r="E625" s="22">
        <v>1.2849999999999999</v>
      </c>
      <c r="F625" s="23">
        <v>-9.2999999999999992E-3</v>
      </c>
    </row>
    <row r="626" spans="1:6">
      <c r="A626" s="28" t="s">
        <v>5818</v>
      </c>
      <c r="B626" s="22">
        <v>1.2969999999999999</v>
      </c>
      <c r="C626" s="22">
        <v>1.2969999999999999</v>
      </c>
      <c r="D626" s="22">
        <v>1.2969999999999999</v>
      </c>
      <c r="E626" s="22">
        <v>1.2969999999999999</v>
      </c>
      <c r="F626" s="23">
        <v>1.17E-2</v>
      </c>
    </row>
    <row r="627" spans="1:6">
      <c r="A627" s="28" t="s">
        <v>5817</v>
      </c>
      <c r="B627" s="22">
        <v>1.282</v>
      </c>
      <c r="C627" s="22">
        <v>1.282</v>
      </c>
      <c r="D627" s="22">
        <v>1.282</v>
      </c>
      <c r="E627" s="22">
        <v>1.282</v>
      </c>
      <c r="F627" s="23">
        <v>4.2299999999999997E-2</v>
      </c>
    </row>
    <row r="628" spans="1:6">
      <c r="A628" s="28" t="s">
        <v>6433</v>
      </c>
      <c r="B628" s="22">
        <v>1.23</v>
      </c>
      <c r="C628" s="22">
        <v>1.23</v>
      </c>
      <c r="D628" s="22">
        <v>1.23</v>
      </c>
      <c r="E628" s="22">
        <v>1.23</v>
      </c>
      <c r="F628" s="23">
        <v>-2.1499999999999998E-2</v>
      </c>
    </row>
    <row r="629" spans="1:6">
      <c r="A629" s="28" t="s">
        <v>5816</v>
      </c>
      <c r="B629" s="22">
        <v>1.2569999999999999</v>
      </c>
      <c r="C629" s="22">
        <v>1.2569999999999999</v>
      </c>
      <c r="D629" s="22">
        <v>1.2569999999999999</v>
      </c>
      <c r="E629" s="22">
        <v>1.2569999999999999</v>
      </c>
      <c r="F629" s="23">
        <v>5.28E-2</v>
      </c>
    </row>
    <row r="630" spans="1:6">
      <c r="A630" s="28" t="s">
        <v>5815</v>
      </c>
      <c r="B630" s="22">
        <v>1.194</v>
      </c>
      <c r="C630" s="22">
        <v>1.194</v>
      </c>
      <c r="D630" s="22">
        <v>1.194</v>
      </c>
      <c r="E630" s="22">
        <v>1.194</v>
      </c>
      <c r="F630" s="23">
        <v>-9.8900000000000002E-2</v>
      </c>
    </row>
    <row r="631" spans="1:6">
      <c r="A631" s="28" t="s">
        <v>5814</v>
      </c>
      <c r="B631" s="22">
        <v>1.325</v>
      </c>
      <c r="C631" s="22">
        <v>1.325</v>
      </c>
      <c r="D631" s="22">
        <v>1.325</v>
      </c>
      <c r="E631" s="22">
        <v>1.325</v>
      </c>
      <c r="F631" s="23">
        <v>0</v>
      </c>
    </row>
    <row r="632" spans="1:6">
      <c r="A632" s="28" t="s">
        <v>10615</v>
      </c>
      <c r="B632" s="22">
        <v>1.325</v>
      </c>
      <c r="C632" s="22">
        <v>1.319</v>
      </c>
      <c r="D632" s="22">
        <v>1.325</v>
      </c>
      <c r="E632" s="22">
        <v>1.319</v>
      </c>
      <c r="F632" s="23">
        <v>8.0000000000000004E-4</v>
      </c>
    </row>
    <row r="633" spans="1:6">
      <c r="A633" s="28" t="s">
        <v>5813</v>
      </c>
      <c r="B633" s="22">
        <v>1.3240000000000001</v>
      </c>
      <c r="C633" s="22">
        <v>1.3240000000000001</v>
      </c>
      <c r="D633" s="22">
        <v>1.3240000000000001</v>
      </c>
      <c r="E633" s="22">
        <v>1.3240000000000001</v>
      </c>
      <c r="F633" s="23">
        <v>-5.5E-2</v>
      </c>
    </row>
    <row r="634" spans="1:6">
      <c r="A634" s="28" t="s">
        <v>5812</v>
      </c>
      <c r="B634" s="22">
        <v>1.401</v>
      </c>
      <c r="C634" s="22">
        <v>1.401</v>
      </c>
      <c r="D634" s="22">
        <v>1.401</v>
      </c>
      <c r="E634" s="22">
        <v>1.401</v>
      </c>
      <c r="F634" s="23">
        <v>-2.64E-2</v>
      </c>
    </row>
    <row r="635" spans="1:6">
      <c r="A635" s="28" t="s">
        <v>5811</v>
      </c>
      <c r="B635" s="22">
        <v>1.4390000000000001</v>
      </c>
      <c r="C635" s="22">
        <v>1.4390000000000001</v>
      </c>
      <c r="D635" s="22">
        <v>1.4390000000000001</v>
      </c>
      <c r="E635" s="22">
        <v>1.4390000000000001</v>
      </c>
      <c r="F635" s="23">
        <v>-5.5199999999999999E-2</v>
      </c>
    </row>
    <row r="636" spans="1:6">
      <c r="A636" s="28" t="s">
        <v>5810</v>
      </c>
      <c r="B636" s="22">
        <v>1.5229999999999999</v>
      </c>
      <c r="C636" s="22">
        <v>1.5229999999999999</v>
      </c>
      <c r="D636" s="22">
        <v>1.5229999999999999</v>
      </c>
      <c r="E636" s="22">
        <v>1.5229999999999999</v>
      </c>
      <c r="F636" s="23">
        <v>3.2500000000000001E-2</v>
      </c>
    </row>
    <row r="637" spans="1:6">
      <c r="A637" s="28" t="s">
        <v>5809</v>
      </c>
      <c r="B637" s="22">
        <v>1.4750000000000001</v>
      </c>
      <c r="C637" s="22">
        <v>1.4750000000000001</v>
      </c>
      <c r="D637" s="22">
        <v>1.4750000000000001</v>
      </c>
      <c r="E637" s="22">
        <v>1.4750000000000001</v>
      </c>
      <c r="F637" s="23">
        <v>-1.7299999999999999E-2</v>
      </c>
    </row>
    <row r="638" spans="1:6">
      <c r="A638" s="28" t="s">
        <v>5808</v>
      </c>
      <c r="B638" s="22">
        <v>1.5009999999999999</v>
      </c>
      <c r="C638" s="22">
        <v>1.502</v>
      </c>
      <c r="D638" s="22">
        <v>1.502</v>
      </c>
      <c r="E638" s="22">
        <v>1.5009999999999999</v>
      </c>
      <c r="F638" s="23">
        <v>6.9999999999999999E-4</v>
      </c>
    </row>
    <row r="639" spans="1:6">
      <c r="A639" s="28" t="s">
        <v>5807</v>
      </c>
      <c r="B639" s="22">
        <v>1.5</v>
      </c>
      <c r="C639" s="22">
        <v>1.5</v>
      </c>
      <c r="D639" s="22">
        <v>1.5</v>
      </c>
      <c r="E639" s="22">
        <v>1.5</v>
      </c>
      <c r="F639" s="23">
        <v>-3.9699999999999999E-2</v>
      </c>
    </row>
    <row r="640" spans="1:6">
      <c r="A640" s="28" t="s">
        <v>5806</v>
      </c>
      <c r="B640" s="22">
        <v>1.5620000000000001</v>
      </c>
      <c r="C640" s="22">
        <v>1.5620000000000001</v>
      </c>
      <c r="D640" s="22">
        <v>1.5620000000000001</v>
      </c>
      <c r="E640" s="22">
        <v>1.5620000000000001</v>
      </c>
      <c r="F640" s="23">
        <v>3.9300000000000002E-2</v>
      </c>
    </row>
    <row r="641" spans="1:6">
      <c r="A641" s="28" t="s">
        <v>5805</v>
      </c>
      <c r="B641" s="22">
        <v>1.5029999999999999</v>
      </c>
      <c r="C641" s="22">
        <v>1.5029999999999999</v>
      </c>
      <c r="D641" s="22">
        <v>1.5029999999999999</v>
      </c>
      <c r="E641" s="22">
        <v>1.5029999999999999</v>
      </c>
      <c r="F641" s="23">
        <v>-9.1999999999999998E-3</v>
      </c>
    </row>
    <row r="642" spans="1:6">
      <c r="A642" s="28" t="s">
        <v>5804</v>
      </c>
      <c r="B642" s="22">
        <v>1.5169999999999999</v>
      </c>
      <c r="C642" s="22">
        <v>1.5169999999999999</v>
      </c>
      <c r="D642" s="22">
        <v>1.5169999999999999</v>
      </c>
      <c r="E642" s="22">
        <v>1.5169999999999999</v>
      </c>
      <c r="F642" s="23">
        <v>3.0599999999999999E-2</v>
      </c>
    </row>
    <row r="643" spans="1:6">
      <c r="A643" s="28" t="s">
        <v>5803</v>
      </c>
      <c r="B643" s="22">
        <v>1.472</v>
      </c>
      <c r="C643" s="22">
        <v>1.472</v>
      </c>
      <c r="D643" s="22">
        <v>1.472</v>
      </c>
      <c r="E643" s="22">
        <v>1.472</v>
      </c>
      <c r="F643" s="23">
        <v>2.1499999999999998E-2</v>
      </c>
    </row>
    <row r="644" spans="1:6">
      <c r="A644" s="28" t="s">
        <v>10616</v>
      </c>
      <c r="B644" s="22">
        <v>1.4410000000000001</v>
      </c>
      <c r="C644" s="22">
        <v>1.4410000000000001</v>
      </c>
      <c r="D644" s="22">
        <v>1.4410000000000001</v>
      </c>
      <c r="E644" s="22">
        <v>1.4410000000000001</v>
      </c>
      <c r="F644" s="23">
        <v>1.4E-3</v>
      </c>
    </row>
    <row r="645" spans="1:6">
      <c r="A645" s="28" t="s">
        <v>5802</v>
      </c>
      <c r="B645" s="22">
        <v>1.4390000000000001</v>
      </c>
      <c r="C645" s="22">
        <v>1.4390000000000001</v>
      </c>
      <c r="D645" s="22">
        <v>1.4390000000000001</v>
      </c>
      <c r="E645" s="22">
        <v>1.4390000000000001</v>
      </c>
      <c r="F645" s="23">
        <v>6.3E-3</v>
      </c>
    </row>
    <row r="646" spans="1:6">
      <c r="A646" s="28" t="s">
        <v>5801</v>
      </c>
      <c r="B646" s="22">
        <v>1.43</v>
      </c>
      <c r="C646" s="22">
        <v>1.43</v>
      </c>
      <c r="D646" s="22">
        <v>1.43</v>
      </c>
      <c r="E646" s="22">
        <v>1.43</v>
      </c>
      <c r="F646" s="23">
        <v>-1.9900000000000001E-2</v>
      </c>
    </row>
    <row r="647" spans="1:6">
      <c r="A647" s="28" t="s">
        <v>5800</v>
      </c>
      <c r="B647" s="22">
        <v>1.4590000000000001</v>
      </c>
      <c r="C647" s="22">
        <v>1.4590000000000001</v>
      </c>
      <c r="D647" s="22">
        <v>1.4590000000000001</v>
      </c>
      <c r="E647" s="22">
        <v>1.4590000000000001</v>
      </c>
      <c r="F647" s="23">
        <v>9.7000000000000003E-3</v>
      </c>
    </row>
    <row r="648" spans="1:6">
      <c r="A648" s="28" t="s">
        <v>5799</v>
      </c>
      <c r="B648" s="22">
        <v>1.4450000000000001</v>
      </c>
      <c r="C648" s="22">
        <v>1.4450000000000001</v>
      </c>
      <c r="D648" s="22">
        <v>1.4450000000000001</v>
      </c>
      <c r="E648" s="22">
        <v>1.4450000000000001</v>
      </c>
      <c r="F648" s="23">
        <v>3.2899999999999999E-2</v>
      </c>
    </row>
    <row r="649" spans="1:6">
      <c r="A649" s="28" t="s">
        <v>5798</v>
      </c>
      <c r="B649" s="22">
        <v>1.399</v>
      </c>
      <c r="C649" s="22">
        <v>1.399</v>
      </c>
      <c r="D649" s="22">
        <v>1.399</v>
      </c>
      <c r="E649" s="22">
        <v>1.399</v>
      </c>
      <c r="F649" s="23">
        <v>0</v>
      </c>
    </row>
    <row r="650" spans="1:6">
      <c r="A650" s="28" t="s">
        <v>5797</v>
      </c>
      <c r="B650" s="22">
        <v>1.399</v>
      </c>
      <c r="C650" s="22">
        <v>1.399</v>
      </c>
      <c r="D650" s="22">
        <v>1.399</v>
      </c>
      <c r="E650" s="22">
        <v>1.399</v>
      </c>
      <c r="F650" s="23">
        <v>5.7999999999999996E-3</v>
      </c>
    </row>
    <row r="651" spans="1:6">
      <c r="A651" s="28" t="s">
        <v>5796</v>
      </c>
      <c r="B651" s="22">
        <v>1.391</v>
      </c>
      <c r="C651" s="22">
        <v>1.391</v>
      </c>
      <c r="D651" s="22">
        <v>1.391</v>
      </c>
      <c r="E651" s="22">
        <v>1.391</v>
      </c>
      <c r="F651" s="23">
        <v>-4.5999999999999999E-2</v>
      </c>
    </row>
    <row r="652" spans="1:6">
      <c r="A652" s="28" t="s">
        <v>5795</v>
      </c>
      <c r="B652" s="22">
        <v>1.458</v>
      </c>
      <c r="C652" s="22">
        <v>1.458</v>
      </c>
      <c r="D652" s="22">
        <v>1.458</v>
      </c>
      <c r="E652" s="22">
        <v>1.458</v>
      </c>
      <c r="F652" s="23">
        <v>3.6200000000000003E-2</v>
      </c>
    </row>
    <row r="653" spans="1:6">
      <c r="A653" s="28" t="s">
        <v>6999</v>
      </c>
      <c r="B653" s="22">
        <v>1.407</v>
      </c>
      <c r="C653" s="22">
        <v>1.407</v>
      </c>
      <c r="D653" s="22">
        <v>1.407</v>
      </c>
      <c r="E653" s="22">
        <v>1.407</v>
      </c>
      <c r="F653" s="23">
        <v>-8.5000000000000006E-3</v>
      </c>
    </row>
    <row r="654" spans="1:6">
      <c r="A654" s="28" t="s">
        <v>5794</v>
      </c>
      <c r="B654" s="22">
        <v>1.419</v>
      </c>
      <c r="C654" s="22">
        <v>1.419</v>
      </c>
      <c r="D654" s="22">
        <v>1.419</v>
      </c>
      <c r="E654" s="22">
        <v>1.419</v>
      </c>
      <c r="F654" s="23">
        <v>-1.8700000000000001E-2</v>
      </c>
    </row>
    <row r="655" spans="1:6">
      <c r="A655" s="28" t="s">
        <v>5793</v>
      </c>
      <c r="B655" s="22">
        <v>1.446</v>
      </c>
      <c r="C655" s="22">
        <v>1.446</v>
      </c>
      <c r="D655" s="22">
        <v>1.446</v>
      </c>
      <c r="E655" s="22">
        <v>1.446</v>
      </c>
      <c r="F655" s="23">
        <v>-3.9800000000000002E-2</v>
      </c>
    </row>
    <row r="656" spans="1:6">
      <c r="A656" s="28" t="s">
        <v>5792</v>
      </c>
      <c r="B656" s="22">
        <v>1.506</v>
      </c>
      <c r="C656" s="22">
        <v>1.506</v>
      </c>
      <c r="D656" s="22">
        <v>1.506</v>
      </c>
      <c r="E656" s="22">
        <v>1.506</v>
      </c>
      <c r="F656" s="23">
        <v>-2.2100000000000002E-2</v>
      </c>
    </row>
    <row r="657" spans="1:6">
      <c r="A657" s="28" t="s">
        <v>5791</v>
      </c>
      <c r="B657" s="22">
        <v>1.54</v>
      </c>
      <c r="C657" s="22">
        <v>1.54</v>
      </c>
      <c r="D657" s="22">
        <v>1.54</v>
      </c>
      <c r="E657" s="22">
        <v>1.54</v>
      </c>
      <c r="F657" s="23">
        <v>-5.9999999999999995E-4</v>
      </c>
    </row>
    <row r="658" spans="1:6">
      <c r="A658" s="28" t="s">
        <v>5790</v>
      </c>
      <c r="B658" s="22">
        <v>1.5409999999999999</v>
      </c>
      <c r="C658" s="22">
        <v>1.5409999999999999</v>
      </c>
      <c r="D658" s="22">
        <v>1.5409999999999999</v>
      </c>
      <c r="E658" s="22">
        <v>1.5409999999999999</v>
      </c>
      <c r="F658" s="23">
        <v>2E-3</v>
      </c>
    </row>
    <row r="659" spans="1:6">
      <c r="A659" s="28" t="s">
        <v>5789</v>
      </c>
      <c r="B659" s="22">
        <v>1.538</v>
      </c>
      <c r="C659" s="22">
        <v>1.538</v>
      </c>
      <c r="D659" s="22">
        <v>1.538</v>
      </c>
      <c r="E659" s="22">
        <v>1.538</v>
      </c>
      <c r="F659" s="23">
        <v>3.9199999999999999E-2</v>
      </c>
    </row>
    <row r="660" spans="1:6">
      <c r="A660" s="28" t="s">
        <v>5788</v>
      </c>
      <c r="B660" s="22">
        <v>1.48</v>
      </c>
      <c r="C660" s="22">
        <v>1.48</v>
      </c>
      <c r="D660" s="22">
        <v>1.48</v>
      </c>
      <c r="E660" s="22">
        <v>1.48</v>
      </c>
      <c r="F660" s="23">
        <v>-2.63E-2</v>
      </c>
    </row>
    <row r="661" spans="1:6">
      <c r="A661" s="28" t="s">
        <v>5787</v>
      </c>
      <c r="B661" s="22">
        <v>1.52</v>
      </c>
      <c r="C661" s="22">
        <v>1.52</v>
      </c>
      <c r="D661" s="22">
        <v>1.52</v>
      </c>
      <c r="E661" s="22">
        <v>1.52</v>
      </c>
      <c r="F661" s="23">
        <v>7.3400000000000007E-2</v>
      </c>
    </row>
    <row r="662" spans="1:6">
      <c r="A662" s="28" t="s">
        <v>5786</v>
      </c>
      <c r="B662" s="22">
        <v>1.4159999999999999</v>
      </c>
      <c r="C662" s="22">
        <v>1.4159999999999999</v>
      </c>
      <c r="D662" s="22">
        <v>1.4159999999999999</v>
      </c>
      <c r="E662" s="22">
        <v>1.4159999999999999</v>
      </c>
      <c r="F662" s="23">
        <v>-1.46E-2</v>
      </c>
    </row>
    <row r="663" spans="1:6">
      <c r="A663" s="28" t="s">
        <v>5785</v>
      </c>
      <c r="B663" s="22">
        <v>1.4370000000000001</v>
      </c>
      <c r="C663" s="22">
        <v>1.4370000000000001</v>
      </c>
      <c r="D663" s="22">
        <v>1.4370000000000001</v>
      </c>
      <c r="E663" s="22">
        <v>1.4370000000000001</v>
      </c>
      <c r="F663" s="23">
        <v>-1.84E-2</v>
      </c>
    </row>
    <row r="664" spans="1:6">
      <c r="A664" s="28" t="s">
        <v>5784</v>
      </c>
      <c r="B664" s="22">
        <v>1.464</v>
      </c>
      <c r="C664" s="22">
        <v>1.464</v>
      </c>
      <c r="D664" s="22">
        <v>1.464</v>
      </c>
      <c r="E664" s="22">
        <v>1.464</v>
      </c>
      <c r="F664" s="23">
        <v>1.8800000000000001E-2</v>
      </c>
    </row>
    <row r="665" spans="1:6">
      <c r="A665" s="28" t="s">
        <v>5783</v>
      </c>
      <c r="B665" s="22">
        <v>1.4370000000000001</v>
      </c>
      <c r="C665" s="22">
        <v>1.4370000000000001</v>
      </c>
      <c r="D665" s="22">
        <v>1.4370000000000001</v>
      </c>
      <c r="E665" s="22">
        <v>1.4370000000000001</v>
      </c>
      <c r="F665" s="23">
        <v>-1.2999999999999999E-2</v>
      </c>
    </row>
    <row r="666" spans="1:6">
      <c r="A666" s="28" t="s">
        <v>5782</v>
      </c>
      <c r="B666" s="22">
        <v>1.456</v>
      </c>
      <c r="C666" s="22">
        <v>1.456</v>
      </c>
      <c r="D666" s="22">
        <v>1.456</v>
      </c>
      <c r="E666" s="22">
        <v>1.456</v>
      </c>
      <c r="F666" s="23">
        <v>4.9000000000000002E-2</v>
      </c>
    </row>
    <row r="667" spans="1:6">
      <c r="A667" s="28" t="s">
        <v>5781</v>
      </c>
      <c r="B667" s="22">
        <v>1.3879999999999999</v>
      </c>
      <c r="C667" s="22">
        <v>1.3879999999999999</v>
      </c>
      <c r="D667" s="22">
        <v>1.3879999999999999</v>
      </c>
      <c r="E667" s="22">
        <v>1.3879999999999999</v>
      </c>
      <c r="F667" s="23">
        <v>-1.35E-2</v>
      </c>
    </row>
    <row r="668" spans="1:6">
      <c r="A668" s="28" t="s">
        <v>5780</v>
      </c>
      <c r="B668" s="22">
        <v>1.407</v>
      </c>
      <c r="C668" s="22">
        <v>1.407</v>
      </c>
      <c r="D668" s="22">
        <v>1.407</v>
      </c>
      <c r="E668" s="22">
        <v>1.407</v>
      </c>
      <c r="F668" s="23">
        <v>6.9999999999999999E-4</v>
      </c>
    </row>
    <row r="669" spans="1:6">
      <c r="A669" s="28" t="s">
        <v>5779</v>
      </c>
      <c r="B669" s="22">
        <v>1.4059999999999999</v>
      </c>
      <c r="C669" s="22">
        <v>1.4059999999999999</v>
      </c>
      <c r="D669" s="22">
        <v>1.4059999999999999</v>
      </c>
      <c r="E669" s="22">
        <v>1.4059999999999999</v>
      </c>
      <c r="F669" s="23">
        <v>7.9000000000000008E-3</v>
      </c>
    </row>
    <row r="670" spans="1:6">
      <c r="A670" s="28" t="s">
        <v>5778</v>
      </c>
      <c r="B670" s="22">
        <v>1.395</v>
      </c>
      <c r="C670" s="22">
        <v>1.395</v>
      </c>
      <c r="D670" s="22">
        <v>1.395</v>
      </c>
      <c r="E670" s="22">
        <v>1.395</v>
      </c>
      <c r="F670" s="23">
        <v>-1.6199999999999999E-2</v>
      </c>
    </row>
    <row r="671" spans="1:6">
      <c r="A671" s="28" t="s">
        <v>5777</v>
      </c>
      <c r="B671" s="22">
        <v>1.4179999999999999</v>
      </c>
      <c r="C671" s="22">
        <v>1.4179999999999999</v>
      </c>
      <c r="D671" s="22">
        <v>1.4179999999999999</v>
      </c>
      <c r="E671" s="22">
        <v>1.4179999999999999</v>
      </c>
      <c r="F671" s="23">
        <v>3.6499999999999998E-2</v>
      </c>
    </row>
    <row r="672" spans="1:6">
      <c r="A672" s="28" t="s">
        <v>5776</v>
      </c>
      <c r="B672" s="22">
        <v>1.3680000000000001</v>
      </c>
      <c r="C672" s="22">
        <v>1.3680000000000001</v>
      </c>
      <c r="D672" s="22">
        <v>1.3680000000000001</v>
      </c>
      <c r="E672" s="22">
        <v>1.3680000000000001</v>
      </c>
      <c r="F672" s="23">
        <v>6.6E-3</v>
      </c>
    </row>
    <row r="673" spans="1:6">
      <c r="A673" s="28" t="s">
        <v>5775</v>
      </c>
      <c r="B673" s="22">
        <v>1.359</v>
      </c>
      <c r="C673" s="22">
        <v>1.359</v>
      </c>
      <c r="D673" s="22">
        <v>1.359</v>
      </c>
      <c r="E673" s="22">
        <v>1.359</v>
      </c>
      <c r="F673" s="23">
        <v>1.1900000000000001E-2</v>
      </c>
    </row>
    <row r="674" spans="1:6">
      <c r="A674" s="28" t="s">
        <v>6488</v>
      </c>
      <c r="B674" s="22">
        <v>1.343</v>
      </c>
      <c r="C674" s="22">
        <v>1.3440000000000001</v>
      </c>
      <c r="D674" s="22">
        <v>1.3440000000000001</v>
      </c>
      <c r="E674" s="22">
        <v>1.343</v>
      </c>
      <c r="F674" s="23">
        <v>-5.8999999999999999E-3</v>
      </c>
    </row>
    <row r="675" spans="1:6">
      <c r="A675" s="28" t="s">
        <v>5773</v>
      </c>
      <c r="B675" s="22">
        <v>1.351</v>
      </c>
      <c r="C675" s="22">
        <v>1.351</v>
      </c>
      <c r="D675" s="22">
        <v>1.351</v>
      </c>
      <c r="E675" s="22">
        <v>1.351</v>
      </c>
      <c r="F675" s="23">
        <v>-1.17E-2</v>
      </c>
    </row>
    <row r="676" spans="1:6">
      <c r="A676" s="28" t="s">
        <v>5772</v>
      </c>
      <c r="B676" s="22">
        <v>1.367</v>
      </c>
      <c r="C676" s="22">
        <v>1.367</v>
      </c>
      <c r="D676" s="22">
        <v>1.367</v>
      </c>
      <c r="E676" s="22">
        <v>1.367</v>
      </c>
      <c r="F676" s="23">
        <v>-3.73E-2</v>
      </c>
    </row>
    <row r="677" spans="1:6">
      <c r="A677" s="28" t="s">
        <v>5771</v>
      </c>
      <c r="B677" s="22">
        <v>1.42</v>
      </c>
      <c r="C677" s="22">
        <v>1.42</v>
      </c>
      <c r="D677" s="22">
        <v>1.42</v>
      </c>
      <c r="E677" s="22">
        <v>1.42</v>
      </c>
      <c r="F677" s="23">
        <v>-1.3899999999999999E-2</v>
      </c>
    </row>
    <row r="678" spans="1:6">
      <c r="A678" s="28" t="s">
        <v>5770</v>
      </c>
      <c r="B678" s="22">
        <v>1.44</v>
      </c>
      <c r="C678" s="22">
        <v>1.44</v>
      </c>
      <c r="D678" s="22">
        <v>1.44</v>
      </c>
      <c r="E678" s="22">
        <v>1.44</v>
      </c>
      <c r="F678" s="23">
        <v>-4.1000000000000003E-3</v>
      </c>
    </row>
    <row r="679" spans="1:6">
      <c r="A679" s="28" t="s">
        <v>5769</v>
      </c>
      <c r="B679" s="22">
        <v>1.446</v>
      </c>
      <c r="C679" s="22">
        <v>1.446</v>
      </c>
      <c r="D679" s="22">
        <v>1.446</v>
      </c>
      <c r="E679" s="22">
        <v>1.446</v>
      </c>
      <c r="F679" s="23">
        <v>4.8999999999999998E-3</v>
      </c>
    </row>
    <row r="680" spans="1:6">
      <c r="A680" s="28" t="s">
        <v>5768</v>
      </c>
      <c r="B680" s="22">
        <v>1.4390000000000001</v>
      </c>
      <c r="C680" s="22">
        <v>1.4390000000000001</v>
      </c>
      <c r="D680" s="22">
        <v>1.4390000000000001</v>
      </c>
      <c r="E680" s="22">
        <v>1.4390000000000001</v>
      </c>
      <c r="F680" s="23">
        <v>-5.9499999999999997E-2</v>
      </c>
    </row>
    <row r="681" spans="1:6">
      <c r="A681" s="28" t="s">
        <v>5767</v>
      </c>
      <c r="B681" s="22">
        <v>1.53</v>
      </c>
      <c r="C681" s="22">
        <v>1.53</v>
      </c>
      <c r="D681" s="22">
        <v>1.53</v>
      </c>
      <c r="E681" s="22">
        <v>1.53</v>
      </c>
      <c r="F681" s="23">
        <v>3.1E-2</v>
      </c>
    </row>
    <row r="682" spans="1:6">
      <c r="A682" s="28" t="s">
        <v>5766</v>
      </c>
      <c r="B682" s="22">
        <v>1.484</v>
      </c>
      <c r="C682" s="22">
        <v>1.484</v>
      </c>
      <c r="D682" s="22">
        <v>1.484</v>
      </c>
      <c r="E682" s="22">
        <v>1.484</v>
      </c>
      <c r="F682" s="23">
        <v>2.7E-2</v>
      </c>
    </row>
    <row r="683" spans="1:6">
      <c r="A683" s="28" t="s">
        <v>5765</v>
      </c>
      <c r="B683" s="22">
        <v>1.4450000000000001</v>
      </c>
      <c r="C683" s="22">
        <v>1.4450000000000001</v>
      </c>
      <c r="D683" s="22">
        <v>1.4450000000000001</v>
      </c>
      <c r="E683" s="22">
        <v>1.4450000000000001</v>
      </c>
      <c r="F683" s="23">
        <v>9.7999999999999997E-3</v>
      </c>
    </row>
    <row r="684" spans="1:6">
      <c r="A684" s="28" t="s">
        <v>5764</v>
      </c>
      <c r="B684" s="22">
        <v>1.431</v>
      </c>
      <c r="C684" s="22">
        <v>1.431</v>
      </c>
      <c r="D684" s="22">
        <v>1.431</v>
      </c>
      <c r="E684" s="22">
        <v>1.431</v>
      </c>
      <c r="F684" s="23">
        <v>-6.3E-3</v>
      </c>
    </row>
    <row r="685" spans="1:6">
      <c r="A685" s="28" t="s">
        <v>5763</v>
      </c>
      <c r="B685" s="22">
        <v>1.44</v>
      </c>
      <c r="C685" s="22">
        <v>1.44</v>
      </c>
      <c r="D685" s="22">
        <v>1.44</v>
      </c>
      <c r="E685" s="22">
        <v>1.44</v>
      </c>
      <c r="F685" s="23">
        <v>0</v>
      </c>
    </row>
    <row r="686" spans="1:6">
      <c r="A686" s="28" t="s">
        <v>5762</v>
      </c>
      <c r="B686" s="22">
        <v>1.44</v>
      </c>
      <c r="C686" s="22">
        <v>1.44</v>
      </c>
      <c r="D686" s="22">
        <v>1.44</v>
      </c>
      <c r="E686" s="22">
        <v>1.44</v>
      </c>
      <c r="F686" s="23">
        <v>-3.2300000000000002E-2</v>
      </c>
    </row>
    <row r="687" spans="1:6">
      <c r="A687" s="28" t="s">
        <v>5761</v>
      </c>
      <c r="B687" s="22">
        <v>1.488</v>
      </c>
      <c r="C687" s="22">
        <v>1.488</v>
      </c>
      <c r="D687" s="22">
        <v>1.488</v>
      </c>
      <c r="E687" s="22">
        <v>1.488</v>
      </c>
      <c r="F687" s="23">
        <v>-5.3E-3</v>
      </c>
    </row>
    <row r="688" spans="1:6">
      <c r="A688" s="28" t="s">
        <v>5760</v>
      </c>
      <c r="B688" s="22">
        <v>1.496</v>
      </c>
      <c r="C688" s="22">
        <v>1.496</v>
      </c>
      <c r="D688" s="22">
        <v>1.496</v>
      </c>
      <c r="E688" s="22">
        <v>1.496</v>
      </c>
      <c r="F688" s="23">
        <v>1.2999999999999999E-3</v>
      </c>
    </row>
    <row r="689" spans="1:6">
      <c r="A689" s="28" t="s">
        <v>5759</v>
      </c>
      <c r="B689" s="22">
        <v>1.494</v>
      </c>
      <c r="C689" s="22">
        <v>1.494</v>
      </c>
      <c r="D689" s="22">
        <v>1.494</v>
      </c>
      <c r="E689" s="22">
        <v>1.494</v>
      </c>
      <c r="F689" s="23">
        <v>1.3599999999999999E-2</v>
      </c>
    </row>
    <row r="690" spans="1:6">
      <c r="A690" s="28" t="s">
        <v>5758</v>
      </c>
      <c r="B690" s="22">
        <v>1.474</v>
      </c>
      <c r="C690" s="22">
        <v>1.474</v>
      </c>
      <c r="D690" s="22">
        <v>1.474</v>
      </c>
      <c r="E690" s="22">
        <v>1.474</v>
      </c>
      <c r="F690" s="23">
        <v>-1.34E-2</v>
      </c>
    </row>
    <row r="691" spans="1:6">
      <c r="A691" s="28" t="s">
        <v>5757</v>
      </c>
      <c r="B691" s="22">
        <v>1.494</v>
      </c>
      <c r="C691" s="22">
        <v>1.494</v>
      </c>
      <c r="D691" s="22">
        <v>1.494</v>
      </c>
      <c r="E691" s="22">
        <v>1.494</v>
      </c>
      <c r="F691" s="23">
        <v>-1.78E-2</v>
      </c>
    </row>
    <row r="692" spans="1:6">
      <c r="A692" s="28" t="s">
        <v>5756</v>
      </c>
      <c r="B692" s="22">
        <v>1.5209999999999999</v>
      </c>
      <c r="C692" s="22">
        <v>1.5209999999999999</v>
      </c>
      <c r="D692" s="22">
        <v>1.5209999999999999</v>
      </c>
      <c r="E692" s="22">
        <v>1.5209999999999999</v>
      </c>
      <c r="F692" s="23">
        <v>1.54E-2</v>
      </c>
    </row>
    <row r="693" spans="1:6">
      <c r="A693" s="28" t="s">
        <v>5755</v>
      </c>
      <c r="B693" s="22">
        <v>1.498</v>
      </c>
      <c r="C693" s="22">
        <v>1.498</v>
      </c>
      <c r="D693" s="22">
        <v>1.498</v>
      </c>
      <c r="E693" s="22">
        <v>1.498</v>
      </c>
      <c r="F693" s="23">
        <v>1.5599999999999999E-2</v>
      </c>
    </row>
    <row r="694" spans="1:6">
      <c r="A694" s="28" t="s">
        <v>5754</v>
      </c>
      <c r="B694" s="22">
        <v>1.4750000000000001</v>
      </c>
      <c r="C694" s="22">
        <v>1.4750000000000001</v>
      </c>
      <c r="D694" s="22">
        <v>1.4750000000000001</v>
      </c>
      <c r="E694" s="22">
        <v>1.4750000000000001</v>
      </c>
      <c r="F694" s="23">
        <v>4.7999999999999996E-3</v>
      </c>
    </row>
    <row r="695" spans="1:6">
      <c r="A695" s="28" t="s">
        <v>5753</v>
      </c>
      <c r="B695" s="22">
        <v>1.468</v>
      </c>
      <c r="C695" s="22">
        <v>1.468</v>
      </c>
      <c r="D695" s="22">
        <v>1.468</v>
      </c>
      <c r="E695" s="22">
        <v>1.468</v>
      </c>
      <c r="F695" s="23">
        <v>-2.2599999999999999E-2</v>
      </c>
    </row>
    <row r="696" spans="1:6">
      <c r="A696" s="28" t="s">
        <v>5752</v>
      </c>
      <c r="B696" s="22">
        <v>1.502</v>
      </c>
      <c r="C696" s="22">
        <v>1.502</v>
      </c>
      <c r="D696" s="22">
        <v>1.502</v>
      </c>
      <c r="E696" s="22">
        <v>1.502</v>
      </c>
      <c r="F696" s="23">
        <v>-3.8399999999999997E-2</v>
      </c>
    </row>
    <row r="697" spans="1:6">
      <c r="A697" s="28" t="s">
        <v>5751</v>
      </c>
      <c r="B697" s="22">
        <v>1.5620000000000001</v>
      </c>
      <c r="C697" s="22">
        <v>1.5620000000000001</v>
      </c>
      <c r="D697" s="22">
        <v>1.5620000000000001</v>
      </c>
      <c r="E697" s="22">
        <v>1.5620000000000001</v>
      </c>
      <c r="F697" s="23">
        <v>3.3099999999999997E-2</v>
      </c>
    </row>
    <row r="698" spans="1:6">
      <c r="A698" s="28" t="s">
        <v>5750</v>
      </c>
      <c r="B698" s="22">
        <v>1.512</v>
      </c>
      <c r="C698" s="22">
        <v>1.512</v>
      </c>
      <c r="D698" s="22">
        <v>1.512</v>
      </c>
      <c r="E698" s="22">
        <v>1.512</v>
      </c>
      <c r="F698" s="23">
        <v>-5.8999999999999999E-3</v>
      </c>
    </row>
    <row r="699" spans="1:6">
      <c r="A699" s="28" t="s">
        <v>5749</v>
      </c>
      <c r="B699" s="22">
        <v>1.5209999999999999</v>
      </c>
      <c r="C699" s="22">
        <v>1.5209999999999999</v>
      </c>
      <c r="D699" s="22">
        <v>1.5209999999999999</v>
      </c>
      <c r="E699" s="22">
        <v>1.5209999999999999</v>
      </c>
      <c r="F699" s="23">
        <v>-1.7399999999999999E-2</v>
      </c>
    </row>
    <row r="700" spans="1:6">
      <c r="A700" s="28" t="s">
        <v>5748</v>
      </c>
      <c r="B700" s="22">
        <v>1.548</v>
      </c>
      <c r="C700" s="22">
        <v>1.548</v>
      </c>
      <c r="D700" s="22">
        <v>1.548</v>
      </c>
      <c r="E700" s="22">
        <v>1.548</v>
      </c>
      <c r="F700" s="23">
        <v>-5.1000000000000004E-3</v>
      </c>
    </row>
    <row r="701" spans="1:6">
      <c r="A701" s="28" t="s">
        <v>5747</v>
      </c>
      <c r="B701" s="22">
        <v>1.556</v>
      </c>
      <c r="C701" s="22">
        <v>1.556</v>
      </c>
      <c r="D701" s="22">
        <v>1.556</v>
      </c>
      <c r="E701" s="22">
        <v>1.556</v>
      </c>
      <c r="F701" s="23">
        <v>-1.95E-2</v>
      </c>
    </row>
    <row r="702" spans="1:6">
      <c r="A702" s="28" t="s">
        <v>5746</v>
      </c>
      <c r="B702" s="22">
        <v>1.587</v>
      </c>
      <c r="C702" s="22">
        <v>1.587</v>
      </c>
      <c r="D702" s="22">
        <v>1.587</v>
      </c>
      <c r="E702" s="22">
        <v>1.587</v>
      </c>
      <c r="F702" s="23">
        <v>-1.06E-2</v>
      </c>
    </row>
    <row r="703" spans="1:6">
      <c r="A703" s="28" t="s">
        <v>5745</v>
      </c>
      <c r="B703" s="22">
        <v>1.6040000000000001</v>
      </c>
      <c r="C703" s="22">
        <v>1.6040000000000001</v>
      </c>
      <c r="D703" s="22">
        <v>1.6040000000000001</v>
      </c>
      <c r="E703" s="22">
        <v>1.6040000000000001</v>
      </c>
      <c r="F703" s="23">
        <v>1.52E-2</v>
      </c>
    </row>
    <row r="704" spans="1:6">
      <c r="A704" s="28" t="s">
        <v>5744</v>
      </c>
      <c r="B704" s="22">
        <v>1.58</v>
      </c>
      <c r="C704" s="22">
        <v>1.58</v>
      </c>
      <c r="D704" s="22">
        <v>1.58</v>
      </c>
      <c r="E704" s="22">
        <v>1.58</v>
      </c>
      <c r="F704" s="23">
        <v>-1.2999999999999999E-3</v>
      </c>
    </row>
    <row r="705" spans="1:6">
      <c r="A705" s="28" t="s">
        <v>5743</v>
      </c>
      <c r="B705" s="22">
        <v>1.5820000000000001</v>
      </c>
      <c r="C705" s="22">
        <v>1.5820000000000001</v>
      </c>
      <c r="D705" s="22">
        <v>1.5820000000000001</v>
      </c>
      <c r="E705" s="22">
        <v>1.5820000000000001</v>
      </c>
      <c r="F705" s="23">
        <v>-4.0599999999999997E-2</v>
      </c>
    </row>
    <row r="706" spans="1:6">
      <c r="A706" s="28" t="s">
        <v>5742</v>
      </c>
      <c r="B706" s="22">
        <v>1.649</v>
      </c>
      <c r="C706" s="22">
        <v>1.649</v>
      </c>
      <c r="D706" s="22">
        <v>1.649</v>
      </c>
      <c r="E706" s="22">
        <v>1.649</v>
      </c>
      <c r="F706" s="23">
        <v>4.3E-3</v>
      </c>
    </row>
    <row r="707" spans="1:6">
      <c r="A707" s="28" t="s">
        <v>5741</v>
      </c>
      <c r="B707" s="22">
        <v>1.6419999999999999</v>
      </c>
      <c r="C707" s="22">
        <v>1.6419999999999999</v>
      </c>
      <c r="D707" s="22">
        <v>1.6419999999999999</v>
      </c>
      <c r="E707" s="22">
        <v>1.6419999999999999</v>
      </c>
      <c r="F707" s="23">
        <v>1.4800000000000001E-2</v>
      </c>
    </row>
    <row r="708" spans="1:6">
      <c r="A708" s="28" t="s">
        <v>6487</v>
      </c>
      <c r="B708" s="22">
        <v>1.6180000000000001</v>
      </c>
      <c r="C708" s="22">
        <v>1.6180000000000001</v>
      </c>
      <c r="D708" s="22">
        <v>1.6180000000000001</v>
      </c>
      <c r="E708" s="22">
        <v>1.6180000000000001</v>
      </c>
      <c r="F708" s="23">
        <v>0.01</v>
      </c>
    </row>
    <row r="709" spans="1:6">
      <c r="A709" s="28" t="s">
        <v>5740</v>
      </c>
      <c r="B709" s="22">
        <v>1.6020000000000001</v>
      </c>
      <c r="C709" s="22">
        <v>1.6020000000000001</v>
      </c>
      <c r="D709" s="22">
        <v>1.6020000000000001</v>
      </c>
      <c r="E709" s="22">
        <v>1.6020000000000001</v>
      </c>
      <c r="F709" s="23">
        <v>1.84E-2</v>
      </c>
    </row>
    <row r="710" spans="1:6">
      <c r="A710" s="28" t="s">
        <v>5739</v>
      </c>
      <c r="B710" s="22">
        <v>1.573</v>
      </c>
      <c r="C710" s="22">
        <v>1.573</v>
      </c>
      <c r="D710" s="22">
        <v>1.573</v>
      </c>
      <c r="E710" s="22">
        <v>1.573</v>
      </c>
      <c r="F710" s="23">
        <v>-2.7199999999999998E-2</v>
      </c>
    </row>
    <row r="711" spans="1:6">
      <c r="A711" s="28" t="s">
        <v>5738</v>
      </c>
      <c r="B711" s="22">
        <v>1.617</v>
      </c>
      <c r="C711" s="22">
        <v>1.617</v>
      </c>
      <c r="D711" s="22">
        <v>1.617</v>
      </c>
      <c r="E711" s="22">
        <v>1.617</v>
      </c>
      <c r="F711" s="23">
        <v>4.2599999999999999E-2</v>
      </c>
    </row>
    <row r="712" spans="1:6">
      <c r="A712" s="28" t="s">
        <v>5737</v>
      </c>
      <c r="B712" s="22">
        <v>1.5509999999999999</v>
      </c>
      <c r="C712" s="22">
        <v>1.5509999999999999</v>
      </c>
      <c r="D712" s="22">
        <v>1.5509999999999999</v>
      </c>
      <c r="E712" s="22">
        <v>1.5509999999999999</v>
      </c>
      <c r="F712" s="23">
        <v>1.9099999999999999E-2</v>
      </c>
    </row>
    <row r="713" spans="1:6">
      <c r="A713" s="28" t="s">
        <v>5736</v>
      </c>
      <c r="B713" s="22">
        <v>1.522</v>
      </c>
      <c r="C713" s="22">
        <v>1.522</v>
      </c>
      <c r="D713" s="22">
        <v>1.522</v>
      </c>
      <c r="E713" s="22">
        <v>1.522</v>
      </c>
      <c r="F713" s="23">
        <v>-2.3699999999999999E-2</v>
      </c>
    </row>
    <row r="714" spans="1:6">
      <c r="A714" s="28" t="s">
        <v>5735</v>
      </c>
      <c r="B714" s="22">
        <v>1.5589999999999999</v>
      </c>
      <c r="C714" s="22">
        <v>1.5589999999999999</v>
      </c>
      <c r="D714" s="22">
        <v>1.5589999999999999</v>
      </c>
      <c r="E714" s="22">
        <v>1.5589999999999999</v>
      </c>
      <c r="F714" s="23">
        <v>-1.2699999999999999E-2</v>
      </c>
    </row>
    <row r="715" spans="1:6">
      <c r="A715" s="28" t="s">
        <v>5734</v>
      </c>
      <c r="B715" s="22">
        <v>1.579</v>
      </c>
      <c r="C715" s="22">
        <v>1.579</v>
      </c>
      <c r="D715" s="22">
        <v>1.579</v>
      </c>
      <c r="E715" s="22">
        <v>1.579</v>
      </c>
      <c r="F715" s="23">
        <v>2.87E-2</v>
      </c>
    </row>
    <row r="716" spans="1:6">
      <c r="A716" s="28" t="s">
        <v>5733</v>
      </c>
      <c r="B716" s="22">
        <v>1.5349999999999999</v>
      </c>
      <c r="C716" s="22">
        <v>1.5349999999999999</v>
      </c>
      <c r="D716" s="22">
        <v>1.5349999999999999</v>
      </c>
      <c r="E716" s="22">
        <v>1.5349999999999999</v>
      </c>
      <c r="F716" s="23">
        <v>1.3899999999999999E-2</v>
      </c>
    </row>
    <row r="717" spans="1:6">
      <c r="A717" s="28" t="s">
        <v>5732</v>
      </c>
      <c r="B717" s="22">
        <v>1.514</v>
      </c>
      <c r="C717" s="22">
        <v>1.514</v>
      </c>
      <c r="D717" s="22">
        <v>1.514</v>
      </c>
      <c r="E717" s="22">
        <v>1.514</v>
      </c>
      <c r="F717" s="23">
        <v>3.56E-2</v>
      </c>
    </row>
    <row r="718" spans="1:6">
      <c r="A718" s="28" t="s">
        <v>5731</v>
      </c>
      <c r="B718" s="22">
        <v>1.462</v>
      </c>
      <c r="C718" s="22">
        <v>1.462</v>
      </c>
      <c r="D718" s="22">
        <v>1.462</v>
      </c>
      <c r="E718" s="22">
        <v>1.462</v>
      </c>
      <c r="F718" s="23">
        <v>5.4999999999999997E-3</v>
      </c>
    </row>
    <row r="719" spans="1:6">
      <c r="A719" s="28" t="s">
        <v>5730</v>
      </c>
      <c r="B719" s="22">
        <v>1.454</v>
      </c>
      <c r="C719" s="22">
        <v>1.454</v>
      </c>
      <c r="D719" s="22">
        <v>1.454</v>
      </c>
      <c r="E719" s="22">
        <v>1.454</v>
      </c>
      <c r="F719" s="23">
        <v>6.1999999999999998E-3</v>
      </c>
    </row>
    <row r="720" spans="1:6">
      <c r="A720" s="28" t="s">
        <v>5729</v>
      </c>
      <c r="B720" s="22">
        <v>1.4450000000000001</v>
      </c>
      <c r="C720" s="22">
        <v>1.4450000000000001</v>
      </c>
      <c r="D720" s="22">
        <v>1.4450000000000001</v>
      </c>
      <c r="E720" s="22">
        <v>1.4450000000000001</v>
      </c>
      <c r="F720" s="23">
        <v>2.1899999999999999E-2</v>
      </c>
    </row>
    <row r="721" spans="1:6">
      <c r="A721" s="28" t="s">
        <v>5728</v>
      </c>
      <c r="B721" s="22">
        <v>1.4139999999999999</v>
      </c>
      <c r="C721" s="22">
        <v>1.4139999999999999</v>
      </c>
      <c r="D721" s="22">
        <v>1.4139999999999999</v>
      </c>
      <c r="E721" s="22">
        <v>1.4139999999999999</v>
      </c>
      <c r="F721" s="23">
        <v>4.3E-3</v>
      </c>
    </row>
    <row r="722" spans="1:6">
      <c r="A722" s="28" t="s">
        <v>5727</v>
      </c>
      <c r="B722" s="22">
        <v>1.4079999999999999</v>
      </c>
      <c r="C722" s="22">
        <v>1.4079999999999999</v>
      </c>
      <c r="D722" s="22">
        <v>1.4079999999999999</v>
      </c>
      <c r="E722" s="22">
        <v>1.4079999999999999</v>
      </c>
      <c r="F722" s="23">
        <v>3.9100000000000003E-2</v>
      </c>
    </row>
    <row r="723" spans="1:6">
      <c r="A723" s="28" t="s">
        <v>5726</v>
      </c>
      <c r="B723" s="22">
        <v>1.355</v>
      </c>
      <c r="C723" s="22">
        <v>1.355</v>
      </c>
      <c r="D723" s="22">
        <v>1.355</v>
      </c>
      <c r="E723" s="22">
        <v>1.355</v>
      </c>
      <c r="F723" s="23">
        <v>-2.8999999999999998E-3</v>
      </c>
    </row>
    <row r="724" spans="1:6">
      <c r="A724" s="28" t="s">
        <v>5725</v>
      </c>
      <c r="B724" s="22">
        <v>1.359</v>
      </c>
      <c r="C724" s="22">
        <v>1.359</v>
      </c>
      <c r="D724" s="22">
        <v>1.359</v>
      </c>
      <c r="E724" s="22">
        <v>1.359</v>
      </c>
      <c r="F724" s="23">
        <v>1.49E-2</v>
      </c>
    </row>
    <row r="725" spans="1:6">
      <c r="A725" s="28" t="s">
        <v>5724</v>
      </c>
      <c r="B725" s="22">
        <v>1.339</v>
      </c>
      <c r="C725" s="22">
        <v>1.339</v>
      </c>
      <c r="D725" s="22">
        <v>1.339</v>
      </c>
      <c r="E725" s="22">
        <v>1.339</v>
      </c>
      <c r="F725" s="23">
        <v>4.4999999999999997E-3</v>
      </c>
    </row>
    <row r="726" spans="1:6">
      <c r="A726" s="28" t="s">
        <v>5723</v>
      </c>
      <c r="B726" s="22">
        <v>1.333</v>
      </c>
      <c r="C726" s="22">
        <v>1.333</v>
      </c>
      <c r="D726" s="22">
        <v>1.333</v>
      </c>
      <c r="E726" s="22">
        <v>1.333</v>
      </c>
      <c r="F726" s="23">
        <v>1.7600000000000001E-2</v>
      </c>
    </row>
    <row r="727" spans="1:6">
      <c r="A727" s="28" t="s">
        <v>5722</v>
      </c>
      <c r="B727" s="22">
        <v>1.31</v>
      </c>
      <c r="C727" s="22">
        <v>1.31</v>
      </c>
      <c r="D727" s="22">
        <v>1.31</v>
      </c>
      <c r="E727" s="22">
        <v>1.31</v>
      </c>
      <c r="F727" s="23">
        <v>4.5999999999999999E-3</v>
      </c>
    </row>
    <row r="728" spans="1:6">
      <c r="A728" s="28" t="s">
        <v>5721</v>
      </c>
      <c r="B728" s="22">
        <v>1.304</v>
      </c>
      <c r="C728" s="22">
        <v>1.304</v>
      </c>
      <c r="D728" s="22">
        <v>1.304</v>
      </c>
      <c r="E728" s="22">
        <v>1.304</v>
      </c>
      <c r="F728" s="23">
        <v>-1.5100000000000001E-2</v>
      </c>
    </row>
    <row r="729" spans="1:6">
      <c r="A729" s="28" t="s">
        <v>5720</v>
      </c>
      <c r="B729" s="22">
        <v>1.3240000000000001</v>
      </c>
      <c r="C729" s="22">
        <v>1.3240000000000001</v>
      </c>
      <c r="D729" s="22">
        <v>1.3240000000000001</v>
      </c>
      <c r="E729" s="22">
        <v>1.3240000000000001</v>
      </c>
      <c r="F729" s="23">
        <v>-9.7000000000000003E-3</v>
      </c>
    </row>
    <row r="730" spans="1:6">
      <c r="A730" s="28" t="s">
        <v>5719</v>
      </c>
      <c r="B730" s="22">
        <v>1.337</v>
      </c>
      <c r="C730" s="22">
        <v>1.337</v>
      </c>
      <c r="D730" s="22">
        <v>1.337</v>
      </c>
      <c r="E730" s="22">
        <v>1.337</v>
      </c>
      <c r="F730" s="23">
        <v>2.1399999999999999E-2</v>
      </c>
    </row>
    <row r="731" spans="1:6">
      <c r="A731" s="28" t="s">
        <v>5718</v>
      </c>
      <c r="B731" s="22">
        <v>1.3089999999999999</v>
      </c>
      <c r="C731" s="22">
        <v>1.3089999999999999</v>
      </c>
      <c r="D731" s="22">
        <v>1.3089999999999999</v>
      </c>
      <c r="E731" s="22">
        <v>1.3089999999999999</v>
      </c>
      <c r="F731" s="23">
        <v>1.6299999999999999E-2</v>
      </c>
    </row>
    <row r="732" spans="1:6">
      <c r="A732" s="28" t="s">
        <v>5717</v>
      </c>
      <c r="B732" s="22">
        <v>1.288</v>
      </c>
      <c r="C732" s="22">
        <v>1.288</v>
      </c>
      <c r="D732" s="22">
        <v>1.288</v>
      </c>
      <c r="E732" s="22">
        <v>1.288</v>
      </c>
      <c r="F732" s="23">
        <v>3.8999999999999998E-3</v>
      </c>
    </row>
    <row r="733" spans="1:6">
      <c r="A733" s="28" t="s">
        <v>5716</v>
      </c>
      <c r="B733" s="22">
        <v>1.2829999999999999</v>
      </c>
      <c r="C733" s="22">
        <v>1.2829999999999999</v>
      </c>
      <c r="D733" s="22">
        <v>1.2829999999999999</v>
      </c>
      <c r="E733" s="22">
        <v>1.2829999999999999</v>
      </c>
      <c r="F733" s="23">
        <v>3.7199999999999997E-2</v>
      </c>
    </row>
    <row r="734" spans="1:6">
      <c r="A734" s="28" t="s">
        <v>5715</v>
      </c>
      <c r="B734" s="22">
        <v>1.2370000000000001</v>
      </c>
      <c r="C734" s="22">
        <v>1.2370000000000001</v>
      </c>
      <c r="D734" s="22">
        <v>1.2370000000000001</v>
      </c>
      <c r="E734" s="22">
        <v>1.2370000000000001</v>
      </c>
      <c r="F734" s="23">
        <v>-7.1999999999999998E-3</v>
      </c>
    </row>
    <row r="735" spans="1:6">
      <c r="A735" s="28" t="s">
        <v>5714</v>
      </c>
      <c r="B735" s="22">
        <v>1.246</v>
      </c>
      <c r="C735" s="22">
        <v>1.246</v>
      </c>
      <c r="D735" s="22">
        <v>1.246</v>
      </c>
      <c r="E735" s="22">
        <v>1.246</v>
      </c>
      <c r="F735" s="23">
        <v>8.8999999999999999E-3</v>
      </c>
    </row>
    <row r="736" spans="1:6">
      <c r="A736" s="28" t="s">
        <v>5713</v>
      </c>
      <c r="B736" s="22">
        <v>1.2350000000000001</v>
      </c>
      <c r="C736" s="22">
        <v>1.2350000000000001</v>
      </c>
      <c r="D736" s="22">
        <v>1.2350000000000001</v>
      </c>
      <c r="E736" s="22">
        <v>1.2350000000000001</v>
      </c>
      <c r="F736" s="23">
        <v>1.6500000000000001E-2</v>
      </c>
    </row>
    <row r="737" spans="1:6">
      <c r="A737" s="28" t="s">
        <v>5712</v>
      </c>
      <c r="B737" s="22">
        <v>1.2150000000000001</v>
      </c>
      <c r="C737" s="22">
        <v>1.2150000000000001</v>
      </c>
      <c r="D737" s="22">
        <v>1.2150000000000001</v>
      </c>
      <c r="E737" s="22">
        <v>1.2150000000000001</v>
      </c>
      <c r="F737" s="23">
        <v>-5.67E-2</v>
      </c>
    </row>
    <row r="738" spans="1:6">
      <c r="A738" s="28" t="s">
        <v>5711</v>
      </c>
      <c r="B738" s="22">
        <v>1.288</v>
      </c>
      <c r="C738" s="22">
        <v>1.288</v>
      </c>
      <c r="D738" s="22">
        <v>1.288</v>
      </c>
      <c r="E738" s="22">
        <v>1.288</v>
      </c>
      <c r="F738" s="23">
        <v>8.0500000000000002E-2</v>
      </c>
    </row>
    <row r="739" spans="1:6">
      <c r="A739" s="28" t="s">
        <v>6432</v>
      </c>
      <c r="B739" s="22">
        <v>1.1919999999999999</v>
      </c>
      <c r="C739" s="22">
        <v>1.1919999999999999</v>
      </c>
      <c r="D739" s="22">
        <v>1.1919999999999999</v>
      </c>
      <c r="E739" s="22">
        <v>1.1919999999999999</v>
      </c>
      <c r="F739" s="23">
        <v>3.3999999999999998E-3</v>
      </c>
    </row>
    <row r="740" spans="1:6">
      <c r="A740" s="28" t="s">
        <v>5710</v>
      </c>
      <c r="B740" s="22">
        <v>1.1879999999999999</v>
      </c>
      <c r="C740" s="22">
        <v>1.1879999999999999</v>
      </c>
      <c r="D740" s="22">
        <v>1.1879999999999999</v>
      </c>
      <c r="E740" s="22">
        <v>1.1879999999999999</v>
      </c>
      <c r="F740" s="23">
        <v>-8.3000000000000001E-3</v>
      </c>
    </row>
    <row r="741" spans="1:6">
      <c r="A741" s="28" t="s">
        <v>5709</v>
      </c>
      <c r="B741" s="22">
        <v>1.198</v>
      </c>
      <c r="C741" s="22">
        <v>1.198</v>
      </c>
      <c r="D741" s="22">
        <v>1.198</v>
      </c>
      <c r="E741" s="22">
        <v>1.198</v>
      </c>
      <c r="F741" s="23">
        <v>2.1299999999999999E-2</v>
      </c>
    </row>
    <row r="742" spans="1:6">
      <c r="A742" s="28" t="s">
        <v>5708</v>
      </c>
      <c r="B742" s="22">
        <v>1.173</v>
      </c>
      <c r="C742" s="22">
        <v>1.173</v>
      </c>
      <c r="D742" s="22">
        <v>1.173</v>
      </c>
      <c r="E742" s="22">
        <v>1.173</v>
      </c>
      <c r="F742" s="23">
        <v>-5.6300000000000003E-2</v>
      </c>
    </row>
    <row r="743" spans="1:6">
      <c r="A743" s="28" t="s">
        <v>6486</v>
      </c>
      <c r="B743" s="22">
        <v>1.2430000000000001</v>
      </c>
      <c r="C743" s="22">
        <v>1.2430000000000001</v>
      </c>
      <c r="D743" s="22">
        <v>1.2430000000000001</v>
      </c>
      <c r="E743" s="22">
        <v>1.2430000000000001</v>
      </c>
      <c r="F743" s="23">
        <v>0</v>
      </c>
    </row>
    <row r="744" spans="1:6">
      <c r="A744" s="28" t="s">
        <v>5706</v>
      </c>
      <c r="B744" s="22">
        <v>1.2430000000000001</v>
      </c>
      <c r="C744" s="22">
        <v>1.2430000000000001</v>
      </c>
      <c r="D744" s="22">
        <v>1.2430000000000001</v>
      </c>
      <c r="E744" s="22">
        <v>1.2430000000000001</v>
      </c>
      <c r="F744" s="23">
        <v>-1.66E-2</v>
      </c>
    </row>
    <row r="745" spans="1:6">
      <c r="A745" s="28" t="s">
        <v>5705</v>
      </c>
      <c r="B745" s="22">
        <v>1.264</v>
      </c>
      <c r="C745" s="22">
        <v>1.264</v>
      </c>
      <c r="D745" s="22">
        <v>1.264</v>
      </c>
      <c r="E745" s="22">
        <v>1.264</v>
      </c>
      <c r="F745" s="23">
        <v>8.8000000000000005E-3</v>
      </c>
    </row>
    <row r="746" spans="1:6">
      <c r="A746" s="28" t="s">
        <v>5704</v>
      </c>
      <c r="B746" s="22">
        <v>1.2529999999999999</v>
      </c>
      <c r="C746" s="22">
        <v>1.2529999999999999</v>
      </c>
      <c r="D746" s="22">
        <v>1.2529999999999999</v>
      </c>
      <c r="E746" s="22">
        <v>1.2529999999999999</v>
      </c>
      <c r="F746" s="23">
        <v>3.8100000000000002E-2</v>
      </c>
    </row>
    <row r="747" spans="1:6">
      <c r="A747" s="28" t="s">
        <v>5703</v>
      </c>
      <c r="B747" s="22">
        <v>1.2070000000000001</v>
      </c>
      <c r="C747" s="22">
        <v>1.2070000000000001</v>
      </c>
      <c r="D747" s="22">
        <v>1.2070000000000001</v>
      </c>
      <c r="E747" s="22">
        <v>1.2070000000000001</v>
      </c>
      <c r="F747" s="23">
        <v>5.1400000000000001E-2</v>
      </c>
    </row>
    <row r="748" spans="1:6">
      <c r="A748" s="28" t="s">
        <v>5702</v>
      </c>
      <c r="B748" s="22">
        <v>1.1479999999999999</v>
      </c>
      <c r="C748" s="22">
        <v>1.1479999999999999</v>
      </c>
      <c r="D748" s="22">
        <v>1.1479999999999999</v>
      </c>
      <c r="E748" s="22">
        <v>1.1479999999999999</v>
      </c>
      <c r="F748" s="23">
        <v>1.6999999999999999E-3</v>
      </c>
    </row>
    <row r="749" spans="1:6">
      <c r="A749" s="28" t="s">
        <v>5701</v>
      </c>
      <c r="B749" s="22">
        <v>1.1459999999999999</v>
      </c>
      <c r="C749" s="22">
        <v>1.1459999999999999</v>
      </c>
      <c r="D749" s="22">
        <v>1.1459999999999999</v>
      </c>
      <c r="E749" s="22">
        <v>1.1459999999999999</v>
      </c>
      <c r="F749" s="23">
        <v>-5.1999999999999998E-3</v>
      </c>
    </row>
    <row r="750" spans="1:6">
      <c r="A750" s="28" t="s">
        <v>5700</v>
      </c>
      <c r="B750" s="22">
        <v>1.1519999999999999</v>
      </c>
      <c r="C750" s="22">
        <v>1.1519999999999999</v>
      </c>
      <c r="D750" s="22">
        <v>1.1519999999999999</v>
      </c>
      <c r="E750" s="22">
        <v>1.1519999999999999</v>
      </c>
      <c r="F750" s="23">
        <v>-1.9599999999999999E-2</v>
      </c>
    </row>
    <row r="751" spans="1:6">
      <c r="A751" s="28" t="s">
        <v>5699</v>
      </c>
      <c r="B751" s="22">
        <v>1.175</v>
      </c>
      <c r="C751" s="22">
        <v>1.175</v>
      </c>
      <c r="D751" s="22">
        <v>1.175</v>
      </c>
      <c r="E751" s="22">
        <v>1.175</v>
      </c>
      <c r="F751" s="23">
        <v>-3.3700000000000001E-2</v>
      </c>
    </row>
    <row r="752" spans="1:6">
      <c r="A752" s="28" t="s">
        <v>5698</v>
      </c>
      <c r="B752" s="22">
        <v>1.216</v>
      </c>
      <c r="C752" s="22">
        <v>1.216</v>
      </c>
      <c r="D752" s="22">
        <v>1.216</v>
      </c>
      <c r="E752" s="22">
        <v>1.216</v>
      </c>
      <c r="F752" s="23">
        <v>-6.4999999999999997E-3</v>
      </c>
    </row>
    <row r="753" spans="1:6">
      <c r="A753" s="28" t="s">
        <v>5697</v>
      </c>
      <c r="B753" s="22">
        <v>1.224</v>
      </c>
      <c r="C753" s="22">
        <v>1.224</v>
      </c>
      <c r="D753" s="22">
        <v>1.224</v>
      </c>
      <c r="E753" s="22">
        <v>1.224</v>
      </c>
      <c r="F753" s="23">
        <v>1.66E-2</v>
      </c>
    </row>
    <row r="754" spans="1:6">
      <c r="A754" s="28" t="s">
        <v>5696</v>
      </c>
      <c r="B754" s="22">
        <v>1.204</v>
      </c>
      <c r="C754" s="22">
        <v>1.204</v>
      </c>
      <c r="D754" s="22">
        <v>1.204</v>
      </c>
      <c r="E754" s="22">
        <v>1.204</v>
      </c>
      <c r="F754" s="23">
        <v>-5.8599999999999999E-2</v>
      </c>
    </row>
    <row r="755" spans="1:6">
      <c r="A755" s="28" t="s">
        <v>5695</v>
      </c>
      <c r="B755" s="22">
        <v>1.2789999999999999</v>
      </c>
      <c r="C755" s="22">
        <v>1.2789999999999999</v>
      </c>
      <c r="D755" s="22">
        <v>1.2789999999999999</v>
      </c>
      <c r="E755" s="22">
        <v>1.2789999999999999</v>
      </c>
      <c r="F755" s="23">
        <v>2.0799999999999999E-2</v>
      </c>
    </row>
    <row r="756" spans="1:6">
      <c r="A756" s="28" t="s">
        <v>5694</v>
      </c>
      <c r="B756" s="22">
        <v>1.2529999999999999</v>
      </c>
      <c r="C756" s="22">
        <v>1.2529999999999999</v>
      </c>
      <c r="D756" s="22">
        <v>1.2529999999999999</v>
      </c>
      <c r="E756" s="22">
        <v>1.2529999999999999</v>
      </c>
      <c r="F756" s="23">
        <v>1.8700000000000001E-2</v>
      </c>
    </row>
    <row r="757" spans="1:6">
      <c r="A757" s="28" t="s">
        <v>5693</v>
      </c>
      <c r="B757" s="22">
        <v>1.23</v>
      </c>
      <c r="C757" s="22">
        <v>1.23</v>
      </c>
      <c r="D757" s="22">
        <v>1.23</v>
      </c>
      <c r="E757" s="22">
        <v>1.23</v>
      </c>
      <c r="F757" s="23">
        <v>-2.23E-2</v>
      </c>
    </row>
    <row r="758" spans="1:6">
      <c r="A758" s="28" t="s">
        <v>5692</v>
      </c>
      <c r="B758" s="22">
        <v>1.258</v>
      </c>
      <c r="C758" s="22">
        <v>1.258</v>
      </c>
      <c r="D758" s="22">
        <v>1.258</v>
      </c>
      <c r="E758" s="22">
        <v>1.258</v>
      </c>
      <c r="F758" s="23">
        <v>-2.2499999999999999E-2</v>
      </c>
    </row>
    <row r="759" spans="1:6">
      <c r="A759" s="28" t="s">
        <v>5691</v>
      </c>
      <c r="B759" s="22">
        <v>1.2869999999999999</v>
      </c>
      <c r="C759" s="22">
        <v>1.2869999999999999</v>
      </c>
      <c r="D759" s="22">
        <v>1.2869999999999999</v>
      </c>
      <c r="E759" s="22">
        <v>1.2869999999999999</v>
      </c>
      <c r="F759" s="23">
        <v>5.1499999999999997E-2</v>
      </c>
    </row>
    <row r="760" spans="1:6">
      <c r="A760" s="28" t="s">
        <v>5690</v>
      </c>
      <c r="B760" s="22">
        <v>1.224</v>
      </c>
      <c r="C760" s="22">
        <v>1.224</v>
      </c>
      <c r="D760" s="22">
        <v>1.224</v>
      </c>
      <c r="E760" s="22">
        <v>1.224</v>
      </c>
      <c r="F760" s="23">
        <v>-8.0399999999999999E-2</v>
      </c>
    </row>
    <row r="761" spans="1:6">
      <c r="A761" s="28" t="s">
        <v>5689</v>
      </c>
      <c r="B761" s="22">
        <v>1.331</v>
      </c>
      <c r="C761" s="22">
        <v>1.331</v>
      </c>
      <c r="D761" s="22">
        <v>1.331</v>
      </c>
      <c r="E761" s="22">
        <v>1.331</v>
      </c>
      <c r="F761" s="23">
        <v>-7.4999999999999997E-3</v>
      </c>
    </row>
    <row r="762" spans="1:6">
      <c r="A762" s="28" t="s">
        <v>5688</v>
      </c>
      <c r="B762" s="22">
        <v>1.341</v>
      </c>
      <c r="C762" s="22">
        <v>1.341</v>
      </c>
      <c r="D762" s="22">
        <v>1.341</v>
      </c>
      <c r="E762" s="22">
        <v>1.341</v>
      </c>
      <c r="F762" s="23">
        <v>6.9400000000000003E-2</v>
      </c>
    </row>
    <row r="763" spans="1:6">
      <c r="A763" s="28" t="s">
        <v>5687</v>
      </c>
      <c r="B763" s="22">
        <v>1.254</v>
      </c>
      <c r="C763" s="22">
        <v>1.254</v>
      </c>
      <c r="D763" s="22">
        <v>1.254</v>
      </c>
      <c r="E763" s="22">
        <v>1.254</v>
      </c>
      <c r="F763" s="23">
        <v>0</v>
      </c>
    </row>
    <row r="764" spans="1:6">
      <c r="A764" s="28" t="s">
        <v>5686</v>
      </c>
      <c r="B764" s="22">
        <v>1.254</v>
      </c>
      <c r="C764" s="22">
        <v>1.254</v>
      </c>
      <c r="D764" s="22">
        <v>1.254</v>
      </c>
      <c r="E764" s="22">
        <v>1.254</v>
      </c>
      <c r="F764" s="23">
        <v>2.3999999999999998E-3</v>
      </c>
    </row>
    <row r="765" spans="1:6">
      <c r="A765" s="28" t="s">
        <v>5685</v>
      </c>
      <c r="B765" s="22">
        <v>1.2509999999999999</v>
      </c>
      <c r="C765" s="22">
        <v>1.2509999999999999</v>
      </c>
      <c r="D765" s="22">
        <v>1.2509999999999999</v>
      </c>
      <c r="E765" s="22">
        <v>1.2509999999999999</v>
      </c>
      <c r="F765" s="23">
        <v>8.0000000000000004E-4</v>
      </c>
    </row>
    <row r="766" spans="1:6">
      <c r="A766" s="28" t="s">
        <v>5684</v>
      </c>
      <c r="B766" s="22">
        <v>1.25</v>
      </c>
      <c r="C766" s="22">
        <v>1.25</v>
      </c>
      <c r="D766" s="22">
        <v>1.25</v>
      </c>
      <c r="E766" s="22">
        <v>1.25</v>
      </c>
      <c r="F766" s="23">
        <v>-2.1100000000000001E-2</v>
      </c>
    </row>
    <row r="767" spans="1:6">
      <c r="A767" s="28" t="s">
        <v>5683</v>
      </c>
      <c r="B767" s="22">
        <v>1.2769999999999999</v>
      </c>
      <c r="C767" s="22">
        <v>1.2769999999999999</v>
      </c>
      <c r="D767" s="22">
        <v>1.2769999999999999</v>
      </c>
      <c r="E767" s="22">
        <v>1.2769999999999999</v>
      </c>
      <c r="F767" s="23">
        <v>8.0000000000000004E-4</v>
      </c>
    </row>
    <row r="768" spans="1:6">
      <c r="A768" s="28" t="s">
        <v>5682</v>
      </c>
      <c r="B768" s="22">
        <v>1.276</v>
      </c>
      <c r="C768" s="22">
        <v>1.276</v>
      </c>
      <c r="D768" s="22">
        <v>1.276</v>
      </c>
      <c r="E768" s="22">
        <v>1.276</v>
      </c>
      <c r="F768" s="23">
        <v>-1.3100000000000001E-2</v>
      </c>
    </row>
    <row r="769" spans="1:6">
      <c r="A769" s="28" t="s">
        <v>5681</v>
      </c>
      <c r="B769" s="22">
        <v>1.2929999999999999</v>
      </c>
      <c r="C769" s="22">
        <v>1.2929999999999999</v>
      </c>
      <c r="D769" s="22">
        <v>1.2929999999999999</v>
      </c>
      <c r="E769" s="22">
        <v>1.2929999999999999</v>
      </c>
      <c r="F769" s="23">
        <v>-2.3E-3</v>
      </c>
    </row>
    <row r="770" spans="1:6">
      <c r="A770" s="28" t="s">
        <v>5680</v>
      </c>
      <c r="B770" s="22">
        <v>1.296</v>
      </c>
      <c r="C770" s="22">
        <v>1.296</v>
      </c>
      <c r="D770" s="22">
        <v>1.296</v>
      </c>
      <c r="E770" s="22">
        <v>1.296</v>
      </c>
      <c r="F770" s="23">
        <v>-9.9000000000000008E-3</v>
      </c>
    </row>
    <row r="771" spans="1:6">
      <c r="A771" s="28" t="s">
        <v>5679</v>
      </c>
      <c r="B771" s="22">
        <v>1.3089999999999999</v>
      </c>
      <c r="C771" s="22">
        <v>1.3089999999999999</v>
      </c>
      <c r="D771" s="22">
        <v>1.3089999999999999</v>
      </c>
      <c r="E771" s="22">
        <v>1.3089999999999999</v>
      </c>
      <c r="F771" s="23">
        <v>1.7899999999999999E-2</v>
      </c>
    </row>
    <row r="772" spans="1:6">
      <c r="A772" s="28" t="s">
        <v>5678</v>
      </c>
      <c r="B772" s="22">
        <v>1.286</v>
      </c>
      <c r="C772" s="22">
        <v>1.286</v>
      </c>
      <c r="D772" s="22">
        <v>1.286</v>
      </c>
      <c r="E772" s="22">
        <v>1.286</v>
      </c>
      <c r="F772" s="23">
        <v>-2.6499999999999999E-2</v>
      </c>
    </row>
    <row r="773" spans="1:6">
      <c r="A773" s="28" t="s">
        <v>5677</v>
      </c>
      <c r="B773" s="22">
        <v>1.321</v>
      </c>
      <c r="C773" s="22">
        <v>1.321</v>
      </c>
      <c r="D773" s="22">
        <v>1.321</v>
      </c>
      <c r="E773" s="22">
        <v>1.321</v>
      </c>
      <c r="F773" s="23">
        <v>-5.3E-3</v>
      </c>
    </row>
    <row r="774" spans="1:6">
      <c r="A774" s="28" t="s">
        <v>5676</v>
      </c>
      <c r="B774" s="22">
        <v>1.3280000000000001</v>
      </c>
      <c r="C774" s="22">
        <v>1.3280000000000001</v>
      </c>
      <c r="D774" s="22">
        <v>1.3280000000000001</v>
      </c>
      <c r="E774" s="22">
        <v>1.3280000000000001</v>
      </c>
      <c r="F774" s="23">
        <v>-9.7000000000000003E-3</v>
      </c>
    </row>
    <row r="775" spans="1:6">
      <c r="A775" s="28" t="s">
        <v>5675</v>
      </c>
      <c r="B775" s="22">
        <v>1.341</v>
      </c>
      <c r="C775" s="22">
        <v>1.341</v>
      </c>
      <c r="D775" s="22">
        <v>1.341</v>
      </c>
      <c r="E775" s="22">
        <v>1.341</v>
      </c>
      <c r="F775" s="23">
        <v>6.0100000000000001E-2</v>
      </c>
    </row>
    <row r="776" spans="1:6">
      <c r="A776" s="28" t="s">
        <v>5674</v>
      </c>
      <c r="B776" s="22">
        <v>1.2649999999999999</v>
      </c>
      <c r="C776" s="22">
        <v>1.2649999999999999</v>
      </c>
      <c r="D776" s="22">
        <v>1.2649999999999999</v>
      </c>
      <c r="E776" s="22">
        <v>1.2649999999999999</v>
      </c>
      <c r="F776" s="23">
        <v>3.1800000000000002E-2</v>
      </c>
    </row>
    <row r="777" spans="1:6">
      <c r="A777" s="28" t="s">
        <v>5673</v>
      </c>
      <c r="B777" s="22">
        <v>1.226</v>
      </c>
      <c r="C777" s="22">
        <v>1.226</v>
      </c>
      <c r="D777" s="22">
        <v>1.226</v>
      </c>
      <c r="E777" s="22">
        <v>1.226</v>
      </c>
      <c r="F777" s="23">
        <v>-5.7000000000000002E-3</v>
      </c>
    </row>
    <row r="778" spans="1:6">
      <c r="A778" s="28" t="s">
        <v>5672</v>
      </c>
      <c r="B778" s="22">
        <v>1.2330000000000001</v>
      </c>
      <c r="C778" s="22">
        <v>1.2330000000000001</v>
      </c>
      <c r="D778" s="22">
        <v>1.2330000000000001</v>
      </c>
      <c r="E778" s="22">
        <v>1.2330000000000001</v>
      </c>
      <c r="F778" s="23">
        <v>-1.9900000000000001E-2</v>
      </c>
    </row>
    <row r="779" spans="1:6">
      <c r="A779" s="28" t="s">
        <v>5671</v>
      </c>
      <c r="B779" s="22">
        <v>1.258</v>
      </c>
      <c r="C779" s="22">
        <v>1.258</v>
      </c>
      <c r="D779" s="22">
        <v>1.258</v>
      </c>
      <c r="E779" s="22">
        <v>1.258</v>
      </c>
      <c r="F779" s="23">
        <v>-7.1000000000000004E-3</v>
      </c>
    </row>
    <row r="780" spans="1:6">
      <c r="A780" s="28" t="s">
        <v>5670</v>
      </c>
      <c r="B780" s="22">
        <v>1.2669999999999999</v>
      </c>
      <c r="C780" s="22">
        <v>1.2669999999999999</v>
      </c>
      <c r="D780" s="22">
        <v>1.2669999999999999</v>
      </c>
      <c r="E780" s="22">
        <v>1.2669999999999999</v>
      </c>
      <c r="F780" s="23">
        <v>3.2000000000000002E-3</v>
      </c>
    </row>
    <row r="781" spans="1:6">
      <c r="A781" s="28" t="s">
        <v>6431</v>
      </c>
      <c r="B781" s="22">
        <v>1.2629999999999999</v>
      </c>
      <c r="C781" s="22">
        <v>1.2629999999999999</v>
      </c>
      <c r="D781" s="22">
        <v>1.2629999999999999</v>
      </c>
      <c r="E781" s="22">
        <v>1.2629999999999999</v>
      </c>
      <c r="F781" s="23">
        <v>-6.0299999999999999E-2</v>
      </c>
    </row>
    <row r="782" spans="1:6">
      <c r="A782" s="28" t="s">
        <v>5669</v>
      </c>
      <c r="B782" s="22">
        <v>1.3440000000000001</v>
      </c>
      <c r="C782" s="22">
        <v>1.3440000000000001</v>
      </c>
      <c r="D782" s="22">
        <v>1.3440000000000001</v>
      </c>
      <c r="E782" s="22">
        <v>1.3440000000000001</v>
      </c>
      <c r="F782" s="23">
        <v>8.9999999999999993E-3</v>
      </c>
    </row>
    <row r="783" spans="1:6">
      <c r="A783" s="28" t="s">
        <v>5668</v>
      </c>
      <c r="B783" s="22">
        <v>1.3320000000000001</v>
      </c>
      <c r="C783" s="22">
        <v>1.3320000000000001</v>
      </c>
      <c r="D783" s="22">
        <v>1.3320000000000001</v>
      </c>
      <c r="E783" s="22">
        <v>1.3320000000000001</v>
      </c>
      <c r="F783" s="23">
        <v>-3.0000000000000001E-3</v>
      </c>
    </row>
    <row r="784" spans="1:6">
      <c r="A784" s="28" t="s">
        <v>5667</v>
      </c>
      <c r="B784" s="22">
        <v>1.3360000000000001</v>
      </c>
      <c r="C784" s="22">
        <v>1.3360000000000001</v>
      </c>
      <c r="D784" s="22">
        <v>1.3360000000000001</v>
      </c>
      <c r="E784" s="22">
        <v>1.3360000000000001</v>
      </c>
      <c r="F784" s="23">
        <v>-1.6199999999999999E-2</v>
      </c>
    </row>
    <row r="785" spans="1:6">
      <c r="A785" s="28" t="s">
        <v>5666</v>
      </c>
      <c r="B785" s="22">
        <v>1.3580000000000001</v>
      </c>
      <c r="C785" s="22">
        <v>1.3580000000000001</v>
      </c>
      <c r="D785" s="22">
        <v>1.3580000000000001</v>
      </c>
      <c r="E785" s="22">
        <v>1.3580000000000001</v>
      </c>
      <c r="F785" s="23">
        <v>5.8999999999999999E-3</v>
      </c>
    </row>
    <row r="786" spans="1:6">
      <c r="A786" s="28" t="s">
        <v>5665</v>
      </c>
      <c r="B786" s="22">
        <v>1.35</v>
      </c>
      <c r="C786" s="22">
        <v>1.35</v>
      </c>
      <c r="D786" s="22">
        <v>1.35</v>
      </c>
      <c r="E786" s="22">
        <v>1.35</v>
      </c>
      <c r="F786" s="23">
        <v>-2.53E-2</v>
      </c>
    </row>
    <row r="787" spans="1:6">
      <c r="A787" s="28" t="s">
        <v>5664</v>
      </c>
      <c r="B787" s="22">
        <v>1.385</v>
      </c>
      <c r="C787" s="22">
        <v>1.385</v>
      </c>
      <c r="D787" s="22">
        <v>1.385</v>
      </c>
      <c r="E787" s="22">
        <v>1.385</v>
      </c>
      <c r="F787" s="23">
        <v>-1.6299999999999999E-2</v>
      </c>
    </row>
    <row r="788" spans="1:6">
      <c r="A788" s="28" t="s">
        <v>5663</v>
      </c>
      <c r="B788" s="22">
        <v>1.4079999999999999</v>
      </c>
      <c r="C788" s="22">
        <v>1.4079999999999999</v>
      </c>
      <c r="D788" s="22">
        <v>1.4079999999999999</v>
      </c>
      <c r="E788" s="22">
        <v>1.4079999999999999</v>
      </c>
      <c r="F788" s="23">
        <v>3.8300000000000001E-2</v>
      </c>
    </row>
    <row r="789" spans="1:6">
      <c r="A789" s="28" t="s">
        <v>5662</v>
      </c>
      <c r="B789" s="22">
        <v>1.3560000000000001</v>
      </c>
      <c r="C789" s="22">
        <v>1.3560000000000001</v>
      </c>
      <c r="D789" s="22">
        <v>1.3560000000000001</v>
      </c>
      <c r="E789" s="22">
        <v>1.3560000000000001</v>
      </c>
      <c r="F789" s="23">
        <v>3.27E-2</v>
      </c>
    </row>
    <row r="790" spans="1:6">
      <c r="A790" s="28" t="s">
        <v>5661</v>
      </c>
      <c r="B790" s="22">
        <v>1.3129999999999999</v>
      </c>
      <c r="C790" s="22">
        <v>1.3129999999999999</v>
      </c>
      <c r="D790" s="22">
        <v>1.3129999999999999</v>
      </c>
      <c r="E790" s="22">
        <v>1.3129999999999999</v>
      </c>
      <c r="F790" s="23">
        <v>-1.1299999999999999E-2</v>
      </c>
    </row>
    <row r="791" spans="1:6">
      <c r="A791" s="28" t="s">
        <v>5660</v>
      </c>
      <c r="B791" s="22">
        <v>1.3280000000000001</v>
      </c>
      <c r="C791" s="22">
        <v>1.3280000000000001</v>
      </c>
      <c r="D791" s="22">
        <v>1.3280000000000001</v>
      </c>
      <c r="E791" s="22">
        <v>1.3280000000000001</v>
      </c>
      <c r="F791" s="23">
        <v>-2.3E-3</v>
      </c>
    </row>
    <row r="792" spans="1:6">
      <c r="A792" s="28" t="s">
        <v>5659</v>
      </c>
      <c r="B792" s="22">
        <v>1.331</v>
      </c>
      <c r="C792" s="22">
        <v>1.331</v>
      </c>
      <c r="D792" s="22">
        <v>1.331</v>
      </c>
      <c r="E792" s="22">
        <v>1.331</v>
      </c>
      <c r="F792" s="23">
        <v>3.7400000000000003E-2</v>
      </c>
    </row>
    <row r="793" spans="1:6">
      <c r="A793" s="28" t="s">
        <v>5658</v>
      </c>
      <c r="B793" s="22">
        <v>1.2829999999999999</v>
      </c>
      <c r="C793" s="22">
        <v>1.2829999999999999</v>
      </c>
      <c r="D793" s="22">
        <v>1.2829999999999999</v>
      </c>
      <c r="E793" s="22">
        <v>1.2829999999999999</v>
      </c>
      <c r="F793" s="23">
        <v>-2.5100000000000001E-2</v>
      </c>
    </row>
    <row r="794" spans="1:6">
      <c r="A794" s="28" t="s">
        <v>5657</v>
      </c>
      <c r="B794" s="22">
        <v>1.3160000000000001</v>
      </c>
      <c r="C794" s="22">
        <v>1.3160000000000001</v>
      </c>
      <c r="D794" s="22">
        <v>1.3160000000000001</v>
      </c>
      <c r="E794" s="22">
        <v>1.3160000000000001</v>
      </c>
      <c r="F794" s="23">
        <v>3.0499999999999999E-2</v>
      </c>
    </row>
    <row r="795" spans="1:6">
      <c r="A795" s="28" t="s">
        <v>5656</v>
      </c>
      <c r="B795" s="22">
        <v>1.2769999999999999</v>
      </c>
      <c r="C795" s="22">
        <v>1.2769999999999999</v>
      </c>
      <c r="D795" s="22">
        <v>1.2769999999999999</v>
      </c>
      <c r="E795" s="22">
        <v>1.2769999999999999</v>
      </c>
      <c r="F795" s="23">
        <v>-4.4900000000000002E-2</v>
      </c>
    </row>
    <row r="796" spans="1:6">
      <c r="A796" s="28" t="s">
        <v>5655</v>
      </c>
      <c r="B796" s="22">
        <v>1.337</v>
      </c>
      <c r="C796" s="22">
        <v>1.337</v>
      </c>
      <c r="D796" s="22">
        <v>1.337</v>
      </c>
      <c r="E796" s="22">
        <v>1.337</v>
      </c>
      <c r="F796" s="23">
        <v>-2.4799999999999999E-2</v>
      </c>
    </row>
    <row r="797" spans="1:6">
      <c r="A797" s="28" t="s">
        <v>5654</v>
      </c>
      <c r="B797" s="22">
        <v>1.371</v>
      </c>
      <c r="C797" s="22">
        <v>1.371</v>
      </c>
      <c r="D797" s="22">
        <v>1.371</v>
      </c>
      <c r="E797" s="22">
        <v>1.371</v>
      </c>
      <c r="F797" s="23">
        <v>-7.1999999999999998E-3</v>
      </c>
    </row>
    <row r="798" spans="1:6">
      <c r="A798" s="28" t="s">
        <v>6430</v>
      </c>
      <c r="B798" s="22">
        <v>1.381</v>
      </c>
      <c r="C798" s="22">
        <v>1.381</v>
      </c>
      <c r="D798" s="22">
        <v>1.381</v>
      </c>
      <c r="E798" s="22">
        <v>1.381</v>
      </c>
      <c r="F798" s="23">
        <v>-6.9999999999999999E-4</v>
      </c>
    </row>
    <row r="799" spans="1:6">
      <c r="A799" s="28" t="s">
        <v>5653</v>
      </c>
      <c r="B799" s="22">
        <v>1.3819999999999999</v>
      </c>
      <c r="C799" s="22">
        <v>1.3819999999999999</v>
      </c>
      <c r="D799" s="22">
        <v>1.3819999999999999</v>
      </c>
      <c r="E799" s="22">
        <v>1.3819999999999999</v>
      </c>
      <c r="F799" s="23">
        <v>1.2500000000000001E-2</v>
      </c>
    </row>
    <row r="800" spans="1:6">
      <c r="A800" s="28" t="s">
        <v>5652</v>
      </c>
      <c r="B800" s="22">
        <v>1.365</v>
      </c>
      <c r="C800" s="22">
        <v>1.365</v>
      </c>
      <c r="D800" s="22">
        <v>1.365</v>
      </c>
      <c r="E800" s="22">
        <v>1.365</v>
      </c>
      <c r="F800" s="23">
        <v>4.4000000000000003E-3</v>
      </c>
    </row>
    <row r="801" spans="1:6">
      <c r="A801" s="28" t="s">
        <v>5651</v>
      </c>
      <c r="B801" s="22">
        <v>1.359</v>
      </c>
      <c r="C801" s="22">
        <v>1.359</v>
      </c>
      <c r="D801" s="22">
        <v>1.359</v>
      </c>
      <c r="E801" s="22">
        <v>1.359</v>
      </c>
      <c r="F801" s="23">
        <v>-3.7000000000000002E-3</v>
      </c>
    </row>
    <row r="802" spans="1:6">
      <c r="A802" s="28" t="s">
        <v>5650</v>
      </c>
      <c r="B802" s="22">
        <v>1.3640000000000001</v>
      </c>
      <c r="C802" s="22">
        <v>1.3640000000000001</v>
      </c>
      <c r="D802" s="22">
        <v>1.3640000000000001</v>
      </c>
      <c r="E802" s="22">
        <v>1.3640000000000001</v>
      </c>
      <c r="F802" s="23">
        <v>-1.9400000000000001E-2</v>
      </c>
    </row>
    <row r="803" spans="1:6">
      <c r="A803" s="28" t="s">
        <v>5649</v>
      </c>
      <c r="B803" s="22">
        <v>1.391</v>
      </c>
      <c r="C803" s="22">
        <v>1.391</v>
      </c>
      <c r="D803" s="22">
        <v>1.391</v>
      </c>
      <c r="E803" s="22">
        <v>1.391</v>
      </c>
      <c r="F803" s="23">
        <v>8.6999999999999994E-3</v>
      </c>
    </row>
    <row r="804" spans="1:6">
      <c r="A804" s="28" t="s">
        <v>5648</v>
      </c>
      <c r="B804" s="22">
        <v>1.379</v>
      </c>
      <c r="C804" s="22">
        <v>1.379</v>
      </c>
      <c r="D804" s="22">
        <v>1.379</v>
      </c>
      <c r="E804" s="22">
        <v>1.379</v>
      </c>
      <c r="F804" s="23">
        <v>1.9199999999999998E-2</v>
      </c>
    </row>
    <row r="805" spans="1:6">
      <c r="A805" s="28" t="s">
        <v>5647</v>
      </c>
      <c r="B805" s="22">
        <v>1.353</v>
      </c>
      <c r="C805" s="22">
        <v>1.353</v>
      </c>
      <c r="D805" s="22">
        <v>1.353</v>
      </c>
      <c r="E805" s="22">
        <v>1.353</v>
      </c>
      <c r="F805" s="23">
        <v>1.8800000000000001E-2</v>
      </c>
    </row>
    <row r="806" spans="1:6">
      <c r="A806" s="28" t="s">
        <v>5646</v>
      </c>
      <c r="B806" s="22">
        <v>1.3280000000000001</v>
      </c>
      <c r="C806" s="22">
        <v>1.3280000000000001</v>
      </c>
      <c r="D806" s="22">
        <v>1.3280000000000001</v>
      </c>
      <c r="E806" s="22">
        <v>1.3280000000000001</v>
      </c>
      <c r="F806" s="23">
        <v>-2.9899999999999999E-2</v>
      </c>
    </row>
    <row r="807" spans="1:6">
      <c r="A807" s="28" t="s">
        <v>10617</v>
      </c>
      <c r="B807" s="22">
        <v>1.369</v>
      </c>
      <c r="C807" s="22">
        <v>1.369</v>
      </c>
      <c r="D807" s="22">
        <v>1.369</v>
      </c>
      <c r="E807" s="22">
        <v>1.369</v>
      </c>
      <c r="F807" s="23">
        <v>2.2000000000000001E-3</v>
      </c>
    </row>
    <row r="808" spans="1:6">
      <c r="A808" s="28" t="s">
        <v>5645</v>
      </c>
      <c r="B808" s="22">
        <v>1.3660000000000001</v>
      </c>
      <c r="C808" s="22">
        <v>1.3660000000000001</v>
      </c>
      <c r="D808" s="22">
        <v>1.3660000000000001</v>
      </c>
      <c r="E808" s="22">
        <v>1.3660000000000001</v>
      </c>
      <c r="F808" s="23">
        <v>-6.4999999999999997E-3</v>
      </c>
    </row>
    <row r="809" spans="1:6">
      <c r="A809" s="28" t="s">
        <v>5644</v>
      </c>
      <c r="B809" s="22">
        <v>1.375</v>
      </c>
      <c r="C809" s="22">
        <v>1.375</v>
      </c>
      <c r="D809" s="22">
        <v>1.375</v>
      </c>
      <c r="E809" s="22">
        <v>1.375</v>
      </c>
      <c r="F809" s="23">
        <v>-5.7999999999999996E-3</v>
      </c>
    </row>
    <row r="810" spans="1:6">
      <c r="A810" s="28" t="s">
        <v>5643</v>
      </c>
      <c r="B810" s="22">
        <v>1.383</v>
      </c>
      <c r="C810" s="22">
        <v>1.383</v>
      </c>
      <c r="D810" s="22">
        <v>1.383</v>
      </c>
      <c r="E810" s="22">
        <v>1.383</v>
      </c>
      <c r="F810" s="23">
        <v>3.8300000000000001E-2</v>
      </c>
    </row>
    <row r="811" spans="1:6">
      <c r="A811" s="28" t="s">
        <v>5642</v>
      </c>
      <c r="B811" s="22">
        <v>1.3320000000000001</v>
      </c>
      <c r="C811" s="22">
        <v>1.3320000000000001</v>
      </c>
      <c r="D811" s="22">
        <v>1.3320000000000001</v>
      </c>
      <c r="E811" s="22">
        <v>1.3320000000000001</v>
      </c>
      <c r="F811" s="23">
        <v>-2.2000000000000001E-3</v>
      </c>
    </row>
    <row r="812" spans="1:6">
      <c r="A812" s="28" t="s">
        <v>5641</v>
      </c>
      <c r="B812" s="22">
        <v>1.335</v>
      </c>
      <c r="C812" s="22">
        <v>1.335</v>
      </c>
      <c r="D812" s="22">
        <v>1.335</v>
      </c>
      <c r="E812" s="22">
        <v>1.335</v>
      </c>
      <c r="F812" s="23">
        <v>-1.6199999999999999E-2</v>
      </c>
    </row>
    <row r="813" spans="1:6">
      <c r="A813" s="28" t="s">
        <v>10618</v>
      </c>
      <c r="B813" s="22">
        <v>1.357</v>
      </c>
      <c r="C813" s="22">
        <v>1.3640000000000001</v>
      </c>
      <c r="D813" s="22">
        <v>1.3640000000000001</v>
      </c>
      <c r="E813" s="22">
        <v>1.357</v>
      </c>
      <c r="F813" s="23">
        <v>1.5E-3</v>
      </c>
    </row>
    <row r="814" spans="1:6">
      <c r="A814" s="28" t="s">
        <v>5640</v>
      </c>
      <c r="B814" s="22">
        <v>1.355</v>
      </c>
      <c r="C814" s="22">
        <v>1.355</v>
      </c>
      <c r="D814" s="22">
        <v>1.355</v>
      </c>
      <c r="E814" s="22">
        <v>1.355</v>
      </c>
      <c r="F814" s="23">
        <v>-8.8000000000000005E-3</v>
      </c>
    </row>
    <row r="815" spans="1:6">
      <c r="A815" s="28" t="s">
        <v>5639</v>
      </c>
      <c r="B815" s="22">
        <v>1.367</v>
      </c>
      <c r="C815" s="22">
        <v>1.367</v>
      </c>
      <c r="D815" s="22">
        <v>1.367</v>
      </c>
      <c r="E815" s="22">
        <v>1.367</v>
      </c>
      <c r="F815" s="23">
        <v>1.8599999999999998E-2</v>
      </c>
    </row>
    <row r="816" spans="1:6">
      <c r="A816" s="28" t="s">
        <v>5638</v>
      </c>
      <c r="B816" s="22">
        <v>1.3420000000000001</v>
      </c>
      <c r="C816" s="22">
        <v>1.3420000000000001</v>
      </c>
      <c r="D816" s="22">
        <v>1.3420000000000001</v>
      </c>
      <c r="E816" s="22">
        <v>1.3420000000000001</v>
      </c>
      <c r="F816" s="23">
        <v>7.4999999999999997E-3</v>
      </c>
    </row>
    <row r="817" spans="1:6">
      <c r="A817" s="28" t="s">
        <v>5637</v>
      </c>
      <c r="B817" s="22">
        <v>1.3320000000000001</v>
      </c>
      <c r="C817" s="22">
        <v>1.3320000000000001</v>
      </c>
      <c r="D817" s="22">
        <v>1.3320000000000001</v>
      </c>
      <c r="E817" s="22">
        <v>1.3320000000000001</v>
      </c>
      <c r="F817" s="23">
        <v>2.23E-2</v>
      </c>
    </row>
    <row r="818" spans="1:6">
      <c r="A818" s="28" t="s">
        <v>5636</v>
      </c>
      <c r="B818" s="22">
        <v>1.3029999999999999</v>
      </c>
      <c r="C818" s="22">
        <v>1.3029999999999999</v>
      </c>
      <c r="D818" s="22">
        <v>1.3029999999999999</v>
      </c>
      <c r="E818" s="22">
        <v>1.3029999999999999</v>
      </c>
      <c r="F818" s="23">
        <v>-4.5999999999999999E-3</v>
      </c>
    </row>
    <row r="819" spans="1:6">
      <c r="A819" s="28" t="s">
        <v>10619</v>
      </c>
      <c r="B819" s="22">
        <v>1.3089999999999999</v>
      </c>
      <c r="C819" s="22">
        <v>1.3089999999999999</v>
      </c>
      <c r="D819" s="22">
        <v>1.3089999999999999</v>
      </c>
      <c r="E819" s="22">
        <v>1.3089999999999999</v>
      </c>
      <c r="F819" s="23">
        <v>0</v>
      </c>
    </row>
    <row r="820" spans="1:6">
      <c r="A820" s="28" t="s">
        <v>5635</v>
      </c>
      <c r="B820" s="22">
        <v>1.3089999999999999</v>
      </c>
      <c r="C820" s="22">
        <v>1.3089999999999999</v>
      </c>
      <c r="D820" s="22">
        <v>1.3089999999999999</v>
      </c>
      <c r="E820" s="22">
        <v>1.3089999999999999</v>
      </c>
      <c r="F820" s="23">
        <v>6.1600000000000002E-2</v>
      </c>
    </row>
    <row r="821" spans="1:6">
      <c r="A821" s="28" t="s">
        <v>5634</v>
      </c>
      <c r="B821" s="22">
        <v>1.2330000000000001</v>
      </c>
      <c r="C821" s="22">
        <v>1.2330000000000001</v>
      </c>
      <c r="D821" s="22">
        <v>1.2330000000000001</v>
      </c>
      <c r="E821" s="22">
        <v>1.2330000000000001</v>
      </c>
      <c r="F821" s="23">
        <v>7.6899999999999996E-2</v>
      </c>
    </row>
    <row r="822" spans="1:6">
      <c r="A822" s="28" t="s">
        <v>5633</v>
      </c>
      <c r="B822" s="22">
        <v>1.145</v>
      </c>
      <c r="C822" s="22">
        <v>1.145</v>
      </c>
      <c r="D822" s="22">
        <v>1.145</v>
      </c>
      <c r="E822" s="22">
        <v>1.145</v>
      </c>
      <c r="F822" s="23">
        <v>8.8000000000000005E-3</v>
      </c>
    </row>
    <row r="823" spans="1:6">
      <c r="A823" s="28" t="s">
        <v>5632</v>
      </c>
      <c r="B823" s="22">
        <v>1.135</v>
      </c>
      <c r="C823" s="22">
        <v>1.135</v>
      </c>
      <c r="D823" s="22">
        <v>1.135</v>
      </c>
      <c r="E823" s="22">
        <v>1.135</v>
      </c>
      <c r="F823" s="23">
        <v>8.72E-2</v>
      </c>
    </row>
    <row r="824" spans="1:6">
      <c r="A824" s="28" t="s">
        <v>5631</v>
      </c>
      <c r="B824" s="22">
        <v>1.044</v>
      </c>
      <c r="C824" s="22">
        <v>1.044</v>
      </c>
      <c r="D824" s="22">
        <v>1.044</v>
      </c>
      <c r="E824" s="22">
        <v>1.044</v>
      </c>
      <c r="F824" s="23">
        <v>5.45E-2</v>
      </c>
    </row>
    <row r="825" spans="1:6">
      <c r="A825" s="28" t="s">
        <v>10620</v>
      </c>
      <c r="B825" s="22">
        <v>0.99</v>
      </c>
      <c r="C825" s="22">
        <v>0.997</v>
      </c>
      <c r="D825" s="22">
        <v>0.997</v>
      </c>
      <c r="E825" s="22">
        <v>0.99</v>
      </c>
      <c r="F825" s="23">
        <v>-1.5900000000000001E-2</v>
      </c>
    </row>
    <row r="826" spans="1:6">
      <c r="A826" s="28" t="s">
        <v>5630</v>
      </c>
      <c r="B826" s="22">
        <v>1.006</v>
      </c>
      <c r="C826" s="22">
        <v>1.006</v>
      </c>
      <c r="D826" s="22">
        <v>1.006</v>
      </c>
      <c r="E826" s="22">
        <v>1.006</v>
      </c>
      <c r="F826" s="23">
        <v>3.7100000000000001E-2</v>
      </c>
    </row>
    <row r="827" spans="1:6">
      <c r="A827" s="28" t="s">
        <v>6429</v>
      </c>
      <c r="B827" s="22">
        <v>0.97</v>
      </c>
      <c r="C827" s="22">
        <v>0.97</v>
      </c>
      <c r="D827" s="22">
        <v>0.97</v>
      </c>
      <c r="E827" s="22">
        <v>0.97</v>
      </c>
      <c r="F827" s="23">
        <v>-3.4799999999999998E-2</v>
      </c>
    </row>
    <row r="828" spans="1:6">
      <c r="A828" s="28" t="s">
        <v>5629</v>
      </c>
      <c r="B828" s="22">
        <v>1.0049999999999999</v>
      </c>
      <c r="C828" s="22">
        <v>1.0049999999999999</v>
      </c>
      <c r="D828" s="22">
        <v>1.0049999999999999</v>
      </c>
      <c r="E828" s="22">
        <v>1.0049999999999999</v>
      </c>
      <c r="F828" s="23">
        <v>-7.9000000000000008E-3</v>
      </c>
    </row>
    <row r="829" spans="1:6">
      <c r="A829" s="28" t="s">
        <v>5628</v>
      </c>
      <c r="B829" s="22">
        <v>1.0129999999999999</v>
      </c>
      <c r="C829" s="22">
        <v>1.0129999999999999</v>
      </c>
      <c r="D829" s="22">
        <v>1.0129999999999999</v>
      </c>
      <c r="E829" s="22">
        <v>1.0129999999999999</v>
      </c>
      <c r="F829" s="23">
        <v>-4.2500000000000003E-2</v>
      </c>
    </row>
    <row r="830" spans="1:6">
      <c r="A830" s="28" t="s">
        <v>5627</v>
      </c>
      <c r="B830" s="22">
        <v>1.0580000000000001</v>
      </c>
      <c r="C830" s="22">
        <v>1.0580000000000001</v>
      </c>
      <c r="D830" s="22">
        <v>1.0580000000000001</v>
      </c>
      <c r="E830" s="22">
        <v>1.0580000000000001</v>
      </c>
      <c r="F830" s="23">
        <v>0</v>
      </c>
    </row>
    <row r="831" spans="1:6">
      <c r="A831" s="28" t="s">
        <v>5626</v>
      </c>
      <c r="B831" s="22">
        <v>1.0580000000000001</v>
      </c>
      <c r="C831" s="22">
        <v>1.0580000000000001</v>
      </c>
      <c r="D831" s="22">
        <v>1.0580000000000001</v>
      </c>
      <c r="E831" s="22">
        <v>1.0580000000000001</v>
      </c>
      <c r="F831" s="23">
        <v>2.12E-2</v>
      </c>
    </row>
    <row r="832" spans="1:6">
      <c r="A832" s="28" t="s">
        <v>5625</v>
      </c>
      <c r="B832" s="22">
        <v>1.036</v>
      </c>
      <c r="C832" s="22">
        <v>1.036</v>
      </c>
      <c r="D832" s="22">
        <v>1.036</v>
      </c>
      <c r="E832" s="22">
        <v>1.036</v>
      </c>
      <c r="F832" s="23">
        <v>4.7999999999999996E-3</v>
      </c>
    </row>
    <row r="833" spans="1:6">
      <c r="A833" s="28" t="s">
        <v>5624</v>
      </c>
      <c r="B833" s="22">
        <v>1.0309999999999999</v>
      </c>
      <c r="C833" s="22">
        <v>1.0309999999999999</v>
      </c>
      <c r="D833" s="22">
        <v>1.0309999999999999</v>
      </c>
      <c r="E833" s="22">
        <v>1.0309999999999999</v>
      </c>
      <c r="F833" s="23">
        <v>3.2000000000000001E-2</v>
      </c>
    </row>
    <row r="834" spans="1:6">
      <c r="A834" s="28" t="s">
        <v>5623</v>
      </c>
      <c r="B834" s="22">
        <v>0.999</v>
      </c>
      <c r="C834" s="22">
        <v>0.999</v>
      </c>
      <c r="D834" s="22">
        <v>0.999</v>
      </c>
      <c r="E834" s="22">
        <v>0.999</v>
      </c>
      <c r="F834" s="23">
        <v>-5.1299999999999998E-2</v>
      </c>
    </row>
    <row r="835" spans="1:6">
      <c r="A835" s="28" t="s">
        <v>5621</v>
      </c>
      <c r="B835" s="22">
        <v>1.0529999999999999</v>
      </c>
      <c r="C835" s="22">
        <v>1.0529999999999999</v>
      </c>
      <c r="D835" s="22">
        <v>1.0529999999999999</v>
      </c>
      <c r="E835" s="22">
        <v>1.0529999999999999</v>
      </c>
      <c r="F835" s="23">
        <v>-2.8E-3</v>
      </c>
    </row>
    <row r="836" spans="1:6">
      <c r="A836" s="28" t="s">
        <v>5620</v>
      </c>
      <c r="B836" s="22">
        <v>1.056</v>
      </c>
      <c r="C836" s="22">
        <v>1.056</v>
      </c>
      <c r="D836" s="22">
        <v>1.056</v>
      </c>
      <c r="E836" s="22">
        <v>1.056</v>
      </c>
      <c r="F836" s="23">
        <v>-3.8E-3</v>
      </c>
    </row>
    <row r="837" spans="1:6">
      <c r="A837" s="28" t="s">
        <v>5619</v>
      </c>
      <c r="B837" s="22">
        <v>1.06</v>
      </c>
      <c r="C837" s="22">
        <v>1.06</v>
      </c>
      <c r="D837" s="22">
        <v>1.06</v>
      </c>
      <c r="E837" s="22">
        <v>1.06</v>
      </c>
      <c r="F837" s="23">
        <v>-2.5700000000000001E-2</v>
      </c>
    </row>
    <row r="838" spans="1:6">
      <c r="A838" s="28" t="s">
        <v>5618</v>
      </c>
      <c r="B838" s="22">
        <v>1.0880000000000001</v>
      </c>
      <c r="C838" s="22">
        <v>1.0880000000000001</v>
      </c>
      <c r="D838" s="22">
        <v>1.0880000000000001</v>
      </c>
      <c r="E838" s="22">
        <v>1.0880000000000001</v>
      </c>
      <c r="F838" s="23">
        <v>1.49E-2</v>
      </c>
    </row>
    <row r="839" spans="1:6">
      <c r="A839" s="28" t="s">
        <v>5617</v>
      </c>
      <c r="B839" s="22">
        <v>1.0720000000000001</v>
      </c>
      <c r="C839" s="22">
        <v>1.0720000000000001</v>
      </c>
      <c r="D839" s="22">
        <v>1.0720000000000001</v>
      </c>
      <c r="E839" s="22">
        <v>1.0720000000000001</v>
      </c>
      <c r="F839" s="23">
        <v>-1.6500000000000001E-2</v>
      </c>
    </row>
    <row r="840" spans="1:6">
      <c r="A840" s="28" t="s">
        <v>5616</v>
      </c>
      <c r="B840" s="22">
        <v>1.0900000000000001</v>
      </c>
      <c r="C840" s="22">
        <v>1.0900000000000001</v>
      </c>
      <c r="D840" s="22">
        <v>1.0900000000000001</v>
      </c>
      <c r="E840" s="22">
        <v>1.0900000000000001</v>
      </c>
      <c r="F840" s="23">
        <v>-3.7000000000000002E-3</v>
      </c>
    </row>
    <row r="841" spans="1:6">
      <c r="A841" s="28" t="s">
        <v>5615</v>
      </c>
      <c r="B841" s="22">
        <v>1.0940000000000001</v>
      </c>
      <c r="C841" s="22">
        <v>1.0940000000000001</v>
      </c>
      <c r="D841" s="22">
        <v>1.0940000000000001</v>
      </c>
      <c r="E841" s="22">
        <v>1.0940000000000001</v>
      </c>
      <c r="F841" s="23">
        <v>-0.01</v>
      </c>
    </row>
    <row r="842" spans="1:6">
      <c r="A842" s="28" t="s">
        <v>5614</v>
      </c>
      <c r="B842" s="22">
        <v>1.105</v>
      </c>
      <c r="C842" s="22">
        <v>1.105</v>
      </c>
      <c r="D842" s="22">
        <v>1.105</v>
      </c>
      <c r="E842" s="22">
        <v>1.105</v>
      </c>
      <c r="F842" s="23">
        <v>1.84E-2</v>
      </c>
    </row>
    <row r="843" spans="1:6">
      <c r="A843" s="28" t="s">
        <v>5613</v>
      </c>
      <c r="B843" s="22">
        <v>1.085</v>
      </c>
      <c r="C843" s="22">
        <v>1.085</v>
      </c>
      <c r="D843" s="22">
        <v>1.085</v>
      </c>
      <c r="E843" s="22">
        <v>1.085</v>
      </c>
      <c r="F843" s="23">
        <v>1.3100000000000001E-2</v>
      </c>
    </row>
    <row r="844" spans="1:6">
      <c r="A844" s="28" t="s">
        <v>5612</v>
      </c>
      <c r="B844" s="22">
        <v>1.071</v>
      </c>
      <c r="C844" s="22">
        <v>1.071</v>
      </c>
      <c r="D844" s="22">
        <v>1.071</v>
      </c>
      <c r="E844" s="22">
        <v>1.071</v>
      </c>
      <c r="F844" s="23">
        <v>7.4999999999999997E-3</v>
      </c>
    </row>
    <row r="845" spans="1:6">
      <c r="A845" s="28" t="s">
        <v>5611</v>
      </c>
      <c r="B845" s="22">
        <v>1.0629999999999999</v>
      </c>
      <c r="C845" s="22">
        <v>1.0629999999999999</v>
      </c>
      <c r="D845" s="22">
        <v>1.0629999999999999</v>
      </c>
      <c r="E845" s="22">
        <v>1.0629999999999999</v>
      </c>
      <c r="F845" s="23">
        <v>-1.8499999999999999E-2</v>
      </c>
    </row>
    <row r="846" spans="1:6">
      <c r="A846" s="28" t="s">
        <v>5610</v>
      </c>
      <c r="B846" s="22">
        <v>1.083</v>
      </c>
      <c r="C846" s="22">
        <v>1.083</v>
      </c>
      <c r="D846" s="22">
        <v>1.083</v>
      </c>
      <c r="E846" s="22">
        <v>1.083</v>
      </c>
      <c r="F846" s="23">
        <v>-2.3400000000000001E-2</v>
      </c>
    </row>
    <row r="847" spans="1:6">
      <c r="A847" s="28" t="s">
        <v>5609</v>
      </c>
      <c r="B847" s="22">
        <v>1.109</v>
      </c>
      <c r="C847" s="22">
        <v>1.109</v>
      </c>
      <c r="D847" s="22">
        <v>1.109</v>
      </c>
      <c r="E847" s="22">
        <v>1.109</v>
      </c>
      <c r="F847" s="23">
        <v>-4.1500000000000002E-2</v>
      </c>
    </row>
    <row r="848" spans="1:6">
      <c r="A848" s="28" t="s">
        <v>5608</v>
      </c>
      <c r="B848" s="22">
        <v>1.157</v>
      </c>
      <c r="C848" s="22">
        <v>1.157</v>
      </c>
      <c r="D848" s="22">
        <v>1.157</v>
      </c>
      <c r="E848" s="22">
        <v>1.157</v>
      </c>
      <c r="F848" s="23">
        <v>1.4E-2</v>
      </c>
    </row>
    <row r="849" spans="1:6">
      <c r="A849" s="28" t="s">
        <v>5607</v>
      </c>
      <c r="B849" s="22">
        <v>1.141</v>
      </c>
      <c r="C849" s="22">
        <v>1.141</v>
      </c>
      <c r="D849" s="22">
        <v>1.141</v>
      </c>
      <c r="E849" s="22">
        <v>1.141</v>
      </c>
      <c r="F849" s="23">
        <v>-3.0599999999999999E-2</v>
      </c>
    </row>
    <row r="850" spans="1:6">
      <c r="A850" s="28" t="s">
        <v>5606</v>
      </c>
      <c r="B850" s="22">
        <v>1.177</v>
      </c>
      <c r="C850" s="22">
        <v>1.177</v>
      </c>
      <c r="D850" s="22">
        <v>1.177</v>
      </c>
      <c r="E850" s="22">
        <v>1.177</v>
      </c>
      <c r="F850" s="23">
        <v>0</v>
      </c>
    </row>
    <row r="851" spans="1:6">
      <c r="A851" s="28" t="s">
        <v>10621</v>
      </c>
      <c r="B851" s="22">
        <v>1.177</v>
      </c>
      <c r="C851" s="22">
        <v>1.1830000000000001</v>
      </c>
      <c r="D851" s="22">
        <v>1.1830000000000001</v>
      </c>
      <c r="E851" s="22">
        <v>1.177</v>
      </c>
      <c r="F851" s="23">
        <v>8.9999999999999998E-4</v>
      </c>
    </row>
    <row r="852" spans="1:6">
      <c r="A852" s="28" t="s">
        <v>5605</v>
      </c>
      <c r="B852" s="22">
        <v>1.1759999999999999</v>
      </c>
      <c r="C852" s="22">
        <v>1.1759999999999999</v>
      </c>
      <c r="D852" s="22">
        <v>1.1759999999999999</v>
      </c>
      <c r="E852" s="22">
        <v>1.1759999999999999</v>
      </c>
      <c r="F852" s="23">
        <v>2.2599999999999999E-2</v>
      </c>
    </row>
    <row r="853" spans="1:6">
      <c r="A853" s="28" t="s">
        <v>5604</v>
      </c>
      <c r="B853" s="22">
        <v>1.1499999999999999</v>
      </c>
      <c r="C853" s="22">
        <v>1.1499999999999999</v>
      </c>
      <c r="D853" s="22">
        <v>1.1499999999999999</v>
      </c>
      <c r="E853" s="22">
        <v>1.1499999999999999</v>
      </c>
      <c r="F853" s="23">
        <v>-6.9599999999999995E-2</v>
      </c>
    </row>
    <row r="854" spans="1:6">
      <c r="A854" s="28" t="s">
        <v>5603</v>
      </c>
      <c r="B854" s="22">
        <v>1.236</v>
      </c>
      <c r="C854" s="22">
        <v>1.236</v>
      </c>
      <c r="D854" s="22">
        <v>1.236</v>
      </c>
      <c r="E854" s="22">
        <v>1.236</v>
      </c>
      <c r="F854" s="23">
        <v>1.9E-2</v>
      </c>
    </row>
    <row r="855" spans="1:6">
      <c r="A855" s="28" t="s">
        <v>5602</v>
      </c>
      <c r="B855" s="22">
        <v>1.2130000000000001</v>
      </c>
      <c r="C855" s="22">
        <v>1.2130000000000001</v>
      </c>
      <c r="D855" s="22">
        <v>1.2130000000000001</v>
      </c>
      <c r="E855" s="22">
        <v>1.2130000000000001</v>
      </c>
      <c r="F855" s="23">
        <v>-1.38E-2</v>
      </c>
    </row>
    <row r="856" spans="1:6">
      <c r="A856" s="28" t="s">
        <v>5601</v>
      </c>
      <c r="B856" s="22">
        <v>1.23</v>
      </c>
      <c r="C856" s="22">
        <v>1.23</v>
      </c>
      <c r="D856" s="22">
        <v>1.23</v>
      </c>
      <c r="E856" s="22">
        <v>1.23</v>
      </c>
      <c r="F856" s="23">
        <v>1.15E-2</v>
      </c>
    </row>
    <row r="857" spans="1:6">
      <c r="A857" s="28" t="s">
        <v>5600</v>
      </c>
      <c r="B857" s="22">
        <v>1.216</v>
      </c>
      <c r="C857" s="22">
        <v>1.216</v>
      </c>
      <c r="D857" s="22">
        <v>1.216</v>
      </c>
      <c r="E857" s="22">
        <v>1.216</v>
      </c>
      <c r="F857" s="23">
        <v>1.1599999999999999E-2</v>
      </c>
    </row>
    <row r="858" spans="1:6">
      <c r="A858" s="28" t="s">
        <v>5599</v>
      </c>
      <c r="B858" s="22">
        <v>1.202</v>
      </c>
      <c r="C858" s="22">
        <v>1.202</v>
      </c>
      <c r="D858" s="22">
        <v>1.202</v>
      </c>
      <c r="E858" s="22">
        <v>1.202</v>
      </c>
      <c r="F858" s="23">
        <v>-2.6700000000000002E-2</v>
      </c>
    </row>
    <row r="859" spans="1:6">
      <c r="A859" s="28" t="s">
        <v>5598</v>
      </c>
      <c r="B859" s="22">
        <v>1.2350000000000001</v>
      </c>
      <c r="C859" s="22">
        <v>1.2350000000000001</v>
      </c>
      <c r="D859" s="22">
        <v>1.2350000000000001</v>
      </c>
      <c r="E859" s="22">
        <v>1.2350000000000001</v>
      </c>
      <c r="F859" s="23">
        <v>-1.9099999999999999E-2</v>
      </c>
    </row>
    <row r="860" spans="1:6">
      <c r="A860" s="28" t="s">
        <v>5597</v>
      </c>
      <c r="B860" s="22">
        <v>1.2589999999999999</v>
      </c>
      <c r="C860" s="22">
        <v>1.2589999999999999</v>
      </c>
      <c r="D860" s="22">
        <v>1.2589999999999999</v>
      </c>
      <c r="E860" s="22">
        <v>1.2589999999999999</v>
      </c>
      <c r="F860" s="23">
        <v>5.5300000000000002E-2</v>
      </c>
    </row>
    <row r="861" spans="1:6">
      <c r="A861" s="28" t="s">
        <v>5596</v>
      </c>
      <c r="B861" s="22">
        <v>1.1930000000000001</v>
      </c>
      <c r="C861" s="22">
        <v>1.1930000000000001</v>
      </c>
      <c r="D861" s="22">
        <v>1.1930000000000001</v>
      </c>
      <c r="E861" s="22">
        <v>1.1930000000000001</v>
      </c>
      <c r="F861" s="23">
        <v>1.5299999999999999E-2</v>
      </c>
    </row>
    <row r="862" spans="1:6">
      <c r="A862" s="28" t="s">
        <v>5595</v>
      </c>
      <c r="B862" s="22">
        <v>1.175</v>
      </c>
      <c r="C862" s="22">
        <v>1.175</v>
      </c>
      <c r="D862" s="22">
        <v>1.175</v>
      </c>
      <c r="E862" s="22">
        <v>1.175</v>
      </c>
      <c r="F862" s="23">
        <v>-2.6499999999999999E-2</v>
      </c>
    </row>
    <row r="863" spans="1:6">
      <c r="A863" s="28" t="s">
        <v>5594</v>
      </c>
      <c r="B863" s="22">
        <v>1.2070000000000001</v>
      </c>
      <c r="C863" s="22">
        <v>1.2070000000000001</v>
      </c>
      <c r="D863" s="22">
        <v>1.2070000000000001</v>
      </c>
      <c r="E863" s="22">
        <v>1.2070000000000001</v>
      </c>
      <c r="F863" s="23">
        <v>1.09E-2</v>
      </c>
    </row>
    <row r="864" spans="1:6">
      <c r="A864" s="28" t="s">
        <v>5593</v>
      </c>
      <c r="B864" s="22">
        <v>1.194</v>
      </c>
      <c r="C864" s="22">
        <v>1.194</v>
      </c>
      <c r="D864" s="22">
        <v>1.194</v>
      </c>
      <c r="E864" s="22">
        <v>1.194</v>
      </c>
      <c r="F864" s="23">
        <v>-1.0800000000000001E-2</v>
      </c>
    </row>
    <row r="865" spans="1:6">
      <c r="A865" s="28" t="s">
        <v>5592</v>
      </c>
      <c r="B865" s="22">
        <v>1.2070000000000001</v>
      </c>
      <c r="C865" s="22">
        <v>1.2070000000000001</v>
      </c>
      <c r="D865" s="22">
        <v>1.2070000000000001</v>
      </c>
      <c r="E865" s="22">
        <v>1.2070000000000001</v>
      </c>
      <c r="F865" s="23">
        <v>-5.11E-2</v>
      </c>
    </row>
    <row r="866" spans="1:6">
      <c r="A866" s="28" t="s">
        <v>5591</v>
      </c>
      <c r="B866" s="22">
        <v>1.272</v>
      </c>
      <c r="C866" s="22">
        <v>1.272</v>
      </c>
      <c r="D866" s="22">
        <v>1.272</v>
      </c>
      <c r="E866" s="22">
        <v>1.272</v>
      </c>
      <c r="F866" s="23">
        <v>-2.8299999999999999E-2</v>
      </c>
    </row>
    <row r="867" spans="1:6">
      <c r="A867" s="28" t="s">
        <v>5590</v>
      </c>
      <c r="B867" s="22">
        <v>1.3089999999999999</v>
      </c>
      <c r="C867" s="22">
        <v>1.3089999999999999</v>
      </c>
      <c r="D867" s="22">
        <v>1.3089999999999999</v>
      </c>
      <c r="E867" s="22">
        <v>1.3089999999999999</v>
      </c>
      <c r="F867" s="23">
        <v>0</v>
      </c>
    </row>
    <row r="868" spans="1:6">
      <c r="A868" s="28" t="s">
        <v>5589</v>
      </c>
      <c r="B868" s="22">
        <v>1.3089999999999999</v>
      </c>
      <c r="C868" s="22">
        <v>1.3089999999999999</v>
      </c>
      <c r="D868" s="22">
        <v>1.3089999999999999</v>
      </c>
      <c r="E868" s="22">
        <v>1.3089999999999999</v>
      </c>
      <c r="F868" s="23">
        <v>5.4000000000000003E-3</v>
      </c>
    </row>
    <row r="869" spans="1:6">
      <c r="A869" s="28" t="s">
        <v>5588</v>
      </c>
      <c r="B869" s="22">
        <v>1.302</v>
      </c>
      <c r="C869" s="22">
        <v>1.302</v>
      </c>
      <c r="D869" s="22">
        <v>1.302</v>
      </c>
      <c r="E869" s="22">
        <v>1.302</v>
      </c>
      <c r="F869" s="23">
        <v>3.1699999999999999E-2</v>
      </c>
    </row>
    <row r="870" spans="1:6">
      <c r="A870" s="28" t="s">
        <v>5587</v>
      </c>
      <c r="B870" s="22">
        <v>1.262</v>
      </c>
      <c r="C870" s="22">
        <v>1.262</v>
      </c>
      <c r="D870" s="22">
        <v>1.262</v>
      </c>
      <c r="E870" s="22">
        <v>1.262</v>
      </c>
      <c r="F870" s="23">
        <v>-1.17E-2</v>
      </c>
    </row>
    <row r="871" spans="1:6">
      <c r="A871" s="28" t="s">
        <v>5586</v>
      </c>
      <c r="B871" s="22">
        <v>1.2769999999999999</v>
      </c>
      <c r="C871" s="22">
        <v>1.2769999999999999</v>
      </c>
      <c r="D871" s="22">
        <v>1.2769999999999999</v>
      </c>
      <c r="E871" s="22">
        <v>1.2769999999999999</v>
      </c>
      <c r="F871" s="23">
        <v>6.3E-3</v>
      </c>
    </row>
    <row r="872" spans="1:6">
      <c r="A872" s="28" t="s">
        <v>5585</v>
      </c>
      <c r="B872" s="22">
        <v>1.2689999999999999</v>
      </c>
      <c r="C872" s="22">
        <v>1.2689999999999999</v>
      </c>
      <c r="D872" s="22">
        <v>1.2689999999999999</v>
      </c>
      <c r="E872" s="22">
        <v>1.2689999999999999</v>
      </c>
      <c r="F872" s="23">
        <v>-3.0599999999999999E-2</v>
      </c>
    </row>
    <row r="873" spans="1:6">
      <c r="A873" s="28" t="s">
        <v>5584</v>
      </c>
      <c r="B873" s="22">
        <v>1.3089999999999999</v>
      </c>
      <c r="C873" s="22">
        <v>1.3089999999999999</v>
      </c>
      <c r="D873" s="22">
        <v>1.3089999999999999</v>
      </c>
      <c r="E873" s="22">
        <v>1.3089999999999999</v>
      </c>
      <c r="F873" s="23">
        <v>-6.7999999999999996E-3</v>
      </c>
    </row>
    <row r="874" spans="1:6">
      <c r="A874" s="28" t="s">
        <v>5583</v>
      </c>
      <c r="B874" s="22">
        <v>1.3180000000000001</v>
      </c>
      <c r="C874" s="22">
        <v>1.3180000000000001</v>
      </c>
      <c r="D874" s="22">
        <v>1.3180000000000001</v>
      </c>
      <c r="E874" s="22">
        <v>1.3180000000000001</v>
      </c>
      <c r="F874" s="23">
        <v>4.3499999999999997E-2</v>
      </c>
    </row>
    <row r="875" spans="1:6">
      <c r="A875" s="28" t="s">
        <v>5582</v>
      </c>
      <c r="B875" s="22">
        <v>1.2629999999999999</v>
      </c>
      <c r="C875" s="22">
        <v>1.2629999999999999</v>
      </c>
      <c r="D875" s="22">
        <v>1.2629999999999999</v>
      </c>
      <c r="E875" s="22">
        <v>1.2629999999999999</v>
      </c>
      <c r="F875" s="23">
        <v>1.12E-2</v>
      </c>
    </row>
    <row r="876" spans="1:6">
      <c r="A876" s="28" t="s">
        <v>5581</v>
      </c>
      <c r="B876" s="22">
        <v>1.2490000000000001</v>
      </c>
      <c r="C876" s="22">
        <v>1.2490000000000001</v>
      </c>
      <c r="D876" s="22">
        <v>1.2490000000000001</v>
      </c>
      <c r="E876" s="22">
        <v>1.2490000000000001</v>
      </c>
      <c r="F876" s="23">
        <v>-1.11E-2</v>
      </c>
    </row>
    <row r="877" spans="1:6">
      <c r="A877" s="28" t="s">
        <v>5580</v>
      </c>
      <c r="B877" s="22">
        <v>1.2629999999999999</v>
      </c>
      <c r="C877" s="22">
        <v>1.2629999999999999</v>
      </c>
      <c r="D877" s="22">
        <v>1.2629999999999999</v>
      </c>
      <c r="E877" s="22">
        <v>1.2629999999999999</v>
      </c>
      <c r="F877" s="23">
        <v>3.2000000000000002E-3</v>
      </c>
    </row>
    <row r="878" spans="1:6">
      <c r="A878" s="28" t="s">
        <v>5579</v>
      </c>
      <c r="B878" s="22">
        <v>1.2589999999999999</v>
      </c>
      <c r="C878" s="22">
        <v>1.2589999999999999</v>
      </c>
      <c r="D878" s="22">
        <v>1.2589999999999999</v>
      </c>
      <c r="E878" s="22">
        <v>1.2589999999999999</v>
      </c>
      <c r="F878" s="23">
        <v>0</v>
      </c>
    </row>
    <row r="879" spans="1:6">
      <c r="A879" s="28" t="s">
        <v>5578</v>
      </c>
      <c r="B879" s="22">
        <v>1.2589999999999999</v>
      </c>
      <c r="C879" s="22">
        <v>1.2589999999999999</v>
      </c>
      <c r="D879" s="22">
        <v>1.2589999999999999</v>
      </c>
      <c r="E879" s="22">
        <v>1.2589999999999999</v>
      </c>
      <c r="F879" s="23">
        <v>0</v>
      </c>
    </row>
    <row r="880" spans="1:6">
      <c r="A880" s="28" t="s">
        <v>5577</v>
      </c>
      <c r="B880" s="22">
        <v>1.2589999999999999</v>
      </c>
      <c r="C880" s="22">
        <v>1.2589999999999999</v>
      </c>
      <c r="D880" s="22">
        <v>1.2589999999999999</v>
      </c>
      <c r="E880" s="22">
        <v>1.2589999999999999</v>
      </c>
      <c r="F880" s="23">
        <v>4.7999999999999996E-3</v>
      </c>
    </row>
    <row r="881" spans="1:6">
      <c r="A881" s="28" t="s">
        <v>5576</v>
      </c>
      <c r="B881" s="22">
        <v>1.2529999999999999</v>
      </c>
      <c r="C881" s="22">
        <v>1.2529999999999999</v>
      </c>
      <c r="D881" s="22">
        <v>1.2529999999999999</v>
      </c>
      <c r="E881" s="22">
        <v>1.2529999999999999</v>
      </c>
      <c r="F881" s="23">
        <v>8.2000000000000003E-2</v>
      </c>
    </row>
    <row r="882" spans="1:6">
      <c r="A882" s="28" t="s">
        <v>5575</v>
      </c>
      <c r="B882" s="22">
        <v>1.1579999999999999</v>
      </c>
      <c r="C882" s="22">
        <v>1.1579999999999999</v>
      </c>
      <c r="D882" s="22">
        <v>1.1579999999999999</v>
      </c>
      <c r="E882" s="22">
        <v>1.1579999999999999</v>
      </c>
      <c r="F882" s="23">
        <v>5.9499999999999997E-2</v>
      </c>
    </row>
    <row r="883" spans="1:6">
      <c r="A883" s="28" t="s">
        <v>5574</v>
      </c>
      <c r="B883" s="22">
        <v>1.093</v>
      </c>
      <c r="C883" s="22">
        <v>1.093</v>
      </c>
      <c r="D883" s="22">
        <v>1.093</v>
      </c>
      <c r="E883" s="22">
        <v>1.093</v>
      </c>
      <c r="F883" s="23">
        <v>7.9000000000000001E-2</v>
      </c>
    </row>
    <row r="884" spans="1:6">
      <c r="A884" s="28" t="s">
        <v>5573</v>
      </c>
      <c r="B884" s="22">
        <v>1.0129999999999999</v>
      </c>
      <c r="C884" s="22">
        <v>1.0129999999999999</v>
      </c>
      <c r="D884" s="22">
        <v>1.0129999999999999</v>
      </c>
      <c r="E884" s="22">
        <v>1.0129999999999999</v>
      </c>
      <c r="F884" s="23">
        <v>-2.1299999999999999E-2</v>
      </c>
    </row>
    <row r="885" spans="1:6">
      <c r="A885" s="28" t="s">
        <v>5572</v>
      </c>
      <c r="B885" s="22">
        <v>1.0349999999999999</v>
      </c>
      <c r="C885" s="22">
        <v>1.0349999999999999</v>
      </c>
      <c r="D885" s="22">
        <v>1.0349999999999999</v>
      </c>
      <c r="E885" s="22">
        <v>1.0349999999999999</v>
      </c>
      <c r="F885" s="23">
        <v>0</v>
      </c>
    </row>
    <row r="886" spans="1:6">
      <c r="A886" s="28" t="s">
        <v>5571</v>
      </c>
      <c r="B886" s="22">
        <v>1.0349999999999999</v>
      </c>
      <c r="C886" s="22">
        <v>1.0349999999999999</v>
      </c>
      <c r="D886" s="22">
        <v>1.0349999999999999</v>
      </c>
      <c r="E886" s="22">
        <v>1.0349999999999999</v>
      </c>
      <c r="F886" s="23">
        <v>1.67E-2</v>
      </c>
    </row>
    <row r="887" spans="1:6">
      <c r="A887" s="28" t="s">
        <v>5570</v>
      </c>
      <c r="B887" s="22">
        <v>1.018</v>
      </c>
      <c r="C887" s="22">
        <v>1.018</v>
      </c>
      <c r="D887" s="22">
        <v>1.018</v>
      </c>
      <c r="E887" s="22">
        <v>1.018</v>
      </c>
      <c r="F887" s="23">
        <v>-1.7399999999999999E-2</v>
      </c>
    </row>
    <row r="888" spans="1:6">
      <c r="A888" s="28" t="s">
        <v>5569</v>
      </c>
      <c r="B888" s="22">
        <v>1.036</v>
      </c>
      <c r="C888" s="22">
        <v>1.036</v>
      </c>
      <c r="D888" s="22">
        <v>1.036</v>
      </c>
      <c r="E888" s="22">
        <v>1.036</v>
      </c>
      <c r="F888" s="23">
        <v>3.9100000000000003E-2</v>
      </c>
    </row>
    <row r="889" spans="1:6">
      <c r="A889" s="28" t="s">
        <v>5568</v>
      </c>
      <c r="B889" s="22">
        <v>0.997</v>
      </c>
      <c r="C889" s="22">
        <v>0.997</v>
      </c>
      <c r="D889" s="22">
        <v>0.997</v>
      </c>
      <c r="E889" s="22">
        <v>0.997</v>
      </c>
      <c r="F889" s="23">
        <v>-3.6700000000000003E-2</v>
      </c>
    </row>
    <row r="890" spans="1:6">
      <c r="A890" s="28" t="s">
        <v>5567</v>
      </c>
      <c r="B890" s="22">
        <v>1.0349999999999999</v>
      </c>
      <c r="C890" s="22">
        <v>1.0349999999999999</v>
      </c>
      <c r="D890" s="22">
        <v>1.0349999999999999</v>
      </c>
      <c r="E890" s="22">
        <v>1.0349999999999999</v>
      </c>
      <c r="F890" s="23">
        <v>1.67E-2</v>
      </c>
    </row>
    <row r="891" spans="1:6">
      <c r="A891" s="28" t="s">
        <v>10622</v>
      </c>
      <c r="B891" s="22">
        <v>1.018</v>
      </c>
      <c r="C891" s="22">
        <v>1.018</v>
      </c>
      <c r="D891" s="22">
        <v>1.018</v>
      </c>
      <c r="E891" s="22">
        <v>1.018</v>
      </c>
      <c r="F891" s="23">
        <v>1E-3</v>
      </c>
    </row>
    <row r="892" spans="1:6">
      <c r="A892" s="28" t="s">
        <v>5566</v>
      </c>
      <c r="B892" s="22">
        <v>1.0169999999999999</v>
      </c>
      <c r="C892" s="22">
        <v>1.0169999999999999</v>
      </c>
      <c r="D892" s="22">
        <v>1.0169999999999999</v>
      </c>
      <c r="E892" s="22">
        <v>1.0169999999999999</v>
      </c>
      <c r="F892" s="23">
        <v>-1.55E-2</v>
      </c>
    </row>
    <row r="893" spans="1:6">
      <c r="A893" s="28" t="s">
        <v>6428</v>
      </c>
      <c r="B893" s="22">
        <v>1.0329999999999999</v>
      </c>
      <c r="C893" s="22">
        <v>1.0329999999999999</v>
      </c>
      <c r="D893" s="22">
        <v>1.0329999999999999</v>
      </c>
      <c r="E893" s="22">
        <v>1.0329999999999999</v>
      </c>
      <c r="F893" s="23">
        <v>0.1108</v>
      </c>
    </row>
    <row r="894" spans="1:6">
      <c r="A894" s="28" t="s">
        <v>5565</v>
      </c>
      <c r="B894" s="22">
        <v>0.93</v>
      </c>
      <c r="C894" s="22">
        <v>0.93</v>
      </c>
      <c r="D894" s="22">
        <v>0.93</v>
      </c>
      <c r="E894" s="22">
        <v>0.93</v>
      </c>
      <c r="F894" s="23">
        <v>-0.10059999999999999</v>
      </c>
    </row>
    <row r="895" spans="1:6">
      <c r="A895" s="28" t="s">
        <v>5564</v>
      </c>
      <c r="B895" s="22">
        <v>1.034</v>
      </c>
      <c r="C895" s="22">
        <v>1.034</v>
      </c>
      <c r="D895" s="22">
        <v>1.034</v>
      </c>
      <c r="E895" s="22">
        <v>1.034</v>
      </c>
      <c r="F895" s="23">
        <v>6.93E-2</v>
      </c>
    </row>
    <row r="896" spans="1:6">
      <c r="A896" s="28" t="s">
        <v>5563</v>
      </c>
      <c r="B896" s="22">
        <v>0.96699999999999997</v>
      </c>
      <c r="C896" s="22">
        <v>0.96699999999999997</v>
      </c>
      <c r="D896" s="22">
        <v>0.96699999999999997</v>
      </c>
      <c r="E896" s="22">
        <v>0.96699999999999997</v>
      </c>
      <c r="F896" s="23">
        <v>-3.8800000000000001E-2</v>
      </c>
    </row>
    <row r="897" spans="1:6">
      <c r="A897" s="28" t="s">
        <v>5562</v>
      </c>
      <c r="B897" s="22">
        <v>1.006</v>
      </c>
      <c r="C897" s="22">
        <v>1.006</v>
      </c>
      <c r="D897" s="22">
        <v>1.006</v>
      </c>
      <c r="E897" s="22">
        <v>1.006</v>
      </c>
      <c r="F897" s="23">
        <v>-2.6100000000000002E-2</v>
      </c>
    </row>
    <row r="898" spans="1:6">
      <c r="A898" s="28" t="s">
        <v>5561</v>
      </c>
      <c r="B898" s="22">
        <v>1.0329999999999999</v>
      </c>
      <c r="C898" s="22">
        <v>1.0329999999999999</v>
      </c>
      <c r="D898" s="22">
        <v>1.0329999999999999</v>
      </c>
      <c r="E898" s="22">
        <v>1.0329999999999999</v>
      </c>
      <c r="F898" s="23">
        <v>2.9899999999999999E-2</v>
      </c>
    </row>
    <row r="899" spans="1:6">
      <c r="A899" s="28" t="s">
        <v>5560</v>
      </c>
      <c r="B899" s="22">
        <v>1.0029999999999999</v>
      </c>
      <c r="C899" s="22">
        <v>1.0029999999999999</v>
      </c>
      <c r="D899" s="22">
        <v>1.0029999999999999</v>
      </c>
      <c r="E899" s="22">
        <v>1.0029999999999999</v>
      </c>
      <c r="F899" s="23">
        <v>2.0299999999999999E-2</v>
      </c>
    </row>
    <row r="900" spans="1:6">
      <c r="A900" s="28" t="s">
        <v>5559</v>
      </c>
      <c r="B900" s="22">
        <v>0.98299999999999998</v>
      </c>
      <c r="C900" s="22">
        <v>0.98299999999999998</v>
      </c>
      <c r="D900" s="22">
        <v>0.98299999999999998</v>
      </c>
      <c r="E900" s="22">
        <v>0.98299999999999998</v>
      </c>
      <c r="F900" s="23">
        <v>-5.6599999999999998E-2</v>
      </c>
    </row>
    <row r="901" spans="1:6">
      <c r="A901" s="28" t="s">
        <v>5558</v>
      </c>
      <c r="B901" s="22">
        <v>1.042</v>
      </c>
      <c r="C901" s="22">
        <v>1.042</v>
      </c>
      <c r="D901" s="22">
        <v>1.042</v>
      </c>
      <c r="E901" s="22">
        <v>1.042</v>
      </c>
      <c r="F901" s="23">
        <v>3.8999999999999998E-3</v>
      </c>
    </row>
    <row r="902" spans="1:6">
      <c r="A902" s="28" t="s">
        <v>5557</v>
      </c>
      <c r="B902" s="22">
        <v>1.038</v>
      </c>
      <c r="C902" s="22">
        <v>1.038</v>
      </c>
      <c r="D902" s="22">
        <v>1.038</v>
      </c>
      <c r="E902" s="22">
        <v>1.038</v>
      </c>
      <c r="F902" s="23">
        <v>-3.44E-2</v>
      </c>
    </row>
    <row r="903" spans="1:6">
      <c r="A903" s="28" t="s">
        <v>5556</v>
      </c>
      <c r="B903" s="22">
        <v>1.075</v>
      </c>
      <c r="C903" s="22">
        <v>1.075</v>
      </c>
      <c r="D903" s="22">
        <v>1.075</v>
      </c>
      <c r="E903" s="22">
        <v>1.075</v>
      </c>
      <c r="F903" s="23">
        <v>2.4799999999999999E-2</v>
      </c>
    </row>
    <row r="904" spans="1:6">
      <c r="A904" s="28" t="s">
        <v>5555</v>
      </c>
      <c r="B904" s="22">
        <v>1.0489999999999999</v>
      </c>
      <c r="C904" s="22">
        <v>1.0489999999999999</v>
      </c>
      <c r="D904" s="22">
        <v>1.0489999999999999</v>
      </c>
      <c r="E904" s="22">
        <v>1.0489999999999999</v>
      </c>
      <c r="F904" s="23">
        <v>5.11E-2</v>
      </c>
    </row>
    <row r="905" spans="1:6">
      <c r="A905" s="28" t="s">
        <v>5554</v>
      </c>
      <c r="B905" s="22">
        <v>0.998</v>
      </c>
      <c r="C905" s="22">
        <v>0.998</v>
      </c>
      <c r="D905" s="22">
        <v>0.998</v>
      </c>
      <c r="E905" s="22">
        <v>0.998</v>
      </c>
      <c r="F905" s="23">
        <v>-1.67E-2</v>
      </c>
    </row>
    <row r="906" spans="1:6">
      <c r="A906" s="28" t="s">
        <v>5553</v>
      </c>
      <c r="B906" s="22">
        <v>1.0149999999999999</v>
      </c>
      <c r="C906" s="22">
        <v>1.0149999999999999</v>
      </c>
      <c r="D906" s="22">
        <v>1.0149999999999999</v>
      </c>
      <c r="E906" s="22">
        <v>1.0149999999999999</v>
      </c>
      <c r="F906" s="23">
        <v>5.0000000000000001E-3</v>
      </c>
    </row>
    <row r="907" spans="1:6">
      <c r="A907" s="28" t="s">
        <v>5552</v>
      </c>
      <c r="B907" s="22">
        <v>1.01</v>
      </c>
      <c r="C907" s="22">
        <v>1.01</v>
      </c>
      <c r="D907" s="22">
        <v>1.01</v>
      </c>
      <c r="E907" s="22">
        <v>1.01</v>
      </c>
      <c r="F907" s="23">
        <v>-2.7900000000000001E-2</v>
      </c>
    </row>
    <row r="908" spans="1:6">
      <c r="A908" s="28" t="s">
        <v>5551</v>
      </c>
      <c r="B908" s="22">
        <v>1.0389999999999999</v>
      </c>
      <c r="C908" s="22">
        <v>1.0389999999999999</v>
      </c>
      <c r="D908" s="22">
        <v>1.0389999999999999</v>
      </c>
      <c r="E908" s="22">
        <v>1.0389999999999999</v>
      </c>
      <c r="F908" s="23">
        <v>-3.2599999999999997E-2</v>
      </c>
    </row>
    <row r="909" spans="1:6">
      <c r="A909" s="28" t="s">
        <v>5550</v>
      </c>
      <c r="B909" s="22">
        <v>1.0740000000000001</v>
      </c>
      <c r="C909" s="22">
        <v>1.0740000000000001</v>
      </c>
      <c r="D909" s="22">
        <v>1.0740000000000001</v>
      </c>
      <c r="E909" s="22">
        <v>1.0740000000000001</v>
      </c>
      <c r="F909" s="23">
        <v>-6.4999999999999997E-3</v>
      </c>
    </row>
    <row r="910" spans="1:6">
      <c r="A910" s="28" t="s">
        <v>5549</v>
      </c>
      <c r="B910" s="22">
        <v>1.081</v>
      </c>
      <c r="C910" s="22">
        <v>1.081</v>
      </c>
      <c r="D910" s="22">
        <v>1.081</v>
      </c>
      <c r="E910" s="22">
        <v>1.081</v>
      </c>
      <c r="F910" s="23">
        <v>-7.3000000000000001E-3</v>
      </c>
    </row>
    <row r="911" spans="1:6">
      <c r="A911" s="28" t="s">
        <v>5548</v>
      </c>
      <c r="B911" s="22">
        <v>1.089</v>
      </c>
      <c r="C911" s="22">
        <v>1.089</v>
      </c>
      <c r="D911" s="22">
        <v>1.089</v>
      </c>
      <c r="E911" s="22">
        <v>1.089</v>
      </c>
      <c r="F911" s="23">
        <v>-5.4999999999999997E-3</v>
      </c>
    </row>
    <row r="912" spans="1:6">
      <c r="A912" s="28" t="s">
        <v>5547</v>
      </c>
      <c r="B912" s="22">
        <v>1.095</v>
      </c>
      <c r="C912" s="22">
        <v>1.095</v>
      </c>
      <c r="D912" s="22">
        <v>1.095</v>
      </c>
      <c r="E912" s="22">
        <v>1.095</v>
      </c>
      <c r="F912" s="23">
        <v>3.4000000000000002E-2</v>
      </c>
    </row>
    <row r="913" spans="1:6">
      <c r="A913" s="28" t="s">
        <v>5546</v>
      </c>
      <c r="B913" s="22">
        <v>1.0589999999999999</v>
      </c>
      <c r="C913" s="22">
        <v>1.0589999999999999</v>
      </c>
      <c r="D913" s="22">
        <v>1.0589999999999999</v>
      </c>
      <c r="E913" s="22">
        <v>1.0589999999999999</v>
      </c>
      <c r="F913" s="23">
        <v>-8.3999999999999995E-3</v>
      </c>
    </row>
    <row r="914" spans="1:6">
      <c r="A914" s="28" t="s">
        <v>5545</v>
      </c>
      <c r="B914" s="22">
        <v>1.0680000000000001</v>
      </c>
      <c r="C914" s="22">
        <v>1.0680000000000001</v>
      </c>
      <c r="D914" s="22">
        <v>1.0680000000000001</v>
      </c>
      <c r="E914" s="22">
        <v>1.0680000000000001</v>
      </c>
      <c r="F914" s="23">
        <v>-5.74E-2</v>
      </c>
    </row>
    <row r="915" spans="1:6">
      <c r="A915" s="28" t="s">
        <v>5544</v>
      </c>
      <c r="B915" s="22">
        <v>1.133</v>
      </c>
      <c r="C915" s="22">
        <v>1.133</v>
      </c>
      <c r="D915" s="22">
        <v>1.133</v>
      </c>
      <c r="E915" s="22">
        <v>1.133</v>
      </c>
      <c r="F915" s="23">
        <v>-6.1000000000000004E-3</v>
      </c>
    </row>
    <row r="916" spans="1:6">
      <c r="A916" s="28" t="s">
        <v>5543</v>
      </c>
      <c r="B916" s="22">
        <v>1.1399999999999999</v>
      </c>
      <c r="C916" s="22">
        <v>1.1399999999999999</v>
      </c>
      <c r="D916" s="22">
        <v>1.1399999999999999</v>
      </c>
      <c r="E916" s="22">
        <v>1.1399999999999999</v>
      </c>
      <c r="F916" s="23">
        <v>4.7800000000000002E-2</v>
      </c>
    </row>
    <row r="917" spans="1:6">
      <c r="A917" s="28" t="s">
        <v>5542</v>
      </c>
      <c r="B917" s="22">
        <v>1.0880000000000001</v>
      </c>
      <c r="C917" s="22">
        <v>1.0880000000000001</v>
      </c>
      <c r="D917" s="22">
        <v>1.0880000000000001</v>
      </c>
      <c r="E917" s="22">
        <v>1.0880000000000001</v>
      </c>
      <c r="F917" s="23">
        <v>-6.2899999999999998E-2</v>
      </c>
    </row>
    <row r="918" spans="1:6">
      <c r="A918" s="28" t="s">
        <v>5541</v>
      </c>
      <c r="B918" s="22">
        <v>1.161</v>
      </c>
      <c r="C918" s="22">
        <v>1.161</v>
      </c>
      <c r="D918" s="22">
        <v>1.161</v>
      </c>
      <c r="E918" s="22">
        <v>1.161</v>
      </c>
      <c r="F918" s="23">
        <v>-5.1000000000000004E-3</v>
      </c>
    </row>
    <row r="919" spans="1:6">
      <c r="A919" s="28" t="s">
        <v>5540</v>
      </c>
      <c r="B919" s="22">
        <v>1.167</v>
      </c>
      <c r="C919" s="22">
        <v>1.167</v>
      </c>
      <c r="D919" s="22">
        <v>1.167</v>
      </c>
      <c r="E919" s="22">
        <v>1.167</v>
      </c>
      <c r="F919" s="23">
        <v>-2.9899999999999999E-2</v>
      </c>
    </row>
    <row r="920" spans="1:6">
      <c r="A920" s="28" t="s">
        <v>5539</v>
      </c>
      <c r="B920" s="22">
        <v>1.2030000000000001</v>
      </c>
      <c r="C920" s="22">
        <v>1.2030000000000001</v>
      </c>
      <c r="D920" s="22">
        <v>1.2030000000000001</v>
      </c>
      <c r="E920" s="22">
        <v>1.2030000000000001</v>
      </c>
      <c r="F920" s="23">
        <v>4.7E-2</v>
      </c>
    </row>
    <row r="921" spans="1:6">
      <c r="A921" s="28" t="s">
        <v>5538</v>
      </c>
      <c r="B921" s="22">
        <v>1.149</v>
      </c>
      <c r="C921" s="22">
        <v>1.149</v>
      </c>
      <c r="D921" s="22">
        <v>1.149</v>
      </c>
      <c r="E921" s="22">
        <v>1.149</v>
      </c>
      <c r="F921" s="23">
        <v>2.86E-2</v>
      </c>
    </row>
    <row r="922" spans="1:6">
      <c r="A922" s="28" t="s">
        <v>5537</v>
      </c>
      <c r="B922" s="22">
        <v>1.117</v>
      </c>
      <c r="C922" s="22">
        <v>1.117</v>
      </c>
      <c r="D922" s="22">
        <v>1.117</v>
      </c>
      <c r="E922" s="22">
        <v>1.117</v>
      </c>
      <c r="F922" s="23">
        <v>0</v>
      </c>
    </row>
    <row r="923" spans="1:6">
      <c r="A923" s="28" t="s">
        <v>5536</v>
      </c>
      <c r="B923" s="22">
        <v>1.117</v>
      </c>
      <c r="C923" s="22">
        <v>1.117</v>
      </c>
      <c r="D923" s="22">
        <v>1.117</v>
      </c>
      <c r="E923" s="22">
        <v>1.117</v>
      </c>
      <c r="F923" s="23">
        <v>-1.8E-3</v>
      </c>
    </row>
    <row r="924" spans="1:6">
      <c r="A924" s="28" t="s">
        <v>5535</v>
      </c>
      <c r="B924" s="22">
        <v>1.119</v>
      </c>
      <c r="C924" s="22">
        <v>1.119</v>
      </c>
      <c r="D924" s="22">
        <v>1.119</v>
      </c>
      <c r="E924" s="22">
        <v>1.119</v>
      </c>
      <c r="F924" s="23">
        <v>4.19E-2</v>
      </c>
    </row>
    <row r="925" spans="1:6">
      <c r="A925" s="28" t="s">
        <v>5534</v>
      </c>
      <c r="B925" s="22">
        <v>1.0740000000000001</v>
      </c>
      <c r="C925" s="22">
        <v>1.0740000000000001</v>
      </c>
      <c r="D925" s="22">
        <v>1.0740000000000001</v>
      </c>
      <c r="E925" s="22">
        <v>1.0740000000000001</v>
      </c>
      <c r="F925" s="23">
        <v>-1.38E-2</v>
      </c>
    </row>
    <row r="926" spans="1:6">
      <c r="A926" s="28" t="s">
        <v>5533</v>
      </c>
      <c r="B926" s="22">
        <v>1.089</v>
      </c>
      <c r="C926" s="22">
        <v>1.089</v>
      </c>
      <c r="D926" s="22">
        <v>1.089</v>
      </c>
      <c r="E926" s="22">
        <v>1.089</v>
      </c>
      <c r="F926" s="23">
        <v>8.9999999999999998E-4</v>
      </c>
    </row>
    <row r="927" spans="1:6">
      <c r="A927" s="28" t="s">
        <v>10623</v>
      </c>
      <c r="B927" s="22">
        <v>1.0880000000000001</v>
      </c>
      <c r="C927" s="22">
        <v>1.0820000000000001</v>
      </c>
      <c r="D927" s="22">
        <v>1.0880000000000001</v>
      </c>
      <c r="E927" s="22">
        <v>1.0820000000000001</v>
      </c>
      <c r="F927" s="23">
        <v>1.8E-3</v>
      </c>
    </row>
    <row r="928" spans="1:6">
      <c r="A928" s="28" t="s">
        <v>5532</v>
      </c>
      <c r="B928" s="22">
        <v>1.0860000000000001</v>
      </c>
      <c r="C928" s="22">
        <v>1.0860000000000001</v>
      </c>
      <c r="D928" s="22">
        <v>1.0860000000000001</v>
      </c>
      <c r="E928" s="22">
        <v>1.0860000000000001</v>
      </c>
      <c r="F928" s="23">
        <v>2.1600000000000001E-2</v>
      </c>
    </row>
    <row r="929" spans="1:6">
      <c r="A929" s="28" t="s">
        <v>5531</v>
      </c>
      <c r="B929" s="22">
        <v>1.0629999999999999</v>
      </c>
      <c r="C929" s="22">
        <v>1.0629999999999999</v>
      </c>
      <c r="D929" s="22">
        <v>1.0629999999999999</v>
      </c>
      <c r="E929" s="22">
        <v>1.0629999999999999</v>
      </c>
      <c r="F929" s="23">
        <v>-1.9400000000000001E-2</v>
      </c>
    </row>
    <row r="930" spans="1:6">
      <c r="A930" s="28" t="s">
        <v>5530</v>
      </c>
      <c r="B930" s="22">
        <v>1.0840000000000001</v>
      </c>
      <c r="C930" s="22">
        <v>1.0840000000000001</v>
      </c>
      <c r="D930" s="22">
        <v>1.0840000000000001</v>
      </c>
      <c r="E930" s="22">
        <v>1.0840000000000001</v>
      </c>
      <c r="F930" s="23">
        <v>-1.8E-3</v>
      </c>
    </row>
    <row r="931" spans="1:6">
      <c r="A931" s="28" t="s">
        <v>5529</v>
      </c>
      <c r="B931" s="22">
        <v>1.0860000000000001</v>
      </c>
      <c r="C931" s="22">
        <v>1.0860000000000001</v>
      </c>
      <c r="D931" s="22">
        <v>1.0860000000000001</v>
      </c>
      <c r="E931" s="22">
        <v>1.0860000000000001</v>
      </c>
      <c r="F931" s="23">
        <v>3.3300000000000003E-2</v>
      </c>
    </row>
    <row r="932" spans="1:6">
      <c r="A932" s="28" t="s">
        <v>5528</v>
      </c>
      <c r="B932" s="22">
        <v>1.0509999999999999</v>
      </c>
      <c r="C932" s="22">
        <v>1.0509999999999999</v>
      </c>
      <c r="D932" s="22">
        <v>1.0509999999999999</v>
      </c>
      <c r="E932" s="22">
        <v>1.0509999999999999</v>
      </c>
      <c r="F932" s="23">
        <v>1.4500000000000001E-2</v>
      </c>
    </row>
    <row r="933" spans="1:6">
      <c r="A933" s="28" t="s">
        <v>10624</v>
      </c>
      <c r="B933" s="22">
        <v>1.036</v>
      </c>
      <c r="C933" s="22">
        <v>1.0389999999999999</v>
      </c>
      <c r="D933" s="22">
        <v>1.0389999999999999</v>
      </c>
      <c r="E933" s="22">
        <v>1.036</v>
      </c>
      <c r="F933" s="23">
        <v>-2.8999999999999998E-3</v>
      </c>
    </row>
    <row r="934" spans="1:6">
      <c r="A934" s="28" t="s">
        <v>5527</v>
      </c>
      <c r="B934" s="22">
        <v>1.0389999999999999</v>
      </c>
      <c r="C934" s="22">
        <v>1.0389999999999999</v>
      </c>
      <c r="D934" s="22">
        <v>1.0389999999999999</v>
      </c>
      <c r="E934" s="22">
        <v>1.0389999999999999</v>
      </c>
      <c r="F934" s="23">
        <v>3.8999999999999998E-3</v>
      </c>
    </row>
    <row r="935" spans="1:6">
      <c r="A935" s="28" t="s">
        <v>6427</v>
      </c>
      <c r="B935" s="22">
        <v>1.0349999999999999</v>
      </c>
      <c r="C935" s="22">
        <v>1.0349999999999999</v>
      </c>
      <c r="D935" s="22">
        <v>1.0349999999999999</v>
      </c>
      <c r="E935" s="22">
        <v>1.0349999999999999</v>
      </c>
      <c r="F935" s="23">
        <v>-3.27E-2</v>
      </c>
    </row>
    <row r="936" spans="1:6">
      <c r="A936" s="28" t="s">
        <v>5526</v>
      </c>
      <c r="B936" s="22">
        <v>1.07</v>
      </c>
      <c r="C936" s="22">
        <v>1.07</v>
      </c>
      <c r="D936" s="22">
        <v>1.07</v>
      </c>
      <c r="E936" s="22">
        <v>1.07</v>
      </c>
      <c r="F936" s="23">
        <v>3.8E-3</v>
      </c>
    </row>
    <row r="937" spans="1:6">
      <c r="A937" s="28" t="s">
        <v>5525</v>
      </c>
      <c r="B937" s="22">
        <v>1.0660000000000001</v>
      </c>
      <c r="C937" s="22">
        <v>1.0660000000000001</v>
      </c>
      <c r="D937" s="22">
        <v>1.0660000000000001</v>
      </c>
      <c r="E937" s="22">
        <v>1.0660000000000001</v>
      </c>
      <c r="F937" s="23">
        <v>5.1299999999999998E-2</v>
      </c>
    </row>
    <row r="938" spans="1:6">
      <c r="A938" s="28" t="s">
        <v>5524</v>
      </c>
      <c r="B938" s="22">
        <v>1.014</v>
      </c>
      <c r="C938" s="22">
        <v>1.014</v>
      </c>
      <c r="D938" s="22">
        <v>1.014</v>
      </c>
      <c r="E938" s="22">
        <v>1.014</v>
      </c>
      <c r="F938" s="23">
        <v>-3.0599999999999999E-2</v>
      </c>
    </row>
    <row r="939" spans="1:6">
      <c r="A939" s="28" t="s">
        <v>5523</v>
      </c>
      <c r="B939" s="22">
        <v>1.046</v>
      </c>
      <c r="C939" s="22">
        <v>1.046</v>
      </c>
      <c r="D939" s="22">
        <v>1.046</v>
      </c>
      <c r="E939" s="22">
        <v>1.046</v>
      </c>
      <c r="F939" s="23">
        <v>0</v>
      </c>
    </row>
    <row r="940" spans="1:6">
      <c r="A940" s="28" t="s">
        <v>6484</v>
      </c>
      <c r="B940" s="22">
        <v>1.046</v>
      </c>
      <c r="C940" s="22">
        <v>1.046</v>
      </c>
      <c r="D940" s="22">
        <v>1.046</v>
      </c>
      <c r="E940" s="22">
        <v>1.046</v>
      </c>
      <c r="F940" s="23">
        <v>1.9E-3</v>
      </c>
    </row>
    <row r="941" spans="1:6">
      <c r="A941" s="28" t="s">
        <v>5522</v>
      </c>
      <c r="B941" s="22">
        <v>1.044</v>
      </c>
      <c r="C941" s="22">
        <v>1.044</v>
      </c>
      <c r="D941" s="22">
        <v>1.044</v>
      </c>
      <c r="E941" s="22">
        <v>1.044</v>
      </c>
      <c r="F941" s="23">
        <v>-4.7999999999999996E-3</v>
      </c>
    </row>
    <row r="942" spans="1:6">
      <c r="A942" s="28" t="s">
        <v>5521</v>
      </c>
      <c r="B942" s="22">
        <v>1.0489999999999999</v>
      </c>
      <c r="C942" s="22">
        <v>1.0489999999999999</v>
      </c>
      <c r="D942" s="22">
        <v>1.0489999999999999</v>
      </c>
      <c r="E942" s="22">
        <v>1.0489999999999999</v>
      </c>
      <c r="F942" s="23">
        <v>-3.8E-3</v>
      </c>
    </row>
    <row r="943" spans="1:6">
      <c r="A943" s="28" t="s">
        <v>5520</v>
      </c>
      <c r="B943" s="22">
        <v>1.0529999999999999</v>
      </c>
      <c r="C943" s="22">
        <v>1.0529999999999999</v>
      </c>
      <c r="D943" s="22">
        <v>1.0529999999999999</v>
      </c>
      <c r="E943" s="22">
        <v>1.0529999999999999</v>
      </c>
      <c r="F943" s="23">
        <v>-2.23E-2</v>
      </c>
    </row>
    <row r="944" spans="1:6">
      <c r="A944" s="28" t="s">
        <v>5519</v>
      </c>
      <c r="B944" s="22">
        <v>1.077</v>
      </c>
      <c r="C944" s="22">
        <v>1.077</v>
      </c>
      <c r="D944" s="22">
        <v>1.077</v>
      </c>
      <c r="E944" s="22">
        <v>1.077</v>
      </c>
      <c r="F944" s="23">
        <v>0</v>
      </c>
    </row>
    <row r="945" spans="1:6">
      <c r="A945" s="28" t="s">
        <v>10625</v>
      </c>
      <c r="B945" s="22">
        <v>1.077</v>
      </c>
      <c r="C945" s="22">
        <v>1.0840000000000001</v>
      </c>
      <c r="D945" s="22">
        <v>1.0840000000000001</v>
      </c>
      <c r="E945" s="22">
        <v>1.077</v>
      </c>
      <c r="F945" s="23">
        <v>8.9999999999999998E-4</v>
      </c>
    </row>
    <row r="946" spans="1:6">
      <c r="A946" s="28" t="s">
        <v>5518</v>
      </c>
      <c r="B946" s="22">
        <v>1.0760000000000001</v>
      </c>
      <c r="C946" s="22">
        <v>1.0760000000000001</v>
      </c>
      <c r="D946" s="22">
        <v>1.0760000000000001</v>
      </c>
      <c r="E946" s="22">
        <v>1.0760000000000001</v>
      </c>
      <c r="F946" s="23">
        <v>-2.2700000000000001E-2</v>
      </c>
    </row>
    <row r="947" spans="1:6">
      <c r="A947" s="28" t="s">
        <v>5517</v>
      </c>
      <c r="B947" s="22">
        <v>1.101</v>
      </c>
      <c r="C947" s="22">
        <v>1.101</v>
      </c>
      <c r="D947" s="22">
        <v>1.101</v>
      </c>
      <c r="E947" s="22">
        <v>1.101</v>
      </c>
      <c r="F947" s="23">
        <v>6.4000000000000003E-3</v>
      </c>
    </row>
    <row r="948" spans="1:6">
      <c r="A948" s="28" t="s">
        <v>5516</v>
      </c>
      <c r="B948" s="22">
        <v>1.0940000000000001</v>
      </c>
      <c r="C948" s="22">
        <v>1.0940000000000001</v>
      </c>
      <c r="D948" s="22">
        <v>1.0940000000000001</v>
      </c>
      <c r="E948" s="22">
        <v>1.0940000000000001</v>
      </c>
      <c r="F948" s="23">
        <v>2.3400000000000001E-2</v>
      </c>
    </row>
    <row r="949" spans="1:6">
      <c r="A949" s="28" t="s">
        <v>5515</v>
      </c>
      <c r="B949" s="22">
        <v>1.069</v>
      </c>
      <c r="C949" s="22">
        <v>1.069</v>
      </c>
      <c r="D949" s="22">
        <v>1.069</v>
      </c>
      <c r="E949" s="22">
        <v>1.069</v>
      </c>
      <c r="F949" s="23">
        <v>5.5999999999999999E-3</v>
      </c>
    </row>
    <row r="950" spans="1:6">
      <c r="A950" s="28" t="s">
        <v>5514</v>
      </c>
      <c r="B950" s="22">
        <v>1.0629999999999999</v>
      </c>
      <c r="C950" s="22">
        <v>1.0629999999999999</v>
      </c>
      <c r="D950" s="22">
        <v>1.0629999999999999</v>
      </c>
      <c r="E950" s="22">
        <v>1.0629999999999999</v>
      </c>
      <c r="F950" s="23">
        <v>-6.9199999999999998E-2</v>
      </c>
    </row>
    <row r="951" spans="1:6">
      <c r="A951" s="28" t="s">
        <v>10626</v>
      </c>
      <c r="B951" s="22">
        <v>1.1419999999999999</v>
      </c>
      <c r="C951" s="22">
        <v>1.1419999999999999</v>
      </c>
      <c r="D951" s="22">
        <v>1.1419999999999999</v>
      </c>
      <c r="E951" s="22">
        <v>1.1419999999999999</v>
      </c>
      <c r="F951" s="23">
        <v>1.8E-3</v>
      </c>
    </row>
    <row r="952" spans="1:6">
      <c r="A952" s="28" t="s">
        <v>5513</v>
      </c>
      <c r="B952" s="22">
        <v>1.1399999999999999</v>
      </c>
      <c r="C952" s="22">
        <v>1.1399999999999999</v>
      </c>
      <c r="D952" s="22">
        <v>1.1399999999999999</v>
      </c>
      <c r="E952" s="22">
        <v>1.1399999999999999</v>
      </c>
      <c r="F952" s="23">
        <v>1.7899999999999999E-2</v>
      </c>
    </row>
    <row r="953" spans="1:6">
      <c r="A953" s="28" t="s">
        <v>5512</v>
      </c>
      <c r="B953" s="22">
        <v>1.1200000000000001</v>
      </c>
      <c r="C953" s="22">
        <v>1.1200000000000001</v>
      </c>
      <c r="D953" s="22">
        <v>1.1200000000000001</v>
      </c>
      <c r="E953" s="22">
        <v>1.1200000000000001</v>
      </c>
      <c r="F953" s="23">
        <v>-2.69E-2</v>
      </c>
    </row>
    <row r="954" spans="1:6">
      <c r="A954" s="28" t="s">
        <v>5511</v>
      </c>
      <c r="B954" s="22">
        <v>1.151</v>
      </c>
      <c r="C954" s="22">
        <v>1.151</v>
      </c>
      <c r="D954" s="22">
        <v>1.151</v>
      </c>
      <c r="E954" s="22">
        <v>1.151</v>
      </c>
      <c r="F954" s="23">
        <v>-3.5200000000000002E-2</v>
      </c>
    </row>
    <row r="955" spans="1:6">
      <c r="A955" s="28" t="s">
        <v>5510</v>
      </c>
      <c r="B955" s="22">
        <v>1.1930000000000001</v>
      </c>
      <c r="C955" s="22">
        <v>1.1930000000000001</v>
      </c>
      <c r="D955" s="22">
        <v>1.1930000000000001</v>
      </c>
      <c r="E955" s="22">
        <v>1.1930000000000001</v>
      </c>
      <c r="F955" s="23">
        <v>2.1399999999999999E-2</v>
      </c>
    </row>
    <row r="956" spans="1:6">
      <c r="A956" s="28" t="s">
        <v>5509</v>
      </c>
      <c r="B956" s="22">
        <v>1.1679999999999999</v>
      </c>
      <c r="C956" s="22">
        <v>1.1679999999999999</v>
      </c>
      <c r="D956" s="22">
        <v>1.1679999999999999</v>
      </c>
      <c r="E956" s="22">
        <v>1.1679999999999999</v>
      </c>
      <c r="F956" s="23">
        <v>-2.5000000000000001E-2</v>
      </c>
    </row>
    <row r="957" spans="1:6">
      <c r="A957" s="28" t="s">
        <v>5508</v>
      </c>
      <c r="B957" s="22">
        <v>1.198</v>
      </c>
      <c r="C957" s="22">
        <v>1.198</v>
      </c>
      <c r="D957" s="22">
        <v>1.198</v>
      </c>
      <c r="E957" s="22">
        <v>1.198</v>
      </c>
      <c r="F957" s="23">
        <v>0</v>
      </c>
    </row>
    <row r="958" spans="1:6">
      <c r="A958" s="28" t="s">
        <v>5507</v>
      </c>
      <c r="B958" s="22">
        <v>1.198</v>
      </c>
      <c r="C958" s="22">
        <v>1.198</v>
      </c>
      <c r="D958" s="22">
        <v>1.198</v>
      </c>
      <c r="E958" s="22">
        <v>1.198</v>
      </c>
      <c r="F958" s="23">
        <v>-2.6800000000000001E-2</v>
      </c>
    </row>
    <row r="959" spans="1:6">
      <c r="A959" s="28" t="s">
        <v>5506</v>
      </c>
      <c r="B959" s="22">
        <v>1.2310000000000001</v>
      </c>
      <c r="C959" s="22">
        <v>1.2310000000000001</v>
      </c>
      <c r="D959" s="22">
        <v>1.2310000000000001</v>
      </c>
      <c r="E959" s="22">
        <v>1.2310000000000001</v>
      </c>
      <c r="F959" s="23">
        <v>4.5900000000000003E-2</v>
      </c>
    </row>
    <row r="960" spans="1:6">
      <c r="A960" s="28" t="s">
        <v>5505</v>
      </c>
      <c r="B960" s="22">
        <v>1.177</v>
      </c>
      <c r="C960" s="22">
        <v>1.177</v>
      </c>
      <c r="D960" s="22">
        <v>1.177</v>
      </c>
      <c r="E960" s="22">
        <v>1.177</v>
      </c>
      <c r="F960" s="23">
        <v>-6.2199999999999998E-2</v>
      </c>
    </row>
    <row r="961" spans="1:6">
      <c r="A961" s="28" t="s">
        <v>5504</v>
      </c>
      <c r="B961" s="22">
        <v>1.2549999999999999</v>
      </c>
      <c r="C961" s="22">
        <v>1.2549999999999999</v>
      </c>
      <c r="D961" s="22">
        <v>1.2549999999999999</v>
      </c>
      <c r="E961" s="22">
        <v>1.2549999999999999</v>
      </c>
      <c r="F961" s="23">
        <v>1.6199999999999999E-2</v>
      </c>
    </row>
    <row r="962" spans="1:6">
      <c r="A962" s="28" t="s">
        <v>5503</v>
      </c>
      <c r="B962" s="22">
        <v>1.2350000000000001</v>
      </c>
      <c r="C962" s="22">
        <v>1.2350000000000001</v>
      </c>
      <c r="D962" s="22">
        <v>1.2350000000000001</v>
      </c>
      <c r="E962" s="22">
        <v>1.2350000000000001</v>
      </c>
      <c r="F962" s="23">
        <v>-9.5999999999999992E-3</v>
      </c>
    </row>
    <row r="963" spans="1:6">
      <c r="A963" s="28" t="s">
        <v>5502</v>
      </c>
      <c r="B963" s="22">
        <v>1.2470000000000001</v>
      </c>
      <c r="C963" s="22">
        <v>1.2490000000000001</v>
      </c>
      <c r="D963" s="22">
        <v>1.2490000000000001</v>
      </c>
      <c r="E963" s="22">
        <v>1.2470000000000001</v>
      </c>
      <c r="F963" s="23">
        <v>8.0000000000000004E-4</v>
      </c>
    </row>
    <row r="964" spans="1:6">
      <c r="A964" s="28" t="s">
        <v>5501</v>
      </c>
      <c r="B964" s="22">
        <v>1.246</v>
      </c>
      <c r="C964" s="22">
        <v>1.246</v>
      </c>
      <c r="D964" s="22">
        <v>1.246</v>
      </c>
      <c r="E964" s="22">
        <v>1.246</v>
      </c>
      <c r="F964" s="23">
        <v>-3.2000000000000002E-3</v>
      </c>
    </row>
    <row r="965" spans="1:6">
      <c r="A965" s="28" t="s">
        <v>5500</v>
      </c>
      <c r="B965" s="22">
        <v>1.25</v>
      </c>
      <c r="C965" s="22">
        <v>1.25</v>
      </c>
      <c r="D965" s="22">
        <v>1.25</v>
      </c>
      <c r="E965" s="22">
        <v>1.25</v>
      </c>
      <c r="F965" s="23">
        <v>3.1399999999999997E-2</v>
      </c>
    </row>
    <row r="966" spans="1:6">
      <c r="A966" s="28" t="s">
        <v>5499</v>
      </c>
      <c r="B966" s="22">
        <v>1.212</v>
      </c>
      <c r="C966" s="22">
        <v>1.212</v>
      </c>
      <c r="D966" s="22">
        <v>1.212</v>
      </c>
      <c r="E966" s="22">
        <v>1.212</v>
      </c>
      <c r="F966" s="23">
        <v>-1.06E-2</v>
      </c>
    </row>
    <row r="967" spans="1:6">
      <c r="A967" s="28" t="s">
        <v>5498</v>
      </c>
      <c r="B967" s="22">
        <v>1.2250000000000001</v>
      </c>
      <c r="C967" s="22">
        <v>1.2250000000000001</v>
      </c>
      <c r="D967" s="22">
        <v>1.2250000000000001</v>
      </c>
      <c r="E967" s="22">
        <v>1.2250000000000001</v>
      </c>
      <c r="F967" s="23">
        <v>-1.7600000000000001E-2</v>
      </c>
    </row>
    <row r="968" spans="1:6">
      <c r="A968" s="28" t="s">
        <v>5497</v>
      </c>
      <c r="B968" s="22">
        <v>1.2470000000000001</v>
      </c>
      <c r="C968" s="22">
        <v>1.2470000000000001</v>
      </c>
      <c r="D968" s="22">
        <v>1.2470000000000001</v>
      </c>
      <c r="E968" s="22">
        <v>1.2470000000000001</v>
      </c>
      <c r="F968" s="23">
        <v>9.7000000000000003E-3</v>
      </c>
    </row>
    <row r="969" spans="1:6">
      <c r="A969" s="28" t="s">
        <v>10627</v>
      </c>
      <c r="B969" s="22">
        <v>1.2350000000000001</v>
      </c>
      <c r="C969" s="22">
        <v>1.23</v>
      </c>
      <c r="D969" s="22">
        <v>1.2350000000000001</v>
      </c>
      <c r="E969" s="22">
        <v>1.23</v>
      </c>
      <c r="F969" s="23">
        <v>1.6000000000000001E-3</v>
      </c>
    </row>
    <row r="970" spans="1:6">
      <c r="A970" s="28" t="s">
        <v>5496</v>
      </c>
      <c r="B970" s="22">
        <v>1.2330000000000001</v>
      </c>
      <c r="C970" s="22">
        <v>1.2330000000000001</v>
      </c>
      <c r="D970" s="22">
        <v>1.2330000000000001</v>
      </c>
      <c r="E970" s="22">
        <v>1.2330000000000001</v>
      </c>
      <c r="F970" s="23">
        <v>5.7000000000000002E-3</v>
      </c>
    </row>
    <row r="971" spans="1:6">
      <c r="A971" s="28" t="s">
        <v>5495</v>
      </c>
      <c r="B971" s="22">
        <v>1.226</v>
      </c>
      <c r="C971" s="22">
        <v>1.226</v>
      </c>
      <c r="D971" s="22">
        <v>1.226</v>
      </c>
      <c r="E971" s="22">
        <v>1.226</v>
      </c>
      <c r="F971" s="23">
        <v>6.6E-3</v>
      </c>
    </row>
    <row r="972" spans="1:6">
      <c r="A972" s="28" t="s">
        <v>5494</v>
      </c>
      <c r="B972" s="22">
        <v>1.218</v>
      </c>
      <c r="C972" s="22">
        <v>1.218</v>
      </c>
      <c r="D972" s="22">
        <v>1.218</v>
      </c>
      <c r="E972" s="22">
        <v>1.218</v>
      </c>
      <c r="F972" s="23">
        <v>2.1000000000000001E-2</v>
      </c>
    </row>
    <row r="973" spans="1:6">
      <c r="A973" s="28" t="s">
        <v>5493</v>
      </c>
      <c r="B973" s="22">
        <v>1.1930000000000001</v>
      </c>
      <c r="C973" s="22">
        <v>1.1930000000000001</v>
      </c>
      <c r="D973" s="22">
        <v>1.1930000000000001</v>
      </c>
      <c r="E973" s="22">
        <v>1.1930000000000001</v>
      </c>
      <c r="F973" s="23">
        <v>-1.7299999999999999E-2</v>
      </c>
    </row>
    <row r="974" spans="1:6">
      <c r="A974" s="28" t="s">
        <v>5492</v>
      </c>
      <c r="B974" s="22">
        <v>1.214</v>
      </c>
      <c r="C974" s="22">
        <v>1.214</v>
      </c>
      <c r="D974" s="22">
        <v>1.214</v>
      </c>
      <c r="E974" s="22">
        <v>1.214</v>
      </c>
      <c r="F974" s="23">
        <v>2.53E-2</v>
      </c>
    </row>
    <row r="975" spans="1:6">
      <c r="A975" s="28" t="s">
        <v>10628</v>
      </c>
      <c r="B975" s="22">
        <v>1.1839999999999999</v>
      </c>
      <c r="C975" s="22">
        <v>1.1839999999999999</v>
      </c>
      <c r="D975" s="22">
        <v>1.1839999999999999</v>
      </c>
      <c r="E975" s="22">
        <v>1.1839999999999999</v>
      </c>
      <c r="F975" s="23">
        <v>-8.0000000000000004E-4</v>
      </c>
    </row>
    <row r="976" spans="1:6">
      <c r="A976" s="28" t="s">
        <v>5491</v>
      </c>
      <c r="B976" s="22">
        <v>1.1850000000000001</v>
      </c>
      <c r="C976" s="22">
        <v>1.1850000000000001</v>
      </c>
      <c r="D976" s="22">
        <v>1.1850000000000001</v>
      </c>
      <c r="E976" s="22">
        <v>1.1850000000000001</v>
      </c>
      <c r="F976" s="23">
        <v>-2.1499999999999998E-2</v>
      </c>
    </row>
    <row r="977" spans="1:6">
      <c r="A977" s="28" t="s">
        <v>5490</v>
      </c>
      <c r="B977" s="22">
        <v>1.2110000000000001</v>
      </c>
      <c r="C977" s="22">
        <v>1.2110000000000001</v>
      </c>
      <c r="D977" s="22">
        <v>1.2110000000000001</v>
      </c>
      <c r="E977" s="22">
        <v>1.2110000000000001</v>
      </c>
      <c r="F977" s="23">
        <v>1.2500000000000001E-2</v>
      </c>
    </row>
    <row r="978" spans="1:6">
      <c r="A978" s="28" t="s">
        <v>5489</v>
      </c>
      <c r="B978" s="22">
        <v>1.196</v>
      </c>
      <c r="C978" s="22">
        <v>1.196</v>
      </c>
      <c r="D978" s="22">
        <v>1.196</v>
      </c>
      <c r="E978" s="22">
        <v>1.196</v>
      </c>
      <c r="F978" s="23">
        <v>3.9100000000000003E-2</v>
      </c>
    </row>
    <row r="979" spans="1:6">
      <c r="A979" s="28" t="s">
        <v>6426</v>
      </c>
      <c r="B979" s="22">
        <v>1.151</v>
      </c>
      <c r="C979" s="22">
        <v>1.151</v>
      </c>
      <c r="D979" s="22">
        <v>1.151</v>
      </c>
      <c r="E979" s="22">
        <v>1.151</v>
      </c>
      <c r="F979" s="23">
        <v>8.9999999999999998E-4</v>
      </c>
    </row>
    <row r="980" spans="1:6">
      <c r="A980" s="28" t="s">
        <v>6425</v>
      </c>
      <c r="B980" s="22">
        <v>1.1499999999999999</v>
      </c>
      <c r="C980" s="22">
        <v>1.1499999999999999</v>
      </c>
      <c r="D980" s="22">
        <v>1.1499999999999999</v>
      </c>
      <c r="E980" s="22">
        <v>1.1499999999999999</v>
      </c>
      <c r="F980" s="23">
        <v>6.5799999999999997E-2</v>
      </c>
    </row>
    <row r="981" spans="1:6">
      <c r="A981" s="28" t="s">
        <v>5488</v>
      </c>
      <c r="B981" s="22">
        <v>1.079</v>
      </c>
      <c r="C981" s="22">
        <v>1.079</v>
      </c>
      <c r="D981" s="22">
        <v>1.079</v>
      </c>
      <c r="E981" s="22">
        <v>1.079</v>
      </c>
      <c r="F981" s="23">
        <v>-6.4199999999999993E-2</v>
      </c>
    </row>
    <row r="982" spans="1:6">
      <c r="A982" s="28" t="s">
        <v>5487</v>
      </c>
      <c r="B982" s="22">
        <v>1.153</v>
      </c>
      <c r="C982" s="22">
        <v>1.153</v>
      </c>
      <c r="D982" s="22">
        <v>1.153</v>
      </c>
      <c r="E982" s="22">
        <v>1.153</v>
      </c>
      <c r="F982" s="23">
        <v>-4.24E-2</v>
      </c>
    </row>
    <row r="983" spans="1:6">
      <c r="A983" s="28" t="s">
        <v>5486</v>
      </c>
      <c r="B983" s="22">
        <v>1.204</v>
      </c>
      <c r="C983" s="22">
        <v>1.204</v>
      </c>
      <c r="D983" s="22">
        <v>1.204</v>
      </c>
      <c r="E983" s="22">
        <v>1.204</v>
      </c>
      <c r="F983" s="23">
        <v>-2.6700000000000002E-2</v>
      </c>
    </row>
    <row r="984" spans="1:6">
      <c r="A984" s="28" t="s">
        <v>5485</v>
      </c>
      <c r="B984" s="22">
        <v>1.2370000000000001</v>
      </c>
      <c r="C984" s="22">
        <v>1.2370000000000001</v>
      </c>
      <c r="D984" s="22">
        <v>1.2370000000000001</v>
      </c>
      <c r="E984" s="22">
        <v>1.2370000000000001</v>
      </c>
      <c r="F984" s="23">
        <v>6.4999999999999997E-3</v>
      </c>
    </row>
    <row r="985" spans="1:6">
      <c r="A985" s="28" t="s">
        <v>5484</v>
      </c>
      <c r="B985" s="22">
        <v>1.2290000000000001</v>
      </c>
      <c r="C985" s="22">
        <v>1.2290000000000001</v>
      </c>
      <c r="D985" s="22">
        <v>1.2290000000000001</v>
      </c>
      <c r="E985" s="22">
        <v>1.2290000000000001</v>
      </c>
      <c r="F985" s="23">
        <v>1.4E-2</v>
      </c>
    </row>
    <row r="986" spans="1:6">
      <c r="A986" s="28" t="s">
        <v>10629</v>
      </c>
      <c r="B986" s="22">
        <v>1.212</v>
      </c>
      <c r="C986" s="22">
        <v>1.212</v>
      </c>
      <c r="D986" s="22">
        <v>1.212</v>
      </c>
      <c r="E986" s="22">
        <v>1.212</v>
      </c>
      <c r="F986" s="23">
        <v>0</v>
      </c>
    </row>
    <row r="987" spans="1:6">
      <c r="A987" s="28" t="s">
        <v>5483</v>
      </c>
      <c r="B987" s="22">
        <v>1.212</v>
      </c>
      <c r="C987" s="22">
        <v>1.212</v>
      </c>
      <c r="D987" s="22">
        <v>1.212</v>
      </c>
      <c r="E987" s="22">
        <v>1.212</v>
      </c>
      <c r="F987" s="23">
        <v>-4.0399999999999998E-2</v>
      </c>
    </row>
    <row r="988" spans="1:6">
      <c r="A988" s="28" t="s">
        <v>5482</v>
      </c>
      <c r="B988" s="22">
        <v>1.2629999999999999</v>
      </c>
      <c r="C988" s="22">
        <v>1.2629999999999999</v>
      </c>
      <c r="D988" s="22">
        <v>1.2629999999999999</v>
      </c>
      <c r="E988" s="22">
        <v>1.2629999999999999</v>
      </c>
      <c r="F988" s="23">
        <v>-2.92E-2</v>
      </c>
    </row>
    <row r="989" spans="1:6">
      <c r="A989" s="28" t="s">
        <v>5481</v>
      </c>
      <c r="B989" s="22">
        <v>1.3009999999999999</v>
      </c>
      <c r="C989" s="22">
        <v>1.3009999999999999</v>
      </c>
      <c r="D989" s="22">
        <v>1.3009999999999999</v>
      </c>
      <c r="E989" s="22">
        <v>1.3009999999999999</v>
      </c>
      <c r="F989" s="23">
        <v>-6.8999999999999999E-3</v>
      </c>
    </row>
    <row r="990" spans="1:6">
      <c r="A990" s="28" t="s">
        <v>5480</v>
      </c>
      <c r="B990" s="22">
        <v>1.31</v>
      </c>
      <c r="C990" s="22">
        <v>1.31</v>
      </c>
      <c r="D990" s="22">
        <v>1.31</v>
      </c>
      <c r="E990" s="22">
        <v>1.31</v>
      </c>
      <c r="F990" s="23">
        <v>1.24E-2</v>
      </c>
    </row>
    <row r="991" spans="1:6">
      <c r="A991" s="28" t="s">
        <v>5479</v>
      </c>
      <c r="B991" s="22">
        <v>1.294</v>
      </c>
      <c r="C991" s="22">
        <v>1.294</v>
      </c>
      <c r="D991" s="22">
        <v>1.294</v>
      </c>
      <c r="E991" s="22">
        <v>1.294</v>
      </c>
      <c r="F991" s="23">
        <v>2.86E-2</v>
      </c>
    </row>
    <row r="992" spans="1:6">
      <c r="A992" s="28" t="s">
        <v>10630</v>
      </c>
      <c r="B992" s="22">
        <v>1.258</v>
      </c>
      <c r="C992" s="22">
        <v>1.252</v>
      </c>
      <c r="D992" s="22">
        <v>1.258</v>
      </c>
      <c r="E992" s="22">
        <v>1.252</v>
      </c>
      <c r="F992" s="23">
        <v>8.0000000000000004E-4</v>
      </c>
    </row>
    <row r="993" spans="1:6">
      <c r="A993" s="28" t="s">
        <v>5478</v>
      </c>
      <c r="B993" s="22">
        <v>1.2569999999999999</v>
      </c>
      <c r="C993" s="22">
        <v>1.2569999999999999</v>
      </c>
      <c r="D993" s="22">
        <v>1.2569999999999999</v>
      </c>
      <c r="E993" s="22">
        <v>1.2569999999999999</v>
      </c>
      <c r="F993" s="23">
        <v>8.0000000000000002E-3</v>
      </c>
    </row>
    <row r="994" spans="1:6">
      <c r="A994" s="28" t="s">
        <v>5477</v>
      </c>
      <c r="B994" s="22">
        <v>1.2470000000000001</v>
      </c>
      <c r="C994" s="22">
        <v>1.2470000000000001</v>
      </c>
      <c r="D994" s="22">
        <v>1.2470000000000001</v>
      </c>
      <c r="E994" s="22">
        <v>1.2470000000000001</v>
      </c>
      <c r="F994" s="23">
        <v>2.63E-2</v>
      </c>
    </row>
    <row r="995" spans="1:6">
      <c r="A995" s="28" t="s">
        <v>5476</v>
      </c>
      <c r="B995" s="22">
        <v>1.2150000000000001</v>
      </c>
      <c r="C995" s="22">
        <v>1.2150000000000001</v>
      </c>
      <c r="D995" s="22">
        <v>1.2150000000000001</v>
      </c>
      <c r="E995" s="22">
        <v>1.2150000000000001</v>
      </c>
      <c r="F995" s="23">
        <v>-5.74E-2</v>
      </c>
    </row>
    <row r="996" spans="1:6">
      <c r="A996" s="28" t="s">
        <v>5475</v>
      </c>
      <c r="B996" s="22">
        <v>1.2889999999999999</v>
      </c>
      <c r="C996" s="22">
        <v>1.2889999999999999</v>
      </c>
      <c r="D996" s="22">
        <v>1.2889999999999999</v>
      </c>
      <c r="E996" s="22">
        <v>1.2889999999999999</v>
      </c>
      <c r="F996" s="23">
        <v>-2.1999999999999999E-2</v>
      </c>
    </row>
    <row r="997" spans="1:6">
      <c r="A997" s="28" t="s">
        <v>5474</v>
      </c>
      <c r="B997" s="22">
        <v>1.3180000000000001</v>
      </c>
      <c r="C997" s="22">
        <v>1.3180000000000001</v>
      </c>
      <c r="D997" s="22">
        <v>1.3180000000000001</v>
      </c>
      <c r="E997" s="22">
        <v>1.3180000000000001</v>
      </c>
      <c r="F997" s="23">
        <v>-3.2300000000000002E-2</v>
      </c>
    </row>
    <row r="998" spans="1:6">
      <c r="A998" s="28" t="s">
        <v>6483</v>
      </c>
      <c r="B998" s="22">
        <v>1.3620000000000001</v>
      </c>
      <c r="C998" s="22">
        <v>1.361</v>
      </c>
      <c r="D998" s="22">
        <v>1.3620000000000001</v>
      </c>
      <c r="E998" s="22">
        <v>1.361</v>
      </c>
      <c r="F998" s="23">
        <v>4.4000000000000003E-3</v>
      </c>
    </row>
    <row r="999" spans="1:6">
      <c r="A999" s="28" t="s">
        <v>5473</v>
      </c>
      <c r="B999" s="22">
        <v>1.3560000000000001</v>
      </c>
      <c r="C999" s="22">
        <v>1.3560000000000001</v>
      </c>
      <c r="D999" s="22">
        <v>1.3560000000000001</v>
      </c>
      <c r="E999" s="22">
        <v>1.3560000000000001</v>
      </c>
      <c r="F999" s="23">
        <v>-1.95E-2</v>
      </c>
    </row>
    <row r="1000" spans="1:6">
      <c r="A1000" s="28" t="s">
        <v>5472</v>
      </c>
      <c r="B1000" s="22">
        <v>1.383</v>
      </c>
      <c r="C1000" s="22">
        <v>1.383</v>
      </c>
      <c r="D1000" s="22">
        <v>1.383</v>
      </c>
      <c r="E1000" s="22">
        <v>1.383</v>
      </c>
      <c r="F1000" s="23">
        <v>-4.7500000000000001E-2</v>
      </c>
    </row>
    <row r="1001" spans="1:6">
      <c r="A1001" s="28" t="s">
        <v>5471</v>
      </c>
      <c r="B1001" s="22">
        <v>1.452</v>
      </c>
      <c r="C1001" s="22">
        <v>1.452</v>
      </c>
      <c r="D1001" s="22">
        <v>1.452</v>
      </c>
      <c r="E1001" s="22">
        <v>1.452</v>
      </c>
      <c r="F1001" s="23">
        <v>2.47E-2</v>
      </c>
    </row>
    <row r="1002" spans="1:6">
      <c r="A1002" s="28" t="s">
        <v>5470</v>
      </c>
      <c r="B1002" s="22">
        <v>1.417</v>
      </c>
      <c r="C1002" s="22">
        <v>1.417</v>
      </c>
      <c r="D1002" s="22">
        <v>1.417</v>
      </c>
      <c r="E1002" s="22">
        <v>1.417</v>
      </c>
      <c r="F1002" s="23">
        <v>-1.8700000000000001E-2</v>
      </c>
    </row>
    <row r="1003" spans="1:6">
      <c r="A1003" s="28" t="s">
        <v>5469</v>
      </c>
      <c r="B1003" s="22">
        <v>1.444</v>
      </c>
      <c r="C1003" s="22">
        <v>1.444</v>
      </c>
      <c r="D1003" s="22">
        <v>1.444</v>
      </c>
      <c r="E1003" s="22">
        <v>1.444</v>
      </c>
      <c r="F1003" s="23">
        <v>-1.7000000000000001E-2</v>
      </c>
    </row>
    <row r="1004" spans="1:6">
      <c r="A1004" s="28" t="s">
        <v>5468</v>
      </c>
      <c r="B1004" s="22">
        <v>1.4690000000000001</v>
      </c>
      <c r="C1004" s="22">
        <v>1.4690000000000001</v>
      </c>
      <c r="D1004" s="22">
        <v>1.4690000000000001</v>
      </c>
      <c r="E1004" s="22">
        <v>1.4690000000000001</v>
      </c>
      <c r="F1004" s="23">
        <v>-3.04E-2</v>
      </c>
    </row>
    <row r="1005" spans="1:6">
      <c r="A1005" s="28" t="s">
        <v>5467</v>
      </c>
      <c r="B1005" s="22">
        <v>1.5149999999999999</v>
      </c>
      <c r="C1005" s="22">
        <v>1.5149999999999999</v>
      </c>
      <c r="D1005" s="22">
        <v>1.5149999999999999</v>
      </c>
      <c r="E1005" s="22">
        <v>1.5149999999999999</v>
      </c>
      <c r="F1005" s="23">
        <v>3.0599999999999999E-2</v>
      </c>
    </row>
    <row r="1006" spans="1:6">
      <c r="A1006" s="28" t="s">
        <v>5466</v>
      </c>
      <c r="B1006" s="22">
        <v>1.47</v>
      </c>
      <c r="C1006" s="22">
        <v>1.47</v>
      </c>
      <c r="D1006" s="22">
        <v>1.47</v>
      </c>
      <c r="E1006" s="22">
        <v>1.47</v>
      </c>
      <c r="F1006" s="23">
        <v>4.7800000000000002E-2</v>
      </c>
    </row>
    <row r="1007" spans="1:6">
      <c r="A1007" s="28" t="s">
        <v>5465</v>
      </c>
      <c r="B1007" s="22">
        <v>1.403</v>
      </c>
      <c r="C1007" s="22">
        <v>1.403</v>
      </c>
      <c r="D1007" s="22">
        <v>1.403</v>
      </c>
      <c r="E1007" s="22">
        <v>1.403</v>
      </c>
      <c r="F1007" s="23">
        <v>2.63E-2</v>
      </c>
    </row>
    <row r="1008" spans="1:6">
      <c r="A1008" s="28" t="s">
        <v>5464</v>
      </c>
      <c r="B1008" s="22">
        <v>1.367</v>
      </c>
      <c r="C1008" s="22">
        <v>1.367</v>
      </c>
      <c r="D1008" s="22">
        <v>1.367</v>
      </c>
      <c r="E1008" s="22">
        <v>1.367</v>
      </c>
      <c r="F1008" s="23">
        <v>-4.41E-2</v>
      </c>
    </row>
    <row r="1009" spans="1:6">
      <c r="A1009" s="28" t="s">
        <v>5463</v>
      </c>
      <c r="B1009" s="22">
        <v>1.43</v>
      </c>
      <c r="C1009" s="22">
        <v>1.43</v>
      </c>
      <c r="D1009" s="22">
        <v>1.43</v>
      </c>
      <c r="E1009" s="22">
        <v>1.43</v>
      </c>
      <c r="F1009" s="23">
        <v>1.2E-2</v>
      </c>
    </row>
    <row r="1010" spans="1:6">
      <c r="A1010" s="28" t="s">
        <v>5462</v>
      </c>
      <c r="B1010" s="22">
        <v>1.413</v>
      </c>
      <c r="C1010" s="22">
        <v>1.413</v>
      </c>
      <c r="D1010" s="22">
        <v>1.413</v>
      </c>
      <c r="E1010" s="22">
        <v>1.413</v>
      </c>
      <c r="F1010" s="23">
        <v>5.5300000000000002E-2</v>
      </c>
    </row>
    <row r="1011" spans="1:6">
      <c r="A1011" s="28" t="s">
        <v>5461</v>
      </c>
      <c r="B1011" s="22">
        <v>1.339</v>
      </c>
      <c r="C1011" s="22">
        <v>1.339</v>
      </c>
      <c r="D1011" s="22">
        <v>1.339</v>
      </c>
      <c r="E1011" s="22">
        <v>1.339</v>
      </c>
      <c r="F1011" s="23">
        <v>2.29E-2</v>
      </c>
    </row>
    <row r="1012" spans="1:6">
      <c r="A1012" s="28" t="s">
        <v>5460</v>
      </c>
      <c r="B1012" s="22">
        <v>1.3089999999999999</v>
      </c>
      <c r="C1012" s="22">
        <v>1.3089999999999999</v>
      </c>
      <c r="D1012" s="22">
        <v>1.3089999999999999</v>
      </c>
      <c r="E1012" s="22">
        <v>1.3089999999999999</v>
      </c>
      <c r="F1012" s="23">
        <v>-3.0000000000000001E-3</v>
      </c>
    </row>
    <row r="1013" spans="1:6">
      <c r="A1013" s="28" t="s">
        <v>5459</v>
      </c>
      <c r="B1013" s="22">
        <v>1.3129999999999999</v>
      </c>
      <c r="C1013" s="22">
        <v>1.3129999999999999</v>
      </c>
      <c r="D1013" s="22">
        <v>1.3129999999999999</v>
      </c>
      <c r="E1013" s="22">
        <v>1.3129999999999999</v>
      </c>
      <c r="F1013" s="23">
        <v>-3.8800000000000001E-2</v>
      </c>
    </row>
    <row r="1014" spans="1:6">
      <c r="A1014" s="28" t="s">
        <v>5458</v>
      </c>
      <c r="B1014" s="22">
        <v>1.3660000000000001</v>
      </c>
      <c r="C1014" s="22">
        <v>1.3660000000000001</v>
      </c>
      <c r="D1014" s="22">
        <v>1.3660000000000001</v>
      </c>
      <c r="E1014" s="22">
        <v>1.3660000000000001</v>
      </c>
      <c r="F1014" s="23">
        <v>5.16E-2</v>
      </c>
    </row>
    <row r="1015" spans="1:6">
      <c r="A1015" s="28" t="s">
        <v>5457</v>
      </c>
      <c r="B1015" s="22">
        <v>1.2989999999999999</v>
      </c>
      <c r="C1015" s="22">
        <v>1.2989999999999999</v>
      </c>
      <c r="D1015" s="22">
        <v>1.2989999999999999</v>
      </c>
      <c r="E1015" s="22">
        <v>1.2989999999999999</v>
      </c>
      <c r="F1015" s="23">
        <v>-3.49E-2</v>
      </c>
    </row>
    <row r="1016" spans="1:6">
      <c r="A1016" s="28" t="s">
        <v>5456</v>
      </c>
      <c r="B1016" s="22">
        <v>1.3460000000000001</v>
      </c>
      <c r="C1016" s="22">
        <v>1.3460000000000001</v>
      </c>
      <c r="D1016" s="22">
        <v>1.3460000000000001</v>
      </c>
      <c r="E1016" s="22">
        <v>1.3460000000000001</v>
      </c>
      <c r="F1016" s="23">
        <v>-1.17E-2</v>
      </c>
    </row>
    <row r="1017" spans="1:6">
      <c r="A1017" s="28" t="s">
        <v>5455</v>
      </c>
      <c r="B1017" s="22">
        <v>1.3620000000000001</v>
      </c>
      <c r="C1017" s="22">
        <v>1.3620000000000001</v>
      </c>
      <c r="D1017" s="22">
        <v>1.3620000000000001</v>
      </c>
      <c r="E1017" s="22">
        <v>1.3620000000000001</v>
      </c>
      <c r="F1017" s="23">
        <v>2.0199999999999999E-2</v>
      </c>
    </row>
    <row r="1018" spans="1:6">
      <c r="A1018" s="28" t="s">
        <v>5454</v>
      </c>
      <c r="B1018" s="22">
        <v>1.335</v>
      </c>
      <c r="C1018" s="22">
        <v>1.335</v>
      </c>
      <c r="D1018" s="22">
        <v>1.335</v>
      </c>
      <c r="E1018" s="22">
        <v>1.335</v>
      </c>
      <c r="F1018" s="23">
        <v>-3.7499999999999999E-2</v>
      </c>
    </row>
    <row r="1019" spans="1:6">
      <c r="A1019" s="28" t="s">
        <v>6481</v>
      </c>
      <c r="B1019" s="22">
        <v>1.387</v>
      </c>
      <c r="C1019" s="22">
        <v>1.387</v>
      </c>
      <c r="D1019" s="22">
        <v>1.387</v>
      </c>
      <c r="E1019" s="22">
        <v>1.387</v>
      </c>
      <c r="F1019" s="23">
        <v>3.5999999999999999E-3</v>
      </c>
    </row>
    <row r="1020" spans="1:6">
      <c r="A1020" s="28" t="s">
        <v>5453</v>
      </c>
      <c r="B1020" s="22">
        <v>1.3819999999999999</v>
      </c>
      <c r="C1020" s="22">
        <v>1.3819999999999999</v>
      </c>
      <c r="D1020" s="22">
        <v>1.3819999999999999</v>
      </c>
      <c r="E1020" s="22">
        <v>1.3819999999999999</v>
      </c>
      <c r="F1020" s="23">
        <v>7.0499999999999993E-2</v>
      </c>
    </row>
    <row r="1021" spans="1:6">
      <c r="A1021" s="28" t="s">
        <v>5452</v>
      </c>
      <c r="B1021" s="22">
        <v>1.2909999999999999</v>
      </c>
      <c r="C1021" s="22">
        <v>1.2909999999999999</v>
      </c>
      <c r="D1021" s="22">
        <v>1.2909999999999999</v>
      </c>
      <c r="E1021" s="22">
        <v>1.2909999999999999</v>
      </c>
      <c r="F1021" s="23">
        <v>-3.3700000000000001E-2</v>
      </c>
    </row>
    <row r="1022" spans="1:6">
      <c r="A1022" s="28" t="s">
        <v>5451</v>
      </c>
      <c r="B1022" s="22">
        <v>1.3360000000000001</v>
      </c>
      <c r="C1022" s="22">
        <v>1.3360000000000001</v>
      </c>
      <c r="D1022" s="22">
        <v>1.3360000000000001</v>
      </c>
      <c r="E1022" s="22">
        <v>1.3360000000000001</v>
      </c>
      <c r="F1022" s="23">
        <v>5.3E-3</v>
      </c>
    </row>
    <row r="1023" spans="1:6">
      <c r="A1023" s="28" t="s">
        <v>5450</v>
      </c>
      <c r="B1023" s="22">
        <v>1.329</v>
      </c>
      <c r="C1023" s="22">
        <v>1.329</v>
      </c>
      <c r="D1023" s="22">
        <v>1.329</v>
      </c>
      <c r="E1023" s="22">
        <v>1.329</v>
      </c>
      <c r="F1023" s="23">
        <v>7.1800000000000003E-2</v>
      </c>
    </row>
    <row r="1024" spans="1:6">
      <c r="A1024" s="28" t="s">
        <v>10631</v>
      </c>
      <c r="B1024" s="22">
        <v>1.24</v>
      </c>
      <c r="C1024" s="22">
        <v>1.24</v>
      </c>
      <c r="D1024" s="22">
        <v>1.24</v>
      </c>
      <c r="E1024" s="22">
        <v>1.24</v>
      </c>
      <c r="F1024" s="23">
        <v>0</v>
      </c>
    </row>
    <row r="1025" spans="1:6">
      <c r="A1025" s="28" t="s">
        <v>5448</v>
      </c>
      <c r="B1025" s="22">
        <v>1.24</v>
      </c>
      <c r="C1025" s="22">
        <v>1.24</v>
      </c>
      <c r="D1025" s="22">
        <v>1.24</v>
      </c>
      <c r="E1025" s="22">
        <v>1.24</v>
      </c>
      <c r="F1025" s="23">
        <v>5.7000000000000002E-3</v>
      </c>
    </row>
    <row r="1026" spans="1:6">
      <c r="A1026" s="28" t="s">
        <v>5447</v>
      </c>
      <c r="B1026" s="22">
        <v>1.2330000000000001</v>
      </c>
      <c r="C1026" s="22">
        <v>1.2330000000000001</v>
      </c>
      <c r="D1026" s="22">
        <v>1.2330000000000001</v>
      </c>
      <c r="E1026" s="22">
        <v>1.2330000000000001</v>
      </c>
      <c r="F1026" s="23">
        <v>-4.9299999999999997E-2</v>
      </c>
    </row>
    <row r="1027" spans="1:6">
      <c r="A1027" s="28" t="s">
        <v>5446</v>
      </c>
      <c r="B1027" s="22">
        <v>1.2969999999999999</v>
      </c>
      <c r="C1027" s="22">
        <v>1.2969999999999999</v>
      </c>
      <c r="D1027" s="22">
        <v>1.2969999999999999</v>
      </c>
      <c r="E1027" s="22">
        <v>1.2969999999999999</v>
      </c>
      <c r="F1027" s="23">
        <v>-3.5000000000000003E-2</v>
      </c>
    </row>
    <row r="1028" spans="1:6">
      <c r="A1028" s="28" t="s">
        <v>5443</v>
      </c>
      <c r="B1028" s="22">
        <v>1.3440000000000001</v>
      </c>
      <c r="C1028" s="22">
        <v>1.3440000000000001</v>
      </c>
      <c r="D1028" s="22">
        <v>1.3440000000000001</v>
      </c>
      <c r="E1028" s="22">
        <v>1.3440000000000001</v>
      </c>
      <c r="F1028" s="23">
        <v>-2.1100000000000001E-2</v>
      </c>
    </row>
    <row r="1029" spans="1:6">
      <c r="A1029" s="28" t="s">
        <v>5442</v>
      </c>
      <c r="B1029" s="22">
        <v>1.373</v>
      </c>
      <c r="C1029" s="22">
        <v>1.373</v>
      </c>
      <c r="D1029" s="22">
        <v>1.373</v>
      </c>
      <c r="E1029" s="22">
        <v>1.373</v>
      </c>
      <c r="F1029" s="23">
        <v>-1.3599999999999999E-2</v>
      </c>
    </row>
    <row r="1030" spans="1:6">
      <c r="A1030" s="28" t="s">
        <v>5441</v>
      </c>
      <c r="B1030" s="22">
        <v>1.3919999999999999</v>
      </c>
      <c r="C1030" s="22">
        <v>1.3919999999999999</v>
      </c>
      <c r="D1030" s="22">
        <v>1.3919999999999999</v>
      </c>
      <c r="E1030" s="22">
        <v>1.3919999999999999</v>
      </c>
      <c r="F1030" s="23">
        <v>-1.21E-2</v>
      </c>
    </row>
    <row r="1031" spans="1:6">
      <c r="A1031" s="28" t="s">
        <v>5440</v>
      </c>
      <c r="B1031" s="22">
        <v>1.409</v>
      </c>
      <c r="C1031" s="22">
        <v>1.409</v>
      </c>
      <c r="D1031" s="22">
        <v>1.409</v>
      </c>
      <c r="E1031" s="22">
        <v>1.409</v>
      </c>
      <c r="F1031" s="23">
        <v>7.9000000000000008E-3</v>
      </c>
    </row>
    <row r="1032" spans="1:6">
      <c r="A1032" s="28" t="s">
        <v>5439</v>
      </c>
      <c r="B1032" s="22">
        <v>1.3979999999999999</v>
      </c>
      <c r="C1032" s="22">
        <v>1.3979999999999999</v>
      </c>
      <c r="D1032" s="22">
        <v>1.3979999999999999</v>
      </c>
      <c r="E1032" s="22">
        <v>1.3979999999999999</v>
      </c>
      <c r="F1032" s="23">
        <v>-2.7799999999999998E-2</v>
      </c>
    </row>
    <row r="1033" spans="1:6">
      <c r="A1033" s="28" t="s">
        <v>10632</v>
      </c>
      <c r="B1033" s="22">
        <v>1.4379999999999999</v>
      </c>
      <c r="C1033" s="22">
        <v>1.444</v>
      </c>
      <c r="D1033" s="22">
        <v>1.444</v>
      </c>
      <c r="E1033" s="22">
        <v>1.4379999999999999</v>
      </c>
      <c r="F1033" s="23">
        <v>-6.9999999999999999E-4</v>
      </c>
    </row>
    <row r="1034" spans="1:6">
      <c r="A1034" s="28" t="s">
        <v>5438</v>
      </c>
      <c r="B1034" s="22">
        <v>1.4390000000000001</v>
      </c>
      <c r="C1034" s="22">
        <v>1.4390000000000001</v>
      </c>
      <c r="D1034" s="22">
        <v>1.4390000000000001</v>
      </c>
      <c r="E1034" s="22">
        <v>1.4390000000000001</v>
      </c>
      <c r="F1034" s="23">
        <v>-3.3599999999999998E-2</v>
      </c>
    </row>
    <row r="1035" spans="1:6">
      <c r="A1035" s="28" t="s">
        <v>5437</v>
      </c>
      <c r="B1035" s="22">
        <v>1.4890000000000001</v>
      </c>
      <c r="C1035" s="22">
        <v>1.4890000000000001</v>
      </c>
      <c r="D1035" s="22">
        <v>1.4890000000000001</v>
      </c>
      <c r="E1035" s="22">
        <v>1.4890000000000001</v>
      </c>
      <c r="F1035" s="23">
        <v>7.4300000000000005E-2</v>
      </c>
    </row>
    <row r="1036" spans="1:6">
      <c r="A1036" s="28" t="s">
        <v>5436</v>
      </c>
      <c r="B1036" s="22">
        <v>1.3859999999999999</v>
      </c>
      <c r="C1036" s="22">
        <v>1.3859999999999999</v>
      </c>
      <c r="D1036" s="22">
        <v>1.3859999999999999</v>
      </c>
      <c r="E1036" s="22">
        <v>1.3859999999999999</v>
      </c>
      <c r="F1036" s="23">
        <v>-3.8800000000000001E-2</v>
      </c>
    </row>
    <row r="1037" spans="1:6">
      <c r="A1037" s="28" t="s">
        <v>5435</v>
      </c>
      <c r="B1037" s="22">
        <v>1.4419999999999999</v>
      </c>
      <c r="C1037" s="22">
        <v>1.4419999999999999</v>
      </c>
      <c r="D1037" s="22">
        <v>1.4419999999999999</v>
      </c>
      <c r="E1037" s="22">
        <v>1.4419999999999999</v>
      </c>
      <c r="F1037" s="23">
        <v>-1.77E-2</v>
      </c>
    </row>
    <row r="1038" spans="1:6">
      <c r="A1038" s="28" t="s">
        <v>5434</v>
      </c>
      <c r="B1038" s="22">
        <v>1.468</v>
      </c>
      <c r="C1038" s="22">
        <v>1.468</v>
      </c>
      <c r="D1038" s="22">
        <v>1.468</v>
      </c>
      <c r="E1038" s="22">
        <v>1.468</v>
      </c>
      <c r="F1038" s="23">
        <v>4.7999999999999996E-3</v>
      </c>
    </row>
    <row r="1039" spans="1:6">
      <c r="A1039" s="28" t="s">
        <v>5433</v>
      </c>
      <c r="B1039" s="22">
        <v>1.4610000000000001</v>
      </c>
      <c r="C1039" s="22">
        <v>1.4610000000000001</v>
      </c>
      <c r="D1039" s="22">
        <v>1.4610000000000001</v>
      </c>
      <c r="E1039" s="22">
        <v>1.4610000000000001</v>
      </c>
      <c r="F1039" s="23">
        <v>5.8700000000000002E-2</v>
      </c>
    </row>
    <row r="1040" spans="1:6">
      <c r="A1040" s="28" t="s">
        <v>5432</v>
      </c>
      <c r="B1040" s="22">
        <v>1.38</v>
      </c>
      <c r="C1040" s="22">
        <v>1.38</v>
      </c>
      <c r="D1040" s="22">
        <v>1.38</v>
      </c>
      <c r="E1040" s="22">
        <v>1.38</v>
      </c>
      <c r="F1040" s="23">
        <v>1.47E-2</v>
      </c>
    </row>
    <row r="1041" spans="1:6">
      <c r="A1041" s="28" t="s">
        <v>5431</v>
      </c>
      <c r="B1041" s="22">
        <v>1.36</v>
      </c>
      <c r="C1041" s="22">
        <v>1.36</v>
      </c>
      <c r="D1041" s="22">
        <v>1.36</v>
      </c>
      <c r="E1041" s="22">
        <v>1.36</v>
      </c>
      <c r="F1041" s="23">
        <v>-4.0899999999999999E-2</v>
      </c>
    </row>
    <row r="1042" spans="1:6">
      <c r="A1042" s="28" t="s">
        <v>5430</v>
      </c>
      <c r="B1042" s="22">
        <v>1.4179999999999999</v>
      </c>
      <c r="C1042" s="22">
        <v>1.4179999999999999</v>
      </c>
      <c r="D1042" s="22">
        <v>1.4179999999999999</v>
      </c>
      <c r="E1042" s="22">
        <v>1.4179999999999999</v>
      </c>
      <c r="F1042" s="23">
        <v>0.01</v>
      </c>
    </row>
    <row r="1043" spans="1:6">
      <c r="A1043" s="28" t="s">
        <v>5429</v>
      </c>
      <c r="B1043" s="22">
        <v>1.4039999999999999</v>
      </c>
      <c r="C1043" s="22">
        <v>1.4039999999999999</v>
      </c>
      <c r="D1043" s="22">
        <v>1.4039999999999999</v>
      </c>
      <c r="E1043" s="22">
        <v>1.4039999999999999</v>
      </c>
      <c r="F1043" s="23">
        <v>1.67E-2</v>
      </c>
    </row>
    <row r="1044" spans="1:6">
      <c r="A1044" s="28" t="s">
        <v>10633</v>
      </c>
      <c r="B1044" s="22">
        <v>1.381</v>
      </c>
      <c r="C1044" s="22">
        <v>1.3720000000000001</v>
      </c>
      <c r="D1044" s="22">
        <v>1.381</v>
      </c>
      <c r="E1044" s="22">
        <v>1.3720000000000001</v>
      </c>
      <c r="F1044" s="23">
        <v>6.9999999999999999E-4</v>
      </c>
    </row>
    <row r="1045" spans="1:6">
      <c r="A1045" s="28" t="s">
        <v>5428</v>
      </c>
      <c r="B1045" s="22">
        <v>1.38</v>
      </c>
      <c r="C1045" s="22">
        <v>1.38</v>
      </c>
      <c r="D1045" s="22">
        <v>1.38</v>
      </c>
      <c r="E1045" s="22">
        <v>1.38</v>
      </c>
      <c r="F1045" s="23">
        <v>-7.8200000000000006E-2</v>
      </c>
    </row>
    <row r="1046" spans="1:6">
      <c r="A1046" s="28" t="s">
        <v>5427</v>
      </c>
      <c r="B1046" s="22">
        <v>1.4970000000000001</v>
      </c>
      <c r="C1046" s="22">
        <v>1.4970000000000001</v>
      </c>
      <c r="D1046" s="22">
        <v>1.4970000000000001</v>
      </c>
      <c r="E1046" s="22">
        <v>1.4970000000000001</v>
      </c>
      <c r="F1046" s="23">
        <v>5.5E-2</v>
      </c>
    </row>
    <row r="1047" spans="1:6">
      <c r="A1047" s="28" t="s">
        <v>5426</v>
      </c>
      <c r="B1047" s="22">
        <v>1.419</v>
      </c>
      <c r="C1047" s="22">
        <v>1.419</v>
      </c>
      <c r="D1047" s="22">
        <v>1.419</v>
      </c>
      <c r="E1047" s="22">
        <v>1.419</v>
      </c>
      <c r="F1047" s="23">
        <v>3.5000000000000003E-2</v>
      </c>
    </row>
    <row r="1048" spans="1:6">
      <c r="A1048" s="28" t="s">
        <v>5425</v>
      </c>
      <c r="B1048" s="22">
        <v>1.371</v>
      </c>
      <c r="C1048" s="22">
        <v>1.371</v>
      </c>
      <c r="D1048" s="22">
        <v>1.371</v>
      </c>
      <c r="E1048" s="22">
        <v>1.371</v>
      </c>
      <c r="F1048" s="23">
        <v>-8.6999999999999994E-3</v>
      </c>
    </row>
    <row r="1049" spans="1:6">
      <c r="A1049" s="28" t="s">
        <v>5424</v>
      </c>
      <c r="B1049" s="22">
        <v>1.383</v>
      </c>
      <c r="C1049" s="22">
        <v>1.383</v>
      </c>
      <c r="D1049" s="22">
        <v>1.383</v>
      </c>
      <c r="E1049" s="22">
        <v>1.383</v>
      </c>
      <c r="F1049" s="23">
        <v>-2.6100000000000002E-2</v>
      </c>
    </row>
    <row r="1050" spans="1:6">
      <c r="A1050" s="28" t="s">
        <v>5423</v>
      </c>
      <c r="B1050" s="22">
        <v>1.42</v>
      </c>
      <c r="C1050" s="22">
        <v>1.42</v>
      </c>
      <c r="D1050" s="22">
        <v>1.42</v>
      </c>
      <c r="E1050" s="22">
        <v>1.42</v>
      </c>
      <c r="F1050" s="23">
        <v>-1.18E-2</v>
      </c>
    </row>
    <row r="1051" spans="1:6">
      <c r="A1051" s="28" t="s">
        <v>5422</v>
      </c>
      <c r="B1051" s="22">
        <v>1.4370000000000001</v>
      </c>
      <c r="C1051" s="22">
        <v>1.4370000000000001</v>
      </c>
      <c r="D1051" s="22">
        <v>1.4370000000000001</v>
      </c>
      <c r="E1051" s="22">
        <v>1.4370000000000001</v>
      </c>
      <c r="F1051" s="23">
        <v>-8.3000000000000001E-3</v>
      </c>
    </row>
    <row r="1052" spans="1:6">
      <c r="A1052" s="28" t="s">
        <v>5421</v>
      </c>
      <c r="B1052" s="22">
        <v>1.4490000000000001</v>
      </c>
      <c r="C1052" s="22">
        <v>1.4490000000000001</v>
      </c>
      <c r="D1052" s="22">
        <v>1.4490000000000001</v>
      </c>
      <c r="E1052" s="22">
        <v>1.4490000000000001</v>
      </c>
      <c r="F1052" s="23">
        <v>6.3899999999999998E-2</v>
      </c>
    </row>
    <row r="1053" spans="1:6">
      <c r="A1053" s="28" t="s">
        <v>5420</v>
      </c>
      <c r="B1053" s="22">
        <v>1.3620000000000001</v>
      </c>
      <c r="C1053" s="22">
        <v>1.3620000000000001</v>
      </c>
      <c r="D1053" s="22">
        <v>1.3620000000000001</v>
      </c>
      <c r="E1053" s="22">
        <v>1.3620000000000001</v>
      </c>
      <c r="F1053" s="23">
        <v>-4.6199999999999998E-2</v>
      </c>
    </row>
    <row r="1054" spans="1:6">
      <c r="A1054" s="28" t="s">
        <v>5419</v>
      </c>
      <c r="B1054" s="22">
        <v>1.4279999999999999</v>
      </c>
      <c r="C1054" s="22">
        <v>1.4279999999999999</v>
      </c>
      <c r="D1054" s="22">
        <v>1.4279999999999999</v>
      </c>
      <c r="E1054" s="22">
        <v>1.4279999999999999</v>
      </c>
      <c r="F1054" s="23">
        <v>-2.06E-2</v>
      </c>
    </row>
    <row r="1055" spans="1:6">
      <c r="A1055" s="28" t="s">
        <v>5418</v>
      </c>
      <c r="B1055" s="22">
        <v>1.458</v>
      </c>
      <c r="C1055" s="22">
        <v>1.458</v>
      </c>
      <c r="D1055" s="22">
        <v>1.458</v>
      </c>
      <c r="E1055" s="22">
        <v>1.458</v>
      </c>
      <c r="F1055" s="23">
        <v>3.2599999999999997E-2</v>
      </c>
    </row>
    <row r="1056" spans="1:6">
      <c r="A1056" s="28" t="s">
        <v>5417</v>
      </c>
      <c r="B1056" s="22">
        <v>1.4119999999999999</v>
      </c>
      <c r="C1056" s="22">
        <v>1.4119999999999999</v>
      </c>
      <c r="D1056" s="22">
        <v>1.4119999999999999</v>
      </c>
      <c r="E1056" s="22">
        <v>1.4119999999999999</v>
      </c>
      <c r="F1056" s="23">
        <v>2.3199999999999998E-2</v>
      </c>
    </row>
    <row r="1057" spans="1:6">
      <c r="A1057" s="28" t="s">
        <v>5416</v>
      </c>
      <c r="B1057" s="22">
        <v>1.38</v>
      </c>
      <c r="C1057" s="22">
        <v>1.38</v>
      </c>
      <c r="D1057" s="22">
        <v>1.38</v>
      </c>
      <c r="E1057" s="22">
        <v>1.38</v>
      </c>
      <c r="F1057" s="23">
        <v>6.9999999999999999E-4</v>
      </c>
    </row>
    <row r="1058" spans="1:6">
      <c r="A1058" s="28" t="s">
        <v>6424</v>
      </c>
      <c r="B1058" s="22">
        <v>1.379</v>
      </c>
      <c r="C1058" s="22">
        <v>1.379</v>
      </c>
      <c r="D1058" s="22">
        <v>1.379</v>
      </c>
      <c r="E1058" s="22">
        <v>1.379</v>
      </c>
      <c r="F1058" s="23">
        <v>-2.2700000000000001E-2</v>
      </c>
    </row>
    <row r="1059" spans="1:6">
      <c r="A1059" s="28" t="s">
        <v>5415</v>
      </c>
      <c r="B1059" s="22">
        <v>1.411</v>
      </c>
      <c r="C1059" s="22">
        <v>1.411</v>
      </c>
      <c r="D1059" s="22">
        <v>1.411</v>
      </c>
      <c r="E1059" s="22">
        <v>1.411</v>
      </c>
      <c r="F1059" s="23">
        <v>3.2199999999999999E-2</v>
      </c>
    </row>
    <row r="1060" spans="1:6">
      <c r="A1060" s="28" t="s">
        <v>10634</v>
      </c>
      <c r="B1060" s="22">
        <v>1.367</v>
      </c>
      <c r="C1060" s="22">
        <v>1.3680000000000001</v>
      </c>
      <c r="D1060" s="22">
        <v>1.3680000000000001</v>
      </c>
      <c r="E1060" s="22">
        <v>1.367</v>
      </c>
      <c r="F1060" s="23">
        <v>1.5E-3</v>
      </c>
    </row>
    <row r="1061" spans="1:6">
      <c r="A1061" s="28" t="s">
        <v>5414</v>
      </c>
      <c r="B1061" s="22">
        <v>1.365</v>
      </c>
      <c r="C1061" s="22">
        <v>1.365</v>
      </c>
      <c r="D1061" s="22">
        <v>1.365</v>
      </c>
      <c r="E1061" s="22">
        <v>1.365</v>
      </c>
      <c r="F1061" s="23">
        <v>1.8700000000000001E-2</v>
      </c>
    </row>
    <row r="1062" spans="1:6">
      <c r="A1062" s="28" t="s">
        <v>5413</v>
      </c>
      <c r="B1062" s="22">
        <v>1.34</v>
      </c>
      <c r="C1062" s="22">
        <v>1.34</v>
      </c>
      <c r="D1062" s="22">
        <v>1.34</v>
      </c>
      <c r="E1062" s="22">
        <v>1.34</v>
      </c>
      <c r="F1062" s="23">
        <v>6.4299999999999996E-2</v>
      </c>
    </row>
    <row r="1063" spans="1:6">
      <c r="A1063" s="28" t="s">
        <v>5412</v>
      </c>
      <c r="B1063" s="22">
        <v>1.2589999999999999</v>
      </c>
      <c r="C1063" s="22">
        <v>1.2589999999999999</v>
      </c>
      <c r="D1063" s="22">
        <v>1.2589999999999999</v>
      </c>
      <c r="E1063" s="22">
        <v>1.2589999999999999</v>
      </c>
      <c r="F1063" s="23">
        <v>1.7000000000000001E-2</v>
      </c>
    </row>
    <row r="1064" spans="1:6">
      <c r="A1064" s="28" t="s">
        <v>5411</v>
      </c>
      <c r="B1064" s="22">
        <v>1.238</v>
      </c>
      <c r="C1064" s="22">
        <v>1.238</v>
      </c>
      <c r="D1064" s="22">
        <v>1.238</v>
      </c>
      <c r="E1064" s="22">
        <v>1.238</v>
      </c>
      <c r="F1064" s="23">
        <v>2.9100000000000001E-2</v>
      </c>
    </row>
    <row r="1065" spans="1:6">
      <c r="A1065" s="28" t="s">
        <v>5410</v>
      </c>
      <c r="B1065" s="22">
        <v>1.2030000000000001</v>
      </c>
      <c r="C1065" s="22">
        <v>1.2030000000000001</v>
      </c>
      <c r="D1065" s="22">
        <v>1.2030000000000001</v>
      </c>
      <c r="E1065" s="22">
        <v>1.2030000000000001</v>
      </c>
      <c r="F1065" s="23">
        <v>6.4600000000000005E-2</v>
      </c>
    </row>
    <row r="1066" spans="1:6">
      <c r="A1066" s="28" t="s">
        <v>5409</v>
      </c>
      <c r="B1066" s="22">
        <v>1.1299999999999999</v>
      </c>
      <c r="C1066" s="22">
        <v>1.1299999999999999</v>
      </c>
      <c r="D1066" s="22">
        <v>1.1299999999999999</v>
      </c>
      <c r="E1066" s="22">
        <v>1.1299999999999999</v>
      </c>
      <c r="F1066" s="23">
        <v>-5.7500000000000002E-2</v>
      </c>
    </row>
    <row r="1067" spans="1:6">
      <c r="A1067" s="28" t="s">
        <v>5408</v>
      </c>
      <c r="B1067" s="22">
        <v>1.1990000000000001</v>
      </c>
      <c r="C1067" s="22">
        <v>1.1990000000000001</v>
      </c>
      <c r="D1067" s="22">
        <v>1.1990000000000001</v>
      </c>
      <c r="E1067" s="22">
        <v>1.1990000000000001</v>
      </c>
      <c r="F1067" s="23">
        <v>2.4799999999999999E-2</v>
      </c>
    </row>
    <row r="1068" spans="1:6">
      <c r="A1068" s="28" t="s">
        <v>6423</v>
      </c>
      <c r="B1068" s="22">
        <v>1.17</v>
      </c>
      <c r="C1068" s="22">
        <v>1.17</v>
      </c>
      <c r="D1068" s="22">
        <v>1.17</v>
      </c>
      <c r="E1068" s="22">
        <v>1.17</v>
      </c>
      <c r="F1068" s="23">
        <v>-8.5900000000000004E-2</v>
      </c>
    </row>
    <row r="1069" spans="1:6">
      <c r="A1069" s="28" t="s">
        <v>5407</v>
      </c>
      <c r="B1069" s="22">
        <v>1.28</v>
      </c>
      <c r="C1069" s="22">
        <v>1.28</v>
      </c>
      <c r="D1069" s="22">
        <v>1.28</v>
      </c>
      <c r="E1069" s="22">
        <v>1.28</v>
      </c>
      <c r="F1069" s="23">
        <v>2.7300000000000001E-2</v>
      </c>
    </row>
    <row r="1070" spans="1:6">
      <c r="A1070" s="28" t="s">
        <v>5406</v>
      </c>
      <c r="B1070" s="22">
        <v>1.246</v>
      </c>
      <c r="C1070" s="22">
        <v>1.246</v>
      </c>
      <c r="D1070" s="22">
        <v>1.246</v>
      </c>
      <c r="E1070" s="22">
        <v>1.246</v>
      </c>
      <c r="F1070" s="23">
        <v>-1.1900000000000001E-2</v>
      </c>
    </row>
    <row r="1071" spans="1:6">
      <c r="A1071" s="28" t="s">
        <v>5405</v>
      </c>
      <c r="B1071" s="22">
        <v>1.2609999999999999</v>
      </c>
      <c r="C1071" s="22">
        <v>1.2609999999999999</v>
      </c>
      <c r="D1071" s="22">
        <v>1.2609999999999999</v>
      </c>
      <c r="E1071" s="22">
        <v>1.2609999999999999</v>
      </c>
      <c r="F1071" s="23">
        <v>5.5999999999999999E-3</v>
      </c>
    </row>
    <row r="1072" spans="1:6">
      <c r="A1072" s="28" t="s">
        <v>5404</v>
      </c>
      <c r="B1072" s="22">
        <v>1.254</v>
      </c>
      <c r="C1072" s="22">
        <v>1.254</v>
      </c>
      <c r="D1072" s="22">
        <v>1.254</v>
      </c>
      <c r="E1072" s="22">
        <v>1.254</v>
      </c>
      <c r="F1072" s="23">
        <v>8.6699999999999999E-2</v>
      </c>
    </row>
    <row r="1073" spans="1:6">
      <c r="A1073" s="28" t="s">
        <v>5403</v>
      </c>
      <c r="B1073" s="22">
        <v>1.1539999999999999</v>
      </c>
      <c r="C1073" s="22">
        <v>1.1539999999999999</v>
      </c>
      <c r="D1073" s="22">
        <v>1.1539999999999999</v>
      </c>
      <c r="E1073" s="22">
        <v>1.1539999999999999</v>
      </c>
      <c r="F1073" s="23">
        <v>5.9700000000000003E-2</v>
      </c>
    </row>
    <row r="1074" spans="1:6">
      <c r="A1074" s="28" t="s">
        <v>5402</v>
      </c>
      <c r="B1074" s="22">
        <v>1.089</v>
      </c>
      <c r="C1074" s="22">
        <v>1.089</v>
      </c>
      <c r="D1074" s="22">
        <v>1.089</v>
      </c>
      <c r="E1074" s="22">
        <v>1.089</v>
      </c>
      <c r="F1074" s="23">
        <v>5.4999999999999997E-3</v>
      </c>
    </row>
    <row r="1075" spans="1:6">
      <c r="A1075" s="28" t="s">
        <v>5401</v>
      </c>
      <c r="B1075" s="22">
        <v>1.083</v>
      </c>
      <c r="C1075" s="22">
        <v>1.083</v>
      </c>
      <c r="D1075" s="22">
        <v>1.083</v>
      </c>
      <c r="E1075" s="22">
        <v>1.083</v>
      </c>
      <c r="F1075" s="23">
        <v>-3.7000000000000002E-3</v>
      </c>
    </row>
    <row r="1076" spans="1:6">
      <c r="A1076" s="28" t="s">
        <v>5400</v>
      </c>
      <c r="B1076" s="22">
        <v>1.087</v>
      </c>
      <c r="C1076" s="22">
        <v>1.087</v>
      </c>
      <c r="D1076" s="22">
        <v>1.087</v>
      </c>
      <c r="E1076" s="22">
        <v>1.087</v>
      </c>
      <c r="F1076" s="23">
        <v>6.4999999999999997E-3</v>
      </c>
    </row>
    <row r="1077" spans="1:6">
      <c r="A1077" s="28" t="s">
        <v>5399</v>
      </c>
      <c r="B1077" s="22">
        <v>1.08</v>
      </c>
      <c r="C1077" s="22">
        <v>1.08</v>
      </c>
      <c r="D1077" s="22">
        <v>1.08</v>
      </c>
      <c r="E1077" s="22">
        <v>1.08</v>
      </c>
      <c r="F1077" s="23">
        <v>-4.5999999999999999E-3</v>
      </c>
    </row>
    <row r="1078" spans="1:6">
      <c r="A1078" s="28" t="s">
        <v>5398</v>
      </c>
      <c r="B1078" s="22">
        <v>1.085</v>
      </c>
      <c r="C1078" s="22">
        <v>1.085</v>
      </c>
      <c r="D1078" s="22">
        <v>1.085</v>
      </c>
      <c r="E1078" s="22">
        <v>1.085</v>
      </c>
      <c r="F1078" s="23">
        <v>1.8E-3</v>
      </c>
    </row>
    <row r="1079" spans="1:6">
      <c r="A1079" s="28" t="s">
        <v>5397</v>
      </c>
      <c r="B1079" s="22">
        <v>1.083</v>
      </c>
      <c r="C1079" s="22">
        <v>1.083</v>
      </c>
      <c r="D1079" s="22">
        <v>1.083</v>
      </c>
      <c r="E1079" s="22">
        <v>1.083</v>
      </c>
      <c r="F1079" s="23">
        <v>-3.8199999999999998E-2</v>
      </c>
    </row>
    <row r="1080" spans="1:6">
      <c r="A1080" s="28" t="s">
        <v>5396</v>
      </c>
      <c r="B1080" s="22">
        <v>1.1259999999999999</v>
      </c>
      <c r="C1080" s="22">
        <v>1.1259999999999999</v>
      </c>
      <c r="D1080" s="22">
        <v>1.1259999999999999</v>
      </c>
      <c r="E1080" s="22">
        <v>1.1259999999999999</v>
      </c>
      <c r="F1080" s="23">
        <v>2.93E-2</v>
      </c>
    </row>
    <row r="1081" spans="1:6">
      <c r="A1081" s="28" t="s">
        <v>5395</v>
      </c>
      <c r="B1081" s="22">
        <v>1.0940000000000001</v>
      </c>
      <c r="C1081" s="22">
        <v>1.0940000000000001</v>
      </c>
      <c r="D1081" s="22">
        <v>1.0940000000000001</v>
      </c>
      <c r="E1081" s="22">
        <v>1.0940000000000001</v>
      </c>
      <c r="F1081" s="23">
        <v>-2.7000000000000001E-3</v>
      </c>
    </row>
    <row r="1082" spans="1:6">
      <c r="A1082" s="28" t="s">
        <v>5394</v>
      </c>
      <c r="B1082" s="22">
        <v>1.097</v>
      </c>
      <c r="C1082" s="22">
        <v>1.097</v>
      </c>
      <c r="D1082" s="22">
        <v>1.097</v>
      </c>
      <c r="E1082" s="22">
        <v>1.097</v>
      </c>
      <c r="F1082" s="23">
        <v>7.1300000000000002E-2</v>
      </c>
    </row>
    <row r="1083" spans="1:6">
      <c r="A1083" s="28" t="s">
        <v>5393</v>
      </c>
      <c r="B1083" s="22">
        <v>1.024</v>
      </c>
      <c r="C1083" s="22">
        <v>1.024</v>
      </c>
      <c r="D1083" s="22">
        <v>1.024</v>
      </c>
      <c r="E1083" s="22">
        <v>1.024</v>
      </c>
      <c r="F1083" s="23">
        <v>-1.9199999999999998E-2</v>
      </c>
    </row>
    <row r="1084" spans="1:6">
      <c r="A1084" s="28" t="s">
        <v>6477</v>
      </c>
      <c r="B1084" s="22">
        <v>1.044</v>
      </c>
      <c r="C1084" s="22">
        <v>1.044</v>
      </c>
      <c r="D1084" s="22">
        <v>1.044</v>
      </c>
      <c r="E1084" s="22">
        <v>1.044</v>
      </c>
      <c r="F1084" s="23">
        <v>6.6400000000000001E-2</v>
      </c>
    </row>
    <row r="1085" spans="1:6">
      <c r="A1085" s="28" t="s">
        <v>5392</v>
      </c>
      <c r="B1085" s="22">
        <v>0.97899999999999998</v>
      </c>
      <c r="C1085" s="22">
        <v>0.97899999999999998</v>
      </c>
      <c r="D1085" s="22">
        <v>0.97899999999999998</v>
      </c>
      <c r="E1085" s="22">
        <v>0.97899999999999998</v>
      </c>
      <c r="F1085" s="23">
        <v>-4.8599999999999997E-2</v>
      </c>
    </row>
    <row r="1086" spans="1:6">
      <c r="A1086" s="28" t="s">
        <v>5391</v>
      </c>
      <c r="B1086" s="22">
        <v>1.0289999999999999</v>
      </c>
      <c r="C1086" s="22">
        <v>1.0289999999999999</v>
      </c>
      <c r="D1086" s="22">
        <v>1.0289999999999999</v>
      </c>
      <c r="E1086" s="22">
        <v>1.0289999999999999</v>
      </c>
      <c r="F1086" s="23">
        <v>5.11E-2</v>
      </c>
    </row>
    <row r="1087" spans="1:6">
      <c r="A1087" s="28" t="s">
        <v>5390</v>
      </c>
      <c r="B1087" s="22">
        <v>0.97899999999999998</v>
      </c>
      <c r="C1087" s="22">
        <v>0.97899999999999998</v>
      </c>
      <c r="D1087" s="22">
        <v>0.97899999999999998</v>
      </c>
      <c r="E1087" s="22">
        <v>0.97899999999999998</v>
      </c>
      <c r="F1087" s="23">
        <v>0.12139999999999999</v>
      </c>
    </row>
    <row r="1088" spans="1:6">
      <c r="A1088" s="28" t="s">
        <v>5389</v>
      </c>
      <c r="B1088" s="22">
        <v>0.873</v>
      </c>
      <c r="C1088" s="22">
        <v>0.873</v>
      </c>
      <c r="D1088" s="22">
        <v>0.873</v>
      </c>
      <c r="E1088" s="22">
        <v>0.873</v>
      </c>
      <c r="F1088" s="23">
        <v>6.4600000000000005E-2</v>
      </c>
    </row>
    <row r="1089" spans="1:6">
      <c r="A1089" s="28" t="s">
        <v>5388</v>
      </c>
      <c r="B1089" s="22">
        <v>0.82</v>
      </c>
      <c r="C1089" s="22">
        <v>0.82</v>
      </c>
      <c r="D1089" s="22">
        <v>0.82</v>
      </c>
      <c r="E1089" s="22">
        <v>0.82</v>
      </c>
      <c r="F1089" s="23">
        <v>4.4600000000000001E-2</v>
      </c>
    </row>
    <row r="1090" spans="1:6">
      <c r="A1090" s="28" t="s">
        <v>5387</v>
      </c>
      <c r="B1090" s="22">
        <v>0.78500000000000003</v>
      </c>
      <c r="C1090" s="22">
        <v>0.78500000000000003</v>
      </c>
      <c r="D1090" s="22">
        <v>0.78500000000000003</v>
      </c>
      <c r="E1090" s="22">
        <v>0.78500000000000003</v>
      </c>
      <c r="F1090" s="23">
        <v>7.3899999999999993E-2</v>
      </c>
    </row>
    <row r="1091" spans="1:6">
      <c r="A1091" s="28" t="s">
        <v>5386</v>
      </c>
      <c r="B1091" s="22">
        <v>0.73099999999999998</v>
      </c>
      <c r="C1091" s="22">
        <v>0.73099999999999998</v>
      </c>
      <c r="D1091" s="22">
        <v>0.73099999999999998</v>
      </c>
      <c r="E1091" s="22">
        <v>0.73099999999999998</v>
      </c>
      <c r="F1091" s="23">
        <v>-2.2700000000000001E-2</v>
      </c>
    </row>
    <row r="1092" spans="1:6">
      <c r="A1092" s="28" t="s">
        <v>5385</v>
      </c>
      <c r="B1092" s="22">
        <v>0.748</v>
      </c>
      <c r="C1092" s="22">
        <v>0.748</v>
      </c>
      <c r="D1092" s="22">
        <v>0.748</v>
      </c>
      <c r="E1092" s="22">
        <v>0.748</v>
      </c>
      <c r="F1092" s="23">
        <v>3.5999999999999997E-2</v>
      </c>
    </row>
    <row r="1093" spans="1:6">
      <c r="A1093" s="28" t="s">
        <v>5384</v>
      </c>
      <c r="B1093" s="22">
        <v>0.72199999999999998</v>
      </c>
      <c r="C1093" s="22">
        <v>0.72199999999999998</v>
      </c>
      <c r="D1093" s="22">
        <v>0.72199999999999998</v>
      </c>
      <c r="E1093" s="22">
        <v>0.72199999999999998</v>
      </c>
      <c r="F1093" s="23">
        <v>6.1800000000000001E-2</v>
      </c>
    </row>
    <row r="1094" spans="1:6">
      <c r="A1094" s="28" t="s">
        <v>5383</v>
      </c>
      <c r="B1094" s="22">
        <v>0.68</v>
      </c>
      <c r="C1094" s="22">
        <v>0.68</v>
      </c>
      <c r="D1094" s="22">
        <v>0.68</v>
      </c>
      <c r="E1094" s="22">
        <v>0.68</v>
      </c>
      <c r="F1094" s="23">
        <v>4.4000000000000003E-3</v>
      </c>
    </row>
    <row r="1095" spans="1:6">
      <c r="A1095" s="28" t="s">
        <v>5382</v>
      </c>
      <c r="B1095" s="22">
        <v>0.67700000000000005</v>
      </c>
      <c r="C1095" s="22">
        <v>0.67700000000000005</v>
      </c>
      <c r="D1095" s="22">
        <v>0.67700000000000005</v>
      </c>
      <c r="E1095" s="22">
        <v>0.67700000000000005</v>
      </c>
      <c r="F1095" s="23">
        <v>-3.15E-2</v>
      </c>
    </row>
    <row r="1096" spans="1:6">
      <c r="A1096" s="28" t="s">
        <v>5381</v>
      </c>
      <c r="B1096" s="22">
        <v>0.69899999999999995</v>
      </c>
      <c r="C1096" s="22">
        <v>0.69899999999999995</v>
      </c>
      <c r="D1096" s="22">
        <v>0.69899999999999995</v>
      </c>
      <c r="E1096" s="22">
        <v>0.69899999999999995</v>
      </c>
      <c r="F1096" s="23">
        <v>-3.5900000000000001E-2</v>
      </c>
    </row>
    <row r="1097" spans="1:6">
      <c r="A1097" s="28" t="s">
        <v>5380</v>
      </c>
      <c r="B1097" s="22">
        <v>0.72499999999999998</v>
      </c>
      <c r="C1097" s="22">
        <v>0.72499999999999998</v>
      </c>
      <c r="D1097" s="22">
        <v>0.72499999999999998</v>
      </c>
      <c r="E1097" s="22">
        <v>0.72499999999999998</v>
      </c>
      <c r="F1097" s="23">
        <v>0</v>
      </c>
    </row>
    <row r="1098" spans="1:6">
      <c r="A1098" s="28" t="s">
        <v>5379</v>
      </c>
      <c r="B1098" s="22">
        <v>0.72499999999999998</v>
      </c>
      <c r="C1098" s="22">
        <v>0.72499999999999998</v>
      </c>
      <c r="D1098" s="22">
        <v>0.72499999999999998</v>
      </c>
      <c r="E1098" s="22">
        <v>0.72499999999999998</v>
      </c>
      <c r="F1098" s="23">
        <v>-9.5999999999999992E-3</v>
      </c>
    </row>
    <row r="1099" spans="1:6">
      <c r="A1099" s="28" t="s">
        <v>5378</v>
      </c>
      <c r="B1099" s="22">
        <v>0.73199999999999998</v>
      </c>
      <c r="C1099" s="22">
        <v>0.73199999999999998</v>
      </c>
      <c r="D1099" s="22">
        <v>0.73199999999999998</v>
      </c>
      <c r="E1099" s="22">
        <v>0.73199999999999998</v>
      </c>
      <c r="F1099" s="23">
        <v>3.39E-2</v>
      </c>
    </row>
    <row r="1100" spans="1:6">
      <c r="A1100" s="28" t="s">
        <v>5377</v>
      </c>
      <c r="B1100" s="22">
        <v>0.70799999999999996</v>
      </c>
      <c r="C1100" s="22">
        <v>0.70799999999999996</v>
      </c>
      <c r="D1100" s="22">
        <v>0.70799999999999996</v>
      </c>
      <c r="E1100" s="22">
        <v>0.70799999999999996</v>
      </c>
      <c r="F1100" s="23">
        <v>-0.1216</v>
      </c>
    </row>
    <row r="1101" spans="1:6">
      <c r="A1101" s="28" t="s">
        <v>5376</v>
      </c>
      <c r="B1101" s="22">
        <v>0.80600000000000005</v>
      </c>
      <c r="C1101" s="22">
        <v>0.80600000000000005</v>
      </c>
      <c r="D1101" s="22">
        <v>0.80600000000000005</v>
      </c>
      <c r="E1101" s="22">
        <v>0.80600000000000005</v>
      </c>
      <c r="F1101" s="23">
        <v>-1.1999999999999999E-3</v>
      </c>
    </row>
    <row r="1102" spans="1:6">
      <c r="A1102" s="28" t="s">
        <v>5375</v>
      </c>
      <c r="B1102" s="22">
        <v>0.80700000000000005</v>
      </c>
      <c r="C1102" s="22">
        <v>0.80700000000000005</v>
      </c>
      <c r="D1102" s="22">
        <v>0.80700000000000005</v>
      </c>
      <c r="E1102" s="22">
        <v>0.80700000000000005</v>
      </c>
      <c r="F1102" s="23">
        <v>-8.09E-2</v>
      </c>
    </row>
    <row r="1103" spans="1:6">
      <c r="A1103" s="28" t="s">
        <v>5374</v>
      </c>
      <c r="B1103" s="22">
        <v>0.878</v>
      </c>
      <c r="C1103" s="22">
        <v>0.878</v>
      </c>
      <c r="D1103" s="22">
        <v>0.878</v>
      </c>
      <c r="E1103" s="22">
        <v>0.878</v>
      </c>
      <c r="F1103" s="23">
        <v>1.1000000000000001E-3</v>
      </c>
    </row>
    <row r="1104" spans="1:6">
      <c r="A1104" s="28" t="s">
        <v>5373</v>
      </c>
      <c r="B1104" s="22">
        <v>0.877</v>
      </c>
      <c r="C1104" s="22">
        <v>0.877</v>
      </c>
      <c r="D1104" s="22">
        <v>0.877</v>
      </c>
      <c r="E1104" s="22">
        <v>0.877</v>
      </c>
      <c r="F1104" s="23">
        <v>2.3E-3</v>
      </c>
    </row>
    <row r="1105" spans="1:6">
      <c r="A1105" s="28" t="s">
        <v>5372</v>
      </c>
      <c r="B1105" s="22">
        <v>0.875</v>
      </c>
      <c r="C1105" s="22">
        <v>0.875</v>
      </c>
      <c r="D1105" s="22">
        <v>0.875</v>
      </c>
      <c r="E1105" s="22">
        <v>0.875</v>
      </c>
      <c r="F1105" s="23">
        <v>-2.9899999999999999E-2</v>
      </c>
    </row>
    <row r="1106" spans="1:6">
      <c r="A1106" s="28" t="s">
        <v>5371</v>
      </c>
      <c r="B1106" s="22">
        <v>0.90200000000000002</v>
      </c>
      <c r="C1106" s="22">
        <v>0.90200000000000002</v>
      </c>
      <c r="D1106" s="22">
        <v>0.90200000000000002</v>
      </c>
      <c r="E1106" s="22">
        <v>0.90200000000000002</v>
      </c>
      <c r="F1106" s="23">
        <v>3.09E-2</v>
      </c>
    </row>
    <row r="1107" spans="1:6">
      <c r="A1107" s="28" t="s">
        <v>5370</v>
      </c>
      <c r="B1107" s="22">
        <v>0.875</v>
      </c>
      <c r="C1107" s="22">
        <v>0.875</v>
      </c>
      <c r="D1107" s="22">
        <v>0.875</v>
      </c>
      <c r="E1107" s="22">
        <v>0.875</v>
      </c>
      <c r="F1107" s="23">
        <v>-1.7999999999999999E-2</v>
      </c>
    </row>
    <row r="1108" spans="1:6">
      <c r="A1108" s="28" t="s">
        <v>5369</v>
      </c>
      <c r="B1108" s="22">
        <v>0.89100000000000001</v>
      </c>
      <c r="C1108" s="22">
        <v>0.89100000000000001</v>
      </c>
      <c r="D1108" s="22">
        <v>0.89100000000000001</v>
      </c>
      <c r="E1108" s="22">
        <v>0.89100000000000001</v>
      </c>
      <c r="F1108" s="23">
        <v>2.8899999999999999E-2</v>
      </c>
    </row>
    <row r="1109" spans="1:6">
      <c r="A1109" s="28" t="s">
        <v>5368</v>
      </c>
      <c r="B1109" s="22">
        <v>0.86599999999999999</v>
      </c>
      <c r="C1109" s="22">
        <v>0.86599999999999999</v>
      </c>
      <c r="D1109" s="22">
        <v>0.86599999999999999</v>
      </c>
      <c r="E1109" s="22">
        <v>0.86599999999999999</v>
      </c>
      <c r="F1109" s="23">
        <v>5.7999999999999996E-3</v>
      </c>
    </row>
    <row r="1110" spans="1:6">
      <c r="A1110" s="28" t="s">
        <v>5367</v>
      </c>
      <c r="B1110" s="22">
        <v>0.86099999999999999</v>
      </c>
      <c r="C1110" s="22">
        <v>0.86099999999999999</v>
      </c>
      <c r="D1110" s="22">
        <v>0.86099999999999999</v>
      </c>
      <c r="E1110" s="22">
        <v>0.86099999999999999</v>
      </c>
      <c r="F1110" s="23">
        <v>0.13139999999999999</v>
      </c>
    </row>
    <row r="1111" spans="1:6">
      <c r="A1111" s="28" t="s">
        <v>5366</v>
      </c>
      <c r="B1111" s="22">
        <v>0.76100000000000001</v>
      </c>
      <c r="C1111" s="22">
        <v>0.76100000000000001</v>
      </c>
      <c r="D1111" s="22">
        <v>0.76100000000000001</v>
      </c>
      <c r="E1111" s="22">
        <v>0.76100000000000001</v>
      </c>
      <c r="F1111" s="23">
        <v>0.1158</v>
      </c>
    </row>
    <row r="1112" spans="1:6">
      <c r="A1112" s="28" t="s">
        <v>6422</v>
      </c>
      <c r="B1112" s="22">
        <v>0.68200000000000005</v>
      </c>
      <c r="C1112" s="22">
        <v>0.68200000000000005</v>
      </c>
      <c r="D1112" s="22">
        <v>0.68200000000000005</v>
      </c>
      <c r="E1112" s="22">
        <v>0.68200000000000005</v>
      </c>
      <c r="F1112" s="23">
        <v>2.7099999999999999E-2</v>
      </c>
    </row>
    <row r="1113" spans="1:6">
      <c r="A1113" s="28" t="s">
        <v>5365</v>
      </c>
      <c r="B1113" s="22">
        <v>0.66400000000000003</v>
      </c>
      <c r="C1113" s="22">
        <v>0.66400000000000003</v>
      </c>
      <c r="D1113" s="22">
        <v>0.66400000000000003</v>
      </c>
      <c r="E1113" s="22">
        <v>0.66400000000000003</v>
      </c>
      <c r="F1113" s="23">
        <v>-7.6499999999999999E-2</v>
      </c>
    </row>
    <row r="1114" spans="1:6">
      <c r="A1114" s="28" t="s">
        <v>5364</v>
      </c>
      <c r="B1114" s="22">
        <v>0.71899999999999997</v>
      </c>
      <c r="C1114" s="22">
        <v>0.71899999999999997</v>
      </c>
      <c r="D1114" s="22">
        <v>0.71899999999999997</v>
      </c>
      <c r="E1114" s="22">
        <v>0.71899999999999997</v>
      </c>
      <c r="F1114" s="23">
        <v>-1.37E-2</v>
      </c>
    </row>
    <row r="1115" spans="1:6">
      <c r="A1115" s="28" t="s">
        <v>5363</v>
      </c>
      <c r="B1115" s="22">
        <v>0.72899999999999998</v>
      </c>
      <c r="C1115" s="22">
        <v>0.72899999999999998</v>
      </c>
      <c r="D1115" s="22">
        <v>0.72899999999999998</v>
      </c>
      <c r="E1115" s="22">
        <v>0.72899999999999998</v>
      </c>
      <c r="F1115" s="23">
        <v>8.9700000000000002E-2</v>
      </c>
    </row>
    <row r="1116" spans="1:6">
      <c r="A1116" s="28" t="s">
        <v>5362</v>
      </c>
      <c r="B1116" s="22">
        <v>0.66900000000000004</v>
      </c>
      <c r="C1116" s="22">
        <v>0.66900000000000004</v>
      </c>
      <c r="D1116" s="22">
        <v>0.66900000000000004</v>
      </c>
      <c r="E1116" s="22">
        <v>0.66900000000000004</v>
      </c>
      <c r="F1116" s="23">
        <v>4.0399999999999998E-2</v>
      </c>
    </row>
    <row r="1117" spans="1:6">
      <c r="A1117" s="28" t="s">
        <v>5361</v>
      </c>
      <c r="B1117" s="22">
        <v>0.64300000000000002</v>
      </c>
      <c r="C1117" s="22">
        <v>0.64300000000000002</v>
      </c>
      <c r="D1117" s="22">
        <v>0.64300000000000002</v>
      </c>
      <c r="E1117" s="22">
        <v>0.64300000000000002</v>
      </c>
      <c r="F1117" s="23">
        <v>1.6000000000000001E-3</v>
      </c>
    </row>
    <row r="1118" spans="1:6">
      <c r="A1118" s="28" t="s">
        <v>5360</v>
      </c>
      <c r="B1118" s="22">
        <v>0.64200000000000002</v>
      </c>
      <c r="C1118" s="22">
        <v>0.64200000000000002</v>
      </c>
      <c r="D1118" s="22">
        <v>0.64200000000000002</v>
      </c>
      <c r="E1118" s="22">
        <v>0.64200000000000002</v>
      </c>
      <c r="F1118" s="23">
        <v>0.1283</v>
      </c>
    </row>
    <row r="1119" spans="1:6">
      <c r="A1119" s="28" t="s">
        <v>5358</v>
      </c>
      <c r="B1119" s="22">
        <v>0.56899999999999995</v>
      </c>
      <c r="C1119" s="22">
        <v>0.56899999999999995</v>
      </c>
      <c r="D1119" s="22">
        <v>0.56899999999999995</v>
      </c>
      <c r="E1119" s="22">
        <v>0.56899999999999995</v>
      </c>
      <c r="F1119" s="23">
        <v>-1.04E-2</v>
      </c>
    </row>
    <row r="1120" spans="1:6">
      <c r="A1120" s="28" t="s">
        <v>5357</v>
      </c>
      <c r="B1120" s="22">
        <v>0.57499999999999996</v>
      </c>
      <c r="C1120" s="22">
        <v>0.57499999999999996</v>
      </c>
      <c r="D1120" s="22">
        <v>0.57499999999999996</v>
      </c>
      <c r="E1120" s="22">
        <v>0.57499999999999996</v>
      </c>
      <c r="F1120" s="23">
        <v>3.9800000000000002E-2</v>
      </c>
    </row>
    <row r="1121" spans="1:6">
      <c r="A1121" s="28" t="s">
        <v>5356</v>
      </c>
      <c r="B1121" s="22">
        <v>0.55300000000000005</v>
      </c>
      <c r="C1121" s="22">
        <v>0.55300000000000005</v>
      </c>
      <c r="D1121" s="22">
        <v>0.55300000000000005</v>
      </c>
      <c r="E1121" s="22">
        <v>0.55300000000000005</v>
      </c>
      <c r="F1121" s="23">
        <v>1.47E-2</v>
      </c>
    </row>
    <row r="1122" spans="1:6">
      <c r="A1122" s="28" t="s">
        <v>5355</v>
      </c>
      <c r="B1122" s="22">
        <v>0.54500000000000004</v>
      </c>
      <c r="C1122" s="22">
        <v>0.54500000000000004</v>
      </c>
      <c r="D1122" s="22">
        <v>0.54500000000000004</v>
      </c>
      <c r="E1122" s="22">
        <v>0.54500000000000004</v>
      </c>
      <c r="F1122" s="23">
        <v>-2.8500000000000001E-2</v>
      </c>
    </row>
    <row r="1123" spans="1:6">
      <c r="A1123" s="28" t="s">
        <v>5354</v>
      </c>
      <c r="B1123" s="22">
        <v>0.56100000000000005</v>
      </c>
      <c r="C1123" s="22">
        <v>0.56100000000000005</v>
      </c>
      <c r="D1123" s="22">
        <v>0.56100000000000005</v>
      </c>
      <c r="E1123" s="22">
        <v>0.56100000000000005</v>
      </c>
      <c r="F1123" s="23">
        <v>-9.5200000000000007E-2</v>
      </c>
    </row>
    <row r="1124" spans="1:6">
      <c r="A1124" s="28" t="s">
        <v>10635</v>
      </c>
      <c r="B1124" s="22">
        <v>0.62</v>
      </c>
      <c r="C1124" s="22">
        <v>0.61099999999999999</v>
      </c>
      <c r="D1124" s="22">
        <v>0.62</v>
      </c>
      <c r="E1124" s="22">
        <v>0.61099999999999999</v>
      </c>
      <c r="F1124" s="23">
        <v>1.6000000000000001E-3</v>
      </c>
    </row>
    <row r="1125" spans="1:6">
      <c r="A1125" s="28" t="s">
        <v>5353</v>
      </c>
      <c r="B1125" s="22">
        <v>0.61899999999999999</v>
      </c>
      <c r="C1125" s="22">
        <v>0.61899999999999999</v>
      </c>
      <c r="D1125" s="22">
        <v>0.61899999999999999</v>
      </c>
      <c r="E1125" s="22">
        <v>0.61899999999999999</v>
      </c>
      <c r="F1125" s="23">
        <v>0.1255</v>
      </c>
    </row>
    <row r="1126" spans="1:6">
      <c r="A1126" s="28" t="s">
        <v>5352</v>
      </c>
      <c r="B1126" s="22">
        <v>0.55000000000000004</v>
      </c>
      <c r="C1126" s="22">
        <v>0.55000000000000004</v>
      </c>
      <c r="D1126" s="22">
        <v>0.55000000000000004</v>
      </c>
      <c r="E1126" s="22">
        <v>0.55000000000000004</v>
      </c>
      <c r="F1126" s="23">
        <v>-2.8299999999999999E-2</v>
      </c>
    </row>
    <row r="1127" spans="1:6">
      <c r="A1127" s="28" t="s">
        <v>5351</v>
      </c>
      <c r="B1127" s="22">
        <v>0.56599999999999995</v>
      </c>
      <c r="C1127" s="22">
        <v>0.56599999999999995</v>
      </c>
      <c r="D1127" s="22">
        <v>0.56599999999999995</v>
      </c>
      <c r="E1127" s="22">
        <v>0.56599999999999995</v>
      </c>
      <c r="F1127" s="23">
        <v>-3.4099999999999998E-2</v>
      </c>
    </row>
    <row r="1128" spans="1:6">
      <c r="A1128" s="28" t="s">
        <v>5350</v>
      </c>
      <c r="B1128" s="22">
        <v>0.58599999999999997</v>
      </c>
      <c r="C1128" s="22">
        <v>0.58599999999999997</v>
      </c>
      <c r="D1128" s="22">
        <v>0.58599999999999997</v>
      </c>
      <c r="E1128" s="22">
        <v>0.58599999999999997</v>
      </c>
      <c r="F1128" s="23">
        <v>9.74E-2</v>
      </c>
    </row>
    <row r="1129" spans="1:6">
      <c r="A1129" s="28" t="s">
        <v>5349</v>
      </c>
      <c r="B1129" s="22">
        <v>0.53400000000000003</v>
      </c>
      <c r="C1129" s="22">
        <v>0.53400000000000003</v>
      </c>
      <c r="D1129" s="22">
        <v>0.53400000000000003</v>
      </c>
      <c r="E1129" s="22">
        <v>0.53400000000000003</v>
      </c>
      <c r="F1129" s="23">
        <v>9.4999999999999998E-3</v>
      </c>
    </row>
    <row r="1130" spans="1:6">
      <c r="A1130" s="28" t="s">
        <v>5348</v>
      </c>
      <c r="B1130" s="22">
        <v>0.52900000000000003</v>
      </c>
      <c r="C1130" s="22">
        <v>0.52900000000000003</v>
      </c>
      <c r="D1130" s="22">
        <v>0.52900000000000003</v>
      </c>
      <c r="E1130" s="22">
        <v>0.52900000000000003</v>
      </c>
      <c r="F1130" s="23">
        <v>0</v>
      </c>
    </row>
    <row r="1131" spans="1:6">
      <c r="A1131" s="28" t="s">
        <v>5347</v>
      </c>
      <c r="B1131" s="22">
        <v>0.52900000000000003</v>
      </c>
      <c r="C1131" s="22">
        <v>0.52900000000000003</v>
      </c>
      <c r="D1131" s="22">
        <v>0.52900000000000003</v>
      </c>
      <c r="E1131" s="22">
        <v>0.52900000000000003</v>
      </c>
      <c r="F1131" s="23">
        <v>0</v>
      </c>
    </row>
    <row r="1132" spans="1:6">
      <c r="A1132" s="28" t="s">
        <v>5346</v>
      </c>
      <c r="B1132" s="22">
        <v>0.52900000000000003</v>
      </c>
      <c r="C1132" s="22">
        <v>0.52900000000000003</v>
      </c>
      <c r="D1132" s="22">
        <v>0.52900000000000003</v>
      </c>
      <c r="E1132" s="22">
        <v>0.52900000000000003</v>
      </c>
      <c r="F1132" s="23">
        <v>-1.67E-2</v>
      </c>
    </row>
    <row r="1133" spans="1:6">
      <c r="A1133" s="28" t="s">
        <v>5345</v>
      </c>
      <c r="B1133" s="22">
        <v>0.53800000000000003</v>
      </c>
      <c r="C1133" s="22">
        <v>0.53800000000000003</v>
      </c>
      <c r="D1133" s="22">
        <v>0.53800000000000003</v>
      </c>
      <c r="E1133" s="22">
        <v>0.53800000000000003</v>
      </c>
      <c r="F1133" s="23">
        <v>1.7000000000000001E-2</v>
      </c>
    </row>
    <row r="1134" spans="1:6">
      <c r="A1134" s="28" t="s">
        <v>5344</v>
      </c>
      <c r="B1134" s="22">
        <v>0.52900000000000003</v>
      </c>
      <c r="C1134" s="22">
        <v>0.52900000000000003</v>
      </c>
      <c r="D1134" s="22">
        <v>0.52900000000000003</v>
      </c>
      <c r="E1134" s="22">
        <v>0.52900000000000003</v>
      </c>
      <c r="F1134" s="23">
        <v>-9.4200000000000006E-2</v>
      </c>
    </row>
    <row r="1135" spans="1:6">
      <c r="A1135" s="28" t="s">
        <v>5343</v>
      </c>
      <c r="B1135" s="22">
        <v>0.58399999999999996</v>
      </c>
      <c r="C1135" s="22">
        <v>0.58399999999999996</v>
      </c>
      <c r="D1135" s="22">
        <v>0.58399999999999996</v>
      </c>
      <c r="E1135" s="22">
        <v>0.58399999999999996</v>
      </c>
      <c r="F1135" s="23">
        <v>-4.58E-2</v>
      </c>
    </row>
    <row r="1136" spans="1:6">
      <c r="A1136" s="28" t="s">
        <v>5342</v>
      </c>
      <c r="B1136" s="22">
        <v>0.61199999999999999</v>
      </c>
      <c r="C1136" s="22">
        <v>0.61199999999999999</v>
      </c>
      <c r="D1136" s="22">
        <v>0.61199999999999999</v>
      </c>
      <c r="E1136" s="22">
        <v>0.61199999999999999</v>
      </c>
      <c r="F1136" s="23">
        <v>-9.06E-2</v>
      </c>
    </row>
    <row r="1137" spans="1:6">
      <c r="A1137" s="28" t="s">
        <v>5341</v>
      </c>
      <c r="B1137" s="22">
        <v>0.67300000000000004</v>
      </c>
      <c r="C1137" s="22">
        <v>0.67300000000000004</v>
      </c>
      <c r="D1137" s="22">
        <v>0.67300000000000004</v>
      </c>
      <c r="E1137" s="22">
        <v>0.67300000000000004</v>
      </c>
      <c r="F1137" s="23">
        <v>0</v>
      </c>
    </row>
    <row r="1138" spans="1:6">
      <c r="A1138" s="28" t="s">
        <v>5340</v>
      </c>
      <c r="B1138" s="22">
        <v>0.67300000000000004</v>
      </c>
      <c r="C1138" s="22">
        <v>0.67300000000000004</v>
      </c>
      <c r="D1138" s="22">
        <v>0.67300000000000004</v>
      </c>
      <c r="E1138" s="22">
        <v>0.67300000000000004</v>
      </c>
      <c r="F1138" s="23">
        <v>4.3400000000000001E-2</v>
      </c>
    </row>
    <row r="1139" spans="1:6">
      <c r="A1139" s="28" t="s">
        <v>5339</v>
      </c>
      <c r="B1139" s="22">
        <v>0.64500000000000002</v>
      </c>
      <c r="C1139" s="22">
        <v>0.64500000000000002</v>
      </c>
      <c r="D1139" s="22">
        <v>0.64500000000000002</v>
      </c>
      <c r="E1139" s="22">
        <v>0.64500000000000002</v>
      </c>
      <c r="F1139" s="23">
        <v>-0.19070000000000001</v>
      </c>
    </row>
    <row r="1140" spans="1:6">
      <c r="A1140" s="28" t="s">
        <v>5338</v>
      </c>
      <c r="B1140" s="22">
        <v>0.79700000000000004</v>
      </c>
      <c r="C1140" s="22">
        <v>0.79700000000000004</v>
      </c>
      <c r="D1140" s="22">
        <v>0.79700000000000004</v>
      </c>
      <c r="E1140" s="22">
        <v>0.79700000000000004</v>
      </c>
      <c r="F1140" s="23">
        <v>-1.6E-2</v>
      </c>
    </row>
    <row r="1141" spans="1:6">
      <c r="A1141" s="28" t="s">
        <v>5337</v>
      </c>
      <c r="B1141" s="22">
        <v>0.81</v>
      </c>
      <c r="C1141" s="22">
        <v>0.81</v>
      </c>
      <c r="D1141" s="22">
        <v>0.81</v>
      </c>
      <c r="E1141" s="22">
        <v>0.81</v>
      </c>
      <c r="F1141" s="23">
        <v>0.1066</v>
      </c>
    </row>
    <row r="1142" spans="1:6">
      <c r="A1142" s="28" t="s">
        <v>5336</v>
      </c>
      <c r="B1142" s="22">
        <v>0.73199999999999998</v>
      </c>
      <c r="C1142" s="22">
        <v>0.73199999999999998</v>
      </c>
      <c r="D1142" s="22">
        <v>0.73199999999999998</v>
      </c>
      <c r="E1142" s="22">
        <v>0.73199999999999998</v>
      </c>
      <c r="F1142" s="23">
        <v>6.7100000000000007E-2</v>
      </c>
    </row>
    <row r="1143" spans="1:6">
      <c r="A1143" s="28" t="s">
        <v>5335</v>
      </c>
      <c r="B1143" s="22">
        <v>0.68600000000000005</v>
      </c>
      <c r="C1143" s="22">
        <v>0.68600000000000005</v>
      </c>
      <c r="D1143" s="22">
        <v>0.68600000000000005</v>
      </c>
      <c r="E1143" s="22">
        <v>0.68600000000000005</v>
      </c>
      <c r="F1143" s="23">
        <v>-3.9199999999999999E-2</v>
      </c>
    </row>
    <row r="1144" spans="1:6">
      <c r="A1144" s="28" t="s">
        <v>5334</v>
      </c>
      <c r="B1144" s="22">
        <v>0.71399999999999997</v>
      </c>
      <c r="C1144" s="22">
        <v>0.71399999999999997</v>
      </c>
      <c r="D1144" s="22">
        <v>0.71399999999999997</v>
      </c>
      <c r="E1144" s="22">
        <v>0.71399999999999997</v>
      </c>
      <c r="F1144" s="23">
        <v>-3.3799999999999997E-2</v>
      </c>
    </row>
    <row r="1145" spans="1:6">
      <c r="A1145" s="28" t="s">
        <v>5333</v>
      </c>
      <c r="B1145" s="22">
        <v>0.73899999999999999</v>
      </c>
      <c r="C1145" s="22">
        <v>0.73899999999999999</v>
      </c>
      <c r="D1145" s="22">
        <v>0.73899999999999999</v>
      </c>
      <c r="E1145" s="22">
        <v>0.73899999999999999</v>
      </c>
      <c r="F1145" s="23">
        <v>-0.1021</v>
      </c>
    </row>
    <row r="1146" spans="1:6">
      <c r="A1146" s="28" t="s">
        <v>5332</v>
      </c>
      <c r="B1146" s="22">
        <v>0.82299999999999995</v>
      </c>
      <c r="C1146" s="22">
        <v>0.82299999999999995</v>
      </c>
      <c r="D1146" s="22">
        <v>0.82299999999999995</v>
      </c>
      <c r="E1146" s="22">
        <v>0.82299999999999995</v>
      </c>
      <c r="F1146" s="23">
        <v>1.4800000000000001E-2</v>
      </c>
    </row>
    <row r="1147" spans="1:6">
      <c r="A1147" s="28" t="s">
        <v>5331</v>
      </c>
      <c r="B1147" s="22">
        <v>0.81100000000000005</v>
      </c>
      <c r="C1147" s="22">
        <v>0.81100000000000005</v>
      </c>
      <c r="D1147" s="22">
        <v>0.81100000000000005</v>
      </c>
      <c r="E1147" s="22">
        <v>0.81100000000000005</v>
      </c>
      <c r="F1147" s="23">
        <v>1.4999999999999999E-2</v>
      </c>
    </row>
    <row r="1148" spans="1:6">
      <c r="A1148" s="28" t="s">
        <v>5330</v>
      </c>
      <c r="B1148" s="22">
        <v>0.79900000000000004</v>
      </c>
      <c r="C1148" s="22">
        <v>0.79900000000000004</v>
      </c>
      <c r="D1148" s="22">
        <v>0.79900000000000004</v>
      </c>
      <c r="E1148" s="22">
        <v>0.79900000000000004</v>
      </c>
      <c r="F1148" s="23">
        <v>-4.4299999999999999E-2</v>
      </c>
    </row>
    <row r="1149" spans="1:6">
      <c r="A1149" s="28" t="s">
        <v>5329</v>
      </c>
      <c r="B1149" s="22">
        <v>0.83599999999999997</v>
      </c>
      <c r="C1149" s="22">
        <v>0.83599999999999997</v>
      </c>
      <c r="D1149" s="22">
        <v>0.83599999999999997</v>
      </c>
      <c r="E1149" s="22">
        <v>0.83599999999999997</v>
      </c>
      <c r="F1149" s="23">
        <v>0</v>
      </c>
    </row>
    <row r="1150" spans="1:6">
      <c r="A1150" s="28" t="s">
        <v>5328</v>
      </c>
      <c r="B1150" s="22">
        <v>0.83599999999999997</v>
      </c>
      <c r="C1150" s="22">
        <v>0.83599999999999997</v>
      </c>
      <c r="D1150" s="22">
        <v>0.83599999999999997</v>
      </c>
      <c r="E1150" s="22">
        <v>0.83599999999999997</v>
      </c>
      <c r="F1150" s="23">
        <v>4.3700000000000003E-2</v>
      </c>
    </row>
    <row r="1151" spans="1:6">
      <c r="A1151" s="28" t="s">
        <v>5327</v>
      </c>
      <c r="B1151" s="22">
        <v>0.80100000000000005</v>
      </c>
      <c r="C1151" s="22">
        <v>0.80100000000000005</v>
      </c>
      <c r="D1151" s="22">
        <v>0.80100000000000005</v>
      </c>
      <c r="E1151" s="22">
        <v>0.80100000000000005</v>
      </c>
      <c r="F1151" s="23">
        <v>-3.0300000000000001E-2</v>
      </c>
    </row>
    <row r="1152" spans="1:6">
      <c r="A1152" s="28" t="s">
        <v>5326</v>
      </c>
      <c r="B1152" s="22">
        <v>0.82599999999999996</v>
      </c>
      <c r="C1152" s="22">
        <v>0.82599999999999996</v>
      </c>
      <c r="D1152" s="22">
        <v>0.82599999999999996</v>
      </c>
      <c r="E1152" s="22">
        <v>0.82599999999999996</v>
      </c>
      <c r="F1152" s="23">
        <v>-1.0800000000000001E-2</v>
      </c>
    </row>
    <row r="1153" spans="1:6">
      <c r="A1153" s="28" t="s">
        <v>10636</v>
      </c>
      <c r="B1153" s="22">
        <v>0.83499999999999996</v>
      </c>
      <c r="C1153" s="22">
        <v>0.83499999999999996</v>
      </c>
      <c r="D1153" s="22">
        <v>0.83499999999999996</v>
      </c>
      <c r="E1153" s="22">
        <v>0.83499999999999996</v>
      </c>
      <c r="F1153" s="23">
        <v>1.1999999999999999E-3</v>
      </c>
    </row>
    <row r="1154" spans="1:6">
      <c r="A1154" s="28" t="s">
        <v>5325</v>
      </c>
      <c r="B1154" s="22">
        <v>0.83399999999999996</v>
      </c>
      <c r="C1154" s="22">
        <v>0.83399999999999996</v>
      </c>
      <c r="D1154" s="22">
        <v>0.83399999999999996</v>
      </c>
      <c r="E1154" s="22">
        <v>0.83399999999999996</v>
      </c>
      <c r="F1154" s="23">
        <v>4.7699999999999999E-2</v>
      </c>
    </row>
    <row r="1155" spans="1:6">
      <c r="A1155" s="28" t="s">
        <v>5324</v>
      </c>
      <c r="B1155" s="22">
        <v>0.79600000000000004</v>
      </c>
      <c r="C1155" s="22">
        <v>0.79600000000000004</v>
      </c>
      <c r="D1155" s="22">
        <v>0.79600000000000004</v>
      </c>
      <c r="E1155" s="22">
        <v>0.79600000000000004</v>
      </c>
      <c r="F1155" s="23">
        <v>6.5600000000000006E-2</v>
      </c>
    </row>
    <row r="1156" spans="1:6">
      <c r="A1156" s="28" t="s">
        <v>5323</v>
      </c>
      <c r="B1156" s="22">
        <v>0.747</v>
      </c>
      <c r="C1156" s="22">
        <v>0.747</v>
      </c>
      <c r="D1156" s="22">
        <v>0.747</v>
      </c>
      <c r="E1156" s="22">
        <v>0.747</v>
      </c>
      <c r="F1156" s="23">
        <v>-9.8900000000000002E-2</v>
      </c>
    </row>
    <row r="1157" spans="1:6">
      <c r="A1157" s="28" t="s">
        <v>5322</v>
      </c>
      <c r="B1157" s="22">
        <v>0.82899999999999996</v>
      </c>
      <c r="C1157" s="22">
        <v>0.82899999999999996</v>
      </c>
      <c r="D1157" s="22">
        <v>0.82899999999999996</v>
      </c>
      <c r="E1157" s="22">
        <v>0.82899999999999996</v>
      </c>
      <c r="F1157" s="23">
        <v>9.2200000000000004E-2</v>
      </c>
    </row>
    <row r="1158" spans="1:6">
      <c r="A1158" s="28" t="s">
        <v>5321</v>
      </c>
      <c r="B1158" s="22">
        <v>0.75900000000000001</v>
      </c>
      <c r="C1158" s="22">
        <v>0.75900000000000001</v>
      </c>
      <c r="D1158" s="22">
        <v>0.75900000000000001</v>
      </c>
      <c r="E1158" s="22">
        <v>0.75900000000000001</v>
      </c>
      <c r="F1158" s="23">
        <v>3.1300000000000001E-2</v>
      </c>
    </row>
    <row r="1159" spans="1:6">
      <c r="A1159" s="28" t="s">
        <v>5320</v>
      </c>
      <c r="B1159" s="22">
        <v>0.73599999999999999</v>
      </c>
      <c r="C1159" s="22">
        <v>0.73599999999999999</v>
      </c>
      <c r="D1159" s="22">
        <v>0.73599999999999999</v>
      </c>
      <c r="E1159" s="22">
        <v>0.73599999999999999</v>
      </c>
      <c r="F1159" s="23">
        <v>-5.6399999999999999E-2</v>
      </c>
    </row>
    <row r="1160" spans="1:6">
      <c r="A1160" s="28" t="s">
        <v>5319</v>
      </c>
      <c r="B1160" s="22">
        <v>0.78</v>
      </c>
      <c r="C1160" s="22">
        <v>0.78</v>
      </c>
      <c r="D1160" s="22">
        <v>0.78</v>
      </c>
      <c r="E1160" s="22">
        <v>0.78</v>
      </c>
      <c r="F1160" s="23">
        <v>1.6899999999999998E-2</v>
      </c>
    </row>
    <row r="1161" spans="1:6">
      <c r="A1161" s="28" t="s">
        <v>5318</v>
      </c>
      <c r="B1161" s="22">
        <v>0.76700000000000002</v>
      </c>
      <c r="C1161" s="22">
        <v>0.76700000000000002</v>
      </c>
      <c r="D1161" s="22">
        <v>0.76700000000000002</v>
      </c>
      <c r="E1161" s="22">
        <v>0.76700000000000002</v>
      </c>
      <c r="F1161" s="23">
        <v>-6.4999999999999997E-3</v>
      </c>
    </row>
    <row r="1162" spans="1:6">
      <c r="A1162" s="28" t="s">
        <v>5317</v>
      </c>
      <c r="B1162" s="22">
        <v>0.77200000000000002</v>
      </c>
      <c r="C1162" s="22">
        <v>0.77200000000000002</v>
      </c>
      <c r="D1162" s="22">
        <v>0.77200000000000002</v>
      </c>
      <c r="E1162" s="22">
        <v>0.77200000000000002</v>
      </c>
      <c r="F1162" s="23">
        <v>-7.9899999999999999E-2</v>
      </c>
    </row>
    <row r="1163" spans="1:6">
      <c r="A1163" s="28" t="s">
        <v>5316</v>
      </c>
      <c r="B1163" s="22">
        <v>0.83899999999999997</v>
      </c>
      <c r="C1163" s="22">
        <v>0.83899999999999997</v>
      </c>
      <c r="D1163" s="22">
        <v>0.83899999999999997</v>
      </c>
      <c r="E1163" s="22">
        <v>0.83899999999999997</v>
      </c>
      <c r="F1163" s="23">
        <v>-2.7799999999999998E-2</v>
      </c>
    </row>
    <row r="1164" spans="1:6">
      <c r="A1164" s="28" t="s">
        <v>5315</v>
      </c>
      <c r="B1164" s="22">
        <v>0.86299999999999999</v>
      </c>
      <c r="C1164" s="22">
        <v>0.86299999999999999</v>
      </c>
      <c r="D1164" s="22">
        <v>0.86299999999999999</v>
      </c>
      <c r="E1164" s="22">
        <v>0.86299999999999999</v>
      </c>
      <c r="F1164" s="23">
        <v>-1.15E-2</v>
      </c>
    </row>
    <row r="1165" spans="1:6">
      <c r="A1165" s="28" t="s">
        <v>5314</v>
      </c>
      <c r="B1165" s="22">
        <v>0.873</v>
      </c>
      <c r="C1165" s="22">
        <v>0.873</v>
      </c>
      <c r="D1165" s="22">
        <v>0.873</v>
      </c>
      <c r="E1165" s="22">
        <v>0.873</v>
      </c>
      <c r="F1165" s="23">
        <v>-8.1100000000000005E-2</v>
      </c>
    </row>
    <row r="1166" spans="1:6">
      <c r="A1166" s="28" t="s">
        <v>5313</v>
      </c>
      <c r="B1166" s="22">
        <v>0.95</v>
      </c>
      <c r="C1166" s="22">
        <v>0.95</v>
      </c>
      <c r="D1166" s="22">
        <v>0.95</v>
      </c>
      <c r="E1166" s="22">
        <v>0.95</v>
      </c>
      <c r="F1166" s="23">
        <v>-1.35E-2</v>
      </c>
    </row>
    <row r="1167" spans="1:6">
      <c r="A1167" s="28" t="s">
        <v>5312</v>
      </c>
      <c r="B1167" s="22">
        <v>0.96299999999999997</v>
      </c>
      <c r="C1167" s="22">
        <v>0.96299999999999997</v>
      </c>
      <c r="D1167" s="22">
        <v>0.96299999999999997</v>
      </c>
      <c r="E1167" s="22">
        <v>0.96299999999999997</v>
      </c>
      <c r="F1167" s="23">
        <v>2.9899999999999999E-2</v>
      </c>
    </row>
    <row r="1168" spans="1:6">
      <c r="A1168" s="28" t="s">
        <v>5311</v>
      </c>
      <c r="B1168" s="22">
        <v>0.93500000000000005</v>
      </c>
      <c r="C1168" s="22">
        <v>0.93500000000000005</v>
      </c>
      <c r="D1168" s="22">
        <v>0.93500000000000005</v>
      </c>
      <c r="E1168" s="22">
        <v>0.93500000000000005</v>
      </c>
      <c r="F1168" s="23">
        <v>-0.1406</v>
      </c>
    </row>
    <row r="1169" spans="1:6">
      <c r="A1169" s="28" t="s">
        <v>5310</v>
      </c>
      <c r="B1169" s="22">
        <v>1.0880000000000001</v>
      </c>
      <c r="C1169" s="22">
        <v>1.0880000000000001</v>
      </c>
      <c r="D1169" s="22">
        <v>1.0880000000000001</v>
      </c>
      <c r="E1169" s="22">
        <v>1.0880000000000001</v>
      </c>
      <c r="F1169" s="23">
        <v>-0.20930000000000001</v>
      </c>
    </row>
    <row r="1170" spans="1:6">
      <c r="A1170" s="28" t="s">
        <v>5309</v>
      </c>
      <c r="B1170" s="22">
        <v>1.3759999999999999</v>
      </c>
      <c r="C1170" s="22">
        <v>1.3759999999999999</v>
      </c>
      <c r="D1170" s="22">
        <v>1.3759999999999999</v>
      </c>
      <c r="E1170" s="22">
        <v>1.3759999999999999</v>
      </c>
      <c r="F1170" s="23">
        <v>4.7199999999999999E-2</v>
      </c>
    </row>
    <row r="1171" spans="1:6">
      <c r="A1171" s="28" t="s">
        <v>5308</v>
      </c>
      <c r="B1171" s="22">
        <v>1.3140000000000001</v>
      </c>
      <c r="C1171" s="22">
        <v>1.3140000000000001</v>
      </c>
      <c r="D1171" s="22">
        <v>1.3140000000000001</v>
      </c>
      <c r="E1171" s="22">
        <v>1.3140000000000001</v>
      </c>
      <c r="F1171" s="23">
        <v>1.9400000000000001E-2</v>
      </c>
    </row>
    <row r="1172" spans="1:6">
      <c r="A1172" s="28" t="s">
        <v>5307</v>
      </c>
      <c r="B1172" s="22">
        <v>1.2889999999999999</v>
      </c>
      <c r="C1172" s="22">
        <v>1.2889999999999999</v>
      </c>
      <c r="D1172" s="22">
        <v>1.2889999999999999</v>
      </c>
      <c r="E1172" s="22">
        <v>1.2889999999999999</v>
      </c>
      <c r="F1172" s="23">
        <v>3.95E-2</v>
      </c>
    </row>
    <row r="1173" spans="1:6">
      <c r="A1173" s="28" t="s">
        <v>5306</v>
      </c>
      <c r="B1173" s="22">
        <v>1.24</v>
      </c>
      <c r="C1173" s="22">
        <v>1.24</v>
      </c>
      <c r="D1173" s="22">
        <v>1.24</v>
      </c>
      <c r="E1173" s="22">
        <v>1.24</v>
      </c>
      <c r="F1173" s="23">
        <v>8.3000000000000004E-2</v>
      </c>
    </row>
    <row r="1174" spans="1:6">
      <c r="A1174" s="28" t="s">
        <v>5305</v>
      </c>
      <c r="B1174" s="22">
        <v>1.145</v>
      </c>
      <c r="C1174" s="22">
        <v>1.145</v>
      </c>
      <c r="D1174" s="22">
        <v>1.145</v>
      </c>
      <c r="E1174" s="22">
        <v>1.145</v>
      </c>
      <c r="F1174" s="23">
        <v>3.0599999999999999E-2</v>
      </c>
    </row>
    <row r="1175" spans="1:6">
      <c r="A1175" s="28" t="s">
        <v>5304</v>
      </c>
      <c r="B1175" s="22">
        <v>1.111</v>
      </c>
      <c r="C1175" s="22">
        <v>1.111</v>
      </c>
      <c r="D1175" s="22">
        <v>1.111</v>
      </c>
      <c r="E1175" s="22">
        <v>1.111</v>
      </c>
      <c r="F1175" s="23">
        <v>-9.7999999999999997E-3</v>
      </c>
    </row>
    <row r="1176" spans="1:6">
      <c r="A1176" s="28" t="s">
        <v>5303</v>
      </c>
      <c r="B1176" s="22">
        <v>1.1220000000000001</v>
      </c>
      <c r="C1176" s="22">
        <v>1.1220000000000001</v>
      </c>
      <c r="D1176" s="22">
        <v>1.1220000000000001</v>
      </c>
      <c r="E1176" s="22">
        <v>1.1220000000000001</v>
      </c>
      <c r="F1176" s="23">
        <v>-2.18E-2</v>
      </c>
    </row>
    <row r="1177" spans="1:6">
      <c r="A1177" s="28" t="s">
        <v>5302</v>
      </c>
      <c r="B1177" s="22">
        <v>1.147</v>
      </c>
      <c r="C1177" s="22">
        <v>1.147</v>
      </c>
      <c r="D1177" s="22">
        <v>1.147</v>
      </c>
      <c r="E1177" s="22">
        <v>1.147</v>
      </c>
      <c r="F1177" s="23">
        <v>-5.28E-2</v>
      </c>
    </row>
    <row r="1178" spans="1:6">
      <c r="A1178" s="28" t="s">
        <v>5301</v>
      </c>
      <c r="B1178" s="22">
        <v>1.2110000000000001</v>
      </c>
      <c r="C1178" s="22">
        <v>1.2110000000000001</v>
      </c>
      <c r="D1178" s="22">
        <v>1.2110000000000001</v>
      </c>
      <c r="E1178" s="22">
        <v>1.2110000000000001</v>
      </c>
      <c r="F1178" s="23">
        <v>-1.9400000000000001E-2</v>
      </c>
    </row>
    <row r="1179" spans="1:6">
      <c r="A1179" s="28" t="s">
        <v>5300</v>
      </c>
      <c r="B1179" s="22">
        <v>1.2350000000000001</v>
      </c>
      <c r="C1179" s="22">
        <v>1.2350000000000001</v>
      </c>
      <c r="D1179" s="22">
        <v>1.2350000000000001</v>
      </c>
      <c r="E1179" s="22">
        <v>1.2350000000000001</v>
      </c>
      <c r="F1179" s="23">
        <v>-8.0000000000000002E-3</v>
      </c>
    </row>
    <row r="1180" spans="1:6">
      <c r="A1180" s="28" t="s">
        <v>5299</v>
      </c>
      <c r="B1180" s="22">
        <v>1.2450000000000001</v>
      </c>
      <c r="C1180" s="22">
        <v>1.2450000000000001</v>
      </c>
      <c r="D1180" s="22">
        <v>1.2450000000000001</v>
      </c>
      <c r="E1180" s="22">
        <v>1.2450000000000001</v>
      </c>
      <c r="F1180" s="23">
        <v>-8.0000000000000002E-3</v>
      </c>
    </row>
    <row r="1181" spans="1:6">
      <c r="A1181" s="28" t="s">
        <v>5298</v>
      </c>
      <c r="B1181" s="22">
        <v>1.2549999999999999</v>
      </c>
      <c r="C1181" s="22">
        <v>1.2549999999999999</v>
      </c>
      <c r="D1181" s="22">
        <v>1.2549999999999999</v>
      </c>
      <c r="E1181" s="22">
        <v>1.2549999999999999</v>
      </c>
      <c r="F1181" s="23">
        <v>-1.0999999999999999E-2</v>
      </c>
    </row>
    <row r="1182" spans="1:6">
      <c r="A1182" s="28" t="s">
        <v>5297</v>
      </c>
      <c r="B1182" s="22">
        <v>1.2689999999999999</v>
      </c>
      <c r="C1182" s="22">
        <v>1.2689999999999999</v>
      </c>
      <c r="D1182" s="22">
        <v>1.2689999999999999</v>
      </c>
      <c r="E1182" s="22">
        <v>1.2689999999999999</v>
      </c>
      <c r="F1182" s="23">
        <v>-9.4000000000000004E-3</v>
      </c>
    </row>
    <row r="1183" spans="1:6">
      <c r="A1183" s="28" t="s">
        <v>5296</v>
      </c>
      <c r="B1183" s="22">
        <v>1.2809999999999999</v>
      </c>
      <c r="C1183" s="22">
        <v>1.2809999999999999</v>
      </c>
      <c r="D1183" s="22">
        <v>1.2809999999999999</v>
      </c>
      <c r="E1183" s="22">
        <v>1.2809999999999999</v>
      </c>
      <c r="F1183" s="23">
        <v>1.6000000000000001E-3</v>
      </c>
    </row>
    <row r="1184" spans="1:6">
      <c r="A1184" s="28" t="s">
        <v>5295</v>
      </c>
      <c r="B1184" s="22">
        <v>1.2789999999999999</v>
      </c>
      <c r="C1184" s="22">
        <v>1.2789999999999999</v>
      </c>
      <c r="D1184" s="22">
        <v>1.2789999999999999</v>
      </c>
      <c r="E1184" s="22">
        <v>1.2789999999999999</v>
      </c>
      <c r="F1184" s="23">
        <v>-4.9799999999999997E-2</v>
      </c>
    </row>
    <row r="1185" spans="1:6">
      <c r="A1185" s="28" t="s">
        <v>5294</v>
      </c>
      <c r="B1185" s="22">
        <v>1.3460000000000001</v>
      </c>
      <c r="C1185" s="22">
        <v>1.3460000000000001</v>
      </c>
      <c r="D1185" s="22">
        <v>1.3460000000000001</v>
      </c>
      <c r="E1185" s="22">
        <v>1.3460000000000001</v>
      </c>
      <c r="F1185" s="23">
        <v>-2.75E-2</v>
      </c>
    </row>
    <row r="1186" spans="1:6">
      <c r="A1186" s="28" t="s">
        <v>5293</v>
      </c>
      <c r="B1186" s="22">
        <v>1.3839999999999999</v>
      </c>
      <c r="C1186" s="22">
        <v>1.3839999999999999</v>
      </c>
      <c r="D1186" s="22">
        <v>1.3839999999999999</v>
      </c>
      <c r="E1186" s="22">
        <v>1.3839999999999999</v>
      </c>
      <c r="F1186" s="23">
        <v>-3.3500000000000002E-2</v>
      </c>
    </row>
    <row r="1187" spans="1:6">
      <c r="A1187" s="28" t="s">
        <v>5292</v>
      </c>
      <c r="B1187" s="22">
        <v>1.4319999999999999</v>
      </c>
      <c r="C1187" s="22">
        <v>1.4319999999999999</v>
      </c>
      <c r="D1187" s="22">
        <v>1.4319999999999999</v>
      </c>
      <c r="E1187" s="22">
        <v>1.4319999999999999</v>
      </c>
      <c r="F1187" s="23">
        <v>-3.5000000000000001E-3</v>
      </c>
    </row>
    <row r="1188" spans="1:6">
      <c r="A1188" s="28" t="s">
        <v>5290</v>
      </c>
      <c r="B1188" s="22">
        <v>1.4370000000000001</v>
      </c>
      <c r="C1188" s="22">
        <v>1.4370000000000001</v>
      </c>
      <c r="D1188" s="22">
        <v>1.4370000000000001</v>
      </c>
      <c r="E1188" s="22">
        <v>1.4370000000000001</v>
      </c>
      <c r="F1188" s="23">
        <v>1.4800000000000001E-2</v>
      </c>
    </row>
    <row r="1189" spans="1:6">
      <c r="A1189" s="28" t="s">
        <v>6420</v>
      </c>
      <c r="B1189" s="22">
        <v>1.4159999999999999</v>
      </c>
      <c r="C1189" s="22">
        <v>1.4159999999999999</v>
      </c>
      <c r="D1189" s="22">
        <v>1.4159999999999999</v>
      </c>
      <c r="E1189" s="22">
        <v>1.4159999999999999</v>
      </c>
      <c r="F1189" s="23">
        <v>-2.81E-2</v>
      </c>
    </row>
    <row r="1190" spans="1:6">
      <c r="A1190" s="28" t="s">
        <v>5289</v>
      </c>
      <c r="B1190" s="22">
        <v>1.4570000000000001</v>
      </c>
      <c r="C1190" s="22">
        <v>1.4570000000000001</v>
      </c>
      <c r="D1190" s="22">
        <v>1.4570000000000001</v>
      </c>
      <c r="E1190" s="22">
        <v>1.4570000000000001</v>
      </c>
      <c r="F1190" s="23">
        <v>-1.15E-2</v>
      </c>
    </row>
    <row r="1191" spans="1:6">
      <c r="A1191" s="28" t="s">
        <v>5288</v>
      </c>
      <c r="B1191" s="22">
        <v>1.474</v>
      </c>
      <c r="C1191" s="22">
        <v>1.474</v>
      </c>
      <c r="D1191" s="22">
        <v>1.474</v>
      </c>
      <c r="E1191" s="22">
        <v>1.474</v>
      </c>
      <c r="F1191" s="23">
        <v>1.38E-2</v>
      </c>
    </row>
    <row r="1192" spans="1:6">
      <c r="A1192" s="28" t="s">
        <v>5287</v>
      </c>
      <c r="B1192" s="22">
        <v>1.454</v>
      </c>
      <c r="C1192" s="22">
        <v>1.454</v>
      </c>
      <c r="D1192" s="22">
        <v>1.454</v>
      </c>
      <c r="E1192" s="22">
        <v>1.454</v>
      </c>
      <c r="F1192" s="23">
        <v>1.4E-3</v>
      </c>
    </row>
    <row r="1193" spans="1:6">
      <c r="A1193" s="28" t="s">
        <v>5286</v>
      </c>
      <c r="B1193" s="22">
        <v>1.452</v>
      </c>
      <c r="C1193" s="22">
        <v>1.452</v>
      </c>
      <c r="D1193" s="22">
        <v>1.452</v>
      </c>
      <c r="E1193" s="22">
        <v>1.452</v>
      </c>
      <c r="F1193" s="23">
        <v>7.6E-3</v>
      </c>
    </row>
    <row r="1194" spans="1:6">
      <c r="A1194" s="28" t="s">
        <v>5285</v>
      </c>
      <c r="B1194" s="22">
        <v>1.4410000000000001</v>
      </c>
      <c r="C1194" s="22">
        <v>1.4410000000000001</v>
      </c>
      <c r="D1194" s="22">
        <v>1.4410000000000001</v>
      </c>
      <c r="E1194" s="22">
        <v>1.4410000000000001</v>
      </c>
      <c r="F1194" s="23">
        <v>1.4E-3</v>
      </c>
    </row>
    <row r="1195" spans="1:6">
      <c r="A1195" s="28" t="s">
        <v>5284</v>
      </c>
      <c r="B1195" s="22">
        <v>1.4390000000000001</v>
      </c>
      <c r="C1195" s="22">
        <v>1.4390000000000001</v>
      </c>
      <c r="D1195" s="22">
        <v>1.4390000000000001</v>
      </c>
      <c r="E1195" s="22">
        <v>1.4390000000000001</v>
      </c>
      <c r="F1195" s="23">
        <v>5.04E-2</v>
      </c>
    </row>
    <row r="1196" spans="1:6">
      <c r="A1196" s="28" t="s">
        <v>5283</v>
      </c>
      <c r="B1196" s="22">
        <v>1.37</v>
      </c>
      <c r="C1196" s="22">
        <v>1.37</v>
      </c>
      <c r="D1196" s="22">
        <v>1.37</v>
      </c>
      <c r="E1196" s="22">
        <v>1.37</v>
      </c>
      <c r="F1196" s="23">
        <v>-1.6500000000000001E-2</v>
      </c>
    </row>
    <row r="1197" spans="1:6">
      <c r="A1197" s="28" t="s">
        <v>5282</v>
      </c>
      <c r="B1197" s="22">
        <v>1.393</v>
      </c>
      <c r="C1197" s="22">
        <v>1.393</v>
      </c>
      <c r="D1197" s="22">
        <v>1.393</v>
      </c>
      <c r="E1197" s="22">
        <v>1.393</v>
      </c>
      <c r="F1197" s="23">
        <v>1.0200000000000001E-2</v>
      </c>
    </row>
    <row r="1198" spans="1:6">
      <c r="A1198" s="28" t="s">
        <v>5281</v>
      </c>
      <c r="B1198" s="22">
        <v>1.379</v>
      </c>
      <c r="C1198" s="22">
        <v>1.3640000000000001</v>
      </c>
      <c r="D1198" s="22">
        <v>1.379</v>
      </c>
      <c r="E1198" s="22">
        <v>1.3640000000000001</v>
      </c>
      <c r="F1198" s="23">
        <v>6.9999999999999999E-4</v>
      </c>
    </row>
    <row r="1199" spans="1:6">
      <c r="A1199" s="28" t="s">
        <v>5280</v>
      </c>
      <c r="B1199" s="22">
        <v>1.3779999999999999</v>
      </c>
      <c r="C1199" s="22">
        <v>1.3779999999999999</v>
      </c>
      <c r="D1199" s="22">
        <v>1.3779999999999999</v>
      </c>
      <c r="E1199" s="22">
        <v>1.3779999999999999</v>
      </c>
      <c r="F1199" s="23">
        <v>-2.2700000000000001E-2</v>
      </c>
    </row>
    <row r="1200" spans="1:6">
      <c r="A1200" s="28" t="s">
        <v>5279</v>
      </c>
      <c r="B1200" s="22">
        <v>1.41</v>
      </c>
      <c r="C1200" s="22">
        <v>1.41</v>
      </c>
      <c r="D1200" s="22">
        <v>1.41</v>
      </c>
      <c r="E1200" s="22">
        <v>1.41</v>
      </c>
      <c r="F1200" s="23">
        <v>1.2200000000000001E-2</v>
      </c>
    </row>
    <row r="1201" spans="1:6">
      <c r="A1201" s="28" t="s">
        <v>5278</v>
      </c>
      <c r="B1201" s="22">
        <v>1.393</v>
      </c>
      <c r="C1201" s="22">
        <v>1.393</v>
      </c>
      <c r="D1201" s="22">
        <v>1.393</v>
      </c>
      <c r="E1201" s="22">
        <v>1.393</v>
      </c>
      <c r="F1201" s="23">
        <v>-1.21E-2</v>
      </c>
    </row>
    <row r="1202" spans="1:6">
      <c r="A1202" s="28" t="s">
        <v>5277</v>
      </c>
      <c r="B1202" s="22">
        <v>1.41</v>
      </c>
      <c r="C1202" s="22">
        <v>1.41</v>
      </c>
      <c r="D1202" s="22">
        <v>1.41</v>
      </c>
      <c r="E1202" s="22">
        <v>1.41</v>
      </c>
      <c r="F1202" s="23">
        <v>-4.8999999999999998E-3</v>
      </c>
    </row>
    <row r="1203" spans="1:6">
      <c r="A1203" s="28" t="s">
        <v>5276</v>
      </c>
      <c r="B1203" s="22">
        <v>1.417</v>
      </c>
      <c r="C1203" s="22">
        <v>1.417</v>
      </c>
      <c r="D1203" s="22">
        <v>1.417</v>
      </c>
      <c r="E1203" s="22">
        <v>1.417</v>
      </c>
      <c r="F1203" s="23">
        <v>-2.0999999999999999E-3</v>
      </c>
    </row>
    <row r="1204" spans="1:6">
      <c r="A1204" s="28" t="s">
        <v>10637</v>
      </c>
      <c r="B1204" s="22">
        <v>1.42</v>
      </c>
      <c r="C1204" s="22">
        <v>1.4159999999999999</v>
      </c>
      <c r="D1204" s="22">
        <v>1.42</v>
      </c>
      <c r="E1204" s="22">
        <v>1.4159999999999999</v>
      </c>
      <c r="F1204" s="23">
        <v>-6.9999999999999999E-4</v>
      </c>
    </row>
    <row r="1205" spans="1:6">
      <c r="A1205" s="28" t="s">
        <v>5275</v>
      </c>
      <c r="B1205" s="22">
        <v>1.421</v>
      </c>
      <c r="C1205" s="22">
        <v>1.421</v>
      </c>
      <c r="D1205" s="22">
        <v>1.421</v>
      </c>
      <c r="E1205" s="22">
        <v>1.421</v>
      </c>
      <c r="F1205" s="23">
        <v>-2.1299999999999999E-2</v>
      </c>
    </row>
    <row r="1206" spans="1:6">
      <c r="A1206" s="28" t="s">
        <v>5274</v>
      </c>
      <c r="B1206" s="22">
        <v>1.452</v>
      </c>
      <c r="C1206" s="22">
        <v>1.452</v>
      </c>
      <c r="D1206" s="22">
        <v>1.452</v>
      </c>
      <c r="E1206" s="22">
        <v>1.452</v>
      </c>
      <c r="F1206" s="23">
        <v>-5.04E-2</v>
      </c>
    </row>
    <row r="1207" spans="1:6">
      <c r="A1207" s="28" t="s">
        <v>5273</v>
      </c>
      <c r="B1207" s="22">
        <v>1.5289999999999999</v>
      </c>
      <c r="C1207" s="22">
        <v>1.5289999999999999</v>
      </c>
      <c r="D1207" s="22">
        <v>1.5289999999999999</v>
      </c>
      <c r="E1207" s="22">
        <v>1.5289999999999999</v>
      </c>
      <c r="F1207" s="23">
        <v>-1.2999999999999999E-3</v>
      </c>
    </row>
    <row r="1208" spans="1:6">
      <c r="A1208" s="28" t="s">
        <v>5272</v>
      </c>
      <c r="B1208" s="22">
        <v>1.5309999999999999</v>
      </c>
      <c r="C1208" s="22">
        <v>1.5309999999999999</v>
      </c>
      <c r="D1208" s="22">
        <v>1.5309999999999999</v>
      </c>
      <c r="E1208" s="22">
        <v>1.5309999999999999</v>
      </c>
      <c r="F1208" s="23">
        <v>-4.19E-2</v>
      </c>
    </row>
    <row r="1209" spans="1:6">
      <c r="A1209" s="28" t="s">
        <v>5269</v>
      </c>
      <c r="B1209" s="22">
        <v>1.5980000000000001</v>
      </c>
      <c r="C1209" s="22">
        <v>1.5980000000000001</v>
      </c>
      <c r="D1209" s="22">
        <v>1.5980000000000001</v>
      </c>
      <c r="E1209" s="22">
        <v>1.5980000000000001</v>
      </c>
      <c r="F1209" s="23">
        <v>-7.4999999999999997E-3</v>
      </c>
    </row>
    <row r="1210" spans="1:6">
      <c r="A1210" s="28" t="s">
        <v>5268</v>
      </c>
      <c r="B1210" s="22">
        <v>1.61</v>
      </c>
      <c r="C1210" s="22">
        <v>1.61</v>
      </c>
      <c r="D1210" s="22">
        <v>1.61</v>
      </c>
      <c r="E1210" s="22">
        <v>1.61</v>
      </c>
      <c r="F1210" s="23">
        <v>-9.7999999999999997E-3</v>
      </c>
    </row>
    <row r="1211" spans="1:6">
      <c r="A1211" s="28" t="s">
        <v>5267</v>
      </c>
      <c r="B1211" s="22">
        <v>1.6259999999999999</v>
      </c>
      <c r="C1211" s="22">
        <v>1.6259999999999999</v>
      </c>
      <c r="D1211" s="22">
        <v>1.6259999999999999</v>
      </c>
      <c r="E1211" s="22">
        <v>1.6259999999999999</v>
      </c>
      <c r="F1211" s="23">
        <v>-2.1700000000000001E-2</v>
      </c>
    </row>
    <row r="1212" spans="1:6">
      <c r="A1212" s="28" t="s">
        <v>5266</v>
      </c>
      <c r="B1212" s="22">
        <v>1.6619999999999999</v>
      </c>
      <c r="C1212" s="22">
        <v>1.6619999999999999</v>
      </c>
      <c r="D1212" s="22">
        <v>1.6619999999999999</v>
      </c>
      <c r="E1212" s="22">
        <v>1.6619999999999999</v>
      </c>
      <c r="F1212" s="23">
        <v>3.2300000000000002E-2</v>
      </c>
    </row>
    <row r="1213" spans="1:6">
      <c r="A1213" s="28" t="s">
        <v>5265</v>
      </c>
      <c r="B1213" s="22">
        <v>1.61</v>
      </c>
      <c r="C1213" s="22">
        <v>1.61</v>
      </c>
      <c r="D1213" s="22">
        <v>1.61</v>
      </c>
      <c r="E1213" s="22">
        <v>1.61</v>
      </c>
      <c r="F1213" s="23">
        <v>6.1999999999999998E-3</v>
      </c>
    </row>
    <row r="1214" spans="1:6">
      <c r="A1214" s="28" t="s">
        <v>10638</v>
      </c>
      <c r="B1214" s="22">
        <v>1.6</v>
      </c>
      <c r="C1214" s="22">
        <v>1.6020000000000001</v>
      </c>
      <c r="D1214" s="22">
        <v>1.6020000000000001</v>
      </c>
      <c r="E1214" s="22">
        <v>1.6</v>
      </c>
      <c r="F1214" s="23">
        <v>0</v>
      </c>
    </row>
    <row r="1215" spans="1:6">
      <c r="A1215" s="28" t="s">
        <v>5264</v>
      </c>
      <c r="B1215" s="22">
        <v>1.6</v>
      </c>
      <c r="C1215" s="22">
        <v>1.6</v>
      </c>
      <c r="D1215" s="22">
        <v>1.6</v>
      </c>
      <c r="E1215" s="22">
        <v>1.6</v>
      </c>
      <c r="F1215" s="23">
        <v>4.4000000000000003E-3</v>
      </c>
    </row>
    <row r="1216" spans="1:6">
      <c r="A1216" s="28" t="s">
        <v>6419</v>
      </c>
      <c r="B1216" s="22">
        <v>1.593</v>
      </c>
      <c r="C1216" s="22">
        <v>1.593</v>
      </c>
      <c r="D1216" s="22">
        <v>1.593</v>
      </c>
      <c r="E1216" s="22">
        <v>1.593</v>
      </c>
      <c r="F1216" s="23">
        <v>6.5600000000000006E-2</v>
      </c>
    </row>
    <row r="1217" spans="1:6">
      <c r="A1217" s="28" t="s">
        <v>5263</v>
      </c>
      <c r="B1217" s="22">
        <v>1.4950000000000001</v>
      </c>
      <c r="C1217" s="22">
        <v>1.4950000000000001</v>
      </c>
      <c r="D1217" s="22">
        <v>1.4950000000000001</v>
      </c>
      <c r="E1217" s="22">
        <v>1.4950000000000001</v>
      </c>
      <c r="F1217" s="23">
        <v>-8.0000000000000002E-3</v>
      </c>
    </row>
    <row r="1218" spans="1:6">
      <c r="A1218" s="28" t="s">
        <v>5262</v>
      </c>
      <c r="B1218" s="22">
        <v>1.5069999999999999</v>
      </c>
      <c r="C1218" s="22">
        <v>1.5069999999999999</v>
      </c>
      <c r="D1218" s="22">
        <v>1.5069999999999999</v>
      </c>
      <c r="E1218" s="22">
        <v>1.5069999999999999</v>
      </c>
      <c r="F1218" s="23">
        <v>1.89E-2</v>
      </c>
    </row>
    <row r="1219" spans="1:6">
      <c r="A1219" s="28" t="s">
        <v>5261</v>
      </c>
      <c r="B1219" s="22">
        <v>1.4790000000000001</v>
      </c>
      <c r="C1219" s="22">
        <v>1.4790000000000001</v>
      </c>
      <c r="D1219" s="22">
        <v>1.4790000000000001</v>
      </c>
      <c r="E1219" s="22">
        <v>1.4790000000000001</v>
      </c>
      <c r="F1219" s="23">
        <v>4.0099999999999997E-2</v>
      </c>
    </row>
    <row r="1220" spans="1:6">
      <c r="A1220" s="28" t="s">
        <v>5260</v>
      </c>
      <c r="B1220" s="22">
        <v>1.4219999999999999</v>
      </c>
      <c r="C1220" s="22">
        <v>1.4219999999999999</v>
      </c>
      <c r="D1220" s="22">
        <v>1.4219999999999999</v>
      </c>
      <c r="E1220" s="22">
        <v>1.4219999999999999</v>
      </c>
      <c r="F1220" s="23">
        <v>-2.1999999999999999E-2</v>
      </c>
    </row>
    <row r="1221" spans="1:6">
      <c r="A1221" s="28" t="s">
        <v>5259</v>
      </c>
      <c r="B1221" s="22">
        <v>1.454</v>
      </c>
      <c r="C1221" s="22">
        <v>1.454</v>
      </c>
      <c r="D1221" s="22">
        <v>1.454</v>
      </c>
      <c r="E1221" s="22">
        <v>1.454</v>
      </c>
      <c r="F1221" s="23">
        <v>2.1100000000000001E-2</v>
      </c>
    </row>
    <row r="1222" spans="1:6">
      <c r="A1222" s="28" t="s">
        <v>5258</v>
      </c>
      <c r="B1222" s="22">
        <v>1.4239999999999999</v>
      </c>
      <c r="C1222" s="22">
        <v>1.4239999999999999</v>
      </c>
      <c r="D1222" s="22">
        <v>1.4239999999999999</v>
      </c>
      <c r="E1222" s="22">
        <v>1.4239999999999999</v>
      </c>
      <c r="F1222" s="23">
        <v>-1.3899999999999999E-2</v>
      </c>
    </row>
    <row r="1223" spans="1:6">
      <c r="A1223" s="28" t="s">
        <v>5257</v>
      </c>
      <c r="B1223" s="22">
        <v>1.444</v>
      </c>
      <c r="C1223" s="22">
        <v>1.444</v>
      </c>
      <c r="D1223" s="22">
        <v>1.444</v>
      </c>
      <c r="E1223" s="22">
        <v>1.444</v>
      </c>
      <c r="F1223" s="23">
        <v>2.8500000000000001E-2</v>
      </c>
    </row>
    <row r="1224" spans="1:6">
      <c r="A1224" s="28" t="s">
        <v>5256</v>
      </c>
      <c r="B1224" s="22">
        <v>1.4039999999999999</v>
      </c>
      <c r="C1224" s="22">
        <v>1.4039999999999999</v>
      </c>
      <c r="D1224" s="22">
        <v>1.4039999999999999</v>
      </c>
      <c r="E1224" s="22">
        <v>1.4039999999999999</v>
      </c>
      <c r="F1224" s="23">
        <v>2.7099999999999999E-2</v>
      </c>
    </row>
    <row r="1225" spans="1:6">
      <c r="A1225" s="28" t="s">
        <v>5255</v>
      </c>
      <c r="B1225" s="22">
        <v>1.367</v>
      </c>
      <c r="C1225" s="22">
        <v>1.367</v>
      </c>
      <c r="D1225" s="22">
        <v>1.367</v>
      </c>
      <c r="E1225" s="22">
        <v>1.367</v>
      </c>
      <c r="F1225" s="23">
        <v>3.09E-2</v>
      </c>
    </row>
    <row r="1226" spans="1:6">
      <c r="A1226" s="28" t="s">
        <v>5254</v>
      </c>
      <c r="B1226" s="22">
        <v>1.3260000000000001</v>
      </c>
      <c r="C1226" s="22">
        <v>1.3260000000000001</v>
      </c>
      <c r="D1226" s="22">
        <v>1.3260000000000001</v>
      </c>
      <c r="E1226" s="22">
        <v>1.3260000000000001</v>
      </c>
      <c r="F1226" s="23">
        <v>-3.9800000000000002E-2</v>
      </c>
    </row>
    <row r="1227" spans="1:6">
      <c r="A1227" s="28" t="s">
        <v>5253</v>
      </c>
      <c r="B1227" s="22">
        <v>1.381</v>
      </c>
      <c r="C1227" s="22">
        <v>1.381</v>
      </c>
      <c r="D1227" s="22">
        <v>1.381</v>
      </c>
      <c r="E1227" s="22">
        <v>1.381</v>
      </c>
      <c r="F1227" s="23">
        <v>6.9999999999999999E-4</v>
      </c>
    </row>
    <row r="1228" spans="1:6">
      <c r="A1228" s="28" t="s">
        <v>5252</v>
      </c>
      <c r="B1228" s="22">
        <v>1.38</v>
      </c>
      <c r="C1228" s="22">
        <v>1.38</v>
      </c>
      <c r="D1228" s="22">
        <v>1.38</v>
      </c>
      <c r="E1228" s="22">
        <v>1.38</v>
      </c>
      <c r="F1228" s="23">
        <v>-3.0200000000000001E-2</v>
      </c>
    </row>
    <row r="1229" spans="1:6">
      <c r="A1229" s="28" t="s">
        <v>5251</v>
      </c>
      <c r="B1229" s="22">
        <v>1.423</v>
      </c>
      <c r="C1229" s="22">
        <v>1.423</v>
      </c>
      <c r="D1229" s="22">
        <v>1.423</v>
      </c>
      <c r="E1229" s="22">
        <v>1.423</v>
      </c>
      <c r="F1229" s="23">
        <v>8.5000000000000006E-3</v>
      </c>
    </row>
    <row r="1230" spans="1:6">
      <c r="A1230" s="28" t="s">
        <v>5250</v>
      </c>
      <c r="B1230" s="22">
        <v>1.411</v>
      </c>
      <c r="C1230" s="22">
        <v>1.411</v>
      </c>
      <c r="D1230" s="22">
        <v>1.411</v>
      </c>
      <c r="E1230" s="22">
        <v>1.411</v>
      </c>
      <c r="F1230" s="23">
        <v>-4.8999999999999998E-3</v>
      </c>
    </row>
    <row r="1231" spans="1:6">
      <c r="A1231" s="28" t="s">
        <v>5249</v>
      </c>
      <c r="B1231" s="22">
        <v>1.4179999999999999</v>
      </c>
      <c r="C1231" s="22">
        <v>1.4179999999999999</v>
      </c>
      <c r="D1231" s="22">
        <v>1.4179999999999999</v>
      </c>
      <c r="E1231" s="22">
        <v>1.4179999999999999</v>
      </c>
      <c r="F1231" s="23">
        <v>-9.7999999999999997E-3</v>
      </c>
    </row>
    <row r="1232" spans="1:6">
      <c r="A1232" s="28" t="s">
        <v>5248</v>
      </c>
      <c r="B1232" s="22">
        <v>1.4319999999999999</v>
      </c>
      <c r="C1232" s="22">
        <v>1.4319999999999999</v>
      </c>
      <c r="D1232" s="22">
        <v>1.4319999999999999</v>
      </c>
      <c r="E1232" s="22">
        <v>1.4319999999999999</v>
      </c>
      <c r="F1232" s="23">
        <v>1.34E-2</v>
      </c>
    </row>
    <row r="1233" spans="1:6">
      <c r="A1233" s="28" t="s">
        <v>5247</v>
      </c>
      <c r="B1233" s="22">
        <v>1.413</v>
      </c>
      <c r="C1233" s="22">
        <v>1.413</v>
      </c>
      <c r="D1233" s="22">
        <v>1.413</v>
      </c>
      <c r="E1233" s="22">
        <v>1.413</v>
      </c>
      <c r="F1233" s="23">
        <v>-2.9499999999999998E-2</v>
      </c>
    </row>
    <row r="1234" spans="1:6">
      <c r="A1234" s="28" t="s">
        <v>5245</v>
      </c>
      <c r="B1234" s="22">
        <v>1.456</v>
      </c>
      <c r="C1234" s="22">
        <v>1.456</v>
      </c>
      <c r="D1234" s="22">
        <v>1.456</v>
      </c>
      <c r="E1234" s="22">
        <v>1.456</v>
      </c>
      <c r="F1234" s="23">
        <v>3.3999999999999998E-3</v>
      </c>
    </row>
    <row r="1235" spans="1:6">
      <c r="A1235" s="28" t="s">
        <v>5244</v>
      </c>
      <c r="B1235" s="22">
        <v>1.4510000000000001</v>
      </c>
      <c r="C1235" s="22">
        <v>1.4510000000000001</v>
      </c>
      <c r="D1235" s="22">
        <v>1.4510000000000001</v>
      </c>
      <c r="E1235" s="22">
        <v>1.4510000000000001</v>
      </c>
      <c r="F1235" s="23">
        <v>-5.4999999999999997E-3</v>
      </c>
    </row>
    <row r="1236" spans="1:6">
      <c r="A1236" s="28" t="s">
        <v>5243</v>
      </c>
      <c r="B1236" s="22">
        <v>1.4590000000000001</v>
      </c>
      <c r="C1236" s="22">
        <v>1.4590000000000001</v>
      </c>
      <c r="D1236" s="22">
        <v>1.4590000000000001</v>
      </c>
      <c r="E1236" s="22">
        <v>1.4590000000000001</v>
      </c>
      <c r="F1236" s="23">
        <v>-1.4200000000000001E-2</v>
      </c>
    </row>
    <row r="1237" spans="1:6">
      <c r="A1237" s="28" t="s">
        <v>5242</v>
      </c>
      <c r="B1237" s="22">
        <v>1.48</v>
      </c>
      <c r="C1237" s="22">
        <v>1.48</v>
      </c>
      <c r="D1237" s="22">
        <v>1.48</v>
      </c>
      <c r="E1237" s="22">
        <v>1.48</v>
      </c>
      <c r="F1237" s="23">
        <v>0.02</v>
      </c>
    </row>
    <row r="1238" spans="1:6">
      <c r="A1238" s="28" t="s">
        <v>10639</v>
      </c>
      <c r="B1238" s="22">
        <v>1.4510000000000001</v>
      </c>
      <c r="C1238" s="22">
        <v>1.4510000000000001</v>
      </c>
      <c r="D1238" s="22">
        <v>1.4550000000000001</v>
      </c>
      <c r="E1238" s="22">
        <v>1.45</v>
      </c>
      <c r="F1238" s="23">
        <v>-6.9999999999999999E-4</v>
      </c>
    </row>
    <row r="1239" spans="1:6">
      <c r="A1239" s="28" t="s">
        <v>5241</v>
      </c>
      <c r="B1239" s="22">
        <v>1.452</v>
      </c>
      <c r="C1239" s="22">
        <v>1.452</v>
      </c>
      <c r="D1239" s="22">
        <v>1.452</v>
      </c>
      <c r="E1239" s="22">
        <v>1.452</v>
      </c>
      <c r="F1239" s="23">
        <v>-2.7000000000000001E-3</v>
      </c>
    </row>
    <row r="1240" spans="1:6">
      <c r="A1240" s="28" t="s">
        <v>5240</v>
      </c>
      <c r="B1240" s="22">
        <v>1.456</v>
      </c>
      <c r="C1240" s="22">
        <v>1.456</v>
      </c>
      <c r="D1240" s="22">
        <v>1.456</v>
      </c>
      <c r="E1240" s="22">
        <v>1.456</v>
      </c>
      <c r="F1240" s="23">
        <v>-4.5199999999999997E-2</v>
      </c>
    </row>
    <row r="1241" spans="1:6">
      <c r="A1241" s="28" t="s">
        <v>5239</v>
      </c>
      <c r="B1241" s="22">
        <v>1.5249999999999999</v>
      </c>
      <c r="C1241" s="22">
        <v>1.5249999999999999</v>
      </c>
      <c r="D1241" s="22">
        <v>1.5249999999999999</v>
      </c>
      <c r="E1241" s="22">
        <v>1.5249999999999999</v>
      </c>
      <c r="F1241" s="23">
        <v>-8.5000000000000006E-3</v>
      </c>
    </row>
    <row r="1242" spans="1:6">
      <c r="A1242" s="28" t="s">
        <v>5238</v>
      </c>
      <c r="B1242" s="22">
        <v>1.538</v>
      </c>
      <c r="C1242" s="22">
        <v>1.538</v>
      </c>
      <c r="D1242" s="22">
        <v>1.538</v>
      </c>
      <c r="E1242" s="22">
        <v>1.538</v>
      </c>
      <c r="F1242" s="23">
        <v>-8.9999999999999993E-3</v>
      </c>
    </row>
    <row r="1243" spans="1:6">
      <c r="A1243" s="28" t="s">
        <v>5237</v>
      </c>
      <c r="B1243" s="22">
        <v>1.552</v>
      </c>
      <c r="C1243" s="22">
        <v>1.552</v>
      </c>
      <c r="D1243" s="22">
        <v>1.552</v>
      </c>
      <c r="E1243" s="22">
        <v>1.552</v>
      </c>
      <c r="F1243" s="23">
        <v>-1.52E-2</v>
      </c>
    </row>
    <row r="1244" spans="1:6">
      <c r="A1244" s="28" t="s">
        <v>10640</v>
      </c>
      <c r="B1244" s="22">
        <v>1.5760000000000001</v>
      </c>
      <c r="C1244" s="22">
        <v>1.5760000000000001</v>
      </c>
      <c r="D1244" s="22">
        <v>1.581</v>
      </c>
      <c r="E1244" s="22">
        <v>1.5760000000000001</v>
      </c>
      <c r="F1244" s="23">
        <v>-1.2999999999999999E-3</v>
      </c>
    </row>
    <row r="1245" spans="1:6">
      <c r="A1245" s="28" t="s">
        <v>5236</v>
      </c>
      <c r="B1245" s="22">
        <v>1.5780000000000001</v>
      </c>
      <c r="C1245" s="22">
        <v>1.5780000000000001</v>
      </c>
      <c r="D1245" s="22">
        <v>1.5780000000000001</v>
      </c>
      <c r="E1245" s="22">
        <v>1.5780000000000001</v>
      </c>
      <c r="F1245" s="23">
        <v>2.47E-2</v>
      </c>
    </row>
    <row r="1246" spans="1:6">
      <c r="A1246" s="28" t="s">
        <v>5235</v>
      </c>
      <c r="B1246" s="22">
        <v>1.54</v>
      </c>
      <c r="C1246" s="22">
        <v>1.54</v>
      </c>
      <c r="D1246" s="22">
        <v>1.54</v>
      </c>
      <c r="E1246" s="22">
        <v>1.54</v>
      </c>
      <c r="F1246" s="23">
        <v>4.7600000000000003E-2</v>
      </c>
    </row>
    <row r="1247" spans="1:6">
      <c r="A1247" s="28" t="s">
        <v>5234</v>
      </c>
      <c r="B1247" s="22">
        <v>1.47</v>
      </c>
      <c r="C1247" s="22">
        <v>1.47</v>
      </c>
      <c r="D1247" s="22">
        <v>1.47</v>
      </c>
      <c r="E1247" s="22">
        <v>1.47</v>
      </c>
      <c r="F1247" s="23">
        <v>6.1400000000000003E-2</v>
      </c>
    </row>
    <row r="1248" spans="1:6">
      <c r="A1248" s="28" t="s">
        <v>5233</v>
      </c>
      <c r="B1248" s="22">
        <v>1.385</v>
      </c>
      <c r="C1248" s="22">
        <v>1.385</v>
      </c>
      <c r="D1248" s="22">
        <v>1.385</v>
      </c>
      <c r="E1248" s="22">
        <v>1.385</v>
      </c>
      <c r="F1248" s="23">
        <v>-6.6699999999999995E-2</v>
      </c>
    </row>
    <row r="1249" spans="1:6">
      <c r="A1249" s="28" t="s">
        <v>5232</v>
      </c>
      <c r="B1249" s="22">
        <v>1.484</v>
      </c>
      <c r="C1249" s="22">
        <v>1.484</v>
      </c>
      <c r="D1249" s="22">
        <v>1.484</v>
      </c>
      <c r="E1249" s="22">
        <v>1.484</v>
      </c>
      <c r="F1249" s="23">
        <v>-6.9999999999999999E-4</v>
      </c>
    </row>
    <row r="1250" spans="1:6">
      <c r="A1250" s="28" t="s">
        <v>10641</v>
      </c>
      <c r="B1250" s="22">
        <v>1.4850000000000001</v>
      </c>
      <c r="C1250" s="22">
        <v>1.4870000000000001</v>
      </c>
      <c r="D1250" s="22">
        <v>1.488</v>
      </c>
      <c r="E1250" s="22">
        <v>1.4850000000000001</v>
      </c>
      <c r="F1250" s="23">
        <v>-1.2999999999999999E-3</v>
      </c>
    </row>
    <row r="1251" spans="1:6">
      <c r="A1251" s="28" t="s">
        <v>5231</v>
      </c>
      <c r="B1251" s="22">
        <v>1.4870000000000001</v>
      </c>
      <c r="C1251" s="22">
        <v>1.4870000000000001</v>
      </c>
      <c r="D1251" s="22">
        <v>1.4870000000000001</v>
      </c>
      <c r="E1251" s="22">
        <v>1.4870000000000001</v>
      </c>
      <c r="F1251" s="23">
        <v>3.8399999999999997E-2</v>
      </c>
    </row>
    <row r="1252" spans="1:6">
      <c r="A1252" s="28" t="s">
        <v>5230</v>
      </c>
      <c r="B1252" s="22">
        <v>1.4319999999999999</v>
      </c>
      <c r="C1252" s="22">
        <v>1.4319999999999999</v>
      </c>
      <c r="D1252" s="22">
        <v>1.4319999999999999</v>
      </c>
      <c r="E1252" s="22">
        <v>1.4319999999999999</v>
      </c>
      <c r="F1252" s="23">
        <v>-2.12E-2</v>
      </c>
    </row>
    <row r="1253" spans="1:6">
      <c r="A1253" s="28" t="s">
        <v>5229</v>
      </c>
      <c r="B1253" s="22">
        <v>1.4630000000000001</v>
      </c>
      <c r="C1253" s="22">
        <v>1.4630000000000001</v>
      </c>
      <c r="D1253" s="22">
        <v>1.4630000000000001</v>
      </c>
      <c r="E1253" s="22">
        <v>1.4630000000000001</v>
      </c>
      <c r="F1253" s="23">
        <v>4.5699999999999998E-2</v>
      </c>
    </row>
    <row r="1254" spans="1:6">
      <c r="A1254" s="28" t="s">
        <v>5228</v>
      </c>
      <c r="B1254" s="22">
        <v>1.399</v>
      </c>
      <c r="C1254" s="22">
        <v>1.399</v>
      </c>
      <c r="D1254" s="22">
        <v>1.399</v>
      </c>
      <c r="E1254" s="22">
        <v>1.399</v>
      </c>
      <c r="F1254" s="23">
        <v>4.6399999999999997E-2</v>
      </c>
    </row>
    <row r="1255" spans="1:6">
      <c r="A1255" s="28" t="s">
        <v>5227</v>
      </c>
      <c r="B1255" s="22">
        <v>1.337</v>
      </c>
      <c r="C1255" s="22">
        <v>1.337</v>
      </c>
      <c r="D1255" s="22">
        <v>1.337</v>
      </c>
      <c r="E1255" s="22">
        <v>1.337</v>
      </c>
      <c r="F1255" s="23">
        <v>-4.8399999999999999E-2</v>
      </c>
    </row>
    <row r="1256" spans="1:6">
      <c r="A1256" s="28" t="s">
        <v>10642</v>
      </c>
      <c r="B1256" s="22">
        <v>1.405</v>
      </c>
      <c r="C1256" s="22">
        <v>1.399</v>
      </c>
      <c r="D1256" s="22">
        <v>1.405</v>
      </c>
      <c r="E1256" s="22">
        <v>1.399</v>
      </c>
      <c r="F1256" s="23">
        <v>3.5999999999999999E-3</v>
      </c>
    </row>
    <row r="1257" spans="1:6">
      <c r="A1257" s="28" t="s">
        <v>5226</v>
      </c>
      <c r="B1257" s="22">
        <v>1.4</v>
      </c>
      <c r="C1257" s="22">
        <v>1.4</v>
      </c>
      <c r="D1257" s="22">
        <v>1.4</v>
      </c>
      <c r="E1257" s="22">
        <v>1.4</v>
      </c>
      <c r="F1257" s="23">
        <v>2.2599999999999999E-2</v>
      </c>
    </row>
    <row r="1258" spans="1:6">
      <c r="A1258" s="28" t="s">
        <v>5225</v>
      </c>
      <c r="B1258" s="22">
        <v>1.369</v>
      </c>
      <c r="C1258" s="22">
        <v>1.369</v>
      </c>
      <c r="D1258" s="22">
        <v>1.369</v>
      </c>
      <c r="E1258" s="22">
        <v>1.369</v>
      </c>
      <c r="F1258" s="23">
        <v>4.4000000000000003E-3</v>
      </c>
    </row>
    <row r="1259" spans="1:6">
      <c r="A1259" s="28" t="s">
        <v>5224</v>
      </c>
      <c r="B1259" s="22">
        <v>1.363</v>
      </c>
      <c r="C1259" s="22">
        <v>1.363</v>
      </c>
      <c r="D1259" s="22">
        <v>1.363</v>
      </c>
      <c r="E1259" s="22">
        <v>1.363</v>
      </c>
      <c r="F1259" s="23">
        <v>-4.8800000000000003E-2</v>
      </c>
    </row>
    <row r="1260" spans="1:6">
      <c r="A1260" s="28" t="s">
        <v>5223</v>
      </c>
      <c r="B1260" s="22">
        <v>1.4330000000000001</v>
      </c>
      <c r="C1260" s="22">
        <v>1.4330000000000001</v>
      </c>
      <c r="D1260" s="22">
        <v>1.4330000000000001</v>
      </c>
      <c r="E1260" s="22">
        <v>1.4330000000000001</v>
      </c>
      <c r="F1260" s="23">
        <v>2.8000000000000001E-2</v>
      </c>
    </row>
    <row r="1261" spans="1:6">
      <c r="A1261" s="28" t="s">
        <v>5222</v>
      </c>
      <c r="B1261" s="22">
        <v>1.3939999999999999</v>
      </c>
      <c r="C1261" s="22">
        <v>1.3939999999999999</v>
      </c>
      <c r="D1261" s="22">
        <v>1.3939999999999999</v>
      </c>
      <c r="E1261" s="22">
        <v>1.3939999999999999</v>
      </c>
      <c r="F1261" s="23">
        <v>-1.55E-2</v>
      </c>
    </row>
    <row r="1262" spans="1:6">
      <c r="A1262" s="28" t="s">
        <v>6475</v>
      </c>
      <c r="B1262" s="22">
        <v>1.4159999999999999</v>
      </c>
      <c r="C1262" s="22">
        <v>1.4139999999999999</v>
      </c>
      <c r="D1262" s="22">
        <v>1.4159999999999999</v>
      </c>
      <c r="E1262" s="22">
        <v>1.4139999999999999</v>
      </c>
      <c r="F1262" s="23">
        <v>-1.4E-3</v>
      </c>
    </row>
    <row r="1263" spans="1:6">
      <c r="A1263" s="28" t="s">
        <v>5221</v>
      </c>
      <c r="B1263" s="22">
        <v>1.4179999999999999</v>
      </c>
      <c r="C1263" s="22">
        <v>1.4179999999999999</v>
      </c>
      <c r="D1263" s="22">
        <v>1.4179999999999999</v>
      </c>
      <c r="E1263" s="22">
        <v>1.4179999999999999</v>
      </c>
      <c r="F1263" s="23">
        <v>-1.8700000000000001E-2</v>
      </c>
    </row>
    <row r="1264" spans="1:6">
      <c r="A1264" s="28" t="s">
        <v>5220</v>
      </c>
      <c r="B1264" s="22">
        <v>1.4450000000000001</v>
      </c>
      <c r="C1264" s="22">
        <v>1.4450000000000001</v>
      </c>
      <c r="D1264" s="22">
        <v>1.4450000000000001</v>
      </c>
      <c r="E1264" s="22">
        <v>1.4450000000000001</v>
      </c>
      <c r="F1264" s="23">
        <v>-2.5000000000000001E-2</v>
      </c>
    </row>
    <row r="1265" spans="1:6">
      <c r="A1265" s="28" t="s">
        <v>5219</v>
      </c>
      <c r="B1265" s="22">
        <v>1.482</v>
      </c>
      <c r="C1265" s="22">
        <v>1.482</v>
      </c>
      <c r="D1265" s="22">
        <v>1.482</v>
      </c>
      <c r="E1265" s="22">
        <v>1.482</v>
      </c>
      <c r="F1265" s="23">
        <v>2.92E-2</v>
      </c>
    </row>
    <row r="1266" spans="1:6">
      <c r="A1266" s="28" t="s">
        <v>5218</v>
      </c>
      <c r="B1266" s="22">
        <v>1.44</v>
      </c>
      <c r="C1266" s="22">
        <v>1.44</v>
      </c>
      <c r="D1266" s="22">
        <v>1.44</v>
      </c>
      <c r="E1266" s="22">
        <v>1.44</v>
      </c>
      <c r="F1266" s="23">
        <v>6.3E-3</v>
      </c>
    </row>
    <row r="1267" spans="1:6">
      <c r="A1267" s="28" t="s">
        <v>5217</v>
      </c>
      <c r="B1267" s="22">
        <v>1.431</v>
      </c>
      <c r="C1267" s="22">
        <v>1.431</v>
      </c>
      <c r="D1267" s="22">
        <v>1.431</v>
      </c>
      <c r="E1267" s="22">
        <v>1.431</v>
      </c>
      <c r="F1267" s="23">
        <v>1.06E-2</v>
      </c>
    </row>
    <row r="1268" spans="1:6">
      <c r="A1268" s="28" t="s">
        <v>5216</v>
      </c>
      <c r="B1268" s="22">
        <v>1.4159999999999999</v>
      </c>
      <c r="C1268" s="22">
        <v>1.4159999999999999</v>
      </c>
      <c r="D1268" s="22">
        <v>1.4159999999999999</v>
      </c>
      <c r="E1268" s="22">
        <v>1.4159999999999999</v>
      </c>
      <c r="F1268" s="23">
        <v>-2.8E-3</v>
      </c>
    </row>
    <row r="1269" spans="1:6">
      <c r="A1269" s="28" t="s">
        <v>10643</v>
      </c>
      <c r="B1269" s="22">
        <v>1.42</v>
      </c>
      <c r="C1269" s="22">
        <v>1.409</v>
      </c>
      <c r="D1269" s="22">
        <v>1.43</v>
      </c>
      <c r="E1269" s="22">
        <v>1.409</v>
      </c>
      <c r="F1269" s="23">
        <v>0</v>
      </c>
    </row>
    <row r="1270" spans="1:6">
      <c r="A1270" s="28" t="s">
        <v>5215</v>
      </c>
      <c r="B1270" s="22">
        <v>1.42</v>
      </c>
      <c r="C1270" s="22">
        <v>1.42</v>
      </c>
      <c r="D1270" s="22">
        <v>1.42</v>
      </c>
      <c r="E1270" s="22">
        <v>1.42</v>
      </c>
      <c r="F1270" s="23">
        <v>8.9800000000000005E-2</v>
      </c>
    </row>
    <row r="1271" spans="1:6">
      <c r="A1271" s="28" t="s">
        <v>5214</v>
      </c>
      <c r="B1271" s="22">
        <v>1.3029999999999999</v>
      </c>
      <c r="C1271" s="22">
        <v>1.3029999999999999</v>
      </c>
      <c r="D1271" s="22">
        <v>1.3029999999999999</v>
      </c>
      <c r="E1271" s="22">
        <v>1.3029999999999999</v>
      </c>
      <c r="F1271" s="23">
        <v>-7.7799999999999994E-2</v>
      </c>
    </row>
    <row r="1272" spans="1:6">
      <c r="A1272" s="28" t="s">
        <v>5213</v>
      </c>
      <c r="B1272" s="22">
        <v>1.413</v>
      </c>
      <c r="C1272" s="22">
        <v>1.413</v>
      </c>
      <c r="D1272" s="22">
        <v>1.413</v>
      </c>
      <c r="E1272" s="22">
        <v>1.413</v>
      </c>
      <c r="F1272" s="23">
        <v>-3.5000000000000001E-3</v>
      </c>
    </row>
    <row r="1273" spans="1:6">
      <c r="A1273" s="28" t="s">
        <v>6418</v>
      </c>
      <c r="B1273" s="22">
        <v>1.4179999999999999</v>
      </c>
      <c r="C1273" s="22">
        <v>1.4179999999999999</v>
      </c>
      <c r="D1273" s="22">
        <v>1.4179999999999999</v>
      </c>
      <c r="E1273" s="22">
        <v>1.4179999999999999</v>
      </c>
      <c r="F1273" s="23">
        <v>2.8E-3</v>
      </c>
    </row>
    <row r="1274" spans="1:6">
      <c r="A1274" s="28" t="s">
        <v>6417</v>
      </c>
      <c r="B1274" s="22">
        <v>1.4139999999999999</v>
      </c>
      <c r="C1274" s="22">
        <v>1.4139999999999999</v>
      </c>
      <c r="D1274" s="22">
        <v>1.4139999999999999</v>
      </c>
      <c r="E1274" s="22">
        <v>1.4139999999999999</v>
      </c>
      <c r="F1274" s="23">
        <v>-9.1300000000000006E-2</v>
      </c>
    </row>
    <row r="1275" spans="1:6">
      <c r="A1275" s="28" t="s">
        <v>10644</v>
      </c>
      <c r="B1275" s="22">
        <v>1.556</v>
      </c>
      <c r="C1275" s="22">
        <v>1.5629999999999999</v>
      </c>
      <c r="D1275" s="22">
        <v>1.573</v>
      </c>
      <c r="E1275" s="22">
        <v>1.556</v>
      </c>
      <c r="F1275" s="23">
        <v>-4.4999999999999997E-3</v>
      </c>
    </row>
    <row r="1276" spans="1:6">
      <c r="A1276" s="28" t="s">
        <v>5212</v>
      </c>
      <c r="B1276" s="22">
        <v>1.5629999999999999</v>
      </c>
      <c r="C1276" s="22">
        <v>1.5629999999999999</v>
      </c>
      <c r="D1276" s="22">
        <v>1.5629999999999999</v>
      </c>
      <c r="E1276" s="22">
        <v>1.5629999999999999</v>
      </c>
      <c r="F1276" s="23">
        <v>-1.9E-3</v>
      </c>
    </row>
    <row r="1277" spans="1:6">
      <c r="A1277" s="28" t="s">
        <v>5211</v>
      </c>
      <c r="B1277" s="22">
        <v>1.5660000000000001</v>
      </c>
      <c r="C1277" s="22">
        <v>1.5660000000000001</v>
      </c>
      <c r="D1277" s="22">
        <v>1.5660000000000001</v>
      </c>
      <c r="E1277" s="22">
        <v>1.5660000000000001</v>
      </c>
      <c r="F1277" s="23">
        <v>2.29E-2</v>
      </c>
    </row>
    <row r="1278" spans="1:6">
      <c r="A1278" s="28" t="s">
        <v>5210</v>
      </c>
      <c r="B1278" s="22">
        <v>1.5309999999999999</v>
      </c>
      <c r="C1278" s="22">
        <v>1.5309999999999999</v>
      </c>
      <c r="D1278" s="22">
        <v>1.5309999999999999</v>
      </c>
      <c r="E1278" s="22">
        <v>1.5309999999999999</v>
      </c>
      <c r="F1278" s="23">
        <v>-7.7999999999999996E-3</v>
      </c>
    </row>
    <row r="1279" spans="1:6">
      <c r="A1279" s="28" t="s">
        <v>5209</v>
      </c>
      <c r="B1279" s="22">
        <v>1.5429999999999999</v>
      </c>
      <c r="C1279" s="22">
        <v>1.5429999999999999</v>
      </c>
      <c r="D1279" s="22">
        <v>1.5429999999999999</v>
      </c>
      <c r="E1279" s="22">
        <v>1.5429999999999999</v>
      </c>
      <c r="F1279" s="23">
        <v>-5.0500000000000003E-2</v>
      </c>
    </row>
    <row r="1280" spans="1:6">
      <c r="A1280" s="28" t="s">
        <v>5208</v>
      </c>
      <c r="B1280" s="22">
        <v>1.625</v>
      </c>
      <c r="C1280" s="22">
        <v>1.625</v>
      </c>
      <c r="D1280" s="22">
        <v>1.625</v>
      </c>
      <c r="E1280" s="22">
        <v>1.625</v>
      </c>
      <c r="F1280" s="23">
        <v>3.6999999999999998E-2</v>
      </c>
    </row>
    <row r="1281" spans="1:6">
      <c r="A1281" s="28" t="s">
        <v>10645</v>
      </c>
      <c r="B1281" s="22">
        <v>1.5669999999999999</v>
      </c>
      <c r="C1281" s="22">
        <v>1.5669999999999999</v>
      </c>
      <c r="D1281" s="22">
        <v>1.5669999999999999</v>
      </c>
      <c r="E1281" s="22">
        <v>1.5609999999999999</v>
      </c>
      <c r="F1281" s="23">
        <v>3.2000000000000002E-3</v>
      </c>
    </row>
    <row r="1282" spans="1:6">
      <c r="A1282" s="28" t="s">
        <v>5207</v>
      </c>
      <c r="B1282" s="22">
        <v>1.5620000000000001</v>
      </c>
      <c r="C1282" s="22">
        <v>1.5620000000000001</v>
      </c>
      <c r="D1282" s="22">
        <v>1.5620000000000001</v>
      </c>
      <c r="E1282" s="22">
        <v>1.5620000000000001</v>
      </c>
      <c r="F1282" s="23">
        <v>-6.6900000000000001E-2</v>
      </c>
    </row>
    <row r="1283" spans="1:6">
      <c r="A1283" s="28" t="s">
        <v>5206</v>
      </c>
      <c r="B1283" s="22">
        <v>1.6739999999999999</v>
      </c>
      <c r="C1283" s="22">
        <v>1.6739999999999999</v>
      </c>
      <c r="D1283" s="22">
        <v>1.6739999999999999</v>
      </c>
      <c r="E1283" s="22">
        <v>1.6739999999999999</v>
      </c>
      <c r="F1283" s="23">
        <v>-2.1600000000000001E-2</v>
      </c>
    </row>
    <row r="1284" spans="1:6">
      <c r="A1284" s="28" t="s">
        <v>5205</v>
      </c>
      <c r="B1284" s="22">
        <v>1.7110000000000001</v>
      </c>
      <c r="C1284" s="22">
        <v>1.7110000000000001</v>
      </c>
      <c r="D1284" s="22">
        <v>1.7110000000000001</v>
      </c>
      <c r="E1284" s="22">
        <v>1.7110000000000001</v>
      </c>
      <c r="F1284" s="23">
        <v>1.06E-2</v>
      </c>
    </row>
    <row r="1285" spans="1:6">
      <c r="A1285" s="28" t="s">
        <v>5204</v>
      </c>
      <c r="B1285" s="22">
        <v>1.6930000000000001</v>
      </c>
      <c r="C1285" s="22">
        <v>1.6930000000000001</v>
      </c>
      <c r="D1285" s="22">
        <v>1.6930000000000001</v>
      </c>
      <c r="E1285" s="22">
        <v>1.6930000000000001</v>
      </c>
      <c r="F1285" s="23">
        <v>2.3999999999999998E-3</v>
      </c>
    </row>
    <row r="1286" spans="1:6">
      <c r="A1286" s="28" t="s">
        <v>5203</v>
      </c>
      <c r="B1286" s="22">
        <v>1.6890000000000001</v>
      </c>
      <c r="C1286" s="22">
        <v>1.6890000000000001</v>
      </c>
      <c r="D1286" s="22">
        <v>1.6890000000000001</v>
      </c>
      <c r="E1286" s="22">
        <v>1.6890000000000001</v>
      </c>
      <c r="F1286" s="23">
        <v>-1.7999999999999999E-2</v>
      </c>
    </row>
    <row r="1287" spans="1:6">
      <c r="A1287" s="28" t="s">
        <v>10646</v>
      </c>
      <c r="B1287" s="22">
        <v>1.72</v>
      </c>
      <c r="C1287" s="22">
        <v>1.72</v>
      </c>
      <c r="D1287" s="22">
        <v>1.724</v>
      </c>
      <c r="E1287" s="22">
        <v>1.716</v>
      </c>
      <c r="F1287" s="23">
        <v>3.5000000000000001E-3</v>
      </c>
    </row>
    <row r="1288" spans="1:6">
      <c r="A1288" s="28" t="s">
        <v>5202</v>
      </c>
      <c r="B1288" s="22">
        <v>1.714</v>
      </c>
      <c r="C1288" s="22">
        <v>1.714</v>
      </c>
      <c r="D1288" s="22">
        <v>1.714</v>
      </c>
      <c r="E1288" s="22">
        <v>1.714</v>
      </c>
      <c r="F1288" s="23">
        <v>2.4500000000000001E-2</v>
      </c>
    </row>
    <row r="1289" spans="1:6">
      <c r="A1289" s="28" t="s">
        <v>5201</v>
      </c>
      <c r="B1289" s="22">
        <v>1.673</v>
      </c>
      <c r="C1289" s="22">
        <v>1.673</v>
      </c>
      <c r="D1289" s="22">
        <v>1.673</v>
      </c>
      <c r="E1289" s="22">
        <v>1.673</v>
      </c>
      <c r="F1289" s="23">
        <v>3.0800000000000001E-2</v>
      </c>
    </row>
    <row r="1290" spans="1:6">
      <c r="A1290" s="28" t="s">
        <v>5200</v>
      </c>
      <c r="B1290" s="22">
        <v>1.623</v>
      </c>
      <c r="C1290" s="22">
        <v>1.623</v>
      </c>
      <c r="D1290" s="22">
        <v>1.623</v>
      </c>
      <c r="E1290" s="22">
        <v>1.623</v>
      </c>
      <c r="F1290" s="23">
        <v>-4.4200000000000003E-2</v>
      </c>
    </row>
    <row r="1291" spans="1:6">
      <c r="A1291" s="28" t="s">
        <v>5199</v>
      </c>
      <c r="B1291" s="22">
        <v>1.698</v>
      </c>
      <c r="C1291" s="22">
        <v>1.698</v>
      </c>
      <c r="D1291" s="22">
        <v>1.698</v>
      </c>
      <c r="E1291" s="22">
        <v>1.698</v>
      </c>
      <c r="F1291" s="23">
        <v>1.8E-3</v>
      </c>
    </row>
    <row r="1292" spans="1:6">
      <c r="A1292" s="28" t="s">
        <v>5198</v>
      </c>
      <c r="B1292" s="22">
        <v>1.6950000000000001</v>
      </c>
      <c r="C1292" s="22">
        <v>1.6950000000000001</v>
      </c>
      <c r="D1292" s="22">
        <v>1.6950000000000001</v>
      </c>
      <c r="E1292" s="22">
        <v>1.6950000000000001</v>
      </c>
      <c r="F1292" s="23">
        <v>1.8599999999999998E-2</v>
      </c>
    </row>
    <row r="1293" spans="1:6">
      <c r="A1293" s="28" t="s">
        <v>10647</v>
      </c>
      <c r="B1293" s="22">
        <v>1.6639999999999999</v>
      </c>
      <c r="C1293" s="22">
        <v>1.65</v>
      </c>
      <c r="D1293" s="22">
        <v>1.6639999999999999</v>
      </c>
      <c r="E1293" s="22">
        <v>1.65</v>
      </c>
      <c r="F1293" s="23">
        <v>-5.9999999999999995E-4</v>
      </c>
    </row>
    <row r="1294" spans="1:6">
      <c r="A1294" s="28" t="s">
        <v>5197</v>
      </c>
      <c r="B1294" s="22">
        <v>1.665</v>
      </c>
      <c r="C1294" s="22">
        <v>1.665</v>
      </c>
      <c r="D1294" s="22">
        <v>1.665</v>
      </c>
      <c r="E1294" s="22">
        <v>1.665</v>
      </c>
      <c r="F1294" s="23">
        <v>-4.0300000000000002E-2</v>
      </c>
    </row>
    <row r="1295" spans="1:6">
      <c r="A1295" s="28" t="s">
        <v>5196</v>
      </c>
      <c r="B1295" s="22">
        <v>1.7350000000000001</v>
      </c>
      <c r="C1295" s="22">
        <v>1.7350000000000001</v>
      </c>
      <c r="D1295" s="22">
        <v>1.7350000000000001</v>
      </c>
      <c r="E1295" s="22">
        <v>1.7350000000000001</v>
      </c>
      <c r="F1295" s="23">
        <v>-5.1999999999999998E-3</v>
      </c>
    </row>
    <row r="1296" spans="1:6">
      <c r="A1296" s="28" t="s">
        <v>5195</v>
      </c>
      <c r="B1296" s="22">
        <v>1.744</v>
      </c>
      <c r="C1296" s="22">
        <v>1.744</v>
      </c>
      <c r="D1296" s="22">
        <v>1.744</v>
      </c>
      <c r="E1296" s="22">
        <v>1.744</v>
      </c>
      <c r="F1296" s="23">
        <v>-1.6999999999999999E-3</v>
      </c>
    </row>
    <row r="1297" spans="1:6">
      <c r="A1297" s="28" t="s">
        <v>5194</v>
      </c>
      <c r="B1297" s="22">
        <v>1.7470000000000001</v>
      </c>
      <c r="C1297" s="22">
        <v>1.7470000000000001</v>
      </c>
      <c r="D1297" s="22">
        <v>1.7470000000000001</v>
      </c>
      <c r="E1297" s="22">
        <v>1.7470000000000001</v>
      </c>
      <c r="F1297" s="23">
        <v>-1.7999999999999999E-2</v>
      </c>
    </row>
    <row r="1298" spans="1:6">
      <c r="A1298" s="28" t="s">
        <v>5193</v>
      </c>
      <c r="B1298" s="22">
        <v>1.7789999999999999</v>
      </c>
      <c r="C1298" s="22">
        <v>1.7789999999999999</v>
      </c>
      <c r="D1298" s="22">
        <v>1.7789999999999999</v>
      </c>
      <c r="E1298" s="22">
        <v>1.7789999999999999</v>
      </c>
      <c r="F1298" s="23">
        <v>8.5000000000000006E-3</v>
      </c>
    </row>
    <row r="1299" spans="1:6">
      <c r="A1299" s="28" t="s">
        <v>5192</v>
      </c>
      <c r="B1299" s="22">
        <v>1.764</v>
      </c>
      <c r="C1299" s="22">
        <v>1.764</v>
      </c>
      <c r="D1299" s="22">
        <v>1.764</v>
      </c>
      <c r="E1299" s="22">
        <v>1.764</v>
      </c>
      <c r="F1299" s="23">
        <v>0</v>
      </c>
    </row>
    <row r="1300" spans="1:6">
      <c r="A1300" s="28" t="s">
        <v>10648</v>
      </c>
      <c r="B1300" s="22">
        <v>1.764</v>
      </c>
      <c r="C1300" s="22">
        <v>1.772</v>
      </c>
      <c r="D1300" s="22">
        <v>1.772</v>
      </c>
      <c r="E1300" s="22">
        <v>1.764</v>
      </c>
      <c r="F1300" s="23">
        <v>-4.4999999999999997E-3</v>
      </c>
    </row>
    <row r="1301" spans="1:6">
      <c r="A1301" s="28" t="s">
        <v>5191</v>
      </c>
      <c r="B1301" s="22">
        <v>1.772</v>
      </c>
      <c r="C1301" s="22">
        <v>1.772</v>
      </c>
      <c r="D1301" s="22">
        <v>1.772</v>
      </c>
      <c r="E1301" s="22">
        <v>1.772</v>
      </c>
      <c r="F1301" s="23">
        <v>-1.77E-2</v>
      </c>
    </row>
    <row r="1302" spans="1:6">
      <c r="A1302" s="28" t="s">
        <v>5190</v>
      </c>
      <c r="B1302" s="22">
        <v>1.804</v>
      </c>
      <c r="C1302" s="22">
        <v>1.804</v>
      </c>
      <c r="D1302" s="22">
        <v>1.804</v>
      </c>
      <c r="E1302" s="22">
        <v>1.804</v>
      </c>
      <c r="F1302" s="23">
        <v>2.8E-3</v>
      </c>
    </row>
    <row r="1303" spans="1:6">
      <c r="A1303" s="28" t="s">
        <v>5189</v>
      </c>
      <c r="B1303" s="22">
        <v>1.7989999999999999</v>
      </c>
      <c r="C1303" s="22">
        <v>1.7989999999999999</v>
      </c>
      <c r="D1303" s="22">
        <v>1.7989999999999999</v>
      </c>
      <c r="E1303" s="22">
        <v>1.7989999999999999</v>
      </c>
      <c r="F1303" s="23">
        <v>-4.0500000000000001E-2</v>
      </c>
    </row>
    <row r="1304" spans="1:6">
      <c r="A1304" s="28" t="s">
        <v>5188</v>
      </c>
      <c r="B1304" s="22">
        <v>1.875</v>
      </c>
      <c r="C1304" s="22">
        <v>1.875</v>
      </c>
      <c r="D1304" s="22">
        <v>1.875</v>
      </c>
      <c r="E1304" s="22">
        <v>1.875</v>
      </c>
      <c r="F1304" s="23">
        <v>-2.0999999999999999E-3</v>
      </c>
    </row>
    <row r="1305" spans="1:6">
      <c r="A1305" s="28" t="s">
        <v>5187</v>
      </c>
      <c r="B1305" s="22">
        <v>1.879</v>
      </c>
      <c r="C1305" s="22">
        <v>1.879</v>
      </c>
      <c r="D1305" s="22">
        <v>1.879</v>
      </c>
      <c r="E1305" s="22">
        <v>1.879</v>
      </c>
      <c r="F1305" s="23">
        <v>-4.2799999999999998E-2</v>
      </c>
    </row>
    <row r="1306" spans="1:6">
      <c r="A1306" s="28" t="s">
        <v>10649</v>
      </c>
      <c r="B1306" s="22">
        <v>1.9630000000000001</v>
      </c>
      <c r="C1306" s="22">
        <v>1.964</v>
      </c>
      <c r="D1306" s="22">
        <v>1.9670000000000001</v>
      </c>
      <c r="E1306" s="22">
        <v>1.962</v>
      </c>
      <c r="F1306" s="23">
        <v>-5.0000000000000001E-4</v>
      </c>
    </row>
    <row r="1307" spans="1:6">
      <c r="A1307" s="28" t="s">
        <v>6416</v>
      </c>
      <c r="B1307" s="22">
        <v>1.964</v>
      </c>
      <c r="C1307" s="22">
        <v>1.9650000000000001</v>
      </c>
      <c r="D1307" s="22">
        <v>1.9650000000000001</v>
      </c>
      <c r="E1307" s="22">
        <v>1.964</v>
      </c>
      <c r="F1307" s="23">
        <v>1.5E-3</v>
      </c>
    </row>
    <row r="1308" spans="1:6">
      <c r="A1308" s="28" t="s">
        <v>5186</v>
      </c>
      <c r="B1308" s="22">
        <v>1.9610000000000001</v>
      </c>
      <c r="C1308" s="22">
        <v>1.9610000000000001</v>
      </c>
      <c r="D1308" s="22">
        <v>1.9610000000000001</v>
      </c>
      <c r="E1308" s="22">
        <v>1.9610000000000001</v>
      </c>
      <c r="F1308" s="23">
        <v>-1.3599999999999999E-2</v>
      </c>
    </row>
    <row r="1309" spans="1:6">
      <c r="A1309" s="28" t="s">
        <v>5185</v>
      </c>
      <c r="B1309" s="22">
        <v>1.988</v>
      </c>
      <c r="C1309" s="22">
        <v>1.988</v>
      </c>
      <c r="D1309" s="22">
        <v>1.988</v>
      </c>
      <c r="E1309" s="22">
        <v>1.988</v>
      </c>
      <c r="F1309" s="23">
        <v>4.4699999999999997E-2</v>
      </c>
    </row>
    <row r="1310" spans="1:6">
      <c r="A1310" s="28" t="s">
        <v>5184</v>
      </c>
      <c r="B1310" s="22">
        <v>1.903</v>
      </c>
      <c r="C1310" s="22">
        <v>1.903</v>
      </c>
      <c r="D1310" s="22">
        <v>1.903</v>
      </c>
      <c r="E1310" s="22">
        <v>1.903</v>
      </c>
      <c r="F1310" s="23">
        <v>-1.04E-2</v>
      </c>
    </row>
    <row r="1311" spans="1:6">
      <c r="A1311" s="28" t="s">
        <v>10650</v>
      </c>
      <c r="B1311" s="22">
        <v>1.923</v>
      </c>
      <c r="C1311" s="22">
        <v>1.9239999999999999</v>
      </c>
      <c r="D1311" s="22">
        <v>1.9239999999999999</v>
      </c>
      <c r="E1311" s="22">
        <v>1.923</v>
      </c>
      <c r="F1311" s="23">
        <v>-5.0000000000000001E-4</v>
      </c>
    </row>
    <row r="1312" spans="1:6">
      <c r="A1312" s="28" t="s">
        <v>6474</v>
      </c>
      <c r="B1312" s="22">
        <v>1.9239999999999999</v>
      </c>
      <c r="C1312" s="22">
        <v>1.923</v>
      </c>
      <c r="D1312" s="22">
        <v>1.9239999999999999</v>
      </c>
      <c r="E1312" s="22">
        <v>1.923</v>
      </c>
      <c r="F1312" s="23">
        <v>5.0000000000000001E-4</v>
      </c>
    </row>
    <row r="1313" spans="1:6">
      <c r="A1313" s="28" t="s">
        <v>5182</v>
      </c>
      <c r="B1313" s="22">
        <v>1.923</v>
      </c>
      <c r="C1313" s="22">
        <v>1.923</v>
      </c>
      <c r="D1313" s="22">
        <v>1.923</v>
      </c>
      <c r="E1313" s="22">
        <v>1.923</v>
      </c>
      <c r="F1313" s="23">
        <v>-1.03E-2</v>
      </c>
    </row>
    <row r="1314" spans="1:6">
      <c r="A1314" s="28" t="s">
        <v>5181</v>
      </c>
      <c r="B1314" s="22">
        <v>1.9430000000000001</v>
      </c>
      <c r="C1314" s="22">
        <v>1.9430000000000001</v>
      </c>
      <c r="D1314" s="22">
        <v>1.9430000000000001</v>
      </c>
      <c r="E1314" s="22">
        <v>1.9430000000000001</v>
      </c>
      <c r="F1314" s="23">
        <v>3.4599999999999999E-2</v>
      </c>
    </row>
    <row r="1315" spans="1:6">
      <c r="A1315" s="28" t="s">
        <v>5180</v>
      </c>
      <c r="B1315" s="22">
        <v>1.8779999999999999</v>
      </c>
      <c r="C1315" s="22">
        <v>1.8779999999999999</v>
      </c>
      <c r="D1315" s="22">
        <v>1.8779999999999999</v>
      </c>
      <c r="E1315" s="22">
        <v>1.8779999999999999</v>
      </c>
      <c r="F1315" s="23">
        <v>3.3599999999999998E-2</v>
      </c>
    </row>
    <row r="1316" spans="1:6">
      <c r="A1316" s="28" t="s">
        <v>5179</v>
      </c>
      <c r="B1316" s="22">
        <v>1.8169999999999999</v>
      </c>
      <c r="C1316" s="22">
        <v>1.8169999999999999</v>
      </c>
      <c r="D1316" s="22">
        <v>1.8169999999999999</v>
      </c>
      <c r="E1316" s="22">
        <v>1.8169999999999999</v>
      </c>
      <c r="F1316" s="23">
        <v>-8.2000000000000007E-3</v>
      </c>
    </row>
    <row r="1317" spans="1:6">
      <c r="A1317" s="28" t="s">
        <v>10651</v>
      </c>
      <c r="B1317" s="22">
        <v>1.8320000000000001</v>
      </c>
      <c r="C1317" s="22">
        <v>1.83</v>
      </c>
      <c r="D1317" s="22">
        <v>1.8340000000000001</v>
      </c>
      <c r="E1317" s="22">
        <v>1.83</v>
      </c>
      <c r="F1317" s="23">
        <v>0</v>
      </c>
    </row>
    <row r="1318" spans="1:6">
      <c r="A1318" s="28" t="s">
        <v>5178</v>
      </c>
      <c r="B1318" s="22">
        <v>1.8320000000000001</v>
      </c>
      <c r="C1318" s="22">
        <v>1.8320000000000001</v>
      </c>
      <c r="D1318" s="22">
        <v>1.8320000000000001</v>
      </c>
      <c r="E1318" s="22">
        <v>1.8320000000000001</v>
      </c>
      <c r="F1318" s="23">
        <v>-1.03E-2</v>
      </c>
    </row>
    <row r="1319" spans="1:6">
      <c r="A1319" s="28" t="s">
        <v>5177</v>
      </c>
      <c r="B1319" s="22">
        <v>1.851</v>
      </c>
      <c r="C1319" s="22">
        <v>1.851</v>
      </c>
      <c r="D1319" s="22">
        <v>1.851</v>
      </c>
      <c r="E1319" s="22">
        <v>1.851</v>
      </c>
      <c r="F1319" s="23">
        <v>-4.9299999999999997E-2</v>
      </c>
    </row>
    <row r="1320" spans="1:6">
      <c r="A1320" s="28" t="s">
        <v>5176</v>
      </c>
      <c r="B1320" s="22">
        <v>1.9470000000000001</v>
      </c>
      <c r="C1320" s="22">
        <v>1.9470000000000001</v>
      </c>
      <c r="D1320" s="22">
        <v>1.9470000000000001</v>
      </c>
      <c r="E1320" s="22">
        <v>1.9470000000000001</v>
      </c>
      <c r="F1320" s="23">
        <v>4.1000000000000003E-3</v>
      </c>
    </row>
    <row r="1321" spans="1:6">
      <c r="A1321" s="28" t="s">
        <v>5175</v>
      </c>
      <c r="B1321" s="22">
        <v>1.9390000000000001</v>
      </c>
      <c r="C1321" s="22">
        <v>1.9390000000000001</v>
      </c>
      <c r="D1321" s="22">
        <v>1.9390000000000001</v>
      </c>
      <c r="E1321" s="22">
        <v>1.9390000000000001</v>
      </c>
      <c r="F1321" s="23">
        <v>5.2699999999999997E-2</v>
      </c>
    </row>
    <row r="1322" spans="1:6">
      <c r="A1322" s="28" t="s">
        <v>5174</v>
      </c>
      <c r="B1322" s="22">
        <v>1.8420000000000001</v>
      </c>
      <c r="C1322" s="22">
        <v>1.8420000000000001</v>
      </c>
      <c r="D1322" s="22">
        <v>1.8420000000000001</v>
      </c>
      <c r="E1322" s="22">
        <v>1.8420000000000001</v>
      </c>
      <c r="F1322" s="23">
        <v>1.66E-2</v>
      </c>
    </row>
    <row r="1323" spans="1:6">
      <c r="A1323" s="28" t="s">
        <v>10652</v>
      </c>
      <c r="B1323" s="22">
        <v>1.8120000000000001</v>
      </c>
      <c r="C1323" s="22">
        <v>1.8120000000000001</v>
      </c>
      <c r="D1323" s="22">
        <v>1.8220000000000001</v>
      </c>
      <c r="E1323" s="22">
        <v>1.8120000000000001</v>
      </c>
      <c r="F1323" s="23">
        <v>-1.6999999999999999E-3</v>
      </c>
    </row>
    <row r="1324" spans="1:6">
      <c r="A1324" s="28" t="s">
        <v>5173</v>
      </c>
      <c r="B1324" s="22">
        <v>1.8149999999999999</v>
      </c>
      <c r="C1324" s="22">
        <v>1.8149999999999999</v>
      </c>
      <c r="D1324" s="22">
        <v>1.8149999999999999</v>
      </c>
      <c r="E1324" s="22">
        <v>1.8149999999999999</v>
      </c>
      <c r="F1324" s="23">
        <v>-2.8400000000000002E-2</v>
      </c>
    </row>
    <row r="1325" spans="1:6">
      <c r="A1325" s="28" t="s">
        <v>5172</v>
      </c>
      <c r="B1325" s="22">
        <v>1.8680000000000001</v>
      </c>
      <c r="C1325" s="22">
        <v>1.8680000000000001</v>
      </c>
      <c r="D1325" s="22">
        <v>1.8680000000000001</v>
      </c>
      <c r="E1325" s="22">
        <v>1.8680000000000001</v>
      </c>
      <c r="F1325" s="23">
        <v>-4.7999999999999996E-3</v>
      </c>
    </row>
    <row r="1326" spans="1:6">
      <c r="A1326" s="28" t="s">
        <v>5171</v>
      </c>
      <c r="B1326" s="22">
        <v>1.877</v>
      </c>
      <c r="C1326" s="22">
        <v>1.877</v>
      </c>
      <c r="D1326" s="22">
        <v>1.877</v>
      </c>
      <c r="E1326" s="22">
        <v>1.877</v>
      </c>
      <c r="F1326" s="23">
        <v>2.9600000000000001E-2</v>
      </c>
    </row>
    <row r="1327" spans="1:6">
      <c r="A1327" s="28" t="s">
        <v>5170</v>
      </c>
      <c r="B1327" s="22">
        <v>1.823</v>
      </c>
      <c r="C1327" s="22">
        <v>1.823</v>
      </c>
      <c r="D1327" s="22">
        <v>1.823</v>
      </c>
      <c r="E1327" s="22">
        <v>1.823</v>
      </c>
      <c r="F1327" s="23">
        <v>9.4000000000000004E-3</v>
      </c>
    </row>
    <row r="1328" spans="1:6">
      <c r="A1328" s="28" t="s">
        <v>5169</v>
      </c>
      <c r="B1328" s="22">
        <v>1.806</v>
      </c>
      <c r="C1328" s="22">
        <v>1.806</v>
      </c>
      <c r="D1328" s="22">
        <v>1.806</v>
      </c>
      <c r="E1328" s="22">
        <v>1.806</v>
      </c>
      <c r="F1328" s="23">
        <v>-6.3299999999999995E-2</v>
      </c>
    </row>
    <row r="1329" spans="1:6">
      <c r="A1329" s="28" t="s">
        <v>10653</v>
      </c>
      <c r="B1329" s="22">
        <v>1.9279999999999999</v>
      </c>
      <c r="C1329" s="22">
        <v>1.927</v>
      </c>
      <c r="D1329" s="22">
        <v>1.93</v>
      </c>
      <c r="E1329" s="22">
        <v>1.927</v>
      </c>
      <c r="F1329" s="23">
        <v>5.0000000000000001E-4</v>
      </c>
    </row>
    <row r="1330" spans="1:6">
      <c r="A1330" s="28" t="s">
        <v>10654</v>
      </c>
      <c r="B1330" s="22">
        <v>1.927</v>
      </c>
      <c r="C1330" s="22">
        <v>1.9279999999999999</v>
      </c>
      <c r="D1330" s="22">
        <v>1.9279999999999999</v>
      </c>
      <c r="E1330" s="22">
        <v>1.927</v>
      </c>
      <c r="F1330" s="23">
        <v>1.6000000000000001E-3</v>
      </c>
    </row>
    <row r="1331" spans="1:6">
      <c r="A1331" s="28" t="s">
        <v>5168</v>
      </c>
      <c r="B1331" s="22">
        <v>1.9239999999999999</v>
      </c>
      <c r="C1331" s="22">
        <v>1.9239999999999999</v>
      </c>
      <c r="D1331" s="22">
        <v>1.9239999999999999</v>
      </c>
      <c r="E1331" s="22">
        <v>1.9239999999999999</v>
      </c>
      <c r="F1331" s="23">
        <v>1.9599999999999999E-2</v>
      </c>
    </row>
    <row r="1332" spans="1:6">
      <c r="A1332" s="28" t="s">
        <v>5167</v>
      </c>
      <c r="B1332" s="22">
        <v>1.887</v>
      </c>
      <c r="C1332" s="22">
        <v>1.887</v>
      </c>
      <c r="D1332" s="22">
        <v>1.887</v>
      </c>
      <c r="E1332" s="22">
        <v>1.887</v>
      </c>
      <c r="F1332" s="23">
        <v>7.46E-2</v>
      </c>
    </row>
    <row r="1333" spans="1:6">
      <c r="A1333" s="28" t="s">
        <v>5166</v>
      </c>
      <c r="B1333" s="22">
        <v>1.756</v>
      </c>
      <c r="C1333" s="22">
        <v>1.756</v>
      </c>
      <c r="D1333" s="22">
        <v>1.756</v>
      </c>
      <c r="E1333" s="22">
        <v>1.756</v>
      </c>
      <c r="F1333" s="23">
        <v>-5.1000000000000004E-3</v>
      </c>
    </row>
    <row r="1334" spans="1:6">
      <c r="A1334" s="28" t="s">
        <v>5165</v>
      </c>
      <c r="B1334" s="22">
        <v>1.7649999999999999</v>
      </c>
      <c r="C1334" s="22">
        <v>1.7649999999999999</v>
      </c>
      <c r="D1334" s="22">
        <v>1.7649999999999999</v>
      </c>
      <c r="E1334" s="22">
        <v>1.7649999999999999</v>
      </c>
      <c r="F1334" s="23">
        <v>-3.3399999999999999E-2</v>
      </c>
    </row>
    <row r="1335" spans="1:6">
      <c r="A1335" s="28" t="s">
        <v>5164</v>
      </c>
      <c r="B1335" s="22">
        <v>1.8260000000000001</v>
      </c>
      <c r="C1335" s="22">
        <v>1.8260000000000001</v>
      </c>
      <c r="D1335" s="22">
        <v>1.8260000000000001</v>
      </c>
      <c r="E1335" s="22">
        <v>1.8260000000000001</v>
      </c>
      <c r="F1335" s="23">
        <v>5.4999999999999997E-3</v>
      </c>
    </row>
    <row r="1336" spans="1:6">
      <c r="A1336" s="28" t="s">
        <v>10655</v>
      </c>
      <c r="B1336" s="22">
        <v>1.8160000000000001</v>
      </c>
      <c r="C1336" s="22">
        <v>1.8160000000000001</v>
      </c>
      <c r="D1336" s="22">
        <v>1.819</v>
      </c>
      <c r="E1336" s="22">
        <v>1.8160000000000001</v>
      </c>
      <c r="F1336" s="23">
        <v>-1.1000000000000001E-3</v>
      </c>
    </row>
    <row r="1337" spans="1:6">
      <c r="A1337" s="28" t="s">
        <v>5163</v>
      </c>
      <c r="B1337" s="22">
        <v>1.8180000000000001</v>
      </c>
      <c r="C1337" s="22">
        <v>1.8180000000000001</v>
      </c>
      <c r="D1337" s="22">
        <v>1.8180000000000001</v>
      </c>
      <c r="E1337" s="22">
        <v>1.8180000000000001</v>
      </c>
      <c r="F1337" s="23">
        <v>-1.41E-2</v>
      </c>
    </row>
    <row r="1338" spans="1:6">
      <c r="A1338" s="28" t="s">
        <v>5162</v>
      </c>
      <c r="B1338" s="22">
        <v>1.8440000000000001</v>
      </c>
      <c r="C1338" s="22">
        <v>1.8440000000000001</v>
      </c>
      <c r="D1338" s="22">
        <v>1.8440000000000001</v>
      </c>
      <c r="E1338" s="22">
        <v>1.8440000000000001</v>
      </c>
      <c r="F1338" s="23">
        <v>-2.2800000000000001E-2</v>
      </c>
    </row>
    <row r="1339" spans="1:6">
      <c r="A1339" s="28" t="s">
        <v>5161</v>
      </c>
      <c r="B1339" s="22">
        <v>1.887</v>
      </c>
      <c r="C1339" s="22">
        <v>1.887</v>
      </c>
      <c r="D1339" s="22">
        <v>1.887</v>
      </c>
      <c r="E1339" s="22">
        <v>1.887</v>
      </c>
      <c r="F1339" s="23">
        <v>9.5999999999999992E-3</v>
      </c>
    </row>
    <row r="1340" spans="1:6">
      <c r="A1340" s="28" t="s">
        <v>5160</v>
      </c>
      <c r="B1340" s="22">
        <v>1.869</v>
      </c>
      <c r="C1340" s="22">
        <v>1.869</v>
      </c>
      <c r="D1340" s="22">
        <v>1.869</v>
      </c>
      <c r="E1340" s="22">
        <v>1.869</v>
      </c>
      <c r="F1340" s="23">
        <v>-4.3E-3</v>
      </c>
    </row>
    <row r="1341" spans="1:6">
      <c r="A1341" s="28" t="s">
        <v>5159</v>
      </c>
      <c r="B1341" s="22">
        <v>1.877</v>
      </c>
      <c r="C1341" s="22">
        <v>1.877</v>
      </c>
      <c r="D1341" s="22">
        <v>1.877</v>
      </c>
      <c r="E1341" s="22">
        <v>1.877</v>
      </c>
      <c r="F1341" s="23">
        <v>-3.2000000000000002E-3</v>
      </c>
    </row>
    <row r="1342" spans="1:6">
      <c r="A1342" s="28" t="s">
        <v>5158</v>
      </c>
      <c r="B1342" s="22">
        <v>1.883</v>
      </c>
      <c r="C1342" s="22">
        <v>1.883</v>
      </c>
      <c r="D1342" s="22">
        <v>1.883</v>
      </c>
      <c r="E1342" s="22">
        <v>1.883</v>
      </c>
      <c r="F1342" s="23">
        <v>0</v>
      </c>
    </row>
    <row r="1343" spans="1:6">
      <c r="A1343" s="28" t="s">
        <v>10656</v>
      </c>
      <c r="B1343" s="22">
        <v>1.883</v>
      </c>
      <c r="C1343" s="22">
        <v>1.8759999999999999</v>
      </c>
      <c r="D1343" s="22">
        <v>1.883</v>
      </c>
      <c r="E1343" s="22">
        <v>1.8759999999999999</v>
      </c>
      <c r="F1343" s="23">
        <v>3.7000000000000002E-3</v>
      </c>
    </row>
    <row r="1344" spans="1:6">
      <c r="A1344" s="28" t="s">
        <v>5157</v>
      </c>
      <c r="B1344" s="22">
        <v>1.8759999999999999</v>
      </c>
      <c r="C1344" s="22">
        <v>1.8759999999999999</v>
      </c>
      <c r="D1344" s="22">
        <v>1.8759999999999999</v>
      </c>
      <c r="E1344" s="22">
        <v>1.8759999999999999</v>
      </c>
      <c r="F1344" s="23">
        <v>-5.7999999999999996E-3</v>
      </c>
    </row>
    <row r="1345" spans="1:6">
      <c r="A1345" s="28" t="s">
        <v>5156</v>
      </c>
      <c r="B1345" s="22">
        <v>1.887</v>
      </c>
      <c r="C1345" s="22">
        <v>1.887</v>
      </c>
      <c r="D1345" s="22">
        <v>1.887</v>
      </c>
      <c r="E1345" s="22">
        <v>1.887</v>
      </c>
      <c r="F1345" s="23">
        <v>-1.8700000000000001E-2</v>
      </c>
    </row>
    <row r="1346" spans="1:6">
      <c r="A1346" s="28" t="s">
        <v>5155</v>
      </c>
      <c r="B1346" s="22">
        <v>1.923</v>
      </c>
      <c r="C1346" s="22">
        <v>1.923</v>
      </c>
      <c r="D1346" s="22">
        <v>1.923</v>
      </c>
      <c r="E1346" s="22">
        <v>1.923</v>
      </c>
      <c r="F1346" s="23">
        <v>-2.6800000000000001E-2</v>
      </c>
    </row>
    <row r="1347" spans="1:6">
      <c r="A1347" s="28" t="s">
        <v>5154</v>
      </c>
      <c r="B1347" s="22">
        <v>1.976</v>
      </c>
      <c r="C1347" s="22">
        <v>1.976</v>
      </c>
      <c r="D1347" s="22">
        <v>1.976</v>
      </c>
      <c r="E1347" s="22">
        <v>1.976</v>
      </c>
      <c r="F1347" s="23">
        <v>1.8599999999999998E-2</v>
      </c>
    </row>
    <row r="1348" spans="1:6">
      <c r="A1348" s="28" t="s">
        <v>5153</v>
      </c>
      <c r="B1348" s="22">
        <v>1.94</v>
      </c>
      <c r="C1348" s="22">
        <v>1.94</v>
      </c>
      <c r="D1348" s="22">
        <v>1.94</v>
      </c>
      <c r="E1348" s="22">
        <v>1.94</v>
      </c>
      <c r="F1348" s="23">
        <v>-2.1700000000000001E-2</v>
      </c>
    </row>
    <row r="1349" spans="1:6">
      <c r="A1349" s="28" t="s">
        <v>10657</v>
      </c>
      <c r="B1349" s="22">
        <v>1.9830000000000001</v>
      </c>
      <c r="C1349" s="22">
        <v>1.9830000000000001</v>
      </c>
      <c r="D1349" s="22">
        <v>1.9830000000000001</v>
      </c>
      <c r="E1349" s="22">
        <v>1.978</v>
      </c>
      <c r="F1349" s="23">
        <v>1E-3</v>
      </c>
    </row>
    <row r="1350" spans="1:6">
      <c r="A1350" s="28" t="s">
        <v>5152</v>
      </c>
      <c r="B1350" s="22">
        <v>1.9810000000000001</v>
      </c>
      <c r="C1350" s="22">
        <v>1.9810000000000001</v>
      </c>
      <c r="D1350" s="22">
        <v>1.9810000000000001</v>
      </c>
      <c r="E1350" s="22">
        <v>1.9810000000000001</v>
      </c>
      <c r="F1350" s="23">
        <v>-1.3899999999999999E-2</v>
      </c>
    </row>
    <row r="1351" spans="1:6">
      <c r="A1351" s="28" t="s">
        <v>5151</v>
      </c>
      <c r="B1351" s="22">
        <v>2.0089999999999999</v>
      </c>
      <c r="C1351" s="22">
        <v>2.0089999999999999</v>
      </c>
      <c r="D1351" s="22">
        <v>2.0089999999999999</v>
      </c>
      <c r="E1351" s="22">
        <v>2.0089999999999999</v>
      </c>
      <c r="F1351" s="23">
        <v>-2.1399999999999999E-2</v>
      </c>
    </row>
    <row r="1352" spans="1:6">
      <c r="A1352" s="28" t="s">
        <v>5150</v>
      </c>
      <c r="B1352" s="22">
        <v>2.0529999999999999</v>
      </c>
      <c r="C1352" s="22">
        <v>2.0529999999999999</v>
      </c>
      <c r="D1352" s="22">
        <v>2.0529999999999999</v>
      </c>
      <c r="E1352" s="22">
        <v>2.0529999999999999</v>
      </c>
      <c r="F1352" s="23">
        <v>1.18E-2</v>
      </c>
    </row>
    <row r="1353" spans="1:6">
      <c r="A1353" s="28" t="s">
        <v>5149</v>
      </c>
      <c r="B1353" s="22">
        <v>2.0289999999999999</v>
      </c>
      <c r="C1353" s="22">
        <v>2.0289999999999999</v>
      </c>
      <c r="D1353" s="22">
        <v>2.0289999999999999</v>
      </c>
      <c r="E1353" s="22">
        <v>2.0289999999999999</v>
      </c>
      <c r="F1353" s="23">
        <v>-3.8999999999999998E-3</v>
      </c>
    </row>
    <row r="1354" spans="1:6">
      <c r="A1354" s="28" t="s">
        <v>5148</v>
      </c>
      <c r="B1354" s="22">
        <v>2.0369999999999999</v>
      </c>
      <c r="C1354" s="22">
        <v>2.0369999999999999</v>
      </c>
      <c r="D1354" s="22">
        <v>2.0369999999999999</v>
      </c>
      <c r="E1354" s="22">
        <v>2.0369999999999999</v>
      </c>
      <c r="F1354" s="23">
        <v>3.8999999999999998E-3</v>
      </c>
    </row>
    <row r="1355" spans="1:6">
      <c r="A1355" s="28" t="s">
        <v>10658</v>
      </c>
      <c r="B1355" s="22">
        <v>2.0289999999999999</v>
      </c>
      <c r="C1355" s="22">
        <v>2.0289999999999999</v>
      </c>
      <c r="D1355" s="22">
        <v>2.0369999999999999</v>
      </c>
      <c r="E1355" s="22">
        <v>2.0289999999999999</v>
      </c>
      <c r="F1355" s="23">
        <v>-5.4000000000000003E-3</v>
      </c>
    </row>
    <row r="1356" spans="1:6">
      <c r="A1356" s="28" t="s">
        <v>5147</v>
      </c>
      <c r="B1356" s="22">
        <v>2.04</v>
      </c>
      <c r="C1356" s="22">
        <v>2.04</v>
      </c>
      <c r="D1356" s="22">
        <v>2.04</v>
      </c>
      <c r="E1356" s="22">
        <v>2.04</v>
      </c>
      <c r="F1356" s="23">
        <v>3.61E-2</v>
      </c>
    </row>
    <row r="1357" spans="1:6">
      <c r="A1357" s="28" t="s">
        <v>5146</v>
      </c>
      <c r="B1357" s="22">
        <v>1.9690000000000001</v>
      </c>
      <c r="C1357" s="22">
        <v>1.9690000000000001</v>
      </c>
      <c r="D1357" s="22">
        <v>1.9690000000000001</v>
      </c>
      <c r="E1357" s="22">
        <v>1.9690000000000001</v>
      </c>
      <c r="F1357" s="23">
        <v>-1.2999999999999999E-2</v>
      </c>
    </row>
    <row r="1358" spans="1:6">
      <c r="A1358" s="28" t="s">
        <v>5145</v>
      </c>
      <c r="B1358" s="22">
        <v>1.9950000000000001</v>
      </c>
      <c r="C1358" s="22">
        <v>1.9950000000000001</v>
      </c>
      <c r="D1358" s="22">
        <v>1.9950000000000001</v>
      </c>
      <c r="E1358" s="22">
        <v>1.9950000000000001</v>
      </c>
      <c r="F1358" s="23">
        <v>7.6E-3</v>
      </c>
    </row>
    <row r="1359" spans="1:6">
      <c r="A1359" s="28" t="s">
        <v>5144</v>
      </c>
      <c r="B1359" s="22">
        <v>1.98</v>
      </c>
      <c r="C1359" s="22">
        <v>1.98</v>
      </c>
      <c r="D1359" s="22">
        <v>1.98</v>
      </c>
      <c r="E1359" s="22">
        <v>1.98</v>
      </c>
      <c r="F1359" s="23">
        <v>2.1700000000000001E-2</v>
      </c>
    </row>
    <row r="1360" spans="1:6">
      <c r="A1360" s="28" t="s">
        <v>6415</v>
      </c>
      <c r="B1360" s="22">
        <v>1.9379999999999999</v>
      </c>
      <c r="C1360" s="22">
        <v>1.9379999999999999</v>
      </c>
      <c r="D1360" s="22">
        <v>1.9379999999999999</v>
      </c>
      <c r="E1360" s="22">
        <v>1.9379999999999999</v>
      </c>
      <c r="F1360" s="23">
        <v>7.7999999999999996E-3</v>
      </c>
    </row>
    <row r="1361" spans="1:6">
      <c r="A1361" s="28" t="s">
        <v>10659</v>
      </c>
      <c r="B1361" s="22">
        <v>1.923</v>
      </c>
      <c r="C1361" s="22">
        <v>1.9239999999999999</v>
      </c>
      <c r="D1361" s="22">
        <v>1.9259999999999999</v>
      </c>
      <c r="E1361" s="22">
        <v>1.923</v>
      </c>
      <c r="F1361" s="23">
        <v>0</v>
      </c>
    </row>
    <row r="1362" spans="1:6">
      <c r="A1362" s="28" t="s">
        <v>5143</v>
      </c>
      <c r="B1362" s="22">
        <v>1.923</v>
      </c>
      <c r="C1362" s="22">
        <v>1.923</v>
      </c>
      <c r="D1362" s="22">
        <v>1.923</v>
      </c>
      <c r="E1362" s="22">
        <v>1.923</v>
      </c>
      <c r="F1362" s="23">
        <v>-5.0000000000000001E-4</v>
      </c>
    </row>
    <row r="1363" spans="1:6">
      <c r="A1363" s="28" t="s">
        <v>5142</v>
      </c>
      <c r="B1363" s="22">
        <v>1.9239999999999999</v>
      </c>
      <c r="C1363" s="22">
        <v>1.9239999999999999</v>
      </c>
      <c r="D1363" s="22">
        <v>1.9239999999999999</v>
      </c>
      <c r="E1363" s="22">
        <v>1.9239999999999999</v>
      </c>
      <c r="F1363" s="23">
        <v>7.1300000000000002E-2</v>
      </c>
    </row>
    <row r="1364" spans="1:6">
      <c r="A1364" s="28" t="s">
        <v>5141</v>
      </c>
      <c r="B1364" s="22">
        <v>1.796</v>
      </c>
      <c r="C1364" s="22">
        <v>1.796</v>
      </c>
      <c r="D1364" s="22">
        <v>1.796</v>
      </c>
      <c r="E1364" s="22">
        <v>1.796</v>
      </c>
      <c r="F1364" s="23">
        <v>1.9300000000000001E-2</v>
      </c>
    </row>
    <row r="1365" spans="1:6">
      <c r="A1365" s="28" t="s">
        <v>5140</v>
      </c>
      <c r="B1365" s="22">
        <v>1.762</v>
      </c>
      <c r="C1365" s="22">
        <v>1.762</v>
      </c>
      <c r="D1365" s="22">
        <v>1.762</v>
      </c>
      <c r="E1365" s="22">
        <v>1.762</v>
      </c>
      <c r="F1365" s="23">
        <v>-3.7199999999999997E-2</v>
      </c>
    </row>
    <row r="1366" spans="1:6">
      <c r="A1366" s="28" t="s">
        <v>5139</v>
      </c>
      <c r="B1366" s="22">
        <v>1.83</v>
      </c>
      <c r="C1366" s="22">
        <v>1.83</v>
      </c>
      <c r="D1366" s="22">
        <v>1.83</v>
      </c>
      <c r="E1366" s="22">
        <v>1.83</v>
      </c>
      <c r="F1366" s="23">
        <v>-1.9800000000000002E-2</v>
      </c>
    </row>
    <row r="1367" spans="1:6">
      <c r="A1367" s="28" t="s">
        <v>10660</v>
      </c>
      <c r="B1367" s="22">
        <v>1.867</v>
      </c>
      <c r="C1367" s="22">
        <v>1.867</v>
      </c>
      <c r="D1367" s="22">
        <v>1.867</v>
      </c>
      <c r="E1367" s="22">
        <v>1.863</v>
      </c>
      <c r="F1367" s="23">
        <v>2.0999999999999999E-3</v>
      </c>
    </row>
    <row r="1368" spans="1:6">
      <c r="A1368" s="28" t="s">
        <v>5138</v>
      </c>
      <c r="B1368" s="22">
        <v>1.863</v>
      </c>
      <c r="C1368" s="22">
        <v>1.863</v>
      </c>
      <c r="D1368" s="22">
        <v>1.863</v>
      </c>
      <c r="E1368" s="22">
        <v>1.863</v>
      </c>
      <c r="F1368" s="23">
        <v>3.56E-2</v>
      </c>
    </row>
    <row r="1369" spans="1:6">
      <c r="A1369" s="28" t="s">
        <v>5137</v>
      </c>
      <c r="B1369" s="22">
        <v>1.7989999999999999</v>
      </c>
      <c r="C1369" s="22">
        <v>1.7989999999999999</v>
      </c>
      <c r="D1369" s="22">
        <v>1.7989999999999999</v>
      </c>
      <c r="E1369" s="22">
        <v>1.7989999999999999</v>
      </c>
      <c r="F1369" s="23">
        <v>5.9999999999999995E-4</v>
      </c>
    </row>
    <row r="1370" spans="1:6">
      <c r="A1370" s="28" t="s">
        <v>5136</v>
      </c>
      <c r="B1370" s="22">
        <v>1.798</v>
      </c>
      <c r="C1370" s="22">
        <v>1.798</v>
      </c>
      <c r="D1370" s="22">
        <v>1.798</v>
      </c>
      <c r="E1370" s="22">
        <v>1.798</v>
      </c>
      <c r="F1370" s="23">
        <v>-3.2300000000000002E-2</v>
      </c>
    </row>
    <row r="1371" spans="1:6">
      <c r="A1371" s="28" t="s">
        <v>5135</v>
      </c>
      <c r="B1371" s="22">
        <v>1.8580000000000001</v>
      </c>
      <c r="C1371" s="22">
        <v>1.8580000000000001</v>
      </c>
      <c r="D1371" s="22">
        <v>1.8580000000000001</v>
      </c>
      <c r="E1371" s="22">
        <v>1.8580000000000001</v>
      </c>
      <c r="F1371" s="23">
        <v>1.7500000000000002E-2</v>
      </c>
    </row>
    <row r="1372" spans="1:6">
      <c r="A1372" s="28" t="s">
        <v>5134</v>
      </c>
      <c r="B1372" s="22">
        <v>1.8260000000000001</v>
      </c>
      <c r="C1372" s="22">
        <v>1.8260000000000001</v>
      </c>
      <c r="D1372" s="22">
        <v>1.8260000000000001</v>
      </c>
      <c r="E1372" s="22">
        <v>1.8260000000000001</v>
      </c>
      <c r="F1372" s="23">
        <v>1.5599999999999999E-2</v>
      </c>
    </row>
    <row r="1373" spans="1:6">
      <c r="A1373" s="28" t="s">
        <v>5133</v>
      </c>
      <c r="B1373" s="22">
        <v>1.798</v>
      </c>
      <c r="C1373" s="22">
        <v>1.798</v>
      </c>
      <c r="D1373" s="22">
        <v>1.798</v>
      </c>
      <c r="E1373" s="22">
        <v>1.798</v>
      </c>
      <c r="F1373" s="23">
        <v>0</v>
      </c>
    </row>
    <row r="1374" spans="1:6">
      <c r="A1374" s="28" t="s">
        <v>10661</v>
      </c>
      <c r="B1374" s="22">
        <v>1.798</v>
      </c>
      <c r="C1374" s="22">
        <v>1.798</v>
      </c>
      <c r="D1374" s="22">
        <v>1.8009999999999999</v>
      </c>
      <c r="E1374" s="22">
        <v>1.7949999999999999</v>
      </c>
      <c r="F1374" s="23">
        <v>-2.2000000000000001E-3</v>
      </c>
    </row>
    <row r="1375" spans="1:6">
      <c r="A1375" s="28" t="s">
        <v>5132</v>
      </c>
      <c r="B1375" s="22">
        <v>1.802</v>
      </c>
      <c r="C1375" s="22">
        <v>1.802</v>
      </c>
      <c r="D1375" s="22">
        <v>1.802</v>
      </c>
      <c r="E1375" s="22">
        <v>1.802</v>
      </c>
      <c r="F1375" s="23">
        <v>1.8700000000000001E-2</v>
      </c>
    </row>
    <row r="1376" spans="1:6">
      <c r="A1376" s="28" t="s">
        <v>5131</v>
      </c>
      <c r="B1376" s="22">
        <v>1.7689999999999999</v>
      </c>
      <c r="C1376" s="22">
        <v>1.7689999999999999</v>
      </c>
      <c r="D1376" s="22">
        <v>1.7689999999999999</v>
      </c>
      <c r="E1376" s="22">
        <v>1.7689999999999999</v>
      </c>
      <c r="F1376" s="23">
        <v>5.7000000000000002E-3</v>
      </c>
    </row>
    <row r="1377" spans="1:6">
      <c r="A1377" s="28" t="s">
        <v>5130</v>
      </c>
      <c r="B1377" s="22">
        <v>1.7589999999999999</v>
      </c>
      <c r="C1377" s="22">
        <v>1.7589999999999999</v>
      </c>
      <c r="D1377" s="22">
        <v>1.7589999999999999</v>
      </c>
      <c r="E1377" s="22">
        <v>1.7589999999999999</v>
      </c>
      <c r="F1377" s="23">
        <v>-3.9300000000000002E-2</v>
      </c>
    </row>
    <row r="1378" spans="1:6">
      <c r="A1378" s="28" t="s">
        <v>5129</v>
      </c>
      <c r="B1378" s="22">
        <v>1.831</v>
      </c>
      <c r="C1378" s="22">
        <v>1.831</v>
      </c>
      <c r="D1378" s="22">
        <v>1.831</v>
      </c>
      <c r="E1378" s="22">
        <v>1.831</v>
      </c>
      <c r="F1378" s="23">
        <v>7.1999999999999998E-3</v>
      </c>
    </row>
    <row r="1379" spans="1:6">
      <c r="A1379" s="28" t="s">
        <v>6414</v>
      </c>
      <c r="B1379" s="22">
        <v>1.8180000000000001</v>
      </c>
      <c r="C1379" s="22">
        <v>1.8180000000000001</v>
      </c>
      <c r="D1379" s="22">
        <v>1.8180000000000001</v>
      </c>
      <c r="E1379" s="22">
        <v>1.8180000000000001</v>
      </c>
      <c r="F1379" s="23">
        <v>-2.3599999999999999E-2</v>
      </c>
    </row>
    <row r="1380" spans="1:6">
      <c r="A1380" s="28" t="s">
        <v>10662</v>
      </c>
      <c r="B1380" s="22">
        <v>1.8620000000000001</v>
      </c>
      <c r="C1380" s="22">
        <v>1.8620000000000001</v>
      </c>
      <c r="D1380" s="22">
        <v>1.8620000000000001</v>
      </c>
      <c r="E1380" s="22">
        <v>1.8620000000000001</v>
      </c>
      <c r="F1380" s="23">
        <v>0</v>
      </c>
    </row>
    <row r="1381" spans="1:6">
      <c r="A1381" s="28" t="s">
        <v>10663</v>
      </c>
      <c r="B1381" s="22">
        <v>1.8620000000000001</v>
      </c>
      <c r="C1381" s="22">
        <v>1.8620000000000001</v>
      </c>
      <c r="D1381" s="22">
        <v>1.8620000000000001</v>
      </c>
      <c r="E1381" s="22">
        <v>1.861</v>
      </c>
      <c r="F1381" s="23">
        <v>-5.0000000000000001E-4</v>
      </c>
    </row>
    <row r="1382" spans="1:6">
      <c r="A1382" s="28" t="s">
        <v>5128</v>
      </c>
      <c r="B1382" s="22">
        <v>1.863</v>
      </c>
      <c r="C1382" s="22">
        <v>1.863</v>
      </c>
      <c r="D1382" s="22">
        <v>1.863</v>
      </c>
      <c r="E1382" s="22">
        <v>1.863</v>
      </c>
      <c r="F1382" s="23">
        <v>2.4799999999999999E-2</v>
      </c>
    </row>
    <row r="1383" spans="1:6">
      <c r="A1383" s="28" t="s">
        <v>5127</v>
      </c>
      <c r="B1383" s="22">
        <v>1.8180000000000001</v>
      </c>
      <c r="C1383" s="22">
        <v>1.8180000000000001</v>
      </c>
      <c r="D1383" s="22">
        <v>1.8180000000000001</v>
      </c>
      <c r="E1383" s="22">
        <v>1.8180000000000001</v>
      </c>
      <c r="F1383" s="23">
        <v>-3.3E-3</v>
      </c>
    </row>
    <row r="1384" spans="1:6">
      <c r="A1384" s="28" t="s">
        <v>5126</v>
      </c>
      <c r="B1384" s="22">
        <v>1.8240000000000001</v>
      </c>
      <c r="C1384" s="22">
        <v>1.8240000000000001</v>
      </c>
      <c r="D1384" s="22">
        <v>1.8240000000000001</v>
      </c>
      <c r="E1384" s="22">
        <v>1.8240000000000001</v>
      </c>
      <c r="F1384" s="23">
        <v>1.3299999999999999E-2</v>
      </c>
    </row>
    <row r="1385" spans="1:6">
      <c r="A1385" s="28" t="s">
        <v>5125</v>
      </c>
      <c r="B1385" s="22">
        <v>1.8</v>
      </c>
      <c r="C1385" s="22">
        <v>1.8</v>
      </c>
      <c r="D1385" s="22">
        <v>1.8</v>
      </c>
      <c r="E1385" s="22">
        <v>1.8</v>
      </c>
      <c r="F1385" s="23">
        <v>8.9999999999999993E-3</v>
      </c>
    </row>
    <row r="1386" spans="1:6">
      <c r="A1386" s="28" t="s">
        <v>5124</v>
      </c>
      <c r="B1386" s="22">
        <v>1.784</v>
      </c>
      <c r="C1386" s="22">
        <v>1.784</v>
      </c>
      <c r="D1386" s="22">
        <v>1.784</v>
      </c>
      <c r="E1386" s="22">
        <v>1.784</v>
      </c>
      <c r="F1386" s="23">
        <v>4.5699999999999998E-2</v>
      </c>
    </row>
    <row r="1387" spans="1:6">
      <c r="A1387" s="28" t="s">
        <v>5123</v>
      </c>
      <c r="B1387" s="22">
        <v>1.706</v>
      </c>
      <c r="C1387" s="22">
        <v>1.702</v>
      </c>
      <c r="D1387" s="22">
        <v>1.706</v>
      </c>
      <c r="E1387" s="22">
        <v>1.702</v>
      </c>
      <c r="F1387" s="23">
        <v>2.8999999999999998E-3</v>
      </c>
    </row>
    <row r="1388" spans="1:6">
      <c r="A1388" s="28" t="s">
        <v>5122</v>
      </c>
      <c r="B1388" s="22">
        <v>1.7010000000000001</v>
      </c>
      <c r="C1388" s="22">
        <v>1.7010000000000001</v>
      </c>
      <c r="D1388" s="22">
        <v>1.7010000000000001</v>
      </c>
      <c r="E1388" s="22">
        <v>1.7010000000000001</v>
      </c>
      <c r="F1388" s="23">
        <v>-2.3E-2</v>
      </c>
    </row>
    <row r="1389" spans="1:6">
      <c r="A1389" s="28" t="s">
        <v>5121</v>
      </c>
      <c r="B1389" s="22">
        <v>1.7410000000000001</v>
      </c>
      <c r="C1389" s="22">
        <v>1.7410000000000001</v>
      </c>
      <c r="D1389" s="22">
        <v>1.7410000000000001</v>
      </c>
      <c r="E1389" s="22">
        <v>1.7410000000000001</v>
      </c>
      <c r="F1389" s="23">
        <v>-1.2500000000000001E-2</v>
      </c>
    </row>
    <row r="1390" spans="1:6">
      <c r="A1390" s="28" t="s">
        <v>5120</v>
      </c>
      <c r="B1390" s="22">
        <v>1.7629999999999999</v>
      </c>
      <c r="C1390" s="22">
        <v>1.7629999999999999</v>
      </c>
      <c r="D1390" s="22">
        <v>1.7629999999999999</v>
      </c>
      <c r="E1390" s="22">
        <v>1.7629999999999999</v>
      </c>
      <c r="F1390" s="23">
        <v>4.5999999999999999E-3</v>
      </c>
    </row>
    <row r="1391" spans="1:6">
      <c r="A1391" s="28" t="s">
        <v>5119</v>
      </c>
      <c r="B1391" s="22">
        <v>1.7549999999999999</v>
      </c>
      <c r="C1391" s="22">
        <v>1.7549999999999999</v>
      </c>
      <c r="D1391" s="22">
        <v>1.7549999999999999</v>
      </c>
      <c r="E1391" s="22">
        <v>1.7549999999999999</v>
      </c>
      <c r="F1391" s="23">
        <v>-8.5000000000000006E-3</v>
      </c>
    </row>
    <row r="1392" spans="1:6">
      <c r="A1392" s="28" t="s">
        <v>5118</v>
      </c>
      <c r="B1392" s="22">
        <v>1.77</v>
      </c>
      <c r="C1392" s="22">
        <v>1.77</v>
      </c>
      <c r="D1392" s="22">
        <v>1.77</v>
      </c>
      <c r="E1392" s="22">
        <v>1.77</v>
      </c>
      <c r="F1392" s="23">
        <v>-3.8600000000000002E-2</v>
      </c>
    </row>
    <row r="1393" spans="1:6">
      <c r="A1393" s="28" t="s">
        <v>5117</v>
      </c>
      <c r="B1393" s="22">
        <v>1.841</v>
      </c>
      <c r="C1393" s="22">
        <v>1.841</v>
      </c>
      <c r="D1393" s="22">
        <v>1.841</v>
      </c>
      <c r="E1393" s="22">
        <v>1.841</v>
      </c>
      <c r="F1393" s="23">
        <v>0</v>
      </c>
    </row>
    <row r="1394" spans="1:6">
      <c r="A1394" s="28" t="s">
        <v>10664</v>
      </c>
      <c r="B1394" s="22">
        <v>1.841</v>
      </c>
      <c r="C1394" s="22">
        <v>1.8380000000000001</v>
      </c>
      <c r="D1394" s="22">
        <v>1.843</v>
      </c>
      <c r="E1394" s="22">
        <v>1.8380000000000001</v>
      </c>
      <c r="F1394" s="23">
        <v>0</v>
      </c>
    </row>
    <row r="1395" spans="1:6">
      <c r="A1395" s="28" t="s">
        <v>5116</v>
      </c>
      <c r="B1395" s="22">
        <v>1.841</v>
      </c>
      <c r="C1395" s="22">
        <v>1.841</v>
      </c>
      <c r="D1395" s="22">
        <v>1.841</v>
      </c>
      <c r="E1395" s="22">
        <v>1.841</v>
      </c>
      <c r="F1395" s="23">
        <v>4.7800000000000002E-2</v>
      </c>
    </row>
    <row r="1396" spans="1:6">
      <c r="A1396" s="28" t="s">
        <v>5115</v>
      </c>
      <c r="B1396" s="22">
        <v>1.7569999999999999</v>
      </c>
      <c r="C1396" s="22">
        <v>1.7569999999999999</v>
      </c>
      <c r="D1396" s="22">
        <v>1.7569999999999999</v>
      </c>
      <c r="E1396" s="22">
        <v>1.7569999999999999</v>
      </c>
      <c r="F1396" s="23">
        <v>-2.06E-2</v>
      </c>
    </row>
    <row r="1397" spans="1:6">
      <c r="A1397" s="28" t="s">
        <v>5114</v>
      </c>
      <c r="B1397" s="22">
        <v>1.794</v>
      </c>
      <c r="C1397" s="22">
        <v>1.794</v>
      </c>
      <c r="D1397" s="22">
        <v>1.794</v>
      </c>
      <c r="E1397" s="22">
        <v>1.794</v>
      </c>
      <c r="F1397" s="23">
        <v>6.1999999999999998E-3</v>
      </c>
    </row>
    <row r="1398" spans="1:6">
      <c r="A1398" s="28" t="s">
        <v>5113</v>
      </c>
      <c r="B1398" s="22">
        <v>1.7829999999999999</v>
      </c>
      <c r="C1398" s="22">
        <v>1.7829999999999999</v>
      </c>
      <c r="D1398" s="22">
        <v>1.7829999999999999</v>
      </c>
      <c r="E1398" s="22">
        <v>1.7829999999999999</v>
      </c>
      <c r="F1398" s="23">
        <v>-5.4600000000000003E-2</v>
      </c>
    </row>
    <row r="1399" spans="1:6">
      <c r="A1399" s="28" t="s">
        <v>5112</v>
      </c>
      <c r="B1399" s="22">
        <v>1.8859999999999999</v>
      </c>
      <c r="C1399" s="22">
        <v>1.8859999999999999</v>
      </c>
      <c r="D1399" s="22">
        <v>1.8859999999999999</v>
      </c>
      <c r="E1399" s="22">
        <v>1.8859999999999999</v>
      </c>
      <c r="F1399" s="23">
        <v>2.9499999999999998E-2</v>
      </c>
    </row>
    <row r="1400" spans="1:6">
      <c r="A1400" s="28" t="s">
        <v>10665</v>
      </c>
      <c r="B1400" s="22">
        <v>1.8320000000000001</v>
      </c>
      <c r="C1400" s="22">
        <v>1.839</v>
      </c>
      <c r="D1400" s="22">
        <v>1.845</v>
      </c>
      <c r="E1400" s="22">
        <v>1.8320000000000001</v>
      </c>
      <c r="F1400" s="23">
        <v>0</v>
      </c>
    </row>
    <row r="1401" spans="1:6">
      <c r="A1401" s="28" t="s">
        <v>5111</v>
      </c>
      <c r="B1401" s="22">
        <v>1.8320000000000001</v>
      </c>
      <c r="C1401" s="22">
        <v>1.8320000000000001</v>
      </c>
      <c r="D1401" s="22">
        <v>1.8320000000000001</v>
      </c>
      <c r="E1401" s="22">
        <v>1.8320000000000001</v>
      </c>
      <c r="F1401" s="23">
        <v>-6.6299999999999998E-2</v>
      </c>
    </row>
    <row r="1402" spans="1:6">
      <c r="A1402" s="28" t="s">
        <v>5110</v>
      </c>
      <c r="B1402" s="22">
        <v>1.962</v>
      </c>
      <c r="C1402" s="22">
        <v>1.962</v>
      </c>
      <c r="D1402" s="22">
        <v>1.962</v>
      </c>
      <c r="E1402" s="22">
        <v>1.962</v>
      </c>
      <c r="F1402" s="23">
        <v>6.7000000000000002E-3</v>
      </c>
    </row>
    <row r="1403" spans="1:6">
      <c r="A1403" s="28" t="s">
        <v>5109</v>
      </c>
      <c r="B1403" s="22">
        <v>1.9490000000000001</v>
      </c>
      <c r="C1403" s="22">
        <v>1.9490000000000001</v>
      </c>
      <c r="D1403" s="22">
        <v>1.9490000000000001</v>
      </c>
      <c r="E1403" s="22">
        <v>1.9490000000000001</v>
      </c>
      <c r="F1403" s="23">
        <v>1.83E-2</v>
      </c>
    </row>
    <row r="1404" spans="1:6">
      <c r="A1404" s="28" t="s">
        <v>5108</v>
      </c>
      <c r="B1404" s="22">
        <v>1.9139999999999999</v>
      </c>
      <c r="C1404" s="22">
        <v>1.9139999999999999</v>
      </c>
      <c r="D1404" s="22">
        <v>1.9139999999999999</v>
      </c>
      <c r="E1404" s="22">
        <v>1.9139999999999999</v>
      </c>
      <c r="F1404" s="23">
        <v>3.0099999999999998E-2</v>
      </c>
    </row>
    <row r="1405" spans="1:6">
      <c r="A1405" s="28" t="s">
        <v>5107</v>
      </c>
      <c r="B1405" s="22">
        <v>1.8580000000000001</v>
      </c>
      <c r="C1405" s="22">
        <v>1.8580000000000001</v>
      </c>
      <c r="D1405" s="22">
        <v>1.8580000000000001</v>
      </c>
      <c r="E1405" s="22">
        <v>1.8580000000000001</v>
      </c>
      <c r="F1405" s="23">
        <v>1.3599999999999999E-2</v>
      </c>
    </row>
    <row r="1406" spans="1:6">
      <c r="A1406" s="28" t="s">
        <v>10666</v>
      </c>
      <c r="B1406" s="22">
        <v>1.833</v>
      </c>
      <c r="C1406" s="22">
        <v>1.833</v>
      </c>
      <c r="D1406" s="22">
        <v>1.833</v>
      </c>
      <c r="E1406" s="22">
        <v>1.83</v>
      </c>
      <c r="F1406" s="23">
        <v>2.7000000000000001E-3</v>
      </c>
    </row>
    <row r="1407" spans="1:6">
      <c r="A1407" s="28" t="s">
        <v>5106</v>
      </c>
      <c r="B1407" s="22">
        <v>1.8280000000000001</v>
      </c>
      <c r="C1407" s="22">
        <v>1.8280000000000001</v>
      </c>
      <c r="D1407" s="22">
        <v>1.8280000000000001</v>
      </c>
      <c r="E1407" s="22">
        <v>1.8280000000000001</v>
      </c>
      <c r="F1407" s="23">
        <v>-1.83E-2</v>
      </c>
    </row>
    <row r="1408" spans="1:6">
      <c r="A1408" s="28" t="s">
        <v>5105</v>
      </c>
      <c r="B1408" s="22">
        <v>1.8620000000000001</v>
      </c>
      <c r="C1408" s="22">
        <v>1.8620000000000001</v>
      </c>
      <c r="D1408" s="22">
        <v>1.8620000000000001</v>
      </c>
      <c r="E1408" s="22">
        <v>1.8620000000000001</v>
      </c>
      <c r="F1408" s="23">
        <v>-4.7999999999999996E-3</v>
      </c>
    </row>
    <row r="1409" spans="1:6">
      <c r="A1409" s="28" t="s">
        <v>5104</v>
      </c>
      <c r="B1409" s="22">
        <v>1.871</v>
      </c>
      <c r="C1409" s="22">
        <v>1.871</v>
      </c>
      <c r="D1409" s="22">
        <v>1.871</v>
      </c>
      <c r="E1409" s="22">
        <v>1.871</v>
      </c>
      <c r="F1409" s="23">
        <v>1.5699999999999999E-2</v>
      </c>
    </row>
    <row r="1410" spans="1:6">
      <c r="A1410" s="28" t="s">
        <v>5103</v>
      </c>
      <c r="B1410" s="22">
        <v>1.8420000000000001</v>
      </c>
      <c r="C1410" s="22">
        <v>1.8420000000000001</v>
      </c>
      <c r="D1410" s="22">
        <v>1.8420000000000001</v>
      </c>
      <c r="E1410" s="22">
        <v>1.8420000000000001</v>
      </c>
      <c r="F1410" s="23">
        <v>1.9400000000000001E-2</v>
      </c>
    </row>
    <row r="1411" spans="1:6">
      <c r="A1411" s="28" t="s">
        <v>6413</v>
      </c>
      <c r="B1411" s="22">
        <v>1.8069999999999999</v>
      </c>
      <c r="C1411" s="22">
        <v>1.8069999999999999</v>
      </c>
      <c r="D1411" s="22">
        <v>1.8069999999999999</v>
      </c>
      <c r="E1411" s="22">
        <v>1.8069999999999999</v>
      </c>
      <c r="F1411" s="23">
        <v>-5.0000000000000001E-3</v>
      </c>
    </row>
    <row r="1412" spans="1:6">
      <c r="A1412" s="28" t="s">
        <v>6473</v>
      </c>
      <c r="B1412" s="22">
        <v>1.8160000000000001</v>
      </c>
      <c r="C1412" s="22">
        <v>1.8160000000000001</v>
      </c>
      <c r="D1412" s="22">
        <v>1.831</v>
      </c>
      <c r="E1412" s="22">
        <v>1.8160000000000001</v>
      </c>
      <c r="F1412" s="23">
        <v>0</v>
      </c>
    </row>
    <row r="1413" spans="1:6">
      <c r="A1413" s="28" t="s">
        <v>5102</v>
      </c>
      <c r="B1413" s="22">
        <v>1.8160000000000001</v>
      </c>
      <c r="C1413" s="22">
        <v>1.8240000000000001</v>
      </c>
      <c r="D1413" s="22">
        <v>1.831</v>
      </c>
      <c r="E1413" s="22">
        <v>1.8160000000000001</v>
      </c>
      <c r="F1413" s="23">
        <v>-6.6E-3</v>
      </c>
    </row>
    <row r="1414" spans="1:6">
      <c r="A1414" s="28" t="s">
        <v>5101</v>
      </c>
      <c r="B1414" s="22">
        <v>1.8280000000000001</v>
      </c>
      <c r="C1414" s="22">
        <v>1.8280000000000001</v>
      </c>
      <c r="D1414" s="22">
        <v>1.8280000000000001</v>
      </c>
      <c r="E1414" s="22">
        <v>1.8280000000000001</v>
      </c>
      <c r="F1414" s="23">
        <v>-3.9899999999999998E-2</v>
      </c>
    </row>
    <row r="1415" spans="1:6">
      <c r="A1415" s="28" t="s">
        <v>5100</v>
      </c>
      <c r="B1415" s="22">
        <v>1.9039999999999999</v>
      </c>
      <c r="C1415" s="22">
        <v>1.9039999999999999</v>
      </c>
      <c r="D1415" s="22">
        <v>1.9039999999999999</v>
      </c>
      <c r="E1415" s="22">
        <v>1.9039999999999999</v>
      </c>
      <c r="F1415" s="23">
        <v>-1.14E-2</v>
      </c>
    </row>
    <row r="1416" spans="1:6">
      <c r="A1416" s="28" t="s">
        <v>5099</v>
      </c>
      <c r="B1416" s="22">
        <v>1.9259999999999999</v>
      </c>
      <c r="C1416" s="22">
        <v>1.9259999999999999</v>
      </c>
      <c r="D1416" s="22">
        <v>1.9259999999999999</v>
      </c>
      <c r="E1416" s="22">
        <v>1.9259999999999999</v>
      </c>
      <c r="F1416" s="23">
        <v>-4.1000000000000003E-3</v>
      </c>
    </row>
    <row r="1417" spans="1:6">
      <c r="A1417" s="28" t="s">
        <v>5098</v>
      </c>
      <c r="B1417" s="22">
        <v>1.9339999999999999</v>
      </c>
      <c r="C1417" s="22">
        <v>1.9339999999999999</v>
      </c>
      <c r="D1417" s="22">
        <v>1.9339999999999999</v>
      </c>
      <c r="E1417" s="22">
        <v>1.9339999999999999</v>
      </c>
      <c r="F1417" s="23">
        <v>-1.5800000000000002E-2</v>
      </c>
    </row>
    <row r="1418" spans="1:6">
      <c r="A1418" s="28" t="s">
        <v>5097</v>
      </c>
      <c r="B1418" s="22">
        <v>1.9650000000000001</v>
      </c>
      <c r="C1418" s="22">
        <v>1.9650000000000001</v>
      </c>
      <c r="D1418" s="22">
        <v>1.9650000000000001</v>
      </c>
      <c r="E1418" s="22">
        <v>1.9650000000000001</v>
      </c>
      <c r="F1418" s="23">
        <v>0</v>
      </c>
    </row>
    <row r="1419" spans="1:6">
      <c r="A1419" s="28" t="s">
        <v>10667</v>
      </c>
      <c r="B1419" s="22">
        <v>1.9650000000000001</v>
      </c>
      <c r="C1419" s="22">
        <v>1.9650000000000001</v>
      </c>
      <c r="D1419" s="22">
        <v>1.984</v>
      </c>
      <c r="E1419" s="22">
        <v>1.9570000000000001</v>
      </c>
      <c r="F1419" s="23">
        <v>0</v>
      </c>
    </row>
    <row r="1420" spans="1:6">
      <c r="A1420" s="28" t="s">
        <v>5096</v>
      </c>
      <c r="B1420" s="22">
        <v>1.9650000000000001</v>
      </c>
      <c r="C1420" s="22">
        <v>1.9650000000000001</v>
      </c>
      <c r="D1420" s="22">
        <v>1.9650000000000001</v>
      </c>
      <c r="E1420" s="22">
        <v>1.9650000000000001</v>
      </c>
      <c r="F1420" s="23">
        <v>-7.1000000000000004E-3</v>
      </c>
    </row>
    <row r="1421" spans="1:6">
      <c r="A1421" s="28" t="s">
        <v>5095</v>
      </c>
      <c r="B1421" s="22">
        <v>1.9790000000000001</v>
      </c>
      <c r="C1421" s="22">
        <v>1.9790000000000001</v>
      </c>
      <c r="D1421" s="22">
        <v>1.9790000000000001</v>
      </c>
      <c r="E1421" s="22">
        <v>1.9790000000000001</v>
      </c>
      <c r="F1421" s="23">
        <v>1.0699999999999999E-2</v>
      </c>
    </row>
    <row r="1422" spans="1:6">
      <c r="A1422" s="28" t="s">
        <v>5094</v>
      </c>
      <c r="B1422" s="22">
        <v>1.958</v>
      </c>
      <c r="C1422" s="22">
        <v>1.958</v>
      </c>
      <c r="D1422" s="22">
        <v>1.958</v>
      </c>
      <c r="E1422" s="22">
        <v>1.958</v>
      </c>
      <c r="F1422" s="23">
        <v>2.5100000000000001E-2</v>
      </c>
    </row>
    <row r="1423" spans="1:6">
      <c r="A1423" s="28" t="s">
        <v>5093</v>
      </c>
      <c r="B1423" s="22">
        <v>1.91</v>
      </c>
      <c r="C1423" s="22">
        <v>1.91</v>
      </c>
      <c r="D1423" s="22">
        <v>1.91</v>
      </c>
      <c r="E1423" s="22">
        <v>1.91</v>
      </c>
      <c r="F1423" s="23">
        <v>5.8799999999999998E-2</v>
      </c>
    </row>
    <row r="1424" spans="1:6">
      <c r="A1424" s="28" t="s">
        <v>5092</v>
      </c>
      <c r="B1424" s="22">
        <v>1.804</v>
      </c>
      <c r="C1424" s="22">
        <v>1.804</v>
      </c>
      <c r="D1424" s="22">
        <v>1.804</v>
      </c>
      <c r="E1424" s="22">
        <v>1.804</v>
      </c>
      <c r="F1424" s="23">
        <v>3.3E-3</v>
      </c>
    </row>
    <row r="1425" spans="1:6">
      <c r="A1425" s="28" t="s">
        <v>5091</v>
      </c>
      <c r="B1425" s="22">
        <v>1.798</v>
      </c>
      <c r="C1425" s="22">
        <v>1.671</v>
      </c>
      <c r="D1425" s="22">
        <v>1.829</v>
      </c>
      <c r="E1425" s="22">
        <v>1.671</v>
      </c>
      <c r="F1425" s="23">
        <v>6.2600000000000003E-2</v>
      </c>
    </row>
    <row r="1426" spans="1:6">
      <c r="A1426" s="28" t="s">
        <v>5090</v>
      </c>
      <c r="B1426" s="22">
        <v>1.6919999999999999</v>
      </c>
      <c r="C1426" s="22">
        <v>1.6919999999999999</v>
      </c>
      <c r="D1426" s="22">
        <v>1.6919999999999999</v>
      </c>
      <c r="E1426" s="22">
        <v>1.6919999999999999</v>
      </c>
      <c r="F1426" s="23">
        <v>-4.0800000000000003E-2</v>
      </c>
    </row>
    <row r="1427" spans="1:6">
      <c r="A1427" s="28" t="s">
        <v>5089</v>
      </c>
      <c r="B1427" s="22">
        <v>1.764</v>
      </c>
      <c r="C1427" s="22">
        <v>1.764</v>
      </c>
      <c r="D1427" s="22">
        <v>1.764</v>
      </c>
      <c r="E1427" s="22">
        <v>1.764</v>
      </c>
      <c r="F1427" s="23">
        <v>-3.7600000000000001E-2</v>
      </c>
    </row>
    <row r="1428" spans="1:6">
      <c r="A1428" s="28" t="s">
        <v>5088</v>
      </c>
      <c r="B1428" s="22">
        <v>1.833</v>
      </c>
      <c r="C1428" s="22">
        <v>1.833</v>
      </c>
      <c r="D1428" s="22">
        <v>1.833</v>
      </c>
      <c r="E1428" s="22">
        <v>1.833</v>
      </c>
      <c r="F1428" s="23">
        <v>-2.3400000000000001E-2</v>
      </c>
    </row>
    <row r="1429" spans="1:6">
      <c r="A1429" s="28" t="s">
        <v>5087</v>
      </c>
      <c r="B1429" s="22">
        <v>1.877</v>
      </c>
      <c r="C1429" s="22">
        <v>1.877</v>
      </c>
      <c r="D1429" s="22">
        <v>1.877</v>
      </c>
      <c r="E1429" s="22">
        <v>1.877</v>
      </c>
      <c r="F1429" s="23">
        <v>3.3599999999999998E-2</v>
      </c>
    </row>
    <row r="1430" spans="1:6">
      <c r="A1430" s="28" t="s">
        <v>5086</v>
      </c>
      <c r="B1430" s="22">
        <v>1.8160000000000001</v>
      </c>
      <c r="C1430" s="22">
        <v>1.8160000000000001</v>
      </c>
      <c r="D1430" s="22">
        <v>1.8160000000000001</v>
      </c>
      <c r="E1430" s="22">
        <v>1.8160000000000001</v>
      </c>
      <c r="F1430" s="23">
        <v>-2.7799999999999998E-2</v>
      </c>
    </row>
    <row r="1431" spans="1:6">
      <c r="A1431" s="28" t="s">
        <v>5085</v>
      </c>
      <c r="B1431" s="22">
        <v>1.8680000000000001</v>
      </c>
      <c r="C1431" s="22">
        <v>1.8680000000000001</v>
      </c>
      <c r="D1431" s="22">
        <v>1.8680000000000001</v>
      </c>
      <c r="E1431" s="22">
        <v>1.8680000000000001</v>
      </c>
      <c r="F1431" s="23">
        <v>-5.3E-3</v>
      </c>
    </row>
    <row r="1432" spans="1:6">
      <c r="A1432" s="28" t="s">
        <v>5084</v>
      </c>
      <c r="B1432" s="22">
        <v>1.8779999999999999</v>
      </c>
      <c r="C1432" s="22">
        <v>1.8779999999999999</v>
      </c>
      <c r="D1432" s="22">
        <v>1.8779999999999999</v>
      </c>
      <c r="E1432" s="22">
        <v>1.8779999999999999</v>
      </c>
      <c r="F1432" s="23">
        <v>2.01E-2</v>
      </c>
    </row>
    <row r="1433" spans="1:6">
      <c r="A1433" s="28" t="s">
        <v>5083</v>
      </c>
      <c r="B1433" s="22">
        <v>1.841</v>
      </c>
      <c r="C1433" s="22">
        <v>1.841</v>
      </c>
      <c r="D1433" s="22">
        <v>1.841</v>
      </c>
      <c r="E1433" s="22">
        <v>1.841</v>
      </c>
      <c r="F1433" s="23">
        <v>2.5600000000000001E-2</v>
      </c>
    </row>
    <row r="1434" spans="1:6">
      <c r="A1434" s="28" t="s">
        <v>5082</v>
      </c>
      <c r="B1434" s="22">
        <v>1.7949999999999999</v>
      </c>
      <c r="C1434" s="22">
        <v>1.7949999999999999</v>
      </c>
      <c r="D1434" s="22">
        <v>1.7949999999999999</v>
      </c>
      <c r="E1434" s="22">
        <v>1.7949999999999999</v>
      </c>
      <c r="F1434" s="23">
        <v>-1.43E-2</v>
      </c>
    </row>
    <row r="1435" spans="1:6">
      <c r="A1435" s="28" t="s">
        <v>5081</v>
      </c>
      <c r="B1435" s="22">
        <v>1.821</v>
      </c>
      <c r="C1435" s="22">
        <v>1.821</v>
      </c>
      <c r="D1435" s="22">
        <v>1.821</v>
      </c>
      <c r="E1435" s="22">
        <v>1.821</v>
      </c>
      <c r="F1435" s="23">
        <v>-5.3499999999999999E-2</v>
      </c>
    </row>
    <row r="1436" spans="1:6">
      <c r="A1436" s="28" t="s">
        <v>5080</v>
      </c>
      <c r="B1436" s="22">
        <v>1.9239999999999999</v>
      </c>
      <c r="C1436" s="22">
        <v>1.9239999999999999</v>
      </c>
      <c r="D1436" s="22">
        <v>1.9239999999999999</v>
      </c>
      <c r="E1436" s="22">
        <v>1.9239999999999999</v>
      </c>
      <c r="F1436" s="23">
        <v>0.04</v>
      </c>
    </row>
    <row r="1437" spans="1:6">
      <c r="A1437" s="28" t="s">
        <v>5078</v>
      </c>
      <c r="B1437" s="22">
        <v>1.85</v>
      </c>
      <c r="C1437" s="22">
        <v>1.85</v>
      </c>
      <c r="D1437" s="22">
        <v>1.85</v>
      </c>
      <c r="E1437" s="22">
        <v>1.85</v>
      </c>
      <c r="F1437" s="23">
        <v>-3.85E-2</v>
      </c>
    </row>
    <row r="1438" spans="1:6">
      <c r="A1438" s="28" t="s">
        <v>5077</v>
      </c>
      <c r="B1438" s="22">
        <v>1.9239999999999999</v>
      </c>
      <c r="C1438" s="22">
        <v>1.9239999999999999</v>
      </c>
      <c r="D1438" s="22">
        <v>1.9239999999999999</v>
      </c>
      <c r="E1438" s="22">
        <v>1.9239999999999999</v>
      </c>
      <c r="F1438" s="23">
        <v>-2.6800000000000001E-2</v>
      </c>
    </row>
    <row r="1439" spans="1:6">
      <c r="A1439" s="28" t="s">
        <v>5076</v>
      </c>
      <c r="B1439" s="22">
        <v>1.9770000000000001</v>
      </c>
      <c r="C1439" s="22">
        <v>1.9770000000000001</v>
      </c>
      <c r="D1439" s="22">
        <v>1.9770000000000001</v>
      </c>
      <c r="E1439" s="22">
        <v>1.9770000000000001</v>
      </c>
      <c r="F1439" s="23">
        <v>5.4399999999999997E-2</v>
      </c>
    </row>
    <row r="1440" spans="1:6">
      <c r="A1440" s="28" t="s">
        <v>5075</v>
      </c>
      <c r="B1440" s="22">
        <v>1.875</v>
      </c>
      <c r="C1440" s="22">
        <v>1.875</v>
      </c>
      <c r="D1440" s="22">
        <v>1.875</v>
      </c>
      <c r="E1440" s="22">
        <v>1.875</v>
      </c>
      <c r="F1440" s="23">
        <v>3.7000000000000002E-3</v>
      </c>
    </row>
    <row r="1441" spans="1:6">
      <c r="A1441" s="28" t="s">
        <v>5074</v>
      </c>
      <c r="B1441" s="22">
        <v>1.8680000000000001</v>
      </c>
      <c r="C1441" s="22">
        <v>1.8680000000000001</v>
      </c>
      <c r="D1441" s="22">
        <v>1.8680000000000001</v>
      </c>
      <c r="E1441" s="22">
        <v>1.8680000000000001</v>
      </c>
      <c r="F1441" s="23">
        <v>-1.37E-2</v>
      </c>
    </row>
    <row r="1442" spans="1:6">
      <c r="A1442" s="28" t="s">
        <v>5073</v>
      </c>
      <c r="B1442" s="22">
        <v>1.8939999999999999</v>
      </c>
      <c r="C1442" s="22">
        <v>1.8939999999999999</v>
      </c>
      <c r="D1442" s="22">
        <v>1.8939999999999999</v>
      </c>
      <c r="E1442" s="22">
        <v>1.8939999999999999</v>
      </c>
      <c r="F1442" s="23">
        <v>5.7999999999999996E-3</v>
      </c>
    </row>
    <row r="1443" spans="1:6">
      <c r="A1443" s="28" t="s">
        <v>5072</v>
      </c>
      <c r="B1443" s="22">
        <v>1.883</v>
      </c>
      <c r="C1443" s="22">
        <v>1.883</v>
      </c>
      <c r="D1443" s="22">
        <v>1.883</v>
      </c>
      <c r="E1443" s="22">
        <v>1.883</v>
      </c>
      <c r="F1443" s="23">
        <v>-4.4200000000000003E-2</v>
      </c>
    </row>
    <row r="1444" spans="1:6">
      <c r="A1444" s="28" t="s">
        <v>5071</v>
      </c>
      <c r="B1444" s="22">
        <v>1.97</v>
      </c>
      <c r="C1444" s="22">
        <v>1.97</v>
      </c>
      <c r="D1444" s="22">
        <v>1.97</v>
      </c>
      <c r="E1444" s="22">
        <v>1.97</v>
      </c>
      <c r="F1444" s="23">
        <v>-4.0000000000000001E-3</v>
      </c>
    </row>
    <row r="1445" spans="1:6">
      <c r="A1445" s="28" t="s">
        <v>5070</v>
      </c>
      <c r="B1445" s="22">
        <v>1.978</v>
      </c>
      <c r="C1445" s="22">
        <v>1.978</v>
      </c>
      <c r="D1445" s="22">
        <v>1.978</v>
      </c>
      <c r="E1445" s="22">
        <v>1.978</v>
      </c>
      <c r="F1445" s="23">
        <v>2.12E-2</v>
      </c>
    </row>
    <row r="1446" spans="1:6">
      <c r="A1446" s="28" t="s">
        <v>5069</v>
      </c>
      <c r="B1446" s="22">
        <v>1.9370000000000001</v>
      </c>
      <c r="C1446" s="22">
        <v>1.9370000000000001</v>
      </c>
      <c r="D1446" s="22">
        <v>1.9370000000000001</v>
      </c>
      <c r="E1446" s="22">
        <v>1.9370000000000001</v>
      </c>
      <c r="F1446" s="23">
        <v>5.0000000000000001E-4</v>
      </c>
    </row>
    <row r="1447" spans="1:6">
      <c r="A1447" s="28" t="s">
        <v>5068</v>
      </c>
      <c r="B1447" s="22">
        <v>1.9359999999999999</v>
      </c>
      <c r="C1447" s="22">
        <v>1.9359999999999999</v>
      </c>
      <c r="D1447" s="22">
        <v>1.9359999999999999</v>
      </c>
      <c r="E1447" s="22">
        <v>1.9359999999999999</v>
      </c>
      <c r="F1447" s="23">
        <v>-1E-3</v>
      </c>
    </row>
    <row r="1448" spans="1:6">
      <c r="A1448" s="28" t="s">
        <v>5066</v>
      </c>
      <c r="B1448" s="22">
        <v>1.9379999999999999</v>
      </c>
      <c r="C1448" s="22">
        <v>1.9379999999999999</v>
      </c>
      <c r="D1448" s="22">
        <v>1.9379999999999999</v>
      </c>
      <c r="E1448" s="22">
        <v>1.9379999999999999</v>
      </c>
      <c r="F1448" s="23">
        <v>-3.73E-2</v>
      </c>
    </row>
    <row r="1449" spans="1:6">
      <c r="A1449" s="28" t="s">
        <v>5065</v>
      </c>
      <c r="B1449" s="22">
        <v>2.0129999999999999</v>
      </c>
      <c r="C1449" s="22">
        <v>2.0129999999999999</v>
      </c>
      <c r="D1449" s="22">
        <v>2.0129999999999999</v>
      </c>
      <c r="E1449" s="22">
        <v>2.0129999999999999</v>
      </c>
      <c r="F1449" s="23">
        <v>-9.4000000000000004E-3</v>
      </c>
    </row>
    <row r="1450" spans="1:6">
      <c r="A1450" s="28" t="s">
        <v>5064</v>
      </c>
      <c r="B1450" s="22">
        <v>2.032</v>
      </c>
      <c r="C1450" s="22">
        <v>2.032</v>
      </c>
      <c r="D1450" s="22">
        <v>2.032</v>
      </c>
      <c r="E1450" s="22">
        <v>2.032</v>
      </c>
      <c r="F1450" s="23">
        <v>-2.5000000000000001E-2</v>
      </c>
    </row>
    <row r="1451" spans="1:6">
      <c r="A1451" s="28" t="s">
        <v>5063</v>
      </c>
      <c r="B1451" s="22">
        <v>2.0840000000000001</v>
      </c>
      <c r="C1451" s="22">
        <v>2.0840000000000001</v>
      </c>
      <c r="D1451" s="22">
        <v>2.0840000000000001</v>
      </c>
      <c r="E1451" s="22">
        <v>2.0840000000000001</v>
      </c>
      <c r="F1451" s="23">
        <v>9.7000000000000003E-3</v>
      </c>
    </row>
    <row r="1452" spans="1:6">
      <c r="A1452" s="28" t="s">
        <v>5062</v>
      </c>
      <c r="B1452" s="22">
        <v>2.0640000000000001</v>
      </c>
      <c r="C1452" s="22">
        <v>2.0640000000000001</v>
      </c>
      <c r="D1452" s="22">
        <v>2.0640000000000001</v>
      </c>
      <c r="E1452" s="22">
        <v>2.0640000000000001</v>
      </c>
      <c r="F1452" s="23">
        <v>-8.6E-3</v>
      </c>
    </row>
    <row r="1453" spans="1:6">
      <c r="A1453" s="28" t="s">
        <v>5061</v>
      </c>
      <c r="B1453" s="22">
        <v>2.0819999999999999</v>
      </c>
      <c r="C1453" s="22">
        <v>2.0819999999999999</v>
      </c>
      <c r="D1453" s="22">
        <v>2.0819999999999999</v>
      </c>
      <c r="E1453" s="22">
        <v>2.0819999999999999</v>
      </c>
      <c r="F1453" s="23">
        <v>1.4E-3</v>
      </c>
    </row>
    <row r="1454" spans="1:6">
      <c r="A1454" s="28" t="s">
        <v>5060</v>
      </c>
      <c r="B1454" s="22">
        <v>2.0790000000000002</v>
      </c>
      <c r="C1454" s="22">
        <v>2.0790000000000002</v>
      </c>
      <c r="D1454" s="22">
        <v>2.0790000000000002</v>
      </c>
      <c r="E1454" s="22">
        <v>2.0790000000000002</v>
      </c>
      <c r="F1454" s="23">
        <v>1.4E-3</v>
      </c>
    </row>
    <row r="1455" spans="1:6">
      <c r="A1455" s="28" t="s">
        <v>5059</v>
      </c>
      <c r="B1455" s="22">
        <v>2.0760000000000001</v>
      </c>
      <c r="C1455" s="22">
        <v>2.0760000000000001</v>
      </c>
      <c r="D1455" s="22">
        <v>2.0760000000000001</v>
      </c>
      <c r="E1455" s="22">
        <v>2.0760000000000001</v>
      </c>
      <c r="F1455" s="23">
        <v>-1.9400000000000001E-2</v>
      </c>
    </row>
    <row r="1456" spans="1:6">
      <c r="A1456" s="28" t="s">
        <v>5058</v>
      </c>
      <c r="B1456" s="22">
        <v>2.117</v>
      </c>
      <c r="C1456" s="22">
        <v>2.117</v>
      </c>
      <c r="D1456" s="22">
        <v>2.117</v>
      </c>
      <c r="E1456" s="22">
        <v>2.117</v>
      </c>
      <c r="F1456" s="23">
        <v>-4.1999999999999997E-3</v>
      </c>
    </row>
    <row r="1457" spans="1:6">
      <c r="A1457" s="28" t="s">
        <v>5057</v>
      </c>
      <c r="B1457" s="22">
        <v>2.1259999999999999</v>
      </c>
      <c r="C1457" s="22">
        <v>2.1259999999999999</v>
      </c>
      <c r="D1457" s="22">
        <v>2.1259999999999999</v>
      </c>
      <c r="E1457" s="22">
        <v>2.1259999999999999</v>
      </c>
      <c r="F1457" s="23">
        <v>4.3E-3</v>
      </c>
    </row>
    <row r="1458" spans="1:6">
      <c r="A1458" s="28" t="s">
        <v>5056</v>
      </c>
      <c r="B1458" s="22">
        <v>2.117</v>
      </c>
      <c r="C1458" s="22">
        <v>2.117</v>
      </c>
      <c r="D1458" s="22">
        <v>2.117</v>
      </c>
      <c r="E1458" s="22">
        <v>2.117</v>
      </c>
      <c r="F1458" s="23">
        <v>1.8800000000000001E-2</v>
      </c>
    </row>
    <row r="1459" spans="1:6">
      <c r="A1459" s="28" t="s">
        <v>5055</v>
      </c>
      <c r="B1459" s="22">
        <v>2.0779999999999998</v>
      </c>
      <c r="C1459" s="22">
        <v>2.0779999999999998</v>
      </c>
      <c r="D1459" s="22">
        <v>2.0779999999999998</v>
      </c>
      <c r="E1459" s="22">
        <v>2.0779999999999998</v>
      </c>
      <c r="F1459" s="23">
        <v>6.1800000000000001E-2</v>
      </c>
    </row>
    <row r="1460" spans="1:6">
      <c r="A1460" s="28" t="s">
        <v>5054</v>
      </c>
      <c r="B1460" s="22">
        <v>1.9570000000000001</v>
      </c>
      <c r="C1460" s="22">
        <v>1.9570000000000001</v>
      </c>
      <c r="D1460" s="22">
        <v>1.9570000000000001</v>
      </c>
      <c r="E1460" s="22">
        <v>1.9570000000000001</v>
      </c>
      <c r="F1460" s="23">
        <v>3.6499999999999998E-2</v>
      </c>
    </row>
    <row r="1461" spans="1:6">
      <c r="A1461" s="28" t="s">
        <v>5053</v>
      </c>
      <c r="B1461" s="22">
        <v>1.8879999999999999</v>
      </c>
      <c r="C1461" s="22">
        <v>1.8879999999999999</v>
      </c>
      <c r="D1461" s="22">
        <v>1.8879999999999999</v>
      </c>
      <c r="E1461" s="22">
        <v>1.8879999999999999</v>
      </c>
      <c r="F1461" s="23">
        <v>3.0599999999999999E-2</v>
      </c>
    </row>
    <row r="1462" spans="1:6">
      <c r="A1462" s="28" t="s">
        <v>5052</v>
      </c>
      <c r="B1462" s="22">
        <v>1.8320000000000001</v>
      </c>
      <c r="C1462" s="22">
        <v>1.8320000000000001</v>
      </c>
      <c r="D1462" s="22">
        <v>1.8320000000000001</v>
      </c>
      <c r="E1462" s="22">
        <v>1.8320000000000001</v>
      </c>
      <c r="F1462" s="23">
        <v>-8.72E-2</v>
      </c>
    </row>
    <row r="1463" spans="1:6">
      <c r="A1463" s="28" t="s">
        <v>5051</v>
      </c>
      <c r="B1463" s="22">
        <v>2.0070000000000001</v>
      </c>
      <c r="C1463" s="22">
        <v>2.0070000000000001</v>
      </c>
      <c r="D1463" s="22">
        <v>2.0070000000000001</v>
      </c>
      <c r="E1463" s="22">
        <v>2.0070000000000001</v>
      </c>
      <c r="F1463" s="23">
        <v>1E-3</v>
      </c>
    </row>
    <row r="1464" spans="1:6">
      <c r="A1464" s="28" t="s">
        <v>10668</v>
      </c>
      <c r="B1464" s="22">
        <v>2.0049999999999999</v>
      </c>
      <c r="C1464" s="22">
        <v>2.0049999999999999</v>
      </c>
      <c r="D1464" s="22">
        <v>2.0049999999999999</v>
      </c>
      <c r="E1464" s="22">
        <v>2.0049999999999999</v>
      </c>
      <c r="F1464" s="23">
        <v>2.5000000000000001E-3</v>
      </c>
    </row>
    <row r="1465" spans="1:6">
      <c r="A1465" s="28" t="s">
        <v>5050</v>
      </c>
      <c r="B1465" s="22">
        <v>2</v>
      </c>
      <c r="C1465" s="22">
        <v>2</v>
      </c>
      <c r="D1465" s="22">
        <v>2</v>
      </c>
      <c r="E1465" s="22">
        <v>2</v>
      </c>
      <c r="F1465" s="23">
        <v>-3.7999999999999999E-2</v>
      </c>
    </row>
    <row r="1466" spans="1:6">
      <c r="A1466" s="28" t="s">
        <v>5049</v>
      </c>
      <c r="B1466" s="22">
        <v>2.0790000000000002</v>
      </c>
      <c r="C1466" s="22">
        <v>2.0790000000000002</v>
      </c>
      <c r="D1466" s="22">
        <v>2.0790000000000002</v>
      </c>
      <c r="E1466" s="22">
        <v>2.0790000000000002</v>
      </c>
      <c r="F1466" s="23">
        <v>-1.2800000000000001E-2</v>
      </c>
    </row>
    <row r="1467" spans="1:6">
      <c r="A1467" s="28" t="s">
        <v>5048</v>
      </c>
      <c r="B1467" s="22">
        <v>2.1059999999999999</v>
      </c>
      <c r="C1467" s="22">
        <v>2.1059999999999999</v>
      </c>
      <c r="D1467" s="22">
        <v>2.1059999999999999</v>
      </c>
      <c r="E1467" s="22">
        <v>2.1059999999999999</v>
      </c>
      <c r="F1467" s="23">
        <v>0.04</v>
      </c>
    </row>
    <row r="1468" spans="1:6">
      <c r="A1468" s="28" t="s">
        <v>5047</v>
      </c>
      <c r="B1468" s="22">
        <v>2.0249999999999999</v>
      </c>
      <c r="C1468" s="22">
        <v>2.0249999999999999</v>
      </c>
      <c r="D1468" s="22">
        <v>2.0249999999999999</v>
      </c>
      <c r="E1468" s="22">
        <v>2.0249999999999999</v>
      </c>
      <c r="F1468" s="23">
        <v>-2.41E-2</v>
      </c>
    </row>
    <row r="1469" spans="1:6">
      <c r="A1469" s="28" t="s">
        <v>5046</v>
      </c>
      <c r="B1469" s="22">
        <v>2.0750000000000002</v>
      </c>
      <c r="C1469" s="22">
        <v>2.0750000000000002</v>
      </c>
      <c r="D1469" s="22">
        <v>2.0750000000000002</v>
      </c>
      <c r="E1469" s="22">
        <v>2.0750000000000002</v>
      </c>
      <c r="F1469" s="23">
        <v>-5.2499999999999998E-2</v>
      </c>
    </row>
    <row r="1470" spans="1:6">
      <c r="A1470" s="28" t="s">
        <v>10669</v>
      </c>
      <c r="B1470" s="22">
        <v>2.19</v>
      </c>
      <c r="C1470" s="22">
        <v>2.19</v>
      </c>
      <c r="D1470" s="22">
        <v>2.19</v>
      </c>
      <c r="E1470" s="22">
        <v>2.19</v>
      </c>
      <c r="F1470" s="23">
        <v>8.9999999999999998E-4</v>
      </c>
    </row>
    <row r="1471" spans="1:6">
      <c r="A1471" s="28" t="s">
        <v>5045</v>
      </c>
      <c r="B1471" s="22">
        <v>2.1880000000000002</v>
      </c>
      <c r="C1471" s="22">
        <v>2.1880000000000002</v>
      </c>
      <c r="D1471" s="22">
        <v>2.1880000000000002</v>
      </c>
      <c r="E1471" s="22">
        <v>2.1880000000000002</v>
      </c>
      <c r="F1471" s="23">
        <v>1.9599999999999999E-2</v>
      </c>
    </row>
    <row r="1472" spans="1:6">
      <c r="A1472" s="28" t="s">
        <v>5044</v>
      </c>
      <c r="B1472" s="22">
        <v>2.1459999999999999</v>
      </c>
      <c r="C1472" s="22">
        <v>2.1459999999999999</v>
      </c>
      <c r="D1472" s="22">
        <v>2.1459999999999999</v>
      </c>
      <c r="E1472" s="22">
        <v>2.1459999999999999</v>
      </c>
      <c r="F1472" s="23">
        <v>5.1999999999999998E-3</v>
      </c>
    </row>
    <row r="1473" spans="1:6">
      <c r="A1473" s="28" t="s">
        <v>5043</v>
      </c>
      <c r="B1473" s="22">
        <v>2.1349999999999998</v>
      </c>
      <c r="C1473" s="22">
        <v>2.1349999999999998</v>
      </c>
      <c r="D1473" s="22">
        <v>2.1349999999999998</v>
      </c>
      <c r="E1473" s="22">
        <v>2.1349999999999998</v>
      </c>
      <c r="F1473" s="23">
        <v>1.14E-2</v>
      </c>
    </row>
    <row r="1474" spans="1:6">
      <c r="A1474" s="28" t="s">
        <v>5042</v>
      </c>
      <c r="B1474" s="22">
        <v>2.1110000000000002</v>
      </c>
      <c r="C1474" s="22">
        <v>2.1110000000000002</v>
      </c>
      <c r="D1474" s="22">
        <v>2.1110000000000002</v>
      </c>
      <c r="E1474" s="22">
        <v>2.1110000000000002</v>
      </c>
      <c r="F1474" s="23">
        <v>5.1999999999999998E-3</v>
      </c>
    </row>
    <row r="1475" spans="1:6">
      <c r="A1475" s="28" t="s">
        <v>5041</v>
      </c>
      <c r="B1475" s="22">
        <v>2.1</v>
      </c>
      <c r="C1475" s="22">
        <v>2.1</v>
      </c>
      <c r="D1475" s="22">
        <v>2.1</v>
      </c>
      <c r="E1475" s="22">
        <v>2.1</v>
      </c>
      <c r="F1475" s="23">
        <v>4.8399999999999999E-2</v>
      </c>
    </row>
    <row r="1476" spans="1:6">
      <c r="A1476" s="28" t="s">
        <v>5040</v>
      </c>
      <c r="B1476" s="22">
        <v>2.0030000000000001</v>
      </c>
      <c r="C1476" s="22">
        <v>2.0030000000000001</v>
      </c>
      <c r="D1476" s="22">
        <v>2.0030000000000001</v>
      </c>
      <c r="E1476" s="22">
        <v>2.0030000000000001</v>
      </c>
      <c r="F1476" s="23">
        <v>-2.5000000000000001E-3</v>
      </c>
    </row>
    <row r="1477" spans="1:6">
      <c r="A1477" s="28" t="s">
        <v>5039</v>
      </c>
      <c r="B1477" s="22">
        <v>2.008</v>
      </c>
      <c r="C1477" s="22">
        <v>2.008</v>
      </c>
      <c r="D1477" s="22">
        <v>2.008</v>
      </c>
      <c r="E1477" s="22">
        <v>2.008</v>
      </c>
      <c r="F1477" s="23">
        <v>-1.8100000000000002E-2</v>
      </c>
    </row>
    <row r="1478" spans="1:6">
      <c r="A1478" s="28" t="s">
        <v>5038</v>
      </c>
      <c r="B1478" s="22">
        <v>2.0449999999999999</v>
      </c>
      <c r="C1478" s="22">
        <v>2.0449999999999999</v>
      </c>
      <c r="D1478" s="22">
        <v>2.0449999999999999</v>
      </c>
      <c r="E1478" s="22">
        <v>2.0449999999999999</v>
      </c>
      <c r="F1478" s="23">
        <v>-8.6999999999999994E-3</v>
      </c>
    </row>
    <row r="1479" spans="1:6">
      <c r="A1479" s="28" t="s">
        <v>5037</v>
      </c>
      <c r="B1479" s="22">
        <v>2.0630000000000002</v>
      </c>
      <c r="C1479" s="22">
        <v>2.0630000000000002</v>
      </c>
      <c r="D1479" s="22">
        <v>2.0630000000000002</v>
      </c>
      <c r="E1479" s="22">
        <v>2.0630000000000002</v>
      </c>
      <c r="F1479" s="23">
        <v>3.56E-2</v>
      </c>
    </row>
    <row r="1480" spans="1:6">
      <c r="A1480" s="28" t="s">
        <v>5036</v>
      </c>
      <c r="B1480" s="22">
        <v>1.992</v>
      </c>
      <c r="C1480" s="22">
        <v>1.992</v>
      </c>
      <c r="D1480" s="22">
        <v>1.992</v>
      </c>
      <c r="E1480" s="22">
        <v>1.992</v>
      </c>
      <c r="F1480" s="23">
        <v>-1.5800000000000002E-2</v>
      </c>
    </row>
    <row r="1481" spans="1:6">
      <c r="A1481" s="28" t="s">
        <v>5035</v>
      </c>
      <c r="B1481" s="22">
        <v>2.024</v>
      </c>
      <c r="C1481" s="22">
        <v>2.024</v>
      </c>
      <c r="D1481" s="22">
        <v>2.024</v>
      </c>
      <c r="E1481" s="22">
        <v>2.024</v>
      </c>
      <c r="F1481" s="23">
        <v>1.4999999999999999E-2</v>
      </c>
    </row>
    <row r="1482" spans="1:6">
      <c r="A1482" s="28" t="s">
        <v>10670</v>
      </c>
      <c r="B1482" s="22">
        <v>1.994</v>
      </c>
      <c r="C1482" s="22">
        <v>1.994</v>
      </c>
      <c r="D1482" s="22">
        <v>1.994</v>
      </c>
      <c r="E1482" s="22">
        <v>1.994</v>
      </c>
      <c r="F1482" s="23">
        <v>1.5E-3</v>
      </c>
    </row>
    <row r="1483" spans="1:6">
      <c r="A1483" s="28" t="s">
        <v>5034</v>
      </c>
      <c r="B1483" s="22">
        <v>1.9910000000000001</v>
      </c>
      <c r="C1483" s="22">
        <v>1.9910000000000001</v>
      </c>
      <c r="D1483" s="22">
        <v>1.9910000000000001</v>
      </c>
      <c r="E1483" s="22">
        <v>1.9910000000000001</v>
      </c>
      <c r="F1483" s="23">
        <v>-2.7400000000000001E-2</v>
      </c>
    </row>
    <row r="1484" spans="1:6">
      <c r="A1484" s="28" t="s">
        <v>5033</v>
      </c>
      <c r="B1484" s="22">
        <v>2.0470000000000002</v>
      </c>
      <c r="C1484" s="22">
        <v>2.0470000000000002</v>
      </c>
      <c r="D1484" s="22">
        <v>2.0470000000000002</v>
      </c>
      <c r="E1484" s="22">
        <v>2.0470000000000002</v>
      </c>
      <c r="F1484" s="23">
        <v>-3.8100000000000002E-2</v>
      </c>
    </row>
    <row r="1485" spans="1:6">
      <c r="A1485" s="28" t="s">
        <v>5032</v>
      </c>
      <c r="B1485" s="22">
        <v>2.1280000000000001</v>
      </c>
      <c r="C1485" s="22">
        <v>2.1280000000000001</v>
      </c>
      <c r="D1485" s="22">
        <v>2.1280000000000001</v>
      </c>
      <c r="E1485" s="22">
        <v>2.1280000000000001</v>
      </c>
      <c r="F1485" s="23">
        <v>1.29E-2</v>
      </c>
    </row>
    <row r="1486" spans="1:6">
      <c r="A1486" s="28" t="s">
        <v>5031</v>
      </c>
      <c r="B1486" s="22">
        <v>2.101</v>
      </c>
      <c r="C1486" s="22">
        <v>2.101</v>
      </c>
      <c r="D1486" s="22">
        <v>2.101</v>
      </c>
      <c r="E1486" s="22">
        <v>2.101</v>
      </c>
      <c r="F1486" s="23">
        <v>2.64E-2</v>
      </c>
    </row>
    <row r="1487" spans="1:6">
      <c r="A1487" s="28" t="s">
        <v>5030</v>
      </c>
      <c r="B1487" s="22">
        <v>2.0470000000000002</v>
      </c>
      <c r="C1487" s="22">
        <v>2.0470000000000002</v>
      </c>
      <c r="D1487" s="22">
        <v>2.0470000000000002</v>
      </c>
      <c r="E1487" s="22">
        <v>2.0470000000000002</v>
      </c>
      <c r="F1487" s="23">
        <v>-1.5900000000000001E-2</v>
      </c>
    </row>
    <row r="1488" spans="1:6">
      <c r="A1488" s="28" t="s">
        <v>5029</v>
      </c>
      <c r="B1488" s="22">
        <v>2.08</v>
      </c>
      <c r="C1488" s="22">
        <v>2.08</v>
      </c>
      <c r="D1488" s="22">
        <v>2.08</v>
      </c>
      <c r="E1488" s="22">
        <v>2.08</v>
      </c>
      <c r="F1488" s="23">
        <v>0</v>
      </c>
    </row>
    <row r="1489" spans="1:6">
      <c r="A1489" s="28" t="s">
        <v>10671</v>
      </c>
      <c r="B1489" s="22">
        <v>2.08</v>
      </c>
      <c r="C1489" s="22">
        <v>2.08</v>
      </c>
      <c r="D1489" s="22">
        <v>2.08</v>
      </c>
      <c r="E1489" s="22">
        <v>2.08</v>
      </c>
      <c r="F1489" s="23">
        <v>-5.0000000000000001E-4</v>
      </c>
    </row>
    <row r="1490" spans="1:6">
      <c r="A1490" s="28" t="s">
        <v>5028</v>
      </c>
      <c r="B1490" s="22">
        <v>2.081</v>
      </c>
      <c r="C1490" s="22">
        <v>2.081</v>
      </c>
      <c r="D1490" s="22">
        <v>2.081</v>
      </c>
      <c r="E1490" s="22">
        <v>2.081</v>
      </c>
      <c r="F1490" s="23">
        <v>2.46E-2</v>
      </c>
    </row>
    <row r="1491" spans="1:6">
      <c r="A1491" s="28" t="s">
        <v>6412</v>
      </c>
      <c r="B1491" s="22">
        <v>2.0310000000000001</v>
      </c>
      <c r="C1491" s="22">
        <v>2.0310000000000001</v>
      </c>
      <c r="D1491" s="22">
        <v>2.0310000000000001</v>
      </c>
      <c r="E1491" s="22">
        <v>2.0310000000000001</v>
      </c>
      <c r="F1491" s="23">
        <v>-2.2599999999999999E-2</v>
      </c>
    </row>
    <row r="1492" spans="1:6">
      <c r="A1492" s="28" t="s">
        <v>5027</v>
      </c>
      <c r="B1492" s="22">
        <v>2.0779999999999998</v>
      </c>
      <c r="C1492" s="22">
        <v>2.0779999999999998</v>
      </c>
      <c r="D1492" s="22">
        <v>2.0779999999999998</v>
      </c>
      <c r="E1492" s="22">
        <v>2.0779999999999998</v>
      </c>
      <c r="F1492" s="23">
        <v>4.6899999999999997E-2</v>
      </c>
    </row>
    <row r="1493" spans="1:6">
      <c r="A1493" s="28" t="s">
        <v>5026</v>
      </c>
      <c r="B1493" s="22">
        <v>1.9850000000000001</v>
      </c>
      <c r="C1493" s="22">
        <v>1.9850000000000001</v>
      </c>
      <c r="D1493" s="22">
        <v>1.9850000000000001</v>
      </c>
      <c r="E1493" s="22">
        <v>1.9850000000000001</v>
      </c>
      <c r="F1493" s="23">
        <v>7.3599999999999999E-2</v>
      </c>
    </row>
    <row r="1494" spans="1:6">
      <c r="A1494" s="28" t="s">
        <v>5025</v>
      </c>
      <c r="B1494" s="22">
        <v>1.849</v>
      </c>
      <c r="C1494" s="22">
        <v>1.849</v>
      </c>
      <c r="D1494" s="22">
        <v>1.849</v>
      </c>
      <c r="E1494" s="22">
        <v>1.849</v>
      </c>
      <c r="F1494" s="23">
        <v>2.1499999999999998E-2</v>
      </c>
    </row>
    <row r="1495" spans="1:6">
      <c r="A1495" s="28" t="s">
        <v>5024</v>
      </c>
      <c r="B1495" s="22">
        <v>1.81</v>
      </c>
      <c r="C1495" s="22">
        <v>1.81</v>
      </c>
      <c r="D1495" s="22">
        <v>1.81</v>
      </c>
      <c r="E1495" s="22">
        <v>1.81</v>
      </c>
      <c r="F1495" s="23">
        <v>-2.8E-3</v>
      </c>
    </row>
    <row r="1496" spans="1:6">
      <c r="A1496" s="28" t="s">
        <v>5023</v>
      </c>
      <c r="B1496" s="22">
        <v>1.8149999999999999</v>
      </c>
      <c r="C1496" s="22">
        <v>1.8149999999999999</v>
      </c>
      <c r="D1496" s="22">
        <v>1.8149999999999999</v>
      </c>
      <c r="E1496" s="22">
        <v>1.8149999999999999</v>
      </c>
      <c r="F1496" s="23">
        <v>-4.8999999999999998E-3</v>
      </c>
    </row>
    <row r="1497" spans="1:6">
      <c r="A1497" s="28" t="s">
        <v>5022</v>
      </c>
      <c r="B1497" s="22">
        <v>1.8240000000000001</v>
      </c>
      <c r="C1497" s="22">
        <v>1.8240000000000001</v>
      </c>
      <c r="D1497" s="22">
        <v>1.8240000000000001</v>
      </c>
      <c r="E1497" s="22">
        <v>1.8240000000000001</v>
      </c>
      <c r="F1497" s="23">
        <v>-3.2899999999999999E-2</v>
      </c>
    </row>
    <row r="1498" spans="1:6">
      <c r="A1498" s="28" t="s">
        <v>5021</v>
      </c>
      <c r="B1498" s="22">
        <v>1.8859999999999999</v>
      </c>
      <c r="C1498" s="22">
        <v>1.8859999999999999</v>
      </c>
      <c r="D1498" s="22">
        <v>1.8859999999999999</v>
      </c>
      <c r="E1498" s="22">
        <v>1.8859999999999999</v>
      </c>
      <c r="F1498" s="23">
        <v>4.7999999999999996E-3</v>
      </c>
    </row>
    <row r="1499" spans="1:6">
      <c r="A1499" s="28" t="s">
        <v>5020</v>
      </c>
      <c r="B1499" s="22">
        <v>1.877</v>
      </c>
      <c r="C1499" s="22">
        <v>1.877</v>
      </c>
      <c r="D1499" s="22">
        <v>1.877</v>
      </c>
      <c r="E1499" s="22">
        <v>1.877</v>
      </c>
      <c r="F1499" s="23">
        <v>-2.7E-2</v>
      </c>
    </row>
    <row r="1500" spans="1:6">
      <c r="A1500" s="28" t="s">
        <v>5018</v>
      </c>
      <c r="B1500" s="22">
        <v>1.929</v>
      </c>
      <c r="C1500" s="22">
        <v>1.929</v>
      </c>
      <c r="D1500" s="22">
        <v>1.929</v>
      </c>
      <c r="E1500" s="22">
        <v>1.929</v>
      </c>
      <c r="F1500" s="23">
        <v>-2.3800000000000002E-2</v>
      </c>
    </row>
    <row r="1501" spans="1:6">
      <c r="A1501" s="28" t="s">
        <v>5017</v>
      </c>
      <c r="B1501" s="22">
        <v>1.976</v>
      </c>
      <c r="C1501" s="22">
        <v>1.976</v>
      </c>
      <c r="D1501" s="22">
        <v>1.976</v>
      </c>
      <c r="E1501" s="22">
        <v>1.976</v>
      </c>
      <c r="F1501" s="23">
        <v>-2E-3</v>
      </c>
    </row>
    <row r="1502" spans="1:6">
      <c r="A1502" s="28" t="s">
        <v>5016</v>
      </c>
      <c r="B1502" s="22">
        <v>1.98</v>
      </c>
      <c r="C1502" s="22">
        <v>1.98</v>
      </c>
      <c r="D1502" s="22">
        <v>1.98</v>
      </c>
      <c r="E1502" s="22">
        <v>1.98</v>
      </c>
      <c r="F1502" s="23">
        <v>1.38E-2</v>
      </c>
    </row>
    <row r="1503" spans="1:6">
      <c r="A1503" s="28" t="s">
        <v>5015</v>
      </c>
      <c r="B1503" s="22">
        <v>1.9530000000000001</v>
      </c>
      <c r="C1503" s="22">
        <v>1.9530000000000001</v>
      </c>
      <c r="D1503" s="22">
        <v>1.9530000000000001</v>
      </c>
      <c r="E1503" s="22">
        <v>1.9530000000000001</v>
      </c>
      <c r="F1503" s="23">
        <v>1E-3</v>
      </c>
    </row>
    <row r="1504" spans="1:6">
      <c r="A1504" s="28" t="s">
        <v>5014</v>
      </c>
      <c r="B1504" s="22">
        <v>1.9510000000000001</v>
      </c>
      <c r="C1504" s="22">
        <v>1.9510000000000001</v>
      </c>
      <c r="D1504" s="22">
        <v>1.9510000000000001</v>
      </c>
      <c r="E1504" s="22">
        <v>1.9510000000000001</v>
      </c>
      <c r="F1504" s="23">
        <v>4.0500000000000001E-2</v>
      </c>
    </row>
    <row r="1505" spans="1:6">
      <c r="A1505" s="28" t="s">
        <v>5012</v>
      </c>
      <c r="B1505" s="22">
        <v>1.875</v>
      </c>
      <c r="C1505" s="22">
        <v>1.875</v>
      </c>
      <c r="D1505" s="22">
        <v>1.875</v>
      </c>
      <c r="E1505" s="22">
        <v>1.875</v>
      </c>
      <c r="F1505" s="23">
        <v>-5.5899999999999998E-2</v>
      </c>
    </row>
    <row r="1506" spans="1:6">
      <c r="A1506" s="28" t="s">
        <v>5011</v>
      </c>
      <c r="B1506" s="22">
        <v>1.986</v>
      </c>
      <c r="C1506" s="22">
        <v>1.986</v>
      </c>
      <c r="D1506" s="22">
        <v>1.986</v>
      </c>
      <c r="E1506" s="22">
        <v>1.986</v>
      </c>
      <c r="F1506" s="23">
        <v>-1.83E-2</v>
      </c>
    </row>
    <row r="1507" spans="1:6">
      <c r="A1507" s="28" t="s">
        <v>5010</v>
      </c>
      <c r="B1507" s="22">
        <v>2.0230000000000001</v>
      </c>
      <c r="C1507" s="22">
        <v>2.0230000000000001</v>
      </c>
      <c r="D1507" s="22">
        <v>2.0230000000000001</v>
      </c>
      <c r="E1507" s="22">
        <v>2.0230000000000001</v>
      </c>
      <c r="F1507" s="23">
        <v>1.8599999999999998E-2</v>
      </c>
    </row>
    <row r="1508" spans="1:6">
      <c r="A1508" s="28" t="s">
        <v>5009</v>
      </c>
      <c r="B1508" s="22">
        <v>1.986</v>
      </c>
      <c r="C1508" s="22">
        <v>1.986</v>
      </c>
      <c r="D1508" s="22">
        <v>1.986</v>
      </c>
      <c r="E1508" s="22">
        <v>1.986</v>
      </c>
      <c r="F1508" s="23">
        <v>1.6899999999999998E-2</v>
      </c>
    </row>
    <row r="1509" spans="1:6">
      <c r="A1509" s="28" t="s">
        <v>5008</v>
      </c>
      <c r="B1509" s="22">
        <v>1.9530000000000001</v>
      </c>
      <c r="C1509" s="22">
        <v>1.9530000000000001</v>
      </c>
      <c r="D1509" s="22">
        <v>1.9530000000000001</v>
      </c>
      <c r="E1509" s="22">
        <v>1.9530000000000001</v>
      </c>
      <c r="F1509" s="23">
        <v>3.9399999999999998E-2</v>
      </c>
    </row>
    <row r="1510" spans="1:6">
      <c r="A1510" s="28" t="s">
        <v>5006</v>
      </c>
      <c r="B1510" s="22">
        <v>1.879</v>
      </c>
      <c r="C1510" s="22">
        <v>1.879</v>
      </c>
      <c r="D1510" s="22">
        <v>1.879</v>
      </c>
      <c r="E1510" s="22">
        <v>1.879</v>
      </c>
      <c r="F1510" s="23">
        <v>-2.29E-2</v>
      </c>
    </row>
    <row r="1511" spans="1:6">
      <c r="A1511" s="28" t="s">
        <v>5005</v>
      </c>
      <c r="B1511" s="22">
        <v>1.923</v>
      </c>
      <c r="C1511" s="22">
        <v>1.923</v>
      </c>
      <c r="D1511" s="22">
        <v>1.923</v>
      </c>
      <c r="E1511" s="22">
        <v>1.923</v>
      </c>
      <c r="F1511" s="23">
        <v>-3.1699999999999999E-2</v>
      </c>
    </row>
    <row r="1512" spans="1:6">
      <c r="A1512" s="28" t="s">
        <v>5004</v>
      </c>
      <c r="B1512" s="22">
        <v>1.986</v>
      </c>
      <c r="C1512" s="22">
        <v>1.986</v>
      </c>
      <c r="D1512" s="22">
        <v>1.986</v>
      </c>
      <c r="E1512" s="22">
        <v>1.986</v>
      </c>
      <c r="F1512" s="23">
        <v>7.6E-3</v>
      </c>
    </row>
    <row r="1513" spans="1:6">
      <c r="A1513" s="28" t="s">
        <v>5003</v>
      </c>
      <c r="B1513" s="22">
        <v>1.9710000000000001</v>
      </c>
      <c r="C1513" s="22">
        <v>1.9710000000000001</v>
      </c>
      <c r="D1513" s="22">
        <v>1.9710000000000001</v>
      </c>
      <c r="E1513" s="22">
        <v>1.9710000000000001</v>
      </c>
      <c r="F1513" s="23">
        <v>6.8900000000000003E-2</v>
      </c>
    </row>
    <row r="1514" spans="1:6">
      <c r="A1514" s="28" t="s">
        <v>6472</v>
      </c>
      <c r="B1514" s="22">
        <v>1.8440000000000001</v>
      </c>
      <c r="C1514" s="22">
        <v>1.8440000000000001</v>
      </c>
      <c r="D1514" s="22">
        <v>1.8440000000000001</v>
      </c>
      <c r="E1514" s="22">
        <v>1.8440000000000001</v>
      </c>
      <c r="F1514" s="23">
        <v>4.8999999999999998E-3</v>
      </c>
    </row>
    <row r="1515" spans="1:6">
      <c r="A1515" s="28" t="s">
        <v>5001</v>
      </c>
      <c r="B1515" s="22">
        <v>1.835</v>
      </c>
      <c r="C1515" s="22">
        <v>1.835</v>
      </c>
      <c r="D1515" s="22">
        <v>1.835</v>
      </c>
      <c r="E1515" s="22">
        <v>1.835</v>
      </c>
      <c r="F1515" s="23">
        <v>-5.0000000000000001E-4</v>
      </c>
    </row>
    <row r="1516" spans="1:6">
      <c r="A1516" s="28" t="s">
        <v>5000</v>
      </c>
      <c r="B1516" s="22">
        <v>1.8360000000000001</v>
      </c>
      <c r="C1516" s="22">
        <v>1.8360000000000001</v>
      </c>
      <c r="D1516" s="22">
        <v>1.8360000000000001</v>
      </c>
      <c r="E1516" s="22">
        <v>1.8360000000000001</v>
      </c>
      <c r="F1516" s="23">
        <v>8.3199999999999996E-2</v>
      </c>
    </row>
    <row r="1517" spans="1:6">
      <c r="A1517" s="28" t="s">
        <v>4999</v>
      </c>
      <c r="B1517" s="22">
        <v>1.6950000000000001</v>
      </c>
      <c r="C1517" s="22">
        <v>1.6950000000000001</v>
      </c>
      <c r="D1517" s="22">
        <v>1.6950000000000001</v>
      </c>
      <c r="E1517" s="22">
        <v>1.6950000000000001</v>
      </c>
      <c r="F1517" s="23">
        <v>1.1999999999999999E-3</v>
      </c>
    </row>
    <row r="1518" spans="1:6">
      <c r="A1518" s="28" t="s">
        <v>4998</v>
      </c>
      <c r="B1518" s="22">
        <v>1.6930000000000001</v>
      </c>
      <c r="C1518" s="22">
        <v>1.6930000000000001</v>
      </c>
      <c r="D1518" s="22">
        <v>1.6930000000000001</v>
      </c>
      <c r="E1518" s="22">
        <v>1.6930000000000001</v>
      </c>
      <c r="F1518" s="23">
        <v>2.7900000000000001E-2</v>
      </c>
    </row>
    <row r="1519" spans="1:6">
      <c r="A1519" s="28" t="s">
        <v>4997</v>
      </c>
      <c r="B1519" s="22">
        <v>1.647</v>
      </c>
      <c r="C1519" s="22">
        <v>1.647</v>
      </c>
      <c r="D1519" s="22">
        <v>1.647</v>
      </c>
      <c r="E1519" s="22">
        <v>1.647</v>
      </c>
      <c r="F1519" s="23">
        <v>-2.6599999999999999E-2</v>
      </c>
    </row>
    <row r="1520" spans="1:6">
      <c r="A1520" s="28" t="s">
        <v>4996</v>
      </c>
      <c r="B1520" s="22">
        <v>1.6919999999999999</v>
      </c>
      <c r="C1520" s="22">
        <v>1.6919999999999999</v>
      </c>
      <c r="D1520" s="22">
        <v>1.6919999999999999</v>
      </c>
      <c r="E1520" s="22">
        <v>1.6919999999999999</v>
      </c>
      <c r="F1520" s="23">
        <v>-1.34E-2</v>
      </c>
    </row>
    <row r="1521" spans="1:6">
      <c r="A1521" s="28" t="s">
        <v>4995</v>
      </c>
      <c r="B1521" s="22">
        <v>1.7150000000000001</v>
      </c>
      <c r="C1521" s="22">
        <v>1.7150000000000001</v>
      </c>
      <c r="D1521" s="22">
        <v>1.7150000000000001</v>
      </c>
      <c r="E1521" s="22">
        <v>1.7150000000000001</v>
      </c>
      <c r="F1521" s="23">
        <v>9.3799999999999994E-2</v>
      </c>
    </row>
    <row r="1522" spans="1:6">
      <c r="A1522" s="28" t="s">
        <v>6411</v>
      </c>
      <c r="B1522" s="22">
        <v>1.5680000000000001</v>
      </c>
      <c r="C1522" s="22">
        <v>1.5680000000000001</v>
      </c>
      <c r="D1522" s="22">
        <v>1.5680000000000001</v>
      </c>
      <c r="E1522" s="22">
        <v>1.5680000000000001</v>
      </c>
      <c r="F1522" s="23">
        <v>0</v>
      </c>
    </row>
    <row r="1523" spans="1:6">
      <c r="A1523" s="28" t="s">
        <v>4994</v>
      </c>
      <c r="B1523" s="22">
        <v>1.5680000000000001</v>
      </c>
      <c r="C1523" s="22">
        <v>1.5680000000000001</v>
      </c>
      <c r="D1523" s="22">
        <v>1.5680000000000001</v>
      </c>
      <c r="E1523" s="22">
        <v>1.5680000000000001</v>
      </c>
      <c r="F1523" s="23">
        <v>-8.8000000000000005E-3</v>
      </c>
    </row>
    <row r="1524" spans="1:6">
      <c r="A1524" s="28" t="s">
        <v>10672</v>
      </c>
      <c r="B1524" s="22">
        <v>1.5820000000000001</v>
      </c>
      <c r="C1524" s="22">
        <v>1.5820000000000001</v>
      </c>
      <c r="D1524" s="22">
        <v>1.5820000000000001</v>
      </c>
      <c r="E1524" s="22">
        <v>1.5820000000000001</v>
      </c>
      <c r="F1524" s="23">
        <v>-1.9E-3</v>
      </c>
    </row>
    <row r="1525" spans="1:6">
      <c r="A1525" s="28" t="s">
        <v>4993</v>
      </c>
      <c r="B1525" s="22">
        <v>1.585</v>
      </c>
      <c r="C1525" s="22">
        <v>1.585</v>
      </c>
      <c r="D1525" s="22">
        <v>1.585</v>
      </c>
      <c r="E1525" s="22">
        <v>1.585</v>
      </c>
      <c r="F1525" s="23">
        <v>-1.43E-2</v>
      </c>
    </row>
    <row r="1526" spans="1:6">
      <c r="A1526" s="28" t="s">
        <v>4992</v>
      </c>
      <c r="B1526" s="22">
        <v>1.6080000000000001</v>
      </c>
      <c r="C1526" s="22">
        <v>1.6080000000000001</v>
      </c>
      <c r="D1526" s="22">
        <v>1.6080000000000001</v>
      </c>
      <c r="E1526" s="22">
        <v>1.6080000000000001</v>
      </c>
      <c r="F1526" s="23">
        <v>3.0099999999999998E-2</v>
      </c>
    </row>
    <row r="1527" spans="1:6">
      <c r="A1527" s="28" t="s">
        <v>4991</v>
      </c>
      <c r="B1527" s="22">
        <v>1.5609999999999999</v>
      </c>
      <c r="C1527" s="22">
        <v>1.5609999999999999</v>
      </c>
      <c r="D1527" s="22">
        <v>1.5609999999999999</v>
      </c>
      <c r="E1527" s="22">
        <v>1.5609999999999999</v>
      </c>
      <c r="F1527" s="23">
        <v>3.04E-2</v>
      </c>
    </row>
    <row r="1528" spans="1:6">
      <c r="A1528" s="28" t="s">
        <v>4990</v>
      </c>
      <c r="B1528" s="22">
        <v>1.5149999999999999</v>
      </c>
      <c r="C1528" s="22">
        <v>1.5149999999999999</v>
      </c>
      <c r="D1528" s="22">
        <v>1.5149999999999999</v>
      </c>
      <c r="E1528" s="22">
        <v>1.5149999999999999</v>
      </c>
      <c r="F1528" s="23">
        <v>-4.9000000000000002E-2</v>
      </c>
    </row>
    <row r="1529" spans="1:6">
      <c r="A1529" s="28" t="s">
        <v>4989</v>
      </c>
      <c r="B1529" s="22">
        <v>1.593</v>
      </c>
      <c r="C1529" s="22">
        <v>1.593</v>
      </c>
      <c r="D1529" s="22">
        <v>1.593</v>
      </c>
      <c r="E1529" s="22">
        <v>1.593</v>
      </c>
      <c r="F1529" s="23">
        <v>7.0000000000000001E-3</v>
      </c>
    </row>
    <row r="1530" spans="1:6">
      <c r="A1530" s="28" t="s">
        <v>4988</v>
      </c>
      <c r="B1530" s="22">
        <v>1.5820000000000001</v>
      </c>
      <c r="C1530" s="22">
        <v>1.5820000000000001</v>
      </c>
      <c r="D1530" s="22">
        <v>1.5820000000000001</v>
      </c>
      <c r="E1530" s="22">
        <v>1.5820000000000001</v>
      </c>
      <c r="F1530" s="23">
        <v>5.7000000000000002E-3</v>
      </c>
    </row>
    <row r="1531" spans="1:6">
      <c r="A1531" s="28" t="s">
        <v>4987</v>
      </c>
      <c r="B1531" s="22">
        <v>1.573</v>
      </c>
      <c r="C1531" s="22">
        <v>1.573</v>
      </c>
      <c r="D1531" s="22">
        <v>1.573</v>
      </c>
      <c r="E1531" s="22">
        <v>1.573</v>
      </c>
      <c r="F1531" s="23">
        <v>-5.1000000000000004E-3</v>
      </c>
    </row>
    <row r="1532" spans="1:6">
      <c r="A1532" s="28" t="s">
        <v>4986</v>
      </c>
      <c r="B1532" s="22">
        <v>1.581</v>
      </c>
      <c r="C1532" s="22">
        <v>1.581</v>
      </c>
      <c r="D1532" s="22">
        <v>1.581</v>
      </c>
      <c r="E1532" s="22">
        <v>1.581</v>
      </c>
      <c r="F1532" s="23">
        <v>-3.2000000000000002E-3</v>
      </c>
    </row>
    <row r="1533" spans="1:6">
      <c r="A1533" s="28" t="s">
        <v>4985</v>
      </c>
      <c r="B1533" s="22">
        <v>1.5860000000000001</v>
      </c>
      <c r="C1533" s="22">
        <v>1.5860000000000001</v>
      </c>
      <c r="D1533" s="22">
        <v>1.5860000000000001</v>
      </c>
      <c r="E1533" s="22">
        <v>1.5860000000000001</v>
      </c>
      <c r="F1533" s="23">
        <v>-1.2999999999999999E-3</v>
      </c>
    </row>
    <row r="1534" spans="1:6">
      <c r="A1534" s="28" t="s">
        <v>4984</v>
      </c>
      <c r="B1534" s="22">
        <v>1.5880000000000001</v>
      </c>
      <c r="C1534" s="22">
        <v>1.59</v>
      </c>
      <c r="D1534" s="22">
        <v>1.59</v>
      </c>
      <c r="E1534" s="22">
        <v>1.5880000000000001</v>
      </c>
      <c r="F1534" s="23">
        <v>-1.2999999999999999E-3</v>
      </c>
    </row>
    <row r="1535" spans="1:6">
      <c r="A1535" s="28" t="s">
        <v>6471</v>
      </c>
      <c r="B1535" s="22">
        <v>1.59</v>
      </c>
      <c r="C1535" s="22">
        <v>1.589</v>
      </c>
      <c r="D1535" s="22">
        <v>1.59</v>
      </c>
      <c r="E1535" s="22">
        <v>1.589</v>
      </c>
      <c r="F1535" s="23">
        <v>-5.9999999999999995E-4</v>
      </c>
    </row>
    <row r="1536" spans="1:6">
      <c r="A1536" s="28" t="s">
        <v>4983</v>
      </c>
      <c r="B1536" s="22">
        <v>1.591</v>
      </c>
      <c r="C1536" s="22">
        <v>1.591</v>
      </c>
      <c r="D1536" s="22">
        <v>1.591</v>
      </c>
      <c r="E1536" s="22">
        <v>1.591</v>
      </c>
      <c r="F1536" s="23">
        <v>3.2399999999999998E-2</v>
      </c>
    </row>
    <row r="1537" spans="1:6">
      <c r="A1537" s="28" t="s">
        <v>4982</v>
      </c>
      <c r="B1537" s="22">
        <v>1.5409999999999999</v>
      </c>
      <c r="C1537" s="22">
        <v>1.5409999999999999</v>
      </c>
      <c r="D1537" s="22">
        <v>1.5409999999999999</v>
      </c>
      <c r="E1537" s="22">
        <v>1.5409999999999999</v>
      </c>
      <c r="F1537" s="23">
        <v>-2.1600000000000001E-2</v>
      </c>
    </row>
    <row r="1538" spans="1:6">
      <c r="A1538" s="28" t="s">
        <v>4981</v>
      </c>
      <c r="B1538" s="22">
        <v>1.575</v>
      </c>
      <c r="C1538" s="22">
        <v>1.575</v>
      </c>
      <c r="D1538" s="22">
        <v>1.575</v>
      </c>
      <c r="E1538" s="22">
        <v>1.575</v>
      </c>
      <c r="F1538" s="23">
        <v>-2.5000000000000001E-3</v>
      </c>
    </row>
    <row r="1539" spans="1:6">
      <c r="A1539" s="28" t="s">
        <v>4980</v>
      </c>
      <c r="B1539" s="22">
        <v>1.579</v>
      </c>
      <c r="C1539" s="22">
        <v>1.579</v>
      </c>
      <c r="D1539" s="22">
        <v>1.579</v>
      </c>
      <c r="E1539" s="22">
        <v>1.579</v>
      </c>
      <c r="F1539" s="23">
        <v>2.2700000000000001E-2</v>
      </c>
    </row>
    <row r="1540" spans="1:6">
      <c r="A1540" s="28" t="s">
        <v>10673</v>
      </c>
      <c r="B1540" s="22">
        <v>1.544</v>
      </c>
      <c r="C1540" s="22">
        <v>1.542</v>
      </c>
      <c r="D1540" s="22">
        <v>1.544</v>
      </c>
      <c r="E1540" s="22">
        <v>1.542</v>
      </c>
      <c r="F1540" s="23">
        <v>0</v>
      </c>
    </row>
    <row r="1541" spans="1:6">
      <c r="A1541" s="28" t="s">
        <v>4979</v>
      </c>
      <c r="B1541" s="22">
        <v>1.544</v>
      </c>
      <c r="C1541" s="22">
        <v>1.544</v>
      </c>
      <c r="D1541" s="22">
        <v>1.544</v>
      </c>
      <c r="E1541" s="22">
        <v>1.544</v>
      </c>
      <c r="F1541" s="23">
        <v>-2.53E-2</v>
      </c>
    </row>
    <row r="1542" spans="1:6">
      <c r="A1542" s="28" t="s">
        <v>4978</v>
      </c>
      <c r="B1542" s="22">
        <v>1.5840000000000001</v>
      </c>
      <c r="C1542" s="22">
        <v>1.5840000000000001</v>
      </c>
      <c r="D1542" s="22">
        <v>1.5840000000000001</v>
      </c>
      <c r="E1542" s="22">
        <v>1.5840000000000001</v>
      </c>
      <c r="F1542" s="23">
        <v>6.9500000000000006E-2</v>
      </c>
    </row>
    <row r="1543" spans="1:6">
      <c r="A1543" s="28" t="s">
        <v>4977</v>
      </c>
      <c r="B1543" s="22">
        <v>1.4810000000000001</v>
      </c>
      <c r="C1543" s="22">
        <v>1.4810000000000001</v>
      </c>
      <c r="D1543" s="22">
        <v>1.4810000000000001</v>
      </c>
      <c r="E1543" s="22">
        <v>1.4810000000000001</v>
      </c>
      <c r="F1543" s="23">
        <v>-1.7299999999999999E-2</v>
      </c>
    </row>
    <row r="1544" spans="1:6">
      <c r="A1544" s="28" t="s">
        <v>4976</v>
      </c>
      <c r="B1544" s="22">
        <v>1.5069999999999999</v>
      </c>
      <c r="C1544" s="22">
        <v>1.5069999999999999</v>
      </c>
      <c r="D1544" s="22">
        <v>1.5069999999999999</v>
      </c>
      <c r="E1544" s="22">
        <v>1.5069999999999999</v>
      </c>
      <c r="F1544" s="23">
        <v>-2E-3</v>
      </c>
    </row>
    <row r="1545" spans="1:6">
      <c r="A1545" s="28" t="s">
        <v>4975</v>
      </c>
      <c r="B1545" s="22">
        <v>1.51</v>
      </c>
      <c r="C1545" s="22">
        <v>1.51</v>
      </c>
      <c r="D1545" s="22">
        <v>1.51</v>
      </c>
      <c r="E1545" s="22">
        <v>1.51</v>
      </c>
      <c r="F1545" s="23">
        <v>-3.3E-3</v>
      </c>
    </row>
    <row r="1546" spans="1:6">
      <c r="A1546" s="28" t="s">
        <v>10674</v>
      </c>
      <c r="B1546" s="22">
        <v>1.5149999999999999</v>
      </c>
      <c r="C1546" s="22">
        <v>1.5149999999999999</v>
      </c>
      <c r="D1546" s="22">
        <v>1.5149999999999999</v>
      </c>
      <c r="E1546" s="22">
        <v>1.5149999999999999</v>
      </c>
      <c r="F1546" s="23">
        <v>-6.9999999999999999E-4</v>
      </c>
    </row>
    <row r="1547" spans="1:6">
      <c r="A1547" s="28" t="s">
        <v>4974</v>
      </c>
      <c r="B1547" s="22">
        <v>1.516</v>
      </c>
      <c r="C1547" s="22">
        <v>1.516</v>
      </c>
      <c r="D1547" s="22">
        <v>1.516</v>
      </c>
      <c r="E1547" s="22">
        <v>1.516</v>
      </c>
      <c r="F1547" s="23">
        <v>-1.17E-2</v>
      </c>
    </row>
    <row r="1548" spans="1:6">
      <c r="A1548" s="28" t="s">
        <v>4973</v>
      </c>
      <c r="B1548" s="22">
        <v>1.534</v>
      </c>
      <c r="C1548" s="22">
        <v>1.534</v>
      </c>
      <c r="D1548" s="22">
        <v>1.534</v>
      </c>
      <c r="E1548" s="22">
        <v>1.534</v>
      </c>
      <c r="F1548" s="23">
        <v>-3.8800000000000001E-2</v>
      </c>
    </row>
    <row r="1549" spans="1:6">
      <c r="A1549" s="28" t="s">
        <v>4972</v>
      </c>
      <c r="B1549" s="22">
        <v>1.5960000000000001</v>
      </c>
      <c r="C1549" s="22">
        <v>1.5960000000000001</v>
      </c>
      <c r="D1549" s="22">
        <v>1.5960000000000001</v>
      </c>
      <c r="E1549" s="22">
        <v>1.5960000000000001</v>
      </c>
      <c r="F1549" s="23">
        <v>-5.28E-2</v>
      </c>
    </row>
    <row r="1550" spans="1:6">
      <c r="A1550" s="28" t="s">
        <v>4971</v>
      </c>
      <c r="B1550" s="22">
        <v>1.6850000000000001</v>
      </c>
      <c r="C1550" s="22">
        <v>1.6850000000000001</v>
      </c>
      <c r="D1550" s="22">
        <v>1.6850000000000001</v>
      </c>
      <c r="E1550" s="22">
        <v>1.6850000000000001</v>
      </c>
      <c r="F1550" s="23">
        <v>4.7999999999999996E-3</v>
      </c>
    </row>
    <row r="1551" spans="1:6">
      <c r="A1551" s="28" t="s">
        <v>4970</v>
      </c>
      <c r="B1551" s="22">
        <v>1.677</v>
      </c>
      <c r="C1551" s="22">
        <v>1.677</v>
      </c>
      <c r="D1551" s="22">
        <v>1.677</v>
      </c>
      <c r="E1551" s="22">
        <v>1.677</v>
      </c>
      <c r="F1551" s="23">
        <v>-1.41E-2</v>
      </c>
    </row>
    <row r="1552" spans="1:6">
      <c r="A1552" s="28" t="s">
        <v>10675</v>
      </c>
      <c r="B1552" s="22">
        <v>1.7010000000000001</v>
      </c>
      <c r="C1552" s="22">
        <v>1.7010000000000001</v>
      </c>
      <c r="D1552" s="22">
        <v>1.7010000000000001</v>
      </c>
      <c r="E1552" s="22">
        <v>1.7010000000000001</v>
      </c>
      <c r="F1552" s="23">
        <v>-4.7000000000000002E-3</v>
      </c>
    </row>
    <row r="1553" spans="1:6">
      <c r="A1553" s="28" t="s">
        <v>4969</v>
      </c>
      <c r="B1553" s="22">
        <v>1.7090000000000001</v>
      </c>
      <c r="C1553" s="22">
        <v>1.7090000000000001</v>
      </c>
      <c r="D1553" s="22">
        <v>1.7090000000000001</v>
      </c>
      <c r="E1553" s="22">
        <v>1.7090000000000001</v>
      </c>
      <c r="F1553" s="23">
        <v>-1.84E-2</v>
      </c>
    </row>
    <row r="1554" spans="1:6">
      <c r="A1554" s="28" t="s">
        <v>4968</v>
      </c>
      <c r="B1554" s="22">
        <v>1.7410000000000001</v>
      </c>
      <c r="C1554" s="22">
        <v>1.7410000000000001</v>
      </c>
      <c r="D1554" s="22">
        <v>1.7410000000000001</v>
      </c>
      <c r="E1554" s="22">
        <v>1.7410000000000001</v>
      </c>
      <c r="F1554" s="23">
        <v>-4.02E-2</v>
      </c>
    </row>
    <row r="1555" spans="1:6">
      <c r="A1555" s="28" t="s">
        <v>4967</v>
      </c>
      <c r="B1555" s="22">
        <v>1.8140000000000001</v>
      </c>
      <c r="C1555" s="22">
        <v>1.8140000000000001</v>
      </c>
      <c r="D1555" s="22">
        <v>1.8140000000000001</v>
      </c>
      <c r="E1555" s="22">
        <v>1.8140000000000001</v>
      </c>
      <c r="F1555" s="23">
        <v>0.01</v>
      </c>
    </row>
    <row r="1556" spans="1:6">
      <c r="A1556" s="28" t="s">
        <v>4966</v>
      </c>
      <c r="B1556" s="22">
        <v>1.796</v>
      </c>
      <c r="C1556" s="22">
        <v>1.796</v>
      </c>
      <c r="D1556" s="22">
        <v>1.796</v>
      </c>
      <c r="E1556" s="22">
        <v>1.796</v>
      </c>
      <c r="F1556" s="23">
        <v>-7.2800000000000004E-2</v>
      </c>
    </row>
    <row r="1557" spans="1:6">
      <c r="A1557" s="28" t="s">
        <v>4965</v>
      </c>
      <c r="B1557" s="22">
        <v>1.9370000000000001</v>
      </c>
      <c r="C1557" s="22">
        <v>1.9370000000000001</v>
      </c>
      <c r="D1557" s="22">
        <v>1.9370000000000001</v>
      </c>
      <c r="E1557" s="22">
        <v>1.9370000000000001</v>
      </c>
      <c r="F1557" s="23">
        <v>-7.7000000000000002E-3</v>
      </c>
    </row>
    <row r="1558" spans="1:6">
      <c r="A1558" s="28" t="s">
        <v>10676</v>
      </c>
      <c r="B1558" s="22">
        <v>1.952</v>
      </c>
      <c r="C1558" s="22">
        <v>1.952</v>
      </c>
      <c r="D1558" s="22">
        <v>1.952</v>
      </c>
      <c r="E1558" s="22">
        <v>1.952</v>
      </c>
      <c r="F1558" s="23">
        <v>5.0000000000000001E-4</v>
      </c>
    </row>
    <row r="1559" spans="1:6">
      <c r="A1559" s="28" t="s">
        <v>4964</v>
      </c>
      <c r="B1559" s="22">
        <v>1.9510000000000001</v>
      </c>
      <c r="C1559" s="22">
        <v>1.9510000000000001</v>
      </c>
      <c r="D1559" s="22">
        <v>1.9510000000000001</v>
      </c>
      <c r="E1559" s="22">
        <v>1.9510000000000001</v>
      </c>
      <c r="F1559" s="23">
        <v>5.0099999999999999E-2</v>
      </c>
    </row>
    <row r="1560" spans="1:6">
      <c r="A1560" s="28" t="s">
        <v>4963</v>
      </c>
      <c r="B1560" s="22">
        <v>1.8580000000000001</v>
      </c>
      <c r="C1560" s="22">
        <v>1.8580000000000001</v>
      </c>
      <c r="D1560" s="22">
        <v>1.8580000000000001</v>
      </c>
      <c r="E1560" s="22">
        <v>1.8580000000000001</v>
      </c>
      <c r="F1560" s="23">
        <v>-1.06E-2</v>
      </c>
    </row>
    <row r="1561" spans="1:6">
      <c r="A1561" s="28" t="s">
        <v>4962</v>
      </c>
      <c r="B1561" s="22">
        <v>1.8779999999999999</v>
      </c>
      <c r="C1561" s="22">
        <v>1.8779999999999999</v>
      </c>
      <c r="D1561" s="22">
        <v>1.8779999999999999</v>
      </c>
      <c r="E1561" s="22">
        <v>1.8779999999999999</v>
      </c>
      <c r="F1561" s="23">
        <v>2.01E-2</v>
      </c>
    </row>
    <row r="1562" spans="1:6">
      <c r="A1562" s="28" t="s">
        <v>4961</v>
      </c>
      <c r="B1562" s="22">
        <v>1.841</v>
      </c>
      <c r="C1562" s="22">
        <v>1.841</v>
      </c>
      <c r="D1562" s="22">
        <v>1.841</v>
      </c>
      <c r="E1562" s="22">
        <v>1.841</v>
      </c>
      <c r="F1562" s="23">
        <v>2.8500000000000001E-2</v>
      </c>
    </row>
    <row r="1563" spans="1:6">
      <c r="A1563" s="28" t="s">
        <v>4960</v>
      </c>
      <c r="B1563" s="22">
        <v>1.79</v>
      </c>
      <c r="C1563" s="22">
        <v>1.79</v>
      </c>
      <c r="D1563" s="22">
        <v>1.79</v>
      </c>
      <c r="E1563" s="22">
        <v>1.79</v>
      </c>
      <c r="F1563" s="23">
        <v>0</v>
      </c>
    </row>
    <row r="1564" spans="1:6">
      <c r="A1564" s="28" t="s">
        <v>9827</v>
      </c>
      <c r="B1564" s="22">
        <v>1.79</v>
      </c>
      <c r="C1564" s="22">
        <v>1.79</v>
      </c>
      <c r="D1564" s="22">
        <v>1.79</v>
      </c>
      <c r="E1564" s="22">
        <v>1.79</v>
      </c>
      <c r="F1564" s="23">
        <v>-4.4000000000000003E-3</v>
      </c>
    </row>
    <row r="1565" spans="1:6">
      <c r="A1565" s="28" t="s">
        <v>4959</v>
      </c>
      <c r="B1565" s="22">
        <v>1.798</v>
      </c>
      <c r="C1565" s="22">
        <v>1.798</v>
      </c>
      <c r="D1565" s="22">
        <v>1.798</v>
      </c>
      <c r="E1565" s="22">
        <v>1.798</v>
      </c>
      <c r="F1565" s="23">
        <v>3.8100000000000002E-2</v>
      </c>
    </row>
    <row r="1566" spans="1:6">
      <c r="A1566" s="28" t="s">
        <v>4958</v>
      </c>
      <c r="B1566" s="22">
        <v>1.732</v>
      </c>
      <c r="C1566" s="22">
        <v>1.732</v>
      </c>
      <c r="D1566" s="22">
        <v>1.732</v>
      </c>
      <c r="E1566" s="22">
        <v>1.732</v>
      </c>
      <c r="F1566" s="23">
        <v>7.0000000000000001E-3</v>
      </c>
    </row>
    <row r="1567" spans="1:6">
      <c r="A1567" s="28" t="s">
        <v>4957</v>
      </c>
      <c r="B1567" s="22">
        <v>1.72</v>
      </c>
      <c r="C1567" s="22">
        <v>1.72</v>
      </c>
      <c r="D1567" s="22">
        <v>1.72</v>
      </c>
      <c r="E1567" s="22">
        <v>1.72</v>
      </c>
      <c r="F1567" s="23">
        <v>-2.3800000000000002E-2</v>
      </c>
    </row>
    <row r="1568" spans="1:6">
      <c r="A1568" s="28" t="s">
        <v>4956</v>
      </c>
      <c r="B1568" s="22">
        <v>1.762</v>
      </c>
      <c r="C1568" s="22">
        <v>1.762</v>
      </c>
      <c r="D1568" s="22">
        <v>1.762</v>
      </c>
      <c r="E1568" s="22">
        <v>1.762</v>
      </c>
      <c r="F1568" s="23">
        <v>-2.1700000000000001E-2</v>
      </c>
    </row>
    <row r="1569" spans="1:6">
      <c r="A1569" s="28" t="s">
        <v>4955</v>
      </c>
      <c r="B1569" s="22">
        <v>1.8009999999999999</v>
      </c>
      <c r="C1569" s="22">
        <v>1.8009999999999999</v>
      </c>
      <c r="D1569" s="22">
        <v>1.8009999999999999</v>
      </c>
      <c r="E1569" s="22">
        <v>1.8009999999999999</v>
      </c>
      <c r="F1569" s="23">
        <v>1.24E-2</v>
      </c>
    </row>
    <row r="1570" spans="1:6">
      <c r="A1570" s="28" t="s">
        <v>4954</v>
      </c>
      <c r="B1570" s="22">
        <v>1.7789999999999999</v>
      </c>
      <c r="C1570" s="22">
        <v>1.7629999999999999</v>
      </c>
      <c r="D1570" s="22">
        <v>1.7789999999999999</v>
      </c>
      <c r="E1570" s="22">
        <v>1.7629999999999999</v>
      </c>
      <c r="F1570" s="23">
        <v>6.7999999999999996E-3</v>
      </c>
    </row>
    <row r="1571" spans="1:6">
      <c r="A1571" s="28" t="s">
        <v>4953</v>
      </c>
      <c r="B1571" s="22">
        <v>1.7669999999999999</v>
      </c>
      <c r="C1571" s="22">
        <v>1.7669999999999999</v>
      </c>
      <c r="D1571" s="22">
        <v>1.7669999999999999</v>
      </c>
      <c r="E1571" s="22">
        <v>1.7669999999999999</v>
      </c>
      <c r="F1571" s="23">
        <v>-3.1300000000000001E-2</v>
      </c>
    </row>
    <row r="1572" spans="1:6">
      <c r="A1572" s="28" t="s">
        <v>4952</v>
      </c>
      <c r="B1572" s="22">
        <v>1.8240000000000001</v>
      </c>
      <c r="C1572" s="22">
        <v>1.8240000000000001</v>
      </c>
      <c r="D1572" s="22">
        <v>1.8240000000000001</v>
      </c>
      <c r="E1572" s="22">
        <v>1.8240000000000001</v>
      </c>
      <c r="F1572" s="23">
        <v>-1.46E-2</v>
      </c>
    </row>
    <row r="1573" spans="1:6">
      <c r="A1573" s="28" t="s">
        <v>4951</v>
      </c>
      <c r="B1573" s="22">
        <v>1.851</v>
      </c>
      <c r="C1573" s="22">
        <v>1.851</v>
      </c>
      <c r="D1573" s="22">
        <v>1.851</v>
      </c>
      <c r="E1573" s="22">
        <v>1.851</v>
      </c>
      <c r="F1573" s="23">
        <v>4.87E-2</v>
      </c>
    </row>
    <row r="1574" spans="1:6">
      <c r="A1574" s="28" t="s">
        <v>6470</v>
      </c>
      <c r="B1574" s="22">
        <v>1.7649999999999999</v>
      </c>
      <c r="C1574" s="22">
        <v>1.7649999999999999</v>
      </c>
      <c r="D1574" s="22">
        <v>1.7649999999999999</v>
      </c>
      <c r="E1574" s="22">
        <v>1.7649999999999999</v>
      </c>
      <c r="F1574" s="23">
        <v>4.6199999999999998E-2</v>
      </c>
    </row>
    <row r="1575" spans="1:6">
      <c r="A1575" s="28" t="s">
        <v>6410</v>
      </c>
      <c r="B1575" s="22">
        <v>1.6870000000000001</v>
      </c>
      <c r="C1575" s="22">
        <v>1.6870000000000001</v>
      </c>
      <c r="D1575" s="22">
        <v>1.6870000000000001</v>
      </c>
      <c r="E1575" s="22">
        <v>1.6870000000000001</v>
      </c>
      <c r="F1575" s="23">
        <v>1.1999999999999999E-3</v>
      </c>
    </row>
    <row r="1576" spans="1:6">
      <c r="A1576" s="28" t="s">
        <v>10677</v>
      </c>
      <c r="B1576" s="22">
        <v>1.6850000000000001</v>
      </c>
      <c r="C1576" s="22">
        <v>1.679</v>
      </c>
      <c r="D1576" s="22">
        <v>1.6850000000000001</v>
      </c>
      <c r="E1576" s="22">
        <v>1.6759999999999999</v>
      </c>
      <c r="F1576" s="23">
        <v>4.1999999999999997E-3</v>
      </c>
    </row>
    <row r="1577" spans="1:6">
      <c r="A1577" s="28" t="s">
        <v>4950</v>
      </c>
      <c r="B1577" s="22">
        <v>1.6779999999999999</v>
      </c>
      <c r="C1577" s="22">
        <v>1.6779999999999999</v>
      </c>
      <c r="D1577" s="22">
        <v>1.6779999999999999</v>
      </c>
      <c r="E1577" s="22">
        <v>1.6779999999999999</v>
      </c>
      <c r="F1577" s="23">
        <v>7.1999999999999998E-3</v>
      </c>
    </row>
    <row r="1578" spans="1:6">
      <c r="A1578" s="28" t="s">
        <v>4949</v>
      </c>
      <c r="B1578" s="22">
        <v>1.6659999999999999</v>
      </c>
      <c r="C1578" s="22">
        <v>1.6659999999999999</v>
      </c>
      <c r="D1578" s="22">
        <v>1.6659999999999999</v>
      </c>
      <c r="E1578" s="22">
        <v>1.6659999999999999</v>
      </c>
      <c r="F1578" s="23">
        <v>-6.0000000000000001E-3</v>
      </c>
    </row>
    <row r="1579" spans="1:6">
      <c r="A1579" s="28" t="s">
        <v>4948</v>
      </c>
      <c r="B1579" s="22">
        <v>1.6759999999999999</v>
      </c>
      <c r="C1579" s="22">
        <v>1.6759999999999999</v>
      </c>
      <c r="D1579" s="22">
        <v>1.6759999999999999</v>
      </c>
      <c r="E1579" s="22">
        <v>1.6759999999999999</v>
      </c>
      <c r="F1579" s="23">
        <v>6.6E-3</v>
      </c>
    </row>
    <row r="1580" spans="1:6">
      <c r="A1580" s="28" t="s">
        <v>4947</v>
      </c>
      <c r="B1580" s="22">
        <v>1.665</v>
      </c>
      <c r="C1580" s="22">
        <v>1.665</v>
      </c>
      <c r="D1580" s="22">
        <v>1.665</v>
      </c>
      <c r="E1580" s="22">
        <v>1.665</v>
      </c>
      <c r="F1580" s="23">
        <v>3.2199999999999999E-2</v>
      </c>
    </row>
    <row r="1581" spans="1:6">
      <c r="A1581" s="28" t="s">
        <v>4946</v>
      </c>
      <c r="B1581" s="22">
        <v>1.613</v>
      </c>
      <c r="C1581" s="22">
        <v>1.613</v>
      </c>
      <c r="D1581" s="22">
        <v>1.613</v>
      </c>
      <c r="E1581" s="22">
        <v>1.613</v>
      </c>
      <c r="F1581" s="23">
        <v>-2.06E-2</v>
      </c>
    </row>
    <row r="1582" spans="1:6">
      <c r="A1582" s="28" t="s">
        <v>10678</v>
      </c>
      <c r="B1582" s="22">
        <v>1.647</v>
      </c>
      <c r="C1582" s="22">
        <v>1.6639999999999999</v>
      </c>
      <c r="D1582" s="22">
        <v>1.6639999999999999</v>
      </c>
      <c r="E1582" s="22">
        <v>1.647</v>
      </c>
      <c r="F1582" s="23">
        <v>0</v>
      </c>
    </row>
    <row r="1583" spans="1:6">
      <c r="A1583" s="28" t="s">
        <v>4945</v>
      </c>
      <c r="B1583" s="22">
        <v>1.647</v>
      </c>
      <c r="C1583" s="22">
        <v>1.647</v>
      </c>
      <c r="D1583" s="22">
        <v>1.647</v>
      </c>
      <c r="E1583" s="22">
        <v>1.647</v>
      </c>
      <c r="F1583" s="23">
        <v>6.3299999999999995E-2</v>
      </c>
    </row>
    <row r="1584" spans="1:6">
      <c r="A1584" s="28" t="s">
        <v>4944</v>
      </c>
      <c r="B1584" s="22">
        <v>1.5489999999999999</v>
      </c>
      <c r="C1584" s="22">
        <v>1.5489999999999999</v>
      </c>
      <c r="D1584" s="22">
        <v>1.5489999999999999</v>
      </c>
      <c r="E1584" s="22">
        <v>1.5489999999999999</v>
      </c>
      <c r="F1584" s="23">
        <v>1.04E-2</v>
      </c>
    </row>
    <row r="1585" spans="1:6">
      <c r="A1585" s="28" t="s">
        <v>4943</v>
      </c>
      <c r="B1585" s="22">
        <v>1.5329999999999999</v>
      </c>
      <c r="C1585" s="22">
        <v>1.5329999999999999</v>
      </c>
      <c r="D1585" s="22">
        <v>1.5329999999999999</v>
      </c>
      <c r="E1585" s="22">
        <v>1.5329999999999999</v>
      </c>
      <c r="F1585" s="23">
        <v>4.7800000000000002E-2</v>
      </c>
    </row>
    <row r="1586" spans="1:6">
      <c r="A1586" s="28" t="s">
        <v>4942</v>
      </c>
      <c r="B1586" s="22">
        <v>1.4630000000000001</v>
      </c>
      <c r="C1586" s="22">
        <v>1.4630000000000001</v>
      </c>
      <c r="D1586" s="22">
        <v>1.4630000000000001</v>
      </c>
      <c r="E1586" s="22">
        <v>1.4630000000000001</v>
      </c>
      <c r="F1586" s="23">
        <v>6.0900000000000003E-2</v>
      </c>
    </row>
    <row r="1587" spans="1:6">
      <c r="A1587" s="28" t="s">
        <v>4941</v>
      </c>
      <c r="B1587" s="22">
        <v>1.379</v>
      </c>
      <c r="C1587" s="22">
        <v>1.379</v>
      </c>
      <c r="D1587" s="22">
        <v>1.379</v>
      </c>
      <c r="E1587" s="22">
        <v>1.379</v>
      </c>
      <c r="F1587" s="23">
        <v>3.4500000000000003E-2</v>
      </c>
    </row>
    <row r="1588" spans="1:6">
      <c r="A1588" s="28" t="s">
        <v>4940</v>
      </c>
      <c r="B1588" s="22">
        <v>1.333</v>
      </c>
      <c r="C1588" s="22">
        <v>1.333</v>
      </c>
      <c r="D1588" s="22">
        <v>1.333</v>
      </c>
      <c r="E1588" s="22">
        <v>1.333</v>
      </c>
      <c r="F1588" s="23">
        <v>0</v>
      </c>
    </row>
    <row r="1589" spans="1:6">
      <c r="A1589" s="28" t="s">
        <v>10679</v>
      </c>
      <c r="B1589" s="22">
        <v>1.333</v>
      </c>
      <c r="C1589" s="22">
        <v>1.333</v>
      </c>
      <c r="D1589" s="22">
        <v>1.3340000000000001</v>
      </c>
      <c r="E1589" s="22">
        <v>1.333</v>
      </c>
      <c r="F1589" s="23">
        <v>-6.9999999999999999E-4</v>
      </c>
    </row>
    <row r="1590" spans="1:6">
      <c r="A1590" s="28" t="s">
        <v>4939</v>
      </c>
      <c r="B1590" s="22">
        <v>1.3340000000000001</v>
      </c>
      <c r="C1590" s="22">
        <v>1.3340000000000001</v>
      </c>
      <c r="D1590" s="22">
        <v>1.3340000000000001</v>
      </c>
      <c r="E1590" s="22">
        <v>1.3340000000000001</v>
      </c>
      <c r="F1590" s="23">
        <v>-6.1899999999999997E-2</v>
      </c>
    </row>
    <row r="1591" spans="1:6">
      <c r="A1591" s="28" t="s">
        <v>4938</v>
      </c>
      <c r="B1591" s="22">
        <v>1.4219999999999999</v>
      </c>
      <c r="C1591" s="22">
        <v>1.4219999999999999</v>
      </c>
      <c r="D1591" s="22">
        <v>1.4219999999999999</v>
      </c>
      <c r="E1591" s="22">
        <v>1.4219999999999999</v>
      </c>
      <c r="F1591" s="23">
        <v>-2.7400000000000001E-2</v>
      </c>
    </row>
    <row r="1592" spans="1:6">
      <c r="A1592" s="28" t="s">
        <v>4937</v>
      </c>
      <c r="B1592" s="22">
        <v>1.462</v>
      </c>
      <c r="C1592" s="22">
        <v>1.462</v>
      </c>
      <c r="D1592" s="22">
        <v>1.462</v>
      </c>
      <c r="E1592" s="22">
        <v>1.462</v>
      </c>
      <c r="F1592" s="23">
        <v>-1.55E-2</v>
      </c>
    </row>
    <row r="1593" spans="1:6">
      <c r="A1593" s="28" t="s">
        <v>4936</v>
      </c>
      <c r="B1593" s="22">
        <v>1.4850000000000001</v>
      </c>
      <c r="C1593" s="22">
        <v>1.4850000000000001</v>
      </c>
      <c r="D1593" s="22">
        <v>1.4850000000000001</v>
      </c>
      <c r="E1593" s="22">
        <v>1.4850000000000001</v>
      </c>
      <c r="F1593" s="23">
        <v>-1.9800000000000002E-2</v>
      </c>
    </row>
    <row r="1594" spans="1:6">
      <c r="A1594" s="28" t="s">
        <v>4935</v>
      </c>
      <c r="B1594" s="22">
        <v>1.5149999999999999</v>
      </c>
      <c r="C1594" s="22">
        <v>1.5149999999999999</v>
      </c>
      <c r="D1594" s="22">
        <v>1.5149999999999999</v>
      </c>
      <c r="E1594" s="22">
        <v>1.5149999999999999</v>
      </c>
      <c r="F1594" s="23">
        <v>2.4299999999999999E-2</v>
      </c>
    </row>
    <row r="1595" spans="1:6">
      <c r="A1595" s="28" t="s">
        <v>4934</v>
      </c>
      <c r="B1595" s="22">
        <v>1.4790000000000001</v>
      </c>
      <c r="C1595" s="22">
        <v>1.4790000000000001</v>
      </c>
      <c r="D1595" s="22">
        <v>1.4790000000000001</v>
      </c>
      <c r="E1595" s="22">
        <v>1.4790000000000001</v>
      </c>
      <c r="F1595" s="23">
        <v>-2.5000000000000001E-2</v>
      </c>
    </row>
    <row r="1596" spans="1:6">
      <c r="A1596" s="28" t="s">
        <v>4933</v>
      </c>
      <c r="B1596" s="22">
        <v>1.5169999999999999</v>
      </c>
      <c r="C1596" s="22">
        <v>1.5169999999999999</v>
      </c>
      <c r="D1596" s="22">
        <v>1.5169999999999999</v>
      </c>
      <c r="E1596" s="22">
        <v>1.5169999999999999</v>
      </c>
      <c r="F1596" s="23">
        <v>5.3E-3</v>
      </c>
    </row>
    <row r="1597" spans="1:6">
      <c r="A1597" s="28" t="s">
        <v>4932</v>
      </c>
      <c r="B1597" s="22">
        <v>1.5089999999999999</v>
      </c>
      <c r="C1597" s="22">
        <v>1.5089999999999999</v>
      </c>
      <c r="D1597" s="22">
        <v>1.5089999999999999</v>
      </c>
      <c r="E1597" s="22">
        <v>1.5089999999999999</v>
      </c>
      <c r="F1597" s="23">
        <v>-1.6899999999999998E-2</v>
      </c>
    </row>
    <row r="1598" spans="1:6">
      <c r="A1598" s="28" t="s">
        <v>4931</v>
      </c>
      <c r="B1598" s="22">
        <v>1.5349999999999999</v>
      </c>
      <c r="C1598" s="22">
        <v>1.5349999999999999</v>
      </c>
      <c r="D1598" s="22">
        <v>1.5349999999999999</v>
      </c>
      <c r="E1598" s="22">
        <v>1.5349999999999999</v>
      </c>
      <c r="F1598" s="23">
        <v>3.8999999999999998E-3</v>
      </c>
    </row>
    <row r="1599" spans="1:6">
      <c r="A1599" s="28" t="s">
        <v>4930</v>
      </c>
      <c r="B1599" s="22">
        <v>1.5289999999999999</v>
      </c>
      <c r="C1599" s="22">
        <v>1.5289999999999999</v>
      </c>
      <c r="D1599" s="22">
        <v>1.5289999999999999</v>
      </c>
      <c r="E1599" s="22">
        <v>1.5289999999999999</v>
      </c>
      <c r="F1599" s="23">
        <v>-4.5999999999999999E-3</v>
      </c>
    </row>
    <row r="1600" spans="1:6">
      <c r="A1600" s="28" t="s">
        <v>10680</v>
      </c>
      <c r="B1600" s="22">
        <v>1.536</v>
      </c>
      <c r="C1600" s="22">
        <v>1.536</v>
      </c>
      <c r="D1600" s="22">
        <v>1.536</v>
      </c>
      <c r="E1600" s="22">
        <v>1.536</v>
      </c>
      <c r="F1600" s="23">
        <v>-6.9999999999999999E-4</v>
      </c>
    </row>
    <row r="1601" spans="1:6">
      <c r="A1601" s="28" t="s">
        <v>4929</v>
      </c>
      <c r="B1601" s="22">
        <v>1.5369999999999999</v>
      </c>
      <c r="C1601" s="22">
        <v>1.5369999999999999</v>
      </c>
      <c r="D1601" s="22">
        <v>1.5369999999999999</v>
      </c>
      <c r="E1601" s="22">
        <v>1.5369999999999999</v>
      </c>
      <c r="F1601" s="23">
        <v>1.6500000000000001E-2</v>
      </c>
    </row>
    <row r="1602" spans="1:6">
      <c r="A1602" s="28" t="s">
        <v>4928</v>
      </c>
      <c r="B1602" s="22">
        <v>1.512</v>
      </c>
      <c r="C1602" s="22">
        <v>1.512</v>
      </c>
      <c r="D1602" s="22">
        <v>1.512</v>
      </c>
      <c r="E1602" s="22">
        <v>1.512</v>
      </c>
      <c r="F1602" s="23">
        <v>-6.9999999999999999E-4</v>
      </c>
    </row>
    <row r="1603" spans="1:6">
      <c r="A1603" s="28" t="s">
        <v>4927</v>
      </c>
      <c r="B1603" s="22">
        <v>1.5129999999999999</v>
      </c>
      <c r="C1603" s="22">
        <v>1.5129999999999999</v>
      </c>
      <c r="D1603" s="22">
        <v>1.5129999999999999</v>
      </c>
      <c r="E1603" s="22">
        <v>1.5129999999999999</v>
      </c>
      <c r="F1603" s="23">
        <v>-4.6600000000000003E-2</v>
      </c>
    </row>
    <row r="1604" spans="1:6">
      <c r="A1604" s="28" t="s">
        <v>4926</v>
      </c>
      <c r="B1604" s="22">
        <v>1.587</v>
      </c>
      <c r="C1604" s="22">
        <v>1.587</v>
      </c>
      <c r="D1604" s="22">
        <v>1.587</v>
      </c>
      <c r="E1604" s="22">
        <v>1.587</v>
      </c>
      <c r="F1604" s="23">
        <v>7.0000000000000001E-3</v>
      </c>
    </row>
    <row r="1605" spans="1:6">
      <c r="A1605" s="28" t="s">
        <v>4925</v>
      </c>
      <c r="B1605" s="22">
        <v>1.5760000000000001</v>
      </c>
      <c r="C1605" s="22">
        <v>1.5760000000000001</v>
      </c>
      <c r="D1605" s="22">
        <v>1.5760000000000001</v>
      </c>
      <c r="E1605" s="22">
        <v>1.5760000000000001</v>
      </c>
      <c r="F1605" s="23">
        <v>-1.3100000000000001E-2</v>
      </c>
    </row>
    <row r="1606" spans="1:6">
      <c r="A1606" s="28" t="s">
        <v>10681</v>
      </c>
      <c r="B1606" s="22">
        <v>1.597</v>
      </c>
      <c r="C1606" s="22">
        <v>1.5980000000000001</v>
      </c>
      <c r="D1606" s="22">
        <v>1.5980000000000001</v>
      </c>
      <c r="E1606" s="22">
        <v>1.597</v>
      </c>
      <c r="F1606" s="23">
        <v>-1.2999999999999999E-3</v>
      </c>
    </row>
    <row r="1607" spans="1:6">
      <c r="A1607" s="28" t="s">
        <v>4924</v>
      </c>
      <c r="B1607" s="22">
        <v>1.599</v>
      </c>
      <c r="C1607" s="22">
        <v>1.599</v>
      </c>
      <c r="D1607" s="22">
        <v>1.599</v>
      </c>
      <c r="E1607" s="22">
        <v>1.599</v>
      </c>
      <c r="F1607" s="23">
        <v>-2.9100000000000001E-2</v>
      </c>
    </row>
    <row r="1608" spans="1:6">
      <c r="A1608" s="28" t="s">
        <v>4923</v>
      </c>
      <c r="B1608" s="22">
        <v>1.647</v>
      </c>
      <c r="C1608" s="22">
        <v>1.647</v>
      </c>
      <c r="D1608" s="22">
        <v>1.647</v>
      </c>
      <c r="E1608" s="22">
        <v>1.647</v>
      </c>
      <c r="F1608" s="23">
        <v>1.7899999999999999E-2</v>
      </c>
    </row>
    <row r="1609" spans="1:6">
      <c r="A1609" s="28" t="s">
        <v>4922</v>
      </c>
      <c r="B1609" s="22">
        <v>1.6180000000000001</v>
      </c>
      <c r="C1609" s="22">
        <v>1.6180000000000001</v>
      </c>
      <c r="D1609" s="22">
        <v>1.6180000000000001</v>
      </c>
      <c r="E1609" s="22">
        <v>1.6180000000000001</v>
      </c>
      <c r="F1609" s="23">
        <v>3.39E-2</v>
      </c>
    </row>
    <row r="1610" spans="1:6">
      <c r="A1610" s="28" t="s">
        <v>4921</v>
      </c>
      <c r="B1610" s="22">
        <v>1.5649999999999999</v>
      </c>
      <c r="C1610" s="22">
        <v>1.5649999999999999</v>
      </c>
      <c r="D1610" s="22">
        <v>1.5649999999999999</v>
      </c>
      <c r="E1610" s="22">
        <v>1.5649999999999999</v>
      </c>
      <c r="F1610" s="23">
        <v>-6.4000000000000001E-2</v>
      </c>
    </row>
    <row r="1611" spans="1:6">
      <c r="A1611" s="28" t="s">
        <v>4920</v>
      </c>
      <c r="B1611" s="22">
        <v>1.6719999999999999</v>
      </c>
      <c r="C1611" s="22">
        <v>1.6719999999999999</v>
      </c>
      <c r="D1611" s="22">
        <v>1.6719999999999999</v>
      </c>
      <c r="E1611" s="22">
        <v>1.6719999999999999</v>
      </c>
      <c r="F1611" s="23">
        <v>-2.7300000000000001E-2</v>
      </c>
    </row>
    <row r="1612" spans="1:6">
      <c r="A1612" s="28" t="s">
        <v>10682</v>
      </c>
      <c r="B1612" s="22">
        <v>1.7190000000000001</v>
      </c>
      <c r="C1612" s="22">
        <v>1.73</v>
      </c>
      <c r="D1612" s="22">
        <v>1.73</v>
      </c>
      <c r="E1612" s="22">
        <v>1.7190000000000001</v>
      </c>
      <c r="F1612" s="23">
        <v>5.9999999999999995E-4</v>
      </c>
    </row>
    <row r="1613" spans="1:6">
      <c r="A1613" s="28" t="s">
        <v>4919</v>
      </c>
      <c r="B1613" s="22">
        <v>1.718</v>
      </c>
      <c r="C1613" s="22">
        <v>1.718</v>
      </c>
      <c r="D1613" s="22">
        <v>1.718</v>
      </c>
      <c r="E1613" s="22">
        <v>1.718</v>
      </c>
      <c r="F1613" s="23">
        <v>-2.1600000000000001E-2</v>
      </c>
    </row>
    <row r="1614" spans="1:6">
      <c r="A1614" s="28" t="s">
        <v>4918</v>
      </c>
      <c r="B1614" s="22">
        <v>1.756</v>
      </c>
      <c r="C1614" s="22">
        <v>1.756</v>
      </c>
      <c r="D1614" s="22">
        <v>1.756</v>
      </c>
      <c r="E1614" s="22">
        <v>1.756</v>
      </c>
      <c r="F1614" s="23">
        <v>-1.95E-2</v>
      </c>
    </row>
    <row r="1615" spans="1:6">
      <c r="A1615" s="28" t="s">
        <v>4917</v>
      </c>
      <c r="B1615" s="22">
        <v>1.7909999999999999</v>
      </c>
      <c r="C1615" s="22">
        <v>1.7909999999999999</v>
      </c>
      <c r="D1615" s="22">
        <v>1.7909999999999999</v>
      </c>
      <c r="E1615" s="22">
        <v>1.7909999999999999</v>
      </c>
      <c r="F1615" s="23">
        <v>-1.54E-2</v>
      </c>
    </row>
    <row r="1616" spans="1:6">
      <c r="A1616" s="28" t="s">
        <v>6408</v>
      </c>
      <c r="B1616" s="22">
        <v>1.819</v>
      </c>
      <c r="C1616" s="22">
        <v>1.819</v>
      </c>
      <c r="D1616" s="22">
        <v>1.819</v>
      </c>
      <c r="E1616" s="22">
        <v>1.819</v>
      </c>
      <c r="F1616" s="23">
        <v>-3.5999999999999997E-2</v>
      </c>
    </row>
    <row r="1617" spans="1:6">
      <c r="A1617" s="28" t="s">
        <v>4916</v>
      </c>
      <c r="B1617" s="22">
        <v>1.887</v>
      </c>
      <c r="C1617" s="22">
        <v>1.887</v>
      </c>
      <c r="D1617" s="22">
        <v>1.887</v>
      </c>
      <c r="E1617" s="22">
        <v>1.887</v>
      </c>
      <c r="F1617" s="23">
        <v>0</v>
      </c>
    </row>
    <row r="1618" spans="1:6">
      <c r="A1618" s="28" t="s">
        <v>10683</v>
      </c>
      <c r="B1618" s="22">
        <v>1.887</v>
      </c>
      <c r="C1618" s="22">
        <v>1.8859999999999999</v>
      </c>
      <c r="D1618" s="22">
        <v>1.887</v>
      </c>
      <c r="E1618" s="22">
        <v>1.883</v>
      </c>
      <c r="F1618" s="23">
        <v>2.7000000000000001E-3</v>
      </c>
    </row>
    <row r="1619" spans="1:6">
      <c r="A1619" s="28" t="s">
        <v>4914</v>
      </c>
      <c r="B1619" s="22">
        <v>1.8819999999999999</v>
      </c>
      <c r="C1619" s="22">
        <v>1.8819999999999999</v>
      </c>
      <c r="D1619" s="22">
        <v>1.8819999999999999</v>
      </c>
      <c r="E1619" s="22">
        <v>1.8819999999999999</v>
      </c>
      <c r="F1619" s="23">
        <v>1.7299999999999999E-2</v>
      </c>
    </row>
    <row r="1620" spans="1:6">
      <c r="A1620" s="28" t="s">
        <v>4913</v>
      </c>
      <c r="B1620" s="22">
        <v>1.85</v>
      </c>
      <c r="C1620" s="22">
        <v>1.85</v>
      </c>
      <c r="D1620" s="22">
        <v>1.85</v>
      </c>
      <c r="E1620" s="22">
        <v>1.85</v>
      </c>
      <c r="F1620" s="23">
        <v>1.4800000000000001E-2</v>
      </c>
    </row>
    <row r="1621" spans="1:6">
      <c r="A1621" s="28" t="s">
        <v>4912</v>
      </c>
      <c r="B1621" s="22">
        <v>1.823</v>
      </c>
      <c r="C1621" s="22">
        <v>1.823</v>
      </c>
      <c r="D1621" s="22">
        <v>1.823</v>
      </c>
      <c r="E1621" s="22">
        <v>1.823</v>
      </c>
      <c r="F1621" s="23">
        <v>-1.5699999999999999E-2</v>
      </c>
    </row>
    <row r="1622" spans="1:6">
      <c r="A1622" s="28" t="s">
        <v>10684</v>
      </c>
      <c r="B1622" s="22">
        <v>1.8520000000000001</v>
      </c>
      <c r="C1622" s="22">
        <v>1.8520000000000001</v>
      </c>
      <c r="D1622" s="22">
        <v>1.8520000000000001</v>
      </c>
      <c r="E1622" s="22">
        <v>1.851</v>
      </c>
      <c r="F1622" s="23">
        <v>1.1000000000000001E-3</v>
      </c>
    </row>
    <row r="1623" spans="1:6">
      <c r="A1623" s="28" t="s">
        <v>4911</v>
      </c>
      <c r="B1623" s="22">
        <v>1.85</v>
      </c>
      <c r="C1623" s="22">
        <v>1.85</v>
      </c>
      <c r="D1623" s="22">
        <v>1.85</v>
      </c>
      <c r="E1623" s="22">
        <v>1.85</v>
      </c>
      <c r="F1623" s="23">
        <v>-1.12E-2</v>
      </c>
    </row>
    <row r="1624" spans="1:6">
      <c r="A1624" s="28" t="s">
        <v>4910</v>
      </c>
      <c r="B1624" s="22">
        <v>1.871</v>
      </c>
      <c r="C1624" s="22">
        <v>1.871</v>
      </c>
      <c r="D1624" s="22">
        <v>1.871</v>
      </c>
      <c r="E1624" s="22">
        <v>1.871</v>
      </c>
      <c r="F1624" s="23">
        <v>5.5300000000000002E-2</v>
      </c>
    </row>
    <row r="1625" spans="1:6">
      <c r="A1625" s="28" t="s">
        <v>4909</v>
      </c>
      <c r="B1625" s="22">
        <v>1.7729999999999999</v>
      </c>
      <c r="C1625" s="22">
        <v>1.7729999999999999</v>
      </c>
      <c r="D1625" s="22">
        <v>1.7729999999999999</v>
      </c>
      <c r="E1625" s="22">
        <v>1.7729999999999999</v>
      </c>
      <c r="F1625" s="23">
        <v>-2.3E-3</v>
      </c>
    </row>
    <row r="1626" spans="1:6">
      <c r="A1626" s="28" t="s">
        <v>4908</v>
      </c>
      <c r="B1626" s="22">
        <v>1.7769999999999999</v>
      </c>
      <c r="C1626" s="22">
        <v>1.7769999999999999</v>
      </c>
      <c r="D1626" s="22">
        <v>1.7769999999999999</v>
      </c>
      <c r="E1626" s="22">
        <v>1.7769999999999999</v>
      </c>
      <c r="F1626" s="23">
        <v>-1.4999999999999999E-2</v>
      </c>
    </row>
    <row r="1627" spans="1:6">
      <c r="A1627" s="28" t="s">
        <v>4907</v>
      </c>
      <c r="B1627" s="22">
        <v>1.804</v>
      </c>
      <c r="C1627" s="22">
        <v>1.804</v>
      </c>
      <c r="D1627" s="22">
        <v>1.804</v>
      </c>
      <c r="E1627" s="22">
        <v>1.804</v>
      </c>
      <c r="F1627" s="23">
        <v>0</v>
      </c>
    </row>
    <row r="1628" spans="1:6">
      <c r="A1628" s="28" t="s">
        <v>4906</v>
      </c>
      <c r="B1628" s="22">
        <v>1.804</v>
      </c>
      <c r="C1628" s="22">
        <v>1.804</v>
      </c>
      <c r="D1628" s="22">
        <v>1.804</v>
      </c>
      <c r="E1628" s="22">
        <v>1.804</v>
      </c>
      <c r="F1628" s="23">
        <v>0</v>
      </c>
    </row>
    <row r="1629" spans="1:6">
      <c r="A1629" s="28" t="s">
        <v>10685</v>
      </c>
      <c r="B1629" s="22">
        <v>1.804</v>
      </c>
      <c r="C1629" s="22">
        <v>1.804</v>
      </c>
      <c r="D1629" s="22">
        <v>1.8080000000000001</v>
      </c>
      <c r="E1629" s="22">
        <v>1.804</v>
      </c>
      <c r="F1629" s="23">
        <v>2.2000000000000001E-3</v>
      </c>
    </row>
    <row r="1630" spans="1:6">
      <c r="A1630" s="28" t="s">
        <v>4905</v>
      </c>
      <c r="B1630" s="22">
        <v>1.8</v>
      </c>
      <c r="C1630" s="22">
        <v>1.8</v>
      </c>
      <c r="D1630" s="22">
        <v>1.8</v>
      </c>
      <c r="E1630" s="22">
        <v>1.8</v>
      </c>
      <c r="F1630" s="23">
        <v>-5.6599999999999998E-2</v>
      </c>
    </row>
    <row r="1631" spans="1:6">
      <c r="A1631" s="28" t="s">
        <v>4904</v>
      </c>
      <c r="B1631" s="22">
        <v>1.9079999999999999</v>
      </c>
      <c r="C1631" s="22">
        <v>1.9079999999999999</v>
      </c>
      <c r="D1631" s="22">
        <v>1.9079999999999999</v>
      </c>
      <c r="E1631" s="22">
        <v>1.9079999999999999</v>
      </c>
      <c r="F1631" s="23">
        <v>-1E-3</v>
      </c>
    </row>
    <row r="1632" spans="1:6">
      <c r="A1632" s="28" t="s">
        <v>4903</v>
      </c>
      <c r="B1632" s="22">
        <v>1.91</v>
      </c>
      <c r="C1632" s="22">
        <v>1.91</v>
      </c>
      <c r="D1632" s="22">
        <v>1.91</v>
      </c>
      <c r="E1632" s="22">
        <v>1.91</v>
      </c>
      <c r="F1632" s="23">
        <v>1.06E-2</v>
      </c>
    </row>
    <row r="1633" spans="1:6">
      <c r="A1633" s="28" t="s">
        <v>4902</v>
      </c>
      <c r="B1633" s="22">
        <v>1.89</v>
      </c>
      <c r="C1633" s="22">
        <v>1.89</v>
      </c>
      <c r="D1633" s="22">
        <v>1.89</v>
      </c>
      <c r="E1633" s="22">
        <v>1.89</v>
      </c>
      <c r="F1633" s="23">
        <v>-3.6700000000000003E-2</v>
      </c>
    </row>
    <row r="1634" spans="1:6">
      <c r="A1634" s="28" t="s">
        <v>4901</v>
      </c>
      <c r="B1634" s="22">
        <v>1.962</v>
      </c>
      <c r="C1634" s="22">
        <v>1.962</v>
      </c>
      <c r="D1634" s="22">
        <v>1.962</v>
      </c>
      <c r="E1634" s="22">
        <v>1.962</v>
      </c>
      <c r="F1634" s="23">
        <v>-2.87E-2</v>
      </c>
    </row>
    <row r="1635" spans="1:6">
      <c r="A1635" s="28" t="s">
        <v>10686</v>
      </c>
      <c r="B1635" s="22">
        <v>2.02</v>
      </c>
      <c r="C1635" s="22">
        <v>2.028</v>
      </c>
      <c r="D1635" s="22">
        <v>2.028</v>
      </c>
      <c r="E1635" s="22">
        <v>2.0150000000000001</v>
      </c>
      <c r="F1635" s="23">
        <v>5.0000000000000001E-4</v>
      </c>
    </row>
    <row r="1636" spans="1:6">
      <c r="A1636" s="28" t="s">
        <v>4900</v>
      </c>
      <c r="B1636" s="22">
        <v>2.0190000000000001</v>
      </c>
      <c r="C1636" s="22">
        <v>2.0190000000000001</v>
      </c>
      <c r="D1636" s="22">
        <v>2.0190000000000001</v>
      </c>
      <c r="E1636" s="22">
        <v>2.0190000000000001</v>
      </c>
      <c r="F1636" s="23">
        <v>1.5100000000000001E-2</v>
      </c>
    </row>
    <row r="1637" spans="1:6">
      <c r="A1637" s="28" t="s">
        <v>4899</v>
      </c>
      <c r="B1637" s="22">
        <v>1.9890000000000001</v>
      </c>
      <c r="C1637" s="22">
        <v>1.9890000000000001</v>
      </c>
      <c r="D1637" s="22">
        <v>1.9890000000000001</v>
      </c>
      <c r="E1637" s="22">
        <v>1.9890000000000001</v>
      </c>
      <c r="F1637" s="23">
        <v>-1.24E-2</v>
      </c>
    </row>
    <row r="1638" spans="1:6">
      <c r="A1638" s="28" t="s">
        <v>4898</v>
      </c>
      <c r="B1638" s="22">
        <v>2.0139999999999998</v>
      </c>
      <c r="C1638" s="22">
        <v>2.0139999999999998</v>
      </c>
      <c r="D1638" s="22">
        <v>2.0139999999999998</v>
      </c>
      <c r="E1638" s="22">
        <v>2.0139999999999998</v>
      </c>
      <c r="F1638" s="23">
        <v>2.29E-2</v>
      </c>
    </row>
    <row r="1639" spans="1:6">
      <c r="A1639" s="28" t="s">
        <v>4897</v>
      </c>
      <c r="B1639" s="22">
        <v>1.9690000000000001</v>
      </c>
      <c r="C1639" s="22">
        <v>1.9690000000000001</v>
      </c>
      <c r="D1639" s="22">
        <v>1.9690000000000001</v>
      </c>
      <c r="E1639" s="22">
        <v>1.9690000000000001</v>
      </c>
      <c r="F1639" s="23">
        <v>3.6299999999999999E-2</v>
      </c>
    </row>
    <row r="1640" spans="1:6">
      <c r="A1640" s="28" t="s">
        <v>4896</v>
      </c>
      <c r="B1640" s="22">
        <v>1.9</v>
      </c>
      <c r="C1640" s="22">
        <v>1.9</v>
      </c>
      <c r="D1640" s="22">
        <v>1.9</v>
      </c>
      <c r="E1640" s="22">
        <v>1.9</v>
      </c>
      <c r="F1640" s="23">
        <v>-1.35E-2</v>
      </c>
    </row>
    <row r="1641" spans="1:6">
      <c r="A1641" s="28" t="s">
        <v>4895</v>
      </c>
      <c r="B1641" s="22">
        <v>1.9259999999999999</v>
      </c>
      <c r="C1641" s="22">
        <v>1.9259999999999999</v>
      </c>
      <c r="D1641" s="22">
        <v>1.9259999999999999</v>
      </c>
      <c r="E1641" s="22">
        <v>1.9259999999999999</v>
      </c>
      <c r="F1641" s="23">
        <v>0</v>
      </c>
    </row>
    <row r="1642" spans="1:6">
      <c r="A1642" s="28" t="s">
        <v>10687</v>
      </c>
      <c r="B1642" s="22">
        <v>1.9259999999999999</v>
      </c>
      <c r="C1642" s="22">
        <v>1.931</v>
      </c>
      <c r="D1642" s="22">
        <v>1.931</v>
      </c>
      <c r="E1642" s="22">
        <v>1.9259999999999999</v>
      </c>
      <c r="F1642" s="23">
        <v>-1.6000000000000001E-3</v>
      </c>
    </row>
    <row r="1643" spans="1:6">
      <c r="A1643" s="28" t="s">
        <v>4894</v>
      </c>
      <c r="B1643" s="22">
        <v>1.929</v>
      </c>
      <c r="C1643" s="22">
        <v>1.929</v>
      </c>
      <c r="D1643" s="22">
        <v>1.929</v>
      </c>
      <c r="E1643" s="22">
        <v>1.929</v>
      </c>
      <c r="F1643" s="23">
        <v>2.5999999999999999E-3</v>
      </c>
    </row>
    <row r="1644" spans="1:6">
      <c r="A1644" s="28" t="s">
        <v>4893</v>
      </c>
      <c r="B1644" s="22">
        <v>1.9239999999999999</v>
      </c>
      <c r="C1644" s="22">
        <v>1.9239999999999999</v>
      </c>
      <c r="D1644" s="22">
        <v>1.9239999999999999</v>
      </c>
      <c r="E1644" s="22">
        <v>1.9239999999999999</v>
      </c>
      <c r="F1644" s="23">
        <v>-2.8299999999999999E-2</v>
      </c>
    </row>
    <row r="1645" spans="1:6">
      <c r="A1645" s="28" t="s">
        <v>4892</v>
      </c>
      <c r="B1645" s="22">
        <v>1.98</v>
      </c>
      <c r="C1645" s="22">
        <v>1.98</v>
      </c>
      <c r="D1645" s="22">
        <v>1.98</v>
      </c>
      <c r="E1645" s="22">
        <v>1.98</v>
      </c>
      <c r="F1645" s="23">
        <v>-1.5900000000000001E-2</v>
      </c>
    </row>
    <row r="1646" spans="1:6">
      <c r="A1646" s="28" t="s">
        <v>4891</v>
      </c>
      <c r="B1646" s="22">
        <v>2.012</v>
      </c>
      <c r="C1646" s="22">
        <v>2.012</v>
      </c>
      <c r="D1646" s="22">
        <v>2.012</v>
      </c>
      <c r="E1646" s="22">
        <v>2.012</v>
      </c>
      <c r="F1646" s="23">
        <v>-1.7600000000000001E-2</v>
      </c>
    </row>
    <row r="1647" spans="1:6">
      <c r="A1647" s="28" t="s">
        <v>4890</v>
      </c>
      <c r="B1647" s="22">
        <v>2.048</v>
      </c>
      <c r="C1647" s="22">
        <v>2.048</v>
      </c>
      <c r="D1647" s="22">
        <v>2.048</v>
      </c>
      <c r="E1647" s="22">
        <v>2.048</v>
      </c>
      <c r="F1647" s="23">
        <v>0</v>
      </c>
    </row>
    <row r="1648" spans="1:6">
      <c r="A1648" s="28" t="s">
        <v>10688</v>
      </c>
      <c r="B1648" s="22">
        <v>2.048</v>
      </c>
      <c r="C1648" s="22">
        <v>2.048</v>
      </c>
      <c r="D1648" s="22">
        <v>2.0499999999999998</v>
      </c>
      <c r="E1648" s="22">
        <v>2.048</v>
      </c>
      <c r="F1648" s="23">
        <v>0</v>
      </c>
    </row>
    <row r="1649" spans="1:6">
      <c r="A1649" s="28" t="s">
        <v>4889</v>
      </c>
      <c r="B1649" s="22">
        <v>2.048</v>
      </c>
      <c r="C1649" s="22">
        <v>2.048</v>
      </c>
      <c r="D1649" s="22">
        <v>2.048</v>
      </c>
      <c r="E1649" s="22">
        <v>2.048</v>
      </c>
      <c r="F1649" s="23">
        <v>-2.3800000000000002E-2</v>
      </c>
    </row>
    <row r="1650" spans="1:6">
      <c r="A1650" s="28" t="s">
        <v>4888</v>
      </c>
      <c r="B1650" s="22">
        <v>2.0979999999999999</v>
      </c>
      <c r="C1650" s="22">
        <v>2.0979999999999999</v>
      </c>
      <c r="D1650" s="22">
        <v>2.0979999999999999</v>
      </c>
      <c r="E1650" s="22">
        <v>2.0979999999999999</v>
      </c>
      <c r="F1650" s="23">
        <v>-2.1000000000000001E-2</v>
      </c>
    </row>
    <row r="1651" spans="1:6">
      <c r="A1651" s="28" t="s">
        <v>4887</v>
      </c>
      <c r="B1651" s="22">
        <v>2.1429999999999998</v>
      </c>
      <c r="C1651" s="22">
        <v>2.1429999999999998</v>
      </c>
      <c r="D1651" s="22">
        <v>2.1429999999999998</v>
      </c>
      <c r="E1651" s="22">
        <v>2.1429999999999998</v>
      </c>
      <c r="F1651" s="23">
        <v>1.1299999999999999E-2</v>
      </c>
    </row>
    <row r="1652" spans="1:6">
      <c r="A1652" s="28" t="s">
        <v>4886</v>
      </c>
      <c r="B1652" s="22">
        <v>2.1190000000000002</v>
      </c>
      <c r="C1652" s="22">
        <v>2.1190000000000002</v>
      </c>
      <c r="D1652" s="22">
        <v>2.1190000000000002</v>
      </c>
      <c r="E1652" s="22">
        <v>2.1190000000000002</v>
      </c>
      <c r="F1652" s="23">
        <v>-5.0000000000000001E-4</v>
      </c>
    </row>
    <row r="1653" spans="1:6">
      <c r="A1653" s="28" t="s">
        <v>4885</v>
      </c>
      <c r="B1653" s="22">
        <v>2.12</v>
      </c>
      <c r="C1653" s="22">
        <v>2.12</v>
      </c>
      <c r="D1653" s="22">
        <v>2.12</v>
      </c>
      <c r="E1653" s="22">
        <v>2.12</v>
      </c>
      <c r="F1653" s="23">
        <v>3.3E-3</v>
      </c>
    </row>
    <row r="1654" spans="1:6">
      <c r="A1654" s="28" t="s">
        <v>4884</v>
      </c>
      <c r="B1654" s="22">
        <v>2.113</v>
      </c>
      <c r="C1654" s="22">
        <v>2.113</v>
      </c>
      <c r="D1654" s="22">
        <v>2.113</v>
      </c>
      <c r="E1654" s="22">
        <v>2.113</v>
      </c>
      <c r="F1654" s="23">
        <v>-1.9E-3</v>
      </c>
    </row>
    <row r="1655" spans="1:6">
      <c r="A1655" s="28" t="s">
        <v>4883</v>
      </c>
      <c r="B1655" s="22">
        <v>2.117</v>
      </c>
      <c r="C1655" s="22">
        <v>2.117</v>
      </c>
      <c r="D1655" s="22">
        <v>2.117</v>
      </c>
      <c r="E1655" s="22">
        <v>2.117</v>
      </c>
      <c r="F1655" s="23">
        <v>-2.98E-2</v>
      </c>
    </row>
    <row r="1656" spans="1:6">
      <c r="A1656" s="28" t="s">
        <v>4882</v>
      </c>
      <c r="B1656" s="22">
        <v>2.1819999999999999</v>
      </c>
      <c r="C1656" s="22">
        <v>2.1819999999999999</v>
      </c>
      <c r="D1656" s="22">
        <v>2.1819999999999999</v>
      </c>
      <c r="E1656" s="22">
        <v>2.1819999999999999</v>
      </c>
      <c r="F1656" s="23">
        <v>-5.0000000000000001E-3</v>
      </c>
    </row>
    <row r="1657" spans="1:6">
      <c r="A1657" s="28" t="s">
        <v>4881</v>
      </c>
      <c r="B1657" s="22">
        <v>2.1930000000000001</v>
      </c>
      <c r="C1657" s="22">
        <v>2.1930000000000001</v>
      </c>
      <c r="D1657" s="22">
        <v>2.1930000000000001</v>
      </c>
      <c r="E1657" s="22">
        <v>2.1930000000000001</v>
      </c>
      <c r="F1657" s="23">
        <v>-1.9699999999999999E-2</v>
      </c>
    </row>
    <row r="1658" spans="1:6">
      <c r="A1658" s="28" t="s">
        <v>4880</v>
      </c>
      <c r="B1658" s="22">
        <v>2.2370000000000001</v>
      </c>
      <c r="C1658" s="22">
        <v>2.2370000000000001</v>
      </c>
      <c r="D1658" s="22">
        <v>2.2370000000000001</v>
      </c>
      <c r="E1658" s="22">
        <v>2.2370000000000001</v>
      </c>
      <c r="F1658" s="23">
        <v>1.2699999999999999E-2</v>
      </c>
    </row>
    <row r="1659" spans="1:6">
      <c r="A1659" s="28" t="s">
        <v>4879</v>
      </c>
      <c r="B1659" s="22">
        <v>2.2090000000000001</v>
      </c>
      <c r="C1659" s="22">
        <v>2.2090000000000001</v>
      </c>
      <c r="D1659" s="22">
        <v>2.2090000000000001</v>
      </c>
      <c r="E1659" s="22">
        <v>2.2090000000000001</v>
      </c>
      <c r="F1659" s="23">
        <v>-5.0000000000000001E-4</v>
      </c>
    </row>
    <row r="1660" spans="1:6">
      <c r="A1660" s="28" t="s">
        <v>10689</v>
      </c>
      <c r="B1660" s="22">
        <v>2.21</v>
      </c>
      <c r="C1660" s="22">
        <v>2.21</v>
      </c>
      <c r="D1660" s="22">
        <v>2.21</v>
      </c>
      <c r="E1660" s="22">
        <v>2.21</v>
      </c>
      <c r="F1660" s="23">
        <v>-1.4E-3</v>
      </c>
    </row>
    <row r="1661" spans="1:6">
      <c r="A1661" s="28" t="s">
        <v>4878</v>
      </c>
      <c r="B1661" s="22">
        <v>2.2130000000000001</v>
      </c>
      <c r="C1661" s="22">
        <v>2.2130000000000001</v>
      </c>
      <c r="D1661" s="22">
        <v>2.2130000000000001</v>
      </c>
      <c r="E1661" s="22">
        <v>2.2130000000000001</v>
      </c>
      <c r="F1661" s="23">
        <v>-1.43E-2</v>
      </c>
    </row>
    <row r="1662" spans="1:6">
      <c r="A1662" s="28" t="s">
        <v>4877</v>
      </c>
      <c r="B1662" s="22">
        <v>2.2450000000000001</v>
      </c>
      <c r="C1662" s="22">
        <v>2.2450000000000001</v>
      </c>
      <c r="D1662" s="22">
        <v>2.2450000000000001</v>
      </c>
      <c r="E1662" s="22">
        <v>2.2450000000000001</v>
      </c>
      <c r="F1662" s="23">
        <v>-7.1000000000000004E-3</v>
      </c>
    </row>
    <row r="1663" spans="1:6">
      <c r="A1663" s="28" t="s">
        <v>4876</v>
      </c>
      <c r="B1663" s="22">
        <v>2.2610000000000001</v>
      </c>
      <c r="C1663" s="22">
        <v>2.2610000000000001</v>
      </c>
      <c r="D1663" s="22">
        <v>2.2610000000000001</v>
      </c>
      <c r="E1663" s="22">
        <v>2.2610000000000001</v>
      </c>
      <c r="F1663" s="23">
        <v>1.3899999999999999E-2</v>
      </c>
    </row>
    <row r="1664" spans="1:6">
      <c r="A1664" s="28" t="s">
        <v>4875</v>
      </c>
      <c r="B1664" s="22">
        <v>2.23</v>
      </c>
      <c r="C1664" s="22">
        <v>2.23</v>
      </c>
      <c r="D1664" s="22">
        <v>2.23</v>
      </c>
      <c r="E1664" s="22">
        <v>2.23</v>
      </c>
      <c r="F1664" s="23">
        <v>-1.9300000000000001E-2</v>
      </c>
    </row>
    <row r="1665" spans="1:6">
      <c r="A1665" s="28" t="s">
        <v>4874</v>
      </c>
      <c r="B1665" s="22">
        <v>2.274</v>
      </c>
      <c r="C1665" s="22">
        <v>2.274</v>
      </c>
      <c r="D1665" s="22">
        <v>2.274</v>
      </c>
      <c r="E1665" s="22">
        <v>2.274</v>
      </c>
      <c r="F1665" s="23">
        <v>1.0200000000000001E-2</v>
      </c>
    </row>
    <row r="1666" spans="1:6">
      <c r="A1666" s="28" t="s">
        <v>10690</v>
      </c>
      <c r="B1666" s="22">
        <v>2.2509999999999999</v>
      </c>
      <c r="C1666" s="22">
        <v>2.2469999999999999</v>
      </c>
      <c r="D1666" s="22">
        <v>2.2509999999999999</v>
      </c>
      <c r="E1666" s="22">
        <v>2.2469999999999999</v>
      </c>
      <c r="F1666" s="23">
        <v>1.8E-3</v>
      </c>
    </row>
    <row r="1667" spans="1:6">
      <c r="A1667" s="28" t="s">
        <v>10691</v>
      </c>
      <c r="B1667" s="22">
        <v>2.2469999999999999</v>
      </c>
      <c r="C1667" s="22">
        <v>2.2490000000000001</v>
      </c>
      <c r="D1667" s="22">
        <v>2.2509999999999999</v>
      </c>
      <c r="E1667" s="22">
        <v>2.2450000000000001</v>
      </c>
      <c r="F1667" s="23">
        <v>-8.9999999999999998E-4</v>
      </c>
    </row>
    <row r="1668" spans="1:6">
      <c r="A1668" s="28" t="s">
        <v>4873</v>
      </c>
      <c r="B1668" s="22">
        <v>2.2490000000000001</v>
      </c>
      <c r="C1668" s="22">
        <v>2.2490000000000001</v>
      </c>
      <c r="D1668" s="22">
        <v>2.2490000000000001</v>
      </c>
      <c r="E1668" s="22">
        <v>2.2490000000000001</v>
      </c>
      <c r="F1668" s="23">
        <v>1.03E-2</v>
      </c>
    </row>
    <row r="1669" spans="1:6">
      <c r="A1669" s="28" t="s">
        <v>4872</v>
      </c>
      <c r="B1669" s="22">
        <v>2.226</v>
      </c>
      <c r="C1669" s="22">
        <v>2.226</v>
      </c>
      <c r="D1669" s="22">
        <v>2.226</v>
      </c>
      <c r="E1669" s="22">
        <v>2.226</v>
      </c>
      <c r="F1669" s="23">
        <v>-1.4200000000000001E-2</v>
      </c>
    </row>
    <row r="1670" spans="1:6">
      <c r="A1670" s="28" t="s">
        <v>4871</v>
      </c>
      <c r="B1670" s="22">
        <v>2.258</v>
      </c>
      <c r="C1670" s="22">
        <v>2.258</v>
      </c>
      <c r="D1670" s="22">
        <v>2.258</v>
      </c>
      <c r="E1670" s="22">
        <v>2.258</v>
      </c>
      <c r="F1670" s="23">
        <v>8.8999999999999999E-3</v>
      </c>
    </row>
    <row r="1671" spans="1:6">
      <c r="A1671" s="28" t="s">
        <v>4870</v>
      </c>
      <c r="B1671" s="22">
        <v>2.238</v>
      </c>
      <c r="C1671" s="22">
        <v>2.238</v>
      </c>
      <c r="D1671" s="22">
        <v>2.238</v>
      </c>
      <c r="E1671" s="22">
        <v>2.238</v>
      </c>
      <c r="F1671" s="23">
        <v>1.3100000000000001E-2</v>
      </c>
    </row>
    <row r="1672" spans="1:6">
      <c r="A1672" s="28" t="s">
        <v>4869</v>
      </c>
      <c r="B1672" s="22">
        <v>2.2090000000000001</v>
      </c>
      <c r="C1672" s="22">
        <v>2.2090000000000001</v>
      </c>
      <c r="D1672" s="22">
        <v>2.2090000000000001</v>
      </c>
      <c r="E1672" s="22">
        <v>2.2090000000000001</v>
      </c>
      <c r="F1672" s="23">
        <v>-1.2500000000000001E-2</v>
      </c>
    </row>
    <row r="1673" spans="1:6">
      <c r="A1673" s="28" t="s">
        <v>10692</v>
      </c>
      <c r="B1673" s="22">
        <v>2.2370000000000001</v>
      </c>
      <c r="C1673" s="22">
        <v>2.2360000000000002</v>
      </c>
      <c r="D1673" s="22">
        <v>2.2370000000000001</v>
      </c>
      <c r="E1673" s="22">
        <v>2.23</v>
      </c>
      <c r="F1673" s="23">
        <v>3.5999999999999999E-3</v>
      </c>
    </row>
    <row r="1674" spans="1:6">
      <c r="A1674" s="28" t="s">
        <v>4868</v>
      </c>
      <c r="B1674" s="22">
        <v>2.2290000000000001</v>
      </c>
      <c r="C1674" s="22">
        <v>2.2290000000000001</v>
      </c>
      <c r="D1674" s="22">
        <v>2.2290000000000001</v>
      </c>
      <c r="E1674" s="22">
        <v>2.2290000000000001</v>
      </c>
      <c r="F1674" s="23">
        <v>-6.1999999999999998E-3</v>
      </c>
    </row>
    <row r="1675" spans="1:6">
      <c r="A1675" s="28" t="s">
        <v>4867</v>
      </c>
      <c r="B1675" s="22">
        <v>2.2429999999999999</v>
      </c>
      <c r="C1675" s="22">
        <v>2.2429999999999999</v>
      </c>
      <c r="D1675" s="22">
        <v>2.2429999999999999</v>
      </c>
      <c r="E1675" s="22">
        <v>2.2429999999999999</v>
      </c>
      <c r="F1675" s="23">
        <v>1.26E-2</v>
      </c>
    </row>
    <row r="1676" spans="1:6">
      <c r="A1676" s="28" t="s">
        <v>4866</v>
      </c>
      <c r="B1676" s="22">
        <v>2.2149999999999999</v>
      </c>
      <c r="C1676" s="22">
        <v>2.2149999999999999</v>
      </c>
      <c r="D1676" s="22">
        <v>2.2149999999999999</v>
      </c>
      <c r="E1676" s="22">
        <v>2.2149999999999999</v>
      </c>
      <c r="F1676" s="23">
        <v>1.9800000000000002E-2</v>
      </c>
    </row>
    <row r="1677" spans="1:6">
      <c r="A1677" s="28" t="s">
        <v>4865</v>
      </c>
      <c r="B1677" s="22">
        <v>2.1720000000000002</v>
      </c>
      <c r="C1677" s="22">
        <v>2.1720000000000002</v>
      </c>
      <c r="D1677" s="22">
        <v>2.1720000000000002</v>
      </c>
      <c r="E1677" s="22">
        <v>2.1720000000000002</v>
      </c>
      <c r="F1677" s="23">
        <v>9.7999999999999997E-3</v>
      </c>
    </row>
    <row r="1678" spans="1:6">
      <c r="A1678" s="28" t="s">
        <v>4864</v>
      </c>
      <c r="B1678" s="22">
        <v>2.1509999999999998</v>
      </c>
      <c r="C1678" s="22">
        <v>2.1509999999999998</v>
      </c>
      <c r="D1678" s="22">
        <v>2.1509999999999998</v>
      </c>
      <c r="E1678" s="22">
        <v>2.1509999999999998</v>
      </c>
      <c r="F1678" s="23">
        <v>-2.18E-2</v>
      </c>
    </row>
    <row r="1679" spans="1:6">
      <c r="A1679" s="28" t="s">
        <v>10693</v>
      </c>
      <c r="B1679" s="22">
        <v>2.1989999999999998</v>
      </c>
      <c r="C1679" s="22">
        <v>2.1989999999999998</v>
      </c>
      <c r="D1679" s="22">
        <v>2.1989999999999998</v>
      </c>
      <c r="E1679" s="22">
        <v>2.1989999999999998</v>
      </c>
      <c r="F1679" s="23">
        <v>2.3E-3</v>
      </c>
    </row>
    <row r="1680" spans="1:6">
      <c r="A1680" s="28" t="s">
        <v>4863</v>
      </c>
      <c r="B1680" s="22">
        <v>2.194</v>
      </c>
      <c r="C1680" s="22">
        <v>2.194</v>
      </c>
      <c r="D1680" s="22">
        <v>2.194</v>
      </c>
      <c r="E1680" s="22">
        <v>2.194</v>
      </c>
      <c r="F1680" s="23">
        <v>4.7800000000000002E-2</v>
      </c>
    </row>
    <row r="1681" spans="1:6">
      <c r="A1681" s="28" t="s">
        <v>4862</v>
      </c>
      <c r="B1681" s="22">
        <v>2.0939999999999999</v>
      </c>
      <c r="C1681" s="22">
        <v>2.0939999999999999</v>
      </c>
      <c r="D1681" s="22">
        <v>2.0939999999999999</v>
      </c>
      <c r="E1681" s="22">
        <v>2.0939999999999999</v>
      </c>
      <c r="F1681" s="23">
        <v>7.1599999999999997E-2</v>
      </c>
    </row>
    <row r="1682" spans="1:6">
      <c r="A1682" s="28" t="s">
        <v>4861</v>
      </c>
      <c r="B1682" s="22">
        <v>1.954</v>
      </c>
      <c r="C1682" s="22">
        <v>1.954</v>
      </c>
      <c r="D1682" s="22">
        <v>1.954</v>
      </c>
      <c r="E1682" s="22">
        <v>1.954</v>
      </c>
      <c r="F1682" s="23">
        <v>-8.1799999999999998E-2</v>
      </c>
    </row>
    <row r="1683" spans="1:6">
      <c r="A1683" s="28" t="s">
        <v>4860</v>
      </c>
      <c r="B1683" s="22">
        <v>2.1280000000000001</v>
      </c>
      <c r="C1683" s="22">
        <v>2.1280000000000001</v>
      </c>
      <c r="D1683" s="22">
        <v>2.1280000000000001</v>
      </c>
      <c r="E1683" s="22">
        <v>2.1280000000000001</v>
      </c>
      <c r="F1683" s="23">
        <v>-1.8499999999999999E-2</v>
      </c>
    </row>
    <row r="1684" spans="1:6">
      <c r="A1684" s="28" t="s">
        <v>4859</v>
      </c>
      <c r="B1684" s="22">
        <v>2.1680000000000001</v>
      </c>
      <c r="C1684" s="22">
        <v>2.1680000000000001</v>
      </c>
      <c r="D1684" s="22">
        <v>2.1680000000000001</v>
      </c>
      <c r="E1684" s="22">
        <v>2.1680000000000001</v>
      </c>
      <c r="F1684" s="23">
        <v>-2.52E-2</v>
      </c>
    </row>
    <row r="1685" spans="1:6">
      <c r="A1685" s="28" t="s">
        <v>10694</v>
      </c>
      <c r="B1685" s="22">
        <v>2.2240000000000002</v>
      </c>
      <c r="C1685" s="22">
        <v>2.2229999999999999</v>
      </c>
      <c r="D1685" s="22">
        <v>2.2240000000000002</v>
      </c>
      <c r="E1685" s="22">
        <v>2.2229999999999999</v>
      </c>
      <c r="F1685" s="23">
        <v>3.2000000000000002E-3</v>
      </c>
    </row>
    <row r="1686" spans="1:6">
      <c r="A1686" s="28" t="s">
        <v>4858</v>
      </c>
      <c r="B1686" s="22">
        <v>2.2170000000000001</v>
      </c>
      <c r="C1686" s="22">
        <v>2.2170000000000001</v>
      </c>
      <c r="D1686" s="22">
        <v>2.2170000000000001</v>
      </c>
      <c r="E1686" s="22">
        <v>2.2170000000000001</v>
      </c>
      <c r="F1686" s="23">
        <v>-1.9900000000000001E-2</v>
      </c>
    </row>
    <row r="1687" spans="1:6">
      <c r="A1687" s="28" t="s">
        <v>4857</v>
      </c>
      <c r="B1687" s="22">
        <v>2.262</v>
      </c>
      <c r="C1687" s="22">
        <v>2.262</v>
      </c>
      <c r="D1687" s="22">
        <v>2.262</v>
      </c>
      <c r="E1687" s="22">
        <v>2.262</v>
      </c>
      <c r="F1687" s="23">
        <v>-8.9999999999999998E-4</v>
      </c>
    </row>
    <row r="1688" spans="1:6">
      <c r="A1688" s="28" t="s">
        <v>4856</v>
      </c>
      <c r="B1688" s="22">
        <v>2.2639999999999998</v>
      </c>
      <c r="C1688" s="22">
        <v>2.2639999999999998</v>
      </c>
      <c r="D1688" s="22">
        <v>2.2639999999999998</v>
      </c>
      <c r="E1688" s="22">
        <v>2.2639999999999998</v>
      </c>
      <c r="F1688" s="23">
        <v>-1.14E-2</v>
      </c>
    </row>
    <row r="1689" spans="1:6">
      <c r="A1689" s="28" t="s">
        <v>4855</v>
      </c>
      <c r="B1689" s="22">
        <v>2.29</v>
      </c>
      <c r="C1689" s="22">
        <v>2.29</v>
      </c>
      <c r="D1689" s="22">
        <v>2.29</v>
      </c>
      <c r="E1689" s="22">
        <v>2.29</v>
      </c>
      <c r="F1689" s="23">
        <v>-2.8400000000000002E-2</v>
      </c>
    </row>
    <row r="1690" spans="1:6">
      <c r="A1690" s="28" t="s">
        <v>4854</v>
      </c>
      <c r="B1690" s="22">
        <v>2.3570000000000002</v>
      </c>
      <c r="C1690" s="22">
        <v>2.3570000000000002</v>
      </c>
      <c r="D1690" s="22">
        <v>2.3570000000000002</v>
      </c>
      <c r="E1690" s="22">
        <v>2.3570000000000002</v>
      </c>
      <c r="F1690" s="23">
        <v>-1.34E-2</v>
      </c>
    </row>
    <row r="1691" spans="1:6">
      <c r="A1691" s="28" t="s">
        <v>10695</v>
      </c>
      <c r="B1691" s="22">
        <v>2.3889999999999998</v>
      </c>
      <c r="C1691" s="22">
        <v>2.3879999999999999</v>
      </c>
      <c r="D1691" s="22">
        <v>2.391</v>
      </c>
      <c r="E1691" s="22">
        <v>2.3879999999999999</v>
      </c>
      <c r="F1691" s="23">
        <v>-5.7999999999999996E-3</v>
      </c>
    </row>
    <row r="1692" spans="1:6">
      <c r="A1692" s="28" t="s">
        <v>4853</v>
      </c>
      <c r="B1692" s="22">
        <v>2.403</v>
      </c>
      <c r="C1692" s="22">
        <v>2.403</v>
      </c>
      <c r="D1692" s="22">
        <v>2.403</v>
      </c>
      <c r="E1692" s="22">
        <v>2.403</v>
      </c>
      <c r="F1692" s="23">
        <v>3.27E-2</v>
      </c>
    </row>
    <row r="1693" spans="1:6">
      <c r="A1693" s="28" t="s">
        <v>4852</v>
      </c>
      <c r="B1693" s="22">
        <v>2.327</v>
      </c>
      <c r="C1693" s="22">
        <v>2.327</v>
      </c>
      <c r="D1693" s="22">
        <v>2.327</v>
      </c>
      <c r="E1693" s="22">
        <v>2.327</v>
      </c>
      <c r="F1693" s="23">
        <v>-1.44E-2</v>
      </c>
    </row>
    <row r="1694" spans="1:6">
      <c r="A1694" s="28" t="s">
        <v>4851</v>
      </c>
      <c r="B1694" s="22">
        <v>2.3610000000000002</v>
      </c>
      <c r="C1694" s="22">
        <v>2.3610000000000002</v>
      </c>
      <c r="D1694" s="22">
        <v>2.3610000000000002</v>
      </c>
      <c r="E1694" s="22">
        <v>2.3610000000000002</v>
      </c>
      <c r="F1694" s="23">
        <v>-2.7199999999999998E-2</v>
      </c>
    </row>
    <row r="1695" spans="1:6">
      <c r="A1695" s="28" t="s">
        <v>4850</v>
      </c>
      <c r="B1695" s="22">
        <v>2.427</v>
      </c>
      <c r="C1695" s="22">
        <v>2.427</v>
      </c>
      <c r="D1695" s="22">
        <v>2.427</v>
      </c>
      <c r="E1695" s="22">
        <v>2.427</v>
      </c>
      <c r="F1695" s="23">
        <v>-5.7000000000000002E-3</v>
      </c>
    </row>
    <row r="1696" spans="1:6">
      <c r="A1696" s="28" t="s">
        <v>4849</v>
      </c>
      <c r="B1696" s="22">
        <v>2.4409999999999998</v>
      </c>
      <c r="C1696" s="22">
        <v>2.4409999999999998</v>
      </c>
      <c r="D1696" s="22">
        <v>2.4409999999999998</v>
      </c>
      <c r="E1696" s="22">
        <v>2.4409999999999998</v>
      </c>
      <c r="F1696" s="23">
        <v>-1.0500000000000001E-2</v>
      </c>
    </row>
    <row r="1697" spans="1:6">
      <c r="A1697" s="28" t="s">
        <v>10696</v>
      </c>
      <c r="B1697" s="22">
        <v>2.4670000000000001</v>
      </c>
      <c r="C1697" s="22">
        <v>2.4670000000000001</v>
      </c>
      <c r="D1697" s="22">
        <v>2.4670000000000001</v>
      </c>
      <c r="E1697" s="22">
        <v>2.4670000000000001</v>
      </c>
      <c r="F1697" s="23">
        <v>-4.0000000000000002E-4</v>
      </c>
    </row>
    <row r="1698" spans="1:6">
      <c r="A1698" s="28" t="s">
        <v>4848</v>
      </c>
      <c r="B1698" s="22">
        <v>2.468</v>
      </c>
      <c r="C1698" s="22">
        <v>2.4710000000000001</v>
      </c>
      <c r="D1698" s="22">
        <v>2.4710000000000001</v>
      </c>
      <c r="E1698" s="22">
        <v>2.4580000000000002</v>
      </c>
      <c r="F1698" s="23">
        <v>-4.0000000000000002E-4</v>
      </c>
    </row>
    <row r="1699" spans="1:6">
      <c r="A1699" s="28" t="s">
        <v>4847</v>
      </c>
      <c r="B1699" s="22">
        <v>2.4689999999999999</v>
      </c>
      <c r="C1699" s="22">
        <v>2.4689999999999999</v>
      </c>
      <c r="D1699" s="22">
        <v>2.4689999999999999</v>
      </c>
      <c r="E1699" s="22">
        <v>2.4689999999999999</v>
      </c>
      <c r="F1699" s="23">
        <v>3.7000000000000002E-3</v>
      </c>
    </row>
    <row r="1700" spans="1:6">
      <c r="A1700" s="28" t="s">
        <v>4846</v>
      </c>
      <c r="B1700" s="22">
        <v>2.46</v>
      </c>
      <c r="C1700" s="22">
        <v>2.46</v>
      </c>
      <c r="D1700" s="22">
        <v>2.46</v>
      </c>
      <c r="E1700" s="22">
        <v>2.46</v>
      </c>
      <c r="F1700" s="23">
        <v>-8.8999999999999999E-3</v>
      </c>
    </row>
    <row r="1701" spans="1:6">
      <c r="A1701" s="28" t="s">
        <v>4845</v>
      </c>
      <c r="B1701" s="22">
        <v>2.4820000000000002</v>
      </c>
      <c r="C1701" s="22">
        <v>2.4820000000000002</v>
      </c>
      <c r="D1701" s="22">
        <v>2.4820000000000002</v>
      </c>
      <c r="E1701" s="22">
        <v>2.4820000000000002</v>
      </c>
      <c r="F1701" s="23">
        <v>-2.3999999999999998E-3</v>
      </c>
    </row>
    <row r="1702" spans="1:6">
      <c r="A1702" s="28" t="s">
        <v>4844</v>
      </c>
      <c r="B1702" s="22">
        <v>2.488</v>
      </c>
      <c r="C1702" s="22">
        <v>2.488</v>
      </c>
      <c r="D1702" s="22">
        <v>2.488</v>
      </c>
      <c r="E1702" s="22">
        <v>2.488</v>
      </c>
      <c r="F1702" s="23">
        <v>-2.3999999999999998E-3</v>
      </c>
    </row>
    <row r="1703" spans="1:6">
      <c r="A1703" s="28" t="s">
        <v>4843</v>
      </c>
      <c r="B1703" s="22">
        <v>2.4940000000000002</v>
      </c>
      <c r="C1703" s="22">
        <v>2.4940000000000002</v>
      </c>
      <c r="D1703" s="22">
        <v>2.4940000000000002</v>
      </c>
      <c r="E1703" s="22">
        <v>2.4940000000000002</v>
      </c>
      <c r="F1703" s="23">
        <v>-1.8499999999999999E-2</v>
      </c>
    </row>
    <row r="1704" spans="1:6">
      <c r="A1704" s="28" t="s">
        <v>10697</v>
      </c>
      <c r="B1704" s="22">
        <v>2.5409999999999999</v>
      </c>
      <c r="C1704" s="22">
        <v>2.54</v>
      </c>
      <c r="D1704" s="22">
        <v>2.5419999999999998</v>
      </c>
      <c r="E1704" s="22">
        <v>2.54</v>
      </c>
      <c r="F1704" s="23">
        <v>-1.1999999999999999E-3</v>
      </c>
    </row>
    <row r="1705" spans="1:6">
      <c r="A1705" s="28" t="s">
        <v>4842</v>
      </c>
      <c r="B1705" s="22">
        <v>2.544</v>
      </c>
      <c r="C1705" s="22">
        <v>2.544</v>
      </c>
      <c r="D1705" s="22">
        <v>2.544</v>
      </c>
      <c r="E1705" s="22">
        <v>2.544</v>
      </c>
      <c r="F1705" s="23">
        <v>-1.3599999999999999E-2</v>
      </c>
    </row>
    <row r="1706" spans="1:6">
      <c r="A1706" s="28" t="s">
        <v>4841</v>
      </c>
      <c r="B1706" s="22">
        <v>2.5790000000000002</v>
      </c>
      <c r="C1706" s="22">
        <v>2.5790000000000002</v>
      </c>
      <c r="D1706" s="22">
        <v>2.5790000000000002</v>
      </c>
      <c r="E1706" s="22">
        <v>2.5790000000000002</v>
      </c>
      <c r="F1706" s="23">
        <v>2.46E-2</v>
      </c>
    </row>
    <row r="1707" spans="1:6">
      <c r="A1707" s="28" t="s">
        <v>4840</v>
      </c>
      <c r="B1707" s="22">
        <v>2.5169999999999999</v>
      </c>
      <c r="C1707" s="22">
        <v>2.5169999999999999</v>
      </c>
      <c r="D1707" s="22">
        <v>2.5169999999999999</v>
      </c>
      <c r="E1707" s="22">
        <v>2.5169999999999999</v>
      </c>
      <c r="F1707" s="23">
        <v>-1.1999999999999999E-3</v>
      </c>
    </row>
    <row r="1708" spans="1:6">
      <c r="A1708" s="28" t="s">
        <v>4839</v>
      </c>
      <c r="B1708" s="22">
        <v>2.52</v>
      </c>
      <c r="C1708" s="22">
        <v>2.52</v>
      </c>
      <c r="D1708" s="22">
        <v>2.52</v>
      </c>
      <c r="E1708" s="22">
        <v>2.52</v>
      </c>
      <c r="F1708" s="23">
        <v>-9.4000000000000004E-3</v>
      </c>
    </row>
    <row r="1709" spans="1:6">
      <c r="A1709" s="28" t="s">
        <v>4838</v>
      </c>
      <c r="B1709" s="22">
        <v>2.544</v>
      </c>
      <c r="C1709" s="22">
        <v>2.544</v>
      </c>
      <c r="D1709" s="22">
        <v>2.544</v>
      </c>
      <c r="E1709" s="22">
        <v>2.544</v>
      </c>
      <c r="F1709" s="23">
        <v>3.8999999999999998E-3</v>
      </c>
    </row>
    <row r="1710" spans="1:6">
      <c r="A1710" s="28" t="s">
        <v>4837</v>
      </c>
      <c r="B1710" s="22">
        <v>2.5339999999999998</v>
      </c>
      <c r="C1710" s="22">
        <v>2.5310000000000001</v>
      </c>
      <c r="D1710" s="22">
        <v>2.5369999999999999</v>
      </c>
      <c r="E1710" s="22">
        <v>2.5310000000000001</v>
      </c>
      <c r="F1710" s="23">
        <v>8.0000000000000004E-4</v>
      </c>
    </row>
    <row r="1711" spans="1:6">
      <c r="A1711" s="28" t="s">
        <v>4836</v>
      </c>
      <c r="B1711" s="22">
        <v>2.532</v>
      </c>
      <c r="C1711" s="22">
        <v>2.532</v>
      </c>
      <c r="D1711" s="22">
        <v>2.532</v>
      </c>
      <c r="E1711" s="22">
        <v>2.532</v>
      </c>
      <c r="F1711" s="23">
        <v>1.32E-2</v>
      </c>
    </row>
    <row r="1712" spans="1:6">
      <c r="A1712" s="28" t="s">
        <v>4835</v>
      </c>
      <c r="B1712" s="22">
        <v>2.4990000000000001</v>
      </c>
      <c r="C1712" s="22">
        <v>2.4990000000000001</v>
      </c>
      <c r="D1712" s="22">
        <v>2.4990000000000001</v>
      </c>
      <c r="E1712" s="22">
        <v>2.4990000000000001</v>
      </c>
      <c r="F1712" s="23">
        <v>-2.3999999999999998E-3</v>
      </c>
    </row>
    <row r="1713" spans="1:6">
      <c r="A1713" s="28" t="s">
        <v>4834</v>
      </c>
      <c r="B1713" s="22">
        <v>2.5049999999999999</v>
      </c>
      <c r="C1713" s="22">
        <v>2.5049999999999999</v>
      </c>
      <c r="D1713" s="22">
        <v>2.5049999999999999</v>
      </c>
      <c r="E1713" s="22">
        <v>2.5049999999999999</v>
      </c>
      <c r="F1713" s="23">
        <v>9.7000000000000003E-3</v>
      </c>
    </row>
    <row r="1714" spans="1:6">
      <c r="A1714" s="28" t="s">
        <v>4833</v>
      </c>
      <c r="B1714" s="22">
        <v>2.4809999999999999</v>
      </c>
      <c r="C1714" s="22">
        <v>2.4809999999999999</v>
      </c>
      <c r="D1714" s="22">
        <v>2.4809999999999999</v>
      </c>
      <c r="E1714" s="22">
        <v>2.4809999999999999</v>
      </c>
      <c r="F1714" s="23">
        <v>8.0000000000000004E-4</v>
      </c>
    </row>
    <row r="1715" spans="1:6">
      <c r="A1715" s="28" t="s">
        <v>4832</v>
      </c>
      <c r="B1715" s="22">
        <v>2.4790000000000001</v>
      </c>
      <c r="C1715" s="22">
        <v>2.4790000000000001</v>
      </c>
      <c r="D1715" s="22">
        <v>2.4790000000000001</v>
      </c>
      <c r="E1715" s="22">
        <v>2.4790000000000001</v>
      </c>
      <c r="F1715" s="23">
        <v>4.1000000000000003E-3</v>
      </c>
    </row>
    <row r="1716" spans="1:6">
      <c r="A1716" s="28" t="s">
        <v>10698</v>
      </c>
      <c r="B1716" s="22">
        <v>2.4689999999999999</v>
      </c>
      <c r="C1716" s="22">
        <v>2.4689999999999999</v>
      </c>
      <c r="D1716" s="22">
        <v>2.4689999999999999</v>
      </c>
      <c r="E1716" s="22">
        <v>2.4620000000000002</v>
      </c>
      <c r="F1716" s="23">
        <v>2.3999999999999998E-3</v>
      </c>
    </row>
    <row r="1717" spans="1:6">
      <c r="A1717" s="28" t="s">
        <v>4831</v>
      </c>
      <c r="B1717" s="22">
        <v>2.4630000000000001</v>
      </c>
      <c r="C1717" s="22">
        <v>2.4630000000000001</v>
      </c>
      <c r="D1717" s="22">
        <v>2.4630000000000001</v>
      </c>
      <c r="E1717" s="22">
        <v>2.4630000000000001</v>
      </c>
      <c r="F1717" s="23">
        <v>-1.32E-2</v>
      </c>
    </row>
    <row r="1718" spans="1:6">
      <c r="A1718" s="28" t="s">
        <v>4830</v>
      </c>
      <c r="B1718" s="22">
        <v>2.496</v>
      </c>
      <c r="C1718" s="22">
        <v>2.496</v>
      </c>
      <c r="D1718" s="22">
        <v>2.496</v>
      </c>
      <c r="E1718" s="22">
        <v>2.496</v>
      </c>
      <c r="F1718" s="23">
        <v>8.8999999999999999E-3</v>
      </c>
    </row>
    <row r="1719" spans="1:6">
      <c r="A1719" s="28" t="s">
        <v>4829</v>
      </c>
      <c r="B1719" s="22">
        <v>2.4740000000000002</v>
      </c>
      <c r="C1719" s="22">
        <v>2.4740000000000002</v>
      </c>
      <c r="D1719" s="22">
        <v>2.4740000000000002</v>
      </c>
      <c r="E1719" s="22">
        <v>2.4740000000000002</v>
      </c>
      <c r="F1719" s="23">
        <v>1.35E-2</v>
      </c>
    </row>
    <row r="1720" spans="1:6">
      <c r="A1720" s="28" t="s">
        <v>4828</v>
      </c>
      <c r="B1720" s="22">
        <v>2.4409999999999998</v>
      </c>
      <c r="C1720" s="22">
        <v>2.4409999999999998</v>
      </c>
      <c r="D1720" s="22">
        <v>2.4409999999999998</v>
      </c>
      <c r="E1720" s="22">
        <v>2.4409999999999998</v>
      </c>
      <c r="F1720" s="23">
        <v>2.35E-2</v>
      </c>
    </row>
    <row r="1721" spans="1:6">
      <c r="A1721" s="28" t="s">
        <v>4827</v>
      </c>
      <c r="B1721" s="22">
        <v>2.3849999999999998</v>
      </c>
      <c r="C1721" s="22">
        <v>2.3849999999999998</v>
      </c>
      <c r="D1721" s="22">
        <v>2.3849999999999998</v>
      </c>
      <c r="E1721" s="22">
        <v>2.3849999999999998</v>
      </c>
      <c r="F1721" s="23">
        <v>8.0000000000000002E-3</v>
      </c>
    </row>
    <row r="1722" spans="1:6">
      <c r="A1722" s="28" t="s">
        <v>4826</v>
      </c>
      <c r="B1722" s="22">
        <v>2.3660000000000001</v>
      </c>
      <c r="C1722" s="22">
        <v>2.3660000000000001</v>
      </c>
      <c r="D1722" s="22">
        <v>2.3660000000000001</v>
      </c>
      <c r="E1722" s="22">
        <v>2.3660000000000001</v>
      </c>
      <c r="F1722" s="23">
        <v>0</v>
      </c>
    </row>
    <row r="1723" spans="1:6">
      <c r="A1723" s="28" t="s">
        <v>10699</v>
      </c>
      <c r="B1723" s="22">
        <v>2.3660000000000001</v>
      </c>
      <c r="C1723" s="22">
        <v>2.37</v>
      </c>
      <c r="D1723" s="22">
        <v>2.37</v>
      </c>
      <c r="E1723" s="22">
        <v>2.3650000000000002</v>
      </c>
      <c r="F1723" s="23">
        <v>-1.6999999999999999E-3</v>
      </c>
    </row>
    <row r="1724" spans="1:6">
      <c r="A1724" s="28" t="s">
        <v>4825</v>
      </c>
      <c r="B1724" s="22">
        <v>2.37</v>
      </c>
      <c r="C1724" s="22">
        <v>2.37</v>
      </c>
      <c r="D1724" s="22">
        <v>2.37</v>
      </c>
      <c r="E1724" s="22">
        <v>2.37</v>
      </c>
      <c r="F1724" s="23">
        <v>-8.0000000000000004E-4</v>
      </c>
    </row>
    <row r="1725" spans="1:6">
      <c r="A1725" s="28" t="s">
        <v>4824</v>
      </c>
      <c r="B1725" s="22">
        <v>2.3719999999999999</v>
      </c>
      <c r="C1725" s="22">
        <v>2.3719999999999999</v>
      </c>
      <c r="D1725" s="22">
        <v>2.3719999999999999</v>
      </c>
      <c r="E1725" s="22">
        <v>2.3719999999999999</v>
      </c>
      <c r="F1725" s="23">
        <v>-1.2999999999999999E-3</v>
      </c>
    </row>
    <row r="1726" spans="1:6">
      <c r="A1726" s="28" t="s">
        <v>4823</v>
      </c>
      <c r="B1726" s="22">
        <v>2.375</v>
      </c>
      <c r="C1726" s="22">
        <v>2.375</v>
      </c>
      <c r="D1726" s="22">
        <v>2.375</v>
      </c>
      <c r="E1726" s="22">
        <v>2.375</v>
      </c>
      <c r="F1726" s="23">
        <v>-3.1E-2</v>
      </c>
    </row>
    <row r="1727" spans="1:6">
      <c r="A1727" s="28" t="s">
        <v>4822</v>
      </c>
      <c r="B1727" s="22">
        <v>2.4510000000000001</v>
      </c>
      <c r="C1727" s="22">
        <v>2.4510000000000001</v>
      </c>
      <c r="D1727" s="22">
        <v>2.4510000000000001</v>
      </c>
      <c r="E1727" s="22">
        <v>2.4510000000000001</v>
      </c>
      <c r="F1727" s="23">
        <v>8.0000000000000004E-4</v>
      </c>
    </row>
    <row r="1728" spans="1:6">
      <c r="A1728" s="28" t="s">
        <v>4821</v>
      </c>
      <c r="B1728" s="22">
        <v>2.4489999999999998</v>
      </c>
      <c r="C1728" s="22">
        <v>2.4489999999999998</v>
      </c>
      <c r="D1728" s="22">
        <v>2.4489999999999998</v>
      </c>
      <c r="E1728" s="22">
        <v>2.4489999999999998</v>
      </c>
      <c r="F1728" s="23">
        <v>2.0400000000000001E-2</v>
      </c>
    </row>
    <row r="1729" spans="1:6">
      <c r="A1729" s="28" t="s">
        <v>10700</v>
      </c>
      <c r="B1729" s="22">
        <v>2.4</v>
      </c>
      <c r="C1729" s="22">
        <v>2.4</v>
      </c>
      <c r="D1729" s="22">
        <v>2.4039999999999999</v>
      </c>
      <c r="E1729" s="22">
        <v>2.3980000000000001</v>
      </c>
      <c r="F1729" s="23">
        <v>-2.5000000000000001E-3</v>
      </c>
    </row>
    <row r="1730" spans="1:6">
      <c r="A1730" s="28" t="s">
        <v>4820</v>
      </c>
      <c r="B1730" s="22">
        <v>2.4060000000000001</v>
      </c>
      <c r="C1730" s="22">
        <v>2.4060000000000001</v>
      </c>
      <c r="D1730" s="22">
        <v>2.4060000000000001</v>
      </c>
      <c r="E1730" s="22">
        <v>2.4060000000000001</v>
      </c>
      <c r="F1730" s="23">
        <v>3.3E-3</v>
      </c>
    </row>
    <row r="1731" spans="1:6">
      <c r="A1731" s="28" t="s">
        <v>4819</v>
      </c>
      <c r="B1731" s="22">
        <v>2.3980000000000001</v>
      </c>
      <c r="C1731" s="22">
        <v>2.3980000000000001</v>
      </c>
      <c r="D1731" s="22">
        <v>2.3980000000000001</v>
      </c>
      <c r="E1731" s="22">
        <v>2.3980000000000001</v>
      </c>
      <c r="F1731" s="23">
        <v>-8.6999999999999994E-3</v>
      </c>
    </row>
    <row r="1732" spans="1:6">
      <c r="A1732" s="28" t="s">
        <v>4818</v>
      </c>
      <c r="B1732" s="22">
        <v>2.419</v>
      </c>
      <c r="C1732" s="22">
        <v>2.419</v>
      </c>
      <c r="D1732" s="22">
        <v>2.419</v>
      </c>
      <c r="E1732" s="22">
        <v>2.419</v>
      </c>
      <c r="F1732" s="23">
        <v>7.4999999999999997E-3</v>
      </c>
    </row>
    <row r="1733" spans="1:6">
      <c r="A1733" s="28" t="s">
        <v>4817</v>
      </c>
      <c r="B1733" s="22">
        <v>2.4009999999999998</v>
      </c>
      <c r="C1733" s="22">
        <v>2.4009999999999998</v>
      </c>
      <c r="D1733" s="22">
        <v>2.4009999999999998</v>
      </c>
      <c r="E1733" s="22">
        <v>2.4009999999999998</v>
      </c>
      <c r="F1733" s="23">
        <v>-1.1900000000000001E-2</v>
      </c>
    </row>
    <row r="1734" spans="1:6">
      <c r="A1734" s="28" t="s">
        <v>4816</v>
      </c>
      <c r="B1734" s="22">
        <v>2.4300000000000002</v>
      </c>
      <c r="C1734" s="22">
        <v>2.4300000000000002</v>
      </c>
      <c r="D1734" s="22">
        <v>2.4300000000000002</v>
      </c>
      <c r="E1734" s="22">
        <v>2.4300000000000002</v>
      </c>
      <c r="F1734" s="23">
        <v>3.7100000000000001E-2</v>
      </c>
    </row>
    <row r="1735" spans="1:6">
      <c r="A1735" s="28" t="s">
        <v>10701</v>
      </c>
      <c r="B1735" s="22">
        <v>2.343</v>
      </c>
      <c r="C1735" s="22">
        <v>2.3439999999999999</v>
      </c>
      <c r="D1735" s="22">
        <v>2.3450000000000002</v>
      </c>
      <c r="E1735" s="22">
        <v>2.343</v>
      </c>
      <c r="F1735" s="23">
        <v>-4.0000000000000002E-4</v>
      </c>
    </row>
    <row r="1736" spans="1:6">
      <c r="A1736" s="28" t="s">
        <v>10702</v>
      </c>
      <c r="B1736" s="22">
        <v>2.3439999999999999</v>
      </c>
      <c r="C1736" s="22">
        <v>2.3439999999999999</v>
      </c>
      <c r="D1736" s="22">
        <v>2.3439999999999999</v>
      </c>
      <c r="E1736" s="22">
        <v>2.3370000000000002</v>
      </c>
      <c r="F1736" s="23">
        <v>6.8999999999999999E-3</v>
      </c>
    </row>
    <row r="1737" spans="1:6">
      <c r="A1737" s="28" t="s">
        <v>4815</v>
      </c>
      <c r="B1737" s="22">
        <v>2.3279999999999998</v>
      </c>
      <c r="C1737" s="22">
        <v>2.3279999999999998</v>
      </c>
      <c r="D1737" s="22">
        <v>2.3279999999999998</v>
      </c>
      <c r="E1737" s="22">
        <v>2.3279999999999998</v>
      </c>
      <c r="F1737" s="23">
        <v>-4.6300000000000001E-2</v>
      </c>
    </row>
    <row r="1738" spans="1:6">
      <c r="A1738" s="28" t="s">
        <v>4814</v>
      </c>
      <c r="B1738" s="22">
        <v>2.4409999999999998</v>
      </c>
      <c r="C1738" s="22">
        <v>2.4409999999999998</v>
      </c>
      <c r="D1738" s="22">
        <v>2.4409999999999998</v>
      </c>
      <c r="E1738" s="22">
        <v>2.4409999999999998</v>
      </c>
      <c r="F1738" s="23">
        <v>-8.0000000000000004E-4</v>
      </c>
    </row>
    <row r="1739" spans="1:6">
      <c r="A1739" s="28" t="s">
        <v>4813</v>
      </c>
      <c r="B1739" s="22">
        <v>2.4430000000000001</v>
      </c>
      <c r="C1739" s="22">
        <v>2.4430000000000001</v>
      </c>
      <c r="D1739" s="22">
        <v>2.4430000000000001</v>
      </c>
      <c r="E1739" s="22">
        <v>2.4430000000000001</v>
      </c>
      <c r="F1739" s="23">
        <v>-1.7299999999999999E-2</v>
      </c>
    </row>
    <row r="1740" spans="1:6">
      <c r="A1740" s="28" t="s">
        <v>4812</v>
      </c>
      <c r="B1740" s="22">
        <v>2.4860000000000002</v>
      </c>
      <c r="C1740" s="22">
        <v>2.4860000000000002</v>
      </c>
      <c r="D1740" s="22">
        <v>2.4860000000000002</v>
      </c>
      <c r="E1740" s="22">
        <v>2.4860000000000002</v>
      </c>
      <c r="F1740" s="23">
        <v>-2.3999999999999998E-3</v>
      </c>
    </row>
    <row r="1741" spans="1:6">
      <c r="A1741" s="28" t="s">
        <v>4811</v>
      </c>
      <c r="B1741" s="22">
        <v>2.492</v>
      </c>
      <c r="C1741" s="22">
        <v>2.492</v>
      </c>
      <c r="D1741" s="22">
        <v>2.492</v>
      </c>
      <c r="E1741" s="22">
        <v>2.492</v>
      </c>
      <c r="F1741" s="23">
        <v>1.38E-2</v>
      </c>
    </row>
    <row r="1742" spans="1:6">
      <c r="A1742" s="28" t="s">
        <v>4810</v>
      </c>
      <c r="B1742" s="22">
        <v>2.4580000000000002</v>
      </c>
      <c r="C1742" s="22">
        <v>2.4580000000000002</v>
      </c>
      <c r="D1742" s="22">
        <v>2.4580000000000002</v>
      </c>
      <c r="E1742" s="22">
        <v>2.4580000000000002</v>
      </c>
      <c r="F1742" s="23">
        <v>0</v>
      </c>
    </row>
    <row r="1743" spans="1:6">
      <c r="A1743" s="28" t="s">
        <v>10703</v>
      </c>
      <c r="B1743" s="22">
        <v>2.4580000000000002</v>
      </c>
      <c r="C1743" s="22">
        <v>2.4630000000000001</v>
      </c>
      <c r="D1743" s="22">
        <v>2.4630000000000001</v>
      </c>
      <c r="E1743" s="22">
        <v>2.4580000000000002</v>
      </c>
      <c r="F1743" s="23">
        <v>-1.1999999999999999E-3</v>
      </c>
    </row>
    <row r="1744" spans="1:6">
      <c r="A1744" s="28" t="s">
        <v>4809</v>
      </c>
      <c r="B1744" s="22">
        <v>2.4609999999999999</v>
      </c>
      <c r="C1744" s="22">
        <v>2.4609999999999999</v>
      </c>
      <c r="D1744" s="22">
        <v>2.4609999999999999</v>
      </c>
      <c r="E1744" s="22">
        <v>2.4609999999999999</v>
      </c>
      <c r="F1744" s="23">
        <v>-8.8999999999999999E-3</v>
      </c>
    </row>
    <row r="1745" spans="1:6">
      <c r="A1745" s="28" t="s">
        <v>4808</v>
      </c>
      <c r="B1745" s="22">
        <v>2.4830000000000001</v>
      </c>
      <c r="C1745" s="22">
        <v>2.4830000000000001</v>
      </c>
      <c r="D1745" s="22">
        <v>2.4830000000000001</v>
      </c>
      <c r="E1745" s="22">
        <v>2.4830000000000001</v>
      </c>
      <c r="F1745" s="23">
        <v>-1.3100000000000001E-2</v>
      </c>
    </row>
    <row r="1746" spans="1:6">
      <c r="A1746" s="28" t="s">
        <v>4807</v>
      </c>
      <c r="B1746" s="22">
        <v>2.516</v>
      </c>
      <c r="C1746" s="22">
        <v>2.516</v>
      </c>
      <c r="D1746" s="22">
        <v>2.516</v>
      </c>
      <c r="E1746" s="22">
        <v>2.516</v>
      </c>
      <c r="F1746" s="23">
        <v>-2.63E-2</v>
      </c>
    </row>
    <row r="1747" spans="1:6">
      <c r="A1747" s="28" t="s">
        <v>4806</v>
      </c>
      <c r="B1747" s="22">
        <v>2.5840000000000001</v>
      </c>
      <c r="C1747" s="22">
        <v>2.5840000000000001</v>
      </c>
      <c r="D1747" s="22">
        <v>2.5840000000000001</v>
      </c>
      <c r="E1747" s="22">
        <v>2.5840000000000001</v>
      </c>
      <c r="F1747" s="23">
        <v>1.77E-2</v>
      </c>
    </row>
    <row r="1748" spans="1:6">
      <c r="A1748" s="28" t="s">
        <v>4805</v>
      </c>
      <c r="B1748" s="22">
        <v>2.5390000000000001</v>
      </c>
      <c r="C1748" s="22">
        <v>2.5390000000000001</v>
      </c>
      <c r="D1748" s="22">
        <v>2.5390000000000001</v>
      </c>
      <c r="E1748" s="22">
        <v>2.5390000000000001</v>
      </c>
      <c r="F1748" s="23">
        <v>-3.8999999999999998E-3</v>
      </c>
    </row>
    <row r="1749" spans="1:6">
      <c r="A1749" s="28" t="s">
        <v>4804</v>
      </c>
      <c r="B1749" s="22">
        <v>2.5489999999999999</v>
      </c>
      <c r="C1749" s="22">
        <v>2.5529999999999999</v>
      </c>
      <c r="D1749" s="22">
        <v>2.5609999999999999</v>
      </c>
      <c r="E1749" s="22">
        <v>2.5489999999999999</v>
      </c>
      <c r="F1749" s="23">
        <v>0</v>
      </c>
    </row>
    <row r="1750" spans="1:6">
      <c r="A1750" s="28" t="s">
        <v>4803</v>
      </c>
      <c r="B1750" s="22">
        <v>2.5489999999999999</v>
      </c>
      <c r="C1750" s="22">
        <v>2.5489999999999999</v>
      </c>
      <c r="D1750" s="22">
        <v>2.5489999999999999</v>
      </c>
      <c r="E1750" s="22">
        <v>2.5489999999999999</v>
      </c>
      <c r="F1750" s="23">
        <v>-2.0400000000000001E-2</v>
      </c>
    </row>
    <row r="1751" spans="1:6">
      <c r="A1751" s="28" t="s">
        <v>4802</v>
      </c>
      <c r="B1751" s="22">
        <v>2.6019999999999999</v>
      </c>
      <c r="C1751" s="22">
        <v>2.6019999999999999</v>
      </c>
      <c r="D1751" s="22">
        <v>2.6019999999999999</v>
      </c>
      <c r="E1751" s="22">
        <v>2.6019999999999999</v>
      </c>
      <c r="F1751" s="23">
        <v>8.0000000000000004E-4</v>
      </c>
    </row>
    <row r="1752" spans="1:6">
      <c r="A1752" s="28" t="s">
        <v>4801</v>
      </c>
      <c r="B1752" s="22">
        <v>2.6</v>
      </c>
      <c r="C1752" s="22">
        <v>2.6</v>
      </c>
      <c r="D1752" s="22">
        <v>2.6</v>
      </c>
      <c r="E1752" s="22">
        <v>2.6</v>
      </c>
      <c r="F1752" s="23">
        <v>2.12E-2</v>
      </c>
    </row>
    <row r="1753" spans="1:6">
      <c r="A1753" s="28" t="s">
        <v>4800</v>
      </c>
      <c r="B1753" s="22">
        <v>2.5459999999999998</v>
      </c>
      <c r="C1753" s="22">
        <v>2.5459999999999998</v>
      </c>
      <c r="D1753" s="22">
        <v>2.5459999999999998</v>
      </c>
      <c r="E1753" s="22">
        <v>2.5459999999999998</v>
      </c>
      <c r="F1753" s="23">
        <v>-1.2800000000000001E-2</v>
      </c>
    </row>
    <row r="1754" spans="1:6">
      <c r="A1754" s="28" t="s">
        <v>4799</v>
      </c>
      <c r="B1754" s="22">
        <v>2.5790000000000002</v>
      </c>
      <c r="C1754" s="22">
        <v>2.5790000000000002</v>
      </c>
      <c r="D1754" s="22">
        <v>2.5790000000000002</v>
      </c>
      <c r="E1754" s="22">
        <v>2.5790000000000002</v>
      </c>
      <c r="F1754" s="23">
        <v>2.7000000000000001E-3</v>
      </c>
    </row>
    <row r="1755" spans="1:6">
      <c r="A1755" s="28" t="s">
        <v>4798</v>
      </c>
      <c r="B1755" s="22">
        <v>2.5720000000000001</v>
      </c>
      <c r="C1755" s="22">
        <v>2.5720000000000001</v>
      </c>
      <c r="D1755" s="22">
        <v>2.5720000000000001</v>
      </c>
      <c r="E1755" s="22">
        <v>2.5720000000000001</v>
      </c>
      <c r="F1755" s="23">
        <v>0</v>
      </c>
    </row>
    <row r="1756" spans="1:6">
      <c r="A1756" s="28" t="s">
        <v>10704</v>
      </c>
      <c r="B1756" s="22">
        <v>2.5720000000000001</v>
      </c>
      <c r="C1756" s="22">
        <v>2.5720000000000001</v>
      </c>
      <c r="D1756" s="22">
        <v>2.573</v>
      </c>
      <c r="E1756" s="22">
        <v>2.5649999999999999</v>
      </c>
      <c r="F1756" s="23">
        <v>0</v>
      </c>
    </row>
    <row r="1757" spans="1:6">
      <c r="A1757" s="28" t="s">
        <v>4797</v>
      </c>
      <c r="B1757" s="22">
        <v>2.5720000000000001</v>
      </c>
      <c r="C1757" s="22">
        <v>2.5720000000000001</v>
      </c>
      <c r="D1757" s="22">
        <v>2.5720000000000001</v>
      </c>
      <c r="E1757" s="22">
        <v>2.5720000000000001</v>
      </c>
      <c r="F1757" s="23">
        <v>-1.38E-2</v>
      </c>
    </row>
    <row r="1758" spans="1:6">
      <c r="A1758" s="28" t="s">
        <v>4796</v>
      </c>
      <c r="B1758" s="22">
        <v>2.6080000000000001</v>
      </c>
      <c r="C1758" s="22">
        <v>2.6080000000000001</v>
      </c>
      <c r="D1758" s="22">
        <v>2.6080000000000001</v>
      </c>
      <c r="E1758" s="22">
        <v>2.6080000000000001</v>
      </c>
      <c r="F1758" s="23">
        <v>2.0299999999999999E-2</v>
      </c>
    </row>
    <row r="1759" spans="1:6">
      <c r="A1759" s="28" t="s">
        <v>4795</v>
      </c>
      <c r="B1759" s="22">
        <v>2.556</v>
      </c>
      <c r="C1759" s="22">
        <v>2.556</v>
      </c>
      <c r="D1759" s="22">
        <v>2.556</v>
      </c>
      <c r="E1759" s="22">
        <v>2.556</v>
      </c>
      <c r="F1759" s="23">
        <v>-1.2E-2</v>
      </c>
    </row>
    <row r="1760" spans="1:6">
      <c r="A1760" s="28" t="s">
        <v>4794</v>
      </c>
      <c r="B1760" s="22">
        <v>2.5870000000000002</v>
      </c>
      <c r="C1760" s="22">
        <v>2.5870000000000002</v>
      </c>
      <c r="D1760" s="22">
        <v>2.5870000000000002</v>
      </c>
      <c r="E1760" s="22">
        <v>2.5870000000000002</v>
      </c>
      <c r="F1760" s="23">
        <v>7.7999999999999996E-3</v>
      </c>
    </row>
    <row r="1761" spans="1:6">
      <c r="A1761" s="28" t="s">
        <v>4793</v>
      </c>
      <c r="B1761" s="22">
        <v>2.5670000000000002</v>
      </c>
      <c r="C1761" s="22">
        <v>2.5670000000000002</v>
      </c>
      <c r="D1761" s="22">
        <v>2.5670000000000002</v>
      </c>
      <c r="E1761" s="22">
        <v>2.5670000000000002</v>
      </c>
      <c r="F1761" s="23">
        <v>-8.0999999999999996E-3</v>
      </c>
    </row>
    <row r="1762" spans="1:6">
      <c r="A1762" s="28" t="s">
        <v>4792</v>
      </c>
      <c r="B1762" s="22">
        <v>2.5880000000000001</v>
      </c>
      <c r="C1762" s="22">
        <v>2.5880000000000001</v>
      </c>
      <c r="D1762" s="22">
        <v>2.5880000000000001</v>
      </c>
      <c r="E1762" s="22">
        <v>2.5880000000000001</v>
      </c>
      <c r="F1762" s="23">
        <v>0</v>
      </c>
    </row>
    <row r="1763" spans="1:6">
      <c r="A1763" s="28" t="s">
        <v>10705</v>
      </c>
      <c r="B1763" s="22">
        <v>2.5880000000000001</v>
      </c>
      <c r="C1763" s="22">
        <v>2.5880000000000001</v>
      </c>
      <c r="D1763" s="22">
        <v>2.5880000000000001</v>
      </c>
      <c r="E1763" s="22">
        <v>2.573</v>
      </c>
      <c r="F1763" s="23">
        <v>6.1999999999999998E-3</v>
      </c>
    </row>
    <row r="1764" spans="1:6">
      <c r="A1764" s="28" t="s">
        <v>4791</v>
      </c>
      <c r="B1764" s="22">
        <v>2.5720000000000001</v>
      </c>
      <c r="C1764" s="22">
        <v>2.5720000000000001</v>
      </c>
      <c r="D1764" s="22">
        <v>2.5720000000000001</v>
      </c>
      <c r="E1764" s="22">
        <v>2.5720000000000001</v>
      </c>
      <c r="F1764" s="23">
        <v>-5.0000000000000001E-3</v>
      </c>
    </row>
    <row r="1765" spans="1:6">
      <c r="A1765" s="28" t="s">
        <v>4790</v>
      </c>
      <c r="B1765" s="22">
        <v>2.585</v>
      </c>
      <c r="C1765" s="22">
        <v>2.585</v>
      </c>
      <c r="D1765" s="22">
        <v>2.585</v>
      </c>
      <c r="E1765" s="22">
        <v>2.585</v>
      </c>
      <c r="F1765" s="23">
        <v>-2.53E-2</v>
      </c>
    </row>
    <row r="1766" spans="1:6">
      <c r="A1766" s="28" t="s">
        <v>4789</v>
      </c>
      <c r="B1766" s="22">
        <v>2.6520000000000001</v>
      </c>
      <c r="C1766" s="22">
        <v>2.6520000000000001</v>
      </c>
      <c r="D1766" s="22">
        <v>2.6520000000000001</v>
      </c>
      <c r="E1766" s="22">
        <v>2.6520000000000001</v>
      </c>
      <c r="F1766" s="23">
        <v>-8.0000000000000004E-4</v>
      </c>
    </row>
    <row r="1767" spans="1:6">
      <c r="A1767" s="28" t="s">
        <v>4788</v>
      </c>
      <c r="B1767" s="22">
        <v>2.6539999999999999</v>
      </c>
      <c r="C1767" s="22">
        <v>2.6539999999999999</v>
      </c>
      <c r="D1767" s="22">
        <v>2.6539999999999999</v>
      </c>
      <c r="E1767" s="22">
        <v>2.6539999999999999</v>
      </c>
      <c r="F1767" s="23">
        <v>1.84E-2</v>
      </c>
    </row>
    <row r="1768" spans="1:6">
      <c r="A1768" s="28" t="s">
        <v>4787</v>
      </c>
      <c r="B1768" s="22">
        <v>2.6059999999999999</v>
      </c>
      <c r="C1768" s="22">
        <v>2.6059999999999999</v>
      </c>
      <c r="D1768" s="22">
        <v>2.6059999999999999</v>
      </c>
      <c r="E1768" s="22">
        <v>2.6059999999999999</v>
      </c>
      <c r="F1768" s="23">
        <v>2.7000000000000001E-3</v>
      </c>
    </row>
    <row r="1769" spans="1:6">
      <c r="A1769" s="28" t="s">
        <v>4786</v>
      </c>
      <c r="B1769" s="22">
        <v>2.5990000000000002</v>
      </c>
      <c r="C1769" s="22">
        <v>2.5990000000000002</v>
      </c>
      <c r="D1769" s="22">
        <v>2.6030000000000002</v>
      </c>
      <c r="E1769" s="22">
        <v>2.5990000000000002</v>
      </c>
      <c r="F1769" s="23">
        <v>-1.5E-3</v>
      </c>
    </row>
    <row r="1770" spans="1:6">
      <c r="A1770" s="28" t="s">
        <v>4785</v>
      </c>
      <c r="B1770" s="22">
        <v>2.6030000000000002</v>
      </c>
      <c r="C1770" s="22">
        <v>2.6030000000000002</v>
      </c>
      <c r="D1770" s="22">
        <v>2.6030000000000002</v>
      </c>
      <c r="E1770" s="22">
        <v>2.6030000000000002</v>
      </c>
      <c r="F1770" s="23">
        <v>-9.9000000000000008E-3</v>
      </c>
    </row>
    <row r="1771" spans="1:6">
      <c r="A1771" s="28" t="s">
        <v>4784</v>
      </c>
      <c r="B1771" s="22">
        <v>2.629</v>
      </c>
      <c r="C1771" s="22">
        <v>2.629</v>
      </c>
      <c r="D1771" s="22">
        <v>2.629</v>
      </c>
      <c r="E1771" s="22">
        <v>2.629</v>
      </c>
      <c r="F1771" s="23">
        <v>-1.2E-2</v>
      </c>
    </row>
    <row r="1772" spans="1:6">
      <c r="A1772" s="28" t="s">
        <v>4783</v>
      </c>
      <c r="B1772" s="22">
        <v>2.661</v>
      </c>
      <c r="C1772" s="22">
        <v>2.661</v>
      </c>
      <c r="D1772" s="22">
        <v>2.661</v>
      </c>
      <c r="E1772" s="22">
        <v>2.661</v>
      </c>
      <c r="F1772" s="23">
        <v>4.4999999999999997E-3</v>
      </c>
    </row>
    <row r="1773" spans="1:6">
      <c r="A1773" s="28" t="s">
        <v>4782</v>
      </c>
      <c r="B1773" s="22">
        <v>2.649</v>
      </c>
      <c r="C1773" s="22">
        <v>2.649</v>
      </c>
      <c r="D1773" s="22">
        <v>2.649</v>
      </c>
      <c r="E1773" s="22">
        <v>2.649</v>
      </c>
      <c r="F1773" s="23">
        <v>-2.93E-2</v>
      </c>
    </row>
    <row r="1774" spans="1:6">
      <c r="A1774" s="28" t="s">
        <v>4781</v>
      </c>
      <c r="B1774" s="22">
        <v>2.7290000000000001</v>
      </c>
      <c r="C1774" s="22">
        <v>2.7290000000000001</v>
      </c>
      <c r="D1774" s="22">
        <v>2.7290000000000001</v>
      </c>
      <c r="E1774" s="22">
        <v>2.7290000000000001</v>
      </c>
      <c r="F1774" s="23">
        <v>-9.1000000000000004E-3</v>
      </c>
    </row>
    <row r="1775" spans="1:6">
      <c r="A1775" s="28" t="s">
        <v>10706</v>
      </c>
      <c r="B1775" s="22">
        <v>2.754</v>
      </c>
      <c r="C1775" s="22">
        <v>2.754</v>
      </c>
      <c r="D1775" s="22">
        <v>2.76</v>
      </c>
      <c r="E1775" s="22">
        <v>2.754</v>
      </c>
      <c r="F1775" s="23">
        <v>-1.8E-3</v>
      </c>
    </row>
    <row r="1776" spans="1:6">
      <c r="A1776" s="28" t="s">
        <v>4780</v>
      </c>
      <c r="B1776" s="22">
        <v>2.7589999999999999</v>
      </c>
      <c r="C1776" s="22">
        <v>2.7589999999999999</v>
      </c>
      <c r="D1776" s="22">
        <v>2.7589999999999999</v>
      </c>
      <c r="E1776" s="22">
        <v>2.7589999999999999</v>
      </c>
      <c r="F1776" s="23">
        <v>2.5000000000000001E-3</v>
      </c>
    </row>
    <row r="1777" spans="1:6">
      <c r="A1777" s="28" t="s">
        <v>4779</v>
      </c>
      <c r="B1777" s="22">
        <v>2.7519999999999998</v>
      </c>
      <c r="C1777" s="22">
        <v>2.7519999999999998</v>
      </c>
      <c r="D1777" s="22">
        <v>2.7519999999999998</v>
      </c>
      <c r="E1777" s="22">
        <v>2.7519999999999998</v>
      </c>
      <c r="F1777" s="23">
        <v>6.9999999999999999E-4</v>
      </c>
    </row>
    <row r="1778" spans="1:6">
      <c r="A1778" s="28" t="s">
        <v>4778</v>
      </c>
      <c r="B1778" s="22">
        <v>2.75</v>
      </c>
      <c r="C1778" s="22">
        <v>2.75</v>
      </c>
      <c r="D1778" s="22">
        <v>2.75</v>
      </c>
      <c r="E1778" s="22">
        <v>2.75</v>
      </c>
      <c r="F1778" s="23">
        <v>1.55E-2</v>
      </c>
    </row>
    <row r="1779" spans="1:6">
      <c r="A1779" s="28" t="s">
        <v>4777</v>
      </c>
      <c r="B1779" s="22">
        <v>2.7080000000000002</v>
      </c>
      <c r="C1779" s="22">
        <v>2.7080000000000002</v>
      </c>
      <c r="D1779" s="22">
        <v>2.7080000000000002</v>
      </c>
      <c r="E1779" s="22">
        <v>2.7080000000000002</v>
      </c>
      <c r="F1779" s="23">
        <v>1.46E-2</v>
      </c>
    </row>
    <row r="1780" spans="1:6">
      <c r="A1780" s="28" t="s">
        <v>4776</v>
      </c>
      <c r="B1780" s="22">
        <v>2.669</v>
      </c>
      <c r="C1780" s="22">
        <v>2.669</v>
      </c>
      <c r="D1780" s="22">
        <v>2.669</v>
      </c>
      <c r="E1780" s="22">
        <v>2.669</v>
      </c>
      <c r="F1780" s="23">
        <v>1.14E-2</v>
      </c>
    </row>
    <row r="1781" spans="1:6">
      <c r="A1781" s="28" t="s">
        <v>10707</v>
      </c>
      <c r="B1781" s="22">
        <v>2.6389999999999998</v>
      </c>
      <c r="C1781" s="22">
        <v>2.6389999999999998</v>
      </c>
      <c r="D1781" s="22">
        <v>2.6429999999999998</v>
      </c>
      <c r="E1781" s="22">
        <v>2.6389999999999998</v>
      </c>
      <c r="F1781" s="23">
        <v>-8.0000000000000004E-4</v>
      </c>
    </row>
    <row r="1782" spans="1:6">
      <c r="A1782" s="28" t="s">
        <v>4775</v>
      </c>
      <c r="B1782" s="22">
        <v>2.641</v>
      </c>
      <c r="C1782" s="22">
        <v>2.641</v>
      </c>
      <c r="D1782" s="22">
        <v>2.641</v>
      </c>
      <c r="E1782" s="22">
        <v>2.641</v>
      </c>
      <c r="F1782" s="23">
        <v>1.1000000000000001E-3</v>
      </c>
    </row>
    <row r="1783" spans="1:6">
      <c r="A1783" s="28" t="s">
        <v>4774</v>
      </c>
      <c r="B1783" s="22">
        <v>2.6379999999999999</v>
      </c>
      <c r="C1783" s="22">
        <v>2.6379999999999999</v>
      </c>
      <c r="D1783" s="22">
        <v>2.6379999999999999</v>
      </c>
      <c r="E1783" s="22">
        <v>2.6379999999999999</v>
      </c>
      <c r="F1783" s="23">
        <v>-3.8E-3</v>
      </c>
    </row>
    <row r="1784" spans="1:6">
      <c r="A1784" s="28" t="s">
        <v>4773</v>
      </c>
      <c r="B1784" s="22">
        <v>2.6480000000000001</v>
      </c>
      <c r="C1784" s="22">
        <v>2.6480000000000001</v>
      </c>
      <c r="D1784" s="22">
        <v>2.6480000000000001</v>
      </c>
      <c r="E1784" s="22">
        <v>2.6480000000000001</v>
      </c>
      <c r="F1784" s="23">
        <v>-3.2500000000000001E-2</v>
      </c>
    </row>
    <row r="1785" spans="1:6">
      <c r="A1785" s="28" t="s">
        <v>4772</v>
      </c>
      <c r="B1785" s="22">
        <v>2.7370000000000001</v>
      </c>
      <c r="C1785" s="22">
        <v>2.7370000000000001</v>
      </c>
      <c r="D1785" s="22">
        <v>2.7370000000000001</v>
      </c>
      <c r="E1785" s="22">
        <v>2.7370000000000001</v>
      </c>
      <c r="F1785" s="23">
        <v>-1.1000000000000001E-3</v>
      </c>
    </row>
    <row r="1786" spans="1:6">
      <c r="A1786" s="28" t="s">
        <v>4771</v>
      </c>
      <c r="B1786" s="22">
        <v>2.74</v>
      </c>
      <c r="C1786" s="22">
        <v>2.74</v>
      </c>
      <c r="D1786" s="22">
        <v>2.74</v>
      </c>
      <c r="E1786" s="22">
        <v>2.74</v>
      </c>
      <c r="F1786" s="23">
        <v>-7.6E-3</v>
      </c>
    </row>
    <row r="1787" spans="1:6">
      <c r="A1787" s="28" t="s">
        <v>10708</v>
      </c>
      <c r="B1787" s="22">
        <v>2.7610000000000001</v>
      </c>
      <c r="C1787" s="22">
        <v>2.7610000000000001</v>
      </c>
      <c r="D1787" s="22">
        <v>2.7610000000000001</v>
      </c>
      <c r="E1787" s="22">
        <v>2.7610000000000001</v>
      </c>
      <c r="F1787" s="23">
        <v>0</v>
      </c>
    </row>
    <row r="1788" spans="1:6">
      <c r="A1788" s="28" t="s">
        <v>10709</v>
      </c>
      <c r="B1788" s="22">
        <v>2.7610000000000001</v>
      </c>
      <c r="C1788" s="22">
        <v>2.7610000000000001</v>
      </c>
      <c r="D1788" s="22">
        <v>2.7610000000000001</v>
      </c>
      <c r="E1788" s="22">
        <v>2.7610000000000001</v>
      </c>
      <c r="F1788" s="23">
        <v>0</v>
      </c>
    </row>
    <row r="1789" spans="1:6">
      <c r="A1789" s="28" t="s">
        <v>4770</v>
      </c>
      <c r="B1789" s="22">
        <v>2.7610000000000001</v>
      </c>
      <c r="C1789" s="22">
        <v>2.7610000000000001</v>
      </c>
      <c r="D1789" s="22">
        <v>2.7610000000000001</v>
      </c>
      <c r="E1789" s="22">
        <v>2.7610000000000001</v>
      </c>
      <c r="F1789" s="23">
        <v>9.1000000000000004E-3</v>
      </c>
    </row>
    <row r="1790" spans="1:6">
      <c r="A1790" s="28" t="s">
        <v>6407</v>
      </c>
      <c r="B1790" s="22">
        <v>2.7360000000000002</v>
      </c>
      <c r="C1790" s="22">
        <v>2.7360000000000002</v>
      </c>
      <c r="D1790" s="22">
        <v>2.7360000000000002</v>
      </c>
      <c r="E1790" s="22">
        <v>2.7360000000000002</v>
      </c>
      <c r="F1790" s="23">
        <v>-2.2000000000000001E-3</v>
      </c>
    </row>
    <row r="1791" spans="1:6">
      <c r="A1791" s="28" t="s">
        <v>4769</v>
      </c>
      <c r="B1791" s="22">
        <v>2.742</v>
      </c>
      <c r="C1791" s="22">
        <v>2.742</v>
      </c>
      <c r="D1791" s="22">
        <v>2.742</v>
      </c>
      <c r="E1791" s="22">
        <v>2.742</v>
      </c>
      <c r="F1791" s="23">
        <v>-1.3299999999999999E-2</v>
      </c>
    </row>
    <row r="1792" spans="1:6">
      <c r="A1792" s="28" t="s">
        <v>4768</v>
      </c>
      <c r="B1792" s="22">
        <v>2.7789999999999999</v>
      </c>
      <c r="C1792" s="22">
        <v>2.7789999999999999</v>
      </c>
      <c r="D1792" s="22">
        <v>2.7789999999999999</v>
      </c>
      <c r="E1792" s="22">
        <v>2.7789999999999999</v>
      </c>
      <c r="F1792" s="23">
        <v>8.6999999999999994E-3</v>
      </c>
    </row>
    <row r="1793" spans="1:6">
      <c r="A1793" s="28" t="s">
        <v>4767</v>
      </c>
      <c r="B1793" s="22">
        <v>2.7549999999999999</v>
      </c>
      <c r="C1793" s="22">
        <v>2.7549999999999999</v>
      </c>
      <c r="D1793" s="22">
        <v>2.7549999999999999</v>
      </c>
      <c r="E1793" s="22">
        <v>2.7549999999999999</v>
      </c>
      <c r="F1793" s="23">
        <v>1.8E-3</v>
      </c>
    </row>
    <row r="1794" spans="1:6">
      <c r="A1794" s="28" t="s">
        <v>10710</v>
      </c>
      <c r="B1794" s="22">
        <v>2.75</v>
      </c>
      <c r="C1794" s="22">
        <v>2.7469999999999999</v>
      </c>
      <c r="D1794" s="22">
        <v>2.75</v>
      </c>
      <c r="E1794" s="22">
        <v>2.746</v>
      </c>
      <c r="F1794" s="23">
        <v>1.5E-3</v>
      </c>
    </row>
    <row r="1795" spans="1:6">
      <c r="A1795" s="28" t="s">
        <v>4766</v>
      </c>
      <c r="B1795" s="22">
        <v>2.746</v>
      </c>
      <c r="C1795" s="22">
        <v>2.746</v>
      </c>
      <c r="D1795" s="22">
        <v>2.746</v>
      </c>
      <c r="E1795" s="22">
        <v>2.746</v>
      </c>
      <c r="F1795" s="23">
        <v>1.03E-2</v>
      </c>
    </row>
    <row r="1796" spans="1:6">
      <c r="A1796" s="28" t="s">
        <v>4765</v>
      </c>
      <c r="B1796" s="22">
        <v>2.718</v>
      </c>
      <c r="C1796" s="22">
        <v>2.718</v>
      </c>
      <c r="D1796" s="22">
        <v>2.718</v>
      </c>
      <c r="E1796" s="22">
        <v>2.718</v>
      </c>
      <c r="F1796" s="23">
        <v>1.8E-3</v>
      </c>
    </row>
    <row r="1797" spans="1:6">
      <c r="A1797" s="28" t="s">
        <v>4764</v>
      </c>
      <c r="B1797" s="22">
        <v>2.7130000000000001</v>
      </c>
      <c r="C1797" s="22">
        <v>2.7130000000000001</v>
      </c>
      <c r="D1797" s="22">
        <v>2.7130000000000001</v>
      </c>
      <c r="E1797" s="22">
        <v>2.7130000000000001</v>
      </c>
      <c r="F1797" s="23">
        <v>-2.8999999999999998E-3</v>
      </c>
    </row>
    <row r="1798" spans="1:6">
      <c r="A1798" s="28" t="s">
        <v>4763</v>
      </c>
      <c r="B1798" s="22">
        <v>2.7210000000000001</v>
      </c>
      <c r="C1798" s="22">
        <v>2.7210000000000001</v>
      </c>
      <c r="D1798" s="22">
        <v>2.7210000000000001</v>
      </c>
      <c r="E1798" s="22">
        <v>2.7210000000000001</v>
      </c>
      <c r="F1798" s="23">
        <v>7.7999999999999996E-3</v>
      </c>
    </row>
    <row r="1799" spans="1:6">
      <c r="A1799" s="28" t="s">
        <v>4762</v>
      </c>
      <c r="B1799" s="22">
        <v>2.7</v>
      </c>
      <c r="C1799" s="22">
        <v>2.7</v>
      </c>
      <c r="D1799" s="22">
        <v>2.7</v>
      </c>
      <c r="E1799" s="22">
        <v>2.7</v>
      </c>
      <c r="F1799" s="23">
        <v>1.3100000000000001E-2</v>
      </c>
    </row>
    <row r="1800" spans="1:6">
      <c r="A1800" s="28" t="s">
        <v>10711</v>
      </c>
      <c r="B1800" s="22">
        <v>2.665</v>
      </c>
      <c r="C1800" s="22">
        <v>2.661</v>
      </c>
      <c r="D1800" s="22">
        <v>2.665</v>
      </c>
      <c r="E1800" s="22">
        <v>2.66</v>
      </c>
      <c r="F1800" s="23">
        <v>3.3999999999999998E-3</v>
      </c>
    </row>
    <row r="1801" spans="1:6">
      <c r="A1801" s="28" t="s">
        <v>4761</v>
      </c>
      <c r="B1801" s="22">
        <v>2.6560000000000001</v>
      </c>
      <c r="C1801" s="22">
        <v>2.6560000000000001</v>
      </c>
      <c r="D1801" s="22">
        <v>2.6560000000000001</v>
      </c>
      <c r="E1801" s="22">
        <v>2.6560000000000001</v>
      </c>
      <c r="F1801" s="23">
        <v>-8.6E-3</v>
      </c>
    </row>
    <row r="1802" spans="1:6">
      <c r="A1802" s="28" t="s">
        <v>4760</v>
      </c>
      <c r="B1802" s="22">
        <v>2.6789999999999998</v>
      </c>
      <c r="C1802" s="22">
        <v>2.6789999999999998</v>
      </c>
      <c r="D1802" s="22">
        <v>2.6789999999999998</v>
      </c>
      <c r="E1802" s="22">
        <v>2.6789999999999998</v>
      </c>
      <c r="F1802" s="23">
        <v>-7.7999999999999996E-3</v>
      </c>
    </row>
    <row r="1803" spans="1:6">
      <c r="A1803" s="28" t="s">
        <v>4759</v>
      </c>
      <c r="B1803" s="22">
        <v>2.7</v>
      </c>
      <c r="C1803" s="22">
        <v>2.7</v>
      </c>
      <c r="D1803" s="22">
        <v>2.7</v>
      </c>
      <c r="E1803" s="22">
        <v>2.7</v>
      </c>
      <c r="F1803" s="23">
        <v>1.8100000000000002E-2</v>
      </c>
    </row>
    <row r="1804" spans="1:6">
      <c r="A1804" s="28" t="s">
        <v>4758</v>
      </c>
      <c r="B1804" s="22">
        <v>2.6520000000000001</v>
      </c>
      <c r="C1804" s="22">
        <v>2.6520000000000001</v>
      </c>
      <c r="D1804" s="22">
        <v>2.6520000000000001</v>
      </c>
      <c r="E1804" s="22">
        <v>2.6520000000000001</v>
      </c>
      <c r="F1804" s="23">
        <v>1.26E-2</v>
      </c>
    </row>
    <row r="1805" spans="1:6">
      <c r="A1805" s="28" t="s">
        <v>4757</v>
      </c>
      <c r="B1805" s="22">
        <v>2.6190000000000002</v>
      </c>
      <c r="C1805" s="22">
        <v>2.6190000000000002</v>
      </c>
      <c r="D1805" s="22">
        <v>2.6190000000000002</v>
      </c>
      <c r="E1805" s="22">
        <v>2.6190000000000002</v>
      </c>
      <c r="F1805" s="23">
        <v>1.7899999999999999E-2</v>
      </c>
    </row>
    <row r="1806" spans="1:6">
      <c r="A1806" s="28" t="s">
        <v>10712</v>
      </c>
      <c r="B1806" s="22">
        <v>2.573</v>
      </c>
      <c r="C1806" s="22">
        <v>2.573</v>
      </c>
      <c r="D1806" s="22">
        <v>2.573</v>
      </c>
      <c r="E1806" s="22">
        <v>2.5649999999999999</v>
      </c>
      <c r="F1806" s="23">
        <v>8.0000000000000004E-4</v>
      </c>
    </row>
    <row r="1807" spans="1:6">
      <c r="A1807" s="28" t="s">
        <v>4756</v>
      </c>
      <c r="B1807" s="22">
        <v>2.5710000000000002</v>
      </c>
      <c r="C1807" s="22">
        <v>2.5710000000000002</v>
      </c>
      <c r="D1807" s="22">
        <v>2.5710000000000002</v>
      </c>
      <c r="E1807" s="22">
        <v>2.5710000000000002</v>
      </c>
      <c r="F1807" s="23">
        <v>9.4000000000000004E-3</v>
      </c>
    </row>
    <row r="1808" spans="1:6">
      <c r="A1808" s="28" t="s">
        <v>4755</v>
      </c>
      <c r="B1808" s="22">
        <v>2.5470000000000002</v>
      </c>
      <c r="C1808" s="22">
        <v>2.5470000000000002</v>
      </c>
      <c r="D1808" s="22">
        <v>2.5470000000000002</v>
      </c>
      <c r="E1808" s="22">
        <v>2.5470000000000002</v>
      </c>
      <c r="F1808" s="23">
        <v>-1.1999999999999999E-3</v>
      </c>
    </row>
    <row r="1809" spans="1:6">
      <c r="A1809" s="28" t="s">
        <v>4754</v>
      </c>
      <c r="B1809" s="22">
        <v>2.5499999999999998</v>
      </c>
      <c r="C1809" s="22">
        <v>2.5499999999999998</v>
      </c>
      <c r="D1809" s="22">
        <v>2.5499999999999998</v>
      </c>
      <c r="E1809" s="22">
        <v>2.5499999999999998</v>
      </c>
      <c r="F1809" s="23">
        <v>-3.56E-2</v>
      </c>
    </row>
    <row r="1810" spans="1:6">
      <c r="A1810" s="28" t="s">
        <v>4753</v>
      </c>
      <c r="B1810" s="22">
        <v>2.6440000000000001</v>
      </c>
      <c r="C1810" s="22">
        <v>2.6440000000000001</v>
      </c>
      <c r="D1810" s="22">
        <v>2.6440000000000001</v>
      </c>
      <c r="E1810" s="22">
        <v>2.6440000000000001</v>
      </c>
      <c r="F1810" s="23">
        <v>-1.9E-3</v>
      </c>
    </row>
    <row r="1811" spans="1:6">
      <c r="A1811" s="28" t="s">
        <v>4752</v>
      </c>
      <c r="B1811" s="22">
        <v>2.649</v>
      </c>
      <c r="C1811" s="22">
        <v>2.649</v>
      </c>
      <c r="D1811" s="22">
        <v>2.649</v>
      </c>
      <c r="E1811" s="22">
        <v>2.649</v>
      </c>
      <c r="F1811" s="23">
        <v>1.5E-3</v>
      </c>
    </row>
    <row r="1812" spans="1:6">
      <c r="A1812" s="28" t="s">
        <v>4751</v>
      </c>
      <c r="B1812" s="22">
        <v>2.645</v>
      </c>
      <c r="C1812" s="22">
        <v>2.645</v>
      </c>
      <c r="D1812" s="22">
        <v>2.645</v>
      </c>
      <c r="E1812" s="22">
        <v>2.645</v>
      </c>
      <c r="F1812" s="23">
        <v>0</v>
      </c>
    </row>
    <row r="1813" spans="1:6">
      <c r="A1813" s="28" t="s">
        <v>10713</v>
      </c>
      <c r="B1813" s="22">
        <v>2.645</v>
      </c>
      <c r="C1813" s="22">
        <v>2.645</v>
      </c>
      <c r="D1813" s="22">
        <v>2.6459999999999999</v>
      </c>
      <c r="E1813" s="22">
        <v>2.637</v>
      </c>
      <c r="F1813" s="23">
        <v>2.7000000000000001E-3</v>
      </c>
    </row>
    <row r="1814" spans="1:6">
      <c r="A1814" s="28" t="s">
        <v>4750</v>
      </c>
      <c r="B1814" s="22">
        <v>2.6379999999999999</v>
      </c>
      <c r="C1814" s="22">
        <v>2.6379999999999999</v>
      </c>
      <c r="D1814" s="22">
        <v>2.6379999999999999</v>
      </c>
      <c r="E1814" s="22">
        <v>2.6379999999999999</v>
      </c>
      <c r="F1814" s="23">
        <v>-6.4000000000000003E-3</v>
      </c>
    </row>
    <row r="1815" spans="1:6">
      <c r="A1815" s="28" t="s">
        <v>4749</v>
      </c>
      <c r="B1815" s="22">
        <v>2.6549999999999998</v>
      </c>
      <c r="C1815" s="22">
        <v>2.6549999999999998</v>
      </c>
      <c r="D1815" s="22">
        <v>2.6549999999999998</v>
      </c>
      <c r="E1815" s="22">
        <v>2.6549999999999998</v>
      </c>
      <c r="F1815" s="23">
        <v>3.8E-3</v>
      </c>
    </row>
    <row r="1816" spans="1:6">
      <c r="A1816" s="28" t="s">
        <v>4748</v>
      </c>
      <c r="B1816" s="22">
        <v>2.645</v>
      </c>
      <c r="C1816" s="22">
        <v>2.645</v>
      </c>
      <c r="D1816" s="22">
        <v>2.645</v>
      </c>
      <c r="E1816" s="22">
        <v>2.645</v>
      </c>
      <c r="F1816" s="23">
        <v>1.46E-2</v>
      </c>
    </row>
    <row r="1817" spans="1:6">
      <c r="A1817" s="28" t="s">
        <v>4747</v>
      </c>
      <c r="B1817" s="22">
        <v>2.6070000000000002</v>
      </c>
      <c r="C1817" s="22">
        <v>2.6070000000000002</v>
      </c>
      <c r="D1817" s="22">
        <v>2.6070000000000002</v>
      </c>
      <c r="E1817" s="22">
        <v>2.6070000000000002</v>
      </c>
      <c r="F1817" s="23">
        <v>7.0000000000000001E-3</v>
      </c>
    </row>
    <row r="1818" spans="1:6">
      <c r="A1818" s="28" t="s">
        <v>4746</v>
      </c>
      <c r="B1818" s="22">
        <v>2.589</v>
      </c>
      <c r="C1818" s="22">
        <v>2.589</v>
      </c>
      <c r="D1818" s="22">
        <v>2.589</v>
      </c>
      <c r="E1818" s="22">
        <v>2.589</v>
      </c>
      <c r="F1818" s="23">
        <v>8.2000000000000007E-3</v>
      </c>
    </row>
    <row r="1819" spans="1:6">
      <c r="A1819" s="28" t="s">
        <v>10714</v>
      </c>
      <c r="B1819" s="22">
        <v>2.5680000000000001</v>
      </c>
      <c r="C1819" s="22">
        <v>2.5670000000000002</v>
      </c>
      <c r="D1819" s="22">
        <v>2.5680000000000001</v>
      </c>
      <c r="E1819" s="22">
        <v>2.5640000000000001</v>
      </c>
      <c r="F1819" s="23">
        <v>1.6000000000000001E-3</v>
      </c>
    </row>
    <row r="1820" spans="1:6">
      <c r="A1820" s="28" t="s">
        <v>4745</v>
      </c>
      <c r="B1820" s="22">
        <v>2.5640000000000001</v>
      </c>
      <c r="C1820" s="22">
        <v>2.5640000000000001</v>
      </c>
      <c r="D1820" s="22">
        <v>2.5640000000000001</v>
      </c>
      <c r="E1820" s="22">
        <v>2.5640000000000001</v>
      </c>
      <c r="F1820" s="23">
        <v>1.4999999999999999E-2</v>
      </c>
    </row>
    <row r="1821" spans="1:6">
      <c r="A1821" s="28" t="s">
        <v>4744</v>
      </c>
      <c r="B1821" s="22">
        <v>2.5259999999999998</v>
      </c>
      <c r="C1821" s="22">
        <v>2.5259999999999998</v>
      </c>
      <c r="D1821" s="22">
        <v>2.5259999999999998</v>
      </c>
      <c r="E1821" s="22">
        <v>2.5259999999999998</v>
      </c>
      <c r="F1821" s="23">
        <v>-2.2800000000000001E-2</v>
      </c>
    </row>
    <row r="1822" spans="1:6">
      <c r="A1822" s="28" t="s">
        <v>4743</v>
      </c>
      <c r="B1822" s="22">
        <v>2.585</v>
      </c>
      <c r="C1822" s="22">
        <v>2.585</v>
      </c>
      <c r="D1822" s="22">
        <v>2.585</v>
      </c>
      <c r="E1822" s="22">
        <v>2.585</v>
      </c>
      <c r="F1822" s="23">
        <v>-3.6900000000000002E-2</v>
      </c>
    </row>
    <row r="1823" spans="1:6">
      <c r="A1823" s="28" t="s">
        <v>4742</v>
      </c>
      <c r="B1823" s="22">
        <v>2.6840000000000002</v>
      </c>
      <c r="C1823" s="22">
        <v>2.6840000000000002</v>
      </c>
      <c r="D1823" s="22">
        <v>2.6840000000000002</v>
      </c>
      <c r="E1823" s="22">
        <v>2.6840000000000002</v>
      </c>
      <c r="F1823" s="23">
        <v>-1.83E-2</v>
      </c>
    </row>
    <row r="1824" spans="1:6">
      <c r="A1824" s="28" t="s">
        <v>4741</v>
      </c>
      <c r="B1824" s="22">
        <v>2.734</v>
      </c>
      <c r="C1824" s="22">
        <v>2.734</v>
      </c>
      <c r="D1824" s="22">
        <v>2.734</v>
      </c>
      <c r="E1824" s="22">
        <v>2.734</v>
      </c>
      <c r="F1824" s="23">
        <v>1.6400000000000001E-2</v>
      </c>
    </row>
    <row r="1825" spans="1:6">
      <c r="A1825" s="28" t="s">
        <v>10715</v>
      </c>
      <c r="B1825" s="22">
        <v>2.69</v>
      </c>
      <c r="C1825" s="22">
        <v>2.698</v>
      </c>
      <c r="D1825" s="22">
        <v>2.698</v>
      </c>
      <c r="E1825" s="22">
        <v>2.69</v>
      </c>
      <c r="F1825" s="23">
        <v>1.5E-3</v>
      </c>
    </row>
    <row r="1826" spans="1:6">
      <c r="A1826" s="28" t="s">
        <v>4740</v>
      </c>
      <c r="B1826" s="22">
        <v>2.6859999999999999</v>
      </c>
      <c r="C1826" s="22">
        <v>2.6859999999999999</v>
      </c>
      <c r="D1826" s="22">
        <v>2.6859999999999999</v>
      </c>
      <c r="E1826" s="22">
        <v>2.6859999999999999</v>
      </c>
      <c r="F1826" s="23">
        <v>1.5100000000000001E-2</v>
      </c>
    </row>
    <row r="1827" spans="1:6">
      <c r="A1827" s="28" t="s">
        <v>4739</v>
      </c>
      <c r="B1827" s="22">
        <v>2.6459999999999999</v>
      </c>
      <c r="C1827" s="22">
        <v>2.6459999999999999</v>
      </c>
      <c r="D1827" s="22">
        <v>2.6459999999999999</v>
      </c>
      <c r="E1827" s="22">
        <v>2.6459999999999999</v>
      </c>
      <c r="F1827" s="23">
        <v>-4.8999999999999998E-3</v>
      </c>
    </row>
    <row r="1828" spans="1:6">
      <c r="A1828" s="28" t="s">
        <v>4738</v>
      </c>
      <c r="B1828" s="22">
        <v>2.6589999999999998</v>
      </c>
      <c r="C1828" s="22">
        <v>2.6589999999999998</v>
      </c>
      <c r="D1828" s="22">
        <v>2.6589999999999998</v>
      </c>
      <c r="E1828" s="22">
        <v>2.6589999999999998</v>
      </c>
      <c r="F1828" s="23">
        <v>0</v>
      </c>
    </row>
    <row r="1829" spans="1:6">
      <c r="A1829" s="28" t="s">
        <v>4737</v>
      </c>
      <c r="B1829" s="22">
        <v>2.6589999999999998</v>
      </c>
      <c r="C1829" s="22">
        <v>2.6589999999999998</v>
      </c>
      <c r="D1829" s="22">
        <v>2.6589999999999998</v>
      </c>
      <c r="E1829" s="22">
        <v>2.6589999999999998</v>
      </c>
      <c r="F1829" s="23">
        <v>8.6999999999999994E-3</v>
      </c>
    </row>
    <row r="1830" spans="1:6">
      <c r="A1830" s="28" t="s">
        <v>4736</v>
      </c>
      <c r="B1830" s="22">
        <v>2.6360000000000001</v>
      </c>
      <c r="C1830" s="22">
        <v>2.637</v>
      </c>
      <c r="D1830" s="22">
        <v>2.637</v>
      </c>
      <c r="E1830" s="22">
        <v>2.6360000000000001</v>
      </c>
      <c r="F1830" s="23">
        <v>0</v>
      </c>
    </row>
    <row r="1831" spans="1:6">
      <c r="A1831" s="28" t="s">
        <v>4735</v>
      </c>
      <c r="B1831" s="22">
        <v>2.6360000000000001</v>
      </c>
      <c r="C1831" s="22">
        <v>2.6360000000000001</v>
      </c>
      <c r="D1831" s="22">
        <v>2.64</v>
      </c>
      <c r="E1831" s="22">
        <v>2.6360000000000001</v>
      </c>
      <c r="F1831" s="23">
        <v>-2.5999999999999999E-3</v>
      </c>
    </row>
    <row r="1832" spans="1:6">
      <c r="A1832" s="28" t="s">
        <v>4734</v>
      </c>
      <c r="B1832" s="22">
        <v>2.6429999999999998</v>
      </c>
      <c r="C1832" s="22">
        <v>2.6429999999999998</v>
      </c>
      <c r="D1832" s="22">
        <v>2.6429999999999998</v>
      </c>
      <c r="E1832" s="22">
        <v>2.6429999999999998</v>
      </c>
      <c r="F1832" s="23">
        <v>1.9E-3</v>
      </c>
    </row>
    <row r="1833" spans="1:6">
      <c r="A1833" s="28" t="s">
        <v>7900</v>
      </c>
      <c r="B1833" s="22">
        <v>2.6379999999999999</v>
      </c>
      <c r="C1833" s="22">
        <v>2.6379999999999999</v>
      </c>
      <c r="D1833" s="22">
        <v>2.6379999999999999</v>
      </c>
      <c r="E1833" s="22">
        <v>2.6379999999999999</v>
      </c>
      <c r="F1833" s="23">
        <v>-1.01E-2</v>
      </c>
    </row>
    <row r="1834" spans="1:6">
      <c r="A1834" s="28" t="s">
        <v>4733</v>
      </c>
      <c r="B1834" s="22">
        <v>2.665</v>
      </c>
      <c r="C1834" s="22">
        <v>2.665</v>
      </c>
      <c r="D1834" s="22">
        <v>2.665</v>
      </c>
      <c r="E1834" s="22">
        <v>2.665</v>
      </c>
      <c r="F1834" s="23">
        <v>-7.7999999999999996E-3</v>
      </c>
    </row>
    <row r="1835" spans="1:6">
      <c r="A1835" s="28" t="s">
        <v>4732</v>
      </c>
      <c r="B1835" s="22">
        <v>2.6859999999999999</v>
      </c>
      <c r="C1835" s="22">
        <v>2.6859999999999999</v>
      </c>
      <c r="D1835" s="22">
        <v>2.6859999999999999</v>
      </c>
      <c r="E1835" s="22">
        <v>2.6859999999999999</v>
      </c>
      <c r="F1835" s="23">
        <v>7.1000000000000004E-3</v>
      </c>
    </row>
    <row r="1836" spans="1:6">
      <c r="A1836" s="28" t="s">
        <v>4731</v>
      </c>
      <c r="B1836" s="22">
        <v>2.6669999999999998</v>
      </c>
      <c r="C1836" s="22">
        <v>2.6669999999999998</v>
      </c>
      <c r="D1836" s="22">
        <v>2.6669999999999998</v>
      </c>
      <c r="E1836" s="22">
        <v>2.6669999999999998</v>
      </c>
      <c r="F1836" s="23">
        <v>7.6E-3</v>
      </c>
    </row>
    <row r="1837" spans="1:6">
      <c r="A1837" s="28" t="s">
        <v>10716</v>
      </c>
      <c r="B1837" s="22">
        <v>2.6469999999999998</v>
      </c>
      <c r="C1837" s="22">
        <v>2.6419999999999999</v>
      </c>
      <c r="D1837" s="22">
        <v>2.6469999999999998</v>
      </c>
      <c r="E1837" s="22">
        <v>2.6419999999999999</v>
      </c>
      <c r="F1837" s="23">
        <v>1.9E-3</v>
      </c>
    </row>
    <row r="1838" spans="1:6">
      <c r="A1838" s="28" t="s">
        <v>10717</v>
      </c>
      <c r="B1838" s="22">
        <v>2.6419999999999999</v>
      </c>
      <c r="C1838" s="22">
        <v>2.6469999999999998</v>
      </c>
      <c r="D1838" s="22">
        <v>2.6469999999999998</v>
      </c>
      <c r="E1838" s="22">
        <v>2.6419999999999999</v>
      </c>
      <c r="F1838" s="23">
        <v>8.0000000000000004E-4</v>
      </c>
    </row>
    <row r="1839" spans="1:6">
      <c r="A1839" s="28" t="s">
        <v>4730</v>
      </c>
      <c r="B1839" s="22">
        <v>2.64</v>
      </c>
      <c r="C1839" s="22">
        <v>2.64</v>
      </c>
      <c r="D1839" s="22">
        <v>2.64</v>
      </c>
      <c r="E1839" s="22">
        <v>2.64</v>
      </c>
      <c r="F1839" s="23">
        <v>-0.02</v>
      </c>
    </row>
    <row r="1840" spans="1:6">
      <c r="A1840" s="28" t="s">
        <v>4729</v>
      </c>
      <c r="B1840" s="22">
        <v>2.694</v>
      </c>
      <c r="C1840" s="22">
        <v>2.694</v>
      </c>
      <c r="D1840" s="22">
        <v>2.694</v>
      </c>
      <c r="E1840" s="22">
        <v>2.694</v>
      </c>
      <c r="F1840" s="23">
        <v>5.1999999999999998E-3</v>
      </c>
    </row>
    <row r="1841" spans="1:6">
      <c r="A1841" s="28" t="s">
        <v>4728</v>
      </c>
      <c r="B1841" s="22">
        <v>2.68</v>
      </c>
      <c r="C1841" s="22">
        <v>2.68</v>
      </c>
      <c r="D1841" s="22">
        <v>2.68</v>
      </c>
      <c r="E1841" s="22">
        <v>2.68</v>
      </c>
      <c r="F1841" s="23">
        <v>-1.2200000000000001E-2</v>
      </c>
    </row>
    <row r="1842" spans="1:6">
      <c r="A1842" s="28" t="s">
        <v>4727</v>
      </c>
      <c r="B1842" s="22">
        <v>2.7130000000000001</v>
      </c>
      <c r="C1842" s="22">
        <v>2.7130000000000001</v>
      </c>
      <c r="D1842" s="22">
        <v>2.7130000000000001</v>
      </c>
      <c r="E1842" s="22">
        <v>2.7130000000000001</v>
      </c>
      <c r="F1842" s="23">
        <v>1.61E-2</v>
      </c>
    </row>
    <row r="1843" spans="1:6">
      <c r="A1843" s="28" t="s">
        <v>4726</v>
      </c>
      <c r="B1843" s="22">
        <v>2.67</v>
      </c>
      <c r="C1843" s="22">
        <v>2.67</v>
      </c>
      <c r="D1843" s="22">
        <v>2.67</v>
      </c>
      <c r="E1843" s="22">
        <v>2.67</v>
      </c>
      <c r="F1843" s="23">
        <v>1.21E-2</v>
      </c>
    </row>
    <row r="1844" spans="1:6">
      <c r="A1844" s="28" t="s">
        <v>4725</v>
      </c>
      <c r="B1844" s="22">
        <v>2.6379999999999999</v>
      </c>
      <c r="C1844" s="22">
        <v>2.6379999999999999</v>
      </c>
      <c r="D1844" s="22">
        <v>2.6379999999999999</v>
      </c>
      <c r="E1844" s="22">
        <v>2.6379999999999999</v>
      </c>
      <c r="F1844" s="23">
        <v>1.38E-2</v>
      </c>
    </row>
    <row r="1845" spans="1:6">
      <c r="A1845" s="28" t="s">
        <v>4724</v>
      </c>
      <c r="B1845" s="22">
        <v>2.6019999999999999</v>
      </c>
      <c r="C1845" s="22">
        <v>2.6019999999999999</v>
      </c>
      <c r="D1845" s="22">
        <v>2.6019999999999999</v>
      </c>
      <c r="E1845" s="22">
        <v>2.6019999999999999</v>
      </c>
      <c r="F1845" s="23">
        <v>-1.3599999999999999E-2</v>
      </c>
    </row>
    <row r="1846" spans="1:6">
      <c r="A1846" s="28" t="s">
        <v>4723</v>
      </c>
      <c r="B1846" s="22">
        <v>2.6379999999999999</v>
      </c>
      <c r="C1846" s="22">
        <v>2.6379999999999999</v>
      </c>
      <c r="D1846" s="22">
        <v>2.6379999999999999</v>
      </c>
      <c r="E1846" s="22">
        <v>2.6379999999999999</v>
      </c>
      <c r="F1846" s="23">
        <v>8.3999999999999995E-3</v>
      </c>
    </row>
    <row r="1847" spans="1:6">
      <c r="A1847" s="28" t="s">
        <v>10718</v>
      </c>
      <c r="B1847" s="22">
        <v>2.6160000000000001</v>
      </c>
      <c r="C1847" s="22">
        <v>2.6160000000000001</v>
      </c>
      <c r="D1847" s="22">
        <v>2.6160000000000001</v>
      </c>
      <c r="E1847" s="22">
        <v>2.613</v>
      </c>
      <c r="F1847" s="23">
        <v>1.1000000000000001E-3</v>
      </c>
    </row>
    <row r="1848" spans="1:6">
      <c r="A1848" s="28" t="s">
        <v>4722</v>
      </c>
      <c r="B1848" s="22">
        <v>2.613</v>
      </c>
      <c r="C1848" s="22">
        <v>2.613</v>
      </c>
      <c r="D1848" s="22">
        <v>2.613</v>
      </c>
      <c r="E1848" s="22">
        <v>2.613</v>
      </c>
      <c r="F1848" s="23">
        <v>-3.0999999999999999E-3</v>
      </c>
    </row>
    <row r="1849" spans="1:6">
      <c r="A1849" s="28" t="s">
        <v>4721</v>
      </c>
      <c r="B1849" s="22">
        <v>2.621</v>
      </c>
      <c r="C1849" s="22">
        <v>2.621</v>
      </c>
      <c r="D1849" s="22">
        <v>2.621</v>
      </c>
      <c r="E1849" s="22">
        <v>2.621</v>
      </c>
      <c r="F1849" s="23">
        <v>-2.75E-2</v>
      </c>
    </row>
    <row r="1850" spans="1:6">
      <c r="A1850" s="28" t="s">
        <v>4720</v>
      </c>
      <c r="B1850" s="22">
        <v>2.6949999999999998</v>
      </c>
      <c r="C1850" s="22">
        <v>2.6949999999999998</v>
      </c>
      <c r="D1850" s="22">
        <v>2.6949999999999998</v>
      </c>
      <c r="E1850" s="22">
        <v>2.6949999999999998</v>
      </c>
      <c r="F1850" s="23">
        <v>4.0000000000000002E-4</v>
      </c>
    </row>
    <row r="1851" spans="1:6">
      <c r="A1851" s="28" t="s">
        <v>4719</v>
      </c>
      <c r="B1851" s="22">
        <v>2.694</v>
      </c>
      <c r="C1851" s="22">
        <v>2.694</v>
      </c>
      <c r="D1851" s="22">
        <v>2.694</v>
      </c>
      <c r="E1851" s="22">
        <v>2.694</v>
      </c>
      <c r="F1851" s="23">
        <v>1.09E-2</v>
      </c>
    </row>
    <row r="1852" spans="1:6">
      <c r="A1852" s="28" t="s">
        <v>4718</v>
      </c>
      <c r="B1852" s="22">
        <v>2.665</v>
      </c>
      <c r="C1852" s="22">
        <v>2.665</v>
      </c>
      <c r="D1852" s="22">
        <v>2.665</v>
      </c>
      <c r="E1852" s="22">
        <v>2.665</v>
      </c>
      <c r="F1852" s="23">
        <v>-5.1999999999999998E-3</v>
      </c>
    </row>
    <row r="1853" spans="1:6">
      <c r="A1853" s="28" t="s">
        <v>10719</v>
      </c>
      <c r="B1853" s="22">
        <v>2.6789999999999998</v>
      </c>
      <c r="C1853" s="22">
        <v>2.6789999999999998</v>
      </c>
      <c r="D1853" s="22">
        <v>2.681</v>
      </c>
      <c r="E1853" s="22">
        <v>2.6789999999999998</v>
      </c>
      <c r="F1853" s="23">
        <v>-2.2000000000000001E-3</v>
      </c>
    </row>
    <row r="1854" spans="1:6">
      <c r="A1854" s="28" t="s">
        <v>4717</v>
      </c>
      <c r="B1854" s="22">
        <v>2.6850000000000001</v>
      </c>
      <c r="C1854" s="22">
        <v>2.6850000000000001</v>
      </c>
      <c r="D1854" s="22">
        <v>2.6850000000000001</v>
      </c>
      <c r="E1854" s="22">
        <v>2.6850000000000001</v>
      </c>
      <c r="F1854" s="23">
        <v>-2.6100000000000002E-2</v>
      </c>
    </row>
    <row r="1855" spans="1:6">
      <c r="A1855" s="28" t="s">
        <v>4716</v>
      </c>
      <c r="B1855" s="22">
        <v>2.7570000000000001</v>
      </c>
      <c r="C1855" s="22">
        <v>2.7570000000000001</v>
      </c>
      <c r="D1855" s="22">
        <v>2.7570000000000001</v>
      </c>
      <c r="E1855" s="22">
        <v>2.7570000000000001</v>
      </c>
      <c r="F1855" s="23">
        <v>-5.7999999999999996E-3</v>
      </c>
    </row>
    <row r="1856" spans="1:6">
      <c r="A1856" s="28" t="s">
        <v>4715</v>
      </c>
      <c r="B1856" s="22">
        <v>2.7730000000000001</v>
      </c>
      <c r="C1856" s="22">
        <v>2.7730000000000001</v>
      </c>
      <c r="D1856" s="22">
        <v>2.7730000000000001</v>
      </c>
      <c r="E1856" s="22">
        <v>2.7730000000000001</v>
      </c>
      <c r="F1856" s="23">
        <v>1.46E-2</v>
      </c>
    </row>
    <row r="1857" spans="1:6">
      <c r="A1857" s="28" t="s">
        <v>4714</v>
      </c>
      <c r="B1857" s="22">
        <v>2.7330000000000001</v>
      </c>
      <c r="C1857" s="22">
        <v>2.7330000000000001</v>
      </c>
      <c r="D1857" s="22">
        <v>2.7330000000000001</v>
      </c>
      <c r="E1857" s="22">
        <v>2.7330000000000001</v>
      </c>
      <c r="F1857" s="23">
        <v>-1.5E-3</v>
      </c>
    </row>
    <row r="1858" spans="1:6">
      <c r="A1858" s="28" t="s">
        <v>4713</v>
      </c>
      <c r="B1858" s="22">
        <v>2.7370000000000001</v>
      </c>
      <c r="C1858" s="22">
        <v>2.7370000000000001</v>
      </c>
      <c r="D1858" s="22">
        <v>2.7370000000000001</v>
      </c>
      <c r="E1858" s="22">
        <v>2.7370000000000001</v>
      </c>
      <c r="F1858" s="23">
        <v>3.7000000000000002E-3</v>
      </c>
    </row>
    <row r="1859" spans="1:6">
      <c r="A1859" s="28" t="s">
        <v>10720</v>
      </c>
      <c r="B1859" s="22">
        <v>2.7269999999999999</v>
      </c>
      <c r="C1859" s="22">
        <v>2.726</v>
      </c>
      <c r="D1859" s="22">
        <v>2.7269999999999999</v>
      </c>
      <c r="E1859" s="22">
        <v>2.726</v>
      </c>
      <c r="F1859" s="23">
        <v>6.9999999999999999E-4</v>
      </c>
    </row>
    <row r="1860" spans="1:6">
      <c r="A1860" s="28" t="s">
        <v>4712</v>
      </c>
      <c r="B1860" s="22">
        <v>2.7250000000000001</v>
      </c>
      <c r="C1860" s="22">
        <v>2.7250000000000001</v>
      </c>
      <c r="D1860" s="22">
        <v>2.7250000000000001</v>
      </c>
      <c r="E1860" s="22">
        <v>2.7250000000000001</v>
      </c>
      <c r="F1860" s="23">
        <v>1.72E-2</v>
      </c>
    </row>
    <row r="1861" spans="1:6">
      <c r="A1861" s="28" t="s">
        <v>4711</v>
      </c>
      <c r="B1861" s="22">
        <v>2.6789999999999998</v>
      </c>
      <c r="C1861" s="22">
        <v>2.6789999999999998</v>
      </c>
      <c r="D1861" s="22">
        <v>2.6789999999999998</v>
      </c>
      <c r="E1861" s="22">
        <v>2.6789999999999998</v>
      </c>
      <c r="F1861" s="23">
        <v>-8.0999999999999996E-3</v>
      </c>
    </row>
    <row r="1862" spans="1:6">
      <c r="A1862" s="28" t="s">
        <v>4710</v>
      </c>
      <c r="B1862" s="22">
        <v>2.7010000000000001</v>
      </c>
      <c r="C1862" s="22">
        <v>2.7010000000000001</v>
      </c>
      <c r="D1862" s="22">
        <v>2.7010000000000001</v>
      </c>
      <c r="E1862" s="22">
        <v>2.7010000000000001</v>
      </c>
      <c r="F1862" s="23">
        <v>-3.3E-3</v>
      </c>
    </row>
    <row r="1863" spans="1:6">
      <c r="A1863" s="28" t="s">
        <v>4709</v>
      </c>
      <c r="B1863" s="22">
        <v>2.71</v>
      </c>
      <c r="C1863" s="22">
        <v>2.71</v>
      </c>
      <c r="D1863" s="22">
        <v>2.71</v>
      </c>
      <c r="E1863" s="22">
        <v>2.71</v>
      </c>
      <c r="F1863" s="23">
        <v>8.2000000000000007E-3</v>
      </c>
    </row>
    <row r="1864" spans="1:6">
      <c r="A1864" s="28" t="s">
        <v>4708</v>
      </c>
      <c r="B1864" s="22">
        <v>2.6880000000000002</v>
      </c>
      <c r="C1864" s="22">
        <v>2.6880000000000002</v>
      </c>
      <c r="D1864" s="22">
        <v>2.6880000000000002</v>
      </c>
      <c r="E1864" s="22">
        <v>2.6880000000000002</v>
      </c>
      <c r="F1864" s="23">
        <v>-2.01E-2</v>
      </c>
    </row>
    <row r="1865" spans="1:6">
      <c r="A1865" s="28" t="s">
        <v>9711</v>
      </c>
      <c r="B1865" s="22">
        <v>2.7429999999999999</v>
      </c>
      <c r="C1865" s="22">
        <v>2.7429999999999999</v>
      </c>
      <c r="D1865" s="22">
        <v>2.7480000000000002</v>
      </c>
      <c r="E1865" s="22">
        <v>2.7429999999999999</v>
      </c>
      <c r="F1865" s="23">
        <v>-2.5000000000000001E-3</v>
      </c>
    </row>
    <row r="1866" spans="1:6">
      <c r="A1866" s="28" t="s">
        <v>4707</v>
      </c>
      <c r="B1866" s="22">
        <v>2.75</v>
      </c>
      <c r="C1866" s="22">
        <v>2.75</v>
      </c>
      <c r="D1866" s="22">
        <v>2.75</v>
      </c>
      <c r="E1866" s="22">
        <v>2.75</v>
      </c>
      <c r="F1866" s="23">
        <v>-7.9000000000000008E-3</v>
      </c>
    </row>
    <row r="1867" spans="1:6">
      <c r="A1867" s="28" t="s">
        <v>4706</v>
      </c>
      <c r="B1867" s="22">
        <v>2.7719999999999998</v>
      </c>
      <c r="C1867" s="22">
        <v>2.7719999999999998</v>
      </c>
      <c r="D1867" s="22">
        <v>2.7719999999999998</v>
      </c>
      <c r="E1867" s="22">
        <v>2.7719999999999998</v>
      </c>
      <c r="F1867" s="23">
        <v>2.6700000000000002E-2</v>
      </c>
    </row>
    <row r="1868" spans="1:6">
      <c r="A1868" s="28" t="s">
        <v>4705</v>
      </c>
      <c r="B1868" s="22">
        <v>2.7</v>
      </c>
      <c r="C1868" s="22">
        <v>2.7</v>
      </c>
      <c r="D1868" s="22">
        <v>2.7</v>
      </c>
      <c r="E1868" s="22">
        <v>2.7</v>
      </c>
      <c r="F1868" s="23">
        <v>8.2000000000000007E-3</v>
      </c>
    </row>
    <row r="1869" spans="1:6">
      <c r="A1869" s="28" t="s">
        <v>4704</v>
      </c>
      <c r="B1869" s="22">
        <v>2.6779999999999999</v>
      </c>
      <c r="C1869" s="22">
        <v>2.6779999999999999</v>
      </c>
      <c r="D1869" s="22">
        <v>2.6779999999999999</v>
      </c>
      <c r="E1869" s="22">
        <v>2.6779999999999999</v>
      </c>
      <c r="F1869" s="23">
        <v>-3.3E-3</v>
      </c>
    </row>
    <row r="1870" spans="1:6">
      <c r="A1870" s="28" t="s">
        <v>4703</v>
      </c>
      <c r="B1870" s="22">
        <v>2.6869999999999998</v>
      </c>
      <c r="C1870" s="22">
        <v>2.6869999999999998</v>
      </c>
      <c r="D1870" s="22">
        <v>2.6869999999999998</v>
      </c>
      <c r="E1870" s="22">
        <v>2.6869999999999998</v>
      </c>
      <c r="F1870" s="23">
        <v>7.1000000000000004E-3</v>
      </c>
    </row>
    <row r="1871" spans="1:6">
      <c r="A1871" s="28" t="s">
        <v>10721</v>
      </c>
      <c r="B1871" s="22">
        <v>2.6680000000000001</v>
      </c>
      <c r="C1871" s="22">
        <v>2.6680000000000001</v>
      </c>
      <c r="D1871" s="22">
        <v>2.6680000000000001</v>
      </c>
      <c r="E1871" s="22">
        <v>2.6640000000000001</v>
      </c>
      <c r="F1871" s="23">
        <v>0</v>
      </c>
    </row>
    <row r="1872" spans="1:6">
      <c r="A1872" s="28" t="s">
        <v>4702</v>
      </c>
      <c r="B1872" s="22">
        <v>2.6680000000000001</v>
      </c>
      <c r="C1872" s="22">
        <v>2.6680000000000001</v>
      </c>
      <c r="D1872" s="22">
        <v>2.6680000000000001</v>
      </c>
      <c r="E1872" s="22">
        <v>2.6680000000000001</v>
      </c>
      <c r="F1872" s="23">
        <v>-8.2000000000000007E-3</v>
      </c>
    </row>
    <row r="1873" spans="1:6">
      <c r="A1873" s="28" t="s">
        <v>4701</v>
      </c>
      <c r="B1873" s="22">
        <v>2.69</v>
      </c>
      <c r="C1873" s="22">
        <v>2.69</v>
      </c>
      <c r="D1873" s="22">
        <v>2.69</v>
      </c>
      <c r="E1873" s="22">
        <v>2.69</v>
      </c>
      <c r="F1873" s="23">
        <v>-2.2499999999999999E-2</v>
      </c>
    </row>
    <row r="1874" spans="1:6">
      <c r="A1874" s="28" t="s">
        <v>4700</v>
      </c>
      <c r="B1874" s="22">
        <v>2.7519999999999998</v>
      </c>
      <c r="C1874" s="22">
        <v>2.7519999999999998</v>
      </c>
      <c r="D1874" s="22">
        <v>2.7519999999999998</v>
      </c>
      <c r="E1874" s="22">
        <v>2.7519999999999998</v>
      </c>
      <c r="F1874" s="23">
        <v>-1.11E-2</v>
      </c>
    </row>
    <row r="1875" spans="1:6">
      <c r="A1875" s="28" t="s">
        <v>4699</v>
      </c>
      <c r="B1875" s="22">
        <v>2.7829999999999999</v>
      </c>
      <c r="C1875" s="22">
        <v>2.7829999999999999</v>
      </c>
      <c r="D1875" s="22">
        <v>2.7829999999999999</v>
      </c>
      <c r="E1875" s="22">
        <v>2.7829999999999999</v>
      </c>
      <c r="F1875" s="23">
        <v>-5.4000000000000003E-3</v>
      </c>
    </row>
    <row r="1876" spans="1:6">
      <c r="A1876" s="28" t="s">
        <v>4698</v>
      </c>
      <c r="B1876" s="22">
        <v>2.798</v>
      </c>
      <c r="C1876" s="22">
        <v>2.798</v>
      </c>
      <c r="D1876" s="22">
        <v>2.798</v>
      </c>
      <c r="E1876" s="22">
        <v>2.798</v>
      </c>
      <c r="F1876" s="23">
        <v>1.4E-3</v>
      </c>
    </row>
    <row r="1877" spans="1:6">
      <c r="A1877" s="28" t="s">
        <v>4697</v>
      </c>
      <c r="B1877" s="22">
        <v>2.794</v>
      </c>
      <c r="C1877" s="22">
        <v>2.794</v>
      </c>
      <c r="D1877" s="22">
        <v>2.794</v>
      </c>
      <c r="E1877" s="22">
        <v>2.794</v>
      </c>
      <c r="F1877" s="23">
        <v>0</v>
      </c>
    </row>
    <row r="1878" spans="1:6">
      <c r="A1878" s="28" t="s">
        <v>10722</v>
      </c>
      <c r="B1878" s="22">
        <v>2.794</v>
      </c>
      <c r="C1878" s="22">
        <v>2.7930000000000001</v>
      </c>
      <c r="D1878" s="22">
        <v>2.794</v>
      </c>
      <c r="E1878" s="22">
        <v>2.7919999999999998</v>
      </c>
      <c r="F1878" s="23">
        <v>-6.9999999999999999E-4</v>
      </c>
    </row>
    <row r="1879" spans="1:6">
      <c r="A1879" s="28" t="s">
        <v>4696</v>
      </c>
      <c r="B1879" s="22">
        <v>2.7959999999999998</v>
      </c>
      <c r="C1879" s="22">
        <v>2.7959999999999998</v>
      </c>
      <c r="D1879" s="22">
        <v>2.7959999999999998</v>
      </c>
      <c r="E1879" s="22">
        <v>2.7959999999999998</v>
      </c>
      <c r="F1879" s="23">
        <v>9.7999999999999997E-3</v>
      </c>
    </row>
    <row r="1880" spans="1:6">
      <c r="A1880" s="28" t="s">
        <v>4695</v>
      </c>
      <c r="B1880" s="22">
        <v>2.7690000000000001</v>
      </c>
      <c r="C1880" s="22">
        <v>2.7690000000000001</v>
      </c>
      <c r="D1880" s="22">
        <v>2.7690000000000001</v>
      </c>
      <c r="E1880" s="22">
        <v>2.7690000000000001</v>
      </c>
      <c r="F1880" s="23">
        <v>1.7999999999999999E-2</v>
      </c>
    </row>
    <row r="1881" spans="1:6">
      <c r="A1881" s="28" t="s">
        <v>4694</v>
      </c>
      <c r="B1881" s="22">
        <v>2.72</v>
      </c>
      <c r="C1881" s="22">
        <v>2.72</v>
      </c>
      <c r="D1881" s="22">
        <v>2.72</v>
      </c>
      <c r="E1881" s="22">
        <v>2.72</v>
      </c>
      <c r="F1881" s="23">
        <v>7.0000000000000001E-3</v>
      </c>
    </row>
    <row r="1882" spans="1:6">
      <c r="A1882" s="28" t="s">
        <v>6405</v>
      </c>
      <c r="B1882" s="22">
        <v>2.7010000000000001</v>
      </c>
      <c r="C1882" s="22">
        <v>2.7010000000000001</v>
      </c>
      <c r="D1882" s="22">
        <v>2.7010000000000001</v>
      </c>
      <c r="E1882" s="22">
        <v>2.7010000000000001</v>
      </c>
      <c r="F1882" s="23">
        <v>2.0400000000000001E-2</v>
      </c>
    </row>
    <row r="1883" spans="1:6">
      <c r="A1883" s="28" t="s">
        <v>6404</v>
      </c>
      <c r="B1883" s="22">
        <v>2.6469999999999998</v>
      </c>
      <c r="C1883" s="22">
        <v>2.6469999999999998</v>
      </c>
      <c r="D1883" s="22">
        <v>2.6469999999999998</v>
      </c>
      <c r="E1883" s="22">
        <v>2.6469999999999998</v>
      </c>
      <c r="F1883" s="23">
        <v>-2.47E-2</v>
      </c>
    </row>
    <row r="1884" spans="1:6">
      <c r="A1884" s="28" t="s">
        <v>6466</v>
      </c>
      <c r="B1884" s="22">
        <v>2.714</v>
      </c>
      <c r="C1884" s="22">
        <v>2.7210000000000001</v>
      </c>
      <c r="D1884" s="22">
        <v>2.722</v>
      </c>
      <c r="E1884" s="22">
        <v>2.714</v>
      </c>
      <c r="F1884" s="23">
        <v>-2.5999999999999999E-3</v>
      </c>
    </row>
    <row r="1885" spans="1:6">
      <c r="A1885" s="28" t="s">
        <v>4693</v>
      </c>
      <c r="B1885" s="22">
        <v>2.7210000000000001</v>
      </c>
      <c r="C1885" s="22">
        <v>2.7210000000000001</v>
      </c>
      <c r="D1885" s="22">
        <v>2.7210000000000001</v>
      </c>
      <c r="E1885" s="22">
        <v>2.7210000000000001</v>
      </c>
      <c r="F1885" s="23">
        <v>1.6400000000000001E-2</v>
      </c>
    </row>
    <row r="1886" spans="1:6">
      <c r="A1886" s="28" t="s">
        <v>4692</v>
      </c>
      <c r="B1886" s="22">
        <v>2.677</v>
      </c>
      <c r="C1886" s="22">
        <v>2.677</v>
      </c>
      <c r="D1886" s="22">
        <v>2.677</v>
      </c>
      <c r="E1886" s="22">
        <v>2.677</v>
      </c>
      <c r="F1886" s="23">
        <v>-1.8700000000000001E-2</v>
      </c>
    </row>
    <row r="1887" spans="1:6">
      <c r="A1887" s="28" t="s">
        <v>4691</v>
      </c>
      <c r="B1887" s="22">
        <v>2.7280000000000002</v>
      </c>
      <c r="C1887" s="22">
        <v>2.7280000000000002</v>
      </c>
      <c r="D1887" s="22">
        <v>2.7280000000000002</v>
      </c>
      <c r="E1887" s="22">
        <v>2.7280000000000002</v>
      </c>
      <c r="F1887" s="23">
        <v>-5.7999999999999996E-3</v>
      </c>
    </row>
    <row r="1888" spans="1:6">
      <c r="A1888" s="28" t="s">
        <v>4690</v>
      </c>
      <c r="B1888" s="22">
        <v>2.7440000000000002</v>
      </c>
      <c r="C1888" s="22">
        <v>2.7440000000000002</v>
      </c>
      <c r="D1888" s="22">
        <v>2.7440000000000002</v>
      </c>
      <c r="E1888" s="22">
        <v>2.7440000000000002</v>
      </c>
      <c r="F1888" s="23">
        <v>-1.1900000000000001E-2</v>
      </c>
    </row>
    <row r="1889" spans="1:6">
      <c r="A1889" s="28" t="s">
        <v>4689</v>
      </c>
      <c r="B1889" s="22">
        <v>2.7770000000000001</v>
      </c>
      <c r="C1889" s="22">
        <v>2.7770000000000001</v>
      </c>
      <c r="D1889" s="22">
        <v>2.7770000000000001</v>
      </c>
      <c r="E1889" s="22">
        <v>2.7770000000000001</v>
      </c>
      <c r="F1889" s="23">
        <v>4.0000000000000002E-4</v>
      </c>
    </row>
    <row r="1890" spans="1:6">
      <c r="A1890" s="28" t="s">
        <v>6465</v>
      </c>
      <c r="B1890" s="22">
        <v>2.7759999999999998</v>
      </c>
      <c r="C1890" s="22">
        <v>2.7759999999999998</v>
      </c>
      <c r="D1890" s="22">
        <v>2.778</v>
      </c>
      <c r="E1890" s="22">
        <v>2.7759999999999998</v>
      </c>
      <c r="F1890" s="23">
        <v>-2.5000000000000001E-3</v>
      </c>
    </row>
    <row r="1891" spans="1:6">
      <c r="A1891" s="28" t="s">
        <v>4688</v>
      </c>
      <c r="B1891" s="22">
        <v>2.7829999999999999</v>
      </c>
      <c r="C1891" s="22">
        <v>2.7829999999999999</v>
      </c>
      <c r="D1891" s="22">
        <v>2.7829999999999999</v>
      </c>
      <c r="E1891" s="22">
        <v>2.7829999999999999</v>
      </c>
      <c r="F1891" s="23">
        <v>-5.7000000000000002E-3</v>
      </c>
    </row>
    <row r="1892" spans="1:6">
      <c r="A1892" s="28" t="s">
        <v>4687</v>
      </c>
      <c r="B1892" s="22">
        <v>2.7989999999999999</v>
      </c>
      <c r="C1892" s="22">
        <v>2.7989999999999999</v>
      </c>
      <c r="D1892" s="22">
        <v>2.7989999999999999</v>
      </c>
      <c r="E1892" s="22">
        <v>2.7989999999999999</v>
      </c>
      <c r="F1892" s="23">
        <v>2.3400000000000001E-2</v>
      </c>
    </row>
    <row r="1893" spans="1:6">
      <c r="A1893" s="28" t="s">
        <v>4686</v>
      </c>
      <c r="B1893" s="22">
        <v>2.7349999999999999</v>
      </c>
      <c r="C1893" s="22">
        <v>2.7349999999999999</v>
      </c>
      <c r="D1893" s="22">
        <v>2.7349999999999999</v>
      </c>
      <c r="E1893" s="22">
        <v>2.7349999999999999</v>
      </c>
      <c r="F1893" s="23">
        <v>-5.4999999999999997E-3</v>
      </c>
    </row>
    <row r="1894" spans="1:6">
      <c r="A1894" s="28" t="s">
        <v>4685</v>
      </c>
      <c r="B1894" s="22">
        <v>2.75</v>
      </c>
      <c r="C1894" s="22">
        <v>2.75</v>
      </c>
      <c r="D1894" s="22">
        <v>2.75</v>
      </c>
      <c r="E1894" s="22">
        <v>2.75</v>
      </c>
      <c r="F1894" s="23">
        <v>-1.2200000000000001E-2</v>
      </c>
    </row>
    <row r="1895" spans="1:6">
      <c r="A1895" s="28" t="s">
        <v>4684</v>
      </c>
      <c r="B1895" s="22">
        <v>2.7839999999999998</v>
      </c>
      <c r="C1895" s="22">
        <v>2.7839999999999998</v>
      </c>
      <c r="D1895" s="22">
        <v>2.7839999999999998</v>
      </c>
      <c r="E1895" s="22">
        <v>2.7839999999999998</v>
      </c>
      <c r="F1895" s="23">
        <v>-5.4000000000000003E-3</v>
      </c>
    </row>
    <row r="1896" spans="1:6">
      <c r="A1896" s="28" t="s">
        <v>6464</v>
      </c>
      <c r="B1896" s="22">
        <v>2.7989999999999999</v>
      </c>
      <c r="C1896" s="22">
        <v>2.786</v>
      </c>
      <c r="D1896" s="22">
        <v>2.7989999999999999</v>
      </c>
      <c r="E1896" s="22">
        <v>2.786</v>
      </c>
      <c r="F1896" s="23">
        <v>1.4E-3</v>
      </c>
    </row>
    <row r="1897" spans="1:6">
      <c r="A1897" s="28" t="s">
        <v>4683</v>
      </c>
      <c r="B1897" s="22">
        <v>2.7949999999999999</v>
      </c>
      <c r="C1897" s="22">
        <v>2.7949999999999999</v>
      </c>
      <c r="D1897" s="22">
        <v>2.7949999999999999</v>
      </c>
      <c r="E1897" s="22">
        <v>2.7949999999999999</v>
      </c>
      <c r="F1897" s="23">
        <v>6.9999999999999999E-4</v>
      </c>
    </row>
    <row r="1898" spans="1:6">
      <c r="A1898" s="28" t="s">
        <v>4682</v>
      </c>
      <c r="B1898" s="22">
        <v>2.7930000000000001</v>
      </c>
      <c r="C1898" s="22">
        <v>2.7930000000000001</v>
      </c>
      <c r="D1898" s="22">
        <v>2.7930000000000001</v>
      </c>
      <c r="E1898" s="22">
        <v>2.7930000000000001</v>
      </c>
      <c r="F1898" s="23">
        <v>-9.9000000000000008E-3</v>
      </c>
    </row>
    <row r="1899" spans="1:6">
      <c r="A1899" s="28" t="s">
        <v>4681</v>
      </c>
      <c r="B1899" s="22">
        <v>2.8210000000000002</v>
      </c>
      <c r="C1899" s="22">
        <v>2.8210000000000002</v>
      </c>
      <c r="D1899" s="22">
        <v>2.8210000000000002</v>
      </c>
      <c r="E1899" s="22">
        <v>2.8210000000000002</v>
      </c>
      <c r="F1899" s="23">
        <v>2.7699999999999999E-2</v>
      </c>
    </row>
    <row r="1900" spans="1:6">
      <c r="A1900" s="28" t="s">
        <v>4680</v>
      </c>
      <c r="B1900" s="22">
        <v>2.7450000000000001</v>
      </c>
      <c r="C1900" s="22">
        <v>2.7450000000000001</v>
      </c>
      <c r="D1900" s="22">
        <v>2.7450000000000001</v>
      </c>
      <c r="E1900" s="22">
        <v>2.7450000000000001</v>
      </c>
      <c r="F1900" s="23">
        <v>9.5999999999999992E-3</v>
      </c>
    </row>
    <row r="1901" spans="1:6">
      <c r="A1901" s="28" t="s">
        <v>4679</v>
      </c>
      <c r="B1901" s="22">
        <v>2.7189999999999999</v>
      </c>
      <c r="C1901" s="22">
        <v>2.7189999999999999</v>
      </c>
      <c r="D1901" s="22">
        <v>2.7189999999999999</v>
      </c>
      <c r="E1901" s="22">
        <v>2.7189999999999999</v>
      </c>
      <c r="F1901" s="23">
        <v>4.4000000000000003E-3</v>
      </c>
    </row>
    <row r="1902" spans="1:6">
      <c r="A1902" s="28" t="s">
        <v>6463</v>
      </c>
      <c r="B1902" s="22">
        <v>2.7069999999999999</v>
      </c>
      <c r="C1902" s="22">
        <v>2.7120000000000002</v>
      </c>
      <c r="D1902" s="22">
        <v>2.714</v>
      </c>
      <c r="E1902" s="22">
        <v>2.706</v>
      </c>
      <c r="F1902" s="23">
        <v>-2.2000000000000001E-3</v>
      </c>
    </row>
    <row r="1903" spans="1:6">
      <c r="A1903" s="28" t="s">
        <v>4678</v>
      </c>
      <c r="B1903" s="22">
        <v>2.7130000000000001</v>
      </c>
      <c r="C1903" s="22">
        <v>2.7130000000000001</v>
      </c>
      <c r="D1903" s="22">
        <v>2.7130000000000001</v>
      </c>
      <c r="E1903" s="22">
        <v>2.7130000000000001</v>
      </c>
      <c r="F1903" s="23">
        <v>-1.3100000000000001E-2</v>
      </c>
    </row>
    <row r="1904" spans="1:6">
      <c r="A1904" s="28" t="s">
        <v>4677</v>
      </c>
      <c r="B1904" s="22">
        <v>2.7490000000000001</v>
      </c>
      <c r="C1904" s="22">
        <v>2.7490000000000001</v>
      </c>
      <c r="D1904" s="22">
        <v>2.7490000000000001</v>
      </c>
      <c r="E1904" s="22">
        <v>2.7490000000000001</v>
      </c>
      <c r="F1904" s="23">
        <v>2.1899999999999999E-2</v>
      </c>
    </row>
    <row r="1905" spans="1:6">
      <c r="A1905" s="28" t="s">
        <v>4676</v>
      </c>
      <c r="B1905" s="22">
        <v>2.69</v>
      </c>
      <c r="C1905" s="22">
        <v>2.69</v>
      </c>
      <c r="D1905" s="22">
        <v>2.69</v>
      </c>
      <c r="E1905" s="22">
        <v>2.69</v>
      </c>
      <c r="F1905" s="23">
        <v>-5.1999999999999998E-3</v>
      </c>
    </row>
    <row r="1906" spans="1:6">
      <c r="A1906" s="28" t="s">
        <v>4675</v>
      </c>
      <c r="B1906" s="22">
        <v>2.7040000000000002</v>
      </c>
      <c r="C1906" s="22">
        <v>2.7040000000000002</v>
      </c>
      <c r="D1906" s="22">
        <v>2.7040000000000002</v>
      </c>
      <c r="E1906" s="22">
        <v>2.7040000000000002</v>
      </c>
      <c r="F1906" s="23">
        <v>5.5999999999999999E-3</v>
      </c>
    </row>
    <row r="1907" spans="1:6">
      <c r="A1907" s="28" t="s">
        <v>4674</v>
      </c>
      <c r="B1907" s="22">
        <v>2.6890000000000001</v>
      </c>
      <c r="C1907" s="22">
        <v>2.6890000000000001</v>
      </c>
      <c r="D1907" s="22">
        <v>2.6890000000000001</v>
      </c>
      <c r="E1907" s="22">
        <v>2.6890000000000001</v>
      </c>
      <c r="F1907" s="23">
        <v>-1.14E-2</v>
      </c>
    </row>
    <row r="1908" spans="1:6">
      <c r="A1908" s="28" t="s">
        <v>10723</v>
      </c>
      <c r="B1908" s="22">
        <v>2.72</v>
      </c>
      <c r="C1908" s="22">
        <v>2.72</v>
      </c>
      <c r="D1908" s="22">
        <v>2.72</v>
      </c>
      <c r="E1908" s="22">
        <v>2.7120000000000002</v>
      </c>
      <c r="F1908" s="23">
        <v>2.8999999999999998E-3</v>
      </c>
    </row>
    <row r="1909" spans="1:6">
      <c r="A1909" s="28" t="s">
        <v>4673</v>
      </c>
      <c r="B1909" s="22">
        <v>2.7120000000000002</v>
      </c>
      <c r="C1909" s="22">
        <v>2.7120000000000002</v>
      </c>
      <c r="D1909" s="22">
        <v>2.7120000000000002</v>
      </c>
      <c r="E1909" s="22">
        <v>2.7120000000000002</v>
      </c>
      <c r="F1909" s="23">
        <v>-1.49E-2</v>
      </c>
    </row>
    <row r="1910" spans="1:6">
      <c r="A1910" s="28" t="s">
        <v>4672</v>
      </c>
      <c r="B1910" s="22">
        <v>2.7530000000000001</v>
      </c>
      <c r="C1910" s="22">
        <v>2.7530000000000001</v>
      </c>
      <c r="D1910" s="22">
        <v>2.7530000000000001</v>
      </c>
      <c r="E1910" s="22">
        <v>2.7530000000000001</v>
      </c>
      <c r="F1910" s="23">
        <v>-3.5999999999999999E-3</v>
      </c>
    </row>
    <row r="1911" spans="1:6">
      <c r="A1911" s="28" t="s">
        <v>4671</v>
      </c>
      <c r="B1911" s="22">
        <v>2.7629999999999999</v>
      </c>
      <c r="C1911" s="22">
        <v>2.7629999999999999</v>
      </c>
      <c r="D1911" s="22">
        <v>2.7629999999999999</v>
      </c>
      <c r="E1911" s="22">
        <v>2.7629999999999999</v>
      </c>
      <c r="F1911" s="23">
        <v>-1.4999999999999999E-2</v>
      </c>
    </row>
    <row r="1912" spans="1:6">
      <c r="A1912" s="28" t="s">
        <v>4670</v>
      </c>
      <c r="B1912" s="22">
        <v>2.8050000000000002</v>
      </c>
      <c r="C1912" s="22">
        <v>2.8050000000000002</v>
      </c>
      <c r="D1912" s="22">
        <v>2.8050000000000002</v>
      </c>
      <c r="E1912" s="22">
        <v>2.8050000000000002</v>
      </c>
      <c r="F1912" s="23">
        <v>1.04E-2</v>
      </c>
    </row>
    <row r="1913" spans="1:6">
      <c r="A1913" s="28" t="s">
        <v>4669</v>
      </c>
      <c r="B1913" s="22">
        <v>2.7759999999999998</v>
      </c>
      <c r="C1913" s="22">
        <v>2.7759999999999998</v>
      </c>
      <c r="D1913" s="22">
        <v>2.7759999999999998</v>
      </c>
      <c r="E1913" s="22">
        <v>2.7759999999999998</v>
      </c>
      <c r="F1913" s="23">
        <v>-2.5000000000000001E-3</v>
      </c>
    </row>
    <row r="1914" spans="1:6">
      <c r="A1914" s="28" t="s">
        <v>6462</v>
      </c>
      <c r="B1914" s="22">
        <v>2.7829999999999999</v>
      </c>
      <c r="C1914" s="22">
        <v>2.7829999999999999</v>
      </c>
      <c r="D1914" s="22">
        <v>2.7839999999999998</v>
      </c>
      <c r="E1914" s="22">
        <v>2.7829999999999999</v>
      </c>
      <c r="F1914" s="23">
        <v>6.1000000000000004E-3</v>
      </c>
    </row>
    <row r="1915" spans="1:6">
      <c r="A1915" s="28" t="s">
        <v>4668</v>
      </c>
      <c r="B1915" s="22">
        <v>2.766</v>
      </c>
      <c r="C1915" s="22">
        <v>2.766</v>
      </c>
      <c r="D1915" s="22">
        <v>2.766</v>
      </c>
      <c r="E1915" s="22">
        <v>2.766</v>
      </c>
      <c r="F1915" s="23">
        <v>-1.5299999999999999E-2</v>
      </c>
    </row>
    <row r="1916" spans="1:6">
      <c r="A1916" s="28" t="s">
        <v>4667</v>
      </c>
      <c r="B1916" s="22">
        <v>2.8090000000000002</v>
      </c>
      <c r="C1916" s="22">
        <v>2.8090000000000002</v>
      </c>
      <c r="D1916" s="22">
        <v>2.8090000000000002</v>
      </c>
      <c r="E1916" s="22">
        <v>2.8090000000000002</v>
      </c>
      <c r="F1916" s="23">
        <v>-2.7699999999999999E-2</v>
      </c>
    </row>
    <row r="1917" spans="1:6">
      <c r="A1917" s="28" t="s">
        <v>4666</v>
      </c>
      <c r="B1917" s="22">
        <v>2.8889999999999998</v>
      </c>
      <c r="C1917" s="22">
        <v>2.8889999999999998</v>
      </c>
      <c r="D1917" s="22">
        <v>2.8889999999999998</v>
      </c>
      <c r="E1917" s="22">
        <v>2.8889999999999998</v>
      </c>
      <c r="F1917" s="23">
        <v>1.8700000000000001E-2</v>
      </c>
    </row>
    <row r="1918" spans="1:6">
      <c r="A1918" s="28" t="s">
        <v>4665</v>
      </c>
      <c r="B1918" s="22">
        <v>2.8359999999999999</v>
      </c>
      <c r="C1918" s="22">
        <v>2.8359999999999999</v>
      </c>
      <c r="D1918" s="22">
        <v>2.8359999999999999</v>
      </c>
      <c r="E1918" s="22">
        <v>2.8359999999999999</v>
      </c>
      <c r="F1918" s="23">
        <v>2.0999999999999999E-3</v>
      </c>
    </row>
    <row r="1919" spans="1:6">
      <c r="A1919" s="28" t="s">
        <v>4664</v>
      </c>
      <c r="B1919" s="22">
        <v>2.83</v>
      </c>
      <c r="C1919" s="22">
        <v>2.83</v>
      </c>
      <c r="D1919" s="22">
        <v>2.83</v>
      </c>
      <c r="E1919" s="22">
        <v>2.83</v>
      </c>
      <c r="F1919" s="23">
        <v>-1.1000000000000001E-3</v>
      </c>
    </row>
    <row r="1920" spans="1:6">
      <c r="A1920" s="28" t="s">
        <v>10724</v>
      </c>
      <c r="B1920" s="22">
        <v>2.8330000000000002</v>
      </c>
      <c r="C1920" s="22">
        <v>2.835</v>
      </c>
      <c r="D1920" s="22">
        <v>2.835</v>
      </c>
      <c r="E1920" s="22">
        <v>2.8319999999999999</v>
      </c>
      <c r="F1920" s="23">
        <v>0</v>
      </c>
    </row>
    <row r="1921" spans="1:6">
      <c r="A1921" s="28" t="s">
        <v>4663</v>
      </c>
      <c r="B1921" s="22">
        <v>2.8330000000000002</v>
      </c>
      <c r="C1921" s="22">
        <v>2.8330000000000002</v>
      </c>
      <c r="D1921" s="22">
        <v>2.8330000000000002</v>
      </c>
      <c r="E1921" s="22">
        <v>2.8330000000000002</v>
      </c>
      <c r="F1921" s="23">
        <v>6.7999999999999996E-3</v>
      </c>
    </row>
    <row r="1922" spans="1:6">
      <c r="A1922" s="28" t="s">
        <v>4662</v>
      </c>
      <c r="B1922" s="22">
        <v>2.8140000000000001</v>
      </c>
      <c r="C1922" s="22">
        <v>2.8140000000000001</v>
      </c>
      <c r="D1922" s="22">
        <v>2.8140000000000001</v>
      </c>
      <c r="E1922" s="22">
        <v>2.8140000000000001</v>
      </c>
      <c r="F1922" s="23">
        <v>-1.7500000000000002E-2</v>
      </c>
    </row>
    <row r="1923" spans="1:6">
      <c r="A1923" s="28" t="s">
        <v>4661</v>
      </c>
      <c r="B1923" s="22">
        <v>2.8639999999999999</v>
      </c>
      <c r="C1923" s="22">
        <v>2.8639999999999999</v>
      </c>
      <c r="D1923" s="22">
        <v>2.8639999999999999</v>
      </c>
      <c r="E1923" s="22">
        <v>2.8639999999999999</v>
      </c>
      <c r="F1923" s="23">
        <v>9.9000000000000008E-3</v>
      </c>
    </row>
    <row r="1924" spans="1:6">
      <c r="A1924" s="28" t="s">
        <v>4660</v>
      </c>
      <c r="B1924" s="22">
        <v>2.8359999999999999</v>
      </c>
      <c r="C1924" s="22">
        <v>2.8359999999999999</v>
      </c>
      <c r="D1924" s="22">
        <v>2.8359999999999999</v>
      </c>
      <c r="E1924" s="22">
        <v>2.8359999999999999</v>
      </c>
      <c r="F1924" s="23">
        <v>-6.9999999999999999E-4</v>
      </c>
    </row>
    <row r="1925" spans="1:6">
      <c r="A1925" s="28" t="s">
        <v>4659</v>
      </c>
      <c r="B1925" s="22">
        <v>2.8380000000000001</v>
      </c>
      <c r="C1925" s="22">
        <v>2.8380000000000001</v>
      </c>
      <c r="D1925" s="22">
        <v>2.8380000000000001</v>
      </c>
      <c r="E1925" s="22">
        <v>2.8380000000000001</v>
      </c>
      <c r="F1925" s="23">
        <v>-1.15E-2</v>
      </c>
    </row>
    <row r="1926" spans="1:6">
      <c r="A1926" s="28" t="s">
        <v>10725</v>
      </c>
      <c r="B1926" s="22">
        <v>2.871</v>
      </c>
      <c r="C1926" s="22">
        <v>2.871</v>
      </c>
      <c r="D1926" s="22">
        <v>2.8740000000000001</v>
      </c>
      <c r="E1926" s="22">
        <v>2.871</v>
      </c>
      <c r="F1926" s="23">
        <v>-1E-3</v>
      </c>
    </row>
    <row r="1927" spans="1:6">
      <c r="A1927" s="28" t="s">
        <v>4658</v>
      </c>
      <c r="B1927" s="22">
        <v>2.8740000000000001</v>
      </c>
      <c r="C1927" s="22">
        <v>2.8740000000000001</v>
      </c>
      <c r="D1927" s="22">
        <v>2.8740000000000001</v>
      </c>
      <c r="E1927" s="22">
        <v>2.8740000000000001</v>
      </c>
      <c r="F1927" s="23">
        <v>-3.7199999999999997E-2</v>
      </c>
    </row>
    <row r="1928" spans="1:6">
      <c r="A1928" s="28" t="s">
        <v>4657</v>
      </c>
      <c r="B1928" s="22">
        <v>2.9849999999999999</v>
      </c>
      <c r="C1928" s="22">
        <v>2.9849999999999999</v>
      </c>
      <c r="D1928" s="22">
        <v>2.9849999999999999</v>
      </c>
      <c r="E1928" s="22">
        <v>2.9849999999999999</v>
      </c>
      <c r="F1928" s="23">
        <v>3.7000000000000002E-3</v>
      </c>
    </row>
    <row r="1929" spans="1:6">
      <c r="A1929" s="28" t="s">
        <v>4656</v>
      </c>
      <c r="B1929" s="22">
        <v>2.9740000000000002</v>
      </c>
      <c r="C1929" s="22">
        <v>2.9740000000000002</v>
      </c>
      <c r="D1929" s="22">
        <v>2.9740000000000002</v>
      </c>
      <c r="E1929" s="22">
        <v>2.9740000000000002</v>
      </c>
      <c r="F1929" s="23">
        <v>7.7999999999999996E-3</v>
      </c>
    </row>
    <row r="1930" spans="1:6">
      <c r="A1930" s="28" t="s">
        <v>4655</v>
      </c>
      <c r="B1930" s="22">
        <v>2.9510000000000001</v>
      </c>
      <c r="C1930" s="22">
        <v>2.9510000000000001</v>
      </c>
      <c r="D1930" s="22">
        <v>2.9510000000000001</v>
      </c>
      <c r="E1930" s="22">
        <v>2.9510000000000001</v>
      </c>
      <c r="F1930" s="23">
        <v>-7.7000000000000002E-3</v>
      </c>
    </row>
    <row r="1931" spans="1:6">
      <c r="A1931" s="28" t="s">
        <v>4654</v>
      </c>
      <c r="B1931" s="22">
        <v>2.9740000000000002</v>
      </c>
      <c r="C1931" s="22">
        <v>2.9740000000000002</v>
      </c>
      <c r="D1931" s="22">
        <v>2.9740000000000002</v>
      </c>
      <c r="E1931" s="22">
        <v>2.9740000000000002</v>
      </c>
      <c r="F1931" s="23">
        <v>-1.8200000000000001E-2</v>
      </c>
    </row>
    <row r="1932" spans="1:6">
      <c r="A1932" s="28" t="s">
        <v>10726</v>
      </c>
      <c r="B1932" s="22">
        <v>3.0289999999999999</v>
      </c>
      <c r="C1932" s="22">
        <v>3.0289999999999999</v>
      </c>
      <c r="D1932" s="22">
        <v>3.0289999999999999</v>
      </c>
      <c r="E1932" s="22">
        <v>3.0289999999999999</v>
      </c>
      <c r="F1932" s="23">
        <v>1.6999999999999999E-3</v>
      </c>
    </row>
    <row r="1933" spans="1:6">
      <c r="A1933" s="28" t="s">
        <v>4653</v>
      </c>
      <c r="B1933" s="22">
        <v>3.024</v>
      </c>
      <c r="C1933" s="22">
        <v>3.024</v>
      </c>
      <c r="D1933" s="22">
        <v>3.024</v>
      </c>
      <c r="E1933" s="22">
        <v>3.024</v>
      </c>
      <c r="F1933" s="23">
        <v>-1.2999999999999999E-3</v>
      </c>
    </row>
    <row r="1934" spans="1:6">
      <c r="A1934" s="28" t="s">
        <v>4652</v>
      </c>
      <c r="B1934" s="22">
        <v>3.028</v>
      </c>
      <c r="C1934" s="22">
        <v>3.028</v>
      </c>
      <c r="D1934" s="22">
        <v>3.028</v>
      </c>
      <c r="E1934" s="22">
        <v>3.028</v>
      </c>
      <c r="F1934" s="23">
        <v>-2.5999999999999999E-3</v>
      </c>
    </row>
    <row r="1935" spans="1:6">
      <c r="A1935" s="28" t="s">
        <v>6403</v>
      </c>
      <c r="B1935" s="22">
        <v>3.036</v>
      </c>
      <c r="C1935" s="22">
        <v>3.036</v>
      </c>
      <c r="D1935" s="22">
        <v>3.036</v>
      </c>
      <c r="E1935" s="22">
        <v>3.0339999999999998</v>
      </c>
      <c r="F1935" s="23">
        <v>1.2999999999999999E-3</v>
      </c>
    </row>
    <row r="1936" spans="1:6">
      <c r="A1936" s="28" t="s">
        <v>4651</v>
      </c>
      <c r="B1936" s="22">
        <v>3.032</v>
      </c>
      <c r="C1936" s="22">
        <v>3.032</v>
      </c>
      <c r="D1936" s="22">
        <v>3.032</v>
      </c>
      <c r="E1936" s="22">
        <v>3.032</v>
      </c>
      <c r="F1936" s="23">
        <v>-6.9999999999999999E-4</v>
      </c>
    </row>
    <row r="1937" spans="1:6">
      <c r="A1937" s="28" t="s">
        <v>4650</v>
      </c>
      <c r="B1937" s="22">
        <v>3.0339999999999998</v>
      </c>
      <c r="C1937" s="22">
        <v>3.0339999999999998</v>
      </c>
      <c r="D1937" s="22">
        <v>3.0339999999999998</v>
      </c>
      <c r="E1937" s="22">
        <v>3.0339999999999998</v>
      </c>
      <c r="F1937" s="23">
        <v>-1.4E-2</v>
      </c>
    </row>
    <row r="1938" spans="1:6">
      <c r="A1938" s="28" t="s">
        <v>10727</v>
      </c>
      <c r="B1938" s="22">
        <v>3.077</v>
      </c>
      <c r="C1938" s="22">
        <v>3.0790000000000002</v>
      </c>
      <c r="D1938" s="22">
        <v>3.08</v>
      </c>
      <c r="E1938" s="22">
        <v>3.077</v>
      </c>
      <c r="F1938" s="23">
        <v>-2.9999999999999997E-4</v>
      </c>
    </row>
    <row r="1939" spans="1:6">
      <c r="A1939" s="28" t="s">
        <v>4649</v>
      </c>
      <c r="B1939" s="22">
        <v>3.0779999999999998</v>
      </c>
      <c r="C1939" s="22">
        <v>3.0779999999999998</v>
      </c>
      <c r="D1939" s="22">
        <v>3.0779999999999998</v>
      </c>
      <c r="E1939" s="22">
        <v>3.0779999999999998</v>
      </c>
      <c r="F1939" s="23">
        <v>3.0099999999999998E-2</v>
      </c>
    </row>
    <row r="1940" spans="1:6">
      <c r="A1940" s="28" t="s">
        <v>4647</v>
      </c>
      <c r="B1940" s="22">
        <v>2.988</v>
      </c>
      <c r="C1940" s="22">
        <v>2.988</v>
      </c>
      <c r="D1940" s="22">
        <v>2.988</v>
      </c>
      <c r="E1940" s="22">
        <v>2.988</v>
      </c>
      <c r="F1940" s="23">
        <v>2.9999999999999997E-4</v>
      </c>
    </row>
    <row r="1941" spans="1:6">
      <c r="A1941" s="28" t="s">
        <v>4646</v>
      </c>
      <c r="B1941" s="22">
        <v>2.9870000000000001</v>
      </c>
      <c r="C1941" s="22">
        <v>2.9870000000000001</v>
      </c>
      <c r="D1941" s="22">
        <v>2.9870000000000001</v>
      </c>
      <c r="E1941" s="22">
        <v>2.9870000000000001</v>
      </c>
      <c r="F1941" s="23">
        <v>5.4000000000000003E-3</v>
      </c>
    </row>
    <row r="1942" spans="1:6">
      <c r="A1942" s="28" t="s">
        <v>4645</v>
      </c>
      <c r="B1942" s="22">
        <v>2.9710000000000001</v>
      </c>
      <c r="C1942" s="22">
        <v>2.9710000000000001</v>
      </c>
      <c r="D1942" s="22">
        <v>2.9710000000000001</v>
      </c>
      <c r="E1942" s="22">
        <v>2.9710000000000001</v>
      </c>
      <c r="F1942" s="23">
        <v>6.4000000000000003E-3</v>
      </c>
    </row>
    <row r="1943" spans="1:6">
      <c r="A1943" s="28" t="s">
        <v>10728</v>
      </c>
      <c r="B1943" s="22">
        <v>2.952</v>
      </c>
      <c r="C1943" s="22">
        <v>2.952</v>
      </c>
      <c r="D1943" s="22">
        <v>2.952</v>
      </c>
      <c r="E1943" s="22">
        <v>2.9420000000000002</v>
      </c>
      <c r="F1943" s="23">
        <v>2E-3</v>
      </c>
    </row>
    <row r="1944" spans="1:6">
      <c r="A1944" s="28" t="s">
        <v>4644</v>
      </c>
      <c r="B1944" s="22">
        <v>2.9460000000000002</v>
      </c>
      <c r="C1944" s="22">
        <v>2.9460000000000002</v>
      </c>
      <c r="D1944" s="22">
        <v>2.9460000000000002</v>
      </c>
      <c r="E1944" s="22">
        <v>2.9460000000000002</v>
      </c>
      <c r="F1944" s="23">
        <v>-5.1000000000000004E-3</v>
      </c>
    </row>
    <row r="1945" spans="1:6">
      <c r="A1945" s="28" t="s">
        <v>4643</v>
      </c>
      <c r="B1945" s="22">
        <v>2.9609999999999999</v>
      </c>
      <c r="C1945" s="22">
        <v>2.9609999999999999</v>
      </c>
      <c r="D1945" s="22">
        <v>2.9609999999999999</v>
      </c>
      <c r="E1945" s="22">
        <v>2.9609999999999999</v>
      </c>
      <c r="F1945" s="23">
        <v>1.3299999999999999E-2</v>
      </c>
    </row>
    <row r="1946" spans="1:6">
      <c r="A1946" s="28" t="s">
        <v>4642</v>
      </c>
      <c r="B1946" s="22">
        <v>2.9220000000000002</v>
      </c>
      <c r="C1946" s="22">
        <v>2.9220000000000002</v>
      </c>
      <c r="D1946" s="22">
        <v>2.9220000000000002</v>
      </c>
      <c r="E1946" s="22">
        <v>2.9220000000000002</v>
      </c>
      <c r="F1946" s="23">
        <v>1.7100000000000001E-2</v>
      </c>
    </row>
    <row r="1947" spans="1:6">
      <c r="A1947" s="28" t="s">
        <v>4641</v>
      </c>
      <c r="B1947" s="22">
        <v>2.8730000000000002</v>
      </c>
      <c r="C1947" s="22">
        <v>2.8730000000000002</v>
      </c>
      <c r="D1947" s="22">
        <v>2.8730000000000002</v>
      </c>
      <c r="E1947" s="22">
        <v>2.8730000000000002</v>
      </c>
      <c r="F1947" s="23">
        <v>-4.7999999999999996E-3</v>
      </c>
    </row>
    <row r="1948" spans="1:6">
      <c r="A1948" s="28" t="s">
        <v>4640</v>
      </c>
      <c r="B1948" s="22">
        <v>2.887</v>
      </c>
      <c r="C1948" s="22">
        <v>2.887</v>
      </c>
      <c r="D1948" s="22">
        <v>2.887</v>
      </c>
      <c r="E1948" s="22">
        <v>2.887</v>
      </c>
      <c r="F1948" s="23">
        <v>-5.8999999999999999E-3</v>
      </c>
    </row>
    <row r="1949" spans="1:6">
      <c r="A1949" s="28" t="s">
        <v>4639</v>
      </c>
      <c r="B1949" s="22">
        <v>2.9039999999999999</v>
      </c>
      <c r="C1949" s="22">
        <v>2.9039999999999999</v>
      </c>
      <c r="D1949" s="22">
        <v>2.9039999999999999</v>
      </c>
      <c r="E1949" s="22">
        <v>2.9</v>
      </c>
      <c r="F1949" s="23">
        <v>1E-3</v>
      </c>
    </row>
    <row r="1950" spans="1:6">
      <c r="A1950" s="28" t="s">
        <v>4638</v>
      </c>
      <c r="B1950" s="22">
        <v>2.9009999999999998</v>
      </c>
      <c r="C1950" s="22">
        <v>2.9009999999999998</v>
      </c>
      <c r="D1950" s="22">
        <v>2.9009999999999998</v>
      </c>
      <c r="E1950" s="22">
        <v>2.9009999999999998</v>
      </c>
      <c r="F1950" s="23">
        <v>2.9999999999999997E-4</v>
      </c>
    </row>
    <row r="1951" spans="1:6">
      <c r="A1951" s="28" t="s">
        <v>4637</v>
      </c>
      <c r="B1951" s="22">
        <v>2.9</v>
      </c>
      <c r="C1951" s="22">
        <v>2.9</v>
      </c>
      <c r="D1951" s="22">
        <v>2.9</v>
      </c>
      <c r="E1951" s="22">
        <v>2.9</v>
      </c>
      <c r="F1951" s="23">
        <v>1.2200000000000001E-2</v>
      </c>
    </row>
    <row r="1952" spans="1:6">
      <c r="A1952" s="28" t="s">
        <v>4636</v>
      </c>
      <c r="B1952" s="22">
        <v>2.8650000000000002</v>
      </c>
      <c r="C1952" s="22">
        <v>2.8650000000000002</v>
      </c>
      <c r="D1952" s="22">
        <v>2.8650000000000002</v>
      </c>
      <c r="E1952" s="22">
        <v>2.8650000000000002</v>
      </c>
      <c r="F1952" s="23">
        <v>-5.8999999999999999E-3</v>
      </c>
    </row>
    <row r="1953" spans="1:6">
      <c r="A1953" s="28" t="s">
        <v>4635</v>
      </c>
      <c r="B1953" s="22">
        <v>2.8820000000000001</v>
      </c>
      <c r="C1953" s="22">
        <v>2.8820000000000001</v>
      </c>
      <c r="D1953" s="22">
        <v>2.8820000000000001</v>
      </c>
      <c r="E1953" s="22">
        <v>2.8820000000000001</v>
      </c>
      <c r="F1953" s="23">
        <v>-1.37E-2</v>
      </c>
    </row>
    <row r="1954" spans="1:6">
      <c r="A1954" s="28" t="s">
        <v>4634</v>
      </c>
      <c r="B1954" s="22">
        <v>2.9220000000000002</v>
      </c>
      <c r="C1954" s="22">
        <v>2.9220000000000002</v>
      </c>
      <c r="D1954" s="22">
        <v>2.9220000000000002</v>
      </c>
      <c r="E1954" s="22">
        <v>2.9220000000000002</v>
      </c>
      <c r="F1954" s="23">
        <v>4.4999999999999997E-3</v>
      </c>
    </row>
    <row r="1955" spans="1:6">
      <c r="A1955" s="28" t="s">
        <v>6461</v>
      </c>
      <c r="B1955" s="22">
        <v>2.9089999999999998</v>
      </c>
      <c r="C1955" s="22">
        <v>2.9089999999999998</v>
      </c>
      <c r="D1955" s="22">
        <v>2.9089999999999998</v>
      </c>
      <c r="E1955" s="22">
        <v>2.903</v>
      </c>
      <c r="F1955" s="23">
        <v>2.8E-3</v>
      </c>
    </row>
    <row r="1956" spans="1:6">
      <c r="A1956" s="28" t="s">
        <v>4633</v>
      </c>
      <c r="B1956" s="22">
        <v>2.9009999999999998</v>
      </c>
      <c r="C1956" s="22">
        <v>2.9009999999999998</v>
      </c>
      <c r="D1956" s="22">
        <v>2.9009999999999998</v>
      </c>
      <c r="E1956" s="22">
        <v>2.9009999999999998</v>
      </c>
      <c r="F1956" s="23">
        <v>-6.1999999999999998E-3</v>
      </c>
    </row>
    <row r="1957" spans="1:6">
      <c r="A1957" s="28" t="s">
        <v>4632</v>
      </c>
      <c r="B1957" s="22">
        <v>2.919</v>
      </c>
      <c r="C1957" s="22">
        <v>2.919</v>
      </c>
      <c r="D1957" s="22">
        <v>2.919</v>
      </c>
      <c r="E1957" s="22">
        <v>2.919</v>
      </c>
      <c r="F1957" s="23">
        <v>5.8999999999999999E-3</v>
      </c>
    </row>
    <row r="1958" spans="1:6">
      <c r="A1958" s="28" t="s">
        <v>4631</v>
      </c>
      <c r="B1958" s="22">
        <v>2.9020000000000001</v>
      </c>
      <c r="C1958" s="22">
        <v>2.9020000000000001</v>
      </c>
      <c r="D1958" s="22">
        <v>2.9020000000000001</v>
      </c>
      <c r="E1958" s="22">
        <v>2.9020000000000001</v>
      </c>
      <c r="F1958" s="23">
        <v>3.09E-2</v>
      </c>
    </row>
    <row r="1959" spans="1:6">
      <c r="A1959" s="28" t="s">
        <v>4630</v>
      </c>
      <c r="B1959" s="22">
        <v>2.8149999999999999</v>
      </c>
      <c r="C1959" s="22">
        <v>2.8149999999999999</v>
      </c>
      <c r="D1959" s="22">
        <v>2.8149999999999999</v>
      </c>
      <c r="E1959" s="22">
        <v>2.8149999999999999</v>
      </c>
      <c r="F1959" s="23">
        <v>-1.1599999999999999E-2</v>
      </c>
    </row>
    <row r="1960" spans="1:6">
      <c r="A1960" s="28" t="s">
        <v>4629</v>
      </c>
      <c r="B1960" s="22">
        <v>2.8479999999999999</v>
      </c>
      <c r="C1960" s="22">
        <v>2.8479999999999999</v>
      </c>
      <c r="D1960" s="22">
        <v>2.8479999999999999</v>
      </c>
      <c r="E1960" s="22">
        <v>2.8479999999999999</v>
      </c>
      <c r="F1960" s="23">
        <v>2.52E-2</v>
      </c>
    </row>
    <row r="1961" spans="1:6">
      <c r="A1961" s="28" t="s">
        <v>10729</v>
      </c>
      <c r="B1961" s="22">
        <v>2.778</v>
      </c>
      <c r="C1961" s="22">
        <v>2.7709999999999999</v>
      </c>
      <c r="D1961" s="22">
        <v>2.778</v>
      </c>
      <c r="E1961" s="22">
        <v>2.7709999999999999</v>
      </c>
      <c r="F1961" s="23">
        <v>2.8999999999999998E-3</v>
      </c>
    </row>
    <row r="1962" spans="1:6">
      <c r="A1962" s="28" t="s">
        <v>4628</v>
      </c>
      <c r="B1962" s="22">
        <v>2.77</v>
      </c>
      <c r="C1962" s="22">
        <v>2.77</v>
      </c>
      <c r="D1962" s="22">
        <v>2.77</v>
      </c>
      <c r="E1962" s="22">
        <v>2.77</v>
      </c>
      <c r="F1962" s="23">
        <v>1.17E-2</v>
      </c>
    </row>
    <row r="1963" spans="1:6">
      <c r="A1963" s="28" t="s">
        <v>4627</v>
      </c>
      <c r="B1963" s="22">
        <v>2.738</v>
      </c>
      <c r="C1963" s="22">
        <v>2.738</v>
      </c>
      <c r="D1963" s="22">
        <v>2.738</v>
      </c>
      <c r="E1963" s="22">
        <v>2.738</v>
      </c>
      <c r="F1963" s="23">
        <v>-1.12E-2</v>
      </c>
    </row>
    <row r="1964" spans="1:6">
      <c r="A1964" s="28" t="s">
        <v>4626</v>
      </c>
      <c r="B1964" s="22">
        <v>2.7690000000000001</v>
      </c>
      <c r="C1964" s="22">
        <v>2.7690000000000001</v>
      </c>
      <c r="D1964" s="22">
        <v>2.7690000000000001</v>
      </c>
      <c r="E1964" s="22">
        <v>2.7690000000000001</v>
      </c>
      <c r="F1964" s="23">
        <v>1.2800000000000001E-2</v>
      </c>
    </row>
    <row r="1965" spans="1:6">
      <c r="A1965" s="28" t="s">
        <v>4625</v>
      </c>
      <c r="B1965" s="22">
        <v>2.734</v>
      </c>
      <c r="C1965" s="22">
        <v>2.734</v>
      </c>
      <c r="D1965" s="22">
        <v>2.734</v>
      </c>
      <c r="E1965" s="22">
        <v>2.734</v>
      </c>
      <c r="F1965" s="23">
        <v>-1.34E-2</v>
      </c>
    </row>
    <row r="1966" spans="1:6">
      <c r="A1966" s="28" t="s">
        <v>4624</v>
      </c>
      <c r="B1966" s="22">
        <v>2.7709999999999999</v>
      </c>
      <c r="C1966" s="22">
        <v>2.7709999999999999</v>
      </c>
      <c r="D1966" s="22">
        <v>2.7709999999999999</v>
      </c>
      <c r="E1966" s="22">
        <v>2.7709999999999999</v>
      </c>
      <c r="F1966" s="23">
        <v>-5.4000000000000003E-3</v>
      </c>
    </row>
    <row r="1967" spans="1:6">
      <c r="A1967" s="28" t="s">
        <v>6460</v>
      </c>
      <c r="B1967" s="22">
        <v>2.786</v>
      </c>
      <c r="C1967" s="22">
        <v>2.7930000000000001</v>
      </c>
      <c r="D1967" s="22">
        <v>2.7959999999999998</v>
      </c>
      <c r="E1967" s="22">
        <v>2.786</v>
      </c>
      <c r="F1967" s="23">
        <v>-2.0999999999999999E-3</v>
      </c>
    </row>
    <row r="1968" spans="1:6">
      <c r="A1968" s="28" t="s">
        <v>4623</v>
      </c>
      <c r="B1968" s="22">
        <v>2.7919999999999998</v>
      </c>
      <c r="C1968" s="22">
        <v>2.7919999999999998</v>
      </c>
      <c r="D1968" s="22">
        <v>2.7919999999999998</v>
      </c>
      <c r="E1968" s="22">
        <v>2.7919999999999998</v>
      </c>
      <c r="F1968" s="23">
        <v>-9.1999999999999998E-3</v>
      </c>
    </row>
    <row r="1969" spans="1:6">
      <c r="A1969" s="28" t="s">
        <v>4622</v>
      </c>
      <c r="B1969" s="22">
        <v>2.8180000000000001</v>
      </c>
      <c r="C1969" s="22">
        <v>2.8180000000000001</v>
      </c>
      <c r="D1969" s="22">
        <v>2.8180000000000001</v>
      </c>
      <c r="E1969" s="22">
        <v>2.8180000000000001</v>
      </c>
      <c r="F1969" s="23">
        <v>3.0300000000000001E-2</v>
      </c>
    </row>
    <row r="1970" spans="1:6">
      <c r="A1970" s="28" t="s">
        <v>4621</v>
      </c>
      <c r="B1970" s="22">
        <v>2.7349999999999999</v>
      </c>
      <c r="C1970" s="22">
        <v>2.7349999999999999</v>
      </c>
      <c r="D1970" s="22">
        <v>2.7349999999999999</v>
      </c>
      <c r="E1970" s="22">
        <v>2.7349999999999999</v>
      </c>
      <c r="F1970" s="23">
        <v>2.8999999999999998E-3</v>
      </c>
    </row>
    <row r="1971" spans="1:6">
      <c r="A1971" s="28" t="s">
        <v>4620</v>
      </c>
      <c r="B1971" s="22">
        <v>2.7269999999999999</v>
      </c>
      <c r="C1971" s="22">
        <v>2.7269999999999999</v>
      </c>
      <c r="D1971" s="22">
        <v>2.7269999999999999</v>
      </c>
      <c r="E1971" s="22">
        <v>2.7269999999999999</v>
      </c>
      <c r="F1971" s="23">
        <v>1.5E-3</v>
      </c>
    </row>
    <row r="1972" spans="1:6">
      <c r="A1972" s="28" t="s">
        <v>4619</v>
      </c>
      <c r="B1972" s="22">
        <v>2.7229999999999999</v>
      </c>
      <c r="C1972" s="22">
        <v>2.7229999999999999</v>
      </c>
      <c r="D1972" s="22">
        <v>2.7229999999999999</v>
      </c>
      <c r="E1972" s="22">
        <v>2.7229999999999999</v>
      </c>
      <c r="F1972" s="23">
        <v>-7.3000000000000001E-3</v>
      </c>
    </row>
    <row r="1973" spans="1:6">
      <c r="A1973" s="28" t="s">
        <v>4618</v>
      </c>
      <c r="B1973" s="22">
        <v>2.7429999999999999</v>
      </c>
      <c r="C1973" s="22">
        <v>2.7469999999999999</v>
      </c>
      <c r="D1973" s="22">
        <v>2.7469999999999999</v>
      </c>
      <c r="E1973" s="22">
        <v>2.7429999999999999</v>
      </c>
      <c r="F1973" s="23">
        <v>-1.5E-3</v>
      </c>
    </row>
    <row r="1974" spans="1:6">
      <c r="A1974" s="28" t="s">
        <v>10730</v>
      </c>
      <c r="B1974" s="22">
        <v>2.7469999999999999</v>
      </c>
      <c r="C1974" s="22">
        <v>2.742</v>
      </c>
      <c r="D1974" s="22">
        <v>2.7469999999999999</v>
      </c>
      <c r="E1974" s="22">
        <v>2.742</v>
      </c>
      <c r="F1974" s="23">
        <v>-6.9999999999999999E-4</v>
      </c>
    </row>
    <row r="1975" spans="1:6">
      <c r="A1975" s="28" t="s">
        <v>4617</v>
      </c>
      <c r="B1975" s="22">
        <v>2.7490000000000001</v>
      </c>
      <c r="C1975" s="22">
        <v>2.7490000000000001</v>
      </c>
      <c r="D1975" s="22">
        <v>2.7490000000000001</v>
      </c>
      <c r="E1975" s="22">
        <v>2.7490000000000001</v>
      </c>
      <c r="F1975" s="23">
        <v>-3.3E-3</v>
      </c>
    </row>
    <row r="1976" spans="1:6">
      <c r="A1976" s="28" t="s">
        <v>4616</v>
      </c>
      <c r="B1976" s="22">
        <v>2.758</v>
      </c>
      <c r="C1976" s="22">
        <v>2.758</v>
      </c>
      <c r="D1976" s="22">
        <v>2.758</v>
      </c>
      <c r="E1976" s="22">
        <v>2.758</v>
      </c>
      <c r="F1976" s="23">
        <v>-1.61E-2</v>
      </c>
    </row>
    <row r="1977" spans="1:6">
      <c r="A1977" s="28" t="s">
        <v>4615</v>
      </c>
      <c r="B1977" s="22">
        <v>2.8029999999999999</v>
      </c>
      <c r="C1977" s="22">
        <v>2.8029999999999999</v>
      </c>
      <c r="D1977" s="22">
        <v>2.8029999999999999</v>
      </c>
      <c r="E1977" s="22">
        <v>2.8029999999999999</v>
      </c>
      <c r="F1977" s="23">
        <v>-6.9999999999999999E-4</v>
      </c>
    </row>
    <row r="1978" spans="1:6">
      <c r="A1978" s="28" t="s">
        <v>4614</v>
      </c>
      <c r="B1978" s="22">
        <v>2.8050000000000002</v>
      </c>
      <c r="C1978" s="22">
        <v>2.8050000000000002</v>
      </c>
      <c r="D1978" s="22">
        <v>2.8050000000000002</v>
      </c>
      <c r="E1978" s="22">
        <v>2.8050000000000002</v>
      </c>
      <c r="F1978" s="23">
        <v>-1.1000000000000001E-3</v>
      </c>
    </row>
    <row r="1979" spans="1:6">
      <c r="A1979" s="28" t="s">
        <v>4613</v>
      </c>
      <c r="B1979" s="22">
        <v>2.8079999999999998</v>
      </c>
      <c r="C1979" s="22">
        <v>2.8079999999999998</v>
      </c>
      <c r="D1979" s="22">
        <v>2.8079999999999998</v>
      </c>
      <c r="E1979" s="22">
        <v>2.8079999999999998</v>
      </c>
      <c r="F1979" s="23">
        <v>1.37E-2</v>
      </c>
    </row>
    <row r="1980" spans="1:6">
      <c r="A1980" s="28" t="s">
        <v>10731</v>
      </c>
      <c r="B1980" s="22">
        <v>2.77</v>
      </c>
      <c r="C1980" s="22">
        <v>2.77</v>
      </c>
      <c r="D1980" s="22">
        <v>2.7709999999999999</v>
      </c>
      <c r="E1980" s="22">
        <v>2.7669999999999999</v>
      </c>
      <c r="F1980" s="23">
        <v>4.0000000000000002E-4</v>
      </c>
    </row>
    <row r="1981" spans="1:6">
      <c r="A1981" s="28" t="s">
        <v>4612</v>
      </c>
      <c r="B1981" s="22">
        <v>2.7690000000000001</v>
      </c>
      <c r="C1981" s="22">
        <v>2.7690000000000001</v>
      </c>
      <c r="D1981" s="22">
        <v>2.7690000000000001</v>
      </c>
      <c r="E1981" s="22">
        <v>2.7690000000000001</v>
      </c>
      <c r="F1981" s="23">
        <v>3.6700000000000003E-2</v>
      </c>
    </row>
    <row r="1982" spans="1:6">
      <c r="A1982" s="28" t="s">
        <v>4611</v>
      </c>
      <c r="B1982" s="22">
        <v>2.6709999999999998</v>
      </c>
      <c r="C1982" s="22">
        <v>2.6709999999999998</v>
      </c>
      <c r="D1982" s="22">
        <v>2.6709999999999998</v>
      </c>
      <c r="E1982" s="22">
        <v>2.6709999999999998</v>
      </c>
      <c r="F1982" s="23">
        <v>-1.66E-2</v>
      </c>
    </row>
    <row r="1983" spans="1:6">
      <c r="A1983" s="28" t="s">
        <v>4610</v>
      </c>
      <c r="B1983" s="22">
        <v>2.7160000000000002</v>
      </c>
      <c r="C1983" s="22">
        <v>2.7160000000000002</v>
      </c>
      <c r="D1983" s="22">
        <v>2.7160000000000002</v>
      </c>
      <c r="E1983" s="22">
        <v>2.7160000000000002</v>
      </c>
      <c r="F1983" s="23">
        <v>-2.2000000000000001E-3</v>
      </c>
    </row>
    <row r="1984" spans="1:6">
      <c r="A1984" s="28" t="s">
        <v>4609</v>
      </c>
      <c r="B1984" s="22">
        <v>2.722</v>
      </c>
      <c r="C1984" s="22">
        <v>2.722</v>
      </c>
      <c r="D1984" s="22">
        <v>2.722</v>
      </c>
      <c r="E1984" s="22">
        <v>2.722</v>
      </c>
      <c r="F1984" s="23">
        <v>3.73E-2</v>
      </c>
    </row>
    <row r="1985" spans="1:6">
      <c r="A1985" s="28" t="s">
        <v>4608</v>
      </c>
      <c r="B1985" s="22">
        <v>2.6240000000000001</v>
      </c>
      <c r="C1985" s="22">
        <v>2.6240000000000001</v>
      </c>
      <c r="D1985" s="22">
        <v>2.6240000000000001</v>
      </c>
      <c r="E1985" s="22">
        <v>2.6240000000000001</v>
      </c>
      <c r="F1985" s="23">
        <v>-1.24E-2</v>
      </c>
    </row>
    <row r="1986" spans="1:6">
      <c r="A1986" s="28" t="s">
        <v>4607</v>
      </c>
      <c r="B1986" s="22">
        <v>2.657</v>
      </c>
      <c r="C1986" s="22">
        <v>2.657</v>
      </c>
      <c r="D1986" s="22">
        <v>2.657</v>
      </c>
      <c r="E1986" s="22">
        <v>2.657</v>
      </c>
      <c r="F1986" s="23">
        <v>0</v>
      </c>
    </row>
    <row r="1987" spans="1:6">
      <c r="A1987" s="28" t="s">
        <v>6459</v>
      </c>
      <c r="B1987" s="22">
        <v>2.657</v>
      </c>
      <c r="C1987" s="22">
        <v>2.657</v>
      </c>
      <c r="D1987" s="22">
        <v>2.657</v>
      </c>
      <c r="E1987" s="22">
        <v>2.653</v>
      </c>
      <c r="F1987" s="23">
        <v>3.3999999999999998E-3</v>
      </c>
    </row>
    <row r="1988" spans="1:6">
      <c r="A1988" s="28" t="s">
        <v>4606</v>
      </c>
      <c r="B1988" s="22">
        <v>2.6480000000000001</v>
      </c>
      <c r="C1988" s="22">
        <v>2.6480000000000001</v>
      </c>
      <c r="D1988" s="22">
        <v>2.6480000000000001</v>
      </c>
      <c r="E1988" s="22">
        <v>2.6480000000000001</v>
      </c>
      <c r="F1988" s="23">
        <v>1.15E-2</v>
      </c>
    </row>
    <row r="1989" spans="1:6">
      <c r="A1989" s="28" t="s">
        <v>4605</v>
      </c>
      <c r="B1989" s="22">
        <v>2.6179999999999999</v>
      </c>
      <c r="C1989" s="22">
        <v>2.6179999999999999</v>
      </c>
      <c r="D1989" s="22">
        <v>2.6179999999999999</v>
      </c>
      <c r="E1989" s="22">
        <v>2.6179999999999999</v>
      </c>
      <c r="F1989" s="23">
        <v>2.87E-2</v>
      </c>
    </row>
    <row r="1990" spans="1:6">
      <c r="A1990" s="28" t="s">
        <v>4604</v>
      </c>
      <c r="B1990" s="22">
        <v>2.5449999999999999</v>
      </c>
      <c r="C1990" s="22">
        <v>2.5449999999999999</v>
      </c>
      <c r="D1990" s="22">
        <v>2.5449999999999999</v>
      </c>
      <c r="E1990" s="22">
        <v>2.5449999999999999</v>
      </c>
      <c r="F1990" s="23">
        <v>-2.1499999999999998E-2</v>
      </c>
    </row>
    <row r="1991" spans="1:6">
      <c r="A1991" s="28" t="s">
        <v>4603</v>
      </c>
      <c r="B1991" s="22">
        <v>2.601</v>
      </c>
      <c r="C1991" s="22">
        <v>2.601</v>
      </c>
      <c r="D1991" s="22">
        <v>2.601</v>
      </c>
      <c r="E1991" s="22">
        <v>2.601</v>
      </c>
      <c r="F1991" s="23">
        <v>-3.3999999999999998E-3</v>
      </c>
    </row>
    <row r="1992" spans="1:6">
      <c r="A1992" s="28" t="s">
        <v>4602</v>
      </c>
      <c r="B1992" s="22">
        <v>2.61</v>
      </c>
      <c r="C1992" s="22">
        <v>2.61</v>
      </c>
      <c r="D1992" s="22">
        <v>2.61</v>
      </c>
      <c r="E1992" s="22">
        <v>2.61</v>
      </c>
      <c r="F1992" s="23">
        <v>-3.0999999999999999E-3</v>
      </c>
    </row>
    <row r="1993" spans="1:6">
      <c r="A1993" s="28" t="s">
        <v>4601</v>
      </c>
      <c r="B1993" s="22">
        <v>2.6179999999999999</v>
      </c>
      <c r="C1993" s="22">
        <v>2.6179999999999999</v>
      </c>
      <c r="D1993" s="22">
        <v>2.6179999999999999</v>
      </c>
      <c r="E1993" s="22">
        <v>2.6179999999999999</v>
      </c>
      <c r="F1993" s="23">
        <v>0</v>
      </c>
    </row>
    <row r="1994" spans="1:6">
      <c r="A1994" s="28" t="s">
        <v>6458</v>
      </c>
      <c r="B1994" s="22">
        <v>2.6179999999999999</v>
      </c>
      <c r="C1994" s="22">
        <v>2.6160000000000001</v>
      </c>
      <c r="D1994" s="22">
        <v>2.62</v>
      </c>
      <c r="E1994" s="22">
        <v>2.6160000000000001</v>
      </c>
      <c r="F1994" s="23">
        <v>-1.1000000000000001E-3</v>
      </c>
    </row>
    <row r="1995" spans="1:6">
      <c r="A1995" s="28" t="s">
        <v>4600</v>
      </c>
      <c r="B1995" s="22">
        <v>2.621</v>
      </c>
      <c r="C1995" s="22">
        <v>2.621</v>
      </c>
      <c r="D1995" s="22">
        <v>2.621</v>
      </c>
      <c r="E1995" s="22">
        <v>2.621</v>
      </c>
      <c r="F1995" s="23">
        <v>-3.0000000000000001E-3</v>
      </c>
    </row>
    <row r="1996" spans="1:6">
      <c r="A1996" s="28" t="s">
        <v>4599</v>
      </c>
      <c r="B1996" s="22">
        <v>2.629</v>
      </c>
      <c r="C1996" s="22">
        <v>2.629</v>
      </c>
      <c r="D1996" s="22">
        <v>2.629</v>
      </c>
      <c r="E1996" s="22">
        <v>2.629</v>
      </c>
      <c r="F1996" s="23">
        <v>1.12E-2</v>
      </c>
    </row>
    <row r="1997" spans="1:6">
      <c r="A1997" s="28" t="s">
        <v>4598</v>
      </c>
      <c r="B1997" s="22">
        <v>2.6</v>
      </c>
      <c r="C1997" s="22">
        <v>2.6</v>
      </c>
      <c r="D1997" s="22">
        <v>2.6</v>
      </c>
      <c r="E1997" s="22">
        <v>2.6</v>
      </c>
      <c r="F1997" s="23">
        <v>-1.44E-2</v>
      </c>
    </row>
    <row r="1998" spans="1:6">
      <c r="A1998" s="28" t="s">
        <v>4597</v>
      </c>
      <c r="B1998" s="22">
        <v>2.6379999999999999</v>
      </c>
      <c r="C1998" s="22">
        <v>2.6379999999999999</v>
      </c>
      <c r="D1998" s="22">
        <v>2.6379999999999999</v>
      </c>
      <c r="E1998" s="22">
        <v>2.6379999999999999</v>
      </c>
      <c r="F1998" s="23">
        <v>-3.6499999999999998E-2</v>
      </c>
    </row>
    <row r="1999" spans="1:6">
      <c r="A1999" s="28" t="s">
        <v>4596</v>
      </c>
      <c r="B1999" s="22">
        <v>2.738</v>
      </c>
      <c r="C1999" s="22">
        <v>2.738</v>
      </c>
      <c r="D1999" s="22">
        <v>2.738</v>
      </c>
      <c r="E1999" s="22">
        <v>2.738</v>
      </c>
      <c r="F1999" s="23">
        <v>7.7000000000000002E-3</v>
      </c>
    </row>
    <row r="2000" spans="1:6">
      <c r="A2000" s="28" t="s">
        <v>6457</v>
      </c>
      <c r="B2000" s="22">
        <v>2.7170000000000001</v>
      </c>
      <c r="C2000" s="22">
        <v>2.7170000000000001</v>
      </c>
      <c r="D2000" s="22">
        <v>2.7170000000000001</v>
      </c>
      <c r="E2000" s="22">
        <v>2.7149999999999999</v>
      </c>
      <c r="F2000" s="23">
        <v>4.0000000000000002E-4</v>
      </c>
    </row>
    <row r="2001" spans="1:6">
      <c r="A2001" s="28" t="s">
        <v>4595</v>
      </c>
      <c r="B2001" s="22">
        <v>2.7160000000000002</v>
      </c>
      <c r="C2001" s="22">
        <v>2.7160000000000002</v>
      </c>
      <c r="D2001" s="22">
        <v>2.7160000000000002</v>
      </c>
      <c r="E2001" s="22">
        <v>2.7160000000000002</v>
      </c>
      <c r="F2001" s="23">
        <v>-1.1299999999999999E-2</v>
      </c>
    </row>
    <row r="2002" spans="1:6">
      <c r="A2002" s="28" t="s">
        <v>4594</v>
      </c>
      <c r="B2002" s="22">
        <v>2.7469999999999999</v>
      </c>
      <c r="C2002" s="22">
        <v>2.7469999999999999</v>
      </c>
      <c r="D2002" s="22">
        <v>2.7469999999999999</v>
      </c>
      <c r="E2002" s="22">
        <v>2.7469999999999999</v>
      </c>
      <c r="F2002" s="23">
        <v>-3.1399999999999997E-2</v>
      </c>
    </row>
    <row r="2003" spans="1:6">
      <c r="A2003" s="28" t="s">
        <v>4593</v>
      </c>
      <c r="B2003" s="22">
        <v>2.8359999999999999</v>
      </c>
      <c r="C2003" s="22">
        <v>2.8359999999999999</v>
      </c>
      <c r="D2003" s="22">
        <v>2.8359999999999999</v>
      </c>
      <c r="E2003" s="22">
        <v>2.8359999999999999</v>
      </c>
      <c r="F2003" s="23">
        <v>1.11E-2</v>
      </c>
    </row>
    <row r="2004" spans="1:6">
      <c r="A2004" s="28" t="s">
        <v>4592</v>
      </c>
      <c r="B2004" s="22">
        <v>2.8050000000000002</v>
      </c>
      <c r="C2004" s="22">
        <v>2.8050000000000002</v>
      </c>
      <c r="D2004" s="22">
        <v>2.8050000000000002</v>
      </c>
      <c r="E2004" s="22">
        <v>2.8050000000000002</v>
      </c>
      <c r="F2004" s="23">
        <v>2.07E-2</v>
      </c>
    </row>
    <row r="2005" spans="1:6">
      <c r="A2005" s="28" t="s">
        <v>4591</v>
      </c>
      <c r="B2005" s="22">
        <v>2.7480000000000002</v>
      </c>
      <c r="C2005" s="22">
        <v>2.7480000000000002</v>
      </c>
      <c r="D2005" s="22">
        <v>2.7480000000000002</v>
      </c>
      <c r="E2005" s="22">
        <v>2.7480000000000002</v>
      </c>
      <c r="F2005" s="23">
        <v>1.8E-3</v>
      </c>
    </row>
    <row r="2006" spans="1:6">
      <c r="A2006" s="28" t="s">
        <v>10732</v>
      </c>
      <c r="B2006" s="22">
        <v>2.7429999999999999</v>
      </c>
      <c r="C2006" s="22">
        <v>2.7250000000000001</v>
      </c>
      <c r="D2006" s="22">
        <v>2.7480000000000002</v>
      </c>
      <c r="E2006" s="22">
        <v>2.7250000000000001</v>
      </c>
      <c r="F2006" s="23">
        <v>1.5E-3</v>
      </c>
    </row>
    <row r="2007" spans="1:6">
      <c r="A2007" s="28" t="s">
        <v>4590</v>
      </c>
      <c r="B2007" s="22">
        <v>2.7389999999999999</v>
      </c>
      <c r="C2007" s="22">
        <v>2.7389999999999999</v>
      </c>
      <c r="D2007" s="22">
        <v>2.7389999999999999</v>
      </c>
      <c r="E2007" s="22">
        <v>2.7389999999999999</v>
      </c>
      <c r="F2007" s="23">
        <v>-5.4000000000000003E-3</v>
      </c>
    </row>
    <row r="2008" spans="1:6">
      <c r="A2008" s="28" t="s">
        <v>4589</v>
      </c>
      <c r="B2008" s="22">
        <v>2.754</v>
      </c>
      <c r="C2008" s="22">
        <v>2.754</v>
      </c>
      <c r="D2008" s="22">
        <v>2.754</v>
      </c>
      <c r="E2008" s="22">
        <v>2.754</v>
      </c>
      <c r="F2008" s="23">
        <v>2.5700000000000001E-2</v>
      </c>
    </row>
    <row r="2009" spans="1:6">
      <c r="A2009" s="28" t="s">
        <v>4588</v>
      </c>
      <c r="B2009" s="22">
        <v>2.6850000000000001</v>
      </c>
      <c r="C2009" s="22">
        <v>2.6850000000000001</v>
      </c>
      <c r="D2009" s="22">
        <v>2.6850000000000001</v>
      </c>
      <c r="E2009" s="22">
        <v>2.6850000000000001</v>
      </c>
      <c r="F2009" s="23">
        <v>-4.1000000000000003E-3</v>
      </c>
    </row>
    <row r="2010" spans="1:6">
      <c r="A2010" s="28" t="s">
        <v>4587</v>
      </c>
      <c r="B2010" s="22">
        <v>2.6960000000000002</v>
      </c>
      <c r="C2010" s="22">
        <v>2.6960000000000002</v>
      </c>
      <c r="D2010" s="22">
        <v>2.6960000000000002</v>
      </c>
      <c r="E2010" s="22">
        <v>2.6960000000000002</v>
      </c>
      <c r="F2010" s="23">
        <v>-4.1000000000000003E-3</v>
      </c>
    </row>
    <row r="2011" spans="1:6">
      <c r="A2011" s="28" t="s">
        <v>4586</v>
      </c>
      <c r="B2011" s="22">
        <v>2.7069999999999999</v>
      </c>
      <c r="C2011" s="22">
        <v>2.7069999999999999</v>
      </c>
      <c r="D2011" s="22">
        <v>2.7069999999999999</v>
      </c>
      <c r="E2011" s="22">
        <v>2.7069999999999999</v>
      </c>
      <c r="F2011" s="23">
        <v>-1.2E-2</v>
      </c>
    </row>
    <row r="2012" spans="1:6">
      <c r="A2012" s="28" t="s">
        <v>10733</v>
      </c>
      <c r="B2012" s="22">
        <v>2.74</v>
      </c>
      <c r="C2012" s="22">
        <v>2.7410000000000001</v>
      </c>
      <c r="D2012" s="22">
        <v>2.7410000000000001</v>
      </c>
      <c r="E2012" s="22">
        <v>2.74</v>
      </c>
      <c r="F2012" s="23">
        <v>-1.1000000000000001E-3</v>
      </c>
    </row>
    <row r="2013" spans="1:6">
      <c r="A2013" s="28" t="s">
        <v>10734</v>
      </c>
      <c r="B2013" s="22">
        <v>2.7429999999999999</v>
      </c>
      <c r="C2013" s="22">
        <v>2.7429999999999999</v>
      </c>
      <c r="D2013" s="22">
        <v>2.7429999999999999</v>
      </c>
      <c r="E2013" s="22">
        <v>2.7429999999999999</v>
      </c>
      <c r="F2013" s="23">
        <v>1.1000000000000001E-3</v>
      </c>
    </row>
    <row r="2014" spans="1:6">
      <c r="A2014" s="28" t="s">
        <v>4585</v>
      </c>
      <c r="B2014" s="22">
        <v>2.74</v>
      </c>
      <c r="C2014" s="22">
        <v>2.74</v>
      </c>
      <c r="D2014" s="22">
        <v>2.74</v>
      </c>
      <c r="E2014" s="22">
        <v>2.74</v>
      </c>
      <c r="F2014" s="23">
        <v>2.3900000000000001E-2</v>
      </c>
    </row>
    <row r="2015" spans="1:6">
      <c r="A2015" s="28" t="s">
        <v>4584</v>
      </c>
      <c r="B2015" s="22">
        <v>2.6760000000000002</v>
      </c>
      <c r="C2015" s="22">
        <v>2.6760000000000002</v>
      </c>
      <c r="D2015" s="22">
        <v>2.6760000000000002</v>
      </c>
      <c r="E2015" s="22">
        <v>2.6760000000000002</v>
      </c>
      <c r="F2015" s="23">
        <v>-1.3599999999999999E-2</v>
      </c>
    </row>
    <row r="2016" spans="1:6">
      <c r="A2016" s="28" t="s">
        <v>4583</v>
      </c>
      <c r="B2016" s="22">
        <v>2.7130000000000001</v>
      </c>
      <c r="C2016" s="22">
        <v>2.7130000000000001</v>
      </c>
      <c r="D2016" s="22">
        <v>2.7130000000000001</v>
      </c>
      <c r="E2016" s="22">
        <v>2.7130000000000001</v>
      </c>
      <c r="F2016" s="23">
        <v>-1.5E-3</v>
      </c>
    </row>
    <row r="2017" spans="1:6">
      <c r="A2017" s="28" t="s">
        <v>4582</v>
      </c>
      <c r="B2017" s="22">
        <v>2.7170000000000001</v>
      </c>
      <c r="C2017" s="22">
        <v>2.7170000000000001</v>
      </c>
      <c r="D2017" s="22">
        <v>2.7170000000000001</v>
      </c>
      <c r="E2017" s="22">
        <v>2.7170000000000001</v>
      </c>
      <c r="F2017" s="23">
        <v>-1.5E-3</v>
      </c>
    </row>
    <row r="2018" spans="1:6">
      <c r="A2018" s="28" t="s">
        <v>4581</v>
      </c>
      <c r="B2018" s="22">
        <v>2.7210000000000001</v>
      </c>
      <c r="C2018" s="22">
        <v>2.7210000000000001</v>
      </c>
      <c r="D2018" s="22">
        <v>2.7210000000000001</v>
      </c>
      <c r="E2018" s="22">
        <v>2.7210000000000001</v>
      </c>
      <c r="F2018" s="23">
        <v>4.0000000000000002E-4</v>
      </c>
    </row>
    <row r="2019" spans="1:6">
      <c r="A2019" s="28" t="s">
        <v>4580</v>
      </c>
      <c r="B2019" s="22">
        <v>2.72</v>
      </c>
      <c r="C2019" s="22">
        <v>2.72</v>
      </c>
      <c r="D2019" s="22">
        <v>2.72</v>
      </c>
      <c r="E2019" s="22">
        <v>2.72</v>
      </c>
      <c r="F2019" s="23">
        <v>0</v>
      </c>
    </row>
    <row r="2020" spans="1:6">
      <c r="A2020" s="28" t="s">
        <v>10735</v>
      </c>
      <c r="B2020" s="22">
        <v>2.72</v>
      </c>
      <c r="C2020" s="22">
        <v>2.7090000000000001</v>
      </c>
      <c r="D2020" s="22">
        <v>2.72</v>
      </c>
      <c r="E2020" s="22">
        <v>2.7090000000000001</v>
      </c>
      <c r="F2020" s="23">
        <v>4.1000000000000003E-3</v>
      </c>
    </row>
    <row r="2021" spans="1:6">
      <c r="A2021" s="28" t="s">
        <v>4579</v>
      </c>
      <c r="B2021" s="22">
        <v>2.7090000000000001</v>
      </c>
      <c r="C2021" s="22">
        <v>2.7090000000000001</v>
      </c>
      <c r="D2021" s="22">
        <v>2.7090000000000001</v>
      </c>
      <c r="E2021" s="22">
        <v>2.7090000000000001</v>
      </c>
      <c r="F2021" s="23">
        <v>-1.46E-2</v>
      </c>
    </row>
    <row r="2022" spans="1:6">
      <c r="A2022" s="28" t="s">
        <v>4578</v>
      </c>
      <c r="B2022" s="22">
        <v>2.7490000000000001</v>
      </c>
      <c r="C2022" s="22">
        <v>2.7490000000000001</v>
      </c>
      <c r="D2022" s="22">
        <v>2.7490000000000001</v>
      </c>
      <c r="E2022" s="22">
        <v>2.7490000000000001</v>
      </c>
      <c r="F2022" s="23">
        <v>-1.8E-3</v>
      </c>
    </row>
    <row r="2023" spans="1:6">
      <c r="A2023" s="28" t="s">
        <v>4577</v>
      </c>
      <c r="B2023" s="22">
        <v>2.754</v>
      </c>
      <c r="C2023" s="22">
        <v>2.754</v>
      </c>
      <c r="D2023" s="22">
        <v>2.754</v>
      </c>
      <c r="E2023" s="22">
        <v>2.754</v>
      </c>
      <c r="F2023" s="23">
        <v>-1.5699999999999999E-2</v>
      </c>
    </row>
    <row r="2024" spans="1:6">
      <c r="A2024" s="28" t="s">
        <v>4576</v>
      </c>
      <c r="B2024" s="22">
        <v>2.798</v>
      </c>
      <c r="C2024" s="22">
        <v>2.798</v>
      </c>
      <c r="D2024" s="22">
        <v>2.798</v>
      </c>
      <c r="E2024" s="22">
        <v>2.798</v>
      </c>
      <c r="F2024" s="23">
        <v>-3.9100000000000003E-2</v>
      </c>
    </row>
    <row r="2025" spans="1:6">
      <c r="A2025" s="28" t="s">
        <v>4575</v>
      </c>
      <c r="B2025" s="22">
        <v>2.9119999999999999</v>
      </c>
      <c r="C2025" s="22">
        <v>2.9119999999999999</v>
      </c>
      <c r="D2025" s="22">
        <v>2.9119999999999999</v>
      </c>
      <c r="E2025" s="22">
        <v>2.9119999999999999</v>
      </c>
      <c r="F2025" s="23">
        <v>-3.3999999999999998E-3</v>
      </c>
    </row>
    <row r="2026" spans="1:6">
      <c r="A2026" s="28" t="s">
        <v>4574</v>
      </c>
      <c r="B2026" s="22">
        <v>2.9220000000000002</v>
      </c>
      <c r="C2026" s="22">
        <v>2.9220000000000002</v>
      </c>
      <c r="D2026" s="22">
        <v>2.9220000000000002</v>
      </c>
      <c r="E2026" s="22">
        <v>2.9220000000000002</v>
      </c>
      <c r="F2026" s="23">
        <v>2.9999999999999997E-4</v>
      </c>
    </row>
    <row r="2027" spans="1:6">
      <c r="A2027" s="28" t="s">
        <v>4573</v>
      </c>
      <c r="B2027" s="22">
        <v>2.9209999999999998</v>
      </c>
      <c r="C2027" s="22">
        <v>2.9209999999999998</v>
      </c>
      <c r="D2027" s="22">
        <v>2.9209999999999998</v>
      </c>
      <c r="E2027" s="22">
        <v>2.9209999999999998</v>
      </c>
      <c r="F2027" s="23">
        <v>6.8999999999999999E-3</v>
      </c>
    </row>
    <row r="2028" spans="1:6">
      <c r="A2028" s="28" t="s">
        <v>4572</v>
      </c>
      <c r="B2028" s="22">
        <v>2.9009999999999998</v>
      </c>
      <c r="C2028" s="22">
        <v>2.9009999999999998</v>
      </c>
      <c r="D2028" s="22">
        <v>2.9009999999999998</v>
      </c>
      <c r="E2028" s="22">
        <v>2.9009999999999998</v>
      </c>
      <c r="F2028" s="23">
        <v>-3.4599999999999999E-2</v>
      </c>
    </row>
    <row r="2029" spans="1:6">
      <c r="A2029" s="28" t="s">
        <v>4571</v>
      </c>
      <c r="B2029" s="22">
        <v>3.0049999999999999</v>
      </c>
      <c r="C2029" s="22">
        <v>3.0049999999999999</v>
      </c>
      <c r="D2029" s="22">
        <v>3.0049999999999999</v>
      </c>
      <c r="E2029" s="22">
        <v>3.0049999999999999</v>
      </c>
      <c r="F2029" s="23">
        <v>2.2100000000000002E-2</v>
      </c>
    </row>
    <row r="2030" spans="1:6">
      <c r="A2030" s="28" t="s">
        <v>4570</v>
      </c>
      <c r="B2030" s="22">
        <v>2.94</v>
      </c>
      <c r="C2030" s="22">
        <v>2.94</v>
      </c>
      <c r="D2030" s="22">
        <v>2.94</v>
      </c>
      <c r="E2030" s="22">
        <v>2.94</v>
      </c>
      <c r="F2030" s="23">
        <v>1.9099999999999999E-2</v>
      </c>
    </row>
    <row r="2031" spans="1:6">
      <c r="A2031" s="28" t="s">
        <v>4569</v>
      </c>
      <c r="B2031" s="22">
        <v>2.8849999999999998</v>
      </c>
      <c r="C2031" s="22">
        <v>2.8849999999999998</v>
      </c>
      <c r="D2031" s="22">
        <v>2.8849999999999998</v>
      </c>
      <c r="E2031" s="22">
        <v>2.8849999999999998</v>
      </c>
      <c r="F2031" s="23">
        <v>-1.7999999999999999E-2</v>
      </c>
    </row>
    <row r="2032" spans="1:6">
      <c r="A2032" s="28" t="s">
        <v>4568</v>
      </c>
      <c r="B2032" s="22">
        <v>2.9380000000000002</v>
      </c>
      <c r="C2032" s="22">
        <v>2.9380000000000002</v>
      </c>
      <c r="D2032" s="22">
        <v>2.9380000000000002</v>
      </c>
      <c r="E2032" s="22">
        <v>2.9380000000000002</v>
      </c>
      <c r="F2032" s="23">
        <v>0</v>
      </c>
    </row>
    <row r="2033" spans="1:6">
      <c r="A2033" s="28" t="s">
        <v>10736</v>
      </c>
      <c r="B2033" s="22">
        <v>2.9380000000000002</v>
      </c>
      <c r="C2033" s="22">
        <v>2.9159999999999999</v>
      </c>
      <c r="D2033" s="22">
        <v>2.9380000000000002</v>
      </c>
      <c r="E2033" s="22">
        <v>2.9159999999999999</v>
      </c>
      <c r="F2033" s="23">
        <v>8.6E-3</v>
      </c>
    </row>
    <row r="2034" spans="1:6">
      <c r="A2034" s="28" t="s">
        <v>4567</v>
      </c>
      <c r="B2034" s="22">
        <v>2.9129999999999998</v>
      </c>
      <c r="C2034" s="22">
        <v>2.9129999999999998</v>
      </c>
      <c r="D2034" s="22">
        <v>2.9129999999999998</v>
      </c>
      <c r="E2034" s="22">
        <v>2.9129999999999998</v>
      </c>
      <c r="F2034" s="23">
        <v>-1.0200000000000001E-2</v>
      </c>
    </row>
    <row r="2035" spans="1:6">
      <c r="A2035" s="28" t="s">
        <v>4566</v>
      </c>
      <c r="B2035" s="22">
        <v>2.9430000000000001</v>
      </c>
      <c r="C2035" s="22">
        <v>2.9430000000000001</v>
      </c>
      <c r="D2035" s="22">
        <v>2.9430000000000001</v>
      </c>
      <c r="E2035" s="22">
        <v>2.9430000000000001</v>
      </c>
      <c r="F2035" s="23">
        <v>-2.2599999999999999E-2</v>
      </c>
    </row>
    <row r="2036" spans="1:6">
      <c r="A2036" s="28" t="s">
        <v>4565</v>
      </c>
      <c r="B2036" s="22">
        <v>3.0110000000000001</v>
      </c>
      <c r="C2036" s="22">
        <v>3.0110000000000001</v>
      </c>
      <c r="D2036" s="22">
        <v>3.0110000000000001</v>
      </c>
      <c r="E2036" s="22">
        <v>3.0110000000000001</v>
      </c>
      <c r="F2036" s="23">
        <v>-2.5999999999999999E-3</v>
      </c>
    </row>
    <row r="2037" spans="1:6">
      <c r="A2037" s="28" t="s">
        <v>4564</v>
      </c>
      <c r="B2037" s="22">
        <v>3.0190000000000001</v>
      </c>
      <c r="C2037" s="22">
        <v>3.0190000000000001</v>
      </c>
      <c r="D2037" s="22">
        <v>3.0190000000000001</v>
      </c>
      <c r="E2037" s="22">
        <v>3.0190000000000001</v>
      </c>
      <c r="F2037" s="23">
        <v>1.8599999999999998E-2</v>
      </c>
    </row>
    <row r="2038" spans="1:6">
      <c r="A2038" s="28" t="s">
        <v>4563</v>
      </c>
      <c r="B2038" s="22">
        <v>2.964</v>
      </c>
      <c r="C2038" s="22">
        <v>2.964</v>
      </c>
      <c r="D2038" s="22">
        <v>2.964</v>
      </c>
      <c r="E2038" s="22">
        <v>2.964</v>
      </c>
      <c r="F2038" s="23">
        <v>5.1000000000000004E-3</v>
      </c>
    </row>
    <row r="2039" spans="1:6">
      <c r="A2039" s="28" t="s">
        <v>4562</v>
      </c>
      <c r="B2039" s="22">
        <v>2.9489999999999998</v>
      </c>
      <c r="C2039" s="22">
        <v>2.9489999999999998</v>
      </c>
      <c r="D2039" s="22">
        <v>2.9489999999999998</v>
      </c>
      <c r="E2039" s="22">
        <v>2.9489999999999998</v>
      </c>
      <c r="F2039" s="23">
        <v>0</v>
      </c>
    </row>
    <row r="2040" spans="1:6">
      <c r="A2040" s="28" t="s">
        <v>4561</v>
      </c>
      <c r="B2040" s="22">
        <v>2.9489999999999998</v>
      </c>
      <c r="C2040" s="22">
        <v>2.9319999999999999</v>
      </c>
      <c r="D2040" s="22">
        <v>2.9489999999999998</v>
      </c>
      <c r="E2040" s="22">
        <v>2.9319999999999999</v>
      </c>
      <c r="F2040" s="23">
        <v>2.7000000000000001E-3</v>
      </c>
    </row>
    <row r="2041" spans="1:6">
      <c r="A2041" s="28" t="s">
        <v>4560</v>
      </c>
      <c r="B2041" s="22">
        <v>2.9409999999999998</v>
      </c>
      <c r="C2041" s="22">
        <v>2.9409999999999998</v>
      </c>
      <c r="D2041" s="22">
        <v>2.9409999999999998</v>
      </c>
      <c r="E2041" s="22">
        <v>2.9409999999999998</v>
      </c>
      <c r="F2041" s="23">
        <v>-2.3199999999999998E-2</v>
      </c>
    </row>
    <row r="2042" spans="1:6">
      <c r="A2042" s="28" t="s">
        <v>4559</v>
      </c>
      <c r="B2042" s="22">
        <v>3.0110000000000001</v>
      </c>
      <c r="C2042" s="22">
        <v>3.0110000000000001</v>
      </c>
      <c r="D2042" s="22">
        <v>3.0110000000000001</v>
      </c>
      <c r="E2042" s="22">
        <v>3.0110000000000001</v>
      </c>
      <c r="F2042" s="23">
        <v>4.5100000000000001E-2</v>
      </c>
    </row>
    <row r="2043" spans="1:6">
      <c r="A2043" s="28" t="s">
        <v>4558</v>
      </c>
      <c r="B2043" s="22">
        <v>2.8809999999999998</v>
      </c>
      <c r="C2043" s="22">
        <v>2.8809999999999998</v>
      </c>
      <c r="D2043" s="22">
        <v>2.8809999999999998</v>
      </c>
      <c r="E2043" s="22">
        <v>2.8809999999999998</v>
      </c>
      <c r="F2043" s="23">
        <v>0</v>
      </c>
    </row>
    <row r="2044" spans="1:6">
      <c r="A2044" s="28" t="s">
        <v>4557</v>
      </c>
      <c r="B2044" s="22">
        <v>2.8809999999999998</v>
      </c>
      <c r="C2044" s="22">
        <v>2.8809999999999998</v>
      </c>
      <c r="D2044" s="22">
        <v>2.8809999999999998</v>
      </c>
      <c r="E2044" s="22">
        <v>2.8809999999999998</v>
      </c>
      <c r="F2044" s="23">
        <v>1.0500000000000001E-2</v>
      </c>
    </row>
    <row r="2045" spans="1:6">
      <c r="A2045" s="28" t="s">
        <v>4556</v>
      </c>
      <c r="B2045" s="22">
        <v>2.851</v>
      </c>
      <c r="C2045" s="22">
        <v>2.851</v>
      </c>
      <c r="D2045" s="22">
        <v>2.851</v>
      </c>
      <c r="E2045" s="22">
        <v>2.851</v>
      </c>
      <c r="F2045" s="23">
        <v>2.0400000000000001E-2</v>
      </c>
    </row>
    <row r="2046" spans="1:6">
      <c r="A2046" s="28" t="s">
        <v>4555</v>
      </c>
      <c r="B2046" s="22">
        <v>2.794</v>
      </c>
      <c r="C2046" s="22">
        <v>2.794</v>
      </c>
      <c r="D2046" s="22">
        <v>2.794</v>
      </c>
      <c r="E2046" s="22">
        <v>2.794</v>
      </c>
      <c r="F2046" s="23">
        <v>0</v>
      </c>
    </row>
    <row r="2047" spans="1:6">
      <c r="A2047" s="28" t="s">
        <v>10737</v>
      </c>
      <c r="B2047" s="22">
        <v>2.794</v>
      </c>
      <c r="C2047" s="22">
        <v>2.7759999999999998</v>
      </c>
      <c r="D2047" s="22">
        <v>2.8119999999999998</v>
      </c>
      <c r="E2047" s="22">
        <v>2.7759999999999998</v>
      </c>
      <c r="F2047" s="23">
        <v>7.1999999999999998E-3</v>
      </c>
    </row>
    <row r="2048" spans="1:6">
      <c r="A2048" s="28" t="s">
        <v>4554</v>
      </c>
      <c r="B2048" s="22">
        <v>2.774</v>
      </c>
      <c r="C2048" s="22">
        <v>2.774</v>
      </c>
      <c r="D2048" s="22">
        <v>2.774</v>
      </c>
      <c r="E2048" s="22">
        <v>2.774</v>
      </c>
      <c r="F2048" s="23">
        <v>-6.9999999999999999E-4</v>
      </c>
    </row>
    <row r="2049" spans="1:6">
      <c r="A2049" s="28" t="s">
        <v>4553</v>
      </c>
      <c r="B2049" s="22">
        <v>2.7759999999999998</v>
      </c>
      <c r="C2049" s="22">
        <v>2.7759999999999998</v>
      </c>
      <c r="D2049" s="22">
        <v>2.7759999999999998</v>
      </c>
      <c r="E2049" s="22">
        <v>2.7759999999999998</v>
      </c>
      <c r="F2049" s="23">
        <v>-1.0699999999999999E-2</v>
      </c>
    </row>
    <row r="2050" spans="1:6">
      <c r="A2050" s="28" t="s">
        <v>4552</v>
      </c>
      <c r="B2050" s="22">
        <v>2.806</v>
      </c>
      <c r="C2050" s="22">
        <v>2.806</v>
      </c>
      <c r="D2050" s="22">
        <v>2.806</v>
      </c>
      <c r="E2050" s="22">
        <v>2.806</v>
      </c>
      <c r="F2050" s="23">
        <v>8.1699999999999995E-2</v>
      </c>
    </row>
    <row r="2051" spans="1:6">
      <c r="A2051" s="28" t="s">
        <v>4551</v>
      </c>
      <c r="B2051" s="22">
        <v>2.5939999999999999</v>
      </c>
      <c r="C2051" s="22">
        <v>2.5939999999999999</v>
      </c>
      <c r="D2051" s="22">
        <v>2.5939999999999999</v>
      </c>
      <c r="E2051" s="22">
        <v>2.5939999999999999</v>
      </c>
      <c r="F2051" s="23">
        <v>-5.0500000000000003E-2</v>
      </c>
    </row>
    <row r="2052" spans="1:6">
      <c r="A2052" s="28" t="s">
        <v>4550</v>
      </c>
      <c r="B2052" s="22">
        <v>2.7320000000000002</v>
      </c>
      <c r="C2052" s="22">
        <v>2.7320000000000002</v>
      </c>
      <c r="D2052" s="22">
        <v>2.7320000000000002</v>
      </c>
      <c r="E2052" s="22">
        <v>2.7320000000000002</v>
      </c>
      <c r="F2052" s="23">
        <v>8.8999999999999999E-3</v>
      </c>
    </row>
    <row r="2053" spans="1:6">
      <c r="A2053" s="28" t="s">
        <v>10738</v>
      </c>
      <c r="B2053" s="22">
        <v>2.7080000000000002</v>
      </c>
      <c r="C2053" s="22">
        <v>2.714</v>
      </c>
      <c r="D2053" s="22">
        <v>2.714</v>
      </c>
      <c r="E2053" s="22">
        <v>2.7080000000000002</v>
      </c>
      <c r="F2053" s="23">
        <v>-6.9999999999999999E-4</v>
      </c>
    </row>
    <row r="2054" spans="1:6">
      <c r="A2054" s="28" t="s">
        <v>4549</v>
      </c>
      <c r="B2054" s="22">
        <v>2.71</v>
      </c>
      <c r="C2054" s="22">
        <v>2.71</v>
      </c>
      <c r="D2054" s="22">
        <v>2.71</v>
      </c>
      <c r="E2054" s="22">
        <v>2.71</v>
      </c>
      <c r="F2054" s="23">
        <v>-1.1000000000000001E-3</v>
      </c>
    </row>
    <row r="2055" spans="1:6">
      <c r="A2055" s="28" t="s">
        <v>4548</v>
      </c>
      <c r="B2055" s="22">
        <v>2.7130000000000001</v>
      </c>
      <c r="C2055" s="22">
        <v>2.7130000000000001</v>
      </c>
      <c r="D2055" s="22">
        <v>2.7130000000000001</v>
      </c>
      <c r="E2055" s="22">
        <v>2.7130000000000001</v>
      </c>
      <c r="F2055" s="23">
        <v>1.8E-3</v>
      </c>
    </row>
    <row r="2056" spans="1:6">
      <c r="A2056" s="28" t="s">
        <v>4547</v>
      </c>
      <c r="B2056" s="22">
        <v>2.7080000000000002</v>
      </c>
      <c r="C2056" s="22">
        <v>2.7080000000000002</v>
      </c>
      <c r="D2056" s="22">
        <v>2.7080000000000002</v>
      </c>
      <c r="E2056" s="22">
        <v>2.7080000000000002</v>
      </c>
      <c r="F2056" s="23">
        <v>1.12E-2</v>
      </c>
    </row>
    <row r="2057" spans="1:6">
      <c r="A2057" s="28" t="s">
        <v>4546</v>
      </c>
      <c r="B2057" s="22">
        <v>2.6779999999999999</v>
      </c>
      <c r="C2057" s="22">
        <v>2.6779999999999999</v>
      </c>
      <c r="D2057" s="22">
        <v>2.6779999999999999</v>
      </c>
      <c r="E2057" s="22">
        <v>2.6779999999999999</v>
      </c>
      <c r="F2057" s="23">
        <v>-2.4799999999999999E-2</v>
      </c>
    </row>
    <row r="2058" spans="1:6">
      <c r="A2058" s="28" t="s">
        <v>4545</v>
      </c>
      <c r="B2058" s="22">
        <v>2.746</v>
      </c>
      <c r="C2058" s="22">
        <v>2.746</v>
      </c>
      <c r="D2058" s="22">
        <v>2.746</v>
      </c>
      <c r="E2058" s="22">
        <v>2.746</v>
      </c>
      <c r="F2058" s="23">
        <v>1.78E-2</v>
      </c>
    </row>
    <row r="2059" spans="1:6">
      <c r="A2059" s="28" t="s">
        <v>10739</v>
      </c>
      <c r="B2059" s="22">
        <v>2.698</v>
      </c>
      <c r="C2059" s="22">
        <v>2.7090000000000001</v>
      </c>
      <c r="D2059" s="22">
        <v>2.7090000000000001</v>
      </c>
      <c r="E2059" s="22">
        <v>2.698</v>
      </c>
      <c r="F2059" s="23">
        <v>-2.2000000000000001E-3</v>
      </c>
    </row>
    <row r="2060" spans="1:6">
      <c r="A2060" s="28" t="s">
        <v>4544</v>
      </c>
      <c r="B2060" s="22">
        <v>2.7040000000000002</v>
      </c>
      <c r="C2060" s="22">
        <v>2.7040000000000002</v>
      </c>
      <c r="D2060" s="22">
        <v>2.7040000000000002</v>
      </c>
      <c r="E2060" s="22">
        <v>2.7040000000000002</v>
      </c>
      <c r="F2060" s="23">
        <v>6.7000000000000002E-3</v>
      </c>
    </row>
    <row r="2061" spans="1:6">
      <c r="A2061" s="28" t="s">
        <v>4543</v>
      </c>
      <c r="B2061" s="22">
        <v>2.6859999999999999</v>
      </c>
      <c r="C2061" s="22">
        <v>2.6859999999999999</v>
      </c>
      <c r="D2061" s="22">
        <v>2.6859999999999999</v>
      </c>
      <c r="E2061" s="22">
        <v>2.6859999999999999</v>
      </c>
      <c r="F2061" s="23">
        <v>1.7399999999999999E-2</v>
      </c>
    </row>
    <row r="2062" spans="1:6">
      <c r="A2062" s="28" t="s">
        <v>4542</v>
      </c>
      <c r="B2062" s="22">
        <v>2.64</v>
      </c>
      <c r="C2062" s="22">
        <v>2.64</v>
      </c>
      <c r="D2062" s="22">
        <v>2.64</v>
      </c>
      <c r="E2062" s="22">
        <v>2.64</v>
      </c>
      <c r="F2062" s="23">
        <v>1.4999999999999999E-2</v>
      </c>
    </row>
    <row r="2063" spans="1:6">
      <c r="A2063" s="28" t="s">
        <v>4541</v>
      </c>
      <c r="B2063" s="22">
        <v>2.601</v>
      </c>
      <c r="C2063" s="22">
        <v>2.601</v>
      </c>
      <c r="D2063" s="22">
        <v>2.601</v>
      </c>
      <c r="E2063" s="22">
        <v>2.601</v>
      </c>
      <c r="F2063" s="23">
        <v>5.5599999999999997E-2</v>
      </c>
    </row>
    <row r="2064" spans="1:6">
      <c r="A2064" s="28" t="s">
        <v>4540</v>
      </c>
      <c r="B2064" s="22">
        <v>2.464</v>
      </c>
      <c r="C2064" s="22">
        <v>2.464</v>
      </c>
      <c r="D2064" s="22">
        <v>2.464</v>
      </c>
      <c r="E2064" s="22">
        <v>2.464</v>
      </c>
      <c r="F2064" s="23">
        <v>-2.3999999999999998E-3</v>
      </c>
    </row>
    <row r="2065" spans="1:6">
      <c r="A2065" s="28" t="s">
        <v>4539</v>
      </c>
      <c r="B2065" s="22">
        <v>2.4700000000000002</v>
      </c>
      <c r="C2065" s="22">
        <v>2.4700000000000002</v>
      </c>
      <c r="D2065" s="22">
        <v>2.4700000000000002</v>
      </c>
      <c r="E2065" s="22">
        <v>2.4700000000000002</v>
      </c>
      <c r="F2065" s="23">
        <v>0</v>
      </c>
    </row>
    <row r="2066" spans="1:6">
      <c r="A2066" s="28" t="s">
        <v>4538</v>
      </c>
      <c r="B2066" s="22">
        <v>2.4700000000000002</v>
      </c>
      <c r="C2066" s="22">
        <v>2.4540000000000002</v>
      </c>
      <c r="D2066" s="22">
        <v>2.4700000000000002</v>
      </c>
      <c r="E2066" s="22">
        <v>2.4540000000000002</v>
      </c>
      <c r="F2066" s="23">
        <v>3.7000000000000002E-3</v>
      </c>
    </row>
    <row r="2067" spans="1:6">
      <c r="A2067" s="28" t="s">
        <v>4537</v>
      </c>
      <c r="B2067" s="22">
        <v>2.4609999999999999</v>
      </c>
      <c r="C2067" s="22">
        <v>2.4609999999999999</v>
      </c>
      <c r="D2067" s="22">
        <v>2.4609999999999999</v>
      </c>
      <c r="E2067" s="22">
        <v>2.4609999999999999</v>
      </c>
      <c r="F2067" s="23">
        <v>-9.2999999999999992E-3</v>
      </c>
    </row>
    <row r="2068" spans="1:6">
      <c r="A2068" s="28" t="s">
        <v>4536</v>
      </c>
      <c r="B2068" s="22">
        <v>2.484</v>
      </c>
      <c r="C2068" s="22">
        <v>2.484</v>
      </c>
      <c r="D2068" s="22">
        <v>2.484</v>
      </c>
      <c r="E2068" s="22">
        <v>2.484</v>
      </c>
      <c r="F2068" s="23">
        <v>4.0000000000000002E-4</v>
      </c>
    </row>
    <row r="2069" spans="1:6">
      <c r="A2069" s="28" t="s">
        <v>4535</v>
      </c>
      <c r="B2069" s="22">
        <v>2.4830000000000001</v>
      </c>
      <c r="C2069" s="22">
        <v>2.4830000000000001</v>
      </c>
      <c r="D2069" s="22">
        <v>2.4830000000000001</v>
      </c>
      <c r="E2069" s="22">
        <v>2.4830000000000001</v>
      </c>
      <c r="F2069" s="23">
        <v>4.0000000000000002E-4</v>
      </c>
    </row>
    <row r="2070" spans="1:6">
      <c r="A2070" s="28" t="s">
        <v>4534</v>
      </c>
      <c r="B2070" s="22">
        <v>2.4820000000000002</v>
      </c>
      <c r="C2070" s="22">
        <v>2.4820000000000002</v>
      </c>
      <c r="D2070" s="22">
        <v>2.4820000000000002</v>
      </c>
      <c r="E2070" s="22">
        <v>2.4820000000000002</v>
      </c>
      <c r="F2070" s="23">
        <v>2E-3</v>
      </c>
    </row>
    <row r="2071" spans="1:6">
      <c r="A2071" s="28" t="s">
        <v>4533</v>
      </c>
      <c r="B2071" s="22">
        <v>2.4769999999999999</v>
      </c>
      <c r="C2071" s="22">
        <v>2.4769999999999999</v>
      </c>
      <c r="D2071" s="22">
        <v>2.4769999999999999</v>
      </c>
      <c r="E2071" s="22">
        <v>2.4769999999999999</v>
      </c>
      <c r="F2071" s="23">
        <v>2.3099999999999999E-2</v>
      </c>
    </row>
    <row r="2072" spans="1:6">
      <c r="A2072" s="28" t="s">
        <v>10740</v>
      </c>
      <c r="B2072" s="22">
        <v>2.4209999999999998</v>
      </c>
      <c r="C2072" s="22">
        <v>2.4220000000000002</v>
      </c>
      <c r="D2072" s="22">
        <v>2.4220000000000002</v>
      </c>
      <c r="E2072" s="22">
        <v>2.4180000000000001</v>
      </c>
      <c r="F2072" s="23">
        <v>-2.8999999999999998E-3</v>
      </c>
    </row>
    <row r="2073" spans="1:6">
      <c r="A2073" s="28" t="s">
        <v>4532</v>
      </c>
      <c r="B2073" s="22">
        <v>2.4279999999999999</v>
      </c>
      <c r="C2073" s="22">
        <v>2.4279999999999999</v>
      </c>
      <c r="D2073" s="22">
        <v>2.4279999999999999</v>
      </c>
      <c r="E2073" s="22">
        <v>2.4279999999999999</v>
      </c>
      <c r="F2073" s="23">
        <v>1.0800000000000001E-2</v>
      </c>
    </row>
    <row r="2074" spans="1:6">
      <c r="A2074" s="28" t="s">
        <v>4531</v>
      </c>
      <c r="B2074" s="22">
        <v>2.4020000000000001</v>
      </c>
      <c r="C2074" s="22">
        <v>2.4020000000000001</v>
      </c>
      <c r="D2074" s="22">
        <v>2.4020000000000001</v>
      </c>
      <c r="E2074" s="22">
        <v>2.4020000000000001</v>
      </c>
      <c r="F2074" s="23">
        <v>1.8200000000000001E-2</v>
      </c>
    </row>
    <row r="2075" spans="1:6">
      <c r="A2075" s="28" t="s">
        <v>4530</v>
      </c>
      <c r="B2075" s="22">
        <v>2.359</v>
      </c>
      <c r="C2075" s="22">
        <v>2.359</v>
      </c>
      <c r="D2075" s="22">
        <v>2.359</v>
      </c>
      <c r="E2075" s="22">
        <v>2.359</v>
      </c>
      <c r="F2075" s="23">
        <v>1.8100000000000002E-2</v>
      </c>
    </row>
    <row r="2076" spans="1:6">
      <c r="A2076" s="28" t="s">
        <v>4529</v>
      </c>
      <c r="B2076" s="22">
        <v>2.3170000000000002</v>
      </c>
      <c r="C2076" s="22">
        <v>2.3170000000000002</v>
      </c>
      <c r="D2076" s="22">
        <v>2.3170000000000002</v>
      </c>
      <c r="E2076" s="22">
        <v>2.3170000000000002</v>
      </c>
      <c r="F2076" s="23">
        <v>-8.9999999999999998E-4</v>
      </c>
    </row>
    <row r="2077" spans="1:6">
      <c r="A2077" s="28" t="s">
        <v>4528</v>
      </c>
      <c r="B2077" s="22">
        <v>2.319</v>
      </c>
      <c r="C2077" s="22">
        <v>2.319</v>
      </c>
      <c r="D2077" s="22">
        <v>2.319</v>
      </c>
      <c r="E2077" s="22">
        <v>2.319</v>
      </c>
      <c r="F2077" s="23">
        <v>-6.8999999999999999E-3</v>
      </c>
    </row>
    <row r="2078" spans="1:6">
      <c r="A2078" s="28" t="s">
        <v>4526</v>
      </c>
      <c r="B2078" s="22">
        <v>2.335</v>
      </c>
      <c r="C2078" s="22">
        <v>2.367</v>
      </c>
      <c r="D2078" s="22">
        <v>2.3759999999999999</v>
      </c>
      <c r="E2078" s="22">
        <v>2.327</v>
      </c>
      <c r="F2078" s="23">
        <v>-1.8499999999999999E-2</v>
      </c>
    </row>
    <row r="2079" spans="1:6">
      <c r="A2079" s="28" t="s">
        <v>4525</v>
      </c>
      <c r="B2079" s="22">
        <v>2.379</v>
      </c>
      <c r="C2079" s="22">
        <v>2.379</v>
      </c>
      <c r="D2079" s="22">
        <v>2.379</v>
      </c>
      <c r="E2079" s="22">
        <v>2.379</v>
      </c>
      <c r="F2079" s="23">
        <v>-6.7000000000000002E-3</v>
      </c>
    </row>
    <row r="2080" spans="1:6">
      <c r="A2080" s="28" t="s">
        <v>4524</v>
      </c>
      <c r="B2080" s="22">
        <v>2.395</v>
      </c>
      <c r="C2080" s="22">
        <v>2.395</v>
      </c>
      <c r="D2080" s="22">
        <v>2.395</v>
      </c>
      <c r="E2080" s="22">
        <v>2.395</v>
      </c>
      <c r="F2080" s="23">
        <v>3.7199999999999997E-2</v>
      </c>
    </row>
    <row r="2081" spans="1:6">
      <c r="A2081" s="28" t="s">
        <v>4523</v>
      </c>
      <c r="B2081" s="22">
        <v>2.3090000000000002</v>
      </c>
      <c r="C2081" s="22">
        <v>2.3090000000000002</v>
      </c>
      <c r="D2081" s="22">
        <v>2.3090000000000002</v>
      </c>
      <c r="E2081" s="22">
        <v>2.3090000000000002</v>
      </c>
      <c r="F2081" s="23">
        <v>2.0299999999999999E-2</v>
      </c>
    </row>
    <row r="2082" spans="1:6">
      <c r="A2082" s="28" t="s">
        <v>4522</v>
      </c>
      <c r="B2082" s="22">
        <v>2.2629999999999999</v>
      </c>
      <c r="C2082" s="22">
        <v>2.2629999999999999</v>
      </c>
      <c r="D2082" s="22">
        <v>2.2629999999999999</v>
      </c>
      <c r="E2082" s="22">
        <v>2.2629999999999999</v>
      </c>
      <c r="F2082" s="23">
        <v>-1.14E-2</v>
      </c>
    </row>
    <row r="2083" spans="1:6">
      <c r="A2083" s="28" t="s">
        <v>6456</v>
      </c>
      <c r="B2083" s="22">
        <v>2.2890000000000001</v>
      </c>
      <c r="C2083" s="22">
        <v>2.2850000000000001</v>
      </c>
      <c r="D2083" s="22">
        <v>2.2919999999999998</v>
      </c>
      <c r="E2083" s="22">
        <v>2.2850000000000001</v>
      </c>
      <c r="F2083" s="23">
        <v>1.8E-3</v>
      </c>
    </row>
    <row r="2084" spans="1:6">
      <c r="A2084" s="28" t="s">
        <v>4521</v>
      </c>
      <c r="B2084" s="22">
        <v>2.2850000000000001</v>
      </c>
      <c r="C2084" s="22">
        <v>2.2850000000000001</v>
      </c>
      <c r="D2084" s="22">
        <v>2.2850000000000001</v>
      </c>
      <c r="E2084" s="22">
        <v>2.2850000000000001</v>
      </c>
      <c r="F2084" s="23">
        <v>1.15E-2</v>
      </c>
    </row>
    <row r="2085" spans="1:6">
      <c r="A2085" s="28" t="s">
        <v>4520</v>
      </c>
      <c r="B2085" s="22">
        <v>2.2589999999999999</v>
      </c>
      <c r="C2085" s="22">
        <v>2.2589999999999999</v>
      </c>
      <c r="D2085" s="22">
        <v>2.2589999999999999</v>
      </c>
      <c r="E2085" s="22">
        <v>2.2589999999999999</v>
      </c>
      <c r="F2085" s="23">
        <v>-1.5299999999999999E-2</v>
      </c>
    </row>
    <row r="2086" spans="1:6">
      <c r="A2086" s="28" t="s">
        <v>4519</v>
      </c>
      <c r="B2086" s="22">
        <v>2.294</v>
      </c>
      <c r="C2086" s="22">
        <v>2.294</v>
      </c>
      <c r="D2086" s="22">
        <v>2.294</v>
      </c>
      <c r="E2086" s="22">
        <v>2.294</v>
      </c>
      <c r="F2086" s="23">
        <v>1.2800000000000001E-2</v>
      </c>
    </row>
    <row r="2087" spans="1:6">
      <c r="A2087" s="28" t="s">
        <v>4518</v>
      </c>
      <c r="B2087" s="22">
        <v>2.2650000000000001</v>
      </c>
      <c r="C2087" s="22">
        <v>2.2650000000000001</v>
      </c>
      <c r="D2087" s="22">
        <v>2.2650000000000001</v>
      </c>
      <c r="E2087" s="22">
        <v>2.2650000000000001</v>
      </c>
      <c r="F2087" s="23">
        <v>-3.2099999999999997E-2</v>
      </c>
    </row>
    <row r="2088" spans="1:6">
      <c r="A2088" s="28" t="s">
        <v>4517</v>
      </c>
      <c r="B2088" s="22">
        <v>2.34</v>
      </c>
      <c r="C2088" s="22">
        <v>2.34</v>
      </c>
      <c r="D2088" s="22">
        <v>2.34</v>
      </c>
      <c r="E2088" s="22">
        <v>2.34</v>
      </c>
      <c r="F2088" s="23">
        <v>8.6E-3</v>
      </c>
    </row>
    <row r="2089" spans="1:6">
      <c r="A2089" s="28" t="s">
        <v>4516</v>
      </c>
      <c r="B2089" s="22">
        <v>2.3199999999999998</v>
      </c>
      <c r="C2089" s="22">
        <v>2.3290000000000002</v>
      </c>
      <c r="D2089" s="22">
        <v>2.3290000000000002</v>
      </c>
      <c r="E2089" s="22">
        <v>2.3199999999999998</v>
      </c>
      <c r="F2089" s="23">
        <v>-3.3999999999999998E-3</v>
      </c>
    </row>
    <row r="2090" spans="1:6">
      <c r="A2090" s="28" t="s">
        <v>4515</v>
      </c>
      <c r="B2090" s="22">
        <v>2.3279999999999998</v>
      </c>
      <c r="C2090" s="22">
        <v>2.3279999999999998</v>
      </c>
      <c r="D2090" s="22">
        <v>2.3279999999999998</v>
      </c>
      <c r="E2090" s="22">
        <v>2.3279999999999998</v>
      </c>
      <c r="F2090" s="23">
        <v>-2.5100000000000001E-2</v>
      </c>
    </row>
    <row r="2091" spans="1:6">
      <c r="A2091" s="28" t="s">
        <v>4514</v>
      </c>
      <c r="B2091" s="22">
        <v>2.3879999999999999</v>
      </c>
      <c r="C2091" s="22">
        <v>2.3879999999999999</v>
      </c>
      <c r="D2091" s="22">
        <v>2.3879999999999999</v>
      </c>
      <c r="E2091" s="22">
        <v>2.3879999999999999</v>
      </c>
      <c r="F2091" s="23">
        <v>-1.1599999999999999E-2</v>
      </c>
    </row>
    <row r="2092" spans="1:6">
      <c r="A2092" s="28" t="s">
        <v>4513</v>
      </c>
      <c r="B2092" s="22">
        <v>2.4159999999999999</v>
      </c>
      <c r="C2092" s="22">
        <v>2.4159999999999999</v>
      </c>
      <c r="D2092" s="22">
        <v>2.4159999999999999</v>
      </c>
      <c r="E2092" s="22">
        <v>2.4159999999999999</v>
      </c>
      <c r="F2092" s="23">
        <v>-1.3100000000000001E-2</v>
      </c>
    </row>
    <row r="2093" spans="1:6">
      <c r="A2093" s="28" t="s">
        <v>4512</v>
      </c>
      <c r="B2093" s="22">
        <v>2.448</v>
      </c>
      <c r="C2093" s="22">
        <v>2.448</v>
      </c>
      <c r="D2093" s="22">
        <v>2.448</v>
      </c>
      <c r="E2093" s="22">
        <v>2.448</v>
      </c>
      <c r="F2093" s="23">
        <v>-1.4500000000000001E-2</v>
      </c>
    </row>
    <row r="2094" spans="1:6">
      <c r="A2094" s="28" t="s">
        <v>4511</v>
      </c>
      <c r="B2094" s="22">
        <v>2.484</v>
      </c>
      <c r="C2094" s="22">
        <v>2.484</v>
      </c>
      <c r="D2094" s="22">
        <v>2.484</v>
      </c>
      <c r="E2094" s="22">
        <v>2.484</v>
      </c>
      <c r="F2094" s="23">
        <v>-3.5999999999999999E-3</v>
      </c>
    </row>
    <row r="2095" spans="1:6">
      <c r="A2095" s="28" t="s">
        <v>10741</v>
      </c>
      <c r="B2095" s="22">
        <v>2.4929999999999999</v>
      </c>
      <c r="C2095" s="22">
        <v>2.484</v>
      </c>
      <c r="D2095" s="22">
        <v>2.5</v>
      </c>
      <c r="E2095" s="22">
        <v>2.484</v>
      </c>
      <c r="F2095" s="23">
        <v>1.1999999999999999E-3</v>
      </c>
    </row>
    <row r="2096" spans="1:6">
      <c r="A2096" s="28" t="s">
        <v>4510</v>
      </c>
      <c r="B2096" s="22">
        <v>2.4900000000000002</v>
      </c>
      <c r="C2096" s="22">
        <v>2.4900000000000002</v>
      </c>
      <c r="D2096" s="22">
        <v>2.4900000000000002</v>
      </c>
      <c r="E2096" s="22">
        <v>2.4900000000000002</v>
      </c>
      <c r="F2096" s="23">
        <v>4.6199999999999998E-2</v>
      </c>
    </row>
    <row r="2097" spans="1:6">
      <c r="A2097" s="28" t="s">
        <v>4509</v>
      </c>
      <c r="B2097" s="22">
        <v>2.38</v>
      </c>
      <c r="C2097" s="22">
        <v>2.38</v>
      </c>
      <c r="D2097" s="22">
        <v>2.38</v>
      </c>
      <c r="E2097" s="22">
        <v>2.38</v>
      </c>
      <c r="F2097" s="23">
        <v>-7.4999999999999997E-3</v>
      </c>
    </row>
    <row r="2098" spans="1:6">
      <c r="A2098" s="28" t="s">
        <v>4508</v>
      </c>
      <c r="B2098" s="22">
        <v>2.3980000000000001</v>
      </c>
      <c r="C2098" s="22">
        <v>2.3980000000000001</v>
      </c>
      <c r="D2098" s="22">
        <v>2.3980000000000001</v>
      </c>
      <c r="E2098" s="22">
        <v>2.3980000000000001</v>
      </c>
      <c r="F2098" s="23">
        <v>8.8000000000000005E-3</v>
      </c>
    </row>
    <row r="2099" spans="1:6">
      <c r="A2099" s="28" t="s">
        <v>4507</v>
      </c>
      <c r="B2099" s="22">
        <v>2.3769999999999998</v>
      </c>
      <c r="C2099" s="22">
        <v>2.3769999999999998</v>
      </c>
      <c r="D2099" s="22">
        <v>2.3769999999999998</v>
      </c>
      <c r="E2099" s="22">
        <v>2.3769999999999998</v>
      </c>
      <c r="F2099" s="23">
        <v>-1.8200000000000001E-2</v>
      </c>
    </row>
    <row r="2100" spans="1:6">
      <c r="A2100" s="28" t="s">
        <v>4506</v>
      </c>
      <c r="B2100" s="22">
        <v>2.4209999999999998</v>
      </c>
      <c r="C2100" s="22">
        <v>2.4209999999999998</v>
      </c>
      <c r="D2100" s="22">
        <v>2.4209999999999998</v>
      </c>
      <c r="E2100" s="22">
        <v>2.4209999999999998</v>
      </c>
      <c r="F2100" s="23">
        <v>-7.4000000000000003E-3</v>
      </c>
    </row>
    <row r="2101" spans="1:6">
      <c r="A2101" s="28" t="s">
        <v>10742</v>
      </c>
      <c r="B2101" s="22">
        <v>2.4390000000000001</v>
      </c>
      <c r="C2101" s="22">
        <v>2.448</v>
      </c>
      <c r="D2101" s="22">
        <v>2.4540000000000002</v>
      </c>
      <c r="E2101" s="22">
        <v>2.4390000000000001</v>
      </c>
      <c r="F2101" s="23">
        <v>-1.6000000000000001E-3</v>
      </c>
    </row>
    <row r="2102" spans="1:6">
      <c r="A2102" s="28" t="s">
        <v>4505</v>
      </c>
      <c r="B2102" s="22">
        <v>2.4430000000000001</v>
      </c>
      <c r="C2102" s="22">
        <v>2.4430000000000001</v>
      </c>
      <c r="D2102" s="22">
        <v>2.4430000000000001</v>
      </c>
      <c r="E2102" s="22">
        <v>2.4430000000000001</v>
      </c>
      <c r="F2102" s="23">
        <v>4.8999999999999998E-3</v>
      </c>
    </row>
    <row r="2103" spans="1:6">
      <c r="A2103" s="28" t="s">
        <v>4504</v>
      </c>
      <c r="B2103" s="22">
        <v>2.431</v>
      </c>
      <c r="C2103" s="22">
        <v>2.431</v>
      </c>
      <c r="D2103" s="22">
        <v>2.431</v>
      </c>
      <c r="E2103" s="22">
        <v>2.431</v>
      </c>
      <c r="F2103" s="23">
        <v>-1.14E-2</v>
      </c>
    </row>
    <row r="2104" spans="1:6">
      <c r="A2104" s="28" t="s">
        <v>4503</v>
      </c>
      <c r="B2104" s="22">
        <v>2.4590000000000001</v>
      </c>
      <c r="C2104" s="22">
        <v>2.4590000000000001</v>
      </c>
      <c r="D2104" s="22">
        <v>2.4590000000000001</v>
      </c>
      <c r="E2104" s="22">
        <v>2.4590000000000001</v>
      </c>
      <c r="F2104" s="23">
        <v>-3.15E-2</v>
      </c>
    </row>
    <row r="2105" spans="1:6">
      <c r="A2105" s="28" t="s">
        <v>4502</v>
      </c>
      <c r="B2105" s="22">
        <v>2.5390000000000001</v>
      </c>
      <c r="C2105" s="22">
        <v>2.5390000000000001</v>
      </c>
      <c r="D2105" s="22">
        <v>2.5390000000000001</v>
      </c>
      <c r="E2105" s="22">
        <v>2.5390000000000001</v>
      </c>
      <c r="F2105" s="23">
        <v>-4.0000000000000002E-4</v>
      </c>
    </row>
    <row r="2106" spans="1:6">
      <c r="A2106" s="28" t="s">
        <v>4501</v>
      </c>
      <c r="B2106" s="22">
        <v>2.54</v>
      </c>
      <c r="C2106" s="22">
        <v>2.54</v>
      </c>
      <c r="D2106" s="22">
        <v>2.54</v>
      </c>
      <c r="E2106" s="22">
        <v>2.54</v>
      </c>
      <c r="F2106" s="23">
        <v>5.3900000000000003E-2</v>
      </c>
    </row>
    <row r="2107" spans="1:6">
      <c r="A2107" s="28" t="s">
        <v>4500</v>
      </c>
      <c r="B2107" s="22">
        <v>2.41</v>
      </c>
      <c r="C2107" s="22">
        <v>2.41</v>
      </c>
      <c r="D2107" s="22">
        <v>2.41</v>
      </c>
      <c r="E2107" s="22">
        <v>2.41</v>
      </c>
      <c r="F2107" s="23">
        <v>0</v>
      </c>
    </row>
    <row r="2108" spans="1:6">
      <c r="A2108" s="28" t="s">
        <v>6455</v>
      </c>
      <c r="B2108" s="22">
        <v>2.41</v>
      </c>
      <c r="C2108" s="22">
        <v>2.4140000000000001</v>
      </c>
      <c r="D2108" s="22">
        <v>2.4369999999999998</v>
      </c>
      <c r="E2108" s="22">
        <v>2.41</v>
      </c>
      <c r="F2108" s="23">
        <v>-8.0000000000000004E-4</v>
      </c>
    </row>
    <row r="2109" spans="1:6">
      <c r="A2109" s="28" t="s">
        <v>4499</v>
      </c>
      <c r="B2109" s="22">
        <v>2.4119999999999999</v>
      </c>
      <c r="C2109" s="22">
        <v>2.4119999999999999</v>
      </c>
      <c r="D2109" s="22">
        <v>2.4119999999999999</v>
      </c>
      <c r="E2109" s="22">
        <v>2.4119999999999999</v>
      </c>
      <c r="F2109" s="23">
        <v>5.0099999999999999E-2</v>
      </c>
    </row>
    <row r="2110" spans="1:6">
      <c r="A2110" s="28" t="s">
        <v>4498</v>
      </c>
      <c r="B2110" s="22">
        <v>2.2970000000000002</v>
      </c>
      <c r="C2110" s="22">
        <v>2.2970000000000002</v>
      </c>
      <c r="D2110" s="22">
        <v>2.2970000000000002</v>
      </c>
      <c r="E2110" s="22">
        <v>2.2970000000000002</v>
      </c>
      <c r="F2110" s="23">
        <v>7.5899999999999995E-2</v>
      </c>
    </row>
    <row r="2111" spans="1:6">
      <c r="A2111" s="28" t="s">
        <v>4497</v>
      </c>
      <c r="B2111" s="22">
        <v>2.1349999999999998</v>
      </c>
      <c r="C2111" s="22">
        <v>2.1349999999999998</v>
      </c>
      <c r="D2111" s="22">
        <v>2.1349999999999998</v>
      </c>
      <c r="E2111" s="22">
        <v>2.1349999999999998</v>
      </c>
      <c r="F2111" s="23">
        <v>-1.9E-3</v>
      </c>
    </row>
    <row r="2112" spans="1:6">
      <c r="A2112" s="28" t="s">
        <v>4496</v>
      </c>
      <c r="B2112" s="22">
        <v>2.1389999999999998</v>
      </c>
      <c r="C2112" s="22">
        <v>2.1389999999999998</v>
      </c>
      <c r="D2112" s="22">
        <v>2.1389999999999998</v>
      </c>
      <c r="E2112" s="22">
        <v>2.1389999999999998</v>
      </c>
      <c r="F2112" s="23">
        <v>2.9399999999999999E-2</v>
      </c>
    </row>
    <row r="2113" spans="1:6">
      <c r="A2113" s="28" t="s">
        <v>4495</v>
      </c>
      <c r="B2113" s="22">
        <v>2.0779999999999998</v>
      </c>
      <c r="C2113" s="22">
        <v>2.0779999999999998</v>
      </c>
      <c r="D2113" s="22">
        <v>2.0779999999999998</v>
      </c>
      <c r="E2113" s="22">
        <v>2.0779999999999998</v>
      </c>
      <c r="F2113" s="23">
        <v>8.2000000000000007E-3</v>
      </c>
    </row>
    <row r="2114" spans="1:6">
      <c r="A2114" s="28" t="s">
        <v>4494</v>
      </c>
      <c r="B2114" s="22">
        <v>2.0609999999999999</v>
      </c>
      <c r="C2114" s="22">
        <v>2.0609999999999999</v>
      </c>
      <c r="D2114" s="22">
        <v>2.0609999999999999</v>
      </c>
      <c r="E2114" s="22">
        <v>2.0609999999999999</v>
      </c>
      <c r="F2114" s="23">
        <v>0</v>
      </c>
    </row>
    <row r="2115" spans="1:6">
      <c r="A2115" s="28" t="s">
        <v>10743</v>
      </c>
      <c r="B2115" s="22">
        <v>2.0609999999999999</v>
      </c>
      <c r="C2115" s="22">
        <v>2.0609999999999999</v>
      </c>
      <c r="D2115" s="22">
        <v>2.0670000000000002</v>
      </c>
      <c r="E2115" s="22">
        <v>2.0609999999999999</v>
      </c>
      <c r="F2115" s="23">
        <v>0</v>
      </c>
    </row>
    <row r="2116" spans="1:6">
      <c r="A2116" s="28" t="s">
        <v>4493</v>
      </c>
      <c r="B2116" s="22">
        <v>2.0609999999999999</v>
      </c>
      <c r="C2116" s="22">
        <v>2.0609999999999999</v>
      </c>
      <c r="D2116" s="22">
        <v>2.0609999999999999</v>
      </c>
      <c r="E2116" s="22">
        <v>2.0609999999999999</v>
      </c>
      <c r="F2116" s="23">
        <v>-3.0099999999999998E-2</v>
      </c>
    </row>
    <row r="2117" spans="1:6">
      <c r="A2117" s="28" t="s">
        <v>4492</v>
      </c>
      <c r="B2117" s="22">
        <v>2.125</v>
      </c>
      <c r="C2117" s="22">
        <v>2.125</v>
      </c>
      <c r="D2117" s="22">
        <v>2.125</v>
      </c>
      <c r="E2117" s="22">
        <v>2.125</v>
      </c>
      <c r="F2117" s="23">
        <v>-9.7999999999999997E-3</v>
      </c>
    </row>
    <row r="2118" spans="1:6">
      <c r="A2118" s="28" t="s">
        <v>4491</v>
      </c>
      <c r="B2118" s="22">
        <v>2.1459999999999999</v>
      </c>
      <c r="C2118" s="22">
        <v>2.1459999999999999</v>
      </c>
      <c r="D2118" s="22">
        <v>2.1459999999999999</v>
      </c>
      <c r="E2118" s="22">
        <v>2.1459999999999999</v>
      </c>
      <c r="F2118" s="23">
        <v>-1.2E-2</v>
      </c>
    </row>
    <row r="2119" spans="1:6">
      <c r="A2119" s="28" t="s">
        <v>4490</v>
      </c>
      <c r="B2119" s="22">
        <v>2.1720000000000002</v>
      </c>
      <c r="C2119" s="22">
        <v>2.1720000000000002</v>
      </c>
      <c r="D2119" s="22">
        <v>2.1720000000000002</v>
      </c>
      <c r="E2119" s="22">
        <v>2.1720000000000002</v>
      </c>
      <c r="F2119" s="23">
        <v>1.26E-2</v>
      </c>
    </row>
    <row r="2120" spans="1:6">
      <c r="A2120" s="28" t="s">
        <v>4489</v>
      </c>
      <c r="B2120" s="22">
        <v>2.145</v>
      </c>
      <c r="C2120" s="22">
        <v>2.145</v>
      </c>
      <c r="D2120" s="22">
        <v>2.145</v>
      </c>
      <c r="E2120" s="22">
        <v>2.145</v>
      </c>
      <c r="F2120" s="23">
        <v>3.6700000000000003E-2</v>
      </c>
    </row>
    <row r="2121" spans="1:6">
      <c r="A2121" s="28" t="s">
        <v>4488</v>
      </c>
      <c r="B2121" s="22">
        <v>2.069</v>
      </c>
      <c r="C2121" s="22">
        <v>2.0880000000000001</v>
      </c>
      <c r="D2121" s="22">
        <v>2.0880000000000001</v>
      </c>
      <c r="E2121" s="22">
        <v>2.069</v>
      </c>
      <c r="F2121" s="23">
        <v>0</v>
      </c>
    </row>
    <row r="2122" spans="1:6">
      <c r="A2122" s="28" t="s">
        <v>4487</v>
      </c>
      <c r="B2122" s="22">
        <v>2.069</v>
      </c>
      <c r="C2122" s="22">
        <v>2.069</v>
      </c>
      <c r="D2122" s="22">
        <v>2.069</v>
      </c>
      <c r="E2122" s="22">
        <v>2.069</v>
      </c>
      <c r="F2122" s="23">
        <v>2.12E-2</v>
      </c>
    </row>
    <row r="2123" spans="1:6">
      <c r="A2123" s="28" t="s">
        <v>4486</v>
      </c>
      <c r="B2123" s="22">
        <v>2.0259999999999998</v>
      </c>
      <c r="C2123" s="22">
        <v>2.0259999999999998</v>
      </c>
      <c r="D2123" s="22">
        <v>2.0259999999999998</v>
      </c>
      <c r="E2123" s="22">
        <v>2.0259999999999998</v>
      </c>
      <c r="F2123" s="23">
        <v>8.9999999999999993E-3</v>
      </c>
    </row>
    <row r="2124" spans="1:6">
      <c r="A2124" s="28" t="s">
        <v>4485</v>
      </c>
      <c r="B2124" s="22">
        <v>2.008</v>
      </c>
      <c r="C2124" s="22">
        <v>2.008</v>
      </c>
      <c r="D2124" s="22">
        <v>2.008</v>
      </c>
      <c r="E2124" s="22">
        <v>2.008</v>
      </c>
      <c r="F2124" s="23">
        <v>-1.4200000000000001E-2</v>
      </c>
    </row>
    <row r="2125" spans="1:6">
      <c r="A2125" s="28" t="s">
        <v>4484</v>
      </c>
      <c r="B2125" s="22">
        <v>2.0369999999999999</v>
      </c>
      <c r="C2125" s="22">
        <v>2.0369999999999999</v>
      </c>
      <c r="D2125" s="22">
        <v>2.0369999999999999</v>
      </c>
      <c r="E2125" s="22">
        <v>2.0369999999999999</v>
      </c>
      <c r="F2125" s="23">
        <v>2.41E-2</v>
      </c>
    </row>
    <row r="2126" spans="1:6">
      <c r="A2126" s="28" t="s">
        <v>4483</v>
      </c>
      <c r="B2126" s="22">
        <v>1.9890000000000001</v>
      </c>
      <c r="C2126" s="22">
        <v>1.9890000000000001</v>
      </c>
      <c r="D2126" s="22">
        <v>1.9890000000000001</v>
      </c>
      <c r="E2126" s="22">
        <v>1.9890000000000001</v>
      </c>
      <c r="F2126" s="23">
        <v>-6.4999999999999997E-3</v>
      </c>
    </row>
    <row r="2127" spans="1:6">
      <c r="A2127" s="28" t="s">
        <v>10744</v>
      </c>
      <c r="B2127" s="22">
        <v>2.0019999999999998</v>
      </c>
      <c r="C2127" s="22">
        <v>2.0179999999999998</v>
      </c>
      <c r="D2127" s="22">
        <v>2.0209999999999999</v>
      </c>
      <c r="E2127" s="22">
        <v>2.0019999999999998</v>
      </c>
      <c r="F2127" s="23">
        <v>-1E-3</v>
      </c>
    </row>
    <row r="2128" spans="1:6">
      <c r="A2128" s="28" t="s">
        <v>4482</v>
      </c>
      <c r="B2128" s="22">
        <v>2.004</v>
      </c>
      <c r="C2128" s="22">
        <v>2.004</v>
      </c>
      <c r="D2128" s="22">
        <v>2.004</v>
      </c>
      <c r="E2128" s="22">
        <v>2.004</v>
      </c>
      <c r="F2128" s="23">
        <v>1.7299999999999999E-2</v>
      </c>
    </row>
    <row r="2129" spans="1:6">
      <c r="A2129" s="28" t="s">
        <v>4481</v>
      </c>
      <c r="B2129" s="22">
        <v>1.97</v>
      </c>
      <c r="C2129" s="22">
        <v>1.97</v>
      </c>
      <c r="D2129" s="22">
        <v>1.97</v>
      </c>
      <c r="E2129" s="22">
        <v>1.97</v>
      </c>
      <c r="F2129" s="23">
        <v>-1.55E-2</v>
      </c>
    </row>
    <row r="2130" spans="1:6">
      <c r="A2130" s="28" t="s">
        <v>4480</v>
      </c>
      <c r="B2130" s="22">
        <v>2.0009999999999999</v>
      </c>
      <c r="C2130" s="22">
        <v>2.0009999999999999</v>
      </c>
      <c r="D2130" s="22">
        <v>2.0009999999999999</v>
      </c>
      <c r="E2130" s="22">
        <v>2.0009999999999999</v>
      </c>
      <c r="F2130" s="23">
        <v>1.9900000000000001E-2</v>
      </c>
    </row>
    <row r="2131" spans="1:6">
      <c r="A2131" s="28" t="s">
        <v>4479</v>
      </c>
      <c r="B2131" s="22">
        <v>1.962</v>
      </c>
      <c r="C2131" s="22">
        <v>1.962</v>
      </c>
      <c r="D2131" s="22">
        <v>1.962</v>
      </c>
      <c r="E2131" s="22">
        <v>1.962</v>
      </c>
      <c r="F2131" s="23">
        <v>2.1299999999999999E-2</v>
      </c>
    </row>
    <row r="2132" spans="1:6">
      <c r="A2132" s="28" t="s">
        <v>4478</v>
      </c>
      <c r="B2132" s="22">
        <v>1.921</v>
      </c>
      <c r="C2132" s="22">
        <v>1.921</v>
      </c>
      <c r="D2132" s="22">
        <v>1.921</v>
      </c>
      <c r="E2132" s="22">
        <v>1.911</v>
      </c>
      <c r="F2132" s="23">
        <v>1.32E-2</v>
      </c>
    </row>
    <row r="2133" spans="1:6">
      <c r="A2133" s="28" t="s">
        <v>10745</v>
      </c>
      <c r="B2133" s="22">
        <v>1.8959999999999999</v>
      </c>
      <c r="C2133" s="22">
        <v>1.911</v>
      </c>
      <c r="D2133" s="22">
        <v>1.911</v>
      </c>
      <c r="E2133" s="22">
        <v>1.8959999999999999</v>
      </c>
      <c r="F2133" s="23">
        <v>-5.0000000000000001E-4</v>
      </c>
    </row>
    <row r="2134" spans="1:6">
      <c r="A2134" s="28" t="s">
        <v>4477</v>
      </c>
      <c r="B2134" s="22">
        <v>1.897</v>
      </c>
      <c r="C2134" s="22">
        <v>1.913</v>
      </c>
      <c r="D2134" s="22">
        <v>1.913</v>
      </c>
      <c r="E2134" s="22">
        <v>1.897</v>
      </c>
      <c r="F2134" s="23">
        <v>-5.0000000000000001E-4</v>
      </c>
    </row>
    <row r="2135" spans="1:6">
      <c r="A2135" s="28" t="s">
        <v>4476</v>
      </c>
      <c r="B2135" s="22">
        <v>1.8979999999999999</v>
      </c>
      <c r="C2135" s="22">
        <v>1.8979999999999999</v>
      </c>
      <c r="D2135" s="22">
        <v>1.8979999999999999</v>
      </c>
      <c r="E2135" s="22">
        <v>1.8979999999999999</v>
      </c>
      <c r="F2135" s="23">
        <v>-8.3999999999999995E-3</v>
      </c>
    </row>
    <row r="2136" spans="1:6">
      <c r="A2136" s="28" t="s">
        <v>4475</v>
      </c>
      <c r="B2136" s="22">
        <v>1.9139999999999999</v>
      </c>
      <c r="C2136" s="22">
        <v>1.9139999999999999</v>
      </c>
      <c r="D2136" s="22">
        <v>1.9139999999999999</v>
      </c>
      <c r="E2136" s="22">
        <v>1.9139999999999999</v>
      </c>
      <c r="F2136" s="23">
        <v>3.0999999999999999E-3</v>
      </c>
    </row>
    <row r="2137" spans="1:6">
      <c r="A2137" s="28" t="s">
        <v>4474</v>
      </c>
      <c r="B2137" s="22">
        <v>1.9079999999999999</v>
      </c>
      <c r="C2137" s="22">
        <v>1.9079999999999999</v>
      </c>
      <c r="D2137" s="22">
        <v>1.9079999999999999</v>
      </c>
      <c r="E2137" s="22">
        <v>1.9079999999999999</v>
      </c>
      <c r="F2137" s="23">
        <v>-2.0999999999999999E-3</v>
      </c>
    </row>
    <row r="2138" spans="1:6">
      <c r="A2138" s="28" t="s">
        <v>4473</v>
      </c>
      <c r="B2138" s="22">
        <v>1.9119999999999999</v>
      </c>
      <c r="C2138" s="22">
        <v>1.9119999999999999</v>
      </c>
      <c r="D2138" s="22">
        <v>1.9119999999999999</v>
      </c>
      <c r="E2138" s="22">
        <v>1.9119999999999999</v>
      </c>
      <c r="F2138" s="23">
        <v>-4.7000000000000002E-3</v>
      </c>
    </row>
    <row r="2139" spans="1:6">
      <c r="A2139" s="28" t="s">
        <v>4472</v>
      </c>
      <c r="B2139" s="22">
        <v>1.921</v>
      </c>
      <c r="C2139" s="22">
        <v>1.921</v>
      </c>
      <c r="D2139" s="22">
        <v>1.921</v>
      </c>
      <c r="E2139" s="22">
        <v>1.921</v>
      </c>
      <c r="F2139" s="23">
        <v>1.7999999999999999E-2</v>
      </c>
    </row>
    <row r="2140" spans="1:6">
      <c r="A2140" s="28" t="s">
        <v>10746</v>
      </c>
      <c r="B2140" s="22">
        <v>1.887</v>
      </c>
      <c r="C2140" s="22">
        <v>1.8879999999999999</v>
      </c>
      <c r="D2140" s="22">
        <v>1.8879999999999999</v>
      </c>
      <c r="E2140" s="22">
        <v>1.887</v>
      </c>
      <c r="F2140" s="23">
        <v>0</v>
      </c>
    </row>
    <row r="2141" spans="1:6">
      <c r="A2141" s="28" t="s">
        <v>4471</v>
      </c>
      <c r="B2141" s="22">
        <v>1.887</v>
      </c>
      <c r="C2141" s="22">
        <v>1.887</v>
      </c>
      <c r="D2141" s="22">
        <v>1.887</v>
      </c>
      <c r="E2141" s="22">
        <v>1.887</v>
      </c>
      <c r="F2141" s="23">
        <v>1.34E-2</v>
      </c>
    </row>
    <row r="2142" spans="1:6">
      <c r="A2142" s="28" t="s">
        <v>4470</v>
      </c>
      <c r="B2142" s="22">
        <v>1.8620000000000001</v>
      </c>
      <c r="C2142" s="22">
        <v>1.8620000000000001</v>
      </c>
      <c r="D2142" s="22">
        <v>1.8620000000000001</v>
      </c>
      <c r="E2142" s="22">
        <v>1.8620000000000001</v>
      </c>
      <c r="F2142" s="23">
        <v>-3.2199999999999999E-2</v>
      </c>
    </row>
    <row r="2143" spans="1:6">
      <c r="A2143" s="28" t="s">
        <v>4469</v>
      </c>
      <c r="B2143" s="22">
        <v>1.9239999999999999</v>
      </c>
      <c r="C2143" s="22">
        <v>1.9239999999999999</v>
      </c>
      <c r="D2143" s="22">
        <v>1.9239999999999999</v>
      </c>
      <c r="E2143" s="22">
        <v>1.9239999999999999</v>
      </c>
      <c r="F2143" s="23">
        <v>1.37E-2</v>
      </c>
    </row>
    <row r="2144" spans="1:6">
      <c r="A2144" s="28" t="s">
        <v>4468</v>
      </c>
      <c r="B2144" s="22">
        <v>1.8979999999999999</v>
      </c>
      <c r="C2144" s="22">
        <v>1.8979999999999999</v>
      </c>
      <c r="D2144" s="22">
        <v>1.8979999999999999</v>
      </c>
      <c r="E2144" s="22">
        <v>1.8979999999999999</v>
      </c>
      <c r="F2144" s="23">
        <v>8.9999999999999993E-3</v>
      </c>
    </row>
    <row r="2145" spans="1:6">
      <c r="A2145" s="28" t="s">
        <v>4467</v>
      </c>
      <c r="B2145" s="22">
        <v>1.881</v>
      </c>
      <c r="C2145" s="22">
        <v>1.881</v>
      </c>
      <c r="D2145" s="22">
        <v>1.881</v>
      </c>
      <c r="E2145" s="22">
        <v>1.881</v>
      </c>
      <c r="F2145" s="23">
        <v>-1.6000000000000001E-3</v>
      </c>
    </row>
    <row r="2146" spans="1:6">
      <c r="A2146" s="28" t="s">
        <v>9577</v>
      </c>
      <c r="B2146" s="22">
        <v>1.8839999999999999</v>
      </c>
      <c r="C2146" s="22">
        <v>1.89</v>
      </c>
      <c r="D2146" s="22">
        <v>1.895</v>
      </c>
      <c r="E2146" s="22">
        <v>1.8839999999999999</v>
      </c>
      <c r="F2146" s="23">
        <v>-3.7000000000000002E-3</v>
      </c>
    </row>
    <row r="2147" spans="1:6">
      <c r="A2147" s="28" t="s">
        <v>4466</v>
      </c>
      <c r="B2147" s="22">
        <v>1.891</v>
      </c>
      <c r="C2147" s="22">
        <v>1.891</v>
      </c>
      <c r="D2147" s="22">
        <v>1.891</v>
      </c>
      <c r="E2147" s="22">
        <v>1.891</v>
      </c>
      <c r="F2147" s="23">
        <v>5.9400000000000001E-2</v>
      </c>
    </row>
    <row r="2148" spans="1:6">
      <c r="A2148" s="28" t="s">
        <v>4465</v>
      </c>
      <c r="B2148" s="22">
        <v>1.7849999999999999</v>
      </c>
      <c r="C2148" s="22">
        <v>1.7849999999999999</v>
      </c>
      <c r="D2148" s="22">
        <v>1.7849999999999999</v>
      </c>
      <c r="E2148" s="22">
        <v>1.7849999999999999</v>
      </c>
      <c r="F2148" s="23">
        <v>8.9999999999999993E-3</v>
      </c>
    </row>
    <row r="2149" spans="1:6">
      <c r="A2149" s="28" t="s">
        <v>4464</v>
      </c>
      <c r="B2149" s="22">
        <v>1.7689999999999999</v>
      </c>
      <c r="C2149" s="22">
        <v>1.7689999999999999</v>
      </c>
      <c r="D2149" s="22">
        <v>1.7689999999999999</v>
      </c>
      <c r="E2149" s="22">
        <v>1.7689999999999999</v>
      </c>
      <c r="F2149" s="23">
        <v>-1.17E-2</v>
      </c>
    </row>
    <row r="2150" spans="1:6">
      <c r="A2150" s="28" t="s">
        <v>4463</v>
      </c>
      <c r="B2150" s="22">
        <v>1.79</v>
      </c>
      <c r="C2150" s="22">
        <v>1.79</v>
      </c>
      <c r="D2150" s="22">
        <v>1.79</v>
      </c>
      <c r="E2150" s="22">
        <v>1.79</v>
      </c>
      <c r="F2150" s="23">
        <v>3.3500000000000002E-2</v>
      </c>
    </row>
    <row r="2151" spans="1:6">
      <c r="A2151" s="28" t="s">
        <v>4462</v>
      </c>
      <c r="B2151" s="22">
        <v>1.732</v>
      </c>
      <c r="C2151" s="22">
        <v>1.732</v>
      </c>
      <c r="D2151" s="22">
        <v>1.732</v>
      </c>
      <c r="E2151" s="22">
        <v>1.732</v>
      </c>
      <c r="F2151" s="23">
        <v>5.9999999999999995E-4</v>
      </c>
    </row>
    <row r="2152" spans="1:6">
      <c r="A2152" s="28" t="s">
        <v>10747</v>
      </c>
      <c r="B2152" s="22">
        <v>1.7310000000000001</v>
      </c>
      <c r="C2152" s="22">
        <v>1.734</v>
      </c>
      <c r="D2152" s="22">
        <v>1.734</v>
      </c>
      <c r="E2152" s="22">
        <v>1.7310000000000001</v>
      </c>
      <c r="F2152" s="23">
        <v>2.3E-3</v>
      </c>
    </row>
    <row r="2153" spans="1:6">
      <c r="A2153" s="28" t="s">
        <v>4461</v>
      </c>
      <c r="B2153" s="22">
        <v>1.7270000000000001</v>
      </c>
      <c r="C2153" s="22">
        <v>1.7270000000000001</v>
      </c>
      <c r="D2153" s="22">
        <v>1.7270000000000001</v>
      </c>
      <c r="E2153" s="22">
        <v>1.7270000000000001</v>
      </c>
      <c r="F2153" s="23">
        <v>6.4100000000000004E-2</v>
      </c>
    </row>
    <row r="2154" spans="1:6">
      <c r="A2154" s="28" t="s">
        <v>4460</v>
      </c>
      <c r="B2154" s="22">
        <v>1.623</v>
      </c>
      <c r="C2154" s="22">
        <v>1.623</v>
      </c>
      <c r="D2154" s="22">
        <v>1.623</v>
      </c>
      <c r="E2154" s="22">
        <v>1.623</v>
      </c>
      <c r="F2154" s="23">
        <v>-1.8100000000000002E-2</v>
      </c>
    </row>
    <row r="2155" spans="1:6">
      <c r="A2155" s="28" t="s">
        <v>4459</v>
      </c>
      <c r="B2155" s="22">
        <v>1.653</v>
      </c>
      <c r="C2155" s="22">
        <v>1.653</v>
      </c>
      <c r="D2155" s="22">
        <v>1.653</v>
      </c>
      <c r="E2155" s="22">
        <v>1.653</v>
      </c>
      <c r="F2155" s="23">
        <v>-2.2499999999999999E-2</v>
      </c>
    </row>
    <row r="2156" spans="1:6">
      <c r="A2156" s="28" t="s">
        <v>4458</v>
      </c>
      <c r="B2156" s="22">
        <v>1.6910000000000001</v>
      </c>
      <c r="C2156" s="22">
        <v>1.6910000000000001</v>
      </c>
      <c r="D2156" s="22">
        <v>1.6910000000000001</v>
      </c>
      <c r="E2156" s="22">
        <v>1.6910000000000001</v>
      </c>
      <c r="F2156" s="23">
        <v>2.0500000000000001E-2</v>
      </c>
    </row>
    <row r="2157" spans="1:6">
      <c r="A2157" s="28" t="s">
        <v>4457</v>
      </c>
      <c r="B2157" s="22">
        <v>1.657</v>
      </c>
      <c r="C2157" s="22">
        <v>1.657</v>
      </c>
      <c r="D2157" s="22">
        <v>1.657</v>
      </c>
      <c r="E2157" s="22">
        <v>1.657</v>
      </c>
      <c r="F2157" s="23">
        <v>-1.72E-2</v>
      </c>
    </row>
    <row r="2158" spans="1:6">
      <c r="A2158" s="28" t="s">
        <v>10748</v>
      </c>
      <c r="B2158" s="22">
        <v>1.6859999999999999</v>
      </c>
      <c r="C2158" s="22">
        <v>1.6859999999999999</v>
      </c>
      <c r="D2158" s="22">
        <v>1.6859999999999999</v>
      </c>
      <c r="E2158" s="22">
        <v>1.6859999999999999</v>
      </c>
      <c r="F2158" s="23">
        <v>4.7999999999999996E-3</v>
      </c>
    </row>
    <row r="2159" spans="1:6">
      <c r="A2159" s="28" t="s">
        <v>4456</v>
      </c>
      <c r="B2159" s="22">
        <v>1.6779999999999999</v>
      </c>
      <c r="C2159" s="22">
        <v>1.6779999999999999</v>
      </c>
      <c r="D2159" s="22">
        <v>1.6779999999999999</v>
      </c>
      <c r="E2159" s="22">
        <v>1.6779999999999999</v>
      </c>
      <c r="F2159" s="23">
        <v>-3.1199999999999999E-2</v>
      </c>
    </row>
    <row r="2160" spans="1:6">
      <c r="A2160" s="28" t="s">
        <v>4455</v>
      </c>
      <c r="B2160" s="22">
        <v>1.732</v>
      </c>
      <c r="C2160" s="22">
        <v>1.732</v>
      </c>
      <c r="D2160" s="22">
        <v>1.732</v>
      </c>
      <c r="E2160" s="22">
        <v>1.732</v>
      </c>
      <c r="F2160" s="23">
        <v>2.6100000000000002E-2</v>
      </c>
    </row>
    <row r="2161" spans="1:6">
      <c r="A2161" s="28" t="s">
        <v>4454</v>
      </c>
      <c r="B2161" s="22">
        <v>1.6879999999999999</v>
      </c>
      <c r="C2161" s="22">
        <v>1.6879999999999999</v>
      </c>
      <c r="D2161" s="22">
        <v>1.6879999999999999</v>
      </c>
      <c r="E2161" s="22">
        <v>1.6879999999999999</v>
      </c>
      <c r="F2161" s="23">
        <v>-1.52E-2</v>
      </c>
    </row>
    <row r="2162" spans="1:6">
      <c r="A2162" s="28" t="s">
        <v>4453</v>
      </c>
      <c r="B2162" s="22">
        <v>1.714</v>
      </c>
      <c r="C2162" s="22">
        <v>1.714</v>
      </c>
      <c r="D2162" s="22">
        <v>1.714</v>
      </c>
      <c r="E2162" s="22">
        <v>1.714</v>
      </c>
      <c r="F2162" s="23">
        <v>3.56E-2</v>
      </c>
    </row>
    <row r="2163" spans="1:6">
      <c r="A2163" s="28" t="s">
        <v>4452</v>
      </c>
      <c r="B2163" s="22">
        <v>1.655</v>
      </c>
      <c r="C2163" s="22">
        <v>1.655</v>
      </c>
      <c r="D2163" s="22">
        <v>1.655</v>
      </c>
      <c r="E2163" s="22">
        <v>1.655</v>
      </c>
      <c r="F2163" s="23">
        <v>-4.7999999999999996E-3</v>
      </c>
    </row>
    <row r="2164" spans="1:6">
      <c r="A2164" s="28" t="s">
        <v>4451</v>
      </c>
      <c r="B2164" s="22">
        <v>1.663</v>
      </c>
      <c r="C2164" s="22">
        <v>1.667</v>
      </c>
      <c r="D2164" s="22">
        <v>1.6739999999999999</v>
      </c>
      <c r="E2164" s="22">
        <v>1.663</v>
      </c>
      <c r="F2164" s="23">
        <v>0</v>
      </c>
    </row>
    <row r="2165" spans="1:6">
      <c r="A2165" s="28" t="s">
        <v>4450</v>
      </c>
      <c r="B2165" s="22">
        <v>1.663</v>
      </c>
      <c r="C2165" s="22">
        <v>1.663</v>
      </c>
      <c r="D2165" s="22">
        <v>1.663</v>
      </c>
      <c r="E2165" s="22">
        <v>1.663</v>
      </c>
      <c r="F2165" s="23">
        <v>1.1999999999999999E-3</v>
      </c>
    </row>
    <row r="2166" spans="1:6">
      <c r="A2166" s="28" t="s">
        <v>4449</v>
      </c>
      <c r="B2166" s="22">
        <v>1.661</v>
      </c>
      <c r="C2166" s="22">
        <v>1.661</v>
      </c>
      <c r="D2166" s="22">
        <v>1.661</v>
      </c>
      <c r="E2166" s="22">
        <v>1.661</v>
      </c>
      <c r="F2166" s="23">
        <v>-1.37E-2</v>
      </c>
    </row>
    <row r="2167" spans="1:6">
      <c r="A2167" s="28" t="s">
        <v>4448</v>
      </c>
      <c r="B2167" s="22">
        <v>1.6839999999999999</v>
      </c>
      <c r="C2167" s="22">
        <v>1.6839999999999999</v>
      </c>
      <c r="D2167" s="22">
        <v>1.6839999999999999</v>
      </c>
      <c r="E2167" s="22">
        <v>1.6839999999999999</v>
      </c>
      <c r="F2167" s="23">
        <v>-2.8299999999999999E-2</v>
      </c>
    </row>
    <row r="2168" spans="1:6">
      <c r="A2168" s="28" t="s">
        <v>4447</v>
      </c>
      <c r="B2168" s="22">
        <v>1.7330000000000001</v>
      </c>
      <c r="C2168" s="22">
        <v>1.7330000000000001</v>
      </c>
      <c r="D2168" s="22">
        <v>1.7330000000000001</v>
      </c>
      <c r="E2168" s="22">
        <v>1.7330000000000001</v>
      </c>
      <c r="F2168" s="23">
        <v>1.5800000000000002E-2</v>
      </c>
    </row>
    <row r="2169" spans="1:6">
      <c r="A2169" s="28" t="s">
        <v>4446</v>
      </c>
      <c r="B2169" s="22">
        <v>1.706</v>
      </c>
      <c r="C2169" s="22">
        <v>1.706</v>
      </c>
      <c r="D2169" s="22">
        <v>1.706</v>
      </c>
      <c r="E2169" s="22">
        <v>1.706</v>
      </c>
      <c r="F2169" s="23">
        <v>-1.3899999999999999E-2</v>
      </c>
    </row>
    <row r="2170" spans="1:6">
      <c r="A2170" s="28" t="s">
        <v>10749</v>
      </c>
      <c r="B2170" s="22">
        <v>1.73</v>
      </c>
      <c r="C2170" s="22">
        <v>1.7290000000000001</v>
      </c>
      <c r="D2170" s="22">
        <v>1.73</v>
      </c>
      <c r="E2170" s="22">
        <v>1.7290000000000001</v>
      </c>
      <c r="F2170" s="23">
        <v>1.1999999999999999E-3</v>
      </c>
    </row>
    <row r="2171" spans="1:6">
      <c r="A2171" s="28" t="s">
        <v>4445</v>
      </c>
      <c r="B2171" s="22">
        <v>1.728</v>
      </c>
      <c r="C2171" s="22">
        <v>1.728</v>
      </c>
      <c r="D2171" s="22">
        <v>1.728</v>
      </c>
      <c r="E2171" s="22">
        <v>1.728</v>
      </c>
      <c r="F2171" s="23">
        <v>-2.2599999999999999E-2</v>
      </c>
    </row>
    <row r="2172" spans="1:6">
      <c r="A2172" s="28" t="s">
        <v>4444</v>
      </c>
      <c r="B2172" s="22">
        <v>1.768</v>
      </c>
      <c r="C2172" s="22">
        <v>1.768</v>
      </c>
      <c r="D2172" s="22">
        <v>1.768</v>
      </c>
      <c r="E2172" s="22">
        <v>1.768</v>
      </c>
      <c r="F2172" s="23">
        <v>-8.3999999999999995E-3</v>
      </c>
    </row>
    <row r="2173" spans="1:6">
      <c r="A2173" s="28" t="s">
        <v>4443</v>
      </c>
      <c r="B2173" s="22">
        <v>1.7829999999999999</v>
      </c>
      <c r="C2173" s="22">
        <v>1.7829999999999999</v>
      </c>
      <c r="D2173" s="22">
        <v>1.7829999999999999</v>
      </c>
      <c r="E2173" s="22">
        <v>1.7829999999999999</v>
      </c>
      <c r="F2173" s="23">
        <v>2.53E-2</v>
      </c>
    </row>
    <row r="2174" spans="1:6">
      <c r="A2174" s="28" t="s">
        <v>4442</v>
      </c>
      <c r="B2174" s="22">
        <v>1.7390000000000001</v>
      </c>
      <c r="C2174" s="22">
        <v>1.7390000000000001</v>
      </c>
      <c r="D2174" s="22">
        <v>1.7390000000000001</v>
      </c>
      <c r="E2174" s="22">
        <v>1.7390000000000001</v>
      </c>
      <c r="F2174" s="23">
        <v>2.41E-2</v>
      </c>
    </row>
    <row r="2175" spans="1:6">
      <c r="A2175" s="28" t="s">
        <v>4441</v>
      </c>
      <c r="B2175" s="22">
        <v>1.698</v>
      </c>
      <c r="C2175" s="22">
        <v>1.698</v>
      </c>
      <c r="D2175" s="22">
        <v>1.698</v>
      </c>
      <c r="E2175" s="22">
        <v>1.698</v>
      </c>
      <c r="F2175" s="23">
        <v>4.1700000000000001E-2</v>
      </c>
    </row>
    <row r="2176" spans="1:6">
      <c r="A2176" s="28" t="s">
        <v>10750</v>
      </c>
      <c r="B2176" s="22">
        <v>1.63</v>
      </c>
      <c r="C2176" s="22">
        <v>1.633</v>
      </c>
      <c r="D2176" s="22">
        <v>1.633</v>
      </c>
      <c r="E2176" s="22">
        <v>1.63</v>
      </c>
      <c r="F2176" s="23">
        <v>-5.9999999999999995E-4</v>
      </c>
    </row>
    <row r="2177" spans="1:6">
      <c r="A2177" s="28" t="s">
        <v>4440</v>
      </c>
      <c r="B2177" s="22">
        <v>1.631</v>
      </c>
      <c r="C2177" s="22">
        <v>1.631</v>
      </c>
      <c r="D2177" s="22">
        <v>1.631</v>
      </c>
      <c r="E2177" s="22">
        <v>1.631</v>
      </c>
      <c r="F2177" s="23">
        <v>-4.7899999999999998E-2</v>
      </c>
    </row>
    <row r="2178" spans="1:6">
      <c r="A2178" s="28" t="s">
        <v>4439</v>
      </c>
      <c r="B2178" s="22">
        <v>1.7130000000000001</v>
      </c>
      <c r="C2178" s="22">
        <v>1.7130000000000001</v>
      </c>
      <c r="D2178" s="22">
        <v>1.7130000000000001</v>
      </c>
      <c r="E2178" s="22">
        <v>1.7130000000000001</v>
      </c>
      <c r="F2178" s="23">
        <v>-2.3900000000000001E-2</v>
      </c>
    </row>
    <row r="2179" spans="1:6">
      <c r="A2179" s="28" t="s">
        <v>4438</v>
      </c>
      <c r="B2179" s="22">
        <v>1.7549999999999999</v>
      </c>
      <c r="C2179" s="22">
        <v>1.7549999999999999</v>
      </c>
      <c r="D2179" s="22">
        <v>1.7549999999999999</v>
      </c>
      <c r="E2179" s="22">
        <v>1.7549999999999999</v>
      </c>
      <c r="F2179" s="23">
        <v>-1.24E-2</v>
      </c>
    </row>
    <row r="2180" spans="1:6">
      <c r="A2180" s="28" t="s">
        <v>4437</v>
      </c>
      <c r="B2180" s="22">
        <v>1.7769999999999999</v>
      </c>
      <c r="C2180" s="22">
        <v>1.7769999999999999</v>
      </c>
      <c r="D2180" s="22">
        <v>1.7769999999999999</v>
      </c>
      <c r="E2180" s="22">
        <v>1.7769999999999999</v>
      </c>
      <c r="F2180" s="23">
        <v>-1.1000000000000001E-3</v>
      </c>
    </row>
    <row r="2181" spans="1:6">
      <c r="A2181" s="28" t="s">
        <v>4436</v>
      </c>
      <c r="B2181" s="22">
        <v>1.7789999999999999</v>
      </c>
      <c r="C2181" s="22">
        <v>1.7789999999999999</v>
      </c>
      <c r="D2181" s="22">
        <v>1.7789999999999999</v>
      </c>
      <c r="E2181" s="22">
        <v>1.7649999999999999</v>
      </c>
      <c r="F2181" s="23">
        <v>9.1000000000000004E-3</v>
      </c>
    </row>
    <row r="2182" spans="1:6">
      <c r="A2182" s="28" t="s">
        <v>10751</v>
      </c>
      <c r="B2182" s="22">
        <v>1.7629999999999999</v>
      </c>
      <c r="C2182" s="22">
        <v>1.7649999999999999</v>
      </c>
      <c r="D2182" s="22">
        <v>1.7649999999999999</v>
      </c>
      <c r="E2182" s="22">
        <v>1.7629999999999999</v>
      </c>
      <c r="F2182" s="23">
        <v>-8.9999999999999993E-3</v>
      </c>
    </row>
    <row r="2183" spans="1:6">
      <c r="A2183" s="28" t="s">
        <v>4435</v>
      </c>
      <c r="B2183" s="22">
        <v>1.7789999999999999</v>
      </c>
      <c r="C2183" s="22">
        <v>1.7649999999999999</v>
      </c>
      <c r="D2183" s="22">
        <v>1.7789999999999999</v>
      </c>
      <c r="E2183" s="22">
        <v>1.7649999999999999</v>
      </c>
      <c r="F2183" s="23">
        <v>6.1999999999999998E-3</v>
      </c>
    </row>
    <row r="2184" spans="1:6">
      <c r="A2184" s="28" t="s">
        <v>4434</v>
      </c>
      <c r="B2184" s="22">
        <v>1.768</v>
      </c>
      <c r="C2184" s="22">
        <v>1.768</v>
      </c>
      <c r="D2184" s="22">
        <v>1.768</v>
      </c>
      <c r="E2184" s="22">
        <v>1.768</v>
      </c>
      <c r="F2184" s="23">
        <v>2.6100000000000002E-2</v>
      </c>
    </row>
    <row r="2185" spans="1:6">
      <c r="A2185" s="28" t="s">
        <v>4433</v>
      </c>
      <c r="B2185" s="22">
        <v>1.7230000000000001</v>
      </c>
      <c r="C2185" s="22">
        <v>1.7230000000000001</v>
      </c>
      <c r="D2185" s="22">
        <v>1.7230000000000001</v>
      </c>
      <c r="E2185" s="22">
        <v>1.7230000000000001</v>
      </c>
      <c r="F2185" s="23">
        <v>-3.6900000000000002E-2</v>
      </c>
    </row>
    <row r="2186" spans="1:6">
      <c r="A2186" s="28" t="s">
        <v>4432</v>
      </c>
      <c r="B2186" s="22">
        <v>1.7889999999999999</v>
      </c>
      <c r="C2186" s="22">
        <v>1.7889999999999999</v>
      </c>
      <c r="D2186" s="22">
        <v>1.7889999999999999</v>
      </c>
      <c r="E2186" s="22">
        <v>1.7889999999999999</v>
      </c>
      <c r="F2186" s="23">
        <v>-9.4000000000000004E-3</v>
      </c>
    </row>
    <row r="2187" spans="1:6">
      <c r="A2187" s="28" t="s">
        <v>4431</v>
      </c>
      <c r="B2187" s="22">
        <v>1.806</v>
      </c>
      <c r="C2187" s="22">
        <v>1.806</v>
      </c>
      <c r="D2187" s="22">
        <v>1.806</v>
      </c>
      <c r="E2187" s="22">
        <v>1.806</v>
      </c>
      <c r="F2187" s="23">
        <v>-2.3300000000000001E-2</v>
      </c>
    </row>
    <row r="2188" spans="1:6">
      <c r="A2188" s="28" t="s">
        <v>10752</v>
      </c>
      <c r="B2188" s="22">
        <v>1.849</v>
      </c>
      <c r="C2188" s="22">
        <v>1.853</v>
      </c>
      <c r="D2188" s="22">
        <v>1.853</v>
      </c>
      <c r="E2188" s="22">
        <v>1.849</v>
      </c>
      <c r="F2188" s="23">
        <v>-1.6000000000000001E-3</v>
      </c>
    </row>
    <row r="2189" spans="1:6">
      <c r="A2189" s="28" t="s">
        <v>4430</v>
      </c>
      <c r="B2189" s="22">
        <v>1.8520000000000001</v>
      </c>
      <c r="C2189" s="22">
        <v>1.8520000000000001</v>
      </c>
      <c r="D2189" s="22">
        <v>1.8520000000000001</v>
      </c>
      <c r="E2189" s="22">
        <v>1.8520000000000001</v>
      </c>
      <c r="F2189" s="23">
        <v>-4.7999999999999996E-3</v>
      </c>
    </row>
    <row r="2190" spans="1:6">
      <c r="A2190" s="28" t="s">
        <v>4429</v>
      </c>
      <c r="B2190" s="22">
        <v>1.861</v>
      </c>
      <c r="C2190" s="22">
        <v>1.861</v>
      </c>
      <c r="D2190" s="22">
        <v>1.861</v>
      </c>
      <c r="E2190" s="22">
        <v>1.861</v>
      </c>
      <c r="F2190" s="23">
        <v>-6.4000000000000003E-3</v>
      </c>
    </row>
    <row r="2191" spans="1:6">
      <c r="A2191" s="28" t="s">
        <v>4428</v>
      </c>
      <c r="B2191" s="22">
        <v>1.873</v>
      </c>
      <c r="C2191" s="22">
        <v>1.873</v>
      </c>
      <c r="D2191" s="22">
        <v>1.873</v>
      </c>
      <c r="E2191" s="22">
        <v>1.873</v>
      </c>
      <c r="F2191" s="23">
        <v>2.35E-2</v>
      </c>
    </row>
    <row r="2192" spans="1:6">
      <c r="A2192" s="28" t="s">
        <v>4427</v>
      </c>
      <c r="B2192" s="22">
        <v>1.83</v>
      </c>
      <c r="C2192" s="22">
        <v>1.83</v>
      </c>
      <c r="D2192" s="22">
        <v>1.83</v>
      </c>
      <c r="E2192" s="22">
        <v>1.83</v>
      </c>
      <c r="F2192" s="23">
        <v>-3.4799999999999998E-2</v>
      </c>
    </row>
    <row r="2193" spans="1:6">
      <c r="A2193" s="28" t="s">
        <v>4426</v>
      </c>
      <c r="B2193" s="22">
        <v>1.8959999999999999</v>
      </c>
      <c r="C2193" s="22">
        <v>1.8959999999999999</v>
      </c>
      <c r="D2193" s="22">
        <v>1.8959999999999999</v>
      </c>
      <c r="E2193" s="22">
        <v>1.8959999999999999</v>
      </c>
      <c r="F2193" s="23">
        <v>-2.1700000000000001E-2</v>
      </c>
    </row>
    <row r="2194" spans="1:6">
      <c r="A2194" s="28" t="s">
        <v>4425</v>
      </c>
      <c r="B2194" s="22">
        <v>1.9379999999999999</v>
      </c>
      <c r="C2194" s="22">
        <v>1.9379999999999999</v>
      </c>
      <c r="D2194" s="22">
        <v>1.9379999999999999</v>
      </c>
      <c r="E2194" s="22">
        <v>1.9379999999999999</v>
      </c>
      <c r="F2194" s="23">
        <v>0</v>
      </c>
    </row>
    <row r="2195" spans="1:6">
      <c r="A2195" s="28" t="s">
        <v>10753</v>
      </c>
      <c r="B2195" s="22">
        <v>1.9379999999999999</v>
      </c>
      <c r="C2195" s="22">
        <v>1.9339999999999999</v>
      </c>
      <c r="D2195" s="22">
        <v>1.9379999999999999</v>
      </c>
      <c r="E2195" s="22">
        <v>1.9339999999999999</v>
      </c>
      <c r="F2195" s="23">
        <v>0</v>
      </c>
    </row>
    <row r="2196" spans="1:6">
      <c r="A2196" s="28" t="s">
        <v>4424</v>
      </c>
      <c r="B2196" s="22">
        <v>1.9379999999999999</v>
      </c>
      <c r="C2196" s="22">
        <v>1.9379999999999999</v>
      </c>
      <c r="D2196" s="22">
        <v>1.9379999999999999</v>
      </c>
      <c r="E2196" s="22">
        <v>1.9379999999999999</v>
      </c>
      <c r="F2196" s="23">
        <v>-1.2200000000000001E-2</v>
      </c>
    </row>
    <row r="2197" spans="1:6">
      <c r="A2197" s="28" t="s">
        <v>4423</v>
      </c>
      <c r="B2197" s="22">
        <v>1.962</v>
      </c>
      <c r="C2197" s="22">
        <v>1.962</v>
      </c>
      <c r="D2197" s="22">
        <v>1.962</v>
      </c>
      <c r="E2197" s="22">
        <v>1.962</v>
      </c>
      <c r="F2197" s="23">
        <v>-1E-3</v>
      </c>
    </row>
    <row r="2198" spans="1:6">
      <c r="A2198" s="28" t="s">
        <v>4422</v>
      </c>
      <c r="B2198" s="22">
        <v>1.964</v>
      </c>
      <c r="C2198" s="22">
        <v>1.964</v>
      </c>
      <c r="D2198" s="22">
        <v>1.964</v>
      </c>
      <c r="E2198" s="22">
        <v>1.964</v>
      </c>
      <c r="F2198" s="23">
        <v>-1E-3</v>
      </c>
    </row>
    <row r="2199" spans="1:6">
      <c r="A2199" s="28" t="s">
        <v>4421</v>
      </c>
      <c r="B2199" s="22">
        <v>1.966</v>
      </c>
      <c r="C2199" s="22">
        <v>1.966</v>
      </c>
      <c r="D2199" s="22">
        <v>1.966</v>
      </c>
      <c r="E2199" s="22">
        <v>1.966</v>
      </c>
      <c r="F2199" s="23">
        <v>-2.53E-2</v>
      </c>
    </row>
    <row r="2200" spans="1:6">
      <c r="A2200" s="28" t="s">
        <v>4420</v>
      </c>
      <c r="B2200" s="22">
        <v>2.0169999999999999</v>
      </c>
      <c r="C2200" s="22">
        <v>2.0169999999999999</v>
      </c>
      <c r="D2200" s="22">
        <v>2.0169999999999999</v>
      </c>
      <c r="E2200" s="22">
        <v>2.0169999999999999</v>
      </c>
      <c r="F2200" s="23">
        <v>-1.7500000000000002E-2</v>
      </c>
    </row>
    <row r="2201" spans="1:6">
      <c r="A2201" s="28" t="s">
        <v>10754</v>
      </c>
      <c r="B2201" s="22">
        <v>2.0529999999999999</v>
      </c>
      <c r="C2201" s="22">
        <v>2.0569999999999999</v>
      </c>
      <c r="D2201" s="22">
        <v>2.0619999999999998</v>
      </c>
      <c r="E2201" s="22">
        <v>2.0529999999999999</v>
      </c>
      <c r="F2201" s="23">
        <v>-4.4000000000000003E-3</v>
      </c>
    </row>
    <row r="2202" spans="1:6">
      <c r="A2202" s="28" t="s">
        <v>4419</v>
      </c>
      <c r="B2202" s="22">
        <v>2.0619999999999998</v>
      </c>
      <c r="C2202" s="22">
        <v>2.0619999999999998</v>
      </c>
      <c r="D2202" s="22">
        <v>2.0619999999999998</v>
      </c>
      <c r="E2202" s="22">
        <v>2.0619999999999998</v>
      </c>
      <c r="F2202" s="23">
        <v>2.3800000000000002E-2</v>
      </c>
    </row>
    <row r="2203" spans="1:6">
      <c r="A2203" s="28" t="s">
        <v>4418</v>
      </c>
      <c r="B2203" s="22">
        <v>2.0139999999999998</v>
      </c>
      <c r="C2203" s="22">
        <v>2.0139999999999998</v>
      </c>
      <c r="D2203" s="22">
        <v>2.0139999999999998</v>
      </c>
      <c r="E2203" s="22">
        <v>2.0139999999999998</v>
      </c>
      <c r="F2203" s="23">
        <v>2.9700000000000001E-2</v>
      </c>
    </row>
    <row r="2204" spans="1:6">
      <c r="A2204" s="28" t="s">
        <v>4417</v>
      </c>
      <c r="B2204" s="22">
        <v>1.956</v>
      </c>
      <c r="C2204" s="22">
        <v>1.956</v>
      </c>
      <c r="D2204" s="22">
        <v>1.956</v>
      </c>
      <c r="E2204" s="22">
        <v>1.956</v>
      </c>
      <c r="F2204" s="23">
        <v>-3.0999999999999999E-3</v>
      </c>
    </row>
    <row r="2205" spans="1:6">
      <c r="A2205" s="28" t="s">
        <v>4416</v>
      </c>
      <c r="B2205" s="22">
        <v>1.962</v>
      </c>
      <c r="C2205" s="22">
        <v>1.962</v>
      </c>
      <c r="D2205" s="22">
        <v>1.962</v>
      </c>
      <c r="E2205" s="22">
        <v>1.962</v>
      </c>
      <c r="F2205" s="23">
        <v>2.8299999999999999E-2</v>
      </c>
    </row>
    <row r="2206" spans="1:6">
      <c r="A2206" s="28" t="s">
        <v>4415</v>
      </c>
      <c r="B2206" s="22">
        <v>1.9079999999999999</v>
      </c>
      <c r="C2206" s="22">
        <v>1.9079999999999999</v>
      </c>
      <c r="D2206" s="22">
        <v>1.9079999999999999</v>
      </c>
      <c r="E2206" s="22">
        <v>1.9079999999999999</v>
      </c>
      <c r="F2206" s="23">
        <v>1.9199999999999998E-2</v>
      </c>
    </row>
    <row r="2207" spans="1:6">
      <c r="A2207" s="28" t="s">
        <v>10755</v>
      </c>
      <c r="B2207" s="22">
        <v>1.8720000000000001</v>
      </c>
      <c r="C2207" s="22">
        <v>1.87</v>
      </c>
      <c r="D2207" s="22">
        <v>1.893</v>
      </c>
      <c r="E2207" s="22">
        <v>1.87</v>
      </c>
      <c r="F2207" s="23">
        <v>1.1000000000000001E-3</v>
      </c>
    </row>
    <row r="2208" spans="1:6">
      <c r="A2208" s="28" t="s">
        <v>4414</v>
      </c>
      <c r="B2208" s="22">
        <v>1.87</v>
      </c>
      <c r="C2208" s="22">
        <v>1.87</v>
      </c>
      <c r="D2208" s="22">
        <v>1.87</v>
      </c>
      <c r="E2208" s="22">
        <v>1.87</v>
      </c>
      <c r="F2208" s="23">
        <v>-5.2699999999999997E-2</v>
      </c>
    </row>
    <row r="2209" spans="1:6">
      <c r="A2209" s="28" t="s">
        <v>4413</v>
      </c>
      <c r="B2209" s="22">
        <v>1.974</v>
      </c>
      <c r="C2209" s="22">
        <v>1.974</v>
      </c>
      <c r="D2209" s="22">
        <v>1.974</v>
      </c>
      <c r="E2209" s="22">
        <v>1.974</v>
      </c>
      <c r="F2209" s="23">
        <v>8.2000000000000007E-3</v>
      </c>
    </row>
    <row r="2210" spans="1:6">
      <c r="A2210" s="28" t="s">
        <v>4412</v>
      </c>
      <c r="B2210" s="22">
        <v>1.958</v>
      </c>
      <c r="C2210" s="22">
        <v>1.958</v>
      </c>
      <c r="D2210" s="22">
        <v>1.958</v>
      </c>
      <c r="E2210" s="22">
        <v>1.958</v>
      </c>
      <c r="F2210" s="23">
        <v>-1.9E-2</v>
      </c>
    </row>
    <row r="2211" spans="1:6">
      <c r="A2211" s="28" t="s">
        <v>4411</v>
      </c>
      <c r="B2211" s="22">
        <v>1.996</v>
      </c>
      <c r="C2211" s="22">
        <v>1.996</v>
      </c>
      <c r="D2211" s="22">
        <v>1.996</v>
      </c>
      <c r="E2211" s="22">
        <v>1.996</v>
      </c>
      <c r="F2211" s="23">
        <v>-4.0800000000000003E-2</v>
      </c>
    </row>
    <row r="2212" spans="1:6">
      <c r="A2212" s="28" t="s">
        <v>4410</v>
      </c>
      <c r="B2212" s="22">
        <v>2.081</v>
      </c>
      <c r="C2212" s="22">
        <v>2.081</v>
      </c>
      <c r="D2212" s="22">
        <v>2.081</v>
      </c>
      <c r="E2212" s="22">
        <v>2.081</v>
      </c>
      <c r="F2212" s="23">
        <v>-1.37E-2</v>
      </c>
    </row>
    <row r="2213" spans="1:6">
      <c r="A2213" s="28" t="s">
        <v>10756</v>
      </c>
      <c r="B2213" s="22">
        <v>2.11</v>
      </c>
      <c r="C2213" s="22">
        <v>2.1120000000000001</v>
      </c>
      <c r="D2213" s="22">
        <v>2.1120000000000001</v>
      </c>
      <c r="E2213" s="22">
        <v>2.1070000000000002</v>
      </c>
      <c r="F2213" s="23">
        <v>-8.9999999999999998E-4</v>
      </c>
    </row>
    <row r="2214" spans="1:6">
      <c r="A2214" s="28" t="s">
        <v>4409</v>
      </c>
      <c r="B2214" s="22">
        <v>2.1120000000000001</v>
      </c>
      <c r="C2214" s="22">
        <v>2.1120000000000001</v>
      </c>
      <c r="D2214" s="22">
        <v>2.1120000000000001</v>
      </c>
      <c r="E2214" s="22">
        <v>2.1120000000000001</v>
      </c>
      <c r="F2214" s="23">
        <v>5.1999999999999998E-3</v>
      </c>
    </row>
    <row r="2215" spans="1:6">
      <c r="A2215" s="28" t="s">
        <v>4408</v>
      </c>
      <c r="B2215" s="22">
        <v>2.101</v>
      </c>
      <c r="C2215" s="22">
        <v>2.101</v>
      </c>
      <c r="D2215" s="22">
        <v>2.101</v>
      </c>
      <c r="E2215" s="22">
        <v>2.101</v>
      </c>
      <c r="F2215" s="23">
        <v>-4.3700000000000003E-2</v>
      </c>
    </row>
    <row r="2216" spans="1:6">
      <c r="A2216" s="28" t="s">
        <v>4407</v>
      </c>
      <c r="B2216" s="22">
        <v>2.1970000000000001</v>
      </c>
      <c r="C2216" s="22">
        <v>2.1970000000000001</v>
      </c>
      <c r="D2216" s="22">
        <v>2.1970000000000001</v>
      </c>
      <c r="E2216" s="22">
        <v>2.1970000000000001</v>
      </c>
      <c r="F2216" s="23">
        <v>7.7999999999999996E-3</v>
      </c>
    </row>
    <row r="2217" spans="1:6">
      <c r="A2217" s="28" t="s">
        <v>4406</v>
      </c>
      <c r="B2217" s="22">
        <v>2.1800000000000002</v>
      </c>
      <c r="C2217" s="22">
        <v>2.1800000000000002</v>
      </c>
      <c r="D2217" s="22">
        <v>2.1800000000000002</v>
      </c>
      <c r="E2217" s="22">
        <v>2.1800000000000002</v>
      </c>
      <c r="F2217" s="23">
        <v>-7.3000000000000001E-3</v>
      </c>
    </row>
    <row r="2218" spans="1:6">
      <c r="A2218" s="28" t="s">
        <v>4405</v>
      </c>
      <c r="B2218" s="22">
        <v>2.1960000000000002</v>
      </c>
      <c r="C2218" s="22">
        <v>2.1960000000000002</v>
      </c>
      <c r="D2218" s="22">
        <v>2.1960000000000002</v>
      </c>
      <c r="E2218" s="22">
        <v>2.1960000000000002</v>
      </c>
      <c r="F2218" s="23">
        <v>5.0000000000000001E-4</v>
      </c>
    </row>
    <row r="2219" spans="1:6">
      <c r="A2219" s="28" t="s">
        <v>4404</v>
      </c>
      <c r="B2219" s="22">
        <v>2.1949999999999998</v>
      </c>
      <c r="C2219" s="22">
        <v>2.1949999999999998</v>
      </c>
      <c r="D2219" s="22">
        <v>2.1949999999999998</v>
      </c>
      <c r="E2219" s="22">
        <v>2.1949999999999998</v>
      </c>
      <c r="F2219" s="23">
        <v>0</v>
      </c>
    </row>
    <row r="2220" spans="1:6">
      <c r="A2220" s="28" t="s">
        <v>4403</v>
      </c>
      <c r="B2220" s="22">
        <v>2.1949999999999998</v>
      </c>
      <c r="C2220" s="22">
        <v>2.194</v>
      </c>
      <c r="D2220" s="22">
        <v>2.1949999999999998</v>
      </c>
      <c r="E2220" s="22">
        <v>2.1760000000000002</v>
      </c>
      <c r="F2220" s="23">
        <v>1.4E-3</v>
      </c>
    </row>
    <row r="2221" spans="1:6">
      <c r="A2221" s="28" t="s">
        <v>4402</v>
      </c>
      <c r="B2221" s="22">
        <v>2.1920000000000002</v>
      </c>
      <c r="C2221" s="22">
        <v>2.1920000000000002</v>
      </c>
      <c r="D2221" s="22">
        <v>2.1920000000000002</v>
      </c>
      <c r="E2221" s="22">
        <v>2.1920000000000002</v>
      </c>
      <c r="F2221" s="23">
        <v>-1.4E-3</v>
      </c>
    </row>
    <row r="2222" spans="1:6">
      <c r="A2222" s="28" t="s">
        <v>4401</v>
      </c>
      <c r="B2222" s="22">
        <v>2.1949999999999998</v>
      </c>
      <c r="C2222" s="22">
        <v>2.1949999999999998</v>
      </c>
      <c r="D2222" s="22">
        <v>2.1949999999999998</v>
      </c>
      <c r="E2222" s="22">
        <v>2.1949999999999998</v>
      </c>
      <c r="F2222" s="23">
        <v>-7.1999999999999998E-3</v>
      </c>
    </row>
    <row r="2223" spans="1:6">
      <c r="A2223" s="28" t="s">
        <v>4400</v>
      </c>
      <c r="B2223" s="22">
        <v>2.2109999999999999</v>
      </c>
      <c r="C2223" s="22">
        <v>2.2109999999999999</v>
      </c>
      <c r="D2223" s="22">
        <v>2.2109999999999999</v>
      </c>
      <c r="E2223" s="22">
        <v>2.2109999999999999</v>
      </c>
      <c r="F2223" s="23">
        <v>5.1900000000000002E-2</v>
      </c>
    </row>
    <row r="2224" spans="1:6">
      <c r="A2224" s="28" t="s">
        <v>6402</v>
      </c>
      <c r="B2224" s="22">
        <v>2.1019999999999999</v>
      </c>
      <c r="C2224" s="22">
        <v>2.1019999999999999</v>
      </c>
      <c r="D2224" s="22">
        <v>2.1019999999999999</v>
      </c>
      <c r="E2224" s="22">
        <v>2.1019999999999999</v>
      </c>
      <c r="F2224" s="23">
        <v>-3.8E-3</v>
      </c>
    </row>
    <row r="2225" spans="1:6">
      <c r="A2225" s="28" t="s">
        <v>6401</v>
      </c>
      <c r="B2225" s="22">
        <v>2.11</v>
      </c>
      <c r="C2225" s="22">
        <v>2.11</v>
      </c>
      <c r="D2225" s="22">
        <v>2.11</v>
      </c>
      <c r="E2225" s="22">
        <v>2.11</v>
      </c>
      <c r="F2225" s="23">
        <v>-4.7000000000000002E-3</v>
      </c>
    </row>
    <row r="2226" spans="1:6">
      <c r="A2226" s="28" t="s">
        <v>4399</v>
      </c>
      <c r="B2226" s="22">
        <v>2.12</v>
      </c>
      <c r="C2226" s="22">
        <v>2.12</v>
      </c>
      <c r="D2226" s="22">
        <v>2.12</v>
      </c>
      <c r="E2226" s="22">
        <v>2.12</v>
      </c>
      <c r="F2226" s="23">
        <v>1.1900000000000001E-2</v>
      </c>
    </row>
    <row r="2227" spans="1:6">
      <c r="A2227" s="28" t="s">
        <v>4398</v>
      </c>
      <c r="B2227" s="22">
        <v>2.0950000000000002</v>
      </c>
      <c r="C2227" s="22">
        <v>2.0950000000000002</v>
      </c>
      <c r="D2227" s="22">
        <v>2.0950000000000002</v>
      </c>
      <c r="E2227" s="22">
        <v>2.0950000000000002</v>
      </c>
      <c r="F2227" s="23">
        <v>-6.1999999999999998E-3</v>
      </c>
    </row>
    <row r="2228" spans="1:6">
      <c r="A2228" s="28" t="s">
        <v>4397</v>
      </c>
      <c r="B2228" s="22">
        <v>2.1080000000000001</v>
      </c>
      <c r="C2228" s="22">
        <v>2.1080000000000001</v>
      </c>
      <c r="D2228" s="22">
        <v>2.1080000000000001</v>
      </c>
      <c r="E2228" s="22">
        <v>2.1080000000000001</v>
      </c>
      <c r="F2228" s="23">
        <v>5.1999999999999998E-3</v>
      </c>
    </row>
    <row r="2229" spans="1:6">
      <c r="A2229" s="28" t="s">
        <v>4396</v>
      </c>
      <c r="B2229" s="22">
        <v>2.097</v>
      </c>
      <c r="C2229" s="22">
        <v>2.097</v>
      </c>
      <c r="D2229" s="22">
        <v>2.097</v>
      </c>
      <c r="E2229" s="22">
        <v>2.097</v>
      </c>
      <c r="F2229" s="23">
        <v>-1.04E-2</v>
      </c>
    </row>
    <row r="2230" spans="1:6">
      <c r="A2230" s="28" t="s">
        <v>4395</v>
      </c>
      <c r="B2230" s="22">
        <v>2.1190000000000002</v>
      </c>
      <c r="C2230" s="22">
        <v>2.1190000000000002</v>
      </c>
      <c r="D2230" s="22">
        <v>2.1190000000000002</v>
      </c>
      <c r="E2230" s="22">
        <v>2.1190000000000002</v>
      </c>
      <c r="F2230" s="23">
        <v>1.9199999999999998E-2</v>
      </c>
    </row>
    <row r="2231" spans="1:6">
      <c r="A2231" s="28" t="s">
        <v>4394</v>
      </c>
      <c r="B2231" s="22">
        <v>2.0790000000000002</v>
      </c>
      <c r="C2231" s="22">
        <v>2.0790000000000002</v>
      </c>
      <c r="D2231" s="22">
        <v>2.0790000000000002</v>
      </c>
      <c r="E2231" s="22">
        <v>2.0790000000000002</v>
      </c>
      <c r="F2231" s="23">
        <v>-9.1000000000000004E-3</v>
      </c>
    </row>
    <row r="2232" spans="1:6">
      <c r="A2232" s="28" t="s">
        <v>10757</v>
      </c>
      <c r="B2232" s="22">
        <v>2.0979999999999999</v>
      </c>
      <c r="C2232" s="22">
        <v>2.0990000000000002</v>
      </c>
      <c r="D2232" s="22">
        <v>2.1070000000000002</v>
      </c>
      <c r="E2232" s="22">
        <v>2.0979999999999999</v>
      </c>
      <c r="F2232" s="23">
        <v>5.0000000000000001E-4</v>
      </c>
    </row>
    <row r="2233" spans="1:6">
      <c r="A2233" s="28" t="s">
        <v>4393</v>
      </c>
      <c r="B2233" s="22">
        <v>2.097</v>
      </c>
      <c r="C2233" s="22">
        <v>2.097</v>
      </c>
      <c r="D2233" s="22">
        <v>2.097</v>
      </c>
      <c r="E2233" s="22">
        <v>2.097</v>
      </c>
      <c r="F2233" s="23">
        <v>-5.0000000000000001E-4</v>
      </c>
    </row>
    <row r="2234" spans="1:6">
      <c r="A2234" s="28" t="s">
        <v>4392</v>
      </c>
      <c r="B2234" s="22">
        <v>2.0979999999999999</v>
      </c>
      <c r="C2234" s="22">
        <v>2.0979999999999999</v>
      </c>
      <c r="D2234" s="22">
        <v>2.0979999999999999</v>
      </c>
      <c r="E2234" s="22">
        <v>2.0979999999999999</v>
      </c>
      <c r="F2234" s="23">
        <v>-7.6E-3</v>
      </c>
    </row>
    <row r="2235" spans="1:6">
      <c r="A2235" s="28" t="s">
        <v>4391</v>
      </c>
      <c r="B2235" s="22">
        <v>2.1139999999999999</v>
      </c>
      <c r="C2235" s="22">
        <v>2.1139999999999999</v>
      </c>
      <c r="D2235" s="22">
        <v>2.1139999999999999</v>
      </c>
      <c r="E2235" s="22">
        <v>2.1139999999999999</v>
      </c>
      <c r="F2235" s="23">
        <v>1.29E-2</v>
      </c>
    </row>
    <row r="2236" spans="1:6">
      <c r="A2236" s="28" t="s">
        <v>4390</v>
      </c>
      <c r="B2236" s="22">
        <v>2.0870000000000002</v>
      </c>
      <c r="C2236" s="22">
        <v>2.0870000000000002</v>
      </c>
      <c r="D2236" s="22">
        <v>2.0870000000000002</v>
      </c>
      <c r="E2236" s="22">
        <v>2.0870000000000002</v>
      </c>
      <c r="F2236" s="23">
        <v>-8.6E-3</v>
      </c>
    </row>
    <row r="2237" spans="1:6">
      <c r="A2237" s="28" t="s">
        <v>4389</v>
      </c>
      <c r="B2237" s="22">
        <v>2.105</v>
      </c>
      <c r="C2237" s="22">
        <v>2.105</v>
      </c>
      <c r="D2237" s="22">
        <v>2.105</v>
      </c>
      <c r="E2237" s="22">
        <v>2.105</v>
      </c>
      <c r="F2237" s="23">
        <v>1.7399999999999999E-2</v>
      </c>
    </row>
    <row r="2238" spans="1:6">
      <c r="A2238" s="28" t="s">
        <v>10758</v>
      </c>
      <c r="B2238" s="22">
        <v>2.069</v>
      </c>
      <c r="C2238" s="22">
        <v>2.0579999999999998</v>
      </c>
      <c r="D2238" s="22">
        <v>2.081</v>
      </c>
      <c r="E2238" s="22">
        <v>2.0579999999999998</v>
      </c>
      <c r="F2238" s="23">
        <v>6.3E-3</v>
      </c>
    </row>
    <row r="2239" spans="1:6">
      <c r="A2239" s="28" t="s">
        <v>4388</v>
      </c>
      <c r="B2239" s="22">
        <v>2.056</v>
      </c>
      <c r="C2239" s="22">
        <v>2.056</v>
      </c>
      <c r="D2239" s="22">
        <v>2.056</v>
      </c>
      <c r="E2239" s="22">
        <v>2.056</v>
      </c>
      <c r="F2239" s="23">
        <v>2.29E-2</v>
      </c>
    </row>
    <row r="2240" spans="1:6">
      <c r="A2240" s="28" t="s">
        <v>4387</v>
      </c>
      <c r="B2240" s="22">
        <v>2.0099999999999998</v>
      </c>
      <c r="C2240" s="22">
        <v>2.0099999999999998</v>
      </c>
      <c r="D2240" s="22">
        <v>2.0099999999999998</v>
      </c>
      <c r="E2240" s="22">
        <v>2.0099999999999998</v>
      </c>
      <c r="F2240" s="23">
        <v>9.4999999999999998E-3</v>
      </c>
    </row>
    <row r="2241" spans="1:6">
      <c r="A2241" s="28" t="s">
        <v>4386</v>
      </c>
      <c r="B2241" s="22">
        <v>1.9910000000000001</v>
      </c>
      <c r="C2241" s="22">
        <v>1.9910000000000001</v>
      </c>
      <c r="D2241" s="22">
        <v>1.9910000000000001</v>
      </c>
      <c r="E2241" s="22">
        <v>1.9910000000000001</v>
      </c>
      <c r="F2241" s="23">
        <v>-1.44E-2</v>
      </c>
    </row>
    <row r="2242" spans="1:6">
      <c r="A2242" s="28" t="s">
        <v>4385</v>
      </c>
      <c r="B2242" s="22">
        <v>2.02</v>
      </c>
      <c r="C2242" s="22">
        <v>2.02</v>
      </c>
      <c r="D2242" s="22">
        <v>2.02</v>
      </c>
      <c r="E2242" s="22">
        <v>2.02</v>
      </c>
      <c r="F2242" s="23">
        <v>-1.7999999999999999E-2</v>
      </c>
    </row>
    <row r="2243" spans="1:6">
      <c r="A2243" s="28" t="s">
        <v>4384</v>
      </c>
      <c r="B2243" s="22">
        <v>2.0569999999999999</v>
      </c>
      <c r="C2243" s="22">
        <v>2.0569999999999999</v>
      </c>
      <c r="D2243" s="22">
        <v>2.0569999999999999</v>
      </c>
      <c r="E2243" s="22">
        <v>2.0569999999999999</v>
      </c>
      <c r="F2243" s="23">
        <v>2.5399999999999999E-2</v>
      </c>
    </row>
    <row r="2244" spans="1:6">
      <c r="A2244" s="28" t="s">
        <v>10759</v>
      </c>
      <c r="B2244" s="22">
        <v>2.0059999999999998</v>
      </c>
      <c r="C2244" s="22">
        <v>2.02</v>
      </c>
      <c r="D2244" s="22">
        <v>2.02</v>
      </c>
      <c r="E2244" s="22">
        <v>1.998</v>
      </c>
      <c r="F2244" s="23">
        <v>-3.0000000000000001E-3</v>
      </c>
    </row>
    <row r="2245" spans="1:6">
      <c r="A2245" s="28" t="s">
        <v>4383</v>
      </c>
      <c r="B2245" s="22">
        <v>2.012</v>
      </c>
      <c r="C2245" s="22">
        <v>2.012</v>
      </c>
      <c r="D2245" s="22">
        <v>2.012</v>
      </c>
      <c r="E2245" s="22">
        <v>2.012</v>
      </c>
      <c r="F2245" s="23">
        <v>-1.37E-2</v>
      </c>
    </row>
    <row r="2246" spans="1:6">
      <c r="A2246" s="28" t="s">
        <v>4382</v>
      </c>
      <c r="B2246" s="22">
        <v>2.04</v>
      </c>
      <c r="C2246" s="22">
        <v>2.04</v>
      </c>
      <c r="D2246" s="22">
        <v>2.04</v>
      </c>
      <c r="E2246" s="22">
        <v>2.04</v>
      </c>
      <c r="F2246" s="23">
        <v>2.1000000000000001E-2</v>
      </c>
    </row>
    <row r="2247" spans="1:6">
      <c r="A2247" s="28" t="s">
        <v>4381</v>
      </c>
      <c r="B2247" s="22">
        <v>1.998</v>
      </c>
      <c r="C2247" s="22">
        <v>1.998</v>
      </c>
      <c r="D2247" s="22">
        <v>1.998</v>
      </c>
      <c r="E2247" s="22">
        <v>1.998</v>
      </c>
      <c r="F2247" s="23">
        <v>-1.24E-2</v>
      </c>
    </row>
    <row r="2248" spans="1:6">
      <c r="A2248" s="28" t="s">
        <v>4380</v>
      </c>
      <c r="B2248" s="22">
        <v>2.0230000000000001</v>
      </c>
      <c r="C2248" s="22">
        <v>2.0230000000000001</v>
      </c>
      <c r="D2248" s="22">
        <v>2.0230000000000001</v>
      </c>
      <c r="E2248" s="22">
        <v>2.0230000000000001</v>
      </c>
      <c r="F2248" s="23">
        <v>-6.4000000000000003E-3</v>
      </c>
    </row>
    <row r="2249" spans="1:6">
      <c r="A2249" s="28" t="s">
        <v>4379</v>
      </c>
      <c r="B2249" s="22">
        <v>2.036</v>
      </c>
      <c r="C2249" s="22">
        <v>2.036</v>
      </c>
      <c r="D2249" s="22">
        <v>2.036</v>
      </c>
      <c r="E2249" s="22">
        <v>2.036</v>
      </c>
      <c r="F2249" s="23">
        <v>-2.07E-2</v>
      </c>
    </row>
    <row r="2250" spans="1:6">
      <c r="A2250" s="28" t="s">
        <v>4378</v>
      </c>
      <c r="B2250" s="22">
        <v>2.0790000000000002</v>
      </c>
      <c r="C2250" s="22">
        <v>2.0790000000000002</v>
      </c>
      <c r="D2250" s="22">
        <v>2.0790000000000002</v>
      </c>
      <c r="E2250" s="22">
        <v>2.0790000000000002</v>
      </c>
      <c r="F2250" s="23">
        <v>0</v>
      </c>
    </row>
    <row r="2251" spans="1:6">
      <c r="A2251" s="28" t="s">
        <v>10760</v>
      </c>
      <c r="B2251" s="22">
        <v>2.0790000000000002</v>
      </c>
      <c r="C2251" s="22">
        <v>2.085</v>
      </c>
      <c r="D2251" s="22">
        <v>2.085</v>
      </c>
      <c r="E2251" s="22">
        <v>2.073</v>
      </c>
      <c r="F2251" s="23">
        <v>-1.9E-3</v>
      </c>
    </row>
    <row r="2252" spans="1:6">
      <c r="A2252" s="28" t="s">
        <v>4377</v>
      </c>
      <c r="B2252" s="22">
        <v>2.0830000000000002</v>
      </c>
      <c r="C2252" s="22">
        <v>2.0830000000000002</v>
      </c>
      <c r="D2252" s="22">
        <v>2.0830000000000002</v>
      </c>
      <c r="E2252" s="22">
        <v>2.0830000000000002</v>
      </c>
      <c r="F2252" s="23">
        <v>-6.1999999999999998E-3</v>
      </c>
    </row>
    <row r="2253" spans="1:6">
      <c r="A2253" s="28" t="s">
        <v>4376</v>
      </c>
      <c r="B2253" s="22">
        <v>2.0960000000000001</v>
      </c>
      <c r="C2253" s="22">
        <v>2.0960000000000001</v>
      </c>
      <c r="D2253" s="22">
        <v>2.0960000000000001</v>
      </c>
      <c r="E2253" s="22">
        <v>2.0960000000000001</v>
      </c>
      <c r="F2253" s="23">
        <v>3.56E-2</v>
      </c>
    </row>
    <row r="2254" spans="1:6">
      <c r="A2254" s="28" t="s">
        <v>4375</v>
      </c>
      <c r="B2254" s="22">
        <v>2.024</v>
      </c>
      <c r="C2254" s="22">
        <v>2.024</v>
      </c>
      <c r="D2254" s="22">
        <v>2.024</v>
      </c>
      <c r="E2254" s="22">
        <v>2.024</v>
      </c>
      <c r="F2254" s="23">
        <v>-3.0000000000000001E-3</v>
      </c>
    </row>
    <row r="2255" spans="1:6">
      <c r="A2255" s="28" t="s">
        <v>4374</v>
      </c>
      <c r="B2255" s="22">
        <v>2.0299999999999998</v>
      </c>
      <c r="C2255" s="22">
        <v>2.0299999999999998</v>
      </c>
      <c r="D2255" s="22">
        <v>2.0299999999999998</v>
      </c>
      <c r="E2255" s="22">
        <v>2.0299999999999998</v>
      </c>
      <c r="F2255" s="23">
        <v>-2.6800000000000001E-2</v>
      </c>
    </row>
    <row r="2256" spans="1:6">
      <c r="A2256" s="28" t="s">
        <v>4373</v>
      </c>
      <c r="B2256" s="22">
        <v>2.0859999999999999</v>
      </c>
      <c r="C2256" s="22">
        <v>2.0859999999999999</v>
      </c>
      <c r="D2256" s="22">
        <v>2.0859999999999999</v>
      </c>
      <c r="E2256" s="22">
        <v>2.0859999999999999</v>
      </c>
      <c r="F2256" s="23">
        <v>-1.7899999999999999E-2</v>
      </c>
    </row>
    <row r="2257" spans="1:6">
      <c r="A2257" s="28" t="s">
        <v>4372</v>
      </c>
      <c r="B2257" s="22">
        <v>2.1240000000000001</v>
      </c>
      <c r="C2257" s="22">
        <v>2.12</v>
      </c>
      <c r="D2257" s="22">
        <v>2.1240000000000001</v>
      </c>
      <c r="E2257" s="22">
        <v>2.0950000000000002</v>
      </c>
      <c r="F2257" s="23">
        <v>3.3E-3</v>
      </c>
    </row>
    <row r="2258" spans="1:6">
      <c r="A2258" s="28" t="s">
        <v>4371</v>
      </c>
      <c r="B2258" s="22">
        <v>2.117</v>
      </c>
      <c r="C2258" s="22">
        <v>2.117</v>
      </c>
      <c r="D2258" s="22">
        <v>2.117</v>
      </c>
      <c r="E2258" s="22">
        <v>2.117</v>
      </c>
      <c r="F2258" s="23">
        <v>2.12E-2</v>
      </c>
    </row>
    <row r="2259" spans="1:6">
      <c r="A2259" s="28" t="s">
        <v>4370</v>
      </c>
      <c r="B2259" s="22">
        <v>2.073</v>
      </c>
      <c r="C2259" s="22">
        <v>2.073</v>
      </c>
      <c r="D2259" s="22">
        <v>2.073</v>
      </c>
      <c r="E2259" s="22">
        <v>2.073</v>
      </c>
      <c r="F2259" s="23">
        <v>4.2799999999999998E-2</v>
      </c>
    </row>
    <row r="2260" spans="1:6">
      <c r="A2260" s="28" t="s">
        <v>4369</v>
      </c>
      <c r="B2260" s="22">
        <v>1.988</v>
      </c>
      <c r="C2260" s="22">
        <v>1.988</v>
      </c>
      <c r="D2260" s="22">
        <v>1.988</v>
      </c>
      <c r="E2260" s="22">
        <v>1.988</v>
      </c>
      <c r="F2260" s="23">
        <v>7.8700000000000006E-2</v>
      </c>
    </row>
    <row r="2261" spans="1:6">
      <c r="A2261" s="28" t="s">
        <v>4368</v>
      </c>
      <c r="B2261" s="22">
        <v>1.843</v>
      </c>
      <c r="C2261" s="22">
        <v>1.843</v>
      </c>
      <c r="D2261" s="22">
        <v>1.843</v>
      </c>
      <c r="E2261" s="22">
        <v>1.843</v>
      </c>
      <c r="F2261" s="23">
        <v>5.0000000000000001E-4</v>
      </c>
    </row>
    <row r="2262" spans="1:6">
      <c r="A2262" s="28" t="s">
        <v>4367</v>
      </c>
      <c r="B2262" s="22">
        <v>1.8420000000000001</v>
      </c>
      <c r="C2262" s="22">
        <v>1.8420000000000001</v>
      </c>
      <c r="D2262" s="22">
        <v>1.8420000000000001</v>
      </c>
      <c r="E2262" s="22">
        <v>1.8420000000000001</v>
      </c>
      <c r="F2262" s="23">
        <v>2.7300000000000001E-2</v>
      </c>
    </row>
    <row r="2263" spans="1:6">
      <c r="A2263" s="28" t="s">
        <v>4366</v>
      </c>
      <c r="B2263" s="22">
        <v>1.7929999999999999</v>
      </c>
      <c r="C2263" s="22">
        <v>1.7929999999999999</v>
      </c>
      <c r="D2263" s="22">
        <v>1.7929999999999999</v>
      </c>
      <c r="E2263" s="22">
        <v>1.7929999999999999</v>
      </c>
      <c r="F2263" s="23">
        <v>0</v>
      </c>
    </row>
    <row r="2264" spans="1:6">
      <c r="A2264" s="28" t="s">
        <v>6400</v>
      </c>
      <c r="B2264" s="22">
        <v>1.7929999999999999</v>
      </c>
      <c r="C2264" s="22">
        <v>1.7929999999999999</v>
      </c>
      <c r="D2264" s="22">
        <v>1.7929999999999999</v>
      </c>
      <c r="E2264" s="22">
        <v>1.7929999999999999</v>
      </c>
      <c r="F2264" s="23">
        <v>-1.54E-2</v>
      </c>
    </row>
    <row r="2265" spans="1:6">
      <c r="A2265" s="28" t="s">
        <v>4365</v>
      </c>
      <c r="B2265" s="22">
        <v>1.821</v>
      </c>
      <c r="C2265" s="22">
        <v>1.821</v>
      </c>
      <c r="D2265" s="22">
        <v>1.821</v>
      </c>
      <c r="E2265" s="22">
        <v>1.821</v>
      </c>
      <c r="F2265" s="23">
        <v>7.1999999999999998E-3</v>
      </c>
    </row>
    <row r="2266" spans="1:6">
      <c r="A2266" s="28" t="s">
        <v>4364</v>
      </c>
      <c r="B2266" s="22">
        <v>1.8080000000000001</v>
      </c>
      <c r="C2266" s="22">
        <v>1.8080000000000001</v>
      </c>
      <c r="D2266" s="22">
        <v>1.8080000000000001</v>
      </c>
      <c r="E2266" s="22">
        <v>1.8080000000000001</v>
      </c>
      <c r="F2266" s="23">
        <v>-5.7799999999999997E-2</v>
      </c>
    </row>
    <row r="2267" spans="1:6">
      <c r="A2267" s="28" t="s">
        <v>4363</v>
      </c>
      <c r="B2267" s="22">
        <v>1.919</v>
      </c>
      <c r="C2267" s="22">
        <v>1.919</v>
      </c>
      <c r="D2267" s="22">
        <v>1.919</v>
      </c>
      <c r="E2267" s="22">
        <v>1.919</v>
      </c>
      <c r="F2267" s="23">
        <v>0</v>
      </c>
    </row>
    <row r="2268" spans="1:6">
      <c r="A2268" s="28" t="s">
        <v>6399</v>
      </c>
      <c r="B2268" s="22">
        <v>1.919</v>
      </c>
      <c r="C2268" s="22">
        <v>1.919</v>
      </c>
      <c r="D2268" s="22">
        <v>1.919</v>
      </c>
      <c r="E2268" s="22">
        <v>1.919</v>
      </c>
      <c r="F2268" s="23">
        <v>1E-3</v>
      </c>
    </row>
    <row r="2269" spans="1:6">
      <c r="A2269" s="28" t="s">
        <v>4362</v>
      </c>
      <c r="B2269" s="22">
        <v>1.917</v>
      </c>
      <c r="C2269" s="22">
        <v>1.917</v>
      </c>
      <c r="D2269" s="22">
        <v>1.917</v>
      </c>
      <c r="E2269" s="22">
        <v>1.917</v>
      </c>
      <c r="F2269" s="23">
        <v>1.4800000000000001E-2</v>
      </c>
    </row>
    <row r="2270" spans="1:6">
      <c r="A2270" s="28" t="s">
        <v>4361</v>
      </c>
      <c r="B2270" s="22">
        <v>1.889</v>
      </c>
      <c r="C2270" s="22">
        <v>1.889</v>
      </c>
      <c r="D2270" s="22">
        <v>1.889</v>
      </c>
      <c r="E2270" s="22">
        <v>1.889</v>
      </c>
      <c r="F2270" s="23">
        <v>0</v>
      </c>
    </row>
    <row r="2271" spans="1:6">
      <c r="A2271" s="28" t="s">
        <v>4360</v>
      </c>
      <c r="B2271" s="22">
        <v>1.889</v>
      </c>
      <c r="C2271" s="22">
        <v>1.9259999999999999</v>
      </c>
      <c r="D2271" s="22">
        <v>1.9259999999999999</v>
      </c>
      <c r="E2271" s="22">
        <v>1.889</v>
      </c>
      <c r="F2271" s="23">
        <v>1.6000000000000001E-3</v>
      </c>
    </row>
    <row r="2272" spans="1:6">
      <c r="A2272" s="28" t="s">
        <v>4359</v>
      </c>
      <c r="B2272" s="22">
        <v>1.8859999999999999</v>
      </c>
      <c r="C2272" s="22">
        <v>1.8859999999999999</v>
      </c>
      <c r="D2272" s="22">
        <v>1.8859999999999999</v>
      </c>
      <c r="E2272" s="22">
        <v>1.8859999999999999</v>
      </c>
      <c r="F2272" s="23">
        <v>-3.1800000000000002E-2</v>
      </c>
    </row>
    <row r="2273" spans="1:6">
      <c r="A2273" s="28" t="s">
        <v>4358</v>
      </c>
      <c r="B2273" s="22">
        <v>1.948</v>
      </c>
      <c r="C2273" s="22">
        <v>1.948</v>
      </c>
      <c r="D2273" s="22">
        <v>1.948</v>
      </c>
      <c r="E2273" s="22">
        <v>1.948</v>
      </c>
      <c r="F2273" s="23">
        <v>-4.5999999999999999E-3</v>
      </c>
    </row>
    <row r="2274" spans="1:6">
      <c r="A2274" s="28" t="s">
        <v>4357</v>
      </c>
      <c r="B2274" s="22">
        <v>1.9570000000000001</v>
      </c>
      <c r="C2274" s="22">
        <v>1.9570000000000001</v>
      </c>
      <c r="D2274" s="22">
        <v>1.9570000000000001</v>
      </c>
      <c r="E2274" s="22">
        <v>1.9570000000000001</v>
      </c>
      <c r="F2274" s="23">
        <v>1.5E-3</v>
      </c>
    </row>
    <row r="2275" spans="1:6">
      <c r="A2275" s="28" t="s">
        <v>4356</v>
      </c>
      <c r="B2275" s="22">
        <v>1.954</v>
      </c>
      <c r="C2275" s="22">
        <v>1.954</v>
      </c>
      <c r="D2275" s="22">
        <v>1.954</v>
      </c>
      <c r="E2275" s="22">
        <v>1.954</v>
      </c>
      <c r="F2275" s="23">
        <v>3.3300000000000003E-2</v>
      </c>
    </row>
    <row r="2276" spans="1:6">
      <c r="A2276" s="28" t="s">
        <v>4355</v>
      </c>
      <c r="B2276" s="22">
        <v>1.891</v>
      </c>
      <c r="C2276" s="22">
        <v>1.891</v>
      </c>
      <c r="D2276" s="22">
        <v>1.891</v>
      </c>
      <c r="E2276" s="22">
        <v>1.891</v>
      </c>
      <c r="F2276" s="23">
        <v>1.4500000000000001E-2</v>
      </c>
    </row>
    <row r="2277" spans="1:6">
      <c r="A2277" s="28" t="s">
        <v>6398</v>
      </c>
      <c r="B2277" s="22">
        <v>1.8640000000000001</v>
      </c>
      <c r="C2277" s="22">
        <v>1.8680000000000001</v>
      </c>
      <c r="D2277" s="22">
        <v>1.8680000000000001</v>
      </c>
      <c r="E2277" s="22">
        <v>1.8640000000000001</v>
      </c>
      <c r="F2277" s="23">
        <v>1.1000000000000001E-3</v>
      </c>
    </row>
    <row r="2278" spans="1:6">
      <c r="A2278" s="28" t="s">
        <v>4354</v>
      </c>
      <c r="B2278" s="22">
        <v>1.8620000000000001</v>
      </c>
      <c r="C2278" s="22">
        <v>1.8620000000000001</v>
      </c>
      <c r="D2278" s="22">
        <v>1.8620000000000001</v>
      </c>
      <c r="E2278" s="22">
        <v>1.8620000000000001</v>
      </c>
      <c r="F2278" s="23">
        <v>5.0000000000000001E-4</v>
      </c>
    </row>
    <row r="2279" spans="1:6">
      <c r="A2279" s="28" t="s">
        <v>4353</v>
      </c>
      <c r="B2279" s="22">
        <v>1.861</v>
      </c>
      <c r="C2279" s="22">
        <v>1.861</v>
      </c>
      <c r="D2279" s="22">
        <v>1.861</v>
      </c>
      <c r="E2279" s="22">
        <v>1.861</v>
      </c>
      <c r="F2279" s="23">
        <v>2.1399999999999999E-2</v>
      </c>
    </row>
    <row r="2280" spans="1:6">
      <c r="A2280" s="28" t="s">
        <v>4352</v>
      </c>
      <c r="B2280" s="22">
        <v>1.8220000000000001</v>
      </c>
      <c r="C2280" s="22">
        <v>1.8220000000000001</v>
      </c>
      <c r="D2280" s="22">
        <v>1.8220000000000001</v>
      </c>
      <c r="E2280" s="22">
        <v>1.8220000000000001</v>
      </c>
      <c r="F2280" s="23">
        <v>1.17E-2</v>
      </c>
    </row>
    <row r="2281" spans="1:6">
      <c r="A2281" s="28" t="s">
        <v>4351</v>
      </c>
      <c r="B2281" s="22">
        <v>1.8009999999999999</v>
      </c>
      <c r="C2281" s="22">
        <v>1.8009999999999999</v>
      </c>
      <c r="D2281" s="22">
        <v>1.8009999999999999</v>
      </c>
      <c r="E2281" s="22">
        <v>1.8009999999999999</v>
      </c>
      <c r="F2281" s="23">
        <v>1.52E-2</v>
      </c>
    </row>
    <row r="2282" spans="1:6">
      <c r="A2282" s="28" t="s">
        <v>4350</v>
      </c>
      <c r="B2282" s="22">
        <v>1.774</v>
      </c>
      <c r="C2282" s="22">
        <v>1.774</v>
      </c>
      <c r="D2282" s="22">
        <v>1.774</v>
      </c>
      <c r="E2282" s="22">
        <v>1.774</v>
      </c>
      <c r="F2282" s="23">
        <v>1.55E-2</v>
      </c>
    </row>
    <row r="2283" spans="1:6">
      <c r="A2283" s="28" t="s">
        <v>10761</v>
      </c>
      <c r="B2283" s="22">
        <v>1.7470000000000001</v>
      </c>
      <c r="C2283" s="22">
        <v>1.7470000000000001</v>
      </c>
      <c r="D2283" s="22">
        <v>1.75</v>
      </c>
      <c r="E2283" s="22">
        <v>1.7470000000000001</v>
      </c>
      <c r="F2283" s="23">
        <v>2.3E-3</v>
      </c>
    </row>
    <row r="2284" spans="1:6">
      <c r="A2284" s="28" t="s">
        <v>4349</v>
      </c>
      <c r="B2284" s="22">
        <v>1.7430000000000001</v>
      </c>
      <c r="C2284" s="22">
        <v>1.7430000000000001</v>
      </c>
      <c r="D2284" s="22">
        <v>1.7430000000000001</v>
      </c>
      <c r="E2284" s="22">
        <v>1.7430000000000001</v>
      </c>
      <c r="F2284" s="23">
        <v>1.1000000000000001E-3</v>
      </c>
    </row>
    <row r="2285" spans="1:6">
      <c r="A2285" s="28" t="s">
        <v>4348</v>
      </c>
      <c r="B2285" s="22">
        <v>1.7410000000000001</v>
      </c>
      <c r="C2285" s="22">
        <v>1.7410000000000001</v>
      </c>
      <c r="D2285" s="22">
        <v>1.7410000000000001</v>
      </c>
      <c r="E2285" s="22">
        <v>1.7410000000000001</v>
      </c>
      <c r="F2285" s="23">
        <v>-2.1399999999999999E-2</v>
      </c>
    </row>
    <row r="2286" spans="1:6">
      <c r="A2286" s="28" t="s">
        <v>4347</v>
      </c>
      <c r="B2286" s="22">
        <v>1.7789999999999999</v>
      </c>
      <c r="C2286" s="22">
        <v>1.7789999999999999</v>
      </c>
      <c r="D2286" s="22">
        <v>1.7789999999999999</v>
      </c>
      <c r="E2286" s="22">
        <v>1.7789999999999999</v>
      </c>
      <c r="F2286" s="23">
        <v>-1.7100000000000001E-2</v>
      </c>
    </row>
    <row r="2287" spans="1:6">
      <c r="A2287" s="28" t="s">
        <v>4346</v>
      </c>
      <c r="B2287" s="22">
        <v>1.81</v>
      </c>
      <c r="C2287" s="22">
        <v>1.81</v>
      </c>
      <c r="D2287" s="22">
        <v>1.81</v>
      </c>
      <c r="E2287" s="22">
        <v>1.81</v>
      </c>
      <c r="F2287" s="23">
        <v>-6.6E-3</v>
      </c>
    </row>
    <row r="2288" spans="1:6">
      <c r="A2288" s="28" t="s">
        <v>4345</v>
      </c>
      <c r="B2288" s="22">
        <v>1.8220000000000001</v>
      </c>
      <c r="C2288" s="22">
        <v>1.8220000000000001</v>
      </c>
      <c r="D2288" s="22">
        <v>1.8220000000000001</v>
      </c>
      <c r="E2288" s="22">
        <v>1.8220000000000001</v>
      </c>
      <c r="F2288" s="23">
        <v>2.76E-2</v>
      </c>
    </row>
    <row r="2289" spans="1:6">
      <c r="A2289" s="28" t="s">
        <v>6397</v>
      </c>
      <c r="B2289" s="22">
        <v>1.7729999999999999</v>
      </c>
      <c r="C2289" s="22">
        <v>1.7689999999999999</v>
      </c>
      <c r="D2289" s="22">
        <v>1.774</v>
      </c>
      <c r="E2289" s="22">
        <v>1.7689999999999999</v>
      </c>
      <c r="F2289" s="23">
        <v>-1.6999999999999999E-3</v>
      </c>
    </row>
    <row r="2290" spans="1:6">
      <c r="A2290" s="28" t="s">
        <v>4344</v>
      </c>
      <c r="B2290" s="22">
        <v>1.776</v>
      </c>
      <c r="C2290" s="22">
        <v>1.776</v>
      </c>
      <c r="D2290" s="22">
        <v>1.776</v>
      </c>
      <c r="E2290" s="22">
        <v>1.776</v>
      </c>
      <c r="F2290" s="23">
        <v>1.2500000000000001E-2</v>
      </c>
    </row>
    <row r="2291" spans="1:6">
      <c r="A2291" s="28" t="s">
        <v>4343</v>
      </c>
      <c r="B2291" s="22">
        <v>1.754</v>
      </c>
      <c r="C2291" s="22">
        <v>1.754</v>
      </c>
      <c r="D2291" s="22">
        <v>1.754</v>
      </c>
      <c r="E2291" s="22">
        <v>1.754</v>
      </c>
      <c r="F2291" s="23">
        <v>-8.5000000000000006E-3</v>
      </c>
    </row>
    <row r="2292" spans="1:6">
      <c r="A2292" s="28" t="s">
        <v>4342</v>
      </c>
      <c r="B2292" s="22">
        <v>1.7689999999999999</v>
      </c>
      <c r="C2292" s="22">
        <v>1.7689999999999999</v>
      </c>
      <c r="D2292" s="22">
        <v>1.7689999999999999</v>
      </c>
      <c r="E2292" s="22">
        <v>1.7689999999999999</v>
      </c>
      <c r="F2292" s="23">
        <v>-4.58E-2</v>
      </c>
    </row>
    <row r="2293" spans="1:6">
      <c r="A2293" s="28" t="s">
        <v>4341</v>
      </c>
      <c r="B2293" s="22">
        <v>1.8540000000000001</v>
      </c>
      <c r="C2293" s="22">
        <v>1.8540000000000001</v>
      </c>
      <c r="D2293" s="22">
        <v>1.8540000000000001</v>
      </c>
      <c r="E2293" s="22">
        <v>1.8540000000000001</v>
      </c>
      <c r="F2293" s="23">
        <v>8.2000000000000007E-3</v>
      </c>
    </row>
    <row r="2294" spans="1:6">
      <c r="A2294" s="28" t="s">
        <v>4340</v>
      </c>
      <c r="B2294" s="22">
        <v>1.839</v>
      </c>
      <c r="C2294" s="22">
        <v>1.839</v>
      </c>
      <c r="D2294" s="22">
        <v>1.839</v>
      </c>
      <c r="E2294" s="22">
        <v>1.839</v>
      </c>
      <c r="F2294" s="23">
        <v>-3.3E-3</v>
      </c>
    </row>
    <row r="2295" spans="1:6">
      <c r="A2295" s="28" t="s">
        <v>6396</v>
      </c>
      <c r="B2295" s="22">
        <v>1.845</v>
      </c>
      <c r="C2295" s="22">
        <v>1.845</v>
      </c>
      <c r="D2295" s="22">
        <v>1.8480000000000001</v>
      </c>
      <c r="E2295" s="22">
        <v>1.845</v>
      </c>
      <c r="F2295" s="23">
        <v>1.6000000000000001E-3</v>
      </c>
    </row>
    <row r="2296" spans="1:6">
      <c r="A2296" s="28" t="s">
        <v>4339</v>
      </c>
      <c r="B2296" s="22">
        <v>1.8420000000000001</v>
      </c>
      <c r="C2296" s="22">
        <v>1.8420000000000001</v>
      </c>
      <c r="D2296" s="22">
        <v>1.8420000000000001</v>
      </c>
      <c r="E2296" s="22">
        <v>1.8420000000000001</v>
      </c>
      <c r="F2296" s="23">
        <v>-2.7000000000000001E-3</v>
      </c>
    </row>
    <row r="2297" spans="1:6">
      <c r="A2297" s="28" t="s">
        <v>4338</v>
      </c>
      <c r="B2297" s="22">
        <v>1.847</v>
      </c>
      <c r="C2297" s="22">
        <v>1.847</v>
      </c>
      <c r="D2297" s="22">
        <v>1.847</v>
      </c>
      <c r="E2297" s="22">
        <v>1.847</v>
      </c>
      <c r="F2297" s="23">
        <v>-3.2000000000000002E-3</v>
      </c>
    </row>
    <row r="2298" spans="1:6">
      <c r="A2298" s="28" t="s">
        <v>4337</v>
      </c>
      <c r="B2298" s="22">
        <v>1.853</v>
      </c>
      <c r="C2298" s="22">
        <v>1.853</v>
      </c>
      <c r="D2298" s="22">
        <v>1.853</v>
      </c>
      <c r="E2298" s="22">
        <v>1.853</v>
      </c>
      <c r="F2298" s="23">
        <v>3.8E-3</v>
      </c>
    </row>
    <row r="2299" spans="1:6">
      <c r="A2299" s="28" t="s">
        <v>6395</v>
      </c>
      <c r="B2299" s="22">
        <v>1.8460000000000001</v>
      </c>
      <c r="C2299" s="22">
        <v>1.8460000000000001</v>
      </c>
      <c r="D2299" s="22">
        <v>1.8460000000000001</v>
      </c>
      <c r="E2299" s="22">
        <v>1.8460000000000001</v>
      </c>
      <c r="F2299" s="23">
        <v>0.04</v>
      </c>
    </row>
    <row r="2300" spans="1:6">
      <c r="A2300" s="28" t="s">
        <v>4336</v>
      </c>
      <c r="B2300" s="22">
        <v>1.7749999999999999</v>
      </c>
      <c r="C2300" s="22">
        <v>1.7749999999999999</v>
      </c>
      <c r="D2300" s="22">
        <v>1.7749999999999999</v>
      </c>
      <c r="E2300" s="22">
        <v>1.7749999999999999</v>
      </c>
      <c r="F2300" s="23">
        <v>2.8400000000000002E-2</v>
      </c>
    </row>
    <row r="2301" spans="1:6">
      <c r="A2301" s="28" t="s">
        <v>6394</v>
      </c>
      <c r="B2301" s="22">
        <v>1.726</v>
      </c>
      <c r="C2301" s="22">
        <v>1.734</v>
      </c>
      <c r="D2301" s="22">
        <v>1.734</v>
      </c>
      <c r="E2301" s="22">
        <v>1.7230000000000001</v>
      </c>
      <c r="F2301" s="23">
        <v>-4.0000000000000001E-3</v>
      </c>
    </row>
    <row r="2302" spans="1:6">
      <c r="A2302" s="28" t="s">
        <v>4335</v>
      </c>
      <c r="B2302" s="22">
        <v>1.7330000000000001</v>
      </c>
      <c r="C2302" s="22">
        <v>1.7330000000000001</v>
      </c>
      <c r="D2302" s="22">
        <v>1.7330000000000001</v>
      </c>
      <c r="E2302" s="22">
        <v>1.7330000000000001</v>
      </c>
      <c r="F2302" s="23">
        <v>-5.9999999999999995E-4</v>
      </c>
    </row>
    <row r="2303" spans="1:6">
      <c r="A2303" s="28" t="s">
        <v>6393</v>
      </c>
      <c r="B2303" s="22">
        <v>1.734</v>
      </c>
      <c r="C2303" s="22">
        <v>1.734</v>
      </c>
      <c r="D2303" s="22">
        <v>1.734</v>
      </c>
      <c r="E2303" s="22">
        <v>1.734</v>
      </c>
      <c r="F2303" s="23">
        <v>-9.7000000000000003E-3</v>
      </c>
    </row>
    <row r="2304" spans="1:6">
      <c r="A2304" s="28" t="s">
        <v>4334</v>
      </c>
      <c r="B2304" s="22">
        <v>1.7509999999999999</v>
      </c>
      <c r="C2304" s="22">
        <v>1.7509999999999999</v>
      </c>
      <c r="D2304" s="22">
        <v>1.7509999999999999</v>
      </c>
      <c r="E2304" s="22">
        <v>1.7509999999999999</v>
      </c>
      <c r="F2304" s="23">
        <v>2.2200000000000001E-2</v>
      </c>
    </row>
    <row r="2305" spans="1:6">
      <c r="A2305" s="28" t="s">
        <v>4333</v>
      </c>
      <c r="B2305" s="22">
        <v>1.7130000000000001</v>
      </c>
      <c r="C2305" s="22">
        <v>1.7130000000000001</v>
      </c>
      <c r="D2305" s="22">
        <v>1.7130000000000001</v>
      </c>
      <c r="E2305" s="22">
        <v>1.7130000000000001</v>
      </c>
      <c r="F2305" s="23">
        <v>-2.3E-3</v>
      </c>
    </row>
    <row r="2306" spans="1:6">
      <c r="A2306" s="28" t="s">
        <v>4332</v>
      </c>
      <c r="B2306" s="22">
        <v>1.7170000000000001</v>
      </c>
      <c r="C2306" s="22">
        <v>1.7170000000000001</v>
      </c>
      <c r="D2306" s="22">
        <v>1.7170000000000001</v>
      </c>
      <c r="E2306" s="22">
        <v>1.7170000000000001</v>
      </c>
      <c r="F2306" s="23">
        <v>-6.8999999999999999E-3</v>
      </c>
    </row>
    <row r="2307" spans="1:6">
      <c r="A2307" s="28" t="s">
        <v>6392</v>
      </c>
      <c r="B2307" s="22">
        <v>1.7290000000000001</v>
      </c>
      <c r="C2307" s="22">
        <v>1.7330000000000001</v>
      </c>
      <c r="D2307" s="22">
        <v>1.7330000000000001</v>
      </c>
      <c r="E2307" s="22">
        <v>1.7250000000000001</v>
      </c>
      <c r="F2307" s="23">
        <v>-4.0000000000000001E-3</v>
      </c>
    </row>
    <row r="2308" spans="1:6">
      <c r="A2308" s="28" t="s">
        <v>4331</v>
      </c>
      <c r="B2308" s="22">
        <v>1.736</v>
      </c>
      <c r="C2308" s="22">
        <v>1.736</v>
      </c>
      <c r="D2308" s="22">
        <v>1.736</v>
      </c>
      <c r="E2308" s="22">
        <v>1.736</v>
      </c>
      <c r="F2308" s="23">
        <v>-2.1399999999999999E-2</v>
      </c>
    </row>
    <row r="2309" spans="1:6">
      <c r="A2309" s="28" t="s">
        <v>4330</v>
      </c>
      <c r="B2309" s="22">
        <v>1.774</v>
      </c>
      <c r="C2309" s="22">
        <v>1.774</v>
      </c>
      <c r="D2309" s="22">
        <v>1.774</v>
      </c>
      <c r="E2309" s="22">
        <v>1.774</v>
      </c>
      <c r="F2309" s="23">
        <v>8.0000000000000002E-3</v>
      </c>
    </row>
    <row r="2310" spans="1:6">
      <c r="A2310" s="28" t="s">
        <v>4329</v>
      </c>
      <c r="B2310" s="22">
        <v>1.76</v>
      </c>
      <c r="C2310" s="22">
        <v>1.76</v>
      </c>
      <c r="D2310" s="22">
        <v>1.76</v>
      </c>
      <c r="E2310" s="22">
        <v>1.76</v>
      </c>
      <c r="F2310" s="23">
        <v>-3.1399999999999997E-2</v>
      </c>
    </row>
    <row r="2311" spans="1:6">
      <c r="A2311" s="28" t="s">
        <v>4328</v>
      </c>
      <c r="B2311" s="22">
        <v>1.8169999999999999</v>
      </c>
      <c r="C2311" s="22">
        <v>1.8169999999999999</v>
      </c>
      <c r="D2311" s="22">
        <v>1.8169999999999999</v>
      </c>
      <c r="E2311" s="22">
        <v>1.8169999999999999</v>
      </c>
      <c r="F2311" s="23">
        <v>1.6999999999999999E-3</v>
      </c>
    </row>
    <row r="2312" spans="1:6">
      <c r="A2312" s="28" t="s">
        <v>4327</v>
      </c>
      <c r="B2312" s="22">
        <v>1.8140000000000001</v>
      </c>
      <c r="C2312" s="22">
        <v>1.8140000000000001</v>
      </c>
      <c r="D2312" s="22">
        <v>1.8140000000000001</v>
      </c>
      <c r="E2312" s="22">
        <v>1.8140000000000001</v>
      </c>
      <c r="F2312" s="23">
        <v>-2.2599999999999999E-2</v>
      </c>
    </row>
    <row r="2313" spans="1:6">
      <c r="A2313" s="28" t="s">
        <v>4326</v>
      </c>
      <c r="B2313" s="22">
        <v>1.8560000000000001</v>
      </c>
      <c r="C2313" s="22">
        <v>1.863</v>
      </c>
      <c r="D2313" s="22">
        <v>1.863</v>
      </c>
      <c r="E2313" s="22">
        <v>1.853</v>
      </c>
      <c r="F2313" s="23">
        <v>-5.0000000000000001E-4</v>
      </c>
    </row>
    <row r="2314" spans="1:6">
      <c r="A2314" s="28" t="s">
        <v>4325</v>
      </c>
      <c r="B2314" s="22">
        <v>1.857</v>
      </c>
      <c r="C2314" s="22">
        <v>1.857</v>
      </c>
      <c r="D2314" s="22">
        <v>1.857</v>
      </c>
      <c r="E2314" s="22">
        <v>1.857</v>
      </c>
      <c r="F2314" s="23">
        <v>-5.8999999999999999E-3</v>
      </c>
    </row>
    <row r="2315" spans="1:6">
      <c r="A2315" s="28" t="s">
        <v>4324</v>
      </c>
      <c r="B2315" s="22">
        <v>1.8680000000000001</v>
      </c>
      <c r="C2315" s="22">
        <v>1.8680000000000001</v>
      </c>
      <c r="D2315" s="22">
        <v>1.8680000000000001</v>
      </c>
      <c r="E2315" s="22">
        <v>1.8680000000000001</v>
      </c>
      <c r="F2315" s="23">
        <v>8.0999999999999996E-3</v>
      </c>
    </row>
    <row r="2316" spans="1:6">
      <c r="A2316" s="28" t="s">
        <v>4323</v>
      </c>
      <c r="B2316" s="22">
        <v>1.853</v>
      </c>
      <c r="C2316" s="22">
        <v>1.853</v>
      </c>
      <c r="D2316" s="22">
        <v>1.853</v>
      </c>
      <c r="E2316" s="22">
        <v>1.853</v>
      </c>
      <c r="F2316" s="23">
        <v>1.4200000000000001E-2</v>
      </c>
    </row>
    <row r="2317" spans="1:6">
      <c r="A2317" s="28" t="s">
        <v>4322</v>
      </c>
      <c r="B2317" s="22">
        <v>1.827</v>
      </c>
      <c r="C2317" s="22">
        <v>1.827</v>
      </c>
      <c r="D2317" s="22">
        <v>1.827</v>
      </c>
      <c r="E2317" s="22">
        <v>1.827</v>
      </c>
      <c r="F2317" s="23">
        <v>1.4999999999999999E-2</v>
      </c>
    </row>
    <row r="2318" spans="1:6">
      <c r="A2318" s="28" t="s">
        <v>4321</v>
      </c>
      <c r="B2318" s="22">
        <v>1.8</v>
      </c>
      <c r="C2318" s="22">
        <v>1.8</v>
      </c>
      <c r="D2318" s="22">
        <v>1.8</v>
      </c>
      <c r="E2318" s="22">
        <v>1.8</v>
      </c>
      <c r="F2318" s="23">
        <v>-3.2300000000000002E-2</v>
      </c>
    </row>
    <row r="2319" spans="1:6">
      <c r="A2319" s="28" t="s">
        <v>10762</v>
      </c>
      <c r="B2319" s="22">
        <v>1.86</v>
      </c>
      <c r="C2319" s="22">
        <v>1.86</v>
      </c>
      <c r="D2319" s="22">
        <v>1.8640000000000001</v>
      </c>
      <c r="E2319" s="22">
        <v>1.8560000000000001</v>
      </c>
      <c r="F2319" s="23">
        <v>-1.6000000000000001E-3</v>
      </c>
    </row>
    <row r="2320" spans="1:6">
      <c r="A2320" s="28" t="s">
        <v>4320</v>
      </c>
      <c r="B2320" s="22">
        <v>1.863</v>
      </c>
      <c r="C2320" s="22">
        <v>1.863</v>
      </c>
      <c r="D2320" s="22">
        <v>1.863</v>
      </c>
      <c r="E2320" s="22">
        <v>1.863</v>
      </c>
      <c r="F2320" s="23">
        <v>-2.6599999999999999E-2</v>
      </c>
    </row>
    <row r="2321" spans="1:6">
      <c r="A2321" s="28" t="s">
        <v>4319</v>
      </c>
      <c r="B2321" s="22">
        <v>1.9139999999999999</v>
      </c>
      <c r="C2321" s="22">
        <v>1.9139999999999999</v>
      </c>
      <c r="D2321" s="22">
        <v>1.9139999999999999</v>
      </c>
      <c r="E2321" s="22">
        <v>1.9139999999999999</v>
      </c>
      <c r="F2321" s="23">
        <v>3.5700000000000003E-2</v>
      </c>
    </row>
    <row r="2322" spans="1:6">
      <c r="A2322" s="28" t="s">
        <v>4318</v>
      </c>
      <c r="B2322" s="22">
        <v>1.8480000000000001</v>
      </c>
      <c r="C2322" s="22">
        <v>1.8480000000000001</v>
      </c>
      <c r="D2322" s="22">
        <v>1.8480000000000001</v>
      </c>
      <c r="E2322" s="22">
        <v>1.8480000000000001</v>
      </c>
      <c r="F2322" s="23">
        <v>1.32E-2</v>
      </c>
    </row>
    <row r="2323" spans="1:6">
      <c r="A2323" s="28" t="s">
        <v>4317</v>
      </c>
      <c r="B2323" s="22">
        <v>1.8240000000000001</v>
      </c>
      <c r="C2323" s="22">
        <v>1.8240000000000001</v>
      </c>
      <c r="D2323" s="22">
        <v>1.8240000000000001</v>
      </c>
      <c r="E2323" s="22">
        <v>1.8240000000000001</v>
      </c>
      <c r="F2323" s="23">
        <v>-4.1500000000000002E-2</v>
      </c>
    </row>
    <row r="2324" spans="1:6">
      <c r="A2324" s="28" t="s">
        <v>4316</v>
      </c>
      <c r="B2324" s="22">
        <v>1.903</v>
      </c>
      <c r="C2324" s="22">
        <v>1.903</v>
      </c>
      <c r="D2324" s="22">
        <v>1.903</v>
      </c>
      <c r="E2324" s="22">
        <v>1.903</v>
      </c>
      <c r="F2324" s="23">
        <v>1.3899999999999999E-2</v>
      </c>
    </row>
    <row r="2325" spans="1:6">
      <c r="A2325" s="28" t="s">
        <v>6391</v>
      </c>
      <c r="B2325" s="22">
        <v>1.877</v>
      </c>
      <c r="C2325" s="22">
        <v>1.877</v>
      </c>
      <c r="D2325" s="22">
        <v>1.877</v>
      </c>
      <c r="E2325" s="22">
        <v>1.877</v>
      </c>
      <c r="F2325" s="23">
        <v>-1.6000000000000001E-3</v>
      </c>
    </row>
    <row r="2326" spans="1:6">
      <c r="A2326" s="28" t="s">
        <v>4315</v>
      </c>
      <c r="B2326" s="22">
        <v>1.88</v>
      </c>
      <c r="C2326" s="22">
        <v>1.88</v>
      </c>
      <c r="D2326" s="22">
        <v>1.88</v>
      </c>
      <c r="E2326" s="22">
        <v>1.88</v>
      </c>
      <c r="F2326" s="23">
        <v>-1.9800000000000002E-2</v>
      </c>
    </row>
    <row r="2327" spans="1:6">
      <c r="A2327" s="28" t="s">
        <v>4314</v>
      </c>
      <c r="B2327" s="22">
        <v>1.9179999999999999</v>
      </c>
      <c r="C2327" s="22">
        <v>1.9179999999999999</v>
      </c>
      <c r="D2327" s="22">
        <v>1.9179999999999999</v>
      </c>
      <c r="E2327" s="22">
        <v>1.9179999999999999</v>
      </c>
      <c r="F2327" s="23">
        <v>1E-3</v>
      </c>
    </row>
    <row r="2328" spans="1:6">
      <c r="A2328" s="28" t="s">
        <v>4313</v>
      </c>
      <c r="B2328" s="22">
        <v>1.9159999999999999</v>
      </c>
      <c r="C2328" s="22">
        <v>1.9159999999999999</v>
      </c>
      <c r="D2328" s="22">
        <v>1.9159999999999999</v>
      </c>
      <c r="E2328" s="22">
        <v>1.9159999999999999</v>
      </c>
      <c r="F2328" s="23">
        <v>5.33E-2</v>
      </c>
    </row>
    <row r="2329" spans="1:6">
      <c r="A2329" s="28" t="s">
        <v>4312</v>
      </c>
      <c r="B2329" s="22">
        <v>1.819</v>
      </c>
      <c r="C2329" s="22">
        <v>1.819</v>
      </c>
      <c r="D2329" s="22">
        <v>1.819</v>
      </c>
      <c r="E2329" s="22">
        <v>1.819</v>
      </c>
      <c r="F2329" s="23">
        <v>3.4700000000000002E-2</v>
      </c>
    </row>
    <row r="2330" spans="1:6">
      <c r="A2330" s="28" t="s">
        <v>4311</v>
      </c>
      <c r="B2330" s="22">
        <v>1.758</v>
      </c>
      <c r="C2330" s="22">
        <v>1.758</v>
      </c>
      <c r="D2330" s="22">
        <v>1.758</v>
      </c>
      <c r="E2330" s="22">
        <v>1.758</v>
      </c>
      <c r="F2330" s="23">
        <v>2.0299999999999999E-2</v>
      </c>
    </row>
    <row r="2331" spans="1:6">
      <c r="A2331" s="28" t="s">
        <v>6390</v>
      </c>
      <c r="B2331" s="22">
        <v>1.7230000000000001</v>
      </c>
      <c r="C2331" s="22">
        <v>1.724</v>
      </c>
      <c r="D2331" s="22">
        <v>1.724</v>
      </c>
      <c r="E2331" s="22">
        <v>1.7230000000000001</v>
      </c>
      <c r="F2331" s="23">
        <v>1.6999999999999999E-3</v>
      </c>
    </row>
    <row r="2332" spans="1:6">
      <c r="A2332" s="28" t="s">
        <v>4310</v>
      </c>
      <c r="B2332" s="22">
        <v>1.72</v>
      </c>
      <c r="C2332" s="22">
        <v>1.72</v>
      </c>
      <c r="D2332" s="22">
        <v>1.72</v>
      </c>
      <c r="E2332" s="22">
        <v>1.72</v>
      </c>
      <c r="F2332" s="23">
        <v>-3.5299999999999998E-2</v>
      </c>
    </row>
    <row r="2333" spans="1:6">
      <c r="A2333" s="28" t="s">
        <v>4309</v>
      </c>
      <c r="B2333" s="22">
        <v>1.7829999999999999</v>
      </c>
      <c r="C2333" s="22">
        <v>1.7829999999999999</v>
      </c>
      <c r="D2333" s="22">
        <v>1.7829999999999999</v>
      </c>
      <c r="E2333" s="22">
        <v>1.7829999999999999</v>
      </c>
      <c r="F2333" s="23">
        <v>9.5999999999999992E-3</v>
      </c>
    </row>
    <row r="2334" spans="1:6">
      <c r="A2334" s="28" t="s">
        <v>4308</v>
      </c>
      <c r="B2334" s="22">
        <v>1.766</v>
      </c>
      <c r="C2334" s="22">
        <v>1.766</v>
      </c>
      <c r="D2334" s="22">
        <v>1.766</v>
      </c>
      <c r="E2334" s="22">
        <v>1.766</v>
      </c>
      <c r="F2334" s="23">
        <v>2.2599999999999999E-2</v>
      </c>
    </row>
    <row r="2335" spans="1:6">
      <c r="A2335" s="28" t="s">
        <v>4307</v>
      </c>
      <c r="B2335" s="22">
        <v>1.7270000000000001</v>
      </c>
      <c r="C2335" s="22">
        <v>1.7270000000000001</v>
      </c>
      <c r="D2335" s="22">
        <v>1.7270000000000001</v>
      </c>
      <c r="E2335" s="22">
        <v>1.7270000000000001</v>
      </c>
      <c r="F2335" s="23">
        <v>-1.1999999999999999E-3</v>
      </c>
    </row>
    <row r="2336" spans="1:6">
      <c r="A2336" s="28" t="s">
        <v>4306</v>
      </c>
      <c r="B2336" s="22">
        <v>1.7290000000000001</v>
      </c>
      <c r="C2336" s="22">
        <v>1.7290000000000001</v>
      </c>
      <c r="D2336" s="22">
        <v>1.7290000000000001</v>
      </c>
      <c r="E2336" s="22">
        <v>1.7290000000000001</v>
      </c>
      <c r="F2336" s="23">
        <v>-1.9800000000000002E-2</v>
      </c>
    </row>
    <row r="2337" spans="1:6">
      <c r="A2337" s="28" t="s">
        <v>6389</v>
      </c>
      <c r="B2337" s="22">
        <v>1.764</v>
      </c>
      <c r="C2337" s="22">
        <v>1.7729999999999999</v>
      </c>
      <c r="D2337" s="22">
        <v>1.7729999999999999</v>
      </c>
      <c r="E2337" s="22">
        <v>1.758</v>
      </c>
      <c r="F2337" s="23">
        <v>-4.0000000000000001E-3</v>
      </c>
    </row>
    <row r="2338" spans="1:6">
      <c r="A2338" s="28" t="s">
        <v>4305</v>
      </c>
      <c r="B2338" s="22">
        <v>1.7709999999999999</v>
      </c>
      <c r="C2338" s="22">
        <v>1.7709999999999999</v>
      </c>
      <c r="D2338" s="22">
        <v>1.7709999999999999</v>
      </c>
      <c r="E2338" s="22">
        <v>1.7709999999999999</v>
      </c>
      <c r="F2338" s="23">
        <v>4.0500000000000001E-2</v>
      </c>
    </row>
    <row r="2339" spans="1:6">
      <c r="A2339" s="28" t="s">
        <v>4304</v>
      </c>
      <c r="B2339" s="22">
        <v>1.702</v>
      </c>
      <c r="C2339" s="22">
        <v>1.702</v>
      </c>
      <c r="D2339" s="22">
        <v>1.702</v>
      </c>
      <c r="E2339" s="22">
        <v>1.702</v>
      </c>
      <c r="F2339" s="23">
        <v>9.4999999999999998E-3</v>
      </c>
    </row>
    <row r="2340" spans="1:6">
      <c r="A2340" s="28" t="s">
        <v>4303</v>
      </c>
      <c r="B2340" s="22">
        <v>1.6859999999999999</v>
      </c>
      <c r="C2340" s="22">
        <v>1.6859999999999999</v>
      </c>
      <c r="D2340" s="22">
        <v>1.6859999999999999</v>
      </c>
      <c r="E2340" s="22">
        <v>1.6859999999999999</v>
      </c>
      <c r="F2340" s="23">
        <v>-1.29E-2</v>
      </c>
    </row>
    <row r="2341" spans="1:6">
      <c r="A2341" s="28" t="s">
        <v>4302</v>
      </c>
      <c r="B2341" s="22">
        <v>1.708</v>
      </c>
      <c r="C2341" s="22">
        <v>1.708</v>
      </c>
      <c r="D2341" s="22">
        <v>1.708</v>
      </c>
      <c r="E2341" s="22">
        <v>1.708</v>
      </c>
      <c r="F2341" s="23">
        <v>-1.7299999999999999E-2</v>
      </c>
    </row>
    <row r="2342" spans="1:6">
      <c r="A2342" s="28" t="s">
        <v>4301</v>
      </c>
      <c r="B2342" s="22">
        <v>1.738</v>
      </c>
      <c r="C2342" s="22">
        <v>1.738</v>
      </c>
      <c r="D2342" s="22">
        <v>1.738</v>
      </c>
      <c r="E2342" s="22">
        <v>1.738</v>
      </c>
      <c r="F2342" s="23">
        <v>4.5999999999999999E-3</v>
      </c>
    </row>
    <row r="2343" spans="1:6">
      <c r="A2343" s="28" t="s">
        <v>6388</v>
      </c>
      <c r="B2343" s="22">
        <v>1.73</v>
      </c>
      <c r="C2343" s="22">
        <v>1.73</v>
      </c>
      <c r="D2343" s="22">
        <v>1.73</v>
      </c>
      <c r="E2343" s="22">
        <v>1.72</v>
      </c>
      <c r="F2343" s="23">
        <v>-5.9999999999999995E-4</v>
      </c>
    </row>
    <row r="2344" spans="1:6">
      <c r="A2344" s="28" t="s">
        <v>4300</v>
      </c>
      <c r="B2344" s="22">
        <v>1.7310000000000001</v>
      </c>
      <c r="C2344" s="22">
        <v>1.7310000000000001</v>
      </c>
      <c r="D2344" s="22">
        <v>1.7310000000000001</v>
      </c>
      <c r="E2344" s="22">
        <v>1.7310000000000001</v>
      </c>
      <c r="F2344" s="23">
        <v>0</v>
      </c>
    </row>
    <row r="2345" spans="1:6">
      <c r="A2345" s="28" t="s">
        <v>4299</v>
      </c>
      <c r="B2345" s="22">
        <v>1.7310000000000001</v>
      </c>
      <c r="C2345" s="22">
        <v>1.7310000000000001</v>
      </c>
      <c r="D2345" s="22">
        <v>1.7310000000000001</v>
      </c>
      <c r="E2345" s="22">
        <v>1.7310000000000001</v>
      </c>
      <c r="F2345" s="23">
        <v>2.06E-2</v>
      </c>
    </row>
    <row r="2346" spans="1:6">
      <c r="A2346" s="28" t="s">
        <v>4298</v>
      </c>
      <c r="B2346" s="22">
        <v>1.696</v>
      </c>
      <c r="C2346" s="22">
        <v>1.696</v>
      </c>
      <c r="D2346" s="22">
        <v>1.696</v>
      </c>
      <c r="E2346" s="22">
        <v>1.696</v>
      </c>
      <c r="F2346" s="23">
        <v>-6.7599999999999993E-2</v>
      </c>
    </row>
    <row r="2347" spans="1:6">
      <c r="A2347" s="28" t="s">
        <v>4297</v>
      </c>
      <c r="B2347" s="22">
        <v>1.819</v>
      </c>
      <c r="C2347" s="22">
        <v>1.819</v>
      </c>
      <c r="D2347" s="22">
        <v>1.819</v>
      </c>
      <c r="E2347" s="22">
        <v>1.819</v>
      </c>
      <c r="F2347" s="23">
        <v>2.8E-3</v>
      </c>
    </row>
    <row r="2348" spans="1:6">
      <c r="A2348" s="28" t="s">
        <v>4296</v>
      </c>
      <c r="B2348" s="22">
        <v>1.8140000000000001</v>
      </c>
      <c r="C2348" s="22">
        <v>1.8140000000000001</v>
      </c>
      <c r="D2348" s="22">
        <v>1.8140000000000001</v>
      </c>
      <c r="E2348" s="22">
        <v>1.8140000000000001</v>
      </c>
      <c r="F2348" s="23">
        <v>-1.14E-2</v>
      </c>
    </row>
    <row r="2349" spans="1:6">
      <c r="A2349" s="28" t="s">
        <v>4295</v>
      </c>
      <c r="B2349" s="22">
        <v>1.835</v>
      </c>
      <c r="C2349" s="22">
        <v>1.835</v>
      </c>
      <c r="D2349" s="22">
        <v>1.835</v>
      </c>
      <c r="E2349" s="22">
        <v>1.835</v>
      </c>
      <c r="F2349" s="23">
        <v>0</v>
      </c>
    </row>
    <row r="2350" spans="1:6">
      <c r="A2350" s="28" t="s">
        <v>4294</v>
      </c>
      <c r="B2350" s="22">
        <v>1.835</v>
      </c>
      <c r="C2350" s="22">
        <v>1.8560000000000001</v>
      </c>
      <c r="D2350" s="22">
        <v>1.8560000000000001</v>
      </c>
      <c r="E2350" s="22">
        <v>1.835</v>
      </c>
      <c r="F2350" s="23">
        <v>5.0000000000000001E-4</v>
      </c>
    </row>
    <row r="2351" spans="1:6">
      <c r="A2351" s="28" t="s">
        <v>4293</v>
      </c>
      <c r="B2351" s="22">
        <v>1.8340000000000001</v>
      </c>
      <c r="C2351" s="22">
        <v>1.8340000000000001</v>
      </c>
      <c r="D2351" s="22">
        <v>1.8340000000000001</v>
      </c>
      <c r="E2351" s="22">
        <v>1.8340000000000001</v>
      </c>
      <c r="F2351" s="23">
        <v>0.02</v>
      </c>
    </row>
    <row r="2352" spans="1:6">
      <c r="A2352" s="28" t="s">
        <v>4292</v>
      </c>
      <c r="B2352" s="22">
        <v>1.798</v>
      </c>
      <c r="C2352" s="22">
        <v>1.798</v>
      </c>
      <c r="D2352" s="22">
        <v>1.798</v>
      </c>
      <c r="E2352" s="22">
        <v>1.798</v>
      </c>
      <c r="F2352" s="23">
        <v>-2.4899999999999999E-2</v>
      </c>
    </row>
    <row r="2353" spans="1:6">
      <c r="A2353" s="28" t="s">
        <v>4291</v>
      </c>
      <c r="B2353" s="22">
        <v>1.8440000000000001</v>
      </c>
      <c r="C2353" s="22">
        <v>1.8440000000000001</v>
      </c>
      <c r="D2353" s="22">
        <v>1.8440000000000001</v>
      </c>
      <c r="E2353" s="22">
        <v>1.8440000000000001</v>
      </c>
      <c r="F2353" s="23">
        <v>-1.7600000000000001E-2</v>
      </c>
    </row>
    <row r="2354" spans="1:6">
      <c r="A2354" s="28" t="s">
        <v>4290</v>
      </c>
      <c r="B2354" s="22">
        <v>1.877</v>
      </c>
      <c r="C2354" s="22">
        <v>1.877</v>
      </c>
      <c r="D2354" s="22">
        <v>1.877</v>
      </c>
      <c r="E2354" s="22">
        <v>1.877</v>
      </c>
      <c r="F2354" s="23">
        <v>-2.29E-2</v>
      </c>
    </row>
    <row r="2355" spans="1:6">
      <c r="A2355" s="28" t="s">
        <v>4289</v>
      </c>
      <c r="B2355" s="22">
        <v>1.921</v>
      </c>
      <c r="C2355" s="22">
        <v>1.921</v>
      </c>
      <c r="D2355" s="22">
        <v>1.921</v>
      </c>
      <c r="E2355" s="22">
        <v>1.921</v>
      </c>
      <c r="F2355" s="23">
        <v>-2.4400000000000002E-2</v>
      </c>
    </row>
    <row r="2356" spans="1:6">
      <c r="A2356" s="28" t="s">
        <v>6387</v>
      </c>
      <c r="B2356" s="22">
        <v>1.9690000000000001</v>
      </c>
      <c r="C2356" s="22">
        <v>1.9690000000000001</v>
      </c>
      <c r="D2356" s="22">
        <v>1.97</v>
      </c>
      <c r="E2356" s="22">
        <v>1.9690000000000001</v>
      </c>
      <c r="F2356" s="23">
        <v>1.5E-3</v>
      </c>
    </row>
    <row r="2357" spans="1:6">
      <c r="A2357" s="28" t="s">
        <v>4288</v>
      </c>
      <c r="B2357" s="22">
        <v>1.966</v>
      </c>
      <c r="C2357" s="22">
        <v>1.966</v>
      </c>
      <c r="D2357" s="22">
        <v>1.966</v>
      </c>
      <c r="E2357" s="22">
        <v>1.966</v>
      </c>
      <c r="F2357" s="23">
        <v>8.4400000000000003E-2</v>
      </c>
    </row>
    <row r="2358" spans="1:6">
      <c r="A2358" s="28" t="s">
        <v>4287</v>
      </c>
      <c r="B2358" s="22">
        <v>1.8129999999999999</v>
      </c>
      <c r="C2358" s="22">
        <v>1.8129999999999999</v>
      </c>
      <c r="D2358" s="22">
        <v>1.8129999999999999</v>
      </c>
      <c r="E2358" s="22">
        <v>1.8129999999999999</v>
      </c>
      <c r="F2358" s="23">
        <v>-9.7999999999999997E-3</v>
      </c>
    </row>
    <row r="2359" spans="1:6">
      <c r="A2359" s="28" t="s">
        <v>4286</v>
      </c>
      <c r="B2359" s="22">
        <v>1.831</v>
      </c>
      <c r="C2359" s="22">
        <v>1.831</v>
      </c>
      <c r="D2359" s="22">
        <v>1.831</v>
      </c>
      <c r="E2359" s="22">
        <v>1.831</v>
      </c>
      <c r="F2359" s="23">
        <v>5.2900000000000003E-2</v>
      </c>
    </row>
    <row r="2360" spans="1:6">
      <c r="A2360" s="28" t="s">
        <v>4285</v>
      </c>
      <c r="B2360" s="22">
        <v>1.7390000000000001</v>
      </c>
      <c r="C2360" s="22">
        <v>1.7390000000000001</v>
      </c>
      <c r="D2360" s="22">
        <v>1.7390000000000001</v>
      </c>
      <c r="E2360" s="22">
        <v>1.7390000000000001</v>
      </c>
      <c r="F2360" s="23">
        <v>3.5000000000000001E-3</v>
      </c>
    </row>
    <row r="2361" spans="1:6">
      <c r="A2361" s="28" t="s">
        <v>4284</v>
      </c>
      <c r="B2361" s="22">
        <v>1.7330000000000001</v>
      </c>
      <c r="C2361" s="22">
        <v>1.7330000000000001</v>
      </c>
      <c r="D2361" s="22">
        <v>1.7330000000000001</v>
      </c>
      <c r="E2361" s="22">
        <v>1.7330000000000001</v>
      </c>
      <c r="F2361" s="23">
        <v>2.9100000000000001E-2</v>
      </c>
    </row>
    <row r="2362" spans="1:6">
      <c r="A2362" s="28" t="s">
        <v>6386</v>
      </c>
      <c r="B2362" s="22">
        <v>1.6839999999999999</v>
      </c>
      <c r="C2362" s="22">
        <v>1.6859999999999999</v>
      </c>
      <c r="D2362" s="22">
        <v>1.6859999999999999</v>
      </c>
      <c r="E2362" s="22">
        <v>1.6819999999999999</v>
      </c>
      <c r="F2362" s="23">
        <v>-1.1999999999999999E-3</v>
      </c>
    </row>
    <row r="2363" spans="1:6">
      <c r="A2363" s="28" t="s">
        <v>4283</v>
      </c>
      <c r="B2363" s="22">
        <v>1.6859999999999999</v>
      </c>
      <c r="C2363" s="22">
        <v>1.6859999999999999</v>
      </c>
      <c r="D2363" s="22">
        <v>1.6859999999999999</v>
      </c>
      <c r="E2363" s="22">
        <v>1.6859999999999999</v>
      </c>
      <c r="F2363" s="23">
        <v>-1.6299999999999999E-2</v>
      </c>
    </row>
    <row r="2364" spans="1:6">
      <c r="A2364" s="28" t="s">
        <v>4282</v>
      </c>
      <c r="B2364" s="22">
        <v>1.714</v>
      </c>
      <c r="C2364" s="22">
        <v>1.714</v>
      </c>
      <c r="D2364" s="22">
        <v>1.714</v>
      </c>
      <c r="E2364" s="22">
        <v>1.714</v>
      </c>
      <c r="F2364" s="23">
        <v>4.07E-2</v>
      </c>
    </row>
    <row r="2365" spans="1:6">
      <c r="A2365" s="28" t="s">
        <v>4281</v>
      </c>
      <c r="B2365" s="22">
        <v>1.647</v>
      </c>
      <c r="C2365" s="22">
        <v>1.647</v>
      </c>
      <c r="D2365" s="22">
        <v>1.647</v>
      </c>
      <c r="E2365" s="22">
        <v>1.647</v>
      </c>
      <c r="F2365" s="23">
        <v>1.0999999999999999E-2</v>
      </c>
    </row>
    <row r="2366" spans="1:6">
      <c r="A2366" s="28" t="s">
        <v>4280</v>
      </c>
      <c r="B2366" s="22">
        <v>1.629</v>
      </c>
      <c r="C2366" s="22">
        <v>1.629</v>
      </c>
      <c r="D2366" s="22">
        <v>1.629</v>
      </c>
      <c r="E2366" s="22">
        <v>1.629</v>
      </c>
      <c r="F2366" s="23">
        <v>-1.5100000000000001E-2</v>
      </c>
    </row>
    <row r="2367" spans="1:6">
      <c r="A2367" s="28" t="s">
        <v>4279</v>
      </c>
      <c r="B2367" s="22">
        <v>1.6539999999999999</v>
      </c>
      <c r="C2367" s="22">
        <v>1.6539999999999999</v>
      </c>
      <c r="D2367" s="22">
        <v>1.6539999999999999</v>
      </c>
      <c r="E2367" s="22">
        <v>1.6539999999999999</v>
      </c>
      <c r="F2367" s="23">
        <v>9.7999999999999997E-3</v>
      </c>
    </row>
    <row r="2368" spans="1:6">
      <c r="A2368" s="28" t="s">
        <v>6385</v>
      </c>
      <c r="B2368" s="22">
        <v>1.6379999999999999</v>
      </c>
      <c r="C2368" s="22">
        <v>1.6339999999999999</v>
      </c>
      <c r="D2368" s="22">
        <v>1.64</v>
      </c>
      <c r="E2368" s="22">
        <v>1.6339999999999999</v>
      </c>
      <c r="F2368" s="23">
        <v>0.1113</v>
      </c>
    </row>
    <row r="2369" spans="1:6">
      <c r="A2369" s="28" t="s">
        <v>4278</v>
      </c>
      <c r="B2369" s="22">
        <v>1.474</v>
      </c>
      <c r="C2369" s="22">
        <v>1.474</v>
      </c>
      <c r="D2369" s="22">
        <v>1.474</v>
      </c>
      <c r="E2369" s="22">
        <v>1.474</v>
      </c>
      <c r="F2369" s="23">
        <v>1.4500000000000001E-2</v>
      </c>
    </row>
    <row r="2370" spans="1:6">
      <c r="A2370" s="28" t="s">
        <v>4277</v>
      </c>
      <c r="B2370" s="22">
        <v>1.4530000000000001</v>
      </c>
      <c r="C2370" s="22">
        <v>1.4530000000000001</v>
      </c>
      <c r="D2370" s="22">
        <v>1.4530000000000001</v>
      </c>
      <c r="E2370" s="22">
        <v>1.4530000000000001</v>
      </c>
      <c r="F2370" s="23">
        <v>-3.4599999999999999E-2</v>
      </c>
    </row>
    <row r="2371" spans="1:6">
      <c r="A2371" s="28" t="s">
        <v>4276</v>
      </c>
      <c r="B2371" s="22">
        <v>1.5049999999999999</v>
      </c>
      <c r="C2371" s="22">
        <v>1.5049999999999999</v>
      </c>
      <c r="D2371" s="22">
        <v>1.5049999999999999</v>
      </c>
      <c r="E2371" s="22">
        <v>1.5049999999999999</v>
      </c>
      <c r="F2371" s="23">
        <v>1.14E-2</v>
      </c>
    </row>
    <row r="2372" spans="1:6">
      <c r="A2372" s="28" t="s">
        <v>4275</v>
      </c>
      <c r="B2372" s="22">
        <v>1.488</v>
      </c>
      <c r="C2372" s="22">
        <v>1.488</v>
      </c>
      <c r="D2372" s="22">
        <v>1.488</v>
      </c>
      <c r="E2372" s="22">
        <v>1.488</v>
      </c>
      <c r="F2372" s="23">
        <v>-3.1899999999999998E-2</v>
      </c>
    </row>
    <row r="2373" spans="1:6">
      <c r="A2373" s="28" t="s">
        <v>4274</v>
      </c>
      <c r="B2373" s="22">
        <v>1.5369999999999999</v>
      </c>
      <c r="C2373" s="22">
        <v>1.526</v>
      </c>
      <c r="D2373" s="22">
        <v>1.538</v>
      </c>
      <c r="E2373" s="22">
        <v>1.5149999999999999</v>
      </c>
      <c r="F2373" s="23">
        <v>6.4999999999999997E-3</v>
      </c>
    </row>
    <row r="2374" spans="1:6">
      <c r="A2374" s="28" t="s">
        <v>10763</v>
      </c>
      <c r="B2374" s="22">
        <v>1.5269999999999999</v>
      </c>
      <c r="C2374" s="22">
        <v>1.534</v>
      </c>
      <c r="D2374" s="22">
        <v>1.534</v>
      </c>
      <c r="E2374" s="22">
        <v>1.524</v>
      </c>
      <c r="F2374" s="23">
        <v>-6.9999999999999999E-4</v>
      </c>
    </row>
    <row r="2375" spans="1:6">
      <c r="A2375" s="28" t="s">
        <v>4273</v>
      </c>
      <c r="B2375" s="22">
        <v>1.528</v>
      </c>
      <c r="C2375" s="22">
        <v>1.528</v>
      </c>
      <c r="D2375" s="22">
        <v>1.528</v>
      </c>
      <c r="E2375" s="22">
        <v>1.528</v>
      </c>
      <c r="F2375" s="23">
        <v>-2.6100000000000002E-2</v>
      </c>
    </row>
    <row r="2376" spans="1:6">
      <c r="A2376" s="28" t="s">
        <v>4272</v>
      </c>
      <c r="B2376" s="22">
        <v>1.569</v>
      </c>
      <c r="C2376" s="22">
        <v>1.569</v>
      </c>
      <c r="D2376" s="22">
        <v>1.569</v>
      </c>
      <c r="E2376" s="22">
        <v>1.569</v>
      </c>
      <c r="F2376" s="23">
        <v>-3.9199999999999999E-2</v>
      </c>
    </row>
    <row r="2377" spans="1:6">
      <c r="A2377" s="28" t="s">
        <v>4271</v>
      </c>
      <c r="B2377" s="22">
        <v>1.633</v>
      </c>
      <c r="C2377" s="22">
        <v>1.633</v>
      </c>
      <c r="D2377" s="22">
        <v>1.633</v>
      </c>
      <c r="E2377" s="22">
        <v>1.633</v>
      </c>
      <c r="F2377" s="23">
        <v>-4.3900000000000002E-2</v>
      </c>
    </row>
    <row r="2378" spans="1:6">
      <c r="A2378" s="28" t="s">
        <v>4270</v>
      </c>
      <c r="B2378" s="22">
        <v>1.708</v>
      </c>
      <c r="C2378" s="22">
        <v>1.708</v>
      </c>
      <c r="D2378" s="22">
        <v>1.708</v>
      </c>
      <c r="E2378" s="22">
        <v>1.708</v>
      </c>
      <c r="F2378" s="23">
        <v>2.52E-2</v>
      </c>
    </row>
    <row r="2379" spans="1:6">
      <c r="A2379" s="28" t="s">
        <v>4269</v>
      </c>
      <c r="B2379" s="22">
        <v>1.6659999999999999</v>
      </c>
      <c r="C2379" s="22">
        <v>1.6659999999999999</v>
      </c>
      <c r="D2379" s="22">
        <v>1.6659999999999999</v>
      </c>
      <c r="E2379" s="22">
        <v>1.6659999999999999</v>
      </c>
      <c r="F2379" s="23">
        <v>-1.1299999999999999E-2</v>
      </c>
    </row>
    <row r="2380" spans="1:6">
      <c r="A2380" s="28" t="s">
        <v>10764</v>
      </c>
      <c r="B2380" s="22">
        <v>1.6850000000000001</v>
      </c>
      <c r="C2380" s="22">
        <v>1.679</v>
      </c>
      <c r="D2380" s="22">
        <v>1.69</v>
      </c>
      <c r="E2380" s="22">
        <v>1.67</v>
      </c>
      <c r="F2380" s="23">
        <v>7.1999999999999998E-3</v>
      </c>
    </row>
    <row r="2381" spans="1:6">
      <c r="A2381" s="28" t="s">
        <v>4268</v>
      </c>
      <c r="B2381" s="22">
        <v>1.673</v>
      </c>
      <c r="C2381" s="22">
        <v>1.673</v>
      </c>
      <c r="D2381" s="22">
        <v>1.673</v>
      </c>
      <c r="E2381" s="22">
        <v>1.673</v>
      </c>
      <c r="F2381" s="23">
        <v>-1.18E-2</v>
      </c>
    </row>
    <row r="2382" spans="1:6">
      <c r="A2382" s="28" t="s">
        <v>4267</v>
      </c>
      <c r="B2382" s="22">
        <v>1.6930000000000001</v>
      </c>
      <c r="C2382" s="22">
        <v>1.6930000000000001</v>
      </c>
      <c r="D2382" s="22">
        <v>1.6930000000000001</v>
      </c>
      <c r="E2382" s="22">
        <v>1.6930000000000001</v>
      </c>
      <c r="F2382" s="23">
        <v>4.7000000000000002E-3</v>
      </c>
    </row>
    <row r="2383" spans="1:6">
      <c r="A2383" s="28" t="s">
        <v>4266</v>
      </c>
      <c r="B2383" s="22">
        <v>1.6850000000000001</v>
      </c>
      <c r="C2383" s="22">
        <v>1.6850000000000001</v>
      </c>
      <c r="D2383" s="22">
        <v>1.6850000000000001</v>
      </c>
      <c r="E2383" s="22">
        <v>1.6850000000000001</v>
      </c>
      <c r="F2383" s="23">
        <v>4.9799999999999997E-2</v>
      </c>
    </row>
    <row r="2384" spans="1:6">
      <c r="A2384" s="28" t="s">
        <v>4265</v>
      </c>
      <c r="B2384" s="22">
        <v>1.605</v>
      </c>
      <c r="C2384" s="22">
        <v>1.605</v>
      </c>
      <c r="D2384" s="22">
        <v>1.605</v>
      </c>
      <c r="E2384" s="22">
        <v>1.605</v>
      </c>
      <c r="F2384" s="23">
        <v>2.6200000000000001E-2</v>
      </c>
    </row>
    <row r="2385" spans="1:6">
      <c r="A2385" s="28" t="s">
        <v>4264</v>
      </c>
      <c r="B2385" s="22">
        <v>1.5640000000000001</v>
      </c>
      <c r="C2385" s="22">
        <v>1.5640000000000001</v>
      </c>
      <c r="D2385" s="22">
        <v>1.5640000000000001</v>
      </c>
      <c r="E2385" s="22">
        <v>1.5640000000000001</v>
      </c>
      <c r="F2385" s="23">
        <v>1.23E-2</v>
      </c>
    </row>
    <row r="2386" spans="1:6">
      <c r="A2386" s="28" t="s">
        <v>10765</v>
      </c>
      <c r="B2386" s="22">
        <v>1.5449999999999999</v>
      </c>
      <c r="C2386" s="22">
        <v>1.542</v>
      </c>
      <c r="D2386" s="22">
        <v>1.546</v>
      </c>
      <c r="E2386" s="22">
        <v>1.536</v>
      </c>
      <c r="F2386" s="23">
        <v>1.2999999999999999E-3</v>
      </c>
    </row>
    <row r="2387" spans="1:6">
      <c r="A2387" s="28" t="s">
        <v>4263</v>
      </c>
      <c r="B2387" s="22">
        <v>1.5429999999999999</v>
      </c>
      <c r="C2387" s="22">
        <v>1.5429999999999999</v>
      </c>
      <c r="D2387" s="22">
        <v>1.5429999999999999</v>
      </c>
      <c r="E2387" s="22">
        <v>1.5429999999999999</v>
      </c>
      <c r="F2387" s="23">
        <v>-4.8099999999999997E-2</v>
      </c>
    </row>
    <row r="2388" spans="1:6">
      <c r="A2388" s="28" t="s">
        <v>4262</v>
      </c>
      <c r="B2388" s="22">
        <v>1.621</v>
      </c>
      <c r="C2388" s="22">
        <v>1.621</v>
      </c>
      <c r="D2388" s="22">
        <v>1.621</v>
      </c>
      <c r="E2388" s="22">
        <v>1.621</v>
      </c>
      <c r="F2388" s="23">
        <v>3.5099999999999999E-2</v>
      </c>
    </row>
    <row r="2389" spans="1:6">
      <c r="A2389" s="28" t="s">
        <v>4261</v>
      </c>
      <c r="B2389" s="22">
        <v>1.5660000000000001</v>
      </c>
      <c r="C2389" s="22">
        <v>1.5660000000000001</v>
      </c>
      <c r="D2389" s="22">
        <v>1.5660000000000001</v>
      </c>
      <c r="E2389" s="22">
        <v>1.5660000000000001</v>
      </c>
      <c r="F2389" s="23">
        <v>-2.3099999999999999E-2</v>
      </c>
    </row>
    <row r="2390" spans="1:6">
      <c r="A2390" s="28" t="s">
        <v>4260</v>
      </c>
      <c r="B2390" s="22">
        <v>1.603</v>
      </c>
      <c r="C2390" s="22">
        <v>1.603</v>
      </c>
      <c r="D2390" s="22">
        <v>1.603</v>
      </c>
      <c r="E2390" s="22">
        <v>1.603</v>
      </c>
      <c r="F2390" s="23">
        <v>7.0800000000000002E-2</v>
      </c>
    </row>
    <row r="2391" spans="1:6">
      <c r="A2391" s="28" t="s">
        <v>4259</v>
      </c>
      <c r="B2391" s="22">
        <v>1.4970000000000001</v>
      </c>
      <c r="C2391" s="22">
        <v>1.4970000000000001</v>
      </c>
      <c r="D2391" s="22">
        <v>1.4970000000000001</v>
      </c>
      <c r="E2391" s="22">
        <v>1.4970000000000001</v>
      </c>
      <c r="F2391" s="23">
        <v>-4.8899999999999999E-2</v>
      </c>
    </row>
    <row r="2392" spans="1:6">
      <c r="A2392" s="28" t="s">
        <v>4258</v>
      </c>
      <c r="B2392" s="22">
        <v>1.5740000000000001</v>
      </c>
      <c r="C2392" s="22">
        <v>1.5680000000000001</v>
      </c>
      <c r="D2392" s="22">
        <v>1.5780000000000001</v>
      </c>
      <c r="E2392" s="22">
        <v>1.5509999999999999</v>
      </c>
      <c r="F2392" s="23">
        <v>6.4000000000000003E-3</v>
      </c>
    </row>
    <row r="2393" spans="1:6">
      <c r="A2393" s="28" t="s">
        <v>4257</v>
      </c>
      <c r="B2393" s="22">
        <v>1.5640000000000001</v>
      </c>
      <c r="C2393" s="22">
        <v>1.5640000000000001</v>
      </c>
      <c r="D2393" s="22">
        <v>1.5640000000000001</v>
      </c>
      <c r="E2393" s="22">
        <v>1.5640000000000001</v>
      </c>
      <c r="F2393" s="23">
        <v>8.7599999999999997E-2</v>
      </c>
    </row>
    <row r="2394" spans="1:6">
      <c r="A2394" s="28" t="s">
        <v>4256</v>
      </c>
      <c r="B2394" s="22">
        <v>1.4379999999999999</v>
      </c>
      <c r="C2394" s="22">
        <v>1.4379999999999999</v>
      </c>
      <c r="D2394" s="22">
        <v>1.4379999999999999</v>
      </c>
      <c r="E2394" s="22">
        <v>1.4379999999999999</v>
      </c>
      <c r="F2394" s="23">
        <v>-5.0799999999999998E-2</v>
      </c>
    </row>
    <row r="2395" spans="1:6">
      <c r="A2395" s="28" t="s">
        <v>4255</v>
      </c>
      <c r="B2395" s="22">
        <v>1.5149999999999999</v>
      </c>
      <c r="C2395" s="22">
        <v>1.5149999999999999</v>
      </c>
      <c r="D2395" s="22">
        <v>1.5149999999999999</v>
      </c>
      <c r="E2395" s="22">
        <v>1.5149999999999999</v>
      </c>
      <c r="F2395" s="23">
        <v>2.8500000000000001E-2</v>
      </c>
    </row>
    <row r="2396" spans="1:6">
      <c r="A2396" s="28" t="s">
        <v>4254</v>
      </c>
      <c r="B2396" s="22">
        <v>1.4730000000000001</v>
      </c>
      <c r="C2396" s="22">
        <v>1.4730000000000001</v>
      </c>
      <c r="D2396" s="22">
        <v>1.4730000000000001</v>
      </c>
      <c r="E2396" s="22">
        <v>1.4730000000000001</v>
      </c>
      <c r="F2396" s="23">
        <v>-4.3499999999999997E-2</v>
      </c>
    </row>
    <row r="2397" spans="1:6">
      <c r="A2397" s="28" t="s">
        <v>4253</v>
      </c>
      <c r="B2397" s="22">
        <v>1.54</v>
      </c>
      <c r="C2397" s="22">
        <v>1.54</v>
      </c>
      <c r="D2397" s="22">
        <v>1.54</v>
      </c>
      <c r="E2397" s="22">
        <v>1.54</v>
      </c>
      <c r="F2397" s="23">
        <v>-1.6E-2</v>
      </c>
    </row>
    <row r="2398" spans="1:6">
      <c r="A2398" s="28" t="s">
        <v>10766</v>
      </c>
      <c r="B2398" s="22">
        <v>1.5649999999999999</v>
      </c>
      <c r="C2398" s="22">
        <v>1.5569999999999999</v>
      </c>
      <c r="D2398" s="22">
        <v>1.573</v>
      </c>
      <c r="E2398" s="22">
        <v>1.556</v>
      </c>
      <c r="F2398" s="23">
        <v>1.7600000000000001E-2</v>
      </c>
    </row>
    <row r="2399" spans="1:6">
      <c r="A2399" s="28" t="s">
        <v>4252</v>
      </c>
      <c r="B2399" s="22">
        <v>1.538</v>
      </c>
      <c r="C2399" s="22">
        <v>1.538</v>
      </c>
      <c r="D2399" s="22">
        <v>1.538</v>
      </c>
      <c r="E2399" s="22">
        <v>1.538</v>
      </c>
      <c r="F2399" s="23">
        <v>3.78E-2</v>
      </c>
    </row>
    <row r="2400" spans="1:6">
      <c r="A2400" s="28" t="s">
        <v>4251</v>
      </c>
      <c r="B2400" s="22">
        <v>1.482</v>
      </c>
      <c r="C2400" s="22">
        <v>1.482</v>
      </c>
      <c r="D2400" s="22">
        <v>1.482</v>
      </c>
      <c r="E2400" s="22">
        <v>1.482</v>
      </c>
      <c r="F2400" s="23">
        <v>1.72E-2</v>
      </c>
    </row>
    <row r="2401" spans="1:6">
      <c r="A2401" s="28" t="s">
        <v>4250</v>
      </c>
      <c r="B2401" s="22">
        <v>1.4570000000000001</v>
      </c>
      <c r="C2401" s="22">
        <v>1.4570000000000001</v>
      </c>
      <c r="D2401" s="22">
        <v>1.4570000000000001</v>
      </c>
      <c r="E2401" s="22">
        <v>1.4570000000000001</v>
      </c>
      <c r="F2401" s="23">
        <v>-6.1000000000000004E-3</v>
      </c>
    </row>
    <row r="2402" spans="1:6">
      <c r="A2402" s="28" t="s">
        <v>4249</v>
      </c>
      <c r="B2402" s="22">
        <v>1.466</v>
      </c>
      <c r="C2402" s="22">
        <v>1.466</v>
      </c>
      <c r="D2402" s="22">
        <v>1.466</v>
      </c>
      <c r="E2402" s="22">
        <v>1.466</v>
      </c>
      <c r="F2402" s="23">
        <v>-4.1000000000000003E-3</v>
      </c>
    </row>
    <row r="2403" spans="1:6">
      <c r="A2403" s="28" t="s">
        <v>4248</v>
      </c>
      <c r="B2403" s="22">
        <v>1.472</v>
      </c>
      <c r="C2403" s="22">
        <v>1.472</v>
      </c>
      <c r="D2403" s="22">
        <v>1.472</v>
      </c>
      <c r="E2403" s="22">
        <v>1.472</v>
      </c>
      <c r="F2403" s="23">
        <v>-5.4000000000000003E-3</v>
      </c>
    </row>
    <row r="2404" spans="1:6">
      <c r="A2404" s="28" t="s">
        <v>10767</v>
      </c>
      <c r="B2404" s="22">
        <v>1.48</v>
      </c>
      <c r="C2404" s="22">
        <v>1.498</v>
      </c>
      <c r="D2404" s="22">
        <v>1.498</v>
      </c>
      <c r="E2404" s="22">
        <v>1.4790000000000001</v>
      </c>
      <c r="F2404" s="23">
        <v>-2.7000000000000001E-3</v>
      </c>
    </row>
    <row r="2405" spans="1:6">
      <c r="A2405" s="28" t="s">
        <v>4247</v>
      </c>
      <c r="B2405" s="22">
        <v>1.484</v>
      </c>
      <c r="C2405" s="22">
        <v>1.484</v>
      </c>
      <c r="D2405" s="22">
        <v>1.484</v>
      </c>
      <c r="E2405" s="22">
        <v>1.484</v>
      </c>
      <c r="F2405" s="23">
        <v>-2.69E-2</v>
      </c>
    </row>
    <row r="2406" spans="1:6">
      <c r="A2406" s="28" t="s">
        <v>4246</v>
      </c>
      <c r="B2406" s="22">
        <v>1.5249999999999999</v>
      </c>
      <c r="C2406" s="22">
        <v>1.5249999999999999</v>
      </c>
      <c r="D2406" s="22">
        <v>1.5249999999999999</v>
      </c>
      <c r="E2406" s="22">
        <v>1.5249999999999999</v>
      </c>
      <c r="F2406" s="23">
        <v>3.32E-2</v>
      </c>
    </row>
    <row r="2407" spans="1:6">
      <c r="A2407" s="28" t="s">
        <v>4245</v>
      </c>
      <c r="B2407" s="22">
        <v>1.476</v>
      </c>
      <c r="C2407" s="22">
        <v>1.476</v>
      </c>
      <c r="D2407" s="22">
        <v>1.476</v>
      </c>
      <c r="E2407" s="22">
        <v>1.476</v>
      </c>
      <c r="F2407" s="23">
        <v>-1.9300000000000001E-2</v>
      </c>
    </row>
    <row r="2408" spans="1:6">
      <c r="A2408" s="28" t="s">
        <v>4244</v>
      </c>
      <c r="B2408" s="22">
        <v>1.5049999999999999</v>
      </c>
      <c r="C2408" s="22">
        <v>1.5049999999999999</v>
      </c>
      <c r="D2408" s="22">
        <v>1.5049999999999999</v>
      </c>
      <c r="E2408" s="22">
        <v>1.5049999999999999</v>
      </c>
      <c r="F2408" s="23">
        <v>4.0000000000000001E-3</v>
      </c>
    </row>
    <row r="2409" spans="1:6">
      <c r="A2409" s="28" t="s">
        <v>4243</v>
      </c>
      <c r="B2409" s="22">
        <v>1.4990000000000001</v>
      </c>
      <c r="C2409" s="22">
        <v>1.4990000000000001</v>
      </c>
      <c r="D2409" s="22">
        <v>1.4990000000000001</v>
      </c>
      <c r="E2409" s="22">
        <v>1.4990000000000001</v>
      </c>
      <c r="F2409" s="23">
        <v>-3.3500000000000002E-2</v>
      </c>
    </row>
    <row r="2410" spans="1:6">
      <c r="A2410" s="28" t="s">
        <v>4242</v>
      </c>
      <c r="B2410" s="22">
        <v>1.5509999999999999</v>
      </c>
      <c r="C2410" s="22">
        <v>1.5509999999999999</v>
      </c>
      <c r="D2410" s="22">
        <v>1.5509999999999999</v>
      </c>
      <c r="E2410" s="22">
        <v>1.5509999999999999</v>
      </c>
      <c r="F2410" s="23">
        <v>1.17E-2</v>
      </c>
    </row>
    <row r="2411" spans="1:6">
      <c r="A2411" s="28" t="s">
        <v>4241</v>
      </c>
      <c r="B2411" s="22">
        <v>1.5329999999999999</v>
      </c>
      <c r="C2411" s="22">
        <v>1.5329999999999999</v>
      </c>
      <c r="D2411" s="22">
        <v>1.5329999999999999</v>
      </c>
      <c r="E2411" s="22">
        <v>1.5329999999999999</v>
      </c>
      <c r="F2411" s="23">
        <v>-2.1700000000000001E-2</v>
      </c>
    </row>
    <row r="2412" spans="1:6">
      <c r="A2412" s="28" t="s">
        <v>4240</v>
      </c>
      <c r="B2412" s="22">
        <v>1.5669999999999999</v>
      </c>
      <c r="C2412" s="22">
        <v>1.5669999999999999</v>
      </c>
      <c r="D2412" s="22">
        <v>1.5669999999999999</v>
      </c>
      <c r="E2412" s="22">
        <v>1.5669999999999999</v>
      </c>
      <c r="F2412" s="23">
        <v>-1.2E-2</v>
      </c>
    </row>
    <row r="2413" spans="1:6">
      <c r="A2413" s="28" t="s">
        <v>4239</v>
      </c>
      <c r="B2413" s="22">
        <v>1.5860000000000001</v>
      </c>
      <c r="C2413" s="22">
        <v>1.5860000000000001</v>
      </c>
      <c r="D2413" s="22">
        <v>1.5860000000000001</v>
      </c>
      <c r="E2413" s="22">
        <v>1.5860000000000001</v>
      </c>
      <c r="F2413" s="23">
        <v>1.9E-3</v>
      </c>
    </row>
    <row r="2414" spans="1:6">
      <c r="A2414" s="28" t="s">
        <v>4238</v>
      </c>
      <c r="B2414" s="22">
        <v>1.583</v>
      </c>
      <c r="C2414" s="22">
        <v>1.583</v>
      </c>
      <c r="D2414" s="22">
        <v>1.583</v>
      </c>
      <c r="E2414" s="22">
        <v>1.583</v>
      </c>
      <c r="F2414" s="23">
        <v>-1.1900000000000001E-2</v>
      </c>
    </row>
    <row r="2415" spans="1:6">
      <c r="A2415" s="28" t="s">
        <v>4237</v>
      </c>
      <c r="B2415" s="22">
        <v>1.6020000000000001</v>
      </c>
      <c r="C2415" s="22">
        <v>1.5960000000000001</v>
      </c>
      <c r="D2415" s="22">
        <v>1.6020000000000001</v>
      </c>
      <c r="E2415" s="22">
        <v>1.58</v>
      </c>
      <c r="F2415" s="23">
        <v>3.8E-3</v>
      </c>
    </row>
    <row r="2416" spans="1:6">
      <c r="A2416" s="28" t="s">
        <v>4236</v>
      </c>
      <c r="B2416" s="22">
        <v>1.5960000000000001</v>
      </c>
      <c r="C2416" s="22">
        <v>1.5960000000000001</v>
      </c>
      <c r="D2416" s="22">
        <v>1.5960000000000001</v>
      </c>
      <c r="E2416" s="22">
        <v>1.5960000000000001</v>
      </c>
      <c r="F2416" s="23">
        <v>1.2999999999999999E-3</v>
      </c>
    </row>
    <row r="2417" spans="1:6">
      <c r="A2417" s="28" t="s">
        <v>4235</v>
      </c>
      <c r="B2417" s="22">
        <v>1.5940000000000001</v>
      </c>
      <c r="C2417" s="22">
        <v>1.5940000000000001</v>
      </c>
      <c r="D2417" s="22">
        <v>1.5940000000000001</v>
      </c>
      <c r="E2417" s="22">
        <v>1.5940000000000001</v>
      </c>
      <c r="F2417" s="23">
        <v>-3.7999999999999999E-2</v>
      </c>
    </row>
    <row r="2418" spans="1:6">
      <c r="A2418" s="28" t="s">
        <v>4234</v>
      </c>
      <c r="B2418" s="22">
        <v>1.657</v>
      </c>
      <c r="C2418" s="22">
        <v>1.657</v>
      </c>
      <c r="D2418" s="22">
        <v>1.657</v>
      </c>
      <c r="E2418" s="22">
        <v>1.657</v>
      </c>
      <c r="F2418" s="23">
        <v>-3.7699999999999997E-2</v>
      </c>
    </row>
    <row r="2419" spans="1:6">
      <c r="A2419" s="28" t="s">
        <v>4233</v>
      </c>
      <c r="B2419" s="22">
        <v>1.722</v>
      </c>
      <c r="C2419" s="22">
        <v>1.722</v>
      </c>
      <c r="D2419" s="22">
        <v>1.722</v>
      </c>
      <c r="E2419" s="22">
        <v>1.722</v>
      </c>
      <c r="F2419" s="23">
        <v>-2.3800000000000002E-2</v>
      </c>
    </row>
    <row r="2420" spans="1:6">
      <c r="A2420" s="28" t="s">
        <v>4232</v>
      </c>
      <c r="B2420" s="22">
        <v>1.764</v>
      </c>
      <c r="C2420" s="22">
        <v>1.764</v>
      </c>
      <c r="D2420" s="22">
        <v>1.764</v>
      </c>
      <c r="E2420" s="22">
        <v>1.764</v>
      </c>
      <c r="F2420" s="23">
        <v>4.0099999999999997E-2</v>
      </c>
    </row>
    <row r="2421" spans="1:6">
      <c r="A2421" s="28" t="s">
        <v>4231</v>
      </c>
      <c r="B2421" s="22">
        <v>1.696</v>
      </c>
      <c r="C2421" s="22">
        <v>1.696</v>
      </c>
      <c r="D2421" s="22">
        <v>1.696</v>
      </c>
      <c r="E2421" s="22">
        <v>1.696</v>
      </c>
      <c r="F2421" s="23">
        <v>-4.9299999999999997E-2</v>
      </c>
    </row>
    <row r="2422" spans="1:6">
      <c r="A2422" s="28" t="s">
        <v>4230</v>
      </c>
      <c r="B2422" s="22">
        <v>1.784</v>
      </c>
      <c r="C2422" s="22">
        <v>1.7450000000000001</v>
      </c>
      <c r="D2422" s="22">
        <v>1.784</v>
      </c>
      <c r="E2422" s="22">
        <v>1.7450000000000001</v>
      </c>
      <c r="F2422" s="23">
        <v>2.8199999999999999E-2</v>
      </c>
    </row>
    <row r="2423" spans="1:6">
      <c r="A2423" s="28" t="s">
        <v>4229</v>
      </c>
      <c r="B2423" s="22">
        <v>1.7350000000000001</v>
      </c>
      <c r="C2423" s="22">
        <v>1.7350000000000001</v>
      </c>
      <c r="D2423" s="22">
        <v>1.7350000000000001</v>
      </c>
      <c r="E2423" s="22">
        <v>1.7350000000000001</v>
      </c>
      <c r="F2423" s="23">
        <v>5.5399999999999998E-2</v>
      </c>
    </row>
    <row r="2424" spans="1:6">
      <c r="A2424" s="28" t="s">
        <v>4228</v>
      </c>
      <c r="B2424" s="22">
        <v>1.6439999999999999</v>
      </c>
      <c r="C2424" s="22">
        <v>1.6439999999999999</v>
      </c>
      <c r="D2424" s="22">
        <v>1.6439999999999999</v>
      </c>
      <c r="E2424" s="22">
        <v>1.6439999999999999</v>
      </c>
      <c r="F2424" s="23">
        <v>-2.6100000000000002E-2</v>
      </c>
    </row>
    <row r="2425" spans="1:6">
      <c r="A2425" s="28" t="s">
        <v>4227</v>
      </c>
      <c r="B2425" s="22">
        <v>1.6879999999999999</v>
      </c>
      <c r="C2425" s="22">
        <v>1.6879999999999999</v>
      </c>
      <c r="D2425" s="22">
        <v>1.6879999999999999</v>
      </c>
      <c r="E2425" s="22">
        <v>1.6879999999999999</v>
      </c>
      <c r="F2425" s="23">
        <v>1.1999999999999999E-3</v>
      </c>
    </row>
    <row r="2426" spans="1:6">
      <c r="A2426" s="28" t="s">
        <v>4226</v>
      </c>
      <c r="B2426" s="22">
        <v>1.6859999999999999</v>
      </c>
      <c r="C2426" s="22">
        <v>1.6859999999999999</v>
      </c>
      <c r="D2426" s="22">
        <v>1.6859999999999999</v>
      </c>
      <c r="E2426" s="22">
        <v>1.6859999999999999</v>
      </c>
      <c r="F2426" s="23">
        <v>1.14E-2</v>
      </c>
    </row>
    <row r="2427" spans="1:6">
      <c r="A2427" s="28" t="s">
        <v>4225</v>
      </c>
      <c r="B2427" s="22">
        <v>1.667</v>
      </c>
      <c r="C2427" s="22">
        <v>1.667</v>
      </c>
      <c r="D2427" s="22">
        <v>1.667</v>
      </c>
      <c r="E2427" s="22">
        <v>1.667</v>
      </c>
      <c r="F2427" s="23">
        <v>-3.3599999999999998E-2</v>
      </c>
    </row>
    <row r="2428" spans="1:6">
      <c r="A2428" s="28" t="s">
        <v>10768</v>
      </c>
      <c r="B2428" s="22">
        <v>1.7250000000000001</v>
      </c>
      <c r="C2428" s="22">
        <v>1.7250000000000001</v>
      </c>
      <c r="D2428" s="22">
        <v>1.7250000000000001</v>
      </c>
      <c r="E2428" s="22">
        <v>1.7250000000000001</v>
      </c>
      <c r="F2428" s="23">
        <v>5.9999999999999995E-4</v>
      </c>
    </row>
    <row r="2429" spans="1:6">
      <c r="A2429" s="28" t="s">
        <v>4224</v>
      </c>
      <c r="B2429" s="22">
        <v>1.724</v>
      </c>
      <c r="C2429" s="22">
        <v>1.724</v>
      </c>
      <c r="D2429" s="22">
        <v>1.724</v>
      </c>
      <c r="E2429" s="22">
        <v>1.724</v>
      </c>
      <c r="F2429" s="23">
        <v>1.47E-2</v>
      </c>
    </row>
    <row r="2430" spans="1:6">
      <c r="A2430" s="28" t="s">
        <v>4223</v>
      </c>
      <c r="B2430" s="22">
        <v>1.6990000000000001</v>
      </c>
      <c r="C2430" s="22">
        <v>1.6990000000000001</v>
      </c>
      <c r="D2430" s="22">
        <v>1.6990000000000001</v>
      </c>
      <c r="E2430" s="22">
        <v>1.6990000000000001</v>
      </c>
      <c r="F2430" s="23">
        <v>-3.9600000000000003E-2</v>
      </c>
    </row>
    <row r="2431" spans="1:6">
      <c r="A2431" s="28" t="s">
        <v>4222</v>
      </c>
      <c r="B2431" s="22">
        <v>1.7689999999999999</v>
      </c>
      <c r="C2431" s="22">
        <v>1.7689999999999999</v>
      </c>
      <c r="D2431" s="22">
        <v>1.7689999999999999</v>
      </c>
      <c r="E2431" s="22">
        <v>1.7689999999999999</v>
      </c>
      <c r="F2431" s="23">
        <v>2.9700000000000001E-2</v>
      </c>
    </row>
    <row r="2432" spans="1:6">
      <c r="A2432" s="28" t="s">
        <v>4221</v>
      </c>
      <c r="B2432" s="22">
        <v>1.718</v>
      </c>
      <c r="C2432" s="22">
        <v>1.718</v>
      </c>
      <c r="D2432" s="22">
        <v>1.718</v>
      </c>
      <c r="E2432" s="22">
        <v>1.718</v>
      </c>
      <c r="F2432" s="23">
        <v>3.4299999999999997E-2</v>
      </c>
    </row>
    <row r="2433" spans="1:6">
      <c r="A2433" s="28" t="s">
        <v>4220</v>
      </c>
      <c r="B2433" s="22">
        <v>1.661</v>
      </c>
      <c r="C2433" s="22">
        <v>1.661</v>
      </c>
      <c r="D2433" s="22">
        <v>1.661</v>
      </c>
      <c r="E2433" s="22">
        <v>1.661</v>
      </c>
      <c r="F2433" s="23">
        <v>-3.5999999999999999E-3</v>
      </c>
    </row>
    <row r="2434" spans="1:6">
      <c r="A2434" s="28" t="s">
        <v>4219</v>
      </c>
      <c r="B2434" s="22">
        <v>1.667</v>
      </c>
      <c r="C2434" s="22">
        <v>1.667</v>
      </c>
      <c r="D2434" s="22">
        <v>1.667</v>
      </c>
      <c r="E2434" s="22">
        <v>1.667</v>
      </c>
      <c r="F2434" s="23">
        <v>5.9999999999999995E-4</v>
      </c>
    </row>
    <row r="2435" spans="1:6">
      <c r="A2435" s="28" t="s">
        <v>4218</v>
      </c>
      <c r="B2435" s="22">
        <v>1.6659999999999999</v>
      </c>
      <c r="C2435" s="22">
        <v>1.6659999999999999</v>
      </c>
      <c r="D2435" s="22">
        <v>1.6659999999999999</v>
      </c>
      <c r="E2435" s="22">
        <v>1.6659999999999999</v>
      </c>
      <c r="F2435" s="23">
        <v>-3.8100000000000002E-2</v>
      </c>
    </row>
    <row r="2436" spans="1:6">
      <c r="A2436" s="28" t="s">
        <v>4217</v>
      </c>
      <c r="B2436" s="22">
        <v>1.732</v>
      </c>
      <c r="C2436" s="22">
        <v>1.732</v>
      </c>
      <c r="D2436" s="22">
        <v>1.732</v>
      </c>
      <c r="E2436" s="22">
        <v>1.732</v>
      </c>
      <c r="F2436" s="23">
        <v>-1.09E-2</v>
      </c>
    </row>
    <row r="2437" spans="1:6">
      <c r="A2437" s="28" t="s">
        <v>4216</v>
      </c>
      <c r="B2437" s="22">
        <v>1.7509999999999999</v>
      </c>
      <c r="C2437" s="22">
        <v>1.7509999999999999</v>
      </c>
      <c r="D2437" s="22">
        <v>1.7509999999999999</v>
      </c>
      <c r="E2437" s="22">
        <v>1.7509999999999999</v>
      </c>
      <c r="F2437" s="23">
        <v>3.1199999999999999E-2</v>
      </c>
    </row>
    <row r="2438" spans="1:6">
      <c r="A2438" s="28" t="s">
        <v>4215</v>
      </c>
      <c r="B2438" s="22">
        <v>1.698</v>
      </c>
      <c r="C2438" s="22">
        <v>1.698</v>
      </c>
      <c r="D2438" s="22">
        <v>1.698</v>
      </c>
      <c r="E2438" s="22">
        <v>1.698</v>
      </c>
      <c r="F2438" s="23">
        <v>2.8500000000000001E-2</v>
      </c>
    </row>
    <row r="2439" spans="1:6">
      <c r="A2439" s="28" t="s">
        <v>4214</v>
      </c>
      <c r="B2439" s="22">
        <v>1.651</v>
      </c>
      <c r="C2439" s="22">
        <v>1.651</v>
      </c>
      <c r="D2439" s="22">
        <v>1.651</v>
      </c>
      <c r="E2439" s="22">
        <v>1.651</v>
      </c>
      <c r="F2439" s="23">
        <v>1.66E-2</v>
      </c>
    </row>
    <row r="2440" spans="1:6">
      <c r="A2440" s="28" t="s">
        <v>10769</v>
      </c>
      <c r="B2440" s="22">
        <v>1.6240000000000001</v>
      </c>
      <c r="C2440" s="22">
        <v>1.6240000000000001</v>
      </c>
      <c r="D2440" s="22">
        <v>1.6240000000000001</v>
      </c>
      <c r="E2440" s="22">
        <v>1.6240000000000001</v>
      </c>
      <c r="F2440" s="23">
        <v>-1.8E-3</v>
      </c>
    </row>
    <row r="2441" spans="1:6">
      <c r="A2441" s="28" t="s">
        <v>4213</v>
      </c>
      <c r="B2441" s="22">
        <v>1.627</v>
      </c>
      <c r="C2441" s="22">
        <v>1.627</v>
      </c>
      <c r="D2441" s="22">
        <v>1.627</v>
      </c>
      <c r="E2441" s="22">
        <v>1.627</v>
      </c>
      <c r="F2441" s="23">
        <v>-4.9099999999999998E-2</v>
      </c>
    </row>
    <row r="2442" spans="1:6">
      <c r="A2442" s="28" t="s">
        <v>4212</v>
      </c>
      <c r="B2442" s="22">
        <v>1.7110000000000001</v>
      </c>
      <c r="C2442" s="22">
        <v>1.7110000000000001</v>
      </c>
      <c r="D2442" s="22">
        <v>1.7110000000000001</v>
      </c>
      <c r="E2442" s="22">
        <v>1.7110000000000001</v>
      </c>
      <c r="F2442" s="23">
        <v>2.76E-2</v>
      </c>
    </row>
    <row r="2443" spans="1:6">
      <c r="A2443" s="28" t="s">
        <v>4211</v>
      </c>
      <c r="B2443" s="22">
        <v>1.665</v>
      </c>
      <c r="C2443" s="22">
        <v>1.665</v>
      </c>
      <c r="D2443" s="22">
        <v>1.665</v>
      </c>
      <c r="E2443" s="22">
        <v>1.665</v>
      </c>
      <c r="F2443" s="23">
        <v>8.4699999999999998E-2</v>
      </c>
    </row>
    <row r="2444" spans="1:6">
      <c r="A2444" s="28" t="s">
        <v>4209</v>
      </c>
      <c r="B2444" s="22">
        <v>1.5349999999999999</v>
      </c>
      <c r="C2444" s="22">
        <v>1.5349999999999999</v>
      </c>
      <c r="D2444" s="22">
        <v>1.5349999999999999</v>
      </c>
      <c r="E2444" s="22">
        <v>1.5349999999999999</v>
      </c>
      <c r="F2444" s="23">
        <v>6.9999999999999999E-4</v>
      </c>
    </row>
    <row r="2445" spans="1:6">
      <c r="A2445" s="28" t="s">
        <v>6374</v>
      </c>
      <c r="B2445" s="22">
        <v>1.534</v>
      </c>
      <c r="C2445" s="22">
        <v>1.534</v>
      </c>
      <c r="D2445" s="22">
        <v>1.534</v>
      </c>
      <c r="E2445" s="22">
        <v>1.534</v>
      </c>
      <c r="F2445" s="23">
        <v>6.9999999999999999E-4</v>
      </c>
    </row>
    <row r="2446" spans="1:6">
      <c r="A2446" s="28" t="s">
        <v>4208</v>
      </c>
      <c r="B2446" s="22">
        <v>1.5329999999999999</v>
      </c>
      <c r="C2446" s="22">
        <v>1.5329999999999999</v>
      </c>
      <c r="D2446" s="22">
        <v>1.5329999999999999</v>
      </c>
      <c r="E2446" s="22">
        <v>1.5329999999999999</v>
      </c>
      <c r="F2446" s="23">
        <v>-2.23E-2</v>
      </c>
    </row>
    <row r="2447" spans="1:6">
      <c r="A2447" s="28" t="s">
        <v>4207</v>
      </c>
      <c r="B2447" s="22">
        <v>1.5680000000000001</v>
      </c>
      <c r="C2447" s="22">
        <v>1.5680000000000001</v>
      </c>
      <c r="D2447" s="22">
        <v>1.5680000000000001</v>
      </c>
      <c r="E2447" s="22">
        <v>1.5680000000000001</v>
      </c>
      <c r="F2447" s="23">
        <v>-4.8500000000000001E-2</v>
      </c>
    </row>
    <row r="2448" spans="1:6">
      <c r="A2448" s="28" t="s">
        <v>4206</v>
      </c>
      <c r="B2448" s="22">
        <v>1.6479999999999999</v>
      </c>
      <c r="C2448" s="22">
        <v>1.6479999999999999</v>
      </c>
      <c r="D2448" s="22">
        <v>1.6479999999999999</v>
      </c>
      <c r="E2448" s="22">
        <v>1.6479999999999999</v>
      </c>
      <c r="F2448" s="23">
        <v>-7.2099999999999997E-2</v>
      </c>
    </row>
    <row r="2449" spans="1:6">
      <c r="A2449" s="28" t="s">
        <v>4205</v>
      </c>
      <c r="B2449" s="22">
        <v>1.776</v>
      </c>
      <c r="C2449" s="22">
        <v>1.776</v>
      </c>
      <c r="D2449" s="22">
        <v>1.776</v>
      </c>
      <c r="E2449" s="22">
        <v>1.776</v>
      </c>
      <c r="F2449" s="23">
        <v>9.7000000000000003E-3</v>
      </c>
    </row>
    <row r="2450" spans="1:6">
      <c r="A2450" s="28" t="s">
        <v>4204</v>
      </c>
      <c r="B2450" s="22">
        <v>1.7589999999999999</v>
      </c>
      <c r="C2450" s="22">
        <v>1.7589999999999999</v>
      </c>
      <c r="D2450" s="22">
        <v>1.7589999999999999</v>
      </c>
      <c r="E2450" s="22">
        <v>1.7589999999999999</v>
      </c>
      <c r="F2450" s="23">
        <v>4.0000000000000001E-3</v>
      </c>
    </row>
    <row r="2451" spans="1:6">
      <c r="A2451" s="28" t="s">
        <v>4202</v>
      </c>
      <c r="B2451" s="22">
        <v>1.752</v>
      </c>
      <c r="C2451" s="22">
        <v>1.752</v>
      </c>
      <c r="D2451" s="22">
        <v>1.752</v>
      </c>
      <c r="E2451" s="22">
        <v>1.752</v>
      </c>
      <c r="F2451" s="23">
        <v>-1.2999999999999999E-2</v>
      </c>
    </row>
    <row r="2452" spans="1:6">
      <c r="A2452" s="28" t="s">
        <v>4201</v>
      </c>
      <c r="B2452" s="22">
        <v>1.7749999999999999</v>
      </c>
      <c r="C2452" s="22">
        <v>1.7749999999999999</v>
      </c>
      <c r="D2452" s="22">
        <v>1.7749999999999999</v>
      </c>
      <c r="E2452" s="22">
        <v>1.7749999999999999</v>
      </c>
      <c r="F2452" s="23">
        <v>1.1000000000000001E-3</v>
      </c>
    </row>
    <row r="2453" spans="1:6">
      <c r="A2453" s="28" t="s">
        <v>4200</v>
      </c>
      <c r="B2453" s="22">
        <v>1.7729999999999999</v>
      </c>
      <c r="C2453" s="22">
        <v>1.7729999999999999</v>
      </c>
      <c r="D2453" s="22">
        <v>1.7729999999999999</v>
      </c>
      <c r="E2453" s="22">
        <v>1.7729999999999999</v>
      </c>
      <c r="F2453" s="23">
        <v>-5.0900000000000001E-2</v>
      </c>
    </row>
    <row r="2454" spans="1:6">
      <c r="A2454" s="28" t="s">
        <v>4199</v>
      </c>
      <c r="B2454" s="22">
        <v>1.8680000000000001</v>
      </c>
      <c r="C2454" s="22">
        <v>1.8680000000000001</v>
      </c>
      <c r="D2454" s="22">
        <v>1.8680000000000001</v>
      </c>
      <c r="E2454" s="22">
        <v>1.8680000000000001</v>
      </c>
      <c r="F2454" s="23">
        <v>1.1900000000000001E-2</v>
      </c>
    </row>
    <row r="2455" spans="1:6">
      <c r="A2455" s="28" t="s">
        <v>4198</v>
      </c>
      <c r="B2455" s="22">
        <v>1.8460000000000001</v>
      </c>
      <c r="C2455" s="22">
        <v>1.8460000000000001</v>
      </c>
      <c r="D2455" s="22">
        <v>1.8460000000000001</v>
      </c>
      <c r="E2455" s="22">
        <v>1.8460000000000001</v>
      </c>
      <c r="F2455" s="23">
        <v>1.15E-2</v>
      </c>
    </row>
    <row r="2456" spans="1:6">
      <c r="A2456" s="28" t="s">
        <v>4197</v>
      </c>
      <c r="B2456" s="22">
        <v>1.825</v>
      </c>
      <c r="C2456" s="22">
        <v>1.825</v>
      </c>
      <c r="D2456" s="22">
        <v>1.825</v>
      </c>
      <c r="E2456" s="22">
        <v>1.825</v>
      </c>
      <c r="F2456" s="23">
        <v>-6.0000000000000001E-3</v>
      </c>
    </row>
    <row r="2457" spans="1:6">
      <c r="A2457" s="28" t="s">
        <v>4196</v>
      </c>
      <c r="B2457" s="22">
        <v>1.8360000000000001</v>
      </c>
      <c r="C2457" s="22">
        <v>1.8360000000000001</v>
      </c>
      <c r="D2457" s="22">
        <v>1.8360000000000001</v>
      </c>
      <c r="E2457" s="22">
        <v>1.8360000000000001</v>
      </c>
      <c r="F2457" s="23">
        <v>-2.3900000000000001E-2</v>
      </c>
    </row>
    <row r="2458" spans="1:6">
      <c r="A2458" s="28" t="s">
        <v>4195</v>
      </c>
      <c r="B2458" s="22">
        <v>1.881</v>
      </c>
      <c r="C2458" s="22">
        <v>1.881</v>
      </c>
      <c r="D2458" s="22">
        <v>1.881</v>
      </c>
      <c r="E2458" s="22">
        <v>1.881</v>
      </c>
      <c r="F2458" s="23">
        <v>-7.9000000000000008E-3</v>
      </c>
    </row>
    <row r="2459" spans="1:6">
      <c r="A2459" s="28" t="s">
        <v>4194</v>
      </c>
      <c r="B2459" s="22">
        <v>1.8959999999999999</v>
      </c>
      <c r="C2459" s="22">
        <v>1.8959999999999999</v>
      </c>
      <c r="D2459" s="22">
        <v>1.8959999999999999</v>
      </c>
      <c r="E2459" s="22">
        <v>1.8959999999999999</v>
      </c>
      <c r="F2459" s="23">
        <v>9.5999999999999992E-3</v>
      </c>
    </row>
    <row r="2460" spans="1:6">
      <c r="A2460" s="28" t="s">
        <v>4193</v>
      </c>
      <c r="B2460" s="22">
        <v>1.8779999999999999</v>
      </c>
      <c r="C2460" s="22">
        <v>1.8779999999999999</v>
      </c>
      <c r="D2460" s="22">
        <v>1.8779999999999999</v>
      </c>
      <c r="E2460" s="22">
        <v>1.8779999999999999</v>
      </c>
      <c r="F2460" s="23">
        <v>-4.3299999999999998E-2</v>
      </c>
    </row>
    <row r="2461" spans="1:6">
      <c r="A2461" s="28" t="s">
        <v>4192</v>
      </c>
      <c r="B2461" s="22">
        <v>1.9630000000000001</v>
      </c>
      <c r="C2461" s="22">
        <v>1.9630000000000001</v>
      </c>
      <c r="D2461" s="22">
        <v>1.9630000000000001</v>
      </c>
      <c r="E2461" s="22">
        <v>1.9630000000000001</v>
      </c>
      <c r="F2461" s="23">
        <v>-1.26E-2</v>
      </c>
    </row>
    <row r="2462" spans="1:6">
      <c r="A2462" s="28" t="s">
        <v>4191</v>
      </c>
      <c r="B2462" s="22">
        <v>1.988</v>
      </c>
      <c r="C2462" s="22">
        <v>1.988</v>
      </c>
      <c r="D2462" s="22">
        <v>1.988</v>
      </c>
      <c r="E2462" s="22">
        <v>1.988</v>
      </c>
      <c r="F2462" s="23">
        <v>4.36E-2</v>
      </c>
    </row>
    <row r="2463" spans="1:6">
      <c r="A2463" s="28" t="s">
        <v>4190</v>
      </c>
      <c r="B2463" s="22">
        <v>1.905</v>
      </c>
      <c r="C2463" s="22">
        <v>1.905</v>
      </c>
      <c r="D2463" s="22">
        <v>1.905</v>
      </c>
      <c r="E2463" s="22">
        <v>1.905</v>
      </c>
      <c r="F2463" s="23">
        <v>-1.6500000000000001E-2</v>
      </c>
    </row>
    <row r="2464" spans="1:6">
      <c r="A2464" s="28" t="s">
        <v>4189</v>
      </c>
      <c r="B2464" s="22">
        <v>1.9370000000000001</v>
      </c>
      <c r="C2464" s="22">
        <v>1.9370000000000001</v>
      </c>
      <c r="D2464" s="22">
        <v>1.9370000000000001</v>
      </c>
      <c r="E2464" s="22">
        <v>1.9370000000000001</v>
      </c>
      <c r="F2464" s="23">
        <v>-2.9600000000000001E-2</v>
      </c>
    </row>
    <row r="2465" spans="1:6">
      <c r="A2465" s="28" t="s">
        <v>4188</v>
      </c>
      <c r="B2465" s="22">
        <v>1.996</v>
      </c>
      <c r="C2465" s="22">
        <v>1.996</v>
      </c>
      <c r="D2465" s="22">
        <v>1.996</v>
      </c>
      <c r="E2465" s="22">
        <v>1.996</v>
      </c>
      <c r="F2465" s="23">
        <v>0</v>
      </c>
    </row>
    <row r="2466" spans="1:6">
      <c r="A2466" s="28" t="s">
        <v>4187</v>
      </c>
      <c r="B2466" s="22">
        <v>1.996</v>
      </c>
      <c r="C2466" s="22">
        <v>1.996</v>
      </c>
      <c r="D2466" s="22">
        <v>1.996</v>
      </c>
      <c r="E2466" s="22">
        <v>1.996</v>
      </c>
      <c r="F2466" s="23">
        <v>-1.5E-3</v>
      </c>
    </row>
    <row r="2467" spans="1:6">
      <c r="A2467" s="28" t="s">
        <v>4186</v>
      </c>
      <c r="B2467" s="22">
        <v>1.9990000000000001</v>
      </c>
      <c r="C2467" s="22">
        <v>1.9990000000000001</v>
      </c>
      <c r="D2467" s="22">
        <v>1.9990000000000001</v>
      </c>
      <c r="E2467" s="22">
        <v>1.9990000000000001</v>
      </c>
      <c r="F2467" s="23">
        <v>-1.9099999999999999E-2</v>
      </c>
    </row>
    <row r="2468" spans="1:6">
      <c r="A2468" s="28" t="s">
        <v>4185</v>
      </c>
      <c r="B2468" s="22">
        <v>2.0379999999999998</v>
      </c>
      <c r="C2468" s="22">
        <v>2.0379999999999998</v>
      </c>
      <c r="D2468" s="22">
        <v>2.0379999999999998</v>
      </c>
      <c r="E2468" s="22">
        <v>2.0379999999999998</v>
      </c>
      <c r="F2468" s="23">
        <v>-4.4000000000000003E-3</v>
      </c>
    </row>
    <row r="2469" spans="1:6">
      <c r="A2469" s="28" t="s">
        <v>4184</v>
      </c>
      <c r="B2469" s="22">
        <v>2.0470000000000002</v>
      </c>
      <c r="C2469" s="22">
        <v>2.0470000000000002</v>
      </c>
      <c r="D2469" s="22">
        <v>2.0470000000000002</v>
      </c>
      <c r="E2469" s="22">
        <v>2.0470000000000002</v>
      </c>
      <c r="F2469" s="23">
        <v>-2.4799999999999999E-2</v>
      </c>
    </row>
    <row r="2470" spans="1:6">
      <c r="A2470" s="28" t="s">
        <v>4183</v>
      </c>
      <c r="B2470" s="22">
        <v>2.0990000000000002</v>
      </c>
      <c r="C2470" s="22">
        <v>2.0990000000000002</v>
      </c>
      <c r="D2470" s="22">
        <v>2.0990000000000002</v>
      </c>
      <c r="E2470" s="22">
        <v>2.0990000000000002</v>
      </c>
      <c r="F2470" s="23">
        <v>-6.1999999999999998E-3</v>
      </c>
    </row>
    <row r="2471" spans="1:6">
      <c r="A2471" s="28" t="s">
        <v>4182</v>
      </c>
      <c r="B2471" s="22">
        <v>2.1120000000000001</v>
      </c>
      <c r="C2471" s="22">
        <v>2.1120000000000001</v>
      </c>
      <c r="D2471" s="22">
        <v>2.1120000000000001</v>
      </c>
      <c r="E2471" s="22">
        <v>2.1120000000000001</v>
      </c>
      <c r="F2471" s="23">
        <v>-5.1999999999999998E-3</v>
      </c>
    </row>
    <row r="2472" spans="1:6">
      <c r="A2472" s="28" t="s">
        <v>4181</v>
      </c>
      <c r="B2472" s="22">
        <v>2.1230000000000002</v>
      </c>
      <c r="C2472" s="22">
        <v>2.1230000000000002</v>
      </c>
      <c r="D2472" s="22">
        <v>2.1230000000000002</v>
      </c>
      <c r="E2472" s="22">
        <v>2.1230000000000002</v>
      </c>
      <c r="F2472" s="23">
        <v>1.1900000000000001E-2</v>
      </c>
    </row>
    <row r="2473" spans="1:6">
      <c r="A2473" s="28" t="s">
        <v>4180</v>
      </c>
      <c r="B2473" s="22">
        <v>2.0979999999999999</v>
      </c>
      <c r="C2473" s="22">
        <v>2.0979999999999999</v>
      </c>
      <c r="D2473" s="22">
        <v>2.0979999999999999</v>
      </c>
      <c r="E2473" s="22">
        <v>2.0979999999999999</v>
      </c>
      <c r="F2473" s="23">
        <v>-2.0500000000000001E-2</v>
      </c>
    </row>
    <row r="2474" spans="1:6">
      <c r="A2474" s="28" t="s">
        <v>4179</v>
      </c>
      <c r="B2474" s="22">
        <v>2.1419999999999999</v>
      </c>
      <c r="C2474" s="22">
        <v>2.1419999999999999</v>
      </c>
      <c r="D2474" s="22">
        <v>2.1419999999999999</v>
      </c>
      <c r="E2474" s="22">
        <v>2.1419999999999999</v>
      </c>
      <c r="F2474" s="23">
        <v>2.1499999999999998E-2</v>
      </c>
    </row>
    <row r="2475" spans="1:6">
      <c r="A2475" s="28" t="s">
        <v>4178</v>
      </c>
      <c r="B2475" s="22">
        <v>2.097</v>
      </c>
      <c r="C2475" s="22">
        <v>2.097</v>
      </c>
      <c r="D2475" s="22">
        <v>2.097</v>
      </c>
      <c r="E2475" s="22">
        <v>2.097</v>
      </c>
      <c r="F2475" s="23">
        <v>-1.32E-2</v>
      </c>
    </row>
    <row r="2476" spans="1:6">
      <c r="A2476" s="28" t="s">
        <v>4177</v>
      </c>
      <c r="B2476" s="22">
        <v>2.125</v>
      </c>
      <c r="C2476" s="22">
        <v>2.125</v>
      </c>
      <c r="D2476" s="22">
        <v>2.125</v>
      </c>
      <c r="E2476" s="22">
        <v>2.125</v>
      </c>
      <c r="F2476" s="23">
        <v>-2.3E-2</v>
      </c>
    </row>
    <row r="2477" spans="1:6">
      <c r="A2477" s="28" t="s">
        <v>4176</v>
      </c>
      <c r="B2477" s="22">
        <v>2.1749999999999998</v>
      </c>
      <c r="C2477" s="22">
        <v>2.1749999999999998</v>
      </c>
      <c r="D2477" s="22">
        <v>2.1749999999999998</v>
      </c>
      <c r="E2477" s="22">
        <v>2.1749999999999998</v>
      </c>
      <c r="F2477" s="23">
        <v>1.21E-2</v>
      </c>
    </row>
    <row r="2478" spans="1:6">
      <c r="A2478" s="28" t="s">
        <v>4175</v>
      </c>
      <c r="B2478" s="22">
        <v>2.149</v>
      </c>
      <c r="C2478" s="22">
        <v>2.149</v>
      </c>
      <c r="D2478" s="22">
        <v>2.149</v>
      </c>
      <c r="E2478" s="22">
        <v>2.149</v>
      </c>
      <c r="F2478" s="23">
        <v>7.0000000000000001E-3</v>
      </c>
    </row>
    <row r="2479" spans="1:6">
      <c r="A2479" s="28" t="s">
        <v>4174</v>
      </c>
      <c r="B2479" s="22">
        <v>2.1339999999999999</v>
      </c>
      <c r="C2479" s="22">
        <v>2.1339999999999999</v>
      </c>
      <c r="D2479" s="22">
        <v>2.1339999999999999</v>
      </c>
      <c r="E2479" s="22">
        <v>2.1339999999999999</v>
      </c>
      <c r="F2479" s="23">
        <v>1.72E-2</v>
      </c>
    </row>
    <row r="2480" spans="1:6">
      <c r="A2480" s="28" t="s">
        <v>4173</v>
      </c>
      <c r="B2480" s="22">
        <v>2.0979999999999999</v>
      </c>
      <c r="C2480" s="22">
        <v>2.0979999999999999</v>
      </c>
      <c r="D2480" s="22">
        <v>2.0979999999999999</v>
      </c>
      <c r="E2480" s="22">
        <v>2.0979999999999999</v>
      </c>
      <c r="F2480" s="23">
        <v>3.2500000000000001E-2</v>
      </c>
    </row>
    <row r="2481" spans="1:6">
      <c r="A2481" s="28" t="s">
        <v>4172</v>
      </c>
      <c r="B2481" s="22">
        <v>2.032</v>
      </c>
      <c r="C2481" s="22">
        <v>2.032</v>
      </c>
      <c r="D2481" s="22">
        <v>2.032</v>
      </c>
      <c r="E2481" s="22">
        <v>2.032</v>
      </c>
      <c r="F2481" s="23">
        <v>-4.4000000000000003E-3</v>
      </c>
    </row>
    <row r="2482" spans="1:6">
      <c r="A2482" s="28" t="s">
        <v>4170</v>
      </c>
      <c r="B2482" s="22">
        <v>2.0409999999999999</v>
      </c>
      <c r="C2482" s="22">
        <v>2.0409999999999999</v>
      </c>
      <c r="D2482" s="22">
        <v>2.0409999999999999</v>
      </c>
      <c r="E2482" s="22">
        <v>2.0409999999999999</v>
      </c>
      <c r="F2482" s="23">
        <v>-2.1999999999999999E-2</v>
      </c>
    </row>
    <row r="2483" spans="1:6">
      <c r="A2483" s="28" t="s">
        <v>4169</v>
      </c>
      <c r="B2483" s="22">
        <v>2.0870000000000002</v>
      </c>
      <c r="C2483" s="22">
        <v>2.0870000000000002</v>
      </c>
      <c r="D2483" s="22">
        <v>2.0870000000000002</v>
      </c>
      <c r="E2483" s="22">
        <v>2.0870000000000002</v>
      </c>
      <c r="F2483" s="23">
        <v>1.61E-2</v>
      </c>
    </row>
    <row r="2484" spans="1:6">
      <c r="A2484" s="28" t="s">
        <v>4168</v>
      </c>
      <c r="B2484" s="22">
        <v>2.0539999999999998</v>
      </c>
      <c r="C2484" s="22">
        <v>2.0539999999999998</v>
      </c>
      <c r="D2484" s="22">
        <v>2.0539999999999998</v>
      </c>
      <c r="E2484" s="22">
        <v>2.0539999999999998</v>
      </c>
      <c r="F2484" s="23">
        <v>2.1899999999999999E-2</v>
      </c>
    </row>
    <row r="2485" spans="1:6">
      <c r="A2485" s="28" t="s">
        <v>4167</v>
      </c>
      <c r="B2485" s="22">
        <v>2.0099999999999998</v>
      </c>
      <c r="C2485" s="22">
        <v>2.0099999999999998</v>
      </c>
      <c r="D2485" s="22">
        <v>2.0099999999999998</v>
      </c>
      <c r="E2485" s="22">
        <v>2.0099999999999998</v>
      </c>
      <c r="F2485" s="23">
        <v>-7.0300000000000001E-2</v>
      </c>
    </row>
    <row r="2486" spans="1:6">
      <c r="A2486" s="28" t="s">
        <v>4166</v>
      </c>
      <c r="B2486" s="22">
        <v>2.1619999999999999</v>
      </c>
      <c r="C2486" s="22">
        <v>2.1619999999999999</v>
      </c>
      <c r="D2486" s="22">
        <v>2.1619999999999999</v>
      </c>
      <c r="E2486" s="22">
        <v>2.1619999999999999</v>
      </c>
      <c r="F2486" s="23">
        <v>0</v>
      </c>
    </row>
    <row r="2487" spans="1:6">
      <c r="A2487" s="28" t="s">
        <v>4165</v>
      </c>
      <c r="B2487" s="22">
        <v>2.1619999999999999</v>
      </c>
      <c r="C2487" s="22">
        <v>2.1619999999999999</v>
      </c>
      <c r="D2487" s="22">
        <v>2.1619999999999999</v>
      </c>
      <c r="E2487" s="22">
        <v>2.1619999999999999</v>
      </c>
      <c r="F2487" s="23">
        <v>0</v>
      </c>
    </row>
    <row r="2488" spans="1:6">
      <c r="A2488" s="28" t="s">
        <v>4164</v>
      </c>
      <c r="B2488" s="22">
        <v>2.1619999999999999</v>
      </c>
      <c r="C2488" s="22">
        <v>2.1619999999999999</v>
      </c>
      <c r="D2488" s="22">
        <v>2.1619999999999999</v>
      </c>
      <c r="E2488" s="22">
        <v>2.1619999999999999</v>
      </c>
      <c r="F2488" s="23">
        <v>2.3E-3</v>
      </c>
    </row>
    <row r="2489" spans="1:6">
      <c r="A2489" s="28" t="s">
        <v>4163</v>
      </c>
      <c r="B2489" s="22">
        <v>2.157</v>
      </c>
      <c r="C2489" s="22">
        <v>2.157</v>
      </c>
      <c r="D2489" s="22">
        <v>2.157</v>
      </c>
      <c r="E2489" s="22">
        <v>2.157</v>
      </c>
      <c r="F2489" s="23">
        <v>-2.5700000000000001E-2</v>
      </c>
    </row>
    <row r="2490" spans="1:6">
      <c r="A2490" s="28" t="s">
        <v>4162</v>
      </c>
      <c r="B2490" s="22">
        <v>2.214</v>
      </c>
      <c r="C2490" s="22">
        <v>2.214</v>
      </c>
      <c r="D2490" s="22">
        <v>2.214</v>
      </c>
      <c r="E2490" s="22">
        <v>2.214</v>
      </c>
      <c r="F2490" s="23">
        <v>1.89E-2</v>
      </c>
    </row>
    <row r="2491" spans="1:6">
      <c r="A2491" s="28" t="s">
        <v>4161</v>
      </c>
      <c r="B2491" s="22">
        <v>2.173</v>
      </c>
      <c r="C2491" s="22">
        <v>2.173</v>
      </c>
      <c r="D2491" s="22">
        <v>2.173</v>
      </c>
      <c r="E2491" s="22">
        <v>2.173</v>
      </c>
      <c r="F2491" s="23">
        <v>-2.4199999999999999E-2</v>
      </c>
    </row>
    <row r="2492" spans="1:6">
      <c r="A2492" s="28" t="s">
        <v>4160</v>
      </c>
      <c r="B2492" s="22">
        <v>2.2269999999999999</v>
      </c>
      <c r="C2492" s="22">
        <v>2.2269999999999999</v>
      </c>
      <c r="D2492" s="22">
        <v>2.2269999999999999</v>
      </c>
      <c r="E2492" s="22">
        <v>2.2269999999999999</v>
      </c>
      <c r="F2492" s="23">
        <v>1.14E-2</v>
      </c>
    </row>
    <row r="2493" spans="1:6">
      <c r="A2493" s="28" t="s">
        <v>4159</v>
      </c>
      <c r="B2493" s="22">
        <v>2.202</v>
      </c>
      <c r="C2493" s="22">
        <v>2.202</v>
      </c>
      <c r="D2493" s="22">
        <v>2.202</v>
      </c>
      <c r="E2493" s="22">
        <v>2.202</v>
      </c>
      <c r="F2493" s="23">
        <v>8.9999999999999998E-4</v>
      </c>
    </row>
    <row r="2494" spans="1:6">
      <c r="A2494" s="28" t="s">
        <v>4158</v>
      </c>
      <c r="B2494" s="22">
        <v>2.2000000000000002</v>
      </c>
      <c r="C2494" s="22">
        <v>2.2000000000000002</v>
      </c>
      <c r="D2494" s="22">
        <v>2.2000000000000002</v>
      </c>
      <c r="E2494" s="22">
        <v>2.2000000000000002</v>
      </c>
      <c r="F2494" s="23">
        <v>-5.0000000000000001E-3</v>
      </c>
    </row>
    <row r="2495" spans="1:6">
      <c r="A2495" s="28" t="s">
        <v>4157</v>
      </c>
      <c r="B2495" s="22">
        <v>2.2109999999999999</v>
      </c>
      <c r="C2495" s="22">
        <v>2.2109999999999999</v>
      </c>
      <c r="D2495" s="22">
        <v>2.2109999999999999</v>
      </c>
      <c r="E2495" s="22">
        <v>2.2109999999999999</v>
      </c>
      <c r="F2495" s="23">
        <v>-2.3E-2</v>
      </c>
    </row>
    <row r="2496" spans="1:6">
      <c r="A2496" s="28" t="s">
        <v>4156</v>
      </c>
      <c r="B2496" s="22">
        <v>2.2629999999999999</v>
      </c>
      <c r="C2496" s="22">
        <v>2.2629999999999999</v>
      </c>
      <c r="D2496" s="22">
        <v>2.2629999999999999</v>
      </c>
      <c r="E2496" s="22">
        <v>2.2629999999999999</v>
      </c>
      <c r="F2496" s="23">
        <v>-3.04E-2</v>
      </c>
    </row>
    <row r="2497" spans="1:6">
      <c r="A2497" s="28" t="s">
        <v>4155</v>
      </c>
      <c r="B2497" s="22">
        <v>2.3340000000000001</v>
      </c>
      <c r="C2497" s="22">
        <v>2.3340000000000001</v>
      </c>
      <c r="D2497" s="22">
        <v>2.3340000000000001</v>
      </c>
      <c r="E2497" s="22">
        <v>2.3340000000000001</v>
      </c>
      <c r="F2497" s="23">
        <v>2.7300000000000001E-2</v>
      </c>
    </row>
    <row r="2498" spans="1:6">
      <c r="A2498" s="28" t="s">
        <v>10770</v>
      </c>
      <c r="B2498" s="22">
        <v>2.2719999999999998</v>
      </c>
      <c r="C2498" s="22">
        <v>2.2719999999999998</v>
      </c>
      <c r="D2498" s="22">
        <v>2.2719999999999998</v>
      </c>
      <c r="E2498" s="22">
        <v>2.2719999999999998</v>
      </c>
      <c r="F2498" s="23">
        <v>0</v>
      </c>
    </row>
    <row r="2499" spans="1:6">
      <c r="A2499" s="28" t="s">
        <v>10771</v>
      </c>
      <c r="B2499" s="22">
        <v>2.2719999999999998</v>
      </c>
      <c r="C2499" s="22">
        <v>2.2719999999999998</v>
      </c>
      <c r="D2499" s="22">
        <v>2.2719999999999998</v>
      </c>
      <c r="E2499" s="22">
        <v>2.2719999999999998</v>
      </c>
      <c r="F2499" s="23">
        <v>-1.2999999999999999E-3</v>
      </c>
    </row>
    <row r="2500" spans="1:6">
      <c r="A2500" s="28" t="s">
        <v>4154</v>
      </c>
      <c r="B2500" s="22">
        <v>2.2749999999999999</v>
      </c>
      <c r="C2500" s="22">
        <v>2.2749999999999999</v>
      </c>
      <c r="D2500" s="22">
        <v>2.2749999999999999</v>
      </c>
      <c r="E2500" s="22">
        <v>2.2749999999999999</v>
      </c>
      <c r="F2500" s="23">
        <v>-2.1100000000000001E-2</v>
      </c>
    </row>
    <row r="2501" spans="1:6">
      <c r="A2501" s="28" t="s">
        <v>4153</v>
      </c>
      <c r="B2501" s="22">
        <v>2.3239999999999998</v>
      </c>
      <c r="C2501" s="22">
        <v>2.3239999999999998</v>
      </c>
      <c r="D2501" s="22">
        <v>2.3239999999999998</v>
      </c>
      <c r="E2501" s="22">
        <v>2.3239999999999998</v>
      </c>
      <c r="F2501" s="23">
        <v>-2.23E-2</v>
      </c>
    </row>
    <row r="2502" spans="1:6">
      <c r="A2502" s="28" t="s">
        <v>4152</v>
      </c>
      <c r="B2502" s="22">
        <v>2.3769999999999998</v>
      </c>
      <c r="C2502" s="22">
        <v>2.3769999999999998</v>
      </c>
      <c r="D2502" s="22">
        <v>2.3769999999999998</v>
      </c>
      <c r="E2502" s="22">
        <v>2.3769999999999998</v>
      </c>
      <c r="F2502" s="23">
        <v>-1.7000000000000001E-2</v>
      </c>
    </row>
    <row r="2503" spans="1:6">
      <c r="A2503" s="28" t="s">
        <v>4151</v>
      </c>
      <c r="B2503" s="22">
        <v>2.4180000000000001</v>
      </c>
      <c r="C2503" s="22">
        <v>2.4180000000000001</v>
      </c>
      <c r="D2503" s="22">
        <v>2.4180000000000001</v>
      </c>
      <c r="E2503" s="22">
        <v>2.4180000000000001</v>
      </c>
      <c r="F2503" s="23">
        <v>2.0999999999999999E-3</v>
      </c>
    </row>
    <row r="2504" spans="1:6">
      <c r="A2504" s="28" t="s">
        <v>4150</v>
      </c>
      <c r="B2504" s="22">
        <v>2.4129999999999998</v>
      </c>
      <c r="C2504" s="22">
        <v>2.4129999999999998</v>
      </c>
      <c r="D2504" s="22">
        <v>2.4129999999999998</v>
      </c>
      <c r="E2504" s="22">
        <v>2.4129999999999998</v>
      </c>
      <c r="F2504" s="23">
        <v>-1.35E-2</v>
      </c>
    </row>
    <row r="2505" spans="1:6">
      <c r="A2505" s="28" t="s">
        <v>6366</v>
      </c>
      <c r="B2505" s="22">
        <v>2.4460000000000002</v>
      </c>
      <c r="C2505" s="22">
        <v>2.4460000000000002</v>
      </c>
      <c r="D2505" s="22">
        <v>2.4460000000000002</v>
      </c>
      <c r="E2505" s="22">
        <v>2.4460000000000002</v>
      </c>
      <c r="F2505" s="23">
        <v>4.0000000000000002E-4</v>
      </c>
    </row>
    <row r="2506" spans="1:6">
      <c r="A2506" s="28" t="s">
        <v>4149</v>
      </c>
      <c r="B2506" s="22">
        <v>2.4449999999999998</v>
      </c>
      <c r="C2506" s="22">
        <v>2.4449999999999998</v>
      </c>
      <c r="D2506" s="22">
        <v>2.4449999999999998</v>
      </c>
      <c r="E2506" s="22">
        <v>2.4449999999999998</v>
      </c>
      <c r="F2506" s="23">
        <v>3.2500000000000001E-2</v>
      </c>
    </row>
    <row r="2507" spans="1:6">
      <c r="A2507" s="28" t="s">
        <v>4148</v>
      </c>
      <c r="B2507" s="22">
        <v>2.3679999999999999</v>
      </c>
      <c r="C2507" s="22">
        <v>2.3679999999999999</v>
      </c>
      <c r="D2507" s="22">
        <v>2.3679999999999999</v>
      </c>
      <c r="E2507" s="22">
        <v>2.3679999999999999</v>
      </c>
      <c r="F2507" s="23">
        <v>1.54E-2</v>
      </c>
    </row>
    <row r="2508" spans="1:6">
      <c r="A2508" s="28" t="s">
        <v>4147</v>
      </c>
      <c r="B2508" s="22">
        <v>2.3319999999999999</v>
      </c>
      <c r="C2508" s="22">
        <v>2.3319999999999999</v>
      </c>
      <c r="D2508" s="22">
        <v>2.3319999999999999</v>
      </c>
      <c r="E2508" s="22">
        <v>2.3319999999999999</v>
      </c>
      <c r="F2508" s="23">
        <v>7.3700000000000002E-2</v>
      </c>
    </row>
    <row r="2509" spans="1:6">
      <c r="A2509" s="28" t="s">
        <v>4146</v>
      </c>
      <c r="B2509" s="22">
        <v>2.1720000000000002</v>
      </c>
      <c r="C2509" s="22">
        <v>2.1720000000000002</v>
      </c>
      <c r="D2509" s="22">
        <v>2.1720000000000002</v>
      </c>
      <c r="E2509" s="22">
        <v>2.1720000000000002</v>
      </c>
      <c r="F2509" s="23">
        <v>3.8199999999999998E-2</v>
      </c>
    </row>
    <row r="2510" spans="1:6">
      <c r="A2510" s="28" t="s">
        <v>4145</v>
      </c>
      <c r="B2510" s="22">
        <v>2.0920000000000001</v>
      </c>
      <c r="C2510" s="22">
        <v>2.0920000000000001</v>
      </c>
      <c r="D2510" s="22">
        <v>2.0920000000000001</v>
      </c>
      <c r="E2510" s="22">
        <v>2.0920000000000001</v>
      </c>
      <c r="F2510" s="23">
        <v>-2.8799999999999999E-2</v>
      </c>
    </row>
    <row r="2511" spans="1:6">
      <c r="A2511" s="28" t="s">
        <v>4143</v>
      </c>
      <c r="B2511" s="22">
        <v>2.1539999999999999</v>
      </c>
      <c r="C2511" s="22">
        <v>2.1539999999999999</v>
      </c>
      <c r="D2511" s="22">
        <v>2.1539999999999999</v>
      </c>
      <c r="E2511" s="22">
        <v>2.1539999999999999</v>
      </c>
      <c r="F2511" s="23">
        <v>5.5999999999999999E-3</v>
      </c>
    </row>
    <row r="2512" spans="1:6">
      <c r="A2512" s="28" t="s">
        <v>4142</v>
      </c>
      <c r="B2512" s="22">
        <v>2.1419999999999999</v>
      </c>
      <c r="C2512" s="22">
        <v>2.1419999999999999</v>
      </c>
      <c r="D2512" s="22">
        <v>2.1419999999999999</v>
      </c>
      <c r="E2512" s="22">
        <v>2.1419999999999999</v>
      </c>
      <c r="F2512" s="23">
        <v>6.6E-3</v>
      </c>
    </row>
    <row r="2513" spans="1:6">
      <c r="A2513" s="28" t="s">
        <v>4141</v>
      </c>
      <c r="B2513" s="22">
        <v>2.1280000000000001</v>
      </c>
      <c r="C2513" s="22">
        <v>2.1280000000000001</v>
      </c>
      <c r="D2513" s="22">
        <v>2.1280000000000001</v>
      </c>
      <c r="E2513" s="22">
        <v>2.1280000000000001</v>
      </c>
      <c r="F2513" s="23">
        <v>-5.0000000000000001E-4</v>
      </c>
    </row>
    <row r="2514" spans="1:6">
      <c r="A2514" s="28" t="s">
        <v>4140</v>
      </c>
      <c r="B2514" s="22">
        <v>2.129</v>
      </c>
      <c r="C2514" s="22">
        <v>2.129</v>
      </c>
      <c r="D2514" s="22">
        <v>2.129</v>
      </c>
      <c r="E2514" s="22">
        <v>2.129</v>
      </c>
      <c r="F2514" s="23">
        <v>-2.07E-2</v>
      </c>
    </row>
    <row r="2515" spans="1:6">
      <c r="A2515" s="28" t="s">
        <v>4139</v>
      </c>
      <c r="B2515" s="22">
        <v>2.1739999999999999</v>
      </c>
      <c r="C2515" s="22">
        <v>2.1739999999999999</v>
      </c>
      <c r="D2515" s="22">
        <v>2.1739999999999999</v>
      </c>
      <c r="E2515" s="22">
        <v>2.1739999999999999</v>
      </c>
      <c r="F2515" s="23">
        <v>1.5900000000000001E-2</v>
      </c>
    </row>
    <row r="2516" spans="1:6">
      <c r="A2516" s="28" t="s">
        <v>6365</v>
      </c>
      <c r="B2516" s="22">
        <v>2.14</v>
      </c>
      <c r="C2516" s="22">
        <v>2.14</v>
      </c>
      <c r="D2516" s="22">
        <v>2.14</v>
      </c>
      <c r="E2516" s="22">
        <v>2.14</v>
      </c>
      <c r="F2516" s="23">
        <v>-4.1999999999999997E-3</v>
      </c>
    </row>
    <row r="2517" spans="1:6">
      <c r="A2517" s="28" t="s">
        <v>4138</v>
      </c>
      <c r="B2517" s="22">
        <v>2.149</v>
      </c>
      <c r="C2517" s="22">
        <v>2.149</v>
      </c>
      <c r="D2517" s="22">
        <v>2.149</v>
      </c>
      <c r="E2517" s="22">
        <v>2.149</v>
      </c>
      <c r="F2517" s="23">
        <v>-2.9399999999999999E-2</v>
      </c>
    </row>
    <row r="2518" spans="1:6">
      <c r="A2518" s="28" t="s">
        <v>4137</v>
      </c>
      <c r="B2518" s="22">
        <v>2.214</v>
      </c>
      <c r="C2518" s="22">
        <v>2.214</v>
      </c>
      <c r="D2518" s="22">
        <v>2.214</v>
      </c>
      <c r="E2518" s="22">
        <v>2.214</v>
      </c>
      <c r="F2518" s="23">
        <v>3.3099999999999997E-2</v>
      </c>
    </row>
    <row r="2519" spans="1:6">
      <c r="A2519" s="28" t="s">
        <v>4136</v>
      </c>
      <c r="B2519" s="22">
        <v>2.1429999999999998</v>
      </c>
      <c r="C2519" s="22">
        <v>2.1429999999999998</v>
      </c>
      <c r="D2519" s="22">
        <v>2.1429999999999998</v>
      </c>
      <c r="E2519" s="22">
        <v>2.1429999999999998</v>
      </c>
      <c r="F2519" s="23">
        <v>2.6800000000000001E-2</v>
      </c>
    </row>
    <row r="2520" spans="1:6">
      <c r="A2520" s="28" t="s">
        <v>4135</v>
      </c>
      <c r="B2520" s="22">
        <v>2.0870000000000002</v>
      </c>
      <c r="C2520" s="22">
        <v>2.0870000000000002</v>
      </c>
      <c r="D2520" s="22">
        <v>2.0870000000000002</v>
      </c>
      <c r="E2520" s="22">
        <v>2.0870000000000002</v>
      </c>
      <c r="F2520" s="23">
        <v>3.5700000000000003E-2</v>
      </c>
    </row>
    <row r="2521" spans="1:6">
      <c r="A2521" s="28" t="s">
        <v>4134</v>
      </c>
      <c r="B2521" s="22">
        <v>2.0150000000000001</v>
      </c>
      <c r="C2521" s="22">
        <v>2.0150000000000001</v>
      </c>
      <c r="D2521" s="22">
        <v>2.0150000000000001</v>
      </c>
      <c r="E2521" s="22">
        <v>2.0150000000000001</v>
      </c>
      <c r="F2521" s="23">
        <v>-2.6100000000000002E-2</v>
      </c>
    </row>
    <row r="2522" spans="1:6">
      <c r="A2522" s="28" t="s">
        <v>4133</v>
      </c>
      <c r="B2522" s="22">
        <v>2.069</v>
      </c>
      <c r="C2522" s="22">
        <v>2.069</v>
      </c>
      <c r="D2522" s="22">
        <v>2.069</v>
      </c>
      <c r="E2522" s="22">
        <v>2.069</v>
      </c>
      <c r="F2522" s="23">
        <v>0</v>
      </c>
    </row>
    <row r="2523" spans="1:6">
      <c r="A2523" s="28" t="s">
        <v>4132</v>
      </c>
      <c r="B2523" s="22">
        <v>2.069</v>
      </c>
      <c r="C2523" s="22">
        <v>2.069</v>
      </c>
      <c r="D2523" s="22">
        <v>2.069</v>
      </c>
      <c r="E2523" s="22">
        <v>2.069</v>
      </c>
      <c r="F2523" s="23">
        <v>-1.5699999999999999E-2</v>
      </c>
    </row>
    <row r="2524" spans="1:6">
      <c r="A2524" s="28" t="s">
        <v>4131</v>
      </c>
      <c r="B2524" s="22">
        <v>2.1019999999999999</v>
      </c>
      <c r="C2524" s="22">
        <v>2.1019999999999999</v>
      </c>
      <c r="D2524" s="22">
        <v>2.1019999999999999</v>
      </c>
      <c r="E2524" s="22">
        <v>2.1019999999999999</v>
      </c>
      <c r="F2524" s="23">
        <v>-1.6799999999999999E-2</v>
      </c>
    </row>
    <row r="2525" spans="1:6">
      <c r="A2525" s="28" t="s">
        <v>4130</v>
      </c>
      <c r="B2525" s="22">
        <v>2.1379999999999999</v>
      </c>
      <c r="C2525" s="22">
        <v>2.1379999999999999</v>
      </c>
      <c r="D2525" s="22">
        <v>2.1379999999999999</v>
      </c>
      <c r="E2525" s="22">
        <v>2.1379999999999999</v>
      </c>
      <c r="F2525" s="23">
        <v>-3.56E-2</v>
      </c>
    </row>
    <row r="2526" spans="1:6">
      <c r="A2526" s="28" t="s">
        <v>6364</v>
      </c>
      <c r="B2526" s="22">
        <v>2.2170000000000001</v>
      </c>
      <c r="C2526" s="22">
        <v>2.2170000000000001</v>
      </c>
      <c r="D2526" s="22">
        <v>2.2170000000000001</v>
      </c>
      <c r="E2526" s="22">
        <v>2.2170000000000001</v>
      </c>
      <c r="F2526" s="23">
        <v>-6.3E-3</v>
      </c>
    </row>
    <row r="2527" spans="1:6">
      <c r="A2527" s="28" t="s">
        <v>4129</v>
      </c>
      <c r="B2527" s="22">
        <v>2.2309999999999999</v>
      </c>
      <c r="C2527" s="22">
        <v>2.2309999999999999</v>
      </c>
      <c r="D2527" s="22">
        <v>2.2309999999999999</v>
      </c>
      <c r="E2527" s="22">
        <v>2.2309999999999999</v>
      </c>
      <c r="F2527" s="23">
        <v>2.01E-2</v>
      </c>
    </row>
    <row r="2528" spans="1:6">
      <c r="A2528" s="28" t="s">
        <v>4128</v>
      </c>
      <c r="B2528" s="22">
        <v>2.1869999999999998</v>
      </c>
      <c r="C2528" s="22">
        <v>2.1869999999999998</v>
      </c>
      <c r="D2528" s="22">
        <v>2.1869999999999998</v>
      </c>
      <c r="E2528" s="22">
        <v>2.1869999999999998</v>
      </c>
      <c r="F2528" s="23">
        <v>3.7000000000000002E-3</v>
      </c>
    </row>
    <row r="2529" spans="1:6">
      <c r="A2529" s="28" t="s">
        <v>4127</v>
      </c>
      <c r="B2529" s="22">
        <v>2.1789999999999998</v>
      </c>
      <c r="C2529" s="22">
        <v>2.1789999999999998</v>
      </c>
      <c r="D2529" s="22">
        <v>2.1789999999999998</v>
      </c>
      <c r="E2529" s="22">
        <v>2.1789999999999998</v>
      </c>
      <c r="F2529" s="23">
        <v>2.4899999999999999E-2</v>
      </c>
    </row>
    <row r="2530" spans="1:6">
      <c r="A2530" s="28" t="s">
        <v>4126</v>
      </c>
      <c r="B2530" s="22">
        <v>2.1259999999999999</v>
      </c>
      <c r="C2530" s="22">
        <v>2.1259999999999999</v>
      </c>
      <c r="D2530" s="22">
        <v>2.1259999999999999</v>
      </c>
      <c r="E2530" s="22">
        <v>2.1259999999999999</v>
      </c>
      <c r="F2530" s="23">
        <v>2.3099999999999999E-2</v>
      </c>
    </row>
    <row r="2531" spans="1:6">
      <c r="A2531" s="28" t="s">
        <v>4125</v>
      </c>
      <c r="B2531" s="22">
        <v>2.0779999999999998</v>
      </c>
      <c r="C2531" s="22">
        <v>2.0779999999999998</v>
      </c>
      <c r="D2531" s="22">
        <v>2.0779999999999998</v>
      </c>
      <c r="E2531" s="22">
        <v>2.0779999999999998</v>
      </c>
      <c r="F2531" s="23">
        <v>-5.7000000000000002E-3</v>
      </c>
    </row>
    <row r="2532" spans="1:6">
      <c r="A2532" s="28" t="s">
        <v>4124</v>
      </c>
      <c r="B2532" s="22">
        <v>2.09</v>
      </c>
      <c r="C2532" s="22">
        <v>2.09</v>
      </c>
      <c r="D2532" s="22">
        <v>2.09</v>
      </c>
      <c r="E2532" s="22">
        <v>2.09</v>
      </c>
      <c r="F2532" s="23">
        <v>-1.46E-2</v>
      </c>
    </row>
    <row r="2533" spans="1:6">
      <c r="A2533" s="28" t="s">
        <v>4123</v>
      </c>
      <c r="B2533" s="22">
        <v>2.121</v>
      </c>
      <c r="C2533" s="22">
        <v>2.121</v>
      </c>
      <c r="D2533" s="22">
        <v>2.121</v>
      </c>
      <c r="E2533" s="22">
        <v>2.121</v>
      </c>
      <c r="F2533" s="23">
        <v>-1.03E-2</v>
      </c>
    </row>
    <row r="2534" spans="1:6">
      <c r="A2534" s="28" t="s">
        <v>4122</v>
      </c>
      <c r="B2534" s="22">
        <v>2.1429999999999998</v>
      </c>
      <c r="C2534" s="22">
        <v>2.1429999999999998</v>
      </c>
      <c r="D2534" s="22">
        <v>2.1429999999999998</v>
      </c>
      <c r="E2534" s="22">
        <v>2.1429999999999998</v>
      </c>
      <c r="F2534" s="23">
        <v>-3.7699999999999997E-2</v>
      </c>
    </row>
    <row r="2535" spans="1:6">
      <c r="A2535" s="28" t="s">
        <v>4121</v>
      </c>
      <c r="B2535" s="22">
        <v>2.2269999999999999</v>
      </c>
      <c r="C2535" s="22">
        <v>2.2269999999999999</v>
      </c>
      <c r="D2535" s="22">
        <v>2.2269999999999999</v>
      </c>
      <c r="E2535" s="22">
        <v>2.2269999999999999</v>
      </c>
      <c r="F2535" s="23">
        <v>7.7000000000000002E-3</v>
      </c>
    </row>
    <row r="2536" spans="1:6">
      <c r="A2536" s="28" t="s">
        <v>4120</v>
      </c>
      <c r="B2536" s="22">
        <v>2.21</v>
      </c>
      <c r="C2536" s="22">
        <v>2.21</v>
      </c>
      <c r="D2536" s="22">
        <v>2.21</v>
      </c>
      <c r="E2536" s="22">
        <v>2.21</v>
      </c>
      <c r="F2536" s="23">
        <v>8.9999999999999998E-4</v>
      </c>
    </row>
    <row r="2537" spans="1:6">
      <c r="A2537" s="28" t="s">
        <v>4119</v>
      </c>
      <c r="B2537" s="22">
        <v>2.2080000000000002</v>
      </c>
      <c r="C2537" s="22">
        <v>2.2080000000000002</v>
      </c>
      <c r="D2537" s="22">
        <v>2.2080000000000002</v>
      </c>
      <c r="E2537" s="22">
        <v>2.2080000000000002</v>
      </c>
      <c r="F2537" s="23">
        <v>2.0299999999999999E-2</v>
      </c>
    </row>
    <row r="2538" spans="1:6">
      <c r="A2538" s="28" t="s">
        <v>4118</v>
      </c>
      <c r="B2538" s="22">
        <v>2.1640000000000001</v>
      </c>
      <c r="C2538" s="22">
        <v>2.1640000000000001</v>
      </c>
      <c r="D2538" s="22">
        <v>2.1640000000000001</v>
      </c>
      <c r="E2538" s="22">
        <v>2.1640000000000001</v>
      </c>
      <c r="F2538" s="23">
        <v>-9.5999999999999992E-3</v>
      </c>
    </row>
    <row r="2539" spans="1:6">
      <c r="A2539" s="28" t="s">
        <v>4117</v>
      </c>
      <c r="B2539" s="22">
        <v>2.1850000000000001</v>
      </c>
      <c r="C2539" s="22">
        <v>2.1850000000000001</v>
      </c>
      <c r="D2539" s="22">
        <v>2.1850000000000001</v>
      </c>
      <c r="E2539" s="22">
        <v>2.1850000000000001</v>
      </c>
      <c r="F2539" s="23">
        <v>3.6499999999999998E-2</v>
      </c>
    </row>
    <row r="2540" spans="1:6">
      <c r="A2540" s="28" t="s">
        <v>4116</v>
      </c>
      <c r="B2540" s="22">
        <v>2.1080000000000001</v>
      </c>
      <c r="C2540" s="22">
        <v>2.1080000000000001</v>
      </c>
      <c r="D2540" s="22">
        <v>2.1080000000000001</v>
      </c>
      <c r="E2540" s="22">
        <v>2.1080000000000001</v>
      </c>
      <c r="F2540" s="23">
        <v>2.8299999999999999E-2</v>
      </c>
    </row>
    <row r="2541" spans="1:6">
      <c r="A2541" s="28" t="s">
        <v>4115</v>
      </c>
      <c r="B2541" s="22">
        <v>2.0499999999999998</v>
      </c>
      <c r="C2541" s="22">
        <v>2.0499999999999998</v>
      </c>
      <c r="D2541" s="22">
        <v>2.0499999999999998</v>
      </c>
      <c r="E2541" s="22">
        <v>2.0499999999999998</v>
      </c>
      <c r="F2541" s="23">
        <v>3.7999999999999999E-2</v>
      </c>
    </row>
    <row r="2542" spans="1:6">
      <c r="A2542" s="28" t="s">
        <v>4114</v>
      </c>
      <c r="B2542" s="22">
        <v>1.9750000000000001</v>
      </c>
      <c r="C2542" s="22">
        <v>1.9750000000000001</v>
      </c>
      <c r="D2542" s="22">
        <v>1.9750000000000001</v>
      </c>
      <c r="E2542" s="22">
        <v>1.9750000000000001</v>
      </c>
      <c r="F2542" s="23">
        <v>-1.0999999999999999E-2</v>
      </c>
    </row>
    <row r="2543" spans="1:6">
      <c r="A2543" s="28" t="s">
        <v>4113</v>
      </c>
      <c r="B2543" s="22">
        <v>1.9970000000000001</v>
      </c>
      <c r="C2543" s="22">
        <v>1.9970000000000001</v>
      </c>
      <c r="D2543" s="22">
        <v>1.9970000000000001</v>
      </c>
      <c r="E2543" s="22">
        <v>1.9970000000000001</v>
      </c>
      <c r="F2543" s="23">
        <v>-2.5899999999999999E-2</v>
      </c>
    </row>
    <row r="2544" spans="1:6">
      <c r="A2544" s="28" t="s">
        <v>4112</v>
      </c>
      <c r="B2544" s="22">
        <v>2.0499999999999998</v>
      </c>
      <c r="C2544" s="22">
        <v>2.0499999999999998</v>
      </c>
      <c r="D2544" s="22">
        <v>2.0499999999999998</v>
      </c>
      <c r="E2544" s="22">
        <v>2.0499999999999998</v>
      </c>
      <c r="F2544" s="23">
        <v>-2.3300000000000001E-2</v>
      </c>
    </row>
    <row r="2545" spans="1:6">
      <c r="A2545" s="28" t="s">
        <v>4111</v>
      </c>
      <c r="B2545" s="22">
        <v>2.0990000000000002</v>
      </c>
      <c r="C2545" s="22">
        <v>2.0990000000000002</v>
      </c>
      <c r="D2545" s="22">
        <v>2.0990000000000002</v>
      </c>
      <c r="E2545" s="22">
        <v>2.0990000000000002</v>
      </c>
      <c r="F2545" s="23">
        <v>-3.09E-2</v>
      </c>
    </row>
    <row r="2546" spans="1:6">
      <c r="A2546" s="28" t="s">
        <v>6361</v>
      </c>
      <c r="B2546" s="22">
        <v>2.1659999999999999</v>
      </c>
      <c r="C2546" s="22">
        <v>2.1659999999999999</v>
      </c>
      <c r="D2546" s="22">
        <v>2.1659999999999999</v>
      </c>
      <c r="E2546" s="22">
        <v>2.1659999999999999</v>
      </c>
      <c r="F2546" s="23">
        <v>-8.6999999999999994E-3</v>
      </c>
    </row>
    <row r="2547" spans="1:6">
      <c r="A2547" s="28" t="s">
        <v>4110</v>
      </c>
      <c r="B2547" s="22">
        <v>2.1850000000000001</v>
      </c>
      <c r="C2547" s="22">
        <v>2.1850000000000001</v>
      </c>
      <c r="D2547" s="22">
        <v>2.1850000000000001</v>
      </c>
      <c r="E2547" s="22">
        <v>2.1850000000000001</v>
      </c>
      <c r="F2547" s="23">
        <v>8.9999999999999998E-4</v>
      </c>
    </row>
    <row r="2548" spans="1:6">
      <c r="A2548" s="28" t="s">
        <v>4109</v>
      </c>
      <c r="B2548" s="22">
        <v>2.1829999999999998</v>
      </c>
      <c r="C2548" s="22">
        <v>2.1829999999999998</v>
      </c>
      <c r="D2548" s="22">
        <v>2.1829999999999998</v>
      </c>
      <c r="E2548" s="22">
        <v>2.1829999999999998</v>
      </c>
      <c r="F2548" s="23">
        <v>2.9700000000000001E-2</v>
      </c>
    </row>
    <row r="2549" spans="1:6">
      <c r="A2549" s="28" t="s">
        <v>4108</v>
      </c>
      <c r="B2549" s="22">
        <v>2.12</v>
      </c>
      <c r="C2549" s="22">
        <v>2.12</v>
      </c>
      <c r="D2549" s="22">
        <v>2.12</v>
      </c>
      <c r="E2549" s="22">
        <v>2.12</v>
      </c>
      <c r="F2549" s="23">
        <v>3.4700000000000002E-2</v>
      </c>
    </row>
    <row r="2550" spans="1:6">
      <c r="A2550" s="28" t="s">
        <v>4107</v>
      </c>
      <c r="B2550" s="22">
        <v>2.0489999999999999</v>
      </c>
      <c r="C2550" s="22">
        <v>2.0489999999999999</v>
      </c>
      <c r="D2550" s="22">
        <v>2.0489999999999999</v>
      </c>
      <c r="E2550" s="22">
        <v>2.0489999999999999</v>
      </c>
      <c r="F2550" s="23">
        <v>5.0200000000000002E-2</v>
      </c>
    </row>
    <row r="2551" spans="1:6">
      <c r="A2551" s="28" t="s">
        <v>4106</v>
      </c>
      <c r="B2551" s="22">
        <v>1.9510000000000001</v>
      </c>
      <c r="C2551" s="22">
        <v>1.9510000000000001</v>
      </c>
      <c r="D2551" s="22">
        <v>1.9510000000000001</v>
      </c>
      <c r="E2551" s="22">
        <v>1.9510000000000001</v>
      </c>
      <c r="F2551" s="23">
        <v>-3.0999999999999999E-3</v>
      </c>
    </row>
    <row r="2552" spans="1:6">
      <c r="A2552" s="28" t="s">
        <v>4105</v>
      </c>
      <c r="B2552" s="22">
        <v>1.9570000000000001</v>
      </c>
      <c r="C2552" s="22">
        <v>1.9570000000000001</v>
      </c>
      <c r="D2552" s="22">
        <v>1.9570000000000001</v>
      </c>
      <c r="E2552" s="22">
        <v>1.9570000000000001</v>
      </c>
      <c r="F2552" s="23">
        <v>-6.6E-3</v>
      </c>
    </row>
    <row r="2553" spans="1:6">
      <c r="A2553" s="28" t="s">
        <v>4104</v>
      </c>
      <c r="B2553" s="22">
        <v>1.97</v>
      </c>
      <c r="C2553" s="22">
        <v>1.97</v>
      </c>
      <c r="D2553" s="22">
        <v>1.97</v>
      </c>
      <c r="E2553" s="22">
        <v>1.97</v>
      </c>
      <c r="F2553" s="23">
        <v>-5.0000000000000001E-4</v>
      </c>
    </row>
    <row r="2554" spans="1:6">
      <c r="A2554" s="28" t="s">
        <v>4103</v>
      </c>
      <c r="B2554" s="22">
        <v>1.9710000000000001</v>
      </c>
      <c r="C2554" s="22">
        <v>1.9710000000000001</v>
      </c>
      <c r="D2554" s="22">
        <v>1.9710000000000001</v>
      </c>
      <c r="E2554" s="22">
        <v>1.9710000000000001</v>
      </c>
      <c r="F2554" s="23">
        <v>-2.3300000000000001E-2</v>
      </c>
    </row>
    <row r="2555" spans="1:6">
      <c r="A2555" s="28" t="s">
        <v>4102</v>
      </c>
      <c r="B2555" s="22">
        <v>2.0179999999999998</v>
      </c>
      <c r="C2555" s="22">
        <v>2.0179999999999998</v>
      </c>
      <c r="D2555" s="22">
        <v>2.0179999999999998</v>
      </c>
      <c r="E2555" s="22">
        <v>2.0179999999999998</v>
      </c>
      <c r="F2555" s="23">
        <v>-2.5000000000000001E-3</v>
      </c>
    </row>
    <row r="2556" spans="1:6">
      <c r="A2556" s="28" t="s">
        <v>4101</v>
      </c>
      <c r="B2556" s="22">
        <v>2.0230000000000001</v>
      </c>
      <c r="C2556" s="22">
        <v>2.0230000000000001</v>
      </c>
      <c r="D2556" s="22">
        <v>2.0230000000000001</v>
      </c>
      <c r="E2556" s="22">
        <v>2.0230000000000001</v>
      </c>
      <c r="F2556" s="23">
        <v>-1.7999999999999999E-2</v>
      </c>
    </row>
    <row r="2557" spans="1:6">
      <c r="A2557" s="28" t="s">
        <v>4100</v>
      </c>
      <c r="B2557" s="22">
        <v>2.06</v>
      </c>
      <c r="C2557" s="22">
        <v>2.06</v>
      </c>
      <c r="D2557" s="22">
        <v>2.06</v>
      </c>
      <c r="E2557" s="22">
        <v>2.06</v>
      </c>
      <c r="F2557" s="23">
        <v>2.23E-2</v>
      </c>
    </row>
    <row r="2558" spans="1:6">
      <c r="A2558" s="28" t="s">
        <v>4099</v>
      </c>
      <c r="B2558" s="22">
        <v>2.0150000000000001</v>
      </c>
      <c r="C2558" s="22">
        <v>2.0150000000000001</v>
      </c>
      <c r="D2558" s="22">
        <v>2.0150000000000001</v>
      </c>
      <c r="E2558" s="22">
        <v>2.0150000000000001</v>
      </c>
      <c r="F2558" s="23">
        <v>-6.8999999999999999E-3</v>
      </c>
    </row>
    <row r="2559" spans="1:6">
      <c r="A2559" s="28" t="s">
        <v>4098</v>
      </c>
      <c r="B2559" s="22">
        <v>2.0289999999999999</v>
      </c>
      <c r="C2559" s="22">
        <v>2.0289999999999999</v>
      </c>
      <c r="D2559" s="22">
        <v>2.0289999999999999</v>
      </c>
      <c r="E2559" s="22">
        <v>2.0289999999999999</v>
      </c>
      <c r="F2559" s="23">
        <v>-8.8000000000000005E-3</v>
      </c>
    </row>
    <row r="2560" spans="1:6">
      <c r="A2560" s="28" t="s">
        <v>4097</v>
      </c>
      <c r="B2560" s="22">
        <v>2.0470000000000002</v>
      </c>
      <c r="C2560" s="22">
        <v>2.0470000000000002</v>
      </c>
      <c r="D2560" s="22">
        <v>2.0470000000000002</v>
      </c>
      <c r="E2560" s="22">
        <v>2.0470000000000002</v>
      </c>
      <c r="F2560" s="23">
        <v>3.3999999999999998E-3</v>
      </c>
    </row>
    <row r="2561" spans="1:6">
      <c r="A2561" s="28" t="s">
        <v>4096</v>
      </c>
      <c r="B2561" s="22">
        <v>2.04</v>
      </c>
      <c r="C2561" s="22">
        <v>2.04</v>
      </c>
      <c r="D2561" s="22">
        <v>2.04</v>
      </c>
      <c r="E2561" s="22">
        <v>2.04</v>
      </c>
      <c r="F2561" s="23">
        <v>8.3999999999999995E-3</v>
      </c>
    </row>
    <row r="2562" spans="1:6">
      <c r="A2562" s="28" t="s">
        <v>4095</v>
      </c>
      <c r="B2562" s="22">
        <v>2.0230000000000001</v>
      </c>
      <c r="C2562" s="22">
        <v>2.0230000000000001</v>
      </c>
      <c r="D2562" s="22">
        <v>2.0230000000000001</v>
      </c>
      <c r="E2562" s="22">
        <v>2.0230000000000001</v>
      </c>
      <c r="F2562" s="23">
        <v>2.3300000000000001E-2</v>
      </c>
    </row>
    <row r="2563" spans="1:6">
      <c r="A2563" s="28" t="s">
        <v>4093</v>
      </c>
      <c r="B2563" s="22">
        <v>1.9770000000000001</v>
      </c>
      <c r="C2563" s="22">
        <v>1.9770000000000001</v>
      </c>
      <c r="D2563" s="22">
        <v>1.9770000000000001</v>
      </c>
      <c r="E2563" s="22">
        <v>1.9770000000000001</v>
      </c>
      <c r="F2563" s="23">
        <v>4.5999999999999999E-3</v>
      </c>
    </row>
    <row r="2564" spans="1:6">
      <c r="A2564" s="28" t="s">
        <v>4092</v>
      </c>
      <c r="B2564" s="22">
        <v>1.968</v>
      </c>
      <c r="C2564" s="22">
        <v>1.968</v>
      </c>
      <c r="D2564" s="22">
        <v>1.968</v>
      </c>
      <c r="E2564" s="22">
        <v>1.968</v>
      </c>
      <c r="F2564" s="23">
        <v>-2.24E-2</v>
      </c>
    </row>
    <row r="2565" spans="1:6">
      <c r="A2565" s="28" t="s">
        <v>4091</v>
      </c>
      <c r="B2565" s="22">
        <v>2.0129999999999999</v>
      </c>
      <c r="C2565" s="22">
        <v>2.0129999999999999</v>
      </c>
      <c r="D2565" s="22">
        <v>2.0129999999999999</v>
      </c>
      <c r="E2565" s="22">
        <v>2.0129999999999999</v>
      </c>
      <c r="F2565" s="23">
        <v>-1.23E-2</v>
      </c>
    </row>
    <row r="2566" spans="1:6">
      <c r="A2566" s="28" t="s">
        <v>4088</v>
      </c>
      <c r="B2566" s="22">
        <v>2.0379999999999998</v>
      </c>
      <c r="C2566" s="22">
        <v>2.0379999999999998</v>
      </c>
      <c r="D2566" s="22">
        <v>2.0379999999999998</v>
      </c>
      <c r="E2566" s="22">
        <v>2.0379999999999998</v>
      </c>
      <c r="F2566" s="23">
        <v>0</v>
      </c>
    </row>
    <row r="2567" spans="1:6">
      <c r="A2567" s="28" t="s">
        <v>4087</v>
      </c>
      <c r="B2567" s="22">
        <v>2.0379999999999998</v>
      </c>
      <c r="C2567" s="22">
        <v>2.0379999999999998</v>
      </c>
      <c r="D2567" s="22">
        <v>2.0379999999999998</v>
      </c>
      <c r="E2567" s="22">
        <v>2.0379999999999998</v>
      </c>
      <c r="F2567" s="23">
        <v>-2E-3</v>
      </c>
    </row>
    <row r="2568" spans="1:6">
      <c r="A2568" s="28" t="s">
        <v>4086</v>
      </c>
      <c r="B2568" s="22">
        <v>2.0419999999999998</v>
      </c>
      <c r="C2568" s="22">
        <v>2.0419999999999998</v>
      </c>
      <c r="D2568" s="22">
        <v>2.0419999999999998</v>
      </c>
      <c r="E2568" s="22">
        <v>2.0419999999999998</v>
      </c>
      <c r="F2568" s="23">
        <v>-2.2499999999999999E-2</v>
      </c>
    </row>
    <row r="2569" spans="1:6">
      <c r="A2569" s="28" t="s">
        <v>4085</v>
      </c>
      <c r="B2569" s="22">
        <v>2.089</v>
      </c>
      <c r="C2569" s="22">
        <v>2.089</v>
      </c>
      <c r="D2569" s="22">
        <v>2.089</v>
      </c>
      <c r="E2569" s="22">
        <v>2.089</v>
      </c>
      <c r="F2569" s="23">
        <v>3.8E-3</v>
      </c>
    </row>
    <row r="2570" spans="1:6">
      <c r="A2570" s="28" t="s">
        <v>4084</v>
      </c>
      <c r="B2570" s="22">
        <v>2.081</v>
      </c>
      <c r="C2570" s="22">
        <v>2.081</v>
      </c>
      <c r="D2570" s="22">
        <v>2.081</v>
      </c>
      <c r="E2570" s="22">
        <v>2.081</v>
      </c>
      <c r="F2570" s="23">
        <v>7.3000000000000001E-3</v>
      </c>
    </row>
    <row r="2571" spans="1:6">
      <c r="A2571" s="28" t="s">
        <v>4083</v>
      </c>
      <c r="B2571" s="22">
        <v>2.0659999999999998</v>
      </c>
      <c r="C2571" s="22">
        <v>2.0659999999999998</v>
      </c>
      <c r="D2571" s="22">
        <v>2.0659999999999998</v>
      </c>
      <c r="E2571" s="22">
        <v>2.0659999999999998</v>
      </c>
      <c r="F2571" s="23">
        <v>-2.1299999999999999E-2</v>
      </c>
    </row>
    <row r="2572" spans="1:6">
      <c r="A2572" s="28" t="s">
        <v>4082</v>
      </c>
      <c r="B2572" s="22">
        <v>2.1110000000000002</v>
      </c>
      <c r="C2572" s="22">
        <v>2.1110000000000002</v>
      </c>
      <c r="D2572" s="22">
        <v>2.1110000000000002</v>
      </c>
      <c r="E2572" s="22">
        <v>2.1110000000000002</v>
      </c>
      <c r="F2572" s="23">
        <v>3.8E-3</v>
      </c>
    </row>
    <row r="2573" spans="1:6">
      <c r="A2573" s="28" t="s">
        <v>4081</v>
      </c>
      <c r="B2573" s="22">
        <v>2.1030000000000002</v>
      </c>
      <c r="C2573" s="22">
        <v>2.1030000000000002</v>
      </c>
      <c r="D2573" s="22">
        <v>2.1030000000000002</v>
      </c>
      <c r="E2573" s="22">
        <v>2.1030000000000002</v>
      </c>
      <c r="F2573" s="23">
        <v>-1.6799999999999999E-2</v>
      </c>
    </row>
    <row r="2574" spans="1:6">
      <c r="A2574" s="28" t="s">
        <v>4080</v>
      </c>
      <c r="B2574" s="22">
        <v>2.1389999999999998</v>
      </c>
      <c r="C2574" s="22">
        <v>2.1389999999999998</v>
      </c>
      <c r="D2574" s="22">
        <v>2.1389999999999998</v>
      </c>
      <c r="E2574" s="22">
        <v>2.1389999999999998</v>
      </c>
      <c r="F2574" s="23">
        <v>1.8100000000000002E-2</v>
      </c>
    </row>
    <row r="2575" spans="1:6">
      <c r="A2575" s="28" t="s">
        <v>4079</v>
      </c>
      <c r="B2575" s="22">
        <v>2.101</v>
      </c>
      <c r="C2575" s="22">
        <v>2.101</v>
      </c>
      <c r="D2575" s="22">
        <v>2.101</v>
      </c>
      <c r="E2575" s="22">
        <v>2.101</v>
      </c>
      <c r="F2575" s="23">
        <v>-2.0500000000000001E-2</v>
      </c>
    </row>
    <row r="2576" spans="1:6">
      <c r="A2576" s="28" t="s">
        <v>4078</v>
      </c>
      <c r="B2576" s="22">
        <v>2.145</v>
      </c>
      <c r="C2576" s="22">
        <v>2.145</v>
      </c>
      <c r="D2576" s="22">
        <v>2.145</v>
      </c>
      <c r="E2576" s="22">
        <v>2.145</v>
      </c>
      <c r="F2576" s="23">
        <v>1.18E-2</v>
      </c>
    </row>
    <row r="2577" spans="1:6">
      <c r="A2577" s="28" t="s">
        <v>4077</v>
      </c>
      <c r="B2577" s="22">
        <v>2.12</v>
      </c>
      <c r="C2577" s="22">
        <v>2.12</v>
      </c>
      <c r="D2577" s="22">
        <v>2.12</v>
      </c>
      <c r="E2577" s="22">
        <v>2.12</v>
      </c>
      <c r="F2577" s="23">
        <v>-4.9799999999999997E-2</v>
      </c>
    </row>
    <row r="2578" spans="1:6">
      <c r="A2578" s="28" t="s">
        <v>4076</v>
      </c>
      <c r="B2578" s="22">
        <v>2.2309999999999999</v>
      </c>
      <c r="C2578" s="22">
        <v>2.2309999999999999</v>
      </c>
      <c r="D2578" s="22">
        <v>2.2309999999999999</v>
      </c>
      <c r="E2578" s="22">
        <v>2.2309999999999999</v>
      </c>
      <c r="F2578" s="23">
        <v>-7.6E-3</v>
      </c>
    </row>
    <row r="2579" spans="1:6">
      <c r="A2579" s="28" t="s">
        <v>4075</v>
      </c>
      <c r="B2579" s="22">
        <v>2.2480000000000002</v>
      </c>
      <c r="C2579" s="22">
        <v>2.2480000000000002</v>
      </c>
      <c r="D2579" s="22">
        <v>2.2480000000000002</v>
      </c>
      <c r="E2579" s="22">
        <v>2.2480000000000002</v>
      </c>
      <c r="F2579" s="23">
        <v>-4.0500000000000001E-2</v>
      </c>
    </row>
    <row r="2580" spans="1:6">
      <c r="A2580" s="28" t="s">
        <v>4074</v>
      </c>
      <c r="B2580" s="22">
        <v>2.343</v>
      </c>
      <c r="C2580" s="22">
        <v>2.343</v>
      </c>
      <c r="D2580" s="22">
        <v>2.343</v>
      </c>
      <c r="E2580" s="22">
        <v>2.343</v>
      </c>
      <c r="F2580" s="23">
        <v>1.34E-2</v>
      </c>
    </row>
    <row r="2581" spans="1:6">
      <c r="A2581" s="28" t="s">
        <v>4073</v>
      </c>
      <c r="B2581" s="22">
        <v>2.3119999999999998</v>
      </c>
      <c r="C2581" s="22">
        <v>2.3119999999999998</v>
      </c>
      <c r="D2581" s="22">
        <v>2.3119999999999998</v>
      </c>
      <c r="E2581" s="22">
        <v>2.3119999999999998</v>
      </c>
      <c r="F2581" s="23">
        <v>8.9999999999999998E-4</v>
      </c>
    </row>
    <row r="2582" spans="1:6">
      <c r="A2582" s="28" t="s">
        <v>4072</v>
      </c>
      <c r="B2582" s="22">
        <v>2.31</v>
      </c>
      <c r="C2582" s="22">
        <v>2.31</v>
      </c>
      <c r="D2582" s="22">
        <v>2.31</v>
      </c>
      <c r="E2582" s="22">
        <v>2.31</v>
      </c>
      <c r="F2582" s="23">
        <v>-4.7000000000000002E-3</v>
      </c>
    </row>
    <row r="2583" spans="1:6">
      <c r="A2583" s="28" t="s">
        <v>4071</v>
      </c>
      <c r="B2583" s="22">
        <v>2.3210000000000002</v>
      </c>
      <c r="C2583" s="22">
        <v>2.3210000000000002</v>
      </c>
      <c r="D2583" s="22">
        <v>2.3210000000000002</v>
      </c>
      <c r="E2583" s="22">
        <v>2.3210000000000002</v>
      </c>
      <c r="F2583" s="23">
        <v>2.9700000000000001E-2</v>
      </c>
    </row>
    <row r="2584" spans="1:6">
      <c r="A2584" s="28" t="s">
        <v>4070</v>
      </c>
      <c r="B2584" s="22">
        <v>2.254</v>
      </c>
      <c r="C2584" s="22">
        <v>2.254</v>
      </c>
      <c r="D2584" s="22">
        <v>2.254</v>
      </c>
      <c r="E2584" s="22">
        <v>2.254</v>
      </c>
      <c r="F2584" s="23">
        <v>-0.02</v>
      </c>
    </row>
    <row r="2585" spans="1:6">
      <c r="A2585" s="28" t="s">
        <v>4069</v>
      </c>
      <c r="B2585" s="22">
        <v>2.2999999999999998</v>
      </c>
      <c r="C2585" s="22">
        <v>2.2999999999999998</v>
      </c>
      <c r="D2585" s="22">
        <v>2.2999999999999998</v>
      </c>
      <c r="E2585" s="22">
        <v>2.2999999999999998</v>
      </c>
      <c r="F2585" s="23">
        <v>-8.9999999999999993E-3</v>
      </c>
    </row>
    <row r="2586" spans="1:6">
      <c r="A2586" s="28" t="s">
        <v>4068</v>
      </c>
      <c r="B2586" s="22">
        <v>2.3210000000000002</v>
      </c>
      <c r="C2586" s="22">
        <v>2.3210000000000002</v>
      </c>
      <c r="D2586" s="22">
        <v>2.3210000000000002</v>
      </c>
      <c r="E2586" s="22">
        <v>2.3210000000000002</v>
      </c>
      <c r="F2586" s="23">
        <v>8.2100000000000006E-2</v>
      </c>
    </row>
    <row r="2587" spans="1:6">
      <c r="A2587" s="28" t="s">
        <v>4067</v>
      </c>
      <c r="B2587" s="22">
        <v>2.145</v>
      </c>
      <c r="C2587" s="22">
        <v>2.145</v>
      </c>
      <c r="D2587" s="22">
        <v>2.145</v>
      </c>
      <c r="E2587" s="22">
        <v>2.145</v>
      </c>
      <c r="F2587" s="23">
        <v>0</v>
      </c>
    </row>
    <row r="2588" spans="1:6">
      <c r="A2588" s="28" t="s">
        <v>4066</v>
      </c>
      <c r="B2588" s="22">
        <v>2.145</v>
      </c>
      <c r="C2588" s="22">
        <v>2.145</v>
      </c>
      <c r="D2588" s="22">
        <v>2.145</v>
      </c>
      <c r="E2588" s="22">
        <v>2.145</v>
      </c>
      <c r="F2588" s="23">
        <v>-5.1000000000000004E-3</v>
      </c>
    </row>
    <row r="2589" spans="1:6">
      <c r="A2589" s="28" t="s">
        <v>4065</v>
      </c>
      <c r="B2589" s="22">
        <v>2.1560000000000001</v>
      </c>
      <c r="C2589" s="22">
        <v>2.1560000000000001</v>
      </c>
      <c r="D2589" s="22">
        <v>2.1560000000000001</v>
      </c>
      <c r="E2589" s="22">
        <v>2.1560000000000001</v>
      </c>
      <c r="F2589" s="23">
        <v>-1.24E-2</v>
      </c>
    </row>
    <row r="2590" spans="1:6">
      <c r="A2590" s="28" t="s">
        <v>4064</v>
      </c>
      <c r="B2590" s="22">
        <v>2.1829999999999998</v>
      </c>
      <c r="C2590" s="22">
        <v>2.1829999999999998</v>
      </c>
      <c r="D2590" s="22">
        <v>2.1829999999999998</v>
      </c>
      <c r="E2590" s="22">
        <v>2.1829999999999998</v>
      </c>
      <c r="F2590" s="23">
        <v>-4.0899999999999999E-2</v>
      </c>
    </row>
    <row r="2591" spans="1:6">
      <c r="A2591" s="28" t="s">
        <v>4063</v>
      </c>
      <c r="B2591" s="22">
        <v>2.2759999999999998</v>
      </c>
      <c r="C2591" s="22">
        <v>2.2759999999999998</v>
      </c>
      <c r="D2591" s="22">
        <v>2.2759999999999998</v>
      </c>
      <c r="E2591" s="22">
        <v>2.2759999999999998</v>
      </c>
      <c r="F2591" s="23">
        <v>2.3800000000000002E-2</v>
      </c>
    </row>
    <row r="2592" spans="1:6">
      <c r="A2592" s="28" t="s">
        <v>4062</v>
      </c>
      <c r="B2592" s="22">
        <v>2.2229999999999999</v>
      </c>
      <c r="C2592" s="22">
        <v>2.2229999999999999</v>
      </c>
      <c r="D2592" s="22">
        <v>2.2229999999999999</v>
      </c>
      <c r="E2592" s="22">
        <v>2.2229999999999999</v>
      </c>
      <c r="F2592" s="23">
        <v>2.58E-2</v>
      </c>
    </row>
    <row r="2593" spans="1:6">
      <c r="A2593" s="28" t="s">
        <v>4061</v>
      </c>
      <c r="B2593" s="22">
        <v>2.1669999999999998</v>
      </c>
      <c r="C2593" s="22">
        <v>2.1669999999999998</v>
      </c>
      <c r="D2593" s="22">
        <v>2.1669999999999998</v>
      </c>
      <c r="E2593" s="22">
        <v>2.1669999999999998</v>
      </c>
      <c r="F2593" s="23">
        <v>1.4999999999999999E-2</v>
      </c>
    </row>
    <row r="2594" spans="1:6">
      <c r="A2594" s="28" t="s">
        <v>6360</v>
      </c>
      <c r="B2594" s="22">
        <v>2.1349999999999998</v>
      </c>
      <c r="C2594" s="22">
        <v>2.1349999999999998</v>
      </c>
      <c r="D2594" s="22">
        <v>2.1349999999999998</v>
      </c>
      <c r="E2594" s="22">
        <v>2.1349999999999998</v>
      </c>
      <c r="F2594" s="23">
        <v>-3.09E-2</v>
      </c>
    </row>
    <row r="2595" spans="1:6">
      <c r="A2595" s="28" t="s">
        <v>4060</v>
      </c>
      <c r="B2595" s="22">
        <v>2.2029999999999998</v>
      </c>
      <c r="C2595" s="22">
        <v>2.2029999999999998</v>
      </c>
      <c r="D2595" s="22">
        <v>2.2029999999999998</v>
      </c>
      <c r="E2595" s="22">
        <v>2.2029999999999998</v>
      </c>
      <c r="F2595" s="23">
        <v>-3.3300000000000003E-2</v>
      </c>
    </row>
    <row r="2596" spans="1:6">
      <c r="A2596" s="28" t="s">
        <v>4059</v>
      </c>
      <c r="B2596" s="22">
        <v>2.2789999999999999</v>
      </c>
      <c r="C2596" s="22">
        <v>2.2789999999999999</v>
      </c>
      <c r="D2596" s="22">
        <v>2.2789999999999999</v>
      </c>
      <c r="E2596" s="22">
        <v>2.2789999999999999</v>
      </c>
      <c r="F2596" s="23">
        <v>3.5900000000000001E-2</v>
      </c>
    </row>
    <row r="2597" spans="1:6">
      <c r="A2597" s="28" t="s">
        <v>4058</v>
      </c>
      <c r="B2597" s="22">
        <v>2.2000000000000002</v>
      </c>
      <c r="C2597" s="22">
        <v>2.2000000000000002</v>
      </c>
      <c r="D2597" s="22">
        <v>2.2000000000000002</v>
      </c>
      <c r="E2597" s="22">
        <v>2.2000000000000002</v>
      </c>
      <c r="F2597" s="23">
        <v>1.38E-2</v>
      </c>
    </row>
    <row r="2598" spans="1:6">
      <c r="A2598" s="28" t="s">
        <v>4057</v>
      </c>
      <c r="B2598" s="22">
        <v>2.17</v>
      </c>
      <c r="C2598" s="22">
        <v>2.17</v>
      </c>
      <c r="D2598" s="22">
        <v>2.17</v>
      </c>
      <c r="E2598" s="22">
        <v>2.17</v>
      </c>
      <c r="F2598" s="23">
        <v>-4.7399999999999998E-2</v>
      </c>
    </row>
    <row r="2599" spans="1:6">
      <c r="A2599" s="28" t="s">
        <v>4056</v>
      </c>
      <c r="B2599" s="22">
        <v>2.278</v>
      </c>
      <c r="C2599" s="22">
        <v>2.278</v>
      </c>
      <c r="D2599" s="22">
        <v>2.278</v>
      </c>
      <c r="E2599" s="22">
        <v>2.278</v>
      </c>
      <c r="F2599" s="23">
        <v>2.2000000000000001E-3</v>
      </c>
    </row>
    <row r="2600" spans="1:6">
      <c r="A2600" s="28" t="s">
        <v>4055</v>
      </c>
      <c r="B2600" s="22">
        <v>2.2730000000000001</v>
      </c>
      <c r="C2600" s="22">
        <v>2.2730000000000001</v>
      </c>
      <c r="D2600" s="22">
        <v>2.2730000000000001</v>
      </c>
      <c r="E2600" s="22">
        <v>2.2730000000000001</v>
      </c>
      <c r="F2600" s="23">
        <v>-1.6899999999999998E-2</v>
      </c>
    </row>
    <row r="2601" spans="1:6">
      <c r="A2601" s="28" t="s">
        <v>4054</v>
      </c>
      <c r="B2601" s="22">
        <v>2.3119999999999998</v>
      </c>
      <c r="C2601" s="22">
        <v>2.3119999999999998</v>
      </c>
      <c r="D2601" s="22">
        <v>2.3119999999999998</v>
      </c>
      <c r="E2601" s="22">
        <v>2.3119999999999998</v>
      </c>
      <c r="F2601" s="23">
        <v>-1.5299999999999999E-2</v>
      </c>
    </row>
    <row r="2602" spans="1:6">
      <c r="A2602" s="28" t="s">
        <v>4053</v>
      </c>
      <c r="B2602" s="22">
        <v>2.3479999999999999</v>
      </c>
      <c r="C2602" s="22">
        <v>2.3479999999999999</v>
      </c>
      <c r="D2602" s="22">
        <v>2.3479999999999999</v>
      </c>
      <c r="E2602" s="22">
        <v>2.3479999999999999</v>
      </c>
      <c r="F2602" s="23">
        <v>2.8000000000000001E-2</v>
      </c>
    </row>
    <row r="2603" spans="1:6">
      <c r="A2603" s="28" t="s">
        <v>6359</v>
      </c>
      <c r="B2603" s="22">
        <v>2.2839999999999998</v>
      </c>
      <c r="C2603" s="22">
        <v>2.2839999999999998</v>
      </c>
      <c r="D2603" s="22">
        <v>2.2839999999999998</v>
      </c>
      <c r="E2603" s="22">
        <v>2.2839999999999998</v>
      </c>
      <c r="F2603" s="23">
        <v>4.58E-2</v>
      </c>
    </row>
    <row r="2604" spans="1:6">
      <c r="A2604" s="28" t="s">
        <v>4052</v>
      </c>
      <c r="B2604" s="22">
        <v>2.1840000000000002</v>
      </c>
      <c r="C2604" s="22">
        <v>2.1840000000000002</v>
      </c>
      <c r="D2604" s="22">
        <v>2.1840000000000002</v>
      </c>
      <c r="E2604" s="22">
        <v>2.1840000000000002</v>
      </c>
      <c r="F2604" s="23">
        <v>-0.11260000000000001</v>
      </c>
    </row>
    <row r="2605" spans="1:6">
      <c r="A2605" s="28" t="s">
        <v>4051</v>
      </c>
      <c r="B2605" s="22">
        <v>2.4609999999999999</v>
      </c>
      <c r="C2605" s="22">
        <v>2.4609999999999999</v>
      </c>
      <c r="D2605" s="22">
        <v>2.4609999999999999</v>
      </c>
      <c r="E2605" s="22">
        <v>2.4609999999999999</v>
      </c>
      <c r="F2605" s="23">
        <v>-5.67E-2</v>
      </c>
    </row>
    <row r="2606" spans="1:6">
      <c r="A2606" s="28" t="s">
        <v>4050</v>
      </c>
      <c r="B2606" s="22">
        <v>2.609</v>
      </c>
      <c r="C2606" s="22">
        <v>2.609</v>
      </c>
      <c r="D2606" s="22">
        <v>2.609</v>
      </c>
      <c r="E2606" s="22">
        <v>2.609</v>
      </c>
      <c r="F2606" s="23">
        <v>-8.6999999999999994E-3</v>
      </c>
    </row>
    <row r="2607" spans="1:6">
      <c r="A2607" s="28" t="s">
        <v>4049</v>
      </c>
      <c r="B2607" s="22">
        <v>2.6320000000000001</v>
      </c>
      <c r="C2607" s="22">
        <v>2.6320000000000001</v>
      </c>
      <c r="D2607" s="22">
        <v>2.6320000000000001</v>
      </c>
      <c r="E2607" s="22">
        <v>2.6320000000000001</v>
      </c>
      <c r="F2607" s="23">
        <v>6.4699999999999994E-2</v>
      </c>
    </row>
    <row r="2608" spans="1:6">
      <c r="A2608" s="28" t="s">
        <v>4048</v>
      </c>
      <c r="B2608" s="22">
        <v>2.472</v>
      </c>
      <c r="C2608" s="22">
        <v>2.472</v>
      </c>
      <c r="D2608" s="22">
        <v>2.472</v>
      </c>
      <c r="E2608" s="22">
        <v>2.472</v>
      </c>
      <c r="F2608" s="23">
        <v>-1.5100000000000001E-2</v>
      </c>
    </row>
    <row r="2609" spans="1:6">
      <c r="A2609" s="28" t="s">
        <v>4047</v>
      </c>
      <c r="B2609" s="22">
        <v>2.5099999999999998</v>
      </c>
      <c r="C2609" s="22">
        <v>2.5099999999999998</v>
      </c>
      <c r="D2609" s="22">
        <v>2.5099999999999998</v>
      </c>
      <c r="E2609" s="22">
        <v>2.5099999999999998</v>
      </c>
      <c r="F2609" s="23">
        <v>-1.95E-2</v>
      </c>
    </row>
    <row r="2610" spans="1:6">
      <c r="A2610" s="28" t="s">
        <v>4046</v>
      </c>
      <c r="B2610" s="22">
        <v>2.56</v>
      </c>
      <c r="C2610" s="22">
        <v>2.56</v>
      </c>
      <c r="D2610" s="22">
        <v>2.56</v>
      </c>
      <c r="E2610" s="22">
        <v>2.56</v>
      </c>
      <c r="F2610" s="23">
        <v>1.11E-2</v>
      </c>
    </row>
    <row r="2611" spans="1:6">
      <c r="A2611" s="28" t="s">
        <v>4045</v>
      </c>
      <c r="B2611" s="22">
        <v>2.532</v>
      </c>
      <c r="C2611" s="22">
        <v>2.532</v>
      </c>
      <c r="D2611" s="22">
        <v>2.532</v>
      </c>
      <c r="E2611" s="22">
        <v>2.532</v>
      </c>
      <c r="F2611" s="23">
        <v>3.1399999999999997E-2</v>
      </c>
    </row>
    <row r="2612" spans="1:6">
      <c r="A2612" s="28" t="s">
        <v>4044</v>
      </c>
      <c r="B2612" s="22">
        <v>2.4550000000000001</v>
      </c>
      <c r="C2612" s="22">
        <v>2.4550000000000001</v>
      </c>
      <c r="D2612" s="22">
        <v>2.4550000000000001</v>
      </c>
      <c r="E2612" s="22">
        <v>2.4550000000000001</v>
      </c>
      <c r="F2612" s="23">
        <v>-4.1000000000000003E-3</v>
      </c>
    </row>
    <row r="2613" spans="1:6">
      <c r="A2613" s="28" t="s">
        <v>4043</v>
      </c>
      <c r="B2613" s="22">
        <v>2.4649999999999999</v>
      </c>
      <c r="C2613" s="22">
        <v>2.4649999999999999</v>
      </c>
      <c r="D2613" s="22">
        <v>2.4649999999999999</v>
      </c>
      <c r="E2613" s="22">
        <v>2.4649999999999999</v>
      </c>
      <c r="F2613" s="23">
        <v>1.23E-2</v>
      </c>
    </row>
    <row r="2614" spans="1:6">
      <c r="A2614" s="28" t="s">
        <v>4042</v>
      </c>
      <c r="B2614" s="22">
        <v>2.4350000000000001</v>
      </c>
      <c r="C2614" s="22">
        <v>2.4350000000000001</v>
      </c>
      <c r="D2614" s="22">
        <v>2.4350000000000001</v>
      </c>
      <c r="E2614" s="22">
        <v>2.4350000000000001</v>
      </c>
      <c r="F2614" s="23">
        <v>-3.6400000000000002E-2</v>
      </c>
    </row>
    <row r="2615" spans="1:6">
      <c r="A2615" s="28" t="s">
        <v>4041</v>
      </c>
      <c r="B2615" s="22">
        <v>2.5270000000000001</v>
      </c>
      <c r="C2615" s="22">
        <v>2.5270000000000001</v>
      </c>
      <c r="D2615" s="22">
        <v>2.5270000000000001</v>
      </c>
      <c r="E2615" s="22">
        <v>2.5270000000000001</v>
      </c>
      <c r="F2615" s="23">
        <v>-2.8500000000000001E-2</v>
      </c>
    </row>
    <row r="2616" spans="1:6">
      <c r="A2616" s="28" t="s">
        <v>4040</v>
      </c>
      <c r="B2616" s="22">
        <v>2.601</v>
      </c>
      <c r="C2616" s="22">
        <v>2.601</v>
      </c>
      <c r="D2616" s="22">
        <v>2.601</v>
      </c>
      <c r="E2616" s="22">
        <v>2.601</v>
      </c>
      <c r="F2616" s="23">
        <v>1.6799999999999999E-2</v>
      </c>
    </row>
    <row r="2617" spans="1:6">
      <c r="A2617" s="28" t="s">
        <v>4039</v>
      </c>
      <c r="B2617" s="22">
        <v>2.5579999999999998</v>
      </c>
      <c r="C2617" s="22">
        <v>2.5579999999999998</v>
      </c>
      <c r="D2617" s="22">
        <v>2.5579999999999998</v>
      </c>
      <c r="E2617" s="22">
        <v>2.5579999999999998</v>
      </c>
      <c r="F2617" s="23">
        <v>-3.1800000000000002E-2</v>
      </c>
    </row>
    <row r="2618" spans="1:6">
      <c r="A2618" s="28" t="s">
        <v>6358</v>
      </c>
      <c r="B2618" s="22">
        <v>2.6419999999999999</v>
      </c>
      <c r="C2618" s="22">
        <v>2.6419999999999999</v>
      </c>
      <c r="D2618" s="22">
        <v>2.6419999999999999</v>
      </c>
      <c r="E2618" s="22">
        <v>2.6419999999999999</v>
      </c>
      <c r="F2618" s="23">
        <v>2.2800000000000001E-2</v>
      </c>
    </row>
    <row r="2619" spans="1:6">
      <c r="A2619" s="28" t="s">
        <v>4038</v>
      </c>
      <c r="B2619" s="22">
        <v>2.5830000000000002</v>
      </c>
      <c r="C2619" s="22">
        <v>2.5830000000000002</v>
      </c>
      <c r="D2619" s="22">
        <v>2.5830000000000002</v>
      </c>
      <c r="E2619" s="22">
        <v>2.5830000000000002</v>
      </c>
      <c r="F2619" s="23">
        <v>0</v>
      </c>
    </row>
    <row r="2620" spans="1:6">
      <c r="A2620" s="28" t="s">
        <v>4037</v>
      </c>
      <c r="B2620" s="22">
        <v>2.5830000000000002</v>
      </c>
      <c r="C2620" s="22">
        <v>2.5830000000000002</v>
      </c>
      <c r="D2620" s="22">
        <v>2.5830000000000002</v>
      </c>
      <c r="E2620" s="22">
        <v>2.5830000000000002</v>
      </c>
      <c r="F2620" s="23">
        <v>4.53E-2</v>
      </c>
    </row>
    <row r="2621" spans="1:6">
      <c r="A2621" s="28" t="s">
        <v>4036</v>
      </c>
      <c r="B2621" s="22">
        <v>2.4710000000000001</v>
      </c>
      <c r="C2621" s="22">
        <v>2.4710000000000001</v>
      </c>
      <c r="D2621" s="22">
        <v>2.4710000000000001</v>
      </c>
      <c r="E2621" s="22">
        <v>2.4710000000000001</v>
      </c>
      <c r="F2621" s="23">
        <v>3.2199999999999999E-2</v>
      </c>
    </row>
    <row r="2622" spans="1:6">
      <c r="A2622" s="28" t="s">
        <v>4035</v>
      </c>
      <c r="B2622" s="22">
        <v>2.3940000000000001</v>
      </c>
      <c r="C2622" s="22">
        <v>2.3940000000000001</v>
      </c>
      <c r="D2622" s="22">
        <v>2.3940000000000001</v>
      </c>
      <c r="E2622" s="22">
        <v>2.3940000000000001</v>
      </c>
      <c r="F2622" s="23">
        <v>1.5699999999999999E-2</v>
      </c>
    </row>
    <row r="2623" spans="1:6">
      <c r="A2623" s="28" t="s">
        <v>4034</v>
      </c>
      <c r="B2623" s="22">
        <v>2.3570000000000002</v>
      </c>
      <c r="C2623" s="22">
        <v>2.3570000000000002</v>
      </c>
      <c r="D2623" s="22">
        <v>2.3570000000000002</v>
      </c>
      <c r="E2623" s="22">
        <v>2.3570000000000002</v>
      </c>
      <c r="F2623" s="23">
        <v>4.6600000000000003E-2</v>
      </c>
    </row>
    <row r="2624" spans="1:6">
      <c r="A2624" s="28" t="s">
        <v>4033</v>
      </c>
      <c r="B2624" s="22">
        <v>2.2519999999999998</v>
      </c>
      <c r="C2624" s="22">
        <v>2.2519999999999998</v>
      </c>
      <c r="D2624" s="22">
        <v>2.2519999999999998</v>
      </c>
      <c r="E2624" s="22">
        <v>2.2519999999999998</v>
      </c>
      <c r="F2624" s="23">
        <v>-4.0899999999999999E-2</v>
      </c>
    </row>
    <row r="2625" spans="1:6">
      <c r="A2625" s="28" t="s">
        <v>4032</v>
      </c>
      <c r="B2625" s="22">
        <v>2.3479999999999999</v>
      </c>
      <c r="C2625" s="22">
        <v>2.3479999999999999</v>
      </c>
      <c r="D2625" s="22">
        <v>2.3479999999999999</v>
      </c>
      <c r="E2625" s="22">
        <v>2.3479999999999999</v>
      </c>
      <c r="F2625" s="23">
        <v>-3.4099999999999998E-2</v>
      </c>
    </row>
    <row r="2626" spans="1:6">
      <c r="A2626" s="28" t="s">
        <v>4031</v>
      </c>
      <c r="B2626" s="22">
        <v>2.431</v>
      </c>
      <c r="C2626" s="22">
        <v>2.431</v>
      </c>
      <c r="D2626" s="22">
        <v>2.431</v>
      </c>
      <c r="E2626" s="22">
        <v>2.431</v>
      </c>
      <c r="F2626" s="23">
        <v>-3.8800000000000001E-2</v>
      </c>
    </row>
    <row r="2627" spans="1:6">
      <c r="A2627" s="28" t="s">
        <v>4030</v>
      </c>
      <c r="B2627" s="22">
        <v>2.5289999999999999</v>
      </c>
      <c r="C2627" s="22">
        <v>2.5289999999999999</v>
      </c>
      <c r="D2627" s="22">
        <v>2.5289999999999999</v>
      </c>
      <c r="E2627" s="22">
        <v>2.5289999999999999</v>
      </c>
      <c r="F2627" s="23">
        <v>-1.0999999999999999E-2</v>
      </c>
    </row>
    <row r="2628" spans="1:6">
      <c r="A2628" s="28" t="s">
        <v>4029</v>
      </c>
      <c r="B2628" s="22">
        <v>2.5569999999999999</v>
      </c>
      <c r="C2628" s="22">
        <v>2.5569999999999999</v>
      </c>
      <c r="D2628" s="22">
        <v>2.5569999999999999</v>
      </c>
      <c r="E2628" s="22">
        <v>2.5569999999999999</v>
      </c>
      <c r="F2628" s="23">
        <v>6.7000000000000002E-3</v>
      </c>
    </row>
    <row r="2629" spans="1:6">
      <c r="A2629" s="28" t="s">
        <v>4028</v>
      </c>
      <c r="B2629" s="22">
        <v>2.54</v>
      </c>
      <c r="C2629" s="22">
        <v>2.54</v>
      </c>
      <c r="D2629" s="22">
        <v>2.54</v>
      </c>
      <c r="E2629" s="22">
        <v>2.54</v>
      </c>
      <c r="F2629" s="23">
        <v>4.5699999999999998E-2</v>
      </c>
    </row>
    <row r="2630" spans="1:6">
      <c r="A2630" s="28" t="s">
        <v>4027</v>
      </c>
      <c r="B2630" s="22">
        <v>2.4289999999999998</v>
      </c>
      <c r="C2630" s="22">
        <v>2.4289999999999998</v>
      </c>
      <c r="D2630" s="22">
        <v>2.4289999999999998</v>
      </c>
      <c r="E2630" s="22">
        <v>2.4289999999999998</v>
      </c>
      <c r="F2630" s="23">
        <v>2.7900000000000001E-2</v>
      </c>
    </row>
    <row r="2631" spans="1:6">
      <c r="A2631" s="28" t="s">
        <v>4026</v>
      </c>
      <c r="B2631" s="22">
        <v>2.363</v>
      </c>
      <c r="C2631" s="22">
        <v>2.363</v>
      </c>
      <c r="D2631" s="22">
        <v>2.363</v>
      </c>
      <c r="E2631" s="22">
        <v>2.363</v>
      </c>
      <c r="F2631" s="23">
        <v>2.12E-2</v>
      </c>
    </row>
    <row r="2632" spans="1:6">
      <c r="A2632" s="28" t="s">
        <v>4025</v>
      </c>
      <c r="B2632" s="22">
        <v>2.3140000000000001</v>
      </c>
      <c r="C2632" s="22">
        <v>2.3140000000000001</v>
      </c>
      <c r="D2632" s="22">
        <v>2.3140000000000001</v>
      </c>
      <c r="E2632" s="22">
        <v>2.3140000000000001</v>
      </c>
      <c r="F2632" s="23">
        <v>-4.0599999999999997E-2</v>
      </c>
    </row>
    <row r="2633" spans="1:6">
      <c r="A2633" s="28" t="s">
        <v>4024</v>
      </c>
      <c r="B2633" s="22">
        <v>2.4119999999999999</v>
      </c>
      <c r="C2633" s="22">
        <v>2.4119999999999999</v>
      </c>
      <c r="D2633" s="22">
        <v>2.4119999999999999</v>
      </c>
      <c r="E2633" s="22">
        <v>2.4119999999999999</v>
      </c>
      <c r="F2633" s="23">
        <v>1.01E-2</v>
      </c>
    </row>
    <row r="2634" spans="1:6">
      <c r="A2634" s="28" t="s">
        <v>4023</v>
      </c>
      <c r="B2634" s="22">
        <v>2.3879999999999999</v>
      </c>
      <c r="C2634" s="22">
        <v>2.3879999999999999</v>
      </c>
      <c r="D2634" s="22">
        <v>2.3879999999999999</v>
      </c>
      <c r="E2634" s="22">
        <v>2.3879999999999999</v>
      </c>
      <c r="F2634" s="23">
        <v>-2.5000000000000001E-3</v>
      </c>
    </row>
    <row r="2635" spans="1:6">
      <c r="A2635" s="28" t="s">
        <v>4022</v>
      </c>
      <c r="B2635" s="22">
        <v>2.3940000000000001</v>
      </c>
      <c r="C2635" s="22">
        <v>2.3940000000000001</v>
      </c>
      <c r="D2635" s="22">
        <v>2.3940000000000001</v>
      </c>
      <c r="E2635" s="22">
        <v>2.3940000000000001</v>
      </c>
      <c r="F2635" s="23">
        <v>-3.5799999999999998E-2</v>
      </c>
    </row>
    <row r="2636" spans="1:6">
      <c r="A2636" s="28" t="s">
        <v>4021</v>
      </c>
      <c r="B2636" s="22">
        <v>2.4830000000000001</v>
      </c>
      <c r="C2636" s="22">
        <v>2.4830000000000001</v>
      </c>
      <c r="D2636" s="22">
        <v>2.4830000000000001</v>
      </c>
      <c r="E2636" s="22">
        <v>2.4830000000000001</v>
      </c>
      <c r="F2636" s="23">
        <v>-1.47E-2</v>
      </c>
    </row>
    <row r="2637" spans="1:6">
      <c r="A2637" s="28" t="s">
        <v>4020</v>
      </c>
      <c r="B2637" s="22">
        <v>2.52</v>
      </c>
      <c r="C2637" s="22">
        <v>2.52</v>
      </c>
      <c r="D2637" s="22">
        <v>2.52</v>
      </c>
      <c r="E2637" s="22">
        <v>2.52</v>
      </c>
      <c r="F2637" s="23">
        <v>3.1899999999999998E-2</v>
      </c>
    </row>
    <row r="2638" spans="1:6">
      <c r="A2638" s="28" t="s">
        <v>4019</v>
      </c>
      <c r="B2638" s="22">
        <v>2.4420000000000002</v>
      </c>
      <c r="C2638" s="22">
        <v>2.4420000000000002</v>
      </c>
      <c r="D2638" s="22">
        <v>2.4420000000000002</v>
      </c>
      <c r="E2638" s="22">
        <v>2.4420000000000002</v>
      </c>
      <c r="F2638" s="23">
        <v>9.2100000000000001E-2</v>
      </c>
    </row>
    <row r="2639" spans="1:6">
      <c r="A2639" s="28" t="s">
        <v>4018</v>
      </c>
      <c r="B2639" s="22">
        <v>2.2360000000000002</v>
      </c>
      <c r="C2639" s="22">
        <v>2.2360000000000002</v>
      </c>
      <c r="D2639" s="22">
        <v>2.2360000000000002</v>
      </c>
      <c r="E2639" s="22">
        <v>2.2360000000000002</v>
      </c>
      <c r="F2639" s="23">
        <v>1.4999999999999999E-2</v>
      </c>
    </row>
    <row r="2640" spans="1:6">
      <c r="A2640" s="28" t="s">
        <v>4017</v>
      </c>
      <c r="B2640" s="22">
        <v>2.2029999999999998</v>
      </c>
      <c r="C2640" s="22">
        <v>2.2029999999999998</v>
      </c>
      <c r="D2640" s="22">
        <v>2.2029999999999998</v>
      </c>
      <c r="E2640" s="22">
        <v>2.2029999999999998</v>
      </c>
      <c r="F2640" s="23">
        <v>-2.7400000000000001E-2</v>
      </c>
    </row>
    <row r="2641" spans="1:6">
      <c r="A2641" s="28" t="s">
        <v>4016</v>
      </c>
      <c r="B2641" s="22">
        <v>2.2650000000000001</v>
      </c>
      <c r="C2641" s="22">
        <v>2.2650000000000001</v>
      </c>
      <c r="D2641" s="22">
        <v>2.2650000000000001</v>
      </c>
      <c r="E2641" s="22">
        <v>2.2650000000000001</v>
      </c>
      <c r="F2641" s="23">
        <v>-3.7400000000000003E-2</v>
      </c>
    </row>
    <row r="2642" spans="1:6">
      <c r="A2642" s="28" t="s">
        <v>4015</v>
      </c>
      <c r="B2642" s="22">
        <v>2.3530000000000002</v>
      </c>
      <c r="C2642" s="22">
        <v>2.3530000000000002</v>
      </c>
      <c r="D2642" s="22">
        <v>2.3530000000000002</v>
      </c>
      <c r="E2642" s="22">
        <v>2.3530000000000002</v>
      </c>
      <c r="F2642" s="23">
        <v>6.0000000000000001E-3</v>
      </c>
    </row>
    <row r="2643" spans="1:6">
      <c r="A2643" s="28" t="s">
        <v>6357</v>
      </c>
      <c r="B2643" s="22">
        <v>2.339</v>
      </c>
      <c r="C2643" s="22">
        <v>2.339</v>
      </c>
      <c r="D2643" s="22">
        <v>2.339</v>
      </c>
      <c r="E2643" s="22">
        <v>2.339</v>
      </c>
      <c r="F2643" s="23">
        <v>1.8700000000000001E-2</v>
      </c>
    </row>
    <row r="2644" spans="1:6">
      <c r="A2644" s="28" t="s">
        <v>4014</v>
      </c>
      <c r="B2644" s="22">
        <v>2.2959999999999998</v>
      </c>
      <c r="C2644" s="22">
        <v>2.2959999999999998</v>
      </c>
      <c r="D2644" s="22">
        <v>2.2959999999999998</v>
      </c>
      <c r="E2644" s="22">
        <v>2.2959999999999998</v>
      </c>
      <c r="F2644" s="23">
        <v>3.8999999999999998E-3</v>
      </c>
    </row>
    <row r="2645" spans="1:6">
      <c r="A2645" s="28" t="s">
        <v>4013</v>
      </c>
      <c r="B2645" s="22">
        <v>2.2869999999999999</v>
      </c>
      <c r="C2645" s="22">
        <v>2.2869999999999999</v>
      </c>
      <c r="D2645" s="22">
        <v>2.2869999999999999</v>
      </c>
      <c r="E2645" s="22">
        <v>2.2869999999999999</v>
      </c>
      <c r="F2645" s="23">
        <v>-6.4199999999999993E-2</v>
      </c>
    </row>
    <row r="2646" spans="1:6">
      <c r="A2646" s="28" t="s">
        <v>4012</v>
      </c>
      <c r="B2646" s="22">
        <v>2.444</v>
      </c>
      <c r="C2646" s="22">
        <v>2.444</v>
      </c>
      <c r="D2646" s="22">
        <v>2.444</v>
      </c>
      <c r="E2646" s="22">
        <v>2.444</v>
      </c>
      <c r="F2646" s="23">
        <v>-3.8600000000000002E-2</v>
      </c>
    </row>
    <row r="2647" spans="1:6">
      <c r="A2647" s="28" t="s">
        <v>4011</v>
      </c>
      <c r="B2647" s="22">
        <v>2.5419999999999998</v>
      </c>
      <c r="C2647" s="22">
        <v>2.5419999999999998</v>
      </c>
      <c r="D2647" s="22">
        <v>2.5419999999999998</v>
      </c>
      <c r="E2647" s="22">
        <v>2.5419999999999998</v>
      </c>
      <c r="F2647" s="23">
        <v>-2.3800000000000002E-2</v>
      </c>
    </row>
    <row r="2648" spans="1:6">
      <c r="A2648" s="28" t="s">
        <v>4010</v>
      </c>
      <c r="B2648" s="22">
        <v>2.6040000000000001</v>
      </c>
      <c r="C2648" s="22">
        <v>2.6040000000000001</v>
      </c>
      <c r="D2648" s="22">
        <v>2.6040000000000001</v>
      </c>
      <c r="E2648" s="22">
        <v>2.6040000000000001</v>
      </c>
      <c r="F2648" s="23">
        <v>3.9899999999999998E-2</v>
      </c>
    </row>
    <row r="2649" spans="1:6">
      <c r="A2649" s="28" t="s">
        <v>4009</v>
      </c>
      <c r="B2649" s="22">
        <v>2.504</v>
      </c>
      <c r="C2649" s="22">
        <v>2.504</v>
      </c>
      <c r="D2649" s="22">
        <v>2.504</v>
      </c>
      <c r="E2649" s="22">
        <v>2.504</v>
      </c>
      <c r="F2649" s="23">
        <v>0</v>
      </c>
    </row>
    <row r="2650" spans="1:6">
      <c r="A2650" s="28" t="s">
        <v>4007</v>
      </c>
      <c r="B2650" s="22">
        <v>2.504</v>
      </c>
      <c r="C2650" s="22">
        <v>2.504</v>
      </c>
      <c r="D2650" s="22">
        <v>2.504</v>
      </c>
      <c r="E2650" s="22">
        <v>2.504</v>
      </c>
      <c r="F2650" s="23">
        <v>1.6199999999999999E-2</v>
      </c>
    </row>
    <row r="2651" spans="1:6">
      <c r="A2651" s="28" t="s">
        <v>4006</v>
      </c>
      <c r="B2651" s="22">
        <v>2.464</v>
      </c>
      <c r="C2651" s="22">
        <v>2.464</v>
      </c>
      <c r="D2651" s="22">
        <v>2.464</v>
      </c>
      <c r="E2651" s="22">
        <v>2.464</v>
      </c>
      <c r="F2651" s="23">
        <v>-4.7999999999999996E-3</v>
      </c>
    </row>
    <row r="2652" spans="1:6">
      <c r="A2652" s="28" t="s">
        <v>4005</v>
      </c>
      <c r="B2652" s="22">
        <v>2.476</v>
      </c>
      <c r="C2652" s="22">
        <v>2.476</v>
      </c>
      <c r="D2652" s="22">
        <v>2.476</v>
      </c>
      <c r="E2652" s="22">
        <v>2.476</v>
      </c>
      <c r="F2652" s="23">
        <v>3.5499999999999997E-2</v>
      </c>
    </row>
    <row r="2653" spans="1:6">
      <c r="A2653" s="28" t="s">
        <v>4004</v>
      </c>
      <c r="B2653" s="22">
        <v>2.391</v>
      </c>
      <c r="C2653" s="22">
        <v>2.391</v>
      </c>
      <c r="D2653" s="22">
        <v>2.391</v>
      </c>
      <c r="E2653" s="22">
        <v>2.391</v>
      </c>
      <c r="F2653" s="23">
        <v>4.1999999999999997E-3</v>
      </c>
    </row>
    <row r="2654" spans="1:6">
      <c r="A2654" s="28" t="s">
        <v>4003</v>
      </c>
      <c r="B2654" s="22">
        <v>2.3809999999999998</v>
      </c>
      <c r="C2654" s="22">
        <v>2.3809999999999998</v>
      </c>
      <c r="D2654" s="22">
        <v>2.3809999999999998</v>
      </c>
      <c r="E2654" s="22">
        <v>2.3809999999999998</v>
      </c>
      <c r="F2654" s="23">
        <v>-3.8E-3</v>
      </c>
    </row>
    <row r="2655" spans="1:6">
      <c r="A2655" s="28" t="s">
        <v>4002</v>
      </c>
      <c r="B2655" s="22">
        <v>2.39</v>
      </c>
      <c r="C2655" s="22">
        <v>2.39</v>
      </c>
      <c r="D2655" s="22">
        <v>2.39</v>
      </c>
      <c r="E2655" s="22">
        <v>2.39</v>
      </c>
      <c r="F2655" s="23">
        <v>3.2800000000000003E-2</v>
      </c>
    </row>
    <row r="2656" spans="1:6">
      <c r="A2656" s="28" t="s">
        <v>4001</v>
      </c>
      <c r="B2656" s="22">
        <v>2.3140000000000001</v>
      </c>
      <c r="C2656" s="22">
        <v>2.3140000000000001</v>
      </c>
      <c r="D2656" s="22">
        <v>2.3140000000000001</v>
      </c>
      <c r="E2656" s="22">
        <v>2.3140000000000001</v>
      </c>
      <c r="F2656" s="23">
        <v>-5.0900000000000001E-2</v>
      </c>
    </row>
    <row r="2657" spans="1:6">
      <c r="A2657" s="28" t="s">
        <v>4000</v>
      </c>
      <c r="B2657" s="22">
        <v>2.4380000000000002</v>
      </c>
      <c r="C2657" s="22">
        <v>2.4380000000000002</v>
      </c>
      <c r="D2657" s="22">
        <v>2.4380000000000002</v>
      </c>
      <c r="E2657" s="22">
        <v>2.4380000000000002</v>
      </c>
      <c r="F2657" s="23">
        <v>-4.7300000000000002E-2</v>
      </c>
    </row>
    <row r="2658" spans="1:6">
      <c r="A2658" s="28" t="s">
        <v>3999</v>
      </c>
      <c r="B2658" s="22">
        <v>2.5590000000000002</v>
      </c>
      <c r="C2658" s="22">
        <v>2.5590000000000002</v>
      </c>
      <c r="D2658" s="22">
        <v>2.5590000000000002</v>
      </c>
      <c r="E2658" s="22">
        <v>2.5590000000000002</v>
      </c>
      <c r="F2658" s="23">
        <v>8.3000000000000001E-3</v>
      </c>
    </row>
    <row r="2659" spans="1:6">
      <c r="A2659" s="28" t="s">
        <v>3998</v>
      </c>
      <c r="B2659" s="22">
        <v>2.5379999999999998</v>
      </c>
      <c r="C2659" s="22">
        <v>2.5379999999999998</v>
      </c>
      <c r="D2659" s="22">
        <v>2.5379999999999998</v>
      </c>
      <c r="E2659" s="22">
        <v>2.5379999999999998</v>
      </c>
      <c r="F2659" s="23">
        <v>8.0000000000000004E-4</v>
      </c>
    </row>
    <row r="2660" spans="1:6">
      <c r="A2660" s="28" t="s">
        <v>3997</v>
      </c>
      <c r="B2660" s="22">
        <v>2.536</v>
      </c>
      <c r="C2660" s="22">
        <v>2.536</v>
      </c>
      <c r="D2660" s="22">
        <v>2.536</v>
      </c>
      <c r="E2660" s="22">
        <v>2.536</v>
      </c>
      <c r="F2660" s="23">
        <v>-4.3E-3</v>
      </c>
    </row>
    <row r="2661" spans="1:6">
      <c r="A2661" s="28" t="s">
        <v>3996</v>
      </c>
      <c r="B2661" s="22">
        <v>2.5470000000000002</v>
      </c>
      <c r="C2661" s="22">
        <v>2.5470000000000002</v>
      </c>
      <c r="D2661" s="22">
        <v>2.5470000000000002</v>
      </c>
      <c r="E2661" s="22">
        <v>2.5470000000000002</v>
      </c>
      <c r="F2661" s="23">
        <v>2.6200000000000001E-2</v>
      </c>
    </row>
    <row r="2662" spans="1:6">
      <c r="A2662" s="28" t="s">
        <v>3995</v>
      </c>
      <c r="B2662" s="22">
        <v>2.4820000000000002</v>
      </c>
      <c r="C2662" s="22">
        <v>2.4820000000000002</v>
      </c>
      <c r="D2662" s="22">
        <v>2.4820000000000002</v>
      </c>
      <c r="E2662" s="22">
        <v>2.4820000000000002</v>
      </c>
      <c r="F2662" s="23">
        <v>-8.5500000000000007E-2</v>
      </c>
    </row>
    <row r="2663" spans="1:6">
      <c r="A2663" s="28" t="s">
        <v>3994</v>
      </c>
      <c r="B2663" s="22">
        <v>2.714</v>
      </c>
      <c r="C2663" s="22">
        <v>2.714</v>
      </c>
      <c r="D2663" s="22">
        <v>2.714</v>
      </c>
      <c r="E2663" s="22">
        <v>2.714</v>
      </c>
      <c r="F2663" s="23">
        <v>2.6499999999999999E-2</v>
      </c>
    </row>
    <row r="2664" spans="1:6">
      <c r="A2664" s="28" t="s">
        <v>3993</v>
      </c>
      <c r="B2664" s="22">
        <v>2.6440000000000001</v>
      </c>
      <c r="C2664" s="22">
        <v>2.6440000000000001</v>
      </c>
      <c r="D2664" s="22">
        <v>2.6440000000000001</v>
      </c>
      <c r="E2664" s="22">
        <v>2.6440000000000001</v>
      </c>
      <c r="F2664" s="23">
        <v>-1.5599999999999999E-2</v>
      </c>
    </row>
    <row r="2665" spans="1:6">
      <c r="A2665" s="28" t="s">
        <v>3992</v>
      </c>
      <c r="B2665" s="22">
        <v>2.6859999999999999</v>
      </c>
      <c r="C2665" s="22">
        <v>2.6859999999999999</v>
      </c>
      <c r="D2665" s="22">
        <v>2.6859999999999999</v>
      </c>
      <c r="E2665" s="22">
        <v>2.6859999999999999</v>
      </c>
      <c r="F2665" s="23">
        <v>0</v>
      </c>
    </row>
    <row r="2666" spans="1:6">
      <c r="A2666" s="28" t="s">
        <v>3991</v>
      </c>
      <c r="B2666" s="22">
        <v>2.6859999999999999</v>
      </c>
      <c r="C2666" s="22">
        <v>2.6859999999999999</v>
      </c>
      <c r="D2666" s="22">
        <v>2.6859999999999999</v>
      </c>
      <c r="E2666" s="22">
        <v>2.6859999999999999</v>
      </c>
      <c r="F2666" s="23">
        <v>-1.9400000000000001E-2</v>
      </c>
    </row>
    <row r="2667" spans="1:6">
      <c r="A2667" s="28" t="s">
        <v>3990</v>
      </c>
      <c r="B2667" s="22">
        <v>2.7389999999999999</v>
      </c>
      <c r="C2667" s="22">
        <v>2.7389999999999999</v>
      </c>
      <c r="D2667" s="22">
        <v>2.7389999999999999</v>
      </c>
      <c r="E2667" s="22">
        <v>2.7389999999999999</v>
      </c>
      <c r="F2667" s="23">
        <v>-8.0000000000000002E-3</v>
      </c>
    </row>
    <row r="2668" spans="1:6">
      <c r="A2668" s="28" t="s">
        <v>3989</v>
      </c>
      <c r="B2668" s="22">
        <v>2.7610000000000001</v>
      </c>
      <c r="C2668" s="22">
        <v>2.7610000000000001</v>
      </c>
      <c r="D2668" s="22">
        <v>2.7610000000000001</v>
      </c>
      <c r="E2668" s="22">
        <v>2.7610000000000001</v>
      </c>
      <c r="F2668" s="23">
        <v>-1.6E-2</v>
      </c>
    </row>
    <row r="2669" spans="1:6">
      <c r="A2669" s="28" t="s">
        <v>3988</v>
      </c>
      <c r="B2669" s="22">
        <v>2.806</v>
      </c>
      <c r="C2669" s="22">
        <v>2.806</v>
      </c>
      <c r="D2669" s="22">
        <v>2.806</v>
      </c>
      <c r="E2669" s="22">
        <v>2.806</v>
      </c>
      <c r="F2669" s="23">
        <v>-1.9199999999999998E-2</v>
      </c>
    </row>
    <row r="2670" spans="1:6">
      <c r="A2670" s="28" t="s">
        <v>3987</v>
      </c>
      <c r="B2670" s="22">
        <v>2.8610000000000002</v>
      </c>
      <c r="C2670" s="22">
        <v>2.8610000000000002</v>
      </c>
      <c r="D2670" s="22">
        <v>2.8610000000000002</v>
      </c>
      <c r="E2670" s="22">
        <v>2.8610000000000002</v>
      </c>
      <c r="F2670" s="23">
        <v>-3.5099999999999999E-2</v>
      </c>
    </row>
    <row r="2671" spans="1:6">
      <c r="A2671" s="28" t="s">
        <v>3986</v>
      </c>
      <c r="B2671" s="22">
        <v>2.9649999999999999</v>
      </c>
      <c r="C2671" s="22">
        <v>2.9649999999999999</v>
      </c>
      <c r="D2671" s="22">
        <v>2.9649999999999999</v>
      </c>
      <c r="E2671" s="22">
        <v>2.9649999999999999</v>
      </c>
      <c r="F2671" s="23">
        <v>-5.7000000000000002E-3</v>
      </c>
    </row>
    <row r="2672" spans="1:6">
      <c r="A2672" s="28" t="s">
        <v>3985</v>
      </c>
      <c r="B2672" s="22">
        <v>2.9820000000000002</v>
      </c>
      <c r="C2672" s="22">
        <v>2.9820000000000002</v>
      </c>
      <c r="D2672" s="22">
        <v>2.9820000000000002</v>
      </c>
      <c r="E2672" s="22">
        <v>2.9820000000000002</v>
      </c>
      <c r="F2672" s="23">
        <v>-2.87E-2</v>
      </c>
    </row>
    <row r="2673" spans="1:6">
      <c r="A2673" s="28" t="s">
        <v>3984</v>
      </c>
      <c r="B2673" s="22">
        <v>3.07</v>
      </c>
      <c r="C2673" s="22">
        <v>3.07</v>
      </c>
      <c r="D2673" s="22">
        <v>3.07</v>
      </c>
      <c r="E2673" s="22">
        <v>3.07</v>
      </c>
      <c r="F2673" s="23">
        <v>6.8999999999999999E-3</v>
      </c>
    </row>
    <row r="2674" spans="1:6">
      <c r="A2674" s="28" t="s">
        <v>3983</v>
      </c>
      <c r="B2674" s="22">
        <v>3.0489999999999999</v>
      </c>
      <c r="C2674" s="22">
        <v>3.0489999999999999</v>
      </c>
      <c r="D2674" s="22">
        <v>3.0489999999999999</v>
      </c>
      <c r="E2674" s="22">
        <v>3.0489999999999999</v>
      </c>
      <c r="F2674" s="23">
        <v>-1.84E-2</v>
      </c>
    </row>
    <row r="2675" spans="1:6">
      <c r="A2675" s="28" t="s">
        <v>3982</v>
      </c>
      <c r="B2675" s="22">
        <v>3.1059999999999999</v>
      </c>
      <c r="C2675" s="22">
        <v>3.1059999999999999</v>
      </c>
      <c r="D2675" s="22">
        <v>3.1059999999999999</v>
      </c>
      <c r="E2675" s="22">
        <v>3.1059999999999999</v>
      </c>
      <c r="F2675" s="23">
        <v>-2.1700000000000001E-2</v>
      </c>
    </row>
    <row r="2676" spans="1:6">
      <c r="A2676" s="28" t="s">
        <v>3981</v>
      </c>
      <c r="B2676" s="22">
        <v>3.1749999999999998</v>
      </c>
      <c r="C2676" s="22">
        <v>3.1749999999999998</v>
      </c>
      <c r="D2676" s="22">
        <v>3.1749999999999998</v>
      </c>
      <c r="E2676" s="22">
        <v>3.1749999999999998</v>
      </c>
      <c r="F2676" s="23">
        <v>3.2199999999999999E-2</v>
      </c>
    </row>
    <row r="2677" spans="1:6">
      <c r="A2677" s="28" t="s">
        <v>3980</v>
      </c>
      <c r="B2677" s="22">
        <v>3.0760000000000001</v>
      </c>
      <c r="C2677" s="22">
        <v>3.0760000000000001</v>
      </c>
      <c r="D2677" s="22">
        <v>3.0760000000000001</v>
      </c>
      <c r="E2677" s="22">
        <v>3.0760000000000001</v>
      </c>
      <c r="F2677" s="23">
        <v>9.7999999999999997E-3</v>
      </c>
    </row>
    <row r="2678" spans="1:6">
      <c r="A2678" s="28" t="s">
        <v>3979</v>
      </c>
      <c r="B2678" s="22">
        <v>3.0459999999999998</v>
      </c>
      <c r="C2678" s="22">
        <v>3.0459999999999998</v>
      </c>
      <c r="D2678" s="22">
        <v>3.0459999999999998</v>
      </c>
      <c r="E2678" s="22">
        <v>3.0459999999999998</v>
      </c>
      <c r="F2678" s="23">
        <v>5.5999999999999999E-3</v>
      </c>
    </row>
    <row r="2679" spans="1:6">
      <c r="A2679" s="28" t="s">
        <v>3978</v>
      </c>
      <c r="B2679" s="22">
        <v>3.0289999999999999</v>
      </c>
      <c r="C2679" s="22">
        <v>3.0289999999999999</v>
      </c>
      <c r="D2679" s="22">
        <v>3.0289999999999999</v>
      </c>
      <c r="E2679" s="22">
        <v>3.0289999999999999</v>
      </c>
      <c r="F2679" s="23">
        <v>-1.66E-2</v>
      </c>
    </row>
    <row r="2680" spans="1:6">
      <c r="A2680" s="28" t="s">
        <v>3977</v>
      </c>
      <c r="B2680" s="22">
        <v>3.08</v>
      </c>
      <c r="C2680" s="22">
        <v>3.08</v>
      </c>
      <c r="D2680" s="22">
        <v>3.08</v>
      </c>
      <c r="E2680" s="22">
        <v>3.08</v>
      </c>
      <c r="F2680" s="23">
        <v>-8.9999999999999993E-3</v>
      </c>
    </row>
    <row r="2681" spans="1:6">
      <c r="A2681" s="28" t="s">
        <v>3976</v>
      </c>
      <c r="B2681" s="22">
        <v>3.1080000000000001</v>
      </c>
      <c r="C2681" s="22">
        <v>3.1080000000000001</v>
      </c>
      <c r="D2681" s="22">
        <v>3.1080000000000001</v>
      </c>
      <c r="E2681" s="22">
        <v>3.1080000000000001</v>
      </c>
      <c r="F2681" s="23">
        <v>-4.4999999999999997E-3</v>
      </c>
    </row>
    <row r="2682" spans="1:6">
      <c r="A2682" s="28" t="s">
        <v>3975</v>
      </c>
      <c r="B2682" s="22">
        <v>3.1219999999999999</v>
      </c>
      <c r="C2682" s="22">
        <v>3.1219999999999999</v>
      </c>
      <c r="D2682" s="22">
        <v>3.1219999999999999</v>
      </c>
      <c r="E2682" s="22">
        <v>3.1219999999999999</v>
      </c>
      <c r="F2682" s="23">
        <v>9.4000000000000004E-3</v>
      </c>
    </row>
    <row r="2683" spans="1:6">
      <c r="A2683" s="28" t="s">
        <v>3974</v>
      </c>
      <c r="B2683" s="22">
        <v>3.093</v>
      </c>
      <c r="C2683" s="22">
        <v>3.093</v>
      </c>
      <c r="D2683" s="22">
        <v>3.093</v>
      </c>
      <c r="E2683" s="22">
        <v>3.093</v>
      </c>
      <c r="F2683" s="23">
        <v>1.6000000000000001E-3</v>
      </c>
    </row>
    <row r="2684" spans="1:6">
      <c r="A2684" s="28" t="s">
        <v>3973</v>
      </c>
      <c r="B2684" s="22">
        <v>3.0880000000000001</v>
      </c>
      <c r="C2684" s="22">
        <v>3.0880000000000001</v>
      </c>
      <c r="D2684" s="22">
        <v>3.0880000000000001</v>
      </c>
      <c r="E2684" s="22">
        <v>3.0880000000000001</v>
      </c>
      <c r="F2684" s="23">
        <v>-3.32E-2</v>
      </c>
    </row>
    <row r="2685" spans="1:6">
      <c r="A2685" s="28" t="s">
        <v>3972</v>
      </c>
      <c r="B2685" s="22">
        <v>3.194</v>
      </c>
      <c r="C2685" s="22">
        <v>3.194</v>
      </c>
      <c r="D2685" s="22">
        <v>3.194</v>
      </c>
      <c r="E2685" s="22">
        <v>3.194</v>
      </c>
      <c r="F2685" s="23">
        <v>-3.1800000000000002E-2</v>
      </c>
    </row>
    <row r="2686" spans="1:6">
      <c r="A2686" s="28" t="s">
        <v>3971</v>
      </c>
      <c r="B2686" s="22">
        <v>3.2989999999999999</v>
      </c>
      <c r="C2686" s="22">
        <v>3.2989999999999999</v>
      </c>
      <c r="D2686" s="22">
        <v>3.2989999999999999</v>
      </c>
      <c r="E2686" s="22">
        <v>3.2989999999999999</v>
      </c>
      <c r="F2686" s="23">
        <v>1.35E-2</v>
      </c>
    </row>
    <row r="2687" spans="1:6">
      <c r="A2687" s="28" t="s">
        <v>3970</v>
      </c>
      <c r="B2687" s="22">
        <v>3.2549999999999999</v>
      </c>
      <c r="C2687" s="22">
        <v>3.2549999999999999</v>
      </c>
      <c r="D2687" s="22">
        <v>3.2549999999999999</v>
      </c>
      <c r="E2687" s="22">
        <v>3.2549999999999999</v>
      </c>
      <c r="F2687" s="23">
        <v>-2.3099999999999999E-2</v>
      </c>
    </row>
    <row r="2688" spans="1:6">
      <c r="A2688" s="28" t="s">
        <v>3969</v>
      </c>
      <c r="B2688" s="22">
        <v>3.3319999999999999</v>
      </c>
      <c r="C2688" s="22">
        <v>3.3319999999999999</v>
      </c>
      <c r="D2688" s="22">
        <v>3.3319999999999999</v>
      </c>
      <c r="E2688" s="22">
        <v>3.3319999999999999</v>
      </c>
      <c r="F2688" s="23">
        <v>-1.2200000000000001E-2</v>
      </c>
    </row>
    <row r="2689" spans="1:6">
      <c r="A2689" s="28" t="s">
        <v>3968</v>
      </c>
      <c r="B2689" s="22">
        <v>3.3730000000000002</v>
      </c>
      <c r="C2689" s="22">
        <v>3.3730000000000002</v>
      </c>
      <c r="D2689" s="22">
        <v>3.3730000000000002</v>
      </c>
      <c r="E2689" s="22">
        <v>3.3730000000000002</v>
      </c>
      <c r="F2689" s="23">
        <v>-6.7999999999999996E-3</v>
      </c>
    </row>
    <row r="2690" spans="1:6">
      <c r="A2690" s="28" t="s">
        <v>3967</v>
      </c>
      <c r="B2690" s="22">
        <v>3.3959999999999999</v>
      </c>
      <c r="C2690" s="22">
        <v>3.3959999999999999</v>
      </c>
      <c r="D2690" s="22">
        <v>3.3959999999999999</v>
      </c>
      <c r="E2690" s="22">
        <v>3.3959999999999999</v>
      </c>
      <c r="F2690" s="23">
        <v>1.5E-3</v>
      </c>
    </row>
    <row r="2691" spans="1:6">
      <c r="A2691" s="28" t="s">
        <v>3966</v>
      </c>
      <c r="B2691" s="22">
        <v>3.391</v>
      </c>
      <c r="C2691" s="22">
        <v>3.391</v>
      </c>
      <c r="D2691" s="22">
        <v>3.391</v>
      </c>
      <c r="E2691" s="22">
        <v>3.391</v>
      </c>
      <c r="F2691" s="23">
        <v>1.6500000000000001E-2</v>
      </c>
    </row>
    <row r="2692" spans="1:6">
      <c r="A2692" s="28" t="s">
        <v>3965</v>
      </c>
      <c r="B2692" s="22">
        <v>3.3359999999999999</v>
      </c>
      <c r="C2692" s="22">
        <v>3.3359999999999999</v>
      </c>
      <c r="D2692" s="22">
        <v>3.3359999999999999</v>
      </c>
      <c r="E2692" s="22">
        <v>3.3359999999999999</v>
      </c>
      <c r="F2692" s="23">
        <v>1.9900000000000001E-2</v>
      </c>
    </row>
    <row r="2693" spans="1:6">
      <c r="A2693" s="28" t="s">
        <v>3964</v>
      </c>
      <c r="B2693" s="22">
        <v>3.2709999999999999</v>
      </c>
      <c r="C2693" s="22">
        <v>3.2709999999999999</v>
      </c>
      <c r="D2693" s="22">
        <v>3.2709999999999999</v>
      </c>
      <c r="E2693" s="22">
        <v>3.2709999999999999</v>
      </c>
      <c r="F2693" s="23">
        <v>3.0200000000000001E-2</v>
      </c>
    </row>
    <row r="2694" spans="1:6">
      <c r="A2694" s="28" t="s">
        <v>3963</v>
      </c>
      <c r="B2694" s="22">
        <v>3.1749999999999998</v>
      </c>
      <c r="C2694" s="22">
        <v>3.1749999999999998</v>
      </c>
      <c r="D2694" s="22">
        <v>3.1749999999999998</v>
      </c>
      <c r="E2694" s="22">
        <v>3.1749999999999998</v>
      </c>
      <c r="F2694" s="23">
        <v>1.37E-2</v>
      </c>
    </row>
    <row r="2695" spans="1:6">
      <c r="A2695" s="28" t="s">
        <v>3962</v>
      </c>
      <c r="B2695" s="22">
        <v>3.1320000000000001</v>
      </c>
      <c r="C2695" s="22">
        <v>3.1320000000000001</v>
      </c>
      <c r="D2695" s="22">
        <v>3.1320000000000001</v>
      </c>
      <c r="E2695" s="22">
        <v>3.1320000000000001</v>
      </c>
      <c r="F2695" s="23">
        <v>-6.7000000000000002E-3</v>
      </c>
    </row>
    <row r="2696" spans="1:6">
      <c r="A2696" s="28" t="s">
        <v>6356</v>
      </c>
      <c r="B2696" s="22">
        <v>3.153</v>
      </c>
      <c r="C2696" s="22">
        <v>3.153</v>
      </c>
      <c r="D2696" s="22">
        <v>3.153</v>
      </c>
      <c r="E2696" s="22">
        <v>3.153</v>
      </c>
      <c r="F2696" s="23">
        <v>-1.2500000000000001E-2</v>
      </c>
    </row>
    <row r="2697" spans="1:6">
      <c r="A2697" s="28" t="s">
        <v>3961</v>
      </c>
      <c r="B2697" s="22">
        <v>3.1930000000000001</v>
      </c>
      <c r="C2697" s="22">
        <v>3.1930000000000001</v>
      </c>
      <c r="D2697" s="22">
        <v>3.1930000000000001</v>
      </c>
      <c r="E2697" s="22">
        <v>3.1930000000000001</v>
      </c>
      <c r="F2697" s="23">
        <v>-9.2999999999999992E-3</v>
      </c>
    </row>
    <row r="2698" spans="1:6">
      <c r="A2698" s="28" t="s">
        <v>3960</v>
      </c>
      <c r="B2698" s="22">
        <v>3.2229999999999999</v>
      </c>
      <c r="C2698" s="22">
        <v>3.2229999999999999</v>
      </c>
      <c r="D2698" s="22">
        <v>3.2229999999999999</v>
      </c>
      <c r="E2698" s="22">
        <v>3.2229999999999999</v>
      </c>
      <c r="F2698" s="23">
        <v>-8.9999999999999998E-4</v>
      </c>
    </row>
    <row r="2699" spans="1:6">
      <c r="A2699" s="28" t="s">
        <v>3959</v>
      </c>
      <c r="B2699" s="22">
        <v>3.226</v>
      </c>
      <c r="C2699" s="22">
        <v>3.226</v>
      </c>
      <c r="D2699" s="22">
        <v>3.226</v>
      </c>
      <c r="E2699" s="22">
        <v>3.226</v>
      </c>
      <c r="F2699" s="23">
        <v>8.8000000000000005E-3</v>
      </c>
    </row>
    <row r="2700" spans="1:6">
      <c r="A2700" s="28" t="s">
        <v>3958</v>
      </c>
      <c r="B2700" s="22">
        <v>3.198</v>
      </c>
      <c r="C2700" s="22">
        <v>3.198</v>
      </c>
      <c r="D2700" s="22">
        <v>3.198</v>
      </c>
      <c r="E2700" s="22">
        <v>3.198</v>
      </c>
      <c r="F2700" s="23">
        <v>5.3E-3</v>
      </c>
    </row>
    <row r="2701" spans="1:6">
      <c r="A2701" s="28" t="s">
        <v>3957</v>
      </c>
      <c r="B2701" s="22">
        <v>3.181</v>
      </c>
      <c r="C2701" s="22">
        <v>3.181</v>
      </c>
      <c r="D2701" s="22">
        <v>3.181</v>
      </c>
      <c r="E2701" s="22">
        <v>3.181</v>
      </c>
      <c r="F2701" s="23">
        <v>-1.7000000000000001E-2</v>
      </c>
    </row>
    <row r="2702" spans="1:6">
      <c r="A2702" s="28" t="s">
        <v>3956</v>
      </c>
      <c r="B2702" s="22">
        <v>3.2360000000000002</v>
      </c>
      <c r="C2702" s="22">
        <v>3.2360000000000002</v>
      </c>
      <c r="D2702" s="22">
        <v>3.2360000000000002</v>
      </c>
      <c r="E2702" s="22">
        <v>3.2360000000000002</v>
      </c>
      <c r="F2702" s="23">
        <v>-1.7899999999999999E-2</v>
      </c>
    </row>
    <row r="2703" spans="1:6">
      <c r="A2703" s="28" t="s">
        <v>3955</v>
      </c>
      <c r="B2703" s="22">
        <v>3.2949999999999999</v>
      </c>
      <c r="C2703" s="22">
        <v>3.2949999999999999</v>
      </c>
      <c r="D2703" s="22">
        <v>3.2949999999999999</v>
      </c>
      <c r="E2703" s="22">
        <v>3.2949999999999999</v>
      </c>
      <c r="F2703" s="23">
        <v>1.29E-2</v>
      </c>
    </row>
    <row r="2704" spans="1:6">
      <c r="A2704" s="28" t="s">
        <v>3954</v>
      </c>
      <c r="B2704" s="22">
        <v>3.2530000000000001</v>
      </c>
      <c r="C2704" s="22">
        <v>3.2530000000000001</v>
      </c>
      <c r="D2704" s="22">
        <v>3.2530000000000001</v>
      </c>
      <c r="E2704" s="22">
        <v>3.2530000000000001</v>
      </c>
      <c r="F2704" s="23">
        <v>8.3999999999999995E-3</v>
      </c>
    </row>
    <row r="2705" spans="1:6">
      <c r="A2705" s="28" t="s">
        <v>3953</v>
      </c>
      <c r="B2705" s="22">
        <v>3.226</v>
      </c>
      <c r="C2705" s="22">
        <v>3.226</v>
      </c>
      <c r="D2705" s="22">
        <v>3.226</v>
      </c>
      <c r="E2705" s="22">
        <v>3.226</v>
      </c>
      <c r="F2705" s="23">
        <v>-1.41E-2</v>
      </c>
    </row>
    <row r="2706" spans="1:6">
      <c r="A2706" s="28" t="s">
        <v>3952</v>
      </c>
      <c r="B2706" s="22">
        <v>3.2719999999999998</v>
      </c>
      <c r="C2706" s="22">
        <v>3.2719999999999998</v>
      </c>
      <c r="D2706" s="22">
        <v>3.2719999999999998</v>
      </c>
      <c r="E2706" s="22">
        <v>3.2719999999999998</v>
      </c>
      <c r="F2706" s="23">
        <v>-5.7999999999999996E-3</v>
      </c>
    </row>
    <row r="2707" spans="1:6">
      <c r="A2707" s="28" t="s">
        <v>3951</v>
      </c>
      <c r="B2707" s="22">
        <v>3.2909999999999999</v>
      </c>
      <c r="C2707" s="22">
        <v>3.2909999999999999</v>
      </c>
      <c r="D2707" s="22">
        <v>3.2909999999999999</v>
      </c>
      <c r="E2707" s="22">
        <v>3.2909999999999999</v>
      </c>
      <c r="F2707" s="23">
        <v>-1.2E-2</v>
      </c>
    </row>
    <row r="2708" spans="1:6">
      <c r="A2708" s="28" t="s">
        <v>3950</v>
      </c>
      <c r="B2708" s="22">
        <v>3.331</v>
      </c>
      <c r="C2708" s="22">
        <v>3.331</v>
      </c>
      <c r="D2708" s="22">
        <v>3.331</v>
      </c>
      <c r="E2708" s="22">
        <v>3.331</v>
      </c>
      <c r="F2708" s="23">
        <v>1.9300000000000001E-2</v>
      </c>
    </row>
    <row r="2709" spans="1:6">
      <c r="A2709" s="28" t="s">
        <v>3949</v>
      </c>
      <c r="B2709" s="22">
        <v>3.2679999999999998</v>
      </c>
      <c r="C2709" s="22">
        <v>3.2679999999999998</v>
      </c>
      <c r="D2709" s="22">
        <v>3.2679999999999998</v>
      </c>
      <c r="E2709" s="22">
        <v>3.2679999999999998</v>
      </c>
      <c r="F2709" s="23">
        <v>-5.7999999999999996E-3</v>
      </c>
    </row>
    <row r="2710" spans="1:6">
      <c r="A2710" s="28" t="s">
        <v>3948</v>
      </c>
      <c r="B2710" s="22">
        <v>3.2869999999999999</v>
      </c>
      <c r="C2710" s="22">
        <v>3.2869999999999999</v>
      </c>
      <c r="D2710" s="22">
        <v>3.2869999999999999</v>
      </c>
      <c r="E2710" s="22">
        <v>3.2869999999999999</v>
      </c>
      <c r="F2710" s="23">
        <v>1.26E-2</v>
      </c>
    </row>
    <row r="2711" spans="1:6">
      <c r="A2711" s="28" t="s">
        <v>3947</v>
      </c>
      <c r="B2711" s="22">
        <v>3.246</v>
      </c>
      <c r="C2711" s="22">
        <v>3.246</v>
      </c>
      <c r="D2711" s="22">
        <v>3.246</v>
      </c>
      <c r="E2711" s="22">
        <v>3.246</v>
      </c>
      <c r="F2711" s="23">
        <v>-2.2000000000000001E-3</v>
      </c>
    </row>
    <row r="2712" spans="1:6">
      <c r="A2712" s="28" t="s">
        <v>3946</v>
      </c>
      <c r="B2712" s="22">
        <v>3.2530000000000001</v>
      </c>
      <c r="C2712" s="22">
        <v>3.2530000000000001</v>
      </c>
      <c r="D2712" s="22">
        <v>3.2530000000000001</v>
      </c>
      <c r="E2712" s="22">
        <v>3.2530000000000001</v>
      </c>
      <c r="F2712" s="23">
        <v>-1.18E-2</v>
      </c>
    </row>
    <row r="2713" spans="1:6">
      <c r="A2713" s="28" t="s">
        <v>3945</v>
      </c>
      <c r="B2713" s="22">
        <v>3.2919999999999998</v>
      </c>
      <c r="C2713" s="22">
        <v>3.2919999999999998</v>
      </c>
      <c r="D2713" s="22">
        <v>3.2919999999999998</v>
      </c>
      <c r="E2713" s="22">
        <v>3.2919999999999998</v>
      </c>
      <c r="F2713" s="23">
        <v>-2.9999999999999997E-4</v>
      </c>
    </row>
    <row r="2714" spans="1:6">
      <c r="A2714" s="28" t="s">
        <v>3943</v>
      </c>
      <c r="B2714" s="22">
        <v>3.2930000000000001</v>
      </c>
      <c r="C2714" s="22">
        <v>3.2930000000000001</v>
      </c>
      <c r="D2714" s="22">
        <v>3.2930000000000001</v>
      </c>
      <c r="E2714" s="22">
        <v>3.2930000000000001</v>
      </c>
      <c r="F2714" s="23">
        <v>-6.3E-3</v>
      </c>
    </row>
    <row r="2715" spans="1:6">
      <c r="A2715" s="28" t="s">
        <v>3942</v>
      </c>
      <c r="B2715" s="22">
        <v>3.3140000000000001</v>
      </c>
      <c r="C2715" s="22">
        <v>3.3140000000000001</v>
      </c>
      <c r="D2715" s="22">
        <v>3.3140000000000001</v>
      </c>
      <c r="E2715" s="22">
        <v>3.3140000000000001</v>
      </c>
      <c r="F2715" s="23">
        <v>-3.5999999999999999E-3</v>
      </c>
    </row>
    <row r="2716" spans="1:6">
      <c r="A2716" s="28" t="s">
        <v>3941</v>
      </c>
      <c r="B2716" s="22">
        <v>3.3260000000000001</v>
      </c>
      <c r="C2716" s="22">
        <v>3.3260000000000001</v>
      </c>
      <c r="D2716" s="22">
        <v>3.3260000000000001</v>
      </c>
      <c r="E2716" s="22">
        <v>3.3260000000000001</v>
      </c>
      <c r="F2716" s="23">
        <v>-3.3E-3</v>
      </c>
    </row>
    <row r="2717" spans="1:6">
      <c r="A2717" s="28" t="s">
        <v>3940</v>
      </c>
      <c r="B2717" s="22">
        <v>3.3370000000000002</v>
      </c>
      <c r="C2717" s="22">
        <v>3.3370000000000002</v>
      </c>
      <c r="D2717" s="22">
        <v>3.3370000000000002</v>
      </c>
      <c r="E2717" s="22">
        <v>3.3370000000000002</v>
      </c>
      <c r="F2717" s="23">
        <v>1.06E-2</v>
      </c>
    </row>
    <row r="2718" spans="1:6">
      <c r="A2718" s="28" t="s">
        <v>3939</v>
      </c>
      <c r="B2718" s="22">
        <v>3.302</v>
      </c>
      <c r="C2718" s="22">
        <v>3.302</v>
      </c>
      <c r="D2718" s="22">
        <v>3.302</v>
      </c>
      <c r="E2718" s="22">
        <v>3.302</v>
      </c>
      <c r="F2718" s="23">
        <v>-1.32E-2</v>
      </c>
    </row>
    <row r="2719" spans="1:6">
      <c r="A2719" s="28" t="s">
        <v>3938</v>
      </c>
      <c r="B2719" s="22">
        <v>3.3460000000000001</v>
      </c>
      <c r="C2719" s="22">
        <v>3.3460000000000001</v>
      </c>
      <c r="D2719" s="22">
        <v>3.3460000000000001</v>
      </c>
      <c r="E2719" s="22">
        <v>3.3460000000000001</v>
      </c>
      <c r="F2719" s="23">
        <v>-1.3599999999999999E-2</v>
      </c>
    </row>
    <row r="2720" spans="1:6">
      <c r="A2720" s="28" t="s">
        <v>3937</v>
      </c>
      <c r="B2720" s="22">
        <v>3.3919999999999999</v>
      </c>
      <c r="C2720" s="22">
        <v>3.3919999999999999</v>
      </c>
      <c r="D2720" s="22">
        <v>3.3919999999999999</v>
      </c>
      <c r="E2720" s="22">
        <v>3.3919999999999999</v>
      </c>
      <c r="F2720" s="23">
        <v>1.8E-3</v>
      </c>
    </row>
    <row r="2721" spans="1:6">
      <c r="A2721" s="28" t="s">
        <v>3936</v>
      </c>
      <c r="B2721" s="22">
        <v>3.3860000000000001</v>
      </c>
      <c r="C2721" s="22">
        <v>3.3860000000000001</v>
      </c>
      <c r="D2721" s="22">
        <v>3.3860000000000001</v>
      </c>
      <c r="E2721" s="22">
        <v>3.3860000000000001</v>
      </c>
      <c r="F2721" s="23">
        <v>6.4999999999999997E-3</v>
      </c>
    </row>
    <row r="2722" spans="1:6">
      <c r="A2722" s="28" t="s">
        <v>3935</v>
      </c>
      <c r="B2722" s="22">
        <v>3.3639999999999999</v>
      </c>
      <c r="C2722" s="22">
        <v>3.3639999999999999</v>
      </c>
      <c r="D2722" s="22">
        <v>3.3639999999999999</v>
      </c>
      <c r="E2722" s="22">
        <v>3.3639999999999999</v>
      </c>
      <c r="F2722" s="23">
        <v>-5.5999999999999999E-3</v>
      </c>
    </row>
    <row r="2723" spans="1:6">
      <c r="A2723" s="28" t="s">
        <v>3934</v>
      </c>
      <c r="B2723" s="22">
        <v>3.383</v>
      </c>
      <c r="C2723" s="22">
        <v>3.383</v>
      </c>
      <c r="D2723" s="22">
        <v>3.383</v>
      </c>
      <c r="E2723" s="22">
        <v>3.383</v>
      </c>
      <c r="F2723" s="23">
        <v>5.1000000000000004E-3</v>
      </c>
    </row>
    <row r="2724" spans="1:6">
      <c r="A2724" s="28" t="s">
        <v>3933</v>
      </c>
      <c r="B2724" s="22">
        <v>3.3660000000000001</v>
      </c>
      <c r="C2724" s="22">
        <v>3.3660000000000001</v>
      </c>
      <c r="D2724" s="22">
        <v>3.3660000000000001</v>
      </c>
      <c r="E2724" s="22">
        <v>3.3660000000000001</v>
      </c>
      <c r="F2724" s="23">
        <v>-3.5999999999999999E-3</v>
      </c>
    </row>
    <row r="2725" spans="1:6">
      <c r="A2725" s="28" t="s">
        <v>3932</v>
      </c>
      <c r="B2725" s="22">
        <v>3.3780000000000001</v>
      </c>
      <c r="C2725" s="22">
        <v>3.3780000000000001</v>
      </c>
      <c r="D2725" s="22">
        <v>3.3780000000000001</v>
      </c>
      <c r="E2725" s="22">
        <v>3.3780000000000001</v>
      </c>
      <c r="F2725" s="23">
        <v>-1.72E-2</v>
      </c>
    </row>
    <row r="2726" spans="1:6">
      <c r="A2726" s="28" t="s">
        <v>3931</v>
      </c>
      <c r="B2726" s="22">
        <v>3.4369999999999998</v>
      </c>
      <c r="C2726" s="22">
        <v>3.4369999999999998</v>
      </c>
      <c r="D2726" s="22">
        <v>3.4369999999999998</v>
      </c>
      <c r="E2726" s="22">
        <v>3.4369999999999998</v>
      </c>
      <c r="F2726" s="23">
        <v>1.6899999999999998E-2</v>
      </c>
    </row>
    <row r="2727" spans="1:6">
      <c r="A2727" s="28" t="s">
        <v>3930</v>
      </c>
      <c r="B2727" s="22">
        <v>3.38</v>
      </c>
      <c r="C2727" s="22">
        <v>3.38</v>
      </c>
      <c r="D2727" s="22">
        <v>3.38</v>
      </c>
      <c r="E2727" s="22">
        <v>3.38</v>
      </c>
      <c r="F2727" s="23">
        <v>5.4000000000000003E-3</v>
      </c>
    </row>
    <row r="2728" spans="1:6">
      <c r="A2728" s="28" t="s">
        <v>3929</v>
      </c>
      <c r="B2728" s="22">
        <v>3.3620000000000001</v>
      </c>
      <c r="C2728" s="22">
        <v>3.3620000000000001</v>
      </c>
      <c r="D2728" s="22">
        <v>3.3620000000000001</v>
      </c>
      <c r="E2728" s="22">
        <v>3.3620000000000001</v>
      </c>
      <c r="F2728" s="23">
        <v>-6.1999999999999998E-3</v>
      </c>
    </row>
    <row r="2729" spans="1:6">
      <c r="A2729" s="28" t="s">
        <v>3928</v>
      </c>
      <c r="B2729" s="22">
        <v>3.383</v>
      </c>
      <c r="C2729" s="22">
        <v>3.383</v>
      </c>
      <c r="D2729" s="22">
        <v>3.383</v>
      </c>
      <c r="E2729" s="22">
        <v>3.383</v>
      </c>
      <c r="F2729" s="23">
        <v>-1.5E-3</v>
      </c>
    </row>
    <row r="2730" spans="1:6">
      <c r="A2730" s="28" t="s">
        <v>3927</v>
      </c>
      <c r="B2730" s="22">
        <v>3.3879999999999999</v>
      </c>
      <c r="C2730" s="22">
        <v>3.3879999999999999</v>
      </c>
      <c r="D2730" s="22">
        <v>3.3879999999999999</v>
      </c>
      <c r="E2730" s="22">
        <v>3.3879999999999999</v>
      </c>
      <c r="F2730" s="23">
        <v>3.0000000000000001E-3</v>
      </c>
    </row>
    <row r="2731" spans="1:6">
      <c r="A2731" s="28" t="s">
        <v>3926</v>
      </c>
      <c r="B2731" s="22">
        <v>3.3780000000000001</v>
      </c>
      <c r="C2731" s="22">
        <v>3.3780000000000001</v>
      </c>
      <c r="D2731" s="22">
        <v>3.3780000000000001</v>
      </c>
      <c r="E2731" s="22">
        <v>3.3780000000000001</v>
      </c>
      <c r="F2731" s="23">
        <v>-1.26E-2</v>
      </c>
    </row>
    <row r="2732" spans="1:6">
      <c r="A2732" s="28" t="s">
        <v>3925</v>
      </c>
      <c r="B2732" s="22">
        <v>3.4209999999999998</v>
      </c>
      <c r="C2732" s="22">
        <v>3.4209999999999998</v>
      </c>
      <c r="D2732" s="22">
        <v>3.4209999999999998</v>
      </c>
      <c r="E2732" s="22">
        <v>3.4209999999999998</v>
      </c>
      <c r="F2732" s="23">
        <v>-1.72E-2</v>
      </c>
    </row>
    <row r="2733" spans="1:6">
      <c r="A2733" s="28" t="s">
        <v>3922</v>
      </c>
      <c r="B2733" s="22">
        <v>3.4809999999999999</v>
      </c>
      <c r="C2733" s="22">
        <v>3.4809999999999999</v>
      </c>
      <c r="D2733" s="22">
        <v>3.4809999999999999</v>
      </c>
      <c r="E2733" s="22">
        <v>3.4809999999999999</v>
      </c>
      <c r="F2733" s="23">
        <v>-2.52E-2</v>
      </c>
    </row>
    <row r="2734" spans="1:6">
      <c r="A2734" s="28" t="s">
        <v>3921</v>
      </c>
      <c r="B2734" s="22">
        <v>3.5710000000000002</v>
      </c>
      <c r="C2734" s="22">
        <v>3.5710000000000002</v>
      </c>
      <c r="D2734" s="22">
        <v>3.5710000000000002</v>
      </c>
      <c r="E2734" s="22">
        <v>3.5710000000000002</v>
      </c>
      <c r="F2734" s="23">
        <v>2.4400000000000002E-2</v>
      </c>
    </row>
    <row r="2735" spans="1:6">
      <c r="A2735" s="28" t="s">
        <v>3920</v>
      </c>
      <c r="B2735" s="22">
        <v>3.4860000000000002</v>
      </c>
      <c r="C2735" s="22">
        <v>3.4860000000000002</v>
      </c>
      <c r="D2735" s="22">
        <v>3.4860000000000002</v>
      </c>
      <c r="E2735" s="22">
        <v>3.4860000000000002</v>
      </c>
      <c r="F2735" s="23">
        <v>-1.1299999999999999E-2</v>
      </c>
    </row>
    <row r="2736" spans="1:6">
      <c r="A2736" s="28" t="s">
        <v>6355</v>
      </c>
      <c r="B2736" s="22">
        <v>3.5259999999999998</v>
      </c>
      <c r="C2736" s="22">
        <v>3.5259999999999998</v>
      </c>
      <c r="D2736" s="22">
        <v>3.5259999999999998</v>
      </c>
      <c r="E2736" s="22">
        <v>3.5259999999999998</v>
      </c>
      <c r="F2736" s="23">
        <v>-1.34E-2</v>
      </c>
    </row>
    <row r="2737" spans="1:6">
      <c r="A2737" s="28" t="s">
        <v>3918</v>
      </c>
      <c r="B2737" s="22">
        <v>3.5739999999999998</v>
      </c>
      <c r="C2737" s="22">
        <v>3.5739999999999998</v>
      </c>
      <c r="D2737" s="22">
        <v>3.5739999999999998</v>
      </c>
      <c r="E2737" s="22">
        <v>3.5739999999999998</v>
      </c>
      <c r="F2737" s="23">
        <v>6.1999999999999998E-3</v>
      </c>
    </row>
    <row r="2738" spans="1:6">
      <c r="A2738" s="28" t="s">
        <v>3917</v>
      </c>
      <c r="B2738" s="22">
        <v>3.552</v>
      </c>
      <c r="C2738" s="22">
        <v>3.552</v>
      </c>
      <c r="D2738" s="22">
        <v>3.552</v>
      </c>
      <c r="E2738" s="22">
        <v>3.552</v>
      </c>
      <c r="F2738" s="23">
        <v>-1.1000000000000001E-3</v>
      </c>
    </row>
    <row r="2739" spans="1:6">
      <c r="A2739" s="28" t="s">
        <v>3916</v>
      </c>
      <c r="B2739" s="22">
        <v>3.556</v>
      </c>
      <c r="C2739" s="22">
        <v>3.556</v>
      </c>
      <c r="D2739" s="22">
        <v>3.556</v>
      </c>
      <c r="E2739" s="22">
        <v>3.556</v>
      </c>
      <c r="F2739" s="23">
        <v>-1.2200000000000001E-2</v>
      </c>
    </row>
    <row r="2740" spans="1:6">
      <c r="A2740" s="28" t="s">
        <v>3915</v>
      </c>
      <c r="B2740" s="22">
        <v>3.6</v>
      </c>
      <c r="C2740" s="22">
        <v>3.6</v>
      </c>
      <c r="D2740" s="22">
        <v>3.6</v>
      </c>
      <c r="E2740" s="22">
        <v>3.6</v>
      </c>
      <c r="F2740" s="23">
        <v>-2.3900000000000001E-2</v>
      </c>
    </row>
    <row r="2741" spans="1:6">
      <c r="A2741" s="28" t="s">
        <v>3914</v>
      </c>
      <c r="B2741" s="22">
        <v>3.6880000000000002</v>
      </c>
      <c r="C2741" s="22">
        <v>3.6880000000000002</v>
      </c>
      <c r="D2741" s="22">
        <v>3.6880000000000002</v>
      </c>
      <c r="E2741" s="22">
        <v>3.6880000000000002</v>
      </c>
      <c r="F2741" s="23">
        <v>-5.1000000000000004E-3</v>
      </c>
    </row>
    <row r="2742" spans="1:6">
      <c r="A2742" s="28" t="s">
        <v>3913</v>
      </c>
      <c r="B2742" s="22">
        <v>3.7069999999999999</v>
      </c>
      <c r="C2742" s="22">
        <v>3.7069999999999999</v>
      </c>
      <c r="D2742" s="22">
        <v>3.7069999999999999</v>
      </c>
      <c r="E2742" s="22">
        <v>3.7069999999999999</v>
      </c>
      <c r="F2742" s="23">
        <v>2.2000000000000001E-3</v>
      </c>
    </row>
    <row r="2743" spans="1:6">
      <c r="A2743" s="28" t="s">
        <v>3912</v>
      </c>
      <c r="B2743" s="22">
        <v>3.6989999999999998</v>
      </c>
      <c r="C2743" s="22">
        <v>3.6989999999999998</v>
      </c>
      <c r="D2743" s="22">
        <v>3.6989999999999998</v>
      </c>
      <c r="E2743" s="22">
        <v>3.6989999999999998</v>
      </c>
      <c r="F2743" s="23">
        <v>-2.8400000000000002E-2</v>
      </c>
    </row>
    <row r="2744" spans="1:6">
      <c r="A2744" s="28" t="s">
        <v>3911</v>
      </c>
      <c r="B2744" s="22">
        <v>3.8069999999999999</v>
      </c>
      <c r="C2744" s="22">
        <v>3.8069999999999999</v>
      </c>
      <c r="D2744" s="22">
        <v>3.8069999999999999</v>
      </c>
      <c r="E2744" s="22">
        <v>3.8069999999999999</v>
      </c>
      <c r="F2744" s="23">
        <v>-1E-3</v>
      </c>
    </row>
    <row r="2745" spans="1:6">
      <c r="A2745" s="28" t="s">
        <v>3910</v>
      </c>
      <c r="B2745" s="22">
        <v>3.8109999999999999</v>
      </c>
      <c r="C2745" s="22">
        <v>3.8109999999999999</v>
      </c>
      <c r="D2745" s="22">
        <v>3.8109999999999999</v>
      </c>
      <c r="E2745" s="22">
        <v>3.8109999999999999</v>
      </c>
      <c r="F2745" s="23">
        <v>1.5699999999999999E-2</v>
      </c>
    </row>
    <row r="2746" spans="1:6">
      <c r="A2746" s="28" t="s">
        <v>3909</v>
      </c>
      <c r="B2746" s="22">
        <v>3.7519999999999998</v>
      </c>
      <c r="C2746" s="22">
        <v>3.7519999999999998</v>
      </c>
      <c r="D2746" s="22">
        <v>3.7519999999999998</v>
      </c>
      <c r="E2746" s="22">
        <v>3.7519999999999998</v>
      </c>
      <c r="F2746" s="23">
        <v>-2.7000000000000001E-3</v>
      </c>
    </row>
    <row r="2747" spans="1:6">
      <c r="A2747" s="28" t="s">
        <v>3908</v>
      </c>
      <c r="B2747" s="22">
        <v>3.762</v>
      </c>
      <c r="C2747" s="22">
        <v>3.762</v>
      </c>
      <c r="D2747" s="22">
        <v>3.762</v>
      </c>
      <c r="E2747" s="22">
        <v>3.762</v>
      </c>
      <c r="F2747" s="23">
        <v>-1.2999999999999999E-3</v>
      </c>
    </row>
    <row r="2748" spans="1:6">
      <c r="A2748" s="28" t="s">
        <v>3907</v>
      </c>
      <c r="B2748" s="22">
        <v>3.7669999999999999</v>
      </c>
      <c r="C2748" s="22">
        <v>3.7669999999999999</v>
      </c>
      <c r="D2748" s="22">
        <v>3.7669999999999999</v>
      </c>
      <c r="E2748" s="22">
        <v>3.7669999999999999</v>
      </c>
      <c r="F2748" s="23">
        <v>1.0699999999999999E-2</v>
      </c>
    </row>
    <row r="2749" spans="1:6">
      <c r="A2749" s="28" t="s">
        <v>3906</v>
      </c>
      <c r="B2749" s="22">
        <v>3.7269999999999999</v>
      </c>
      <c r="C2749" s="22">
        <v>3.7269999999999999</v>
      </c>
      <c r="D2749" s="22">
        <v>3.7269999999999999</v>
      </c>
      <c r="E2749" s="22">
        <v>3.7269999999999999</v>
      </c>
      <c r="F2749" s="23">
        <v>-1.9E-3</v>
      </c>
    </row>
    <row r="2750" spans="1:6">
      <c r="A2750" s="28" t="s">
        <v>3905</v>
      </c>
      <c r="B2750" s="22">
        <v>3.734</v>
      </c>
      <c r="C2750" s="22">
        <v>3.734</v>
      </c>
      <c r="D2750" s="22">
        <v>3.734</v>
      </c>
      <c r="E2750" s="22">
        <v>3.734</v>
      </c>
      <c r="F2750" s="23">
        <v>1.1599999999999999E-2</v>
      </c>
    </row>
    <row r="2751" spans="1:6">
      <c r="A2751" s="28" t="s">
        <v>3904</v>
      </c>
      <c r="B2751" s="22">
        <v>3.6909999999999998</v>
      </c>
      <c r="C2751" s="22">
        <v>3.6909999999999998</v>
      </c>
      <c r="D2751" s="22">
        <v>3.6909999999999998</v>
      </c>
      <c r="E2751" s="22">
        <v>3.6909999999999998</v>
      </c>
      <c r="F2751" s="23">
        <v>5.7000000000000002E-3</v>
      </c>
    </row>
    <row r="2752" spans="1:6">
      <c r="A2752" s="28" t="s">
        <v>3903</v>
      </c>
      <c r="B2752" s="22">
        <v>3.67</v>
      </c>
      <c r="C2752" s="22">
        <v>3.67</v>
      </c>
      <c r="D2752" s="22">
        <v>3.67</v>
      </c>
      <c r="E2752" s="22">
        <v>3.67</v>
      </c>
      <c r="F2752" s="23">
        <v>1.0699999999999999E-2</v>
      </c>
    </row>
    <row r="2753" spans="1:6">
      <c r="A2753" s="28" t="s">
        <v>3902</v>
      </c>
      <c r="B2753" s="22">
        <v>3.6309999999999998</v>
      </c>
      <c r="C2753" s="22">
        <v>3.6309999999999998</v>
      </c>
      <c r="D2753" s="22">
        <v>3.6309999999999998</v>
      </c>
      <c r="E2753" s="22">
        <v>3.6309999999999998</v>
      </c>
      <c r="F2753" s="23">
        <v>8.3000000000000001E-3</v>
      </c>
    </row>
    <row r="2754" spans="1:6">
      <c r="A2754" s="28" t="s">
        <v>3901</v>
      </c>
      <c r="B2754" s="22">
        <v>3.601</v>
      </c>
      <c r="C2754" s="22">
        <v>3.601</v>
      </c>
      <c r="D2754" s="22">
        <v>3.601</v>
      </c>
      <c r="E2754" s="22">
        <v>3.601</v>
      </c>
      <c r="F2754" s="23">
        <v>-3.8999999999999998E-3</v>
      </c>
    </row>
    <row r="2755" spans="1:6">
      <c r="A2755" s="28" t="s">
        <v>3900</v>
      </c>
      <c r="B2755" s="22">
        <v>3.6150000000000002</v>
      </c>
      <c r="C2755" s="22">
        <v>3.6150000000000002</v>
      </c>
      <c r="D2755" s="22">
        <v>3.6150000000000002</v>
      </c>
      <c r="E2755" s="22">
        <v>3.6150000000000002</v>
      </c>
      <c r="F2755" s="23">
        <v>9.1999999999999998E-3</v>
      </c>
    </row>
    <row r="2756" spans="1:6">
      <c r="A2756" s="28" t="s">
        <v>3899</v>
      </c>
      <c r="B2756" s="22">
        <v>3.5819999999999999</v>
      </c>
      <c r="C2756" s="22">
        <v>3.5819999999999999</v>
      </c>
      <c r="D2756" s="22">
        <v>3.5819999999999999</v>
      </c>
      <c r="E2756" s="22">
        <v>3.5819999999999999</v>
      </c>
      <c r="F2756" s="23">
        <v>7.3000000000000001E-3</v>
      </c>
    </row>
    <row r="2757" spans="1:6">
      <c r="A2757" s="28" t="s">
        <v>3898</v>
      </c>
      <c r="B2757" s="22">
        <v>3.556</v>
      </c>
      <c r="C2757" s="22">
        <v>3.556</v>
      </c>
      <c r="D2757" s="22">
        <v>3.556</v>
      </c>
      <c r="E2757" s="22">
        <v>3.556</v>
      </c>
      <c r="F2757" s="23">
        <v>-1.2200000000000001E-2</v>
      </c>
    </row>
    <row r="2758" spans="1:6">
      <c r="A2758" s="28" t="s">
        <v>3897</v>
      </c>
      <c r="B2758" s="22">
        <v>3.6</v>
      </c>
      <c r="C2758" s="22">
        <v>3.6</v>
      </c>
      <c r="D2758" s="22">
        <v>3.6</v>
      </c>
      <c r="E2758" s="22">
        <v>3.6</v>
      </c>
      <c r="F2758" s="23">
        <v>2.1000000000000001E-2</v>
      </c>
    </row>
    <row r="2759" spans="1:6">
      <c r="A2759" s="28" t="s">
        <v>3896</v>
      </c>
      <c r="B2759" s="22">
        <v>3.5259999999999998</v>
      </c>
      <c r="C2759" s="22">
        <v>3.5259999999999998</v>
      </c>
      <c r="D2759" s="22">
        <v>3.5259999999999998</v>
      </c>
      <c r="E2759" s="22">
        <v>3.5259999999999998</v>
      </c>
      <c r="F2759" s="23">
        <v>4.7999999999999996E-3</v>
      </c>
    </row>
    <row r="2760" spans="1:6">
      <c r="A2760" s="28" t="s">
        <v>3895</v>
      </c>
      <c r="B2760" s="22">
        <v>3.5089999999999999</v>
      </c>
      <c r="C2760" s="22">
        <v>3.5089999999999999</v>
      </c>
      <c r="D2760" s="22">
        <v>3.5089999999999999</v>
      </c>
      <c r="E2760" s="22">
        <v>3.5089999999999999</v>
      </c>
      <c r="F2760" s="23">
        <v>-9.5999999999999992E-3</v>
      </c>
    </row>
    <row r="2761" spans="1:6">
      <c r="A2761" s="28" t="s">
        <v>3894</v>
      </c>
      <c r="B2761" s="22">
        <v>3.5430000000000001</v>
      </c>
      <c r="C2761" s="22">
        <v>3.5430000000000001</v>
      </c>
      <c r="D2761" s="22">
        <v>3.5430000000000001</v>
      </c>
      <c r="E2761" s="22">
        <v>3.5430000000000001</v>
      </c>
      <c r="F2761" s="23">
        <v>1.9300000000000001E-2</v>
      </c>
    </row>
    <row r="2762" spans="1:6">
      <c r="A2762" s="28" t="s">
        <v>3893</v>
      </c>
      <c r="B2762" s="22">
        <v>3.476</v>
      </c>
      <c r="C2762" s="22">
        <v>3.476</v>
      </c>
      <c r="D2762" s="22">
        <v>3.476</v>
      </c>
      <c r="E2762" s="22">
        <v>3.476</v>
      </c>
      <c r="F2762" s="23">
        <v>-1.4500000000000001E-2</v>
      </c>
    </row>
    <row r="2763" spans="1:6">
      <c r="A2763" s="28" t="s">
        <v>3892</v>
      </c>
      <c r="B2763" s="22">
        <v>3.5270000000000001</v>
      </c>
      <c r="C2763" s="22">
        <v>3.5270000000000001</v>
      </c>
      <c r="D2763" s="22">
        <v>3.5270000000000001</v>
      </c>
      <c r="E2763" s="22">
        <v>3.5270000000000001</v>
      </c>
      <c r="F2763" s="23">
        <v>-1.15E-2</v>
      </c>
    </row>
    <row r="2764" spans="1:6">
      <c r="A2764" s="28" t="s">
        <v>3891</v>
      </c>
      <c r="B2764" s="22">
        <v>3.5680000000000001</v>
      </c>
      <c r="C2764" s="22">
        <v>3.5680000000000001</v>
      </c>
      <c r="D2764" s="22">
        <v>3.5680000000000001</v>
      </c>
      <c r="E2764" s="22">
        <v>3.5680000000000001</v>
      </c>
      <c r="F2764" s="23">
        <v>-1.7600000000000001E-2</v>
      </c>
    </row>
    <row r="2765" spans="1:6">
      <c r="A2765" s="28" t="s">
        <v>3890</v>
      </c>
      <c r="B2765" s="22">
        <v>3.6320000000000001</v>
      </c>
      <c r="C2765" s="22">
        <v>3.6320000000000001</v>
      </c>
      <c r="D2765" s="22">
        <v>3.6320000000000001</v>
      </c>
      <c r="E2765" s="22">
        <v>3.6320000000000001</v>
      </c>
      <c r="F2765" s="23">
        <v>-1.41E-2</v>
      </c>
    </row>
    <row r="2766" spans="1:6">
      <c r="A2766" s="28" t="s">
        <v>3889</v>
      </c>
      <c r="B2766" s="22">
        <v>3.6840000000000002</v>
      </c>
      <c r="C2766" s="22">
        <v>3.6840000000000002</v>
      </c>
      <c r="D2766" s="22">
        <v>3.6840000000000002</v>
      </c>
      <c r="E2766" s="22">
        <v>3.6840000000000002</v>
      </c>
      <c r="F2766" s="23">
        <v>-1.7299999999999999E-2</v>
      </c>
    </row>
    <row r="2767" spans="1:6">
      <c r="A2767" s="28" t="s">
        <v>3888</v>
      </c>
      <c r="B2767" s="22">
        <v>3.7490000000000001</v>
      </c>
      <c r="C2767" s="22">
        <v>3.7490000000000001</v>
      </c>
      <c r="D2767" s="22">
        <v>3.7490000000000001</v>
      </c>
      <c r="E2767" s="22">
        <v>3.7490000000000001</v>
      </c>
      <c r="F2767" s="23">
        <v>-1.6000000000000001E-3</v>
      </c>
    </row>
    <row r="2768" spans="1:6">
      <c r="A2768" s="28" t="s">
        <v>6354</v>
      </c>
      <c r="B2768" s="22">
        <v>3.7549999999999999</v>
      </c>
      <c r="C2768" s="22">
        <v>3.7549999999999999</v>
      </c>
      <c r="D2768" s="22">
        <v>3.7549999999999999</v>
      </c>
      <c r="E2768" s="22">
        <v>3.7549999999999999</v>
      </c>
      <c r="F2768" s="23">
        <v>1.0800000000000001E-2</v>
      </c>
    </row>
    <row r="2769" spans="1:6">
      <c r="A2769" s="28" t="s">
        <v>6353</v>
      </c>
      <c r="B2769" s="22">
        <v>3.7149999999999999</v>
      </c>
      <c r="C2769" s="22">
        <v>3.7149999999999999</v>
      </c>
      <c r="D2769" s="22">
        <v>3.7149999999999999</v>
      </c>
      <c r="E2769" s="22">
        <v>3.7149999999999999</v>
      </c>
      <c r="F2769" s="23">
        <v>5.0000000000000001E-4</v>
      </c>
    </row>
    <row r="2770" spans="1:6">
      <c r="A2770" s="28" t="s">
        <v>3887</v>
      </c>
      <c r="B2770" s="22">
        <v>3.7130000000000001</v>
      </c>
      <c r="C2770" s="22">
        <v>3.7130000000000001</v>
      </c>
      <c r="D2770" s="22">
        <v>3.7130000000000001</v>
      </c>
      <c r="E2770" s="22">
        <v>3.7130000000000001</v>
      </c>
      <c r="F2770" s="23">
        <v>-2.3199999999999998E-2</v>
      </c>
    </row>
    <row r="2771" spans="1:6">
      <c r="A2771" s="28" t="s">
        <v>3886</v>
      </c>
      <c r="B2771" s="22">
        <v>3.8010000000000002</v>
      </c>
      <c r="C2771" s="22">
        <v>3.8010000000000002</v>
      </c>
      <c r="D2771" s="22">
        <v>3.8010000000000002</v>
      </c>
      <c r="E2771" s="22">
        <v>3.8010000000000002</v>
      </c>
      <c r="F2771" s="23">
        <v>2.07E-2</v>
      </c>
    </row>
    <row r="2772" spans="1:6">
      <c r="A2772" s="28" t="s">
        <v>3885</v>
      </c>
      <c r="B2772" s="22">
        <v>3.7240000000000002</v>
      </c>
      <c r="C2772" s="22">
        <v>3.7240000000000002</v>
      </c>
      <c r="D2772" s="22">
        <v>3.7240000000000002</v>
      </c>
      <c r="E2772" s="22">
        <v>3.7240000000000002</v>
      </c>
      <c r="F2772" s="23">
        <v>3.5000000000000001E-3</v>
      </c>
    </row>
    <row r="2773" spans="1:6">
      <c r="A2773" s="28" t="s">
        <v>6352</v>
      </c>
      <c r="B2773" s="22">
        <v>3.7109999999999999</v>
      </c>
      <c r="C2773" s="22">
        <v>3.7109999999999999</v>
      </c>
      <c r="D2773" s="22">
        <v>3.7109999999999999</v>
      </c>
      <c r="E2773" s="22">
        <v>3.7109999999999999</v>
      </c>
      <c r="F2773" s="23">
        <v>6.4999999999999997E-3</v>
      </c>
    </row>
    <row r="2774" spans="1:6">
      <c r="A2774" s="28" t="s">
        <v>3884</v>
      </c>
      <c r="B2774" s="22">
        <v>3.6869999999999998</v>
      </c>
      <c r="C2774" s="22">
        <v>3.6869999999999998</v>
      </c>
      <c r="D2774" s="22">
        <v>3.6869999999999998</v>
      </c>
      <c r="E2774" s="22">
        <v>3.6869999999999998</v>
      </c>
      <c r="F2774" s="23">
        <v>-4.3E-3</v>
      </c>
    </row>
    <row r="2775" spans="1:6">
      <c r="A2775" s="28" t="s">
        <v>3883</v>
      </c>
      <c r="B2775" s="22">
        <v>3.7029999999999998</v>
      </c>
      <c r="C2775" s="22">
        <v>3.7029999999999998</v>
      </c>
      <c r="D2775" s="22">
        <v>3.7029999999999998</v>
      </c>
      <c r="E2775" s="22">
        <v>3.7029999999999998</v>
      </c>
      <c r="F2775" s="23">
        <v>-5.0000000000000001E-4</v>
      </c>
    </row>
    <row r="2776" spans="1:6">
      <c r="A2776" s="28" t="s">
        <v>6351</v>
      </c>
      <c r="B2776" s="22">
        <v>3.7050000000000001</v>
      </c>
      <c r="C2776" s="22">
        <v>3.7050000000000001</v>
      </c>
      <c r="D2776" s="22">
        <v>3.7050000000000001</v>
      </c>
      <c r="E2776" s="22">
        <v>3.7050000000000001</v>
      </c>
      <c r="F2776" s="23">
        <v>9.2999999999999992E-3</v>
      </c>
    </row>
    <row r="2777" spans="1:6">
      <c r="A2777" s="28" t="s">
        <v>3882</v>
      </c>
      <c r="B2777" s="22">
        <v>3.6709999999999998</v>
      </c>
      <c r="C2777" s="22">
        <v>3.6709999999999998</v>
      </c>
      <c r="D2777" s="22">
        <v>3.6709999999999998</v>
      </c>
      <c r="E2777" s="22">
        <v>3.6709999999999998</v>
      </c>
      <c r="F2777" s="23">
        <v>-2.7000000000000001E-3</v>
      </c>
    </row>
    <row r="2778" spans="1:6">
      <c r="A2778" s="28" t="s">
        <v>3881</v>
      </c>
      <c r="B2778" s="22">
        <v>3.681</v>
      </c>
      <c r="C2778" s="22">
        <v>3.681</v>
      </c>
      <c r="D2778" s="22">
        <v>3.681</v>
      </c>
      <c r="E2778" s="22">
        <v>3.681</v>
      </c>
      <c r="F2778" s="23">
        <v>-1.4500000000000001E-2</v>
      </c>
    </row>
    <row r="2779" spans="1:6">
      <c r="A2779" s="28" t="s">
        <v>3880</v>
      </c>
      <c r="B2779" s="22">
        <v>3.7349999999999999</v>
      </c>
      <c r="C2779" s="22">
        <v>3.7349999999999999</v>
      </c>
      <c r="D2779" s="22">
        <v>3.7349999999999999</v>
      </c>
      <c r="E2779" s="22">
        <v>3.7349999999999999</v>
      </c>
      <c r="F2779" s="23">
        <v>-1.84E-2</v>
      </c>
    </row>
    <row r="2780" spans="1:6">
      <c r="A2780" s="28" t="s">
        <v>3879</v>
      </c>
      <c r="B2780" s="22">
        <v>3.8050000000000002</v>
      </c>
      <c r="C2780" s="22">
        <v>3.8050000000000002</v>
      </c>
      <c r="D2780" s="22">
        <v>3.8050000000000002</v>
      </c>
      <c r="E2780" s="22">
        <v>3.8050000000000002</v>
      </c>
      <c r="F2780" s="23">
        <v>1.17E-2</v>
      </c>
    </row>
    <row r="2781" spans="1:6">
      <c r="A2781" s="28" t="s">
        <v>3878</v>
      </c>
      <c r="B2781" s="22">
        <v>3.7610000000000001</v>
      </c>
      <c r="C2781" s="22">
        <v>3.7610000000000001</v>
      </c>
      <c r="D2781" s="22">
        <v>3.7610000000000001</v>
      </c>
      <c r="E2781" s="22">
        <v>3.7610000000000001</v>
      </c>
      <c r="F2781" s="23">
        <v>-1.3100000000000001E-2</v>
      </c>
    </row>
    <row r="2782" spans="1:6">
      <c r="A2782" s="28" t="s">
        <v>3877</v>
      </c>
      <c r="B2782" s="22">
        <v>3.8109999999999999</v>
      </c>
      <c r="C2782" s="22">
        <v>3.8109999999999999</v>
      </c>
      <c r="D2782" s="22">
        <v>3.8109999999999999</v>
      </c>
      <c r="E2782" s="22">
        <v>3.8109999999999999</v>
      </c>
      <c r="F2782" s="23">
        <v>-1.09E-2</v>
      </c>
    </row>
    <row r="2783" spans="1:6">
      <c r="A2783" s="28" t="s">
        <v>3876</v>
      </c>
      <c r="B2783" s="22">
        <v>3.8530000000000002</v>
      </c>
      <c r="C2783" s="22">
        <v>3.8530000000000002</v>
      </c>
      <c r="D2783" s="22">
        <v>3.8530000000000002</v>
      </c>
      <c r="E2783" s="22">
        <v>3.8530000000000002</v>
      </c>
      <c r="F2783" s="23">
        <v>3.3999999999999998E-3</v>
      </c>
    </row>
    <row r="2784" spans="1:6">
      <c r="A2784" s="28" t="s">
        <v>3875</v>
      </c>
      <c r="B2784" s="22">
        <v>3.84</v>
      </c>
      <c r="C2784" s="22">
        <v>3.84</v>
      </c>
      <c r="D2784" s="22">
        <v>3.84</v>
      </c>
      <c r="E2784" s="22">
        <v>3.84</v>
      </c>
      <c r="F2784" s="23">
        <v>-8.5000000000000006E-3</v>
      </c>
    </row>
    <row r="2785" spans="1:6">
      <c r="A2785" s="28" t="s">
        <v>3874</v>
      </c>
      <c r="B2785" s="22">
        <v>3.8730000000000002</v>
      </c>
      <c r="C2785" s="22">
        <v>3.8730000000000002</v>
      </c>
      <c r="D2785" s="22">
        <v>3.8730000000000002</v>
      </c>
      <c r="E2785" s="22">
        <v>3.8730000000000002</v>
      </c>
      <c r="F2785" s="23">
        <v>-3.0999999999999999E-3</v>
      </c>
    </row>
    <row r="2786" spans="1:6">
      <c r="A2786" s="28" t="s">
        <v>3873</v>
      </c>
      <c r="B2786" s="22">
        <v>3.8849999999999998</v>
      </c>
      <c r="C2786" s="22">
        <v>3.8849999999999998</v>
      </c>
      <c r="D2786" s="22">
        <v>3.8849999999999998</v>
      </c>
      <c r="E2786" s="22">
        <v>3.8849999999999998</v>
      </c>
      <c r="F2786" s="23">
        <v>2.8E-3</v>
      </c>
    </row>
    <row r="2787" spans="1:6">
      <c r="A2787" s="28" t="s">
        <v>3872</v>
      </c>
      <c r="B2787" s="22">
        <v>3.8740000000000001</v>
      </c>
      <c r="C2787" s="22">
        <v>3.8740000000000001</v>
      </c>
      <c r="D2787" s="22">
        <v>3.8740000000000001</v>
      </c>
      <c r="E2787" s="22">
        <v>3.8740000000000001</v>
      </c>
      <c r="F2787" s="23">
        <v>8.6E-3</v>
      </c>
    </row>
    <row r="2788" spans="1:6">
      <c r="A2788" s="28" t="s">
        <v>3871</v>
      </c>
      <c r="B2788" s="22">
        <v>3.8410000000000002</v>
      </c>
      <c r="C2788" s="22">
        <v>3.8410000000000002</v>
      </c>
      <c r="D2788" s="22">
        <v>3.8410000000000002</v>
      </c>
      <c r="E2788" s="22">
        <v>3.8410000000000002</v>
      </c>
      <c r="F2788" s="23">
        <v>1.6000000000000001E-3</v>
      </c>
    </row>
    <row r="2789" spans="1:6">
      <c r="A2789" s="28" t="s">
        <v>3870</v>
      </c>
      <c r="B2789" s="22">
        <v>3.835</v>
      </c>
      <c r="C2789" s="22">
        <v>3.835</v>
      </c>
      <c r="D2789" s="22">
        <v>3.835</v>
      </c>
      <c r="E2789" s="22">
        <v>3.835</v>
      </c>
      <c r="F2789" s="23">
        <v>3.0999999999999999E-3</v>
      </c>
    </row>
    <row r="2790" spans="1:6">
      <c r="A2790" s="28" t="s">
        <v>3869</v>
      </c>
      <c r="B2790" s="22">
        <v>3.823</v>
      </c>
      <c r="C2790" s="22">
        <v>3.823</v>
      </c>
      <c r="D2790" s="22">
        <v>3.823</v>
      </c>
      <c r="E2790" s="22">
        <v>3.823</v>
      </c>
      <c r="F2790" s="23">
        <v>1.14E-2</v>
      </c>
    </row>
    <row r="2791" spans="1:6">
      <c r="A2791" s="28" t="s">
        <v>3868</v>
      </c>
      <c r="B2791" s="22">
        <v>3.78</v>
      </c>
      <c r="C2791" s="22">
        <v>3.78</v>
      </c>
      <c r="D2791" s="22">
        <v>3.78</v>
      </c>
      <c r="E2791" s="22">
        <v>3.78</v>
      </c>
      <c r="F2791" s="23">
        <v>4.0000000000000001E-3</v>
      </c>
    </row>
    <row r="2792" spans="1:6">
      <c r="A2792" s="28" t="s">
        <v>3867</v>
      </c>
      <c r="B2792" s="22">
        <v>3.7650000000000001</v>
      </c>
      <c r="C2792" s="22">
        <v>3.7650000000000001</v>
      </c>
      <c r="D2792" s="22">
        <v>3.7650000000000001</v>
      </c>
      <c r="E2792" s="22">
        <v>3.7650000000000001</v>
      </c>
      <c r="F2792" s="23">
        <v>1.5900000000000001E-2</v>
      </c>
    </row>
    <row r="2793" spans="1:6">
      <c r="A2793" s="28" t="s">
        <v>3866</v>
      </c>
      <c r="B2793" s="22">
        <v>3.706</v>
      </c>
      <c r="C2793" s="22">
        <v>3.706</v>
      </c>
      <c r="D2793" s="22">
        <v>3.706</v>
      </c>
      <c r="E2793" s="22">
        <v>3.706</v>
      </c>
      <c r="F2793" s="23">
        <v>1.2800000000000001E-2</v>
      </c>
    </row>
    <row r="2794" spans="1:6">
      <c r="A2794" s="28" t="s">
        <v>3865</v>
      </c>
      <c r="B2794" s="22">
        <v>3.6589999999999998</v>
      </c>
      <c r="C2794" s="22">
        <v>3.6589999999999998</v>
      </c>
      <c r="D2794" s="22">
        <v>3.6589999999999998</v>
      </c>
      <c r="E2794" s="22">
        <v>3.6589999999999998</v>
      </c>
      <c r="F2794" s="23">
        <v>2.2000000000000001E-3</v>
      </c>
    </row>
    <row r="2795" spans="1:6">
      <c r="A2795" s="28" t="s">
        <v>3864</v>
      </c>
      <c r="B2795" s="22">
        <v>3.6509999999999998</v>
      </c>
      <c r="C2795" s="22">
        <v>3.6509999999999998</v>
      </c>
      <c r="D2795" s="22">
        <v>3.6509999999999998</v>
      </c>
      <c r="E2795" s="22">
        <v>3.6509999999999998</v>
      </c>
      <c r="F2795" s="23">
        <v>-1.1900000000000001E-2</v>
      </c>
    </row>
    <row r="2796" spans="1:6">
      <c r="A2796" s="28" t="s">
        <v>3863</v>
      </c>
      <c r="B2796" s="22">
        <v>3.6949999999999998</v>
      </c>
      <c r="C2796" s="22">
        <v>3.6949999999999998</v>
      </c>
      <c r="D2796" s="22">
        <v>3.6949999999999998</v>
      </c>
      <c r="E2796" s="22">
        <v>3.6949999999999998</v>
      </c>
      <c r="F2796" s="23">
        <v>-1.1000000000000001E-3</v>
      </c>
    </row>
    <row r="2797" spans="1:6">
      <c r="A2797" s="28" t="s">
        <v>3862</v>
      </c>
      <c r="B2797" s="22">
        <v>3.6989999999999998</v>
      </c>
      <c r="C2797" s="22">
        <v>3.6989999999999998</v>
      </c>
      <c r="D2797" s="22">
        <v>3.6989999999999998</v>
      </c>
      <c r="E2797" s="22">
        <v>3.6989999999999998</v>
      </c>
      <c r="F2797" s="23">
        <v>2.07E-2</v>
      </c>
    </row>
    <row r="2798" spans="1:6">
      <c r="A2798" s="28" t="s">
        <v>6350</v>
      </c>
      <c r="B2798" s="22">
        <v>3.6240000000000001</v>
      </c>
      <c r="C2798" s="22">
        <v>3.6240000000000001</v>
      </c>
      <c r="D2798" s="22">
        <v>3.6240000000000001</v>
      </c>
      <c r="E2798" s="22">
        <v>3.6240000000000001</v>
      </c>
      <c r="F2798" s="23">
        <v>-1.2E-2</v>
      </c>
    </row>
    <row r="2799" spans="1:6">
      <c r="A2799" s="28" t="s">
        <v>3861</v>
      </c>
      <c r="B2799" s="22">
        <v>3.6680000000000001</v>
      </c>
      <c r="C2799" s="22">
        <v>3.6680000000000001</v>
      </c>
      <c r="D2799" s="22">
        <v>3.6680000000000001</v>
      </c>
      <c r="E2799" s="22">
        <v>3.6680000000000001</v>
      </c>
      <c r="F2799" s="23">
        <v>-7.6E-3</v>
      </c>
    </row>
    <row r="2800" spans="1:6">
      <c r="A2800" s="28" t="s">
        <v>3860</v>
      </c>
      <c r="B2800" s="22">
        <v>3.6960000000000002</v>
      </c>
      <c r="C2800" s="22">
        <v>3.6960000000000002</v>
      </c>
      <c r="D2800" s="22">
        <v>3.6960000000000002</v>
      </c>
      <c r="E2800" s="22">
        <v>3.6960000000000002</v>
      </c>
      <c r="F2800" s="23">
        <v>2.7000000000000001E-3</v>
      </c>
    </row>
    <row r="2801" spans="1:6">
      <c r="A2801" s="28" t="s">
        <v>3859</v>
      </c>
      <c r="B2801" s="22">
        <v>3.6859999999999999</v>
      </c>
      <c r="C2801" s="22">
        <v>3.6859999999999999</v>
      </c>
      <c r="D2801" s="22">
        <v>3.6859999999999999</v>
      </c>
      <c r="E2801" s="22">
        <v>3.6859999999999999</v>
      </c>
      <c r="F2801" s="23">
        <v>1.46E-2</v>
      </c>
    </row>
    <row r="2802" spans="1:6">
      <c r="A2802" s="28" t="s">
        <v>3858</v>
      </c>
      <c r="B2802" s="22">
        <v>3.633</v>
      </c>
      <c r="C2802" s="22">
        <v>3.633</v>
      </c>
      <c r="D2802" s="22">
        <v>3.633</v>
      </c>
      <c r="E2802" s="22">
        <v>3.633</v>
      </c>
      <c r="F2802" s="23">
        <v>-4.1000000000000003E-3</v>
      </c>
    </row>
    <row r="2803" spans="1:6">
      <c r="A2803" s="28" t="s">
        <v>3857</v>
      </c>
      <c r="B2803" s="22">
        <v>3.6480000000000001</v>
      </c>
      <c r="C2803" s="22">
        <v>3.6480000000000001</v>
      </c>
      <c r="D2803" s="22">
        <v>3.6480000000000001</v>
      </c>
      <c r="E2803" s="22">
        <v>3.6480000000000001</v>
      </c>
      <c r="F2803" s="23">
        <v>8.8000000000000005E-3</v>
      </c>
    </row>
    <row r="2804" spans="1:6">
      <c r="A2804" s="28" t="s">
        <v>3856</v>
      </c>
      <c r="B2804" s="22">
        <v>3.6160000000000001</v>
      </c>
      <c r="C2804" s="22">
        <v>3.6160000000000001</v>
      </c>
      <c r="D2804" s="22">
        <v>3.6160000000000001</v>
      </c>
      <c r="E2804" s="22">
        <v>3.6160000000000001</v>
      </c>
      <c r="F2804" s="23">
        <v>1.9E-3</v>
      </c>
    </row>
    <row r="2805" spans="1:6">
      <c r="A2805" s="28" t="s">
        <v>3855</v>
      </c>
      <c r="B2805" s="22">
        <v>3.609</v>
      </c>
      <c r="C2805" s="22">
        <v>3.609</v>
      </c>
      <c r="D2805" s="22">
        <v>3.609</v>
      </c>
      <c r="E2805" s="22">
        <v>3.609</v>
      </c>
      <c r="F2805" s="23">
        <v>2.5000000000000001E-3</v>
      </c>
    </row>
    <row r="2806" spans="1:6">
      <c r="A2806" s="28" t="s">
        <v>3854</v>
      </c>
      <c r="B2806" s="22">
        <v>3.6</v>
      </c>
      <c r="C2806" s="22">
        <v>3.6</v>
      </c>
      <c r="D2806" s="22">
        <v>3.6</v>
      </c>
      <c r="E2806" s="22">
        <v>3.6</v>
      </c>
      <c r="F2806" s="23">
        <v>-1.29E-2</v>
      </c>
    </row>
    <row r="2807" spans="1:6">
      <c r="A2807" s="28" t="s">
        <v>3853</v>
      </c>
      <c r="B2807" s="22">
        <v>3.6469999999999998</v>
      </c>
      <c r="C2807" s="22">
        <v>3.6469999999999998</v>
      </c>
      <c r="D2807" s="22">
        <v>3.6469999999999998</v>
      </c>
      <c r="E2807" s="22">
        <v>3.6469999999999998</v>
      </c>
      <c r="F2807" s="23">
        <v>2.6700000000000002E-2</v>
      </c>
    </row>
    <row r="2808" spans="1:6">
      <c r="A2808" s="28" t="s">
        <v>3852</v>
      </c>
      <c r="B2808" s="22">
        <v>3.552</v>
      </c>
      <c r="C2808" s="22">
        <v>3.552</v>
      </c>
      <c r="D2808" s="22">
        <v>3.552</v>
      </c>
      <c r="E2808" s="22">
        <v>3.552</v>
      </c>
      <c r="F2808" s="23">
        <v>1.14E-2</v>
      </c>
    </row>
    <row r="2809" spans="1:6">
      <c r="A2809" s="28" t="s">
        <v>3851</v>
      </c>
      <c r="B2809" s="22">
        <v>3.512</v>
      </c>
      <c r="C2809" s="22">
        <v>3.512</v>
      </c>
      <c r="D2809" s="22">
        <v>3.512</v>
      </c>
      <c r="E2809" s="22">
        <v>3.512</v>
      </c>
      <c r="F2809" s="23">
        <v>-1.1000000000000001E-3</v>
      </c>
    </row>
    <row r="2810" spans="1:6">
      <c r="A2810" s="28" t="s">
        <v>3850</v>
      </c>
      <c r="B2810" s="22">
        <v>3.516</v>
      </c>
      <c r="C2810" s="22">
        <v>3.516</v>
      </c>
      <c r="D2810" s="22">
        <v>3.516</v>
      </c>
      <c r="E2810" s="22">
        <v>3.516</v>
      </c>
      <c r="F2810" s="23">
        <v>-2.5999999999999999E-3</v>
      </c>
    </row>
    <row r="2811" spans="1:6">
      <c r="A2811" s="28" t="s">
        <v>3849</v>
      </c>
      <c r="B2811" s="22">
        <v>3.5249999999999999</v>
      </c>
      <c r="C2811" s="22">
        <v>3.5249999999999999</v>
      </c>
      <c r="D2811" s="22">
        <v>3.5249999999999999</v>
      </c>
      <c r="E2811" s="22">
        <v>3.5249999999999999</v>
      </c>
      <c r="F2811" s="23">
        <v>-6.1999999999999998E-3</v>
      </c>
    </row>
    <row r="2812" spans="1:6">
      <c r="A2812" s="28" t="s">
        <v>3848</v>
      </c>
      <c r="B2812" s="22">
        <v>3.5470000000000002</v>
      </c>
      <c r="C2812" s="22">
        <v>3.5470000000000002</v>
      </c>
      <c r="D2812" s="22">
        <v>3.5470000000000002</v>
      </c>
      <c r="E2812" s="22">
        <v>3.5470000000000002</v>
      </c>
      <c r="F2812" s="23">
        <v>2.4799999999999999E-2</v>
      </c>
    </row>
    <row r="2813" spans="1:6">
      <c r="A2813" s="28" t="s">
        <v>3847</v>
      </c>
      <c r="B2813" s="22">
        <v>3.4609999999999999</v>
      </c>
      <c r="C2813" s="22">
        <v>3.4609999999999999</v>
      </c>
      <c r="D2813" s="22">
        <v>3.4609999999999999</v>
      </c>
      <c r="E2813" s="22">
        <v>3.4609999999999999</v>
      </c>
      <c r="F2813" s="23">
        <v>1.9400000000000001E-2</v>
      </c>
    </row>
    <row r="2814" spans="1:6">
      <c r="A2814" s="28" t="s">
        <v>6349</v>
      </c>
      <c r="B2814" s="22">
        <v>3.395</v>
      </c>
      <c r="C2814" s="22">
        <v>3.395</v>
      </c>
      <c r="D2814" s="22">
        <v>3.395</v>
      </c>
      <c r="E2814" s="22">
        <v>3.395</v>
      </c>
      <c r="F2814" s="23">
        <v>-2.3300000000000001E-2</v>
      </c>
    </row>
    <row r="2815" spans="1:6">
      <c r="A2815" s="28" t="s">
        <v>3845</v>
      </c>
      <c r="B2815" s="22">
        <v>3.476</v>
      </c>
      <c r="C2815" s="22">
        <v>3.476</v>
      </c>
      <c r="D2815" s="22">
        <v>3.476</v>
      </c>
      <c r="E2815" s="22">
        <v>3.476</v>
      </c>
      <c r="F2815" s="23">
        <v>-2.5000000000000001E-2</v>
      </c>
    </row>
    <row r="2816" spans="1:6">
      <c r="A2816" s="28" t="s">
        <v>3844</v>
      </c>
      <c r="B2816" s="22">
        <v>3.5649999999999999</v>
      </c>
      <c r="C2816" s="22">
        <v>3.5649999999999999</v>
      </c>
      <c r="D2816" s="22">
        <v>3.5649999999999999</v>
      </c>
      <c r="E2816" s="22">
        <v>3.5649999999999999</v>
      </c>
      <c r="F2816" s="23">
        <v>1.5699999999999999E-2</v>
      </c>
    </row>
    <row r="2817" spans="1:6">
      <c r="A2817" s="28" t="s">
        <v>6348</v>
      </c>
      <c r="B2817" s="22">
        <v>3.51</v>
      </c>
      <c r="C2817" s="22">
        <v>3.51</v>
      </c>
      <c r="D2817" s="22">
        <v>3.51</v>
      </c>
      <c r="E2817" s="22">
        <v>3.51</v>
      </c>
      <c r="F2817" s="23">
        <v>4.3E-3</v>
      </c>
    </row>
    <row r="2818" spans="1:6">
      <c r="A2818" s="28" t="s">
        <v>3841</v>
      </c>
      <c r="B2818" s="22">
        <v>3.4950000000000001</v>
      </c>
      <c r="C2818" s="22">
        <v>3.4950000000000001</v>
      </c>
      <c r="D2818" s="22">
        <v>3.4950000000000001</v>
      </c>
      <c r="E2818" s="22">
        <v>3.4950000000000001</v>
      </c>
      <c r="F2818" s="23">
        <v>-1.4E-3</v>
      </c>
    </row>
    <row r="2819" spans="1:6">
      <c r="A2819" s="28" t="s">
        <v>3840</v>
      </c>
      <c r="B2819" s="22">
        <v>3.5</v>
      </c>
      <c r="C2819" s="22">
        <v>3.5</v>
      </c>
      <c r="D2819" s="22">
        <v>3.5</v>
      </c>
      <c r="E2819" s="22">
        <v>3.5</v>
      </c>
      <c r="F2819" s="23">
        <v>-2.5999999999999999E-3</v>
      </c>
    </row>
    <row r="2820" spans="1:6">
      <c r="A2820" s="28" t="s">
        <v>3839</v>
      </c>
      <c r="B2820" s="22">
        <v>3.5089999999999999</v>
      </c>
      <c r="C2820" s="22">
        <v>3.5089999999999999</v>
      </c>
      <c r="D2820" s="22">
        <v>3.5089999999999999</v>
      </c>
      <c r="E2820" s="22">
        <v>3.5089999999999999</v>
      </c>
      <c r="F2820" s="23">
        <v>6.6E-3</v>
      </c>
    </row>
    <row r="2821" spans="1:6">
      <c r="A2821" s="28" t="s">
        <v>3838</v>
      </c>
      <c r="B2821" s="22">
        <v>3.4860000000000002</v>
      </c>
      <c r="C2821" s="22">
        <v>3.4860000000000002</v>
      </c>
      <c r="D2821" s="22">
        <v>3.4860000000000002</v>
      </c>
      <c r="E2821" s="22">
        <v>3.4860000000000002</v>
      </c>
      <c r="F2821" s="23">
        <v>-1.9699999999999999E-2</v>
      </c>
    </row>
    <row r="2822" spans="1:6">
      <c r="A2822" s="28" t="s">
        <v>3837</v>
      </c>
      <c r="B2822" s="22">
        <v>3.556</v>
      </c>
      <c r="C2822" s="22">
        <v>3.556</v>
      </c>
      <c r="D2822" s="22">
        <v>3.556</v>
      </c>
      <c r="E2822" s="22">
        <v>3.556</v>
      </c>
      <c r="F2822" s="23">
        <v>-1.9E-2</v>
      </c>
    </row>
    <row r="2823" spans="1:6">
      <c r="A2823" s="28" t="s">
        <v>3836</v>
      </c>
      <c r="B2823" s="22">
        <v>3.625</v>
      </c>
      <c r="C2823" s="22">
        <v>3.625</v>
      </c>
      <c r="D2823" s="22">
        <v>3.625</v>
      </c>
      <c r="E2823" s="22">
        <v>3.625</v>
      </c>
      <c r="F2823" s="23">
        <v>-5.9999999999999995E-4</v>
      </c>
    </row>
    <row r="2824" spans="1:6">
      <c r="A2824" s="28" t="s">
        <v>3835</v>
      </c>
      <c r="B2824" s="22">
        <v>3.6269999999999998</v>
      </c>
      <c r="C2824" s="22">
        <v>3.6269999999999998</v>
      </c>
      <c r="D2824" s="22">
        <v>3.6269999999999998</v>
      </c>
      <c r="E2824" s="22">
        <v>3.6269999999999998</v>
      </c>
      <c r="F2824" s="23">
        <v>6.8999999999999999E-3</v>
      </c>
    </row>
    <row r="2825" spans="1:6">
      <c r="A2825" s="28" t="s">
        <v>3834</v>
      </c>
      <c r="B2825" s="22">
        <v>3.6019999999999999</v>
      </c>
      <c r="C2825" s="22">
        <v>3.6019999999999999</v>
      </c>
      <c r="D2825" s="22">
        <v>3.6019999999999999</v>
      </c>
      <c r="E2825" s="22">
        <v>3.6019999999999999</v>
      </c>
      <c r="F2825" s="23">
        <v>1.52E-2</v>
      </c>
    </row>
    <row r="2826" spans="1:6">
      <c r="A2826" s="28" t="s">
        <v>3833</v>
      </c>
      <c r="B2826" s="22">
        <v>3.548</v>
      </c>
      <c r="C2826" s="22">
        <v>3.548</v>
      </c>
      <c r="D2826" s="22">
        <v>3.548</v>
      </c>
      <c r="E2826" s="22">
        <v>3.548</v>
      </c>
      <c r="F2826" s="23">
        <v>8.2000000000000007E-3</v>
      </c>
    </row>
    <row r="2827" spans="1:6">
      <c r="A2827" s="28" t="s">
        <v>3832</v>
      </c>
      <c r="B2827" s="22">
        <v>3.5190000000000001</v>
      </c>
      <c r="C2827" s="22">
        <v>3.5190000000000001</v>
      </c>
      <c r="D2827" s="22">
        <v>3.5190000000000001</v>
      </c>
      <c r="E2827" s="22">
        <v>3.5190000000000001</v>
      </c>
      <c r="F2827" s="23">
        <v>0.01</v>
      </c>
    </row>
    <row r="2828" spans="1:6">
      <c r="A2828" s="28" t="s">
        <v>3831</v>
      </c>
      <c r="B2828" s="22">
        <v>3.484</v>
      </c>
      <c r="C2828" s="22">
        <v>3.484</v>
      </c>
      <c r="D2828" s="22">
        <v>3.484</v>
      </c>
      <c r="E2828" s="22">
        <v>3.484</v>
      </c>
      <c r="F2828" s="23">
        <v>-1.7500000000000002E-2</v>
      </c>
    </row>
    <row r="2829" spans="1:6">
      <c r="A2829" s="28" t="s">
        <v>3830</v>
      </c>
      <c r="B2829" s="22">
        <v>3.5459999999999998</v>
      </c>
      <c r="C2829" s="22">
        <v>3.5459999999999998</v>
      </c>
      <c r="D2829" s="22">
        <v>3.5459999999999998</v>
      </c>
      <c r="E2829" s="22">
        <v>3.5459999999999998</v>
      </c>
      <c r="F2829" s="23">
        <v>2.5999999999999999E-2</v>
      </c>
    </row>
    <row r="2830" spans="1:6">
      <c r="A2830" s="28" t="s">
        <v>3829</v>
      </c>
      <c r="B2830" s="22">
        <v>3.456</v>
      </c>
      <c r="C2830" s="22">
        <v>3.456</v>
      </c>
      <c r="D2830" s="22">
        <v>3.456</v>
      </c>
      <c r="E2830" s="22">
        <v>3.456</v>
      </c>
      <c r="F2830" s="23">
        <v>1.6500000000000001E-2</v>
      </c>
    </row>
    <row r="2831" spans="1:6">
      <c r="A2831" s="28" t="s">
        <v>3828</v>
      </c>
      <c r="B2831" s="22">
        <v>3.4</v>
      </c>
      <c r="C2831" s="22">
        <v>3.4</v>
      </c>
      <c r="D2831" s="22">
        <v>3.4</v>
      </c>
      <c r="E2831" s="22">
        <v>3.4</v>
      </c>
      <c r="F2831" s="23">
        <v>-4.7000000000000002E-3</v>
      </c>
    </row>
    <row r="2832" spans="1:6">
      <c r="A2832" s="28" t="s">
        <v>3827</v>
      </c>
      <c r="B2832" s="22">
        <v>3.4159999999999999</v>
      </c>
      <c r="C2832" s="22">
        <v>3.4159999999999999</v>
      </c>
      <c r="D2832" s="22">
        <v>3.4159999999999999</v>
      </c>
      <c r="E2832" s="22">
        <v>3.4159999999999999</v>
      </c>
      <c r="F2832" s="23">
        <v>7.1000000000000004E-3</v>
      </c>
    </row>
    <row r="2833" spans="1:6">
      <c r="A2833" s="28" t="s">
        <v>3826</v>
      </c>
      <c r="B2833" s="22">
        <v>3.3919999999999999</v>
      </c>
      <c r="C2833" s="22">
        <v>3.3919999999999999</v>
      </c>
      <c r="D2833" s="22">
        <v>3.3919999999999999</v>
      </c>
      <c r="E2833" s="22">
        <v>3.3919999999999999</v>
      </c>
      <c r="F2833" s="23">
        <v>6.1999999999999998E-3</v>
      </c>
    </row>
    <row r="2834" spans="1:6">
      <c r="A2834" s="28" t="s">
        <v>3825</v>
      </c>
      <c r="B2834" s="22">
        <v>3.371</v>
      </c>
      <c r="C2834" s="22">
        <v>3.371</v>
      </c>
      <c r="D2834" s="22">
        <v>3.371</v>
      </c>
      <c r="E2834" s="22">
        <v>3.371</v>
      </c>
      <c r="F2834" s="23">
        <v>4.6600000000000003E-2</v>
      </c>
    </row>
    <row r="2835" spans="1:6">
      <c r="A2835" s="28" t="s">
        <v>3824</v>
      </c>
      <c r="B2835" s="22">
        <v>3.2210000000000001</v>
      </c>
      <c r="C2835" s="22">
        <v>3.2210000000000001</v>
      </c>
      <c r="D2835" s="22">
        <v>3.2210000000000001</v>
      </c>
      <c r="E2835" s="22">
        <v>3.2210000000000001</v>
      </c>
      <c r="F2835" s="23">
        <v>-3.5299999999999998E-2</v>
      </c>
    </row>
    <row r="2836" spans="1:6">
      <c r="A2836" s="28" t="s">
        <v>3823</v>
      </c>
      <c r="B2836" s="22">
        <v>3.339</v>
      </c>
      <c r="C2836" s="22">
        <v>3.339</v>
      </c>
      <c r="D2836" s="22">
        <v>3.339</v>
      </c>
      <c r="E2836" s="22">
        <v>3.339</v>
      </c>
      <c r="F2836" s="23">
        <v>-8.9999999999999998E-4</v>
      </c>
    </row>
    <row r="2837" spans="1:6">
      <c r="A2837" s="28" t="s">
        <v>3822</v>
      </c>
      <c r="B2837" s="22">
        <v>3.3420000000000001</v>
      </c>
      <c r="C2837" s="22">
        <v>3.3420000000000001</v>
      </c>
      <c r="D2837" s="22">
        <v>3.3420000000000001</v>
      </c>
      <c r="E2837" s="22">
        <v>3.3420000000000001</v>
      </c>
      <c r="F2837" s="23">
        <v>-8.6E-3</v>
      </c>
    </row>
    <row r="2838" spans="1:6">
      <c r="A2838" s="28" t="s">
        <v>3821</v>
      </c>
      <c r="B2838" s="22">
        <v>3.371</v>
      </c>
      <c r="C2838" s="22">
        <v>3.371</v>
      </c>
      <c r="D2838" s="22">
        <v>3.371</v>
      </c>
      <c r="E2838" s="22">
        <v>3.371</v>
      </c>
      <c r="F2838" s="23">
        <v>1.26E-2</v>
      </c>
    </row>
    <row r="2839" spans="1:6">
      <c r="A2839" s="28" t="s">
        <v>3820</v>
      </c>
      <c r="B2839" s="22">
        <v>3.3290000000000002</v>
      </c>
      <c r="C2839" s="22">
        <v>3.3290000000000002</v>
      </c>
      <c r="D2839" s="22">
        <v>3.3290000000000002</v>
      </c>
      <c r="E2839" s="22">
        <v>3.3290000000000002</v>
      </c>
      <c r="F2839" s="23">
        <v>2.0899999999999998E-2</v>
      </c>
    </row>
    <row r="2840" spans="1:6">
      <c r="A2840" s="28" t="s">
        <v>3819</v>
      </c>
      <c r="B2840" s="22">
        <v>3.2610000000000001</v>
      </c>
      <c r="C2840" s="22">
        <v>3.2610000000000001</v>
      </c>
      <c r="D2840" s="22">
        <v>3.2610000000000001</v>
      </c>
      <c r="E2840" s="22">
        <v>3.2610000000000001</v>
      </c>
      <c r="F2840" s="23">
        <v>-2.1600000000000001E-2</v>
      </c>
    </row>
    <row r="2841" spans="1:6">
      <c r="A2841" s="28" t="s">
        <v>3818</v>
      </c>
      <c r="B2841" s="22">
        <v>3.3330000000000002</v>
      </c>
      <c r="C2841" s="22">
        <v>3.3330000000000002</v>
      </c>
      <c r="D2841" s="22">
        <v>3.3330000000000002</v>
      </c>
      <c r="E2841" s="22">
        <v>3.3330000000000002</v>
      </c>
      <c r="F2841" s="23">
        <v>-1.4800000000000001E-2</v>
      </c>
    </row>
    <row r="2842" spans="1:6">
      <c r="A2842" s="28" t="s">
        <v>3817</v>
      </c>
      <c r="B2842" s="22">
        <v>3.383</v>
      </c>
      <c r="C2842" s="22">
        <v>3.383</v>
      </c>
      <c r="D2842" s="22">
        <v>3.383</v>
      </c>
      <c r="E2842" s="22">
        <v>3.383</v>
      </c>
      <c r="F2842" s="23">
        <v>-9.4000000000000004E-3</v>
      </c>
    </row>
    <row r="2843" spans="1:6">
      <c r="A2843" s="28" t="s">
        <v>3816</v>
      </c>
      <c r="B2843" s="22">
        <v>3.415</v>
      </c>
      <c r="C2843" s="22">
        <v>3.415</v>
      </c>
      <c r="D2843" s="22">
        <v>3.415</v>
      </c>
      <c r="E2843" s="22">
        <v>3.415</v>
      </c>
      <c r="F2843" s="23">
        <v>4.2099999999999999E-2</v>
      </c>
    </row>
    <row r="2844" spans="1:6">
      <c r="A2844" s="28" t="s">
        <v>3815</v>
      </c>
      <c r="B2844" s="22">
        <v>3.2770000000000001</v>
      </c>
      <c r="C2844" s="22">
        <v>3.2770000000000001</v>
      </c>
      <c r="D2844" s="22">
        <v>3.2770000000000001</v>
      </c>
      <c r="E2844" s="22">
        <v>3.2770000000000001</v>
      </c>
      <c r="F2844" s="23">
        <v>-4.8999999999999998E-3</v>
      </c>
    </row>
    <row r="2845" spans="1:6">
      <c r="A2845" s="28" t="s">
        <v>3814</v>
      </c>
      <c r="B2845" s="22">
        <v>3.2930000000000001</v>
      </c>
      <c r="C2845" s="22">
        <v>3.2930000000000001</v>
      </c>
      <c r="D2845" s="22">
        <v>3.2930000000000001</v>
      </c>
      <c r="E2845" s="22">
        <v>3.2930000000000001</v>
      </c>
      <c r="F2845" s="23">
        <v>4.5999999999999999E-3</v>
      </c>
    </row>
    <row r="2846" spans="1:6">
      <c r="A2846" s="28" t="s">
        <v>6347</v>
      </c>
      <c r="B2846" s="22">
        <v>3.278</v>
      </c>
      <c r="C2846" s="22">
        <v>3.278</v>
      </c>
      <c r="D2846" s="22">
        <v>3.278</v>
      </c>
      <c r="E2846" s="22">
        <v>3.278</v>
      </c>
      <c r="F2846" s="23">
        <v>1.9300000000000001E-2</v>
      </c>
    </row>
    <row r="2847" spans="1:6">
      <c r="A2847" s="28" t="s">
        <v>3813</v>
      </c>
      <c r="B2847" s="22">
        <v>3.2160000000000002</v>
      </c>
      <c r="C2847" s="22">
        <v>3.2160000000000002</v>
      </c>
      <c r="D2847" s="22">
        <v>3.2160000000000002</v>
      </c>
      <c r="E2847" s="22">
        <v>3.2160000000000002</v>
      </c>
      <c r="F2847" s="23">
        <v>1.4500000000000001E-2</v>
      </c>
    </row>
    <row r="2848" spans="1:6">
      <c r="A2848" s="28" t="s">
        <v>3812</v>
      </c>
      <c r="B2848" s="22">
        <v>3.17</v>
      </c>
      <c r="C2848" s="22">
        <v>3.17</v>
      </c>
      <c r="D2848" s="22">
        <v>3.17</v>
      </c>
      <c r="E2848" s="22">
        <v>3.17</v>
      </c>
      <c r="F2848" s="23">
        <v>-1.9E-3</v>
      </c>
    </row>
    <row r="2849" spans="1:6">
      <c r="A2849" s="28" t="s">
        <v>3811</v>
      </c>
      <c r="B2849" s="22">
        <v>3.1760000000000002</v>
      </c>
      <c r="C2849" s="22">
        <v>3.1760000000000002</v>
      </c>
      <c r="D2849" s="22">
        <v>3.1760000000000002</v>
      </c>
      <c r="E2849" s="22">
        <v>3.1760000000000002</v>
      </c>
      <c r="F2849" s="23">
        <v>4.6800000000000001E-2</v>
      </c>
    </row>
    <row r="2850" spans="1:6">
      <c r="A2850" s="28" t="s">
        <v>3810</v>
      </c>
      <c r="B2850" s="22">
        <v>3.0339999999999998</v>
      </c>
      <c r="C2850" s="22">
        <v>3.0339999999999998</v>
      </c>
      <c r="D2850" s="22">
        <v>3.0339999999999998</v>
      </c>
      <c r="E2850" s="22">
        <v>3.0339999999999998</v>
      </c>
      <c r="F2850" s="23">
        <v>8.6E-3</v>
      </c>
    </row>
    <row r="2851" spans="1:6">
      <c r="A2851" s="28" t="s">
        <v>3809</v>
      </c>
      <c r="B2851" s="22">
        <v>3.008</v>
      </c>
      <c r="C2851" s="22">
        <v>3.008</v>
      </c>
      <c r="D2851" s="22">
        <v>3.008</v>
      </c>
      <c r="E2851" s="22">
        <v>3.008</v>
      </c>
      <c r="F2851" s="23">
        <v>1.01E-2</v>
      </c>
    </row>
    <row r="2852" spans="1:6">
      <c r="A2852" s="28" t="s">
        <v>3808</v>
      </c>
      <c r="B2852" s="22">
        <v>2.9780000000000002</v>
      </c>
      <c r="C2852" s="22">
        <v>2.9780000000000002</v>
      </c>
      <c r="D2852" s="22">
        <v>2.9780000000000002</v>
      </c>
      <c r="E2852" s="22">
        <v>2.9780000000000002</v>
      </c>
      <c r="F2852" s="23">
        <v>1.12E-2</v>
      </c>
    </row>
    <row r="2853" spans="1:6">
      <c r="A2853" s="28" t="s">
        <v>3807</v>
      </c>
      <c r="B2853" s="22">
        <v>2.9449999999999998</v>
      </c>
      <c r="C2853" s="22">
        <v>2.9449999999999998</v>
      </c>
      <c r="D2853" s="22">
        <v>2.9449999999999998</v>
      </c>
      <c r="E2853" s="22">
        <v>2.9449999999999998</v>
      </c>
      <c r="F2853" s="23">
        <v>-1.6E-2</v>
      </c>
    </row>
    <row r="2854" spans="1:6">
      <c r="A2854" s="28" t="s">
        <v>3806</v>
      </c>
      <c r="B2854" s="22">
        <v>2.9929999999999999</v>
      </c>
      <c r="C2854" s="22">
        <v>2.9929999999999999</v>
      </c>
      <c r="D2854" s="22">
        <v>2.9929999999999999</v>
      </c>
      <c r="E2854" s="22">
        <v>2.9929999999999999</v>
      </c>
      <c r="F2854" s="23">
        <v>-1.5800000000000002E-2</v>
      </c>
    </row>
    <row r="2855" spans="1:6">
      <c r="A2855" s="28" t="s">
        <v>6346</v>
      </c>
      <c r="B2855" s="22">
        <v>3.0409999999999999</v>
      </c>
      <c r="C2855" s="22">
        <v>3.0409999999999999</v>
      </c>
      <c r="D2855" s="22">
        <v>3.0409999999999999</v>
      </c>
      <c r="E2855" s="22">
        <v>3.0409999999999999</v>
      </c>
      <c r="F2855" s="23">
        <v>-2E-3</v>
      </c>
    </row>
    <row r="2856" spans="1:6">
      <c r="A2856" s="28" t="s">
        <v>3805</v>
      </c>
      <c r="B2856" s="22">
        <v>3.0470000000000002</v>
      </c>
      <c r="C2856" s="22">
        <v>3.0470000000000002</v>
      </c>
      <c r="D2856" s="22">
        <v>3.0470000000000002</v>
      </c>
      <c r="E2856" s="22">
        <v>3.0470000000000002</v>
      </c>
      <c r="F2856" s="23">
        <v>-7.1999999999999998E-3</v>
      </c>
    </row>
    <row r="2857" spans="1:6">
      <c r="A2857" s="28" t="s">
        <v>3804</v>
      </c>
      <c r="B2857" s="22">
        <v>3.069</v>
      </c>
      <c r="C2857" s="22">
        <v>3.069</v>
      </c>
      <c r="D2857" s="22">
        <v>3.069</v>
      </c>
      <c r="E2857" s="22">
        <v>3.069</v>
      </c>
      <c r="F2857" s="23">
        <v>-2.4799999999999999E-2</v>
      </c>
    </row>
    <row r="2858" spans="1:6">
      <c r="A2858" s="28" t="s">
        <v>3803</v>
      </c>
      <c r="B2858" s="22">
        <v>3.1469999999999998</v>
      </c>
      <c r="C2858" s="22">
        <v>3.1469999999999998</v>
      </c>
      <c r="D2858" s="22">
        <v>3.1469999999999998</v>
      </c>
      <c r="E2858" s="22">
        <v>3.1469999999999998</v>
      </c>
      <c r="F2858" s="23">
        <v>-2.2000000000000001E-3</v>
      </c>
    </row>
    <row r="2859" spans="1:6">
      <c r="A2859" s="28" t="s">
        <v>3802</v>
      </c>
      <c r="B2859" s="22">
        <v>3.1539999999999999</v>
      </c>
      <c r="C2859" s="22">
        <v>3.1539999999999999</v>
      </c>
      <c r="D2859" s="22">
        <v>3.1539999999999999</v>
      </c>
      <c r="E2859" s="22">
        <v>3.1539999999999999</v>
      </c>
      <c r="F2859" s="23">
        <v>2.9399999999999999E-2</v>
      </c>
    </row>
    <row r="2860" spans="1:6">
      <c r="A2860" s="28" t="s">
        <v>3801</v>
      </c>
      <c r="B2860" s="22">
        <v>3.0640000000000001</v>
      </c>
      <c r="C2860" s="22">
        <v>3.0640000000000001</v>
      </c>
      <c r="D2860" s="22">
        <v>3.0640000000000001</v>
      </c>
      <c r="E2860" s="22">
        <v>3.0640000000000001</v>
      </c>
      <c r="F2860" s="23">
        <v>4.9700000000000001E-2</v>
      </c>
    </row>
    <row r="2861" spans="1:6">
      <c r="A2861" s="28" t="s">
        <v>3800</v>
      </c>
      <c r="B2861" s="22">
        <v>2.919</v>
      </c>
      <c r="C2861" s="22">
        <v>2.919</v>
      </c>
      <c r="D2861" s="22">
        <v>2.919</v>
      </c>
      <c r="E2861" s="22">
        <v>2.919</v>
      </c>
      <c r="F2861" s="23">
        <v>-1.12E-2</v>
      </c>
    </row>
    <row r="2862" spans="1:6">
      <c r="A2862" s="28" t="s">
        <v>3799</v>
      </c>
      <c r="B2862" s="22">
        <v>2.952</v>
      </c>
      <c r="C2862" s="22">
        <v>2.952</v>
      </c>
      <c r="D2862" s="22">
        <v>2.952</v>
      </c>
      <c r="E2862" s="22">
        <v>2.952</v>
      </c>
      <c r="F2862" s="23">
        <v>4.4000000000000003E-3</v>
      </c>
    </row>
    <row r="2863" spans="1:6">
      <c r="A2863" s="28" t="s">
        <v>3798</v>
      </c>
      <c r="B2863" s="22">
        <v>2.9390000000000001</v>
      </c>
      <c r="C2863" s="22">
        <v>2.9390000000000001</v>
      </c>
      <c r="D2863" s="22">
        <v>2.9390000000000001</v>
      </c>
      <c r="E2863" s="22">
        <v>2.9390000000000001</v>
      </c>
      <c r="F2863" s="23">
        <v>-1.67E-2</v>
      </c>
    </row>
    <row r="2864" spans="1:6">
      <c r="A2864" s="28" t="s">
        <v>3797</v>
      </c>
      <c r="B2864" s="22">
        <v>2.9889999999999999</v>
      </c>
      <c r="C2864" s="22">
        <v>2.9889999999999999</v>
      </c>
      <c r="D2864" s="22">
        <v>2.9889999999999999</v>
      </c>
      <c r="E2864" s="22">
        <v>2.9889999999999999</v>
      </c>
      <c r="F2864" s="23">
        <v>-4.7000000000000002E-3</v>
      </c>
    </row>
    <row r="2865" spans="1:6">
      <c r="A2865" s="28" t="s">
        <v>3796</v>
      </c>
      <c r="B2865" s="22">
        <v>3.0030000000000001</v>
      </c>
      <c r="C2865" s="22">
        <v>3.0030000000000001</v>
      </c>
      <c r="D2865" s="22">
        <v>3.0030000000000001</v>
      </c>
      <c r="E2865" s="22">
        <v>3.0030000000000001</v>
      </c>
      <c r="F2865" s="23">
        <v>1.32E-2</v>
      </c>
    </row>
    <row r="2866" spans="1:6">
      <c r="A2866" s="28" t="s">
        <v>3795</v>
      </c>
      <c r="B2866" s="22">
        <v>2.964</v>
      </c>
      <c r="C2866" s="22">
        <v>2.964</v>
      </c>
      <c r="D2866" s="22">
        <v>2.964</v>
      </c>
      <c r="E2866" s="22">
        <v>2.964</v>
      </c>
      <c r="F2866" s="23">
        <v>2.7000000000000001E-3</v>
      </c>
    </row>
    <row r="2867" spans="1:6">
      <c r="A2867" s="28" t="s">
        <v>3794</v>
      </c>
      <c r="B2867" s="22">
        <v>2.956</v>
      </c>
      <c r="C2867" s="22">
        <v>2.956</v>
      </c>
      <c r="D2867" s="22">
        <v>2.956</v>
      </c>
      <c r="E2867" s="22">
        <v>2.956</v>
      </c>
      <c r="F2867" s="23">
        <v>2.46E-2</v>
      </c>
    </row>
    <row r="2868" spans="1:6">
      <c r="A2868" s="28" t="s">
        <v>3793</v>
      </c>
      <c r="B2868" s="22">
        <v>2.8849999999999998</v>
      </c>
      <c r="C2868" s="22">
        <v>2.8849999999999998</v>
      </c>
      <c r="D2868" s="22">
        <v>2.8849999999999998</v>
      </c>
      <c r="E2868" s="22">
        <v>2.8849999999999998</v>
      </c>
      <c r="F2868" s="23">
        <v>1.6999999999999999E-3</v>
      </c>
    </row>
    <row r="2869" spans="1:6">
      <c r="A2869" s="28" t="s">
        <v>3792</v>
      </c>
      <c r="B2869" s="22">
        <v>2.88</v>
      </c>
      <c r="C2869" s="22">
        <v>2.88</v>
      </c>
      <c r="D2869" s="22">
        <v>2.88</v>
      </c>
      <c r="E2869" s="22">
        <v>2.88</v>
      </c>
      <c r="F2869" s="23">
        <v>1.0200000000000001E-2</v>
      </c>
    </row>
    <row r="2870" spans="1:6">
      <c r="A2870" s="28" t="s">
        <v>6345</v>
      </c>
      <c r="B2870" s="22">
        <v>2.851</v>
      </c>
      <c r="C2870" s="22">
        <v>2.851</v>
      </c>
      <c r="D2870" s="22">
        <v>2.851</v>
      </c>
      <c r="E2870" s="22">
        <v>2.851</v>
      </c>
      <c r="F2870" s="23">
        <v>-9.4000000000000004E-3</v>
      </c>
    </row>
    <row r="2871" spans="1:6">
      <c r="A2871" s="28" t="s">
        <v>3791</v>
      </c>
      <c r="B2871" s="22">
        <v>2.8780000000000001</v>
      </c>
      <c r="C2871" s="22">
        <v>2.8780000000000001</v>
      </c>
      <c r="D2871" s="22">
        <v>2.8780000000000001</v>
      </c>
      <c r="E2871" s="22">
        <v>2.8780000000000001</v>
      </c>
      <c r="F2871" s="23">
        <v>0</v>
      </c>
    </row>
    <row r="2872" spans="1:6">
      <c r="A2872" s="28" t="s">
        <v>3790</v>
      </c>
      <c r="B2872" s="22">
        <v>2.8780000000000001</v>
      </c>
      <c r="C2872" s="22">
        <v>2.8780000000000001</v>
      </c>
      <c r="D2872" s="22">
        <v>2.8780000000000001</v>
      </c>
      <c r="E2872" s="22">
        <v>2.8780000000000001</v>
      </c>
      <c r="F2872" s="23">
        <v>-1.67E-2</v>
      </c>
    </row>
    <row r="2873" spans="1:6">
      <c r="A2873" s="28" t="s">
        <v>3789</v>
      </c>
      <c r="B2873" s="22">
        <v>2.927</v>
      </c>
      <c r="C2873" s="22">
        <v>2.927</v>
      </c>
      <c r="D2873" s="22">
        <v>2.927</v>
      </c>
      <c r="E2873" s="22">
        <v>2.927</v>
      </c>
      <c r="F2873" s="23">
        <v>1.0699999999999999E-2</v>
      </c>
    </row>
    <row r="2874" spans="1:6">
      <c r="A2874" s="28" t="s">
        <v>3788</v>
      </c>
      <c r="B2874" s="22">
        <v>2.8959999999999999</v>
      </c>
      <c r="C2874" s="22">
        <v>2.8959999999999999</v>
      </c>
      <c r="D2874" s="22">
        <v>2.8959999999999999</v>
      </c>
      <c r="E2874" s="22">
        <v>2.8959999999999999</v>
      </c>
      <c r="F2874" s="23">
        <v>-2.6200000000000001E-2</v>
      </c>
    </row>
    <row r="2875" spans="1:6">
      <c r="A2875" s="28" t="s">
        <v>3787</v>
      </c>
      <c r="B2875" s="22">
        <v>2.9740000000000002</v>
      </c>
      <c r="C2875" s="22">
        <v>2.9740000000000002</v>
      </c>
      <c r="D2875" s="22">
        <v>2.9740000000000002</v>
      </c>
      <c r="E2875" s="22">
        <v>2.9740000000000002</v>
      </c>
      <c r="F2875" s="23">
        <v>1.3599999999999999E-2</v>
      </c>
    </row>
    <row r="2876" spans="1:6">
      <c r="A2876" s="28" t="s">
        <v>3786</v>
      </c>
      <c r="B2876" s="22">
        <v>2.9340000000000002</v>
      </c>
      <c r="C2876" s="22">
        <v>2.9340000000000002</v>
      </c>
      <c r="D2876" s="22">
        <v>2.9340000000000002</v>
      </c>
      <c r="E2876" s="22">
        <v>2.9340000000000002</v>
      </c>
      <c r="F2876" s="23">
        <v>-1.0500000000000001E-2</v>
      </c>
    </row>
    <row r="2877" spans="1:6">
      <c r="A2877" s="28" t="s">
        <v>3785</v>
      </c>
      <c r="B2877" s="22">
        <v>2.9649999999999999</v>
      </c>
      <c r="C2877" s="22">
        <v>2.9649999999999999</v>
      </c>
      <c r="D2877" s="22">
        <v>2.9649999999999999</v>
      </c>
      <c r="E2877" s="22">
        <v>2.9649999999999999</v>
      </c>
      <c r="F2877" s="23">
        <v>6.1000000000000004E-3</v>
      </c>
    </row>
    <row r="2878" spans="1:6">
      <c r="A2878" s="28" t="s">
        <v>3784</v>
      </c>
      <c r="B2878" s="22">
        <v>2.9470000000000001</v>
      </c>
      <c r="C2878" s="22">
        <v>2.9470000000000001</v>
      </c>
      <c r="D2878" s="22">
        <v>2.9470000000000001</v>
      </c>
      <c r="E2878" s="22">
        <v>2.9470000000000001</v>
      </c>
      <c r="F2878" s="23">
        <v>1.1299999999999999E-2</v>
      </c>
    </row>
    <row r="2879" spans="1:6">
      <c r="A2879" s="28" t="s">
        <v>3783</v>
      </c>
      <c r="B2879" s="22">
        <v>2.9140000000000001</v>
      </c>
      <c r="C2879" s="22">
        <v>2.9140000000000001</v>
      </c>
      <c r="D2879" s="22">
        <v>2.9140000000000001</v>
      </c>
      <c r="E2879" s="22">
        <v>2.9140000000000001</v>
      </c>
      <c r="F2879" s="23">
        <v>-7.7999999999999996E-3</v>
      </c>
    </row>
    <row r="2880" spans="1:6">
      <c r="A2880" s="28" t="s">
        <v>3782</v>
      </c>
      <c r="B2880" s="22">
        <v>2.9369999999999998</v>
      </c>
      <c r="C2880" s="22">
        <v>2.9369999999999998</v>
      </c>
      <c r="D2880" s="22">
        <v>2.9369999999999998</v>
      </c>
      <c r="E2880" s="22">
        <v>2.9369999999999998</v>
      </c>
      <c r="F2880" s="23">
        <v>-1.04E-2</v>
      </c>
    </row>
    <row r="2881" spans="1:6">
      <c r="A2881" s="28" t="s">
        <v>3781</v>
      </c>
      <c r="B2881" s="22">
        <v>2.968</v>
      </c>
      <c r="C2881" s="22">
        <v>2.968</v>
      </c>
      <c r="D2881" s="22">
        <v>2.968</v>
      </c>
      <c r="E2881" s="22">
        <v>2.968</v>
      </c>
      <c r="F2881" s="23">
        <v>-2.5899999999999999E-2</v>
      </c>
    </row>
    <row r="2882" spans="1:6">
      <c r="A2882" s="28" t="s">
        <v>3780</v>
      </c>
      <c r="B2882" s="22">
        <v>3.0470000000000002</v>
      </c>
      <c r="C2882" s="22">
        <v>3.0470000000000002</v>
      </c>
      <c r="D2882" s="22">
        <v>3.0470000000000002</v>
      </c>
      <c r="E2882" s="22">
        <v>3.0470000000000002</v>
      </c>
      <c r="F2882" s="23">
        <v>3.0099999999999998E-2</v>
      </c>
    </row>
    <row r="2883" spans="1:6">
      <c r="A2883" s="28" t="s">
        <v>3779</v>
      </c>
      <c r="B2883" s="22">
        <v>2.9580000000000002</v>
      </c>
      <c r="C2883" s="22">
        <v>2.9580000000000002</v>
      </c>
      <c r="D2883" s="22">
        <v>2.9580000000000002</v>
      </c>
      <c r="E2883" s="22">
        <v>2.9580000000000002</v>
      </c>
      <c r="F2883" s="23">
        <v>-5.7000000000000002E-3</v>
      </c>
    </row>
    <row r="2884" spans="1:6">
      <c r="A2884" s="28" t="s">
        <v>3778</v>
      </c>
      <c r="B2884" s="22">
        <v>2.9750000000000001</v>
      </c>
      <c r="C2884" s="22">
        <v>2.9750000000000001</v>
      </c>
      <c r="D2884" s="22">
        <v>2.9750000000000001</v>
      </c>
      <c r="E2884" s="22">
        <v>2.9750000000000001</v>
      </c>
      <c r="F2884" s="23">
        <v>-4.6199999999999998E-2</v>
      </c>
    </row>
    <row r="2885" spans="1:6">
      <c r="A2885" s="28" t="s">
        <v>3777</v>
      </c>
      <c r="B2885" s="22">
        <v>3.1190000000000002</v>
      </c>
      <c r="C2885" s="22">
        <v>3.1190000000000002</v>
      </c>
      <c r="D2885" s="22">
        <v>3.1190000000000002</v>
      </c>
      <c r="E2885" s="22">
        <v>3.1190000000000002</v>
      </c>
      <c r="F2885" s="23">
        <v>-9.7999999999999997E-3</v>
      </c>
    </row>
    <row r="2886" spans="1:6">
      <c r="A2886" s="28" t="s">
        <v>3776</v>
      </c>
      <c r="B2886" s="22">
        <v>3.15</v>
      </c>
      <c r="C2886" s="22">
        <v>3.15</v>
      </c>
      <c r="D2886" s="22">
        <v>3.15</v>
      </c>
      <c r="E2886" s="22">
        <v>3.15</v>
      </c>
      <c r="F2886" s="23">
        <v>9.9000000000000008E-3</v>
      </c>
    </row>
    <row r="2887" spans="1:6">
      <c r="A2887" s="28" t="s">
        <v>3775</v>
      </c>
      <c r="B2887" s="22">
        <v>3.1190000000000002</v>
      </c>
      <c r="C2887" s="22">
        <v>3.1190000000000002</v>
      </c>
      <c r="D2887" s="22">
        <v>3.1190000000000002</v>
      </c>
      <c r="E2887" s="22">
        <v>3.1190000000000002</v>
      </c>
      <c r="F2887" s="23">
        <v>-8.6E-3</v>
      </c>
    </row>
    <row r="2888" spans="1:6">
      <c r="A2888" s="28" t="s">
        <v>3774</v>
      </c>
      <c r="B2888" s="22">
        <v>3.1459999999999999</v>
      </c>
      <c r="C2888" s="22">
        <v>3.1459999999999999</v>
      </c>
      <c r="D2888" s="22">
        <v>3.1459999999999999</v>
      </c>
      <c r="E2888" s="22">
        <v>3.1459999999999999</v>
      </c>
      <c r="F2888" s="23">
        <v>1.8499999999999999E-2</v>
      </c>
    </row>
    <row r="2889" spans="1:6">
      <c r="A2889" s="28" t="s">
        <v>3773</v>
      </c>
      <c r="B2889" s="22">
        <v>3.089</v>
      </c>
      <c r="C2889" s="22">
        <v>3.089</v>
      </c>
      <c r="D2889" s="22">
        <v>3.089</v>
      </c>
      <c r="E2889" s="22">
        <v>3.089</v>
      </c>
      <c r="F2889" s="23">
        <v>9.4999999999999998E-3</v>
      </c>
    </row>
    <row r="2890" spans="1:6">
      <c r="A2890" s="28" t="s">
        <v>3772</v>
      </c>
      <c r="B2890" s="22">
        <v>3.06</v>
      </c>
      <c r="C2890" s="22">
        <v>3.06</v>
      </c>
      <c r="D2890" s="22">
        <v>3.06</v>
      </c>
      <c r="E2890" s="22">
        <v>3.06</v>
      </c>
      <c r="F2890" s="23">
        <v>-1.77E-2</v>
      </c>
    </row>
    <row r="2891" spans="1:6">
      <c r="A2891" s="28" t="s">
        <v>3771</v>
      </c>
      <c r="B2891" s="22">
        <v>3.1150000000000002</v>
      </c>
      <c r="C2891" s="22">
        <v>3.1150000000000002</v>
      </c>
      <c r="D2891" s="22">
        <v>3.1150000000000002</v>
      </c>
      <c r="E2891" s="22">
        <v>3.1150000000000002</v>
      </c>
      <c r="F2891" s="23">
        <v>0</v>
      </c>
    </row>
    <row r="2892" spans="1:6">
      <c r="A2892" s="28" t="s">
        <v>3770</v>
      </c>
      <c r="B2892" s="22">
        <v>3.1150000000000002</v>
      </c>
      <c r="C2892" s="22">
        <v>3.1150000000000002</v>
      </c>
      <c r="D2892" s="22">
        <v>3.1150000000000002</v>
      </c>
      <c r="E2892" s="22">
        <v>3.1150000000000002</v>
      </c>
      <c r="F2892" s="23">
        <v>0.02</v>
      </c>
    </row>
    <row r="2893" spans="1:6">
      <c r="A2893" s="28" t="s">
        <v>3769</v>
      </c>
      <c r="B2893" s="22">
        <v>3.0539999999999998</v>
      </c>
      <c r="C2893" s="22">
        <v>3.0539999999999998</v>
      </c>
      <c r="D2893" s="22">
        <v>3.0539999999999998</v>
      </c>
      <c r="E2893" s="22">
        <v>3.0539999999999998</v>
      </c>
      <c r="F2893" s="23">
        <v>2.1399999999999999E-2</v>
      </c>
    </row>
    <row r="2894" spans="1:6">
      <c r="A2894" s="28" t="s">
        <v>3768</v>
      </c>
      <c r="B2894" s="22">
        <v>2.99</v>
      </c>
      <c r="C2894" s="22">
        <v>2.99</v>
      </c>
      <c r="D2894" s="22">
        <v>2.99</v>
      </c>
      <c r="E2894" s="22">
        <v>2.99</v>
      </c>
      <c r="F2894" s="23">
        <v>2.2599999999999999E-2</v>
      </c>
    </row>
    <row r="2895" spans="1:6">
      <c r="A2895" s="28" t="s">
        <v>6344</v>
      </c>
      <c r="B2895" s="22">
        <v>2.9239999999999999</v>
      </c>
      <c r="C2895" s="22">
        <v>2.9239999999999999</v>
      </c>
      <c r="D2895" s="22">
        <v>2.9239999999999999</v>
      </c>
      <c r="E2895" s="22">
        <v>2.9239999999999999</v>
      </c>
      <c r="F2895" s="23">
        <v>-2.01E-2</v>
      </c>
    </row>
    <row r="2896" spans="1:6">
      <c r="A2896" s="28" t="s">
        <v>3767</v>
      </c>
      <c r="B2896" s="22">
        <v>2.984</v>
      </c>
      <c r="C2896" s="22">
        <v>2.984</v>
      </c>
      <c r="D2896" s="22">
        <v>2.984</v>
      </c>
      <c r="E2896" s="22">
        <v>2.984</v>
      </c>
      <c r="F2896" s="23">
        <v>-7.3000000000000001E-3</v>
      </c>
    </row>
    <row r="2897" spans="1:6">
      <c r="A2897" s="28" t="s">
        <v>3766</v>
      </c>
      <c r="B2897" s="22">
        <v>3.0059999999999998</v>
      </c>
      <c r="C2897" s="22">
        <v>3.0059999999999998</v>
      </c>
      <c r="D2897" s="22">
        <v>3.0059999999999998</v>
      </c>
      <c r="E2897" s="22">
        <v>3.0059999999999998</v>
      </c>
      <c r="F2897" s="23">
        <v>1.6199999999999999E-2</v>
      </c>
    </row>
    <row r="2898" spans="1:6">
      <c r="A2898" s="28" t="s">
        <v>3765</v>
      </c>
      <c r="B2898" s="22">
        <v>2.9580000000000002</v>
      </c>
      <c r="C2898" s="22">
        <v>2.9580000000000002</v>
      </c>
      <c r="D2898" s="22">
        <v>2.9580000000000002</v>
      </c>
      <c r="E2898" s="22">
        <v>2.9580000000000002</v>
      </c>
      <c r="F2898" s="23">
        <v>9.1999999999999998E-3</v>
      </c>
    </row>
    <row r="2899" spans="1:6">
      <c r="A2899" s="28" t="s">
        <v>3764</v>
      </c>
      <c r="B2899" s="22">
        <v>2.931</v>
      </c>
      <c r="C2899" s="22">
        <v>2.931</v>
      </c>
      <c r="D2899" s="22">
        <v>2.931</v>
      </c>
      <c r="E2899" s="22">
        <v>2.931</v>
      </c>
      <c r="F2899" s="23">
        <v>3.2000000000000001E-2</v>
      </c>
    </row>
    <row r="2900" spans="1:6">
      <c r="A2900" s="28" t="s">
        <v>3763</v>
      </c>
      <c r="B2900" s="22">
        <v>2.84</v>
      </c>
      <c r="C2900" s="22">
        <v>2.84</v>
      </c>
      <c r="D2900" s="22">
        <v>2.84</v>
      </c>
      <c r="E2900" s="22">
        <v>2.84</v>
      </c>
      <c r="F2900" s="23">
        <v>-2.4400000000000002E-2</v>
      </c>
    </row>
    <row r="2901" spans="1:6">
      <c r="A2901" s="28" t="s">
        <v>6343</v>
      </c>
      <c r="B2901" s="22">
        <v>2.911</v>
      </c>
      <c r="C2901" s="22">
        <v>2.911</v>
      </c>
      <c r="D2901" s="22">
        <v>2.911</v>
      </c>
      <c r="E2901" s="22">
        <v>2.911</v>
      </c>
      <c r="F2901" s="23">
        <v>8.9999999999999993E-3</v>
      </c>
    </row>
    <row r="2902" spans="1:6">
      <c r="A2902" s="28" t="s">
        <v>3761</v>
      </c>
      <c r="B2902" s="22">
        <v>2.8849999999999998</v>
      </c>
      <c r="C2902" s="22">
        <v>2.8849999999999998</v>
      </c>
      <c r="D2902" s="22">
        <v>2.8849999999999998</v>
      </c>
      <c r="E2902" s="22">
        <v>2.8849999999999998</v>
      </c>
      <c r="F2902" s="23">
        <v>1.44E-2</v>
      </c>
    </row>
    <row r="2903" spans="1:6">
      <c r="A2903" s="28" t="s">
        <v>3760</v>
      </c>
      <c r="B2903" s="22">
        <v>2.8439999999999999</v>
      </c>
      <c r="C2903" s="22">
        <v>2.8439999999999999</v>
      </c>
      <c r="D2903" s="22">
        <v>2.8439999999999999</v>
      </c>
      <c r="E2903" s="22">
        <v>2.8439999999999999</v>
      </c>
      <c r="F2903" s="23">
        <v>-1.3899999999999999E-2</v>
      </c>
    </row>
    <row r="2904" spans="1:6">
      <c r="A2904" s="28" t="s">
        <v>3759</v>
      </c>
      <c r="B2904" s="22">
        <v>2.8839999999999999</v>
      </c>
      <c r="C2904" s="22">
        <v>2.8839999999999999</v>
      </c>
      <c r="D2904" s="22">
        <v>2.8839999999999999</v>
      </c>
      <c r="E2904" s="22">
        <v>2.8839999999999999</v>
      </c>
      <c r="F2904" s="23">
        <v>-2.9600000000000001E-2</v>
      </c>
    </row>
    <row r="2905" spans="1:6">
      <c r="A2905" s="28" t="s">
        <v>3758</v>
      </c>
      <c r="B2905" s="22">
        <v>2.972</v>
      </c>
      <c r="C2905" s="22">
        <v>2.972</v>
      </c>
      <c r="D2905" s="22">
        <v>2.972</v>
      </c>
      <c r="E2905" s="22">
        <v>2.972</v>
      </c>
      <c r="F2905" s="23">
        <v>0</v>
      </c>
    </row>
    <row r="2906" spans="1:6">
      <c r="A2906" s="28" t="s">
        <v>3757</v>
      </c>
      <c r="B2906" s="22">
        <v>2.972</v>
      </c>
      <c r="C2906" s="22">
        <v>2.972</v>
      </c>
      <c r="D2906" s="22">
        <v>2.972</v>
      </c>
      <c r="E2906" s="22">
        <v>2.972</v>
      </c>
      <c r="F2906" s="23">
        <v>-7.7000000000000002E-3</v>
      </c>
    </row>
    <row r="2907" spans="1:6">
      <c r="A2907" s="28" t="s">
        <v>3756</v>
      </c>
      <c r="B2907" s="22">
        <v>2.9950000000000001</v>
      </c>
      <c r="C2907" s="22">
        <v>2.9950000000000001</v>
      </c>
      <c r="D2907" s="22">
        <v>2.9950000000000001</v>
      </c>
      <c r="E2907" s="22">
        <v>2.9950000000000001</v>
      </c>
      <c r="F2907" s="23">
        <v>-1.1900000000000001E-2</v>
      </c>
    </row>
    <row r="2908" spans="1:6">
      <c r="A2908" s="28" t="s">
        <v>3755</v>
      </c>
      <c r="B2908" s="22">
        <v>3.0310000000000001</v>
      </c>
      <c r="C2908" s="22">
        <v>3.0310000000000001</v>
      </c>
      <c r="D2908" s="22">
        <v>3.0310000000000001</v>
      </c>
      <c r="E2908" s="22">
        <v>3.0310000000000001</v>
      </c>
      <c r="F2908" s="23">
        <v>-1.21E-2</v>
      </c>
    </row>
    <row r="2909" spans="1:6">
      <c r="A2909" s="28" t="s">
        <v>3754</v>
      </c>
      <c r="B2909" s="22">
        <v>3.0680000000000001</v>
      </c>
      <c r="C2909" s="22">
        <v>3.0680000000000001</v>
      </c>
      <c r="D2909" s="22">
        <v>3.0680000000000001</v>
      </c>
      <c r="E2909" s="22">
        <v>3.0680000000000001</v>
      </c>
      <c r="F2909" s="23">
        <v>1.15E-2</v>
      </c>
    </row>
    <row r="2910" spans="1:6">
      <c r="A2910" s="28" t="s">
        <v>3753</v>
      </c>
      <c r="B2910" s="22">
        <v>3.0329999999999999</v>
      </c>
      <c r="C2910" s="22">
        <v>3.0329999999999999</v>
      </c>
      <c r="D2910" s="22">
        <v>3.0329999999999999</v>
      </c>
      <c r="E2910" s="22">
        <v>3.0329999999999999</v>
      </c>
      <c r="F2910" s="23">
        <v>-2.98E-2</v>
      </c>
    </row>
    <row r="2911" spans="1:6">
      <c r="A2911" s="28" t="s">
        <v>3752</v>
      </c>
      <c r="B2911" s="22">
        <v>3.1259999999999999</v>
      </c>
      <c r="C2911" s="22">
        <v>3.1259999999999999</v>
      </c>
      <c r="D2911" s="22">
        <v>3.1259999999999999</v>
      </c>
      <c r="E2911" s="22">
        <v>3.1259999999999999</v>
      </c>
      <c r="F2911" s="23">
        <v>2.2000000000000001E-3</v>
      </c>
    </row>
    <row r="2912" spans="1:6">
      <c r="A2912" s="28" t="s">
        <v>3751</v>
      </c>
      <c r="B2912" s="22">
        <v>3.1190000000000002</v>
      </c>
      <c r="C2912" s="22">
        <v>3.1190000000000002</v>
      </c>
      <c r="D2912" s="22">
        <v>3.1190000000000002</v>
      </c>
      <c r="E2912" s="22">
        <v>3.1190000000000002</v>
      </c>
      <c r="F2912" s="23">
        <v>-8.3000000000000001E-3</v>
      </c>
    </row>
    <row r="2913" spans="1:6">
      <c r="A2913" s="28" t="s">
        <v>3750</v>
      </c>
      <c r="B2913" s="22">
        <v>3.145</v>
      </c>
      <c r="C2913" s="22">
        <v>3.145</v>
      </c>
      <c r="D2913" s="22">
        <v>3.145</v>
      </c>
      <c r="E2913" s="22">
        <v>3.145</v>
      </c>
      <c r="F2913" s="23">
        <v>-3.2599999999999997E-2</v>
      </c>
    </row>
    <row r="2914" spans="1:6">
      <c r="A2914" s="28" t="s">
        <v>3749</v>
      </c>
      <c r="B2914" s="22">
        <v>3.2509999999999999</v>
      </c>
      <c r="C2914" s="22">
        <v>3.2509999999999999</v>
      </c>
      <c r="D2914" s="22">
        <v>3.2509999999999999</v>
      </c>
      <c r="E2914" s="22">
        <v>3.2509999999999999</v>
      </c>
      <c r="F2914" s="23">
        <v>2.5000000000000001E-3</v>
      </c>
    </row>
    <row r="2915" spans="1:6">
      <c r="A2915" s="28" t="s">
        <v>3748</v>
      </c>
      <c r="B2915" s="22">
        <v>3.2429999999999999</v>
      </c>
      <c r="C2915" s="22">
        <v>3.2429999999999999</v>
      </c>
      <c r="D2915" s="22">
        <v>3.2429999999999999</v>
      </c>
      <c r="E2915" s="22">
        <v>3.2429999999999999</v>
      </c>
      <c r="F2915" s="23">
        <v>5.5999999999999999E-3</v>
      </c>
    </row>
    <row r="2916" spans="1:6">
      <c r="A2916" s="28" t="s">
        <v>3747</v>
      </c>
      <c r="B2916" s="22">
        <v>3.2250000000000001</v>
      </c>
      <c r="C2916" s="22">
        <v>3.2250000000000001</v>
      </c>
      <c r="D2916" s="22">
        <v>3.2250000000000001</v>
      </c>
      <c r="E2916" s="22">
        <v>3.2250000000000001</v>
      </c>
      <c r="F2916" s="23">
        <v>-3.0999999999999999E-3</v>
      </c>
    </row>
    <row r="2917" spans="1:6">
      <c r="A2917" s="28" t="s">
        <v>3746</v>
      </c>
      <c r="B2917" s="22">
        <v>3.2349999999999999</v>
      </c>
      <c r="C2917" s="22">
        <v>3.2349999999999999</v>
      </c>
      <c r="D2917" s="22">
        <v>3.2349999999999999</v>
      </c>
      <c r="E2917" s="22">
        <v>3.2349999999999999</v>
      </c>
      <c r="F2917" s="23">
        <v>-1.7600000000000001E-2</v>
      </c>
    </row>
    <row r="2918" spans="1:6">
      <c r="A2918" s="28" t="s">
        <v>3745</v>
      </c>
      <c r="B2918" s="22">
        <v>3.2930000000000001</v>
      </c>
      <c r="C2918" s="22">
        <v>3.2930000000000001</v>
      </c>
      <c r="D2918" s="22">
        <v>3.2930000000000001</v>
      </c>
      <c r="E2918" s="22">
        <v>3.2930000000000001</v>
      </c>
      <c r="F2918" s="23">
        <v>6.7000000000000002E-3</v>
      </c>
    </row>
    <row r="2919" spans="1:6">
      <c r="A2919" s="28" t="s">
        <v>3744</v>
      </c>
      <c r="B2919" s="22">
        <v>3.2709999999999999</v>
      </c>
      <c r="C2919" s="22">
        <v>3.2709999999999999</v>
      </c>
      <c r="D2919" s="22">
        <v>3.2709999999999999</v>
      </c>
      <c r="E2919" s="22">
        <v>3.2709999999999999</v>
      </c>
      <c r="F2919" s="23">
        <v>-2.3300000000000001E-2</v>
      </c>
    </row>
    <row r="2920" spans="1:6">
      <c r="A2920" s="28" t="s">
        <v>3743</v>
      </c>
      <c r="B2920" s="22">
        <v>3.3490000000000002</v>
      </c>
      <c r="C2920" s="22">
        <v>3.3490000000000002</v>
      </c>
      <c r="D2920" s="22">
        <v>3.3490000000000002</v>
      </c>
      <c r="E2920" s="22">
        <v>3.3490000000000002</v>
      </c>
      <c r="F2920" s="23">
        <v>8.0999999999999996E-3</v>
      </c>
    </row>
    <row r="2921" spans="1:6">
      <c r="A2921" s="28" t="s">
        <v>3742</v>
      </c>
      <c r="B2921" s="22">
        <v>3.3220000000000001</v>
      </c>
      <c r="C2921" s="22">
        <v>3.3220000000000001</v>
      </c>
      <c r="D2921" s="22">
        <v>3.3220000000000001</v>
      </c>
      <c r="E2921" s="22">
        <v>3.3220000000000001</v>
      </c>
      <c r="F2921" s="23">
        <v>-2.18E-2</v>
      </c>
    </row>
    <row r="2922" spans="1:6">
      <c r="A2922" s="28" t="s">
        <v>3741</v>
      </c>
      <c r="B2922" s="22">
        <v>3.3959999999999999</v>
      </c>
      <c r="C2922" s="22">
        <v>3.3959999999999999</v>
      </c>
      <c r="D2922" s="22">
        <v>3.3959999999999999</v>
      </c>
      <c r="E2922" s="22">
        <v>3.3959999999999999</v>
      </c>
      <c r="F2922" s="23">
        <v>-2.7199999999999998E-2</v>
      </c>
    </row>
    <row r="2923" spans="1:6">
      <c r="A2923" s="28" t="s">
        <v>3740</v>
      </c>
      <c r="B2923" s="22">
        <v>3.4910000000000001</v>
      </c>
      <c r="C2923" s="22">
        <v>3.4910000000000001</v>
      </c>
      <c r="D2923" s="22">
        <v>3.4910000000000001</v>
      </c>
      <c r="E2923" s="22">
        <v>3.4910000000000001</v>
      </c>
      <c r="F2923" s="23">
        <v>-7.7000000000000002E-3</v>
      </c>
    </row>
    <row r="2924" spans="1:6">
      <c r="A2924" s="28" t="s">
        <v>3739</v>
      </c>
      <c r="B2924" s="22">
        <v>3.5179999999999998</v>
      </c>
      <c r="C2924" s="22">
        <v>3.5179999999999998</v>
      </c>
      <c r="D2924" s="22">
        <v>3.5179999999999998</v>
      </c>
      <c r="E2924" s="22">
        <v>3.5179999999999998</v>
      </c>
      <c r="F2924" s="23">
        <v>1.9699999999999999E-2</v>
      </c>
    </row>
    <row r="2925" spans="1:6">
      <c r="A2925" s="28" t="s">
        <v>3738</v>
      </c>
      <c r="B2925" s="22">
        <v>3.45</v>
      </c>
      <c r="C2925" s="22">
        <v>3.45</v>
      </c>
      <c r="D2925" s="22">
        <v>3.45</v>
      </c>
      <c r="E2925" s="22">
        <v>3.45</v>
      </c>
      <c r="F2925" s="23">
        <v>2E-3</v>
      </c>
    </row>
    <row r="2926" spans="1:6">
      <c r="A2926" s="28" t="s">
        <v>3737</v>
      </c>
      <c r="B2926" s="22">
        <v>3.4430000000000001</v>
      </c>
      <c r="C2926" s="22">
        <v>3.4430000000000001</v>
      </c>
      <c r="D2926" s="22">
        <v>3.4430000000000001</v>
      </c>
      <c r="E2926" s="22">
        <v>3.4430000000000001</v>
      </c>
      <c r="F2926" s="23">
        <v>2.41E-2</v>
      </c>
    </row>
    <row r="2927" spans="1:6">
      <c r="A2927" s="28" t="s">
        <v>3736</v>
      </c>
      <c r="B2927" s="22">
        <v>3.3620000000000001</v>
      </c>
      <c r="C2927" s="22">
        <v>3.3620000000000001</v>
      </c>
      <c r="D2927" s="22">
        <v>3.3620000000000001</v>
      </c>
      <c r="E2927" s="22">
        <v>3.3620000000000001</v>
      </c>
      <c r="F2927" s="23">
        <v>4.4999999999999997E-3</v>
      </c>
    </row>
    <row r="2928" spans="1:6">
      <c r="A2928" s="28" t="s">
        <v>3735</v>
      </c>
      <c r="B2928" s="22">
        <v>3.347</v>
      </c>
      <c r="C2928" s="22">
        <v>3.347</v>
      </c>
      <c r="D2928" s="22">
        <v>3.347</v>
      </c>
      <c r="E2928" s="22">
        <v>3.347</v>
      </c>
      <c r="F2928" s="23">
        <v>-3.5999999999999999E-3</v>
      </c>
    </row>
    <row r="2929" spans="1:6">
      <c r="A2929" s="28" t="s">
        <v>3734</v>
      </c>
      <c r="B2929" s="22">
        <v>3.359</v>
      </c>
      <c r="C2929" s="22">
        <v>3.359</v>
      </c>
      <c r="D2929" s="22">
        <v>3.359</v>
      </c>
      <c r="E2929" s="22">
        <v>3.359</v>
      </c>
      <c r="F2929" s="23">
        <v>8.9999999999999998E-4</v>
      </c>
    </row>
    <row r="2930" spans="1:6">
      <c r="A2930" s="28" t="s">
        <v>3733</v>
      </c>
      <c r="B2930" s="22">
        <v>3.3559999999999999</v>
      </c>
      <c r="C2930" s="22">
        <v>3.3559999999999999</v>
      </c>
      <c r="D2930" s="22">
        <v>3.3559999999999999</v>
      </c>
      <c r="E2930" s="22">
        <v>3.3559999999999999</v>
      </c>
      <c r="F2930" s="23">
        <v>1.21E-2</v>
      </c>
    </row>
    <row r="2931" spans="1:6">
      <c r="A2931" s="28" t="s">
        <v>3732</v>
      </c>
      <c r="B2931" s="22">
        <v>3.3159999999999998</v>
      </c>
      <c r="C2931" s="22">
        <v>3.3159999999999998</v>
      </c>
      <c r="D2931" s="22">
        <v>3.3159999999999998</v>
      </c>
      <c r="E2931" s="22">
        <v>3.3159999999999998</v>
      </c>
      <c r="F2931" s="23">
        <v>-1.7500000000000002E-2</v>
      </c>
    </row>
    <row r="2932" spans="1:6">
      <c r="A2932" s="28" t="s">
        <v>3731</v>
      </c>
      <c r="B2932" s="22">
        <v>3.375</v>
      </c>
      <c r="C2932" s="22">
        <v>3.375</v>
      </c>
      <c r="D2932" s="22">
        <v>3.375</v>
      </c>
      <c r="E2932" s="22">
        <v>3.375</v>
      </c>
      <c r="F2932" s="23">
        <v>-6.4999999999999997E-3</v>
      </c>
    </row>
    <row r="2933" spans="1:6">
      <c r="A2933" s="28" t="s">
        <v>3730</v>
      </c>
      <c r="B2933" s="22">
        <v>3.3969999999999998</v>
      </c>
      <c r="C2933" s="22">
        <v>3.3969999999999998</v>
      </c>
      <c r="D2933" s="22">
        <v>3.3969999999999998</v>
      </c>
      <c r="E2933" s="22">
        <v>3.3969999999999998</v>
      </c>
      <c r="F2933" s="23">
        <v>4.4000000000000003E-3</v>
      </c>
    </row>
    <row r="2934" spans="1:6">
      <c r="A2934" s="28" t="s">
        <v>3729</v>
      </c>
      <c r="B2934" s="22">
        <v>3.3820000000000001</v>
      </c>
      <c r="C2934" s="22">
        <v>3.3820000000000001</v>
      </c>
      <c r="D2934" s="22">
        <v>3.3820000000000001</v>
      </c>
      <c r="E2934" s="22">
        <v>3.3820000000000001</v>
      </c>
      <c r="F2934" s="23">
        <v>1.26E-2</v>
      </c>
    </row>
    <row r="2935" spans="1:6">
      <c r="A2935" s="28" t="s">
        <v>3728</v>
      </c>
      <c r="B2935" s="22">
        <v>3.34</v>
      </c>
      <c r="C2935" s="22">
        <v>3.34</v>
      </c>
      <c r="D2935" s="22">
        <v>3.34</v>
      </c>
      <c r="E2935" s="22">
        <v>3.34</v>
      </c>
      <c r="F2935" s="23">
        <v>1.1999999999999999E-3</v>
      </c>
    </row>
    <row r="2936" spans="1:6">
      <c r="A2936" s="28" t="s">
        <v>6342</v>
      </c>
      <c r="B2936" s="22">
        <v>3.3359999999999999</v>
      </c>
      <c r="C2936" s="22">
        <v>3.3359999999999999</v>
      </c>
      <c r="D2936" s="22">
        <v>3.3359999999999999</v>
      </c>
      <c r="E2936" s="22">
        <v>3.3359999999999999</v>
      </c>
      <c r="F2936" s="23">
        <v>-1.01E-2</v>
      </c>
    </row>
    <row r="2937" spans="1:6">
      <c r="A2937" s="28" t="s">
        <v>3727</v>
      </c>
      <c r="B2937" s="22">
        <v>3.37</v>
      </c>
      <c r="C2937" s="22">
        <v>3.37</v>
      </c>
      <c r="D2937" s="22">
        <v>3.37</v>
      </c>
      <c r="E2937" s="22">
        <v>3.37</v>
      </c>
      <c r="F2937" s="23">
        <v>3.5999999999999999E-3</v>
      </c>
    </row>
    <row r="2938" spans="1:6">
      <c r="A2938" s="28" t="s">
        <v>3726</v>
      </c>
      <c r="B2938" s="22">
        <v>3.3580000000000001</v>
      </c>
      <c r="C2938" s="22">
        <v>3.3580000000000001</v>
      </c>
      <c r="D2938" s="22">
        <v>3.3580000000000001</v>
      </c>
      <c r="E2938" s="22">
        <v>3.3580000000000001</v>
      </c>
      <c r="F2938" s="23">
        <v>3.3E-3</v>
      </c>
    </row>
    <row r="2939" spans="1:6">
      <c r="A2939" s="28" t="s">
        <v>3725</v>
      </c>
      <c r="B2939" s="22">
        <v>3.347</v>
      </c>
      <c r="C2939" s="22">
        <v>3.347</v>
      </c>
      <c r="D2939" s="22">
        <v>3.347</v>
      </c>
      <c r="E2939" s="22">
        <v>3.347</v>
      </c>
      <c r="F2939" s="23">
        <v>7.7999999999999996E-3</v>
      </c>
    </row>
    <row r="2940" spans="1:6">
      <c r="A2940" s="28" t="s">
        <v>3724</v>
      </c>
      <c r="B2940" s="22">
        <v>3.3210000000000002</v>
      </c>
      <c r="C2940" s="22">
        <v>3.3210000000000002</v>
      </c>
      <c r="D2940" s="22">
        <v>3.3210000000000002</v>
      </c>
      <c r="E2940" s="22">
        <v>3.3210000000000002</v>
      </c>
      <c r="F2940" s="23">
        <v>-8.6999999999999994E-3</v>
      </c>
    </row>
    <row r="2941" spans="1:6">
      <c r="A2941" s="28" t="s">
        <v>3723</v>
      </c>
      <c r="B2941" s="22">
        <v>3.35</v>
      </c>
      <c r="C2941" s="22">
        <v>3.35</v>
      </c>
      <c r="D2941" s="22">
        <v>3.35</v>
      </c>
      <c r="E2941" s="22">
        <v>3.35</v>
      </c>
      <c r="F2941" s="23">
        <v>8.0999999999999996E-3</v>
      </c>
    </row>
    <row r="2942" spans="1:6">
      <c r="A2942" s="28" t="s">
        <v>3722</v>
      </c>
      <c r="B2942" s="22">
        <v>3.323</v>
      </c>
      <c r="C2942" s="22">
        <v>3.323</v>
      </c>
      <c r="D2942" s="22">
        <v>3.323</v>
      </c>
      <c r="E2942" s="22">
        <v>3.323</v>
      </c>
      <c r="F2942" s="23">
        <v>-1.2500000000000001E-2</v>
      </c>
    </row>
    <row r="2943" spans="1:6">
      <c r="A2943" s="28" t="s">
        <v>3721</v>
      </c>
      <c r="B2943" s="22">
        <v>3.3650000000000002</v>
      </c>
      <c r="C2943" s="22">
        <v>3.3650000000000002</v>
      </c>
      <c r="D2943" s="22">
        <v>3.3650000000000002</v>
      </c>
      <c r="E2943" s="22">
        <v>3.3650000000000002</v>
      </c>
      <c r="F2943" s="23">
        <v>-4.4000000000000003E-3</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A113-A4F9-D442-8293-3EBF7FDF3C1E}">
  <dimension ref="A1:L2566"/>
  <sheetViews>
    <sheetView zoomScale="120" zoomScaleNormal="120" workbookViewId="0">
      <selection activeCell="L3" sqref="L3"/>
    </sheetView>
  </sheetViews>
  <sheetFormatPr defaultColWidth="10.77734375" defaultRowHeight="18"/>
  <cols>
    <col min="1" max="1" width="13.77734375" style="22" bestFit="1" customWidth="1"/>
    <col min="2" max="8" width="10.77734375" style="22"/>
    <col min="9" max="9" width="13.33203125" style="22" bestFit="1" customWidth="1"/>
    <col min="10" max="16384" width="10.77734375" style="22"/>
  </cols>
  <sheetData>
    <row r="1" spans="1:12">
      <c r="A1" s="75" t="s">
        <v>3712</v>
      </c>
      <c r="B1" s="75" t="s">
        <v>6341</v>
      </c>
      <c r="C1" s="75" t="s">
        <v>6340</v>
      </c>
      <c r="D1" s="75" t="s">
        <v>3715</v>
      </c>
      <c r="E1" s="75" t="s">
        <v>3716</v>
      </c>
      <c r="F1" s="75" t="s">
        <v>3717</v>
      </c>
      <c r="I1" s="4" t="s">
        <v>0</v>
      </c>
      <c r="J1" s="4">
        <f>COUNT(B2:B2566)</f>
        <v>2565</v>
      </c>
      <c r="K1" s="4">
        <v>10</v>
      </c>
      <c r="L1" s="66">
        <f>J1/K1</f>
        <v>256.5</v>
      </c>
    </row>
    <row r="2" spans="1:12">
      <c r="A2" s="22" t="s">
        <v>6339</v>
      </c>
      <c r="B2" s="22">
        <v>5.8380000000000001</v>
      </c>
      <c r="C2" s="22">
        <v>5.907</v>
      </c>
      <c r="D2" s="22">
        <v>5.907</v>
      </c>
      <c r="E2" s="22">
        <v>5.8220000000000001</v>
      </c>
      <c r="F2" s="23">
        <v>-8.5000000000000006E-3</v>
      </c>
      <c r="I2" s="66" t="s">
        <v>10779</v>
      </c>
      <c r="J2" s="66">
        <f>AVERAGE(B2:B2566)</f>
        <v>7.7002510721247592</v>
      </c>
      <c r="K2" s="4" t="s">
        <v>9</v>
      </c>
      <c r="L2" s="4" t="s">
        <v>10</v>
      </c>
    </row>
    <row r="3" spans="1:12">
      <c r="A3" s="22" t="s">
        <v>6338</v>
      </c>
      <c r="B3" s="22">
        <v>5.8879999999999999</v>
      </c>
      <c r="C3" s="22">
        <v>5.9240000000000004</v>
      </c>
      <c r="D3" s="22">
        <v>5.9240000000000004</v>
      </c>
      <c r="E3" s="22">
        <v>5.875</v>
      </c>
      <c r="F3" s="23">
        <v>-2.5000000000000001E-3</v>
      </c>
      <c r="I3" s="4" t="s">
        <v>8</v>
      </c>
      <c r="J3" s="9">
        <f>_xlfn.VAR.S(F2:F2566)</f>
        <v>4.4990730933330837E-5</v>
      </c>
      <c r="K3" s="12">
        <f>SQRT(J3)</f>
        <v>6.7075130214805274E-3</v>
      </c>
      <c r="L3" s="69">
        <f>SQRT(L1)*K3</f>
        <v>0.10742496211029984</v>
      </c>
    </row>
    <row r="4" spans="1:12">
      <c r="A4" s="22" t="s">
        <v>6337</v>
      </c>
      <c r="B4" s="22">
        <v>5.9029999999999996</v>
      </c>
      <c r="C4" s="22">
        <v>5.9379999999999997</v>
      </c>
      <c r="D4" s="22">
        <v>5.9379999999999997</v>
      </c>
      <c r="E4" s="22">
        <v>5.8920000000000003</v>
      </c>
      <c r="F4" s="23">
        <v>-1.6999999999999999E-3</v>
      </c>
    </row>
    <row r="5" spans="1:12">
      <c r="A5" s="22" t="s">
        <v>6335</v>
      </c>
      <c r="B5" s="22">
        <v>5.9130000000000003</v>
      </c>
      <c r="C5" s="22">
        <v>5.9169999999999998</v>
      </c>
      <c r="D5" s="22">
        <v>5.9210000000000003</v>
      </c>
      <c r="E5" s="22">
        <v>5.883</v>
      </c>
      <c r="F5" s="23">
        <v>3.7000000000000002E-3</v>
      </c>
    </row>
    <row r="6" spans="1:12">
      <c r="A6" s="22" t="s">
        <v>6334</v>
      </c>
      <c r="B6" s="22">
        <v>5.891</v>
      </c>
      <c r="C6" s="22">
        <v>5.9359999999999999</v>
      </c>
      <c r="D6" s="22">
        <v>5.9359999999999999</v>
      </c>
      <c r="E6" s="22">
        <v>5.891</v>
      </c>
      <c r="F6" s="23">
        <v>-4.5999999999999999E-3</v>
      </c>
    </row>
    <row r="7" spans="1:12">
      <c r="A7" s="22" t="s">
        <v>6333</v>
      </c>
      <c r="B7" s="22">
        <v>5.9180000000000001</v>
      </c>
      <c r="C7" s="22">
        <v>5.9370000000000003</v>
      </c>
      <c r="D7" s="22">
        <v>5.9370000000000003</v>
      </c>
      <c r="E7" s="22">
        <v>5.8849999999999998</v>
      </c>
      <c r="F7" s="23">
        <v>2.5000000000000001E-3</v>
      </c>
    </row>
    <row r="8" spans="1:12">
      <c r="A8" s="22" t="s">
        <v>6332</v>
      </c>
      <c r="B8" s="22">
        <v>5.9029999999999996</v>
      </c>
      <c r="C8" s="22">
        <v>5.915</v>
      </c>
      <c r="D8" s="22">
        <v>5.915</v>
      </c>
      <c r="E8" s="22">
        <v>5.88</v>
      </c>
      <c r="F8" s="23">
        <v>4.4000000000000003E-3</v>
      </c>
    </row>
    <row r="9" spans="1:12">
      <c r="A9" s="22" t="s">
        <v>6331</v>
      </c>
      <c r="B9" s="22">
        <v>5.8769999999999998</v>
      </c>
      <c r="C9" s="22">
        <v>5.8620000000000001</v>
      </c>
      <c r="D9" s="22">
        <v>5.8860000000000001</v>
      </c>
      <c r="E9" s="22">
        <v>5.835</v>
      </c>
      <c r="F9" s="23">
        <v>4.7999999999999996E-3</v>
      </c>
    </row>
    <row r="10" spans="1:12">
      <c r="A10" s="22" t="s">
        <v>6330</v>
      </c>
      <c r="B10" s="22">
        <v>5.8490000000000002</v>
      </c>
      <c r="C10" s="22">
        <v>5.8419999999999996</v>
      </c>
      <c r="D10" s="22">
        <v>5.8550000000000004</v>
      </c>
      <c r="E10" s="22">
        <v>5.8280000000000003</v>
      </c>
      <c r="F10" s="23">
        <v>4.5999999999999999E-3</v>
      </c>
    </row>
    <row r="11" spans="1:12">
      <c r="A11" s="22" t="s">
        <v>6329</v>
      </c>
      <c r="B11" s="22">
        <v>5.8220000000000001</v>
      </c>
      <c r="C11" s="22">
        <v>5.8550000000000004</v>
      </c>
      <c r="D11" s="22">
        <v>5.8550000000000004</v>
      </c>
      <c r="E11" s="22">
        <v>5.8179999999999996</v>
      </c>
      <c r="F11" s="23">
        <v>-2.2000000000000001E-3</v>
      </c>
    </row>
    <row r="12" spans="1:12">
      <c r="A12" s="22" t="s">
        <v>6328</v>
      </c>
      <c r="B12" s="22">
        <v>5.835</v>
      </c>
      <c r="C12" s="22">
        <v>5.8609999999999998</v>
      </c>
      <c r="D12" s="22">
        <v>5.8609999999999998</v>
      </c>
      <c r="E12" s="22">
        <v>5.8339999999999996</v>
      </c>
      <c r="F12" s="23">
        <v>-1.9E-3</v>
      </c>
    </row>
    <row r="13" spans="1:12">
      <c r="A13" s="22" t="s">
        <v>6327</v>
      </c>
      <c r="B13" s="22">
        <v>5.8460000000000001</v>
      </c>
      <c r="C13" s="22">
        <v>5.8280000000000003</v>
      </c>
      <c r="D13" s="22">
        <v>5.8620000000000001</v>
      </c>
      <c r="E13" s="22">
        <v>5.7990000000000004</v>
      </c>
      <c r="F13" s="23">
        <v>9.2999999999999992E-3</v>
      </c>
    </row>
    <row r="14" spans="1:12">
      <c r="A14" s="22" t="s">
        <v>6326</v>
      </c>
      <c r="B14" s="22">
        <v>5.7919999999999998</v>
      </c>
      <c r="C14" s="22">
        <v>5.835</v>
      </c>
      <c r="D14" s="22">
        <v>5.835</v>
      </c>
      <c r="E14" s="22">
        <v>5.7839999999999998</v>
      </c>
      <c r="F14" s="23">
        <v>-6.9999999999999999E-4</v>
      </c>
    </row>
    <row r="15" spans="1:12">
      <c r="A15" s="22" t="s">
        <v>6325</v>
      </c>
      <c r="B15" s="22">
        <v>5.7960000000000003</v>
      </c>
      <c r="C15" s="22">
        <v>5.7839999999999998</v>
      </c>
      <c r="D15" s="22">
        <v>5.8010000000000002</v>
      </c>
      <c r="E15" s="22">
        <v>5.7720000000000002</v>
      </c>
      <c r="F15" s="23">
        <v>2.5999999999999999E-3</v>
      </c>
    </row>
    <row r="16" spans="1:12">
      <c r="A16" s="22" t="s">
        <v>6449</v>
      </c>
      <c r="B16" s="22">
        <v>5.7809999999999997</v>
      </c>
      <c r="C16" s="22">
        <v>5.7750000000000004</v>
      </c>
      <c r="D16" s="22">
        <v>5.7880000000000003</v>
      </c>
      <c r="E16" s="22">
        <v>5.7549999999999999</v>
      </c>
      <c r="F16" s="23">
        <v>1.6000000000000001E-3</v>
      </c>
    </row>
    <row r="17" spans="1:6">
      <c r="A17" s="22" t="s">
        <v>6324</v>
      </c>
      <c r="B17" s="22">
        <v>5.7720000000000002</v>
      </c>
      <c r="C17" s="22">
        <v>5.7789999999999999</v>
      </c>
      <c r="D17" s="22">
        <v>5.7789999999999999</v>
      </c>
      <c r="E17" s="22">
        <v>5.7679999999999998</v>
      </c>
      <c r="F17" s="23">
        <v>-5.0000000000000001E-4</v>
      </c>
    </row>
    <row r="18" spans="1:6">
      <c r="A18" s="22" t="s">
        <v>6323</v>
      </c>
      <c r="B18" s="22">
        <v>5.7750000000000004</v>
      </c>
      <c r="C18" s="22">
        <v>5.7869999999999999</v>
      </c>
      <c r="D18" s="22">
        <v>5.7910000000000004</v>
      </c>
      <c r="E18" s="22">
        <v>5.7750000000000004</v>
      </c>
      <c r="F18" s="23">
        <v>-5.4999999999999997E-3</v>
      </c>
    </row>
    <row r="19" spans="1:6">
      <c r="A19" s="22" t="s">
        <v>6322</v>
      </c>
      <c r="B19" s="22">
        <v>5.8070000000000004</v>
      </c>
      <c r="C19" s="22">
        <v>5.8550000000000004</v>
      </c>
      <c r="D19" s="22">
        <v>5.8550000000000004</v>
      </c>
      <c r="E19" s="22">
        <v>5.8040000000000003</v>
      </c>
      <c r="F19" s="23">
        <v>-2.3999999999999998E-3</v>
      </c>
    </row>
    <row r="20" spans="1:6">
      <c r="A20" s="22" t="s">
        <v>6321</v>
      </c>
      <c r="B20" s="22">
        <v>5.8209999999999997</v>
      </c>
      <c r="C20" s="22">
        <v>5.827</v>
      </c>
      <c r="D20" s="22">
        <v>5.8460000000000001</v>
      </c>
      <c r="E20" s="22">
        <v>5.8209999999999997</v>
      </c>
      <c r="F20" s="23">
        <v>4.3E-3</v>
      </c>
    </row>
    <row r="21" spans="1:6">
      <c r="A21" s="22" t="s">
        <v>6320</v>
      </c>
      <c r="B21" s="22">
        <v>5.7960000000000003</v>
      </c>
      <c r="C21" s="22">
        <v>5.8390000000000004</v>
      </c>
      <c r="D21" s="22">
        <v>5.8390000000000004</v>
      </c>
      <c r="E21" s="22">
        <v>5.7960000000000003</v>
      </c>
      <c r="F21" s="23">
        <v>-3.9E-2</v>
      </c>
    </row>
    <row r="22" spans="1:6">
      <c r="A22" s="22" t="s">
        <v>6319</v>
      </c>
      <c r="B22" s="22">
        <v>6.0309999999999997</v>
      </c>
      <c r="C22" s="22">
        <v>6.01</v>
      </c>
      <c r="D22" s="22">
        <v>6.0309999999999997</v>
      </c>
      <c r="E22" s="22">
        <v>5.9980000000000002</v>
      </c>
      <c r="F22" s="23">
        <v>5.4999999999999997E-3</v>
      </c>
    </row>
    <row r="23" spans="1:6">
      <c r="A23" s="22" t="s">
        <v>6318</v>
      </c>
      <c r="B23" s="22">
        <v>5.9980000000000002</v>
      </c>
      <c r="C23" s="22">
        <v>6.0890000000000004</v>
      </c>
      <c r="D23" s="22">
        <v>6.0890000000000004</v>
      </c>
      <c r="E23" s="22">
        <v>5.9980000000000002</v>
      </c>
      <c r="F23" s="23">
        <v>-7.3000000000000001E-3</v>
      </c>
    </row>
    <row r="24" spans="1:6">
      <c r="A24" s="22" t="s">
        <v>6317</v>
      </c>
      <c r="B24" s="22">
        <v>6.0419999999999998</v>
      </c>
      <c r="C24" s="22">
        <v>6.0549999999999997</v>
      </c>
      <c r="D24" s="22">
        <v>6.0549999999999997</v>
      </c>
      <c r="E24" s="22">
        <v>6.0209999999999999</v>
      </c>
      <c r="F24" s="23">
        <v>4.7999999999999996E-3</v>
      </c>
    </row>
    <row r="25" spans="1:6">
      <c r="A25" s="22" t="s">
        <v>6316</v>
      </c>
      <c r="B25" s="22">
        <v>6.0129999999999999</v>
      </c>
      <c r="C25" s="22">
        <v>5.99</v>
      </c>
      <c r="D25" s="22">
        <v>6.0270000000000001</v>
      </c>
      <c r="E25" s="22">
        <v>5.9779999999999998</v>
      </c>
      <c r="F25" s="23">
        <v>3.8E-3</v>
      </c>
    </row>
    <row r="26" spans="1:6">
      <c r="A26" s="22" t="s">
        <v>6315</v>
      </c>
      <c r="B26" s="22">
        <v>5.99</v>
      </c>
      <c r="C26" s="22">
        <v>5.9950000000000001</v>
      </c>
      <c r="D26" s="22">
        <v>5.9950000000000001</v>
      </c>
      <c r="E26" s="22">
        <v>5.98</v>
      </c>
      <c r="F26" s="23">
        <v>1E-3</v>
      </c>
    </row>
    <row r="27" spans="1:6">
      <c r="A27" s="22" t="s">
        <v>6314</v>
      </c>
      <c r="B27" s="22">
        <v>5.984</v>
      </c>
      <c r="C27" s="22">
        <v>6.0010000000000003</v>
      </c>
      <c r="D27" s="22">
        <v>6.0010000000000003</v>
      </c>
      <c r="E27" s="22">
        <v>5.9660000000000002</v>
      </c>
      <c r="F27" s="23">
        <v>1.5E-3</v>
      </c>
    </row>
    <row r="28" spans="1:6">
      <c r="A28" s="22" t="s">
        <v>6313</v>
      </c>
      <c r="B28" s="22">
        <v>5.9749999999999996</v>
      </c>
      <c r="C28" s="22">
        <v>5.99</v>
      </c>
      <c r="D28" s="22">
        <v>5.9939999999999998</v>
      </c>
      <c r="E28" s="22">
        <v>5.9489999999999998</v>
      </c>
      <c r="F28" s="23">
        <v>2.3E-3</v>
      </c>
    </row>
    <row r="29" spans="1:6">
      <c r="A29" s="22" t="s">
        <v>6311</v>
      </c>
      <c r="B29" s="22">
        <v>5.9610000000000003</v>
      </c>
      <c r="C29" s="22">
        <v>5.99</v>
      </c>
      <c r="D29" s="22">
        <v>5.99</v>
      </c>
      <c r="E29" s="22">
        <v>5.8789999999999996</v>
      </c>
      <c r="F29" s="23">
        <v>-1.21E-2</v>
      </c>
    </row>
    <row r="30" spans="1:6">
      <c r="A30" s="22" t="s">
        <v>6310</v>
      </c>
      <c r="B30" s="22">
        <v>6.0339999999999998</v>
      </c>
      <c r="C30" s="22">
        <v>6.07</v>
      </c>
      <c r="D30" s="22">
        <v>6.07</v>
      </c>
      <c r="E30" s="22">
        <v>6.0289999999999999</v>
      </c>
      <c r="F30" s="23">
        <v>-1.1999999999999999E-3</v>
      </c>
    </row>
    <row r="31" spans="1:6">
      <c r="A31" s="22" t="s">
        <v>6309</v>
      </c>
      <c r="B31" s="22">
        <v>6.0410000000000004</v>
      </c>
      <c r="C31" s="22">
        <v>6.0380000000000003</v>
      </c>
      <c r="D31" s="22">
        <v>6.0469999999999997</v>
      </c>
      <c r="E31" s="22">
        <v>6.024</v>
      </c>
      <c r="F31" s="23">
        <v>1E-3</v>
      </c>
    </row>
    <row r="32" spans="1:6">
      <c r="A32" s="22" t="s">
        <v>6308</v>
      </c>
      <c r="B32" s="22">
        <v>6.0350000000000001</v>
      </c>
      <c r="C32" s="22">
        <v>6.0670000000000002</v>
      </c>
      <c r="D32" s="22">
        <v>6.0670000000000002</v>
      </c>
      <c r="E32" s="22">
        <v>6.0259999999999998</v>
      </c>
      <c r="F32" s="23">
        <v>-2.5000000000000001E-3</v>
      </c>
    </row>
    <row r="33" spans="1:6">
      <c r="A33" s="22" t="s">
        <v>6307</v>
      </c>
      <c r="B33" s="22">
        <v>6.05</v>
      </c>
      <c r="C33" s="22">
        <v>6.1020000000000003</v>
      </c>
      <c r="D33" s="22">
        <v>6.1020000000000003</v>
      </c>
      <c r="E33" s="22">
        <v>6.0449999999999999</v>
      </c>
      <c r="F33" s="23">
        <v>-5.1000000000000004E-3</v>
      </c>
    </row>
    <row r="34" spans="1:6">
      <c r="A34" s="22" t="s">
        <v>6306</v>
      </c>
      <c r="B34" s="22">
        <v>6.0810000000000004</v>
      </c>
      <c r="C34" s="22">
        <v>6.1230000000000002</v>
      </c>
      <c r="D34" s="22">
        <v>6.1230000000000002</v>
      </c>
      <c r="E34" s="22">
        <v>6.0309999999999997</v>
      </c>
      <c r="F34" s="23">
        <v>4.1000000000000003E-3</v>
      </c>
    </row>
    <row r="35" spans="1:6">
      <c r="A35" s="22" t="s">
        <v>6305</v>
      </c>
      <c r="B35" s="22">
        <v>6.056</v>
      </c>
      <c r="C35" s="22">
        <v>6.08</v>
      </c>
      <c r="D35" s="22">
        <v>6.08</v>
      </c>
      <c r="E35" s="22">
        <v>5.9930000000000003</v>
      </c>
      <c r="F35" s="23">
        <v>-6.4000000000000003E-3</v>
      </c>
    </row>
    <row r="36" spans="1:6">
      <c r="A36" s="22" t="s">
        <v>6304</v>
      </c>
      <c r="B36" s="22">
        <v>6.0949999999999998</v>
      </c>
      <c r="C36" s="22">
        <v>6.2430000000000003</v>
      </c>
      <c r="D36" s="22">
        <v>6.2430000000000003</v>
      </c>
      <c r="E36" s="22">
        <v>6.0890000000000004</v>
      </c>
      <c r="F36" s="23">
        <v>-1.0999999999999999E-2</v>
      </c>
    </row>
    <row r="37" spans="1:6">
      <c r="A37" s="22" t="s">
        <v>6303</v>
      </c>
      <c r="B37" s="22">
        <v>6.1630000000000003</v>
      </c>
      <c r="C37" s="22">
        <v>6.2069999999999999</v>
      </c>
      <c r="D37" s="22">
        <v>6.2069999999999999</v>
      </c>
      <c r="E37" s="22">
        <v>6.1440000000000001</v>
      </c>
      <c r="F37" s="23">
        <v>-5.9999999999999995E-4</v>
      </c>
    </row>
    <row r="38" spans="1:6">
      <c r="A38" s="22" t="s">
        <v>6302</v>
      </c>
      <c r="B38" s="22">
        <v>6.1669999999999998</v>
      </c>
      <c r="C38" s="22">
        <v>6.234</v>
      </c>
      <c r="D38" s="22">
        <v>6.25</v>
      </c>
      <c r="E38" s="22">
        <v>6.1559999999999997</v>
      </c>
      <c r="F38" s="23">
        <v>3.3500000000000002E-2</v>
      </c>
    </row>
    <row r="39" spans="1:6">
      <c r="A39" s="22" t="s">
        <v>6301</v>
      </c>
      <c r="B39" s="22">
        <v>5.9669999999999996</v>
      </c>
      <c r="C39" s="22">
        <v>6.0129999999999999</v>
      </c>
      <c r="D39" s="22">
        <v>6.0469999999999997</v>
      </c>
      <c r="E39" s="22">
        <v>5.9660000000000002</v>
      </c>
      <c r="F39" s="23">
        <v>-1.01E-2</v>
      </c>
    </row>
    <row r="40" spans="1:6">
      <c r="A40" s="22" t="s">
        <v>6299</v>
      </c>
      <c r="B40" s="22">
        <v>6.0279999999999996</v>
      </c>
      <c r="C40" s="22">
        <v>6.0609999999999999</v>
      </c>
      <c r="D40" s="22">
        <v>6.0609999999999999</v>
      </c>
      <c r="E40" s="22">
        <v>6.0279999999999996</v>
      </c>
      <c r="F40" s="23">
        <v>-7.4000000000000003E-3</v>
      </c>
    </row>
    <row r="41" spans="1:6">
      <c r="A41" s="22" t="s">
        <v>6298</v>
      </c>
      <c r="B41" s="22">
        <v>6.0730000000000004</v>
      </c>
      <c r="C41" s="22">
        <v>6.11</v>
      </c>
      <c r="D41" s="22">
        <v>6.11</v>
      </c>
      <c r="E41" s="22">
        <v>6.0670000000000002</v>
      </c>
      <c r="F41" s="23">
        <v>-1.8E-3</v>
      </c>
    </row>
    <row r="42" spans="1:6">
      <c r="A42" s="22" t="s">
        <v>6297</v>
      </c>
      <c r="B42" s="22">
        <v>6.0839999999999996</v>
      </c>
      <c r="C42" s="22">
        <v>6.1379999999999999</v>
      </c>
      <c r="D42" s="22">
        <v>6.14</v>
      </c>
      <c r="E42" s="22">
        <v>6.0670000000000002</v>
      </c>
      <c r="F42" s="23">
        <v>-4.3E-3</v>
      </c>
    </row>
    <row r="43" spans="1:6">
      <c r="A43" s="22" t="s">
        <v>6296</v>
      </c>
      <c r="B43" s="22">
        <v>6.11</v>
      </c>
      <c r="C43" s="22">
        <v>6.141</v>
      </c>
      <c r="D43" s="22">
        <v>6.141</v>
      </c>
      <c r="E43" s="22">
        <v>6.11</v>
      </c>
      <c r="F43" s="23">
        <v>-2.3999999999999998E-3</v>
      </c>
    </row>
    <row r="44" spans="1:6">
      <c r="A44" s="22" t="s">
        <v>6295</v>
      </c>
      <c r="B44" s="22">
        <v>6.125</v>
      </c>
      <c r="C44" s="22">
        <v>6.125</v>
      </c>
      <c r="D44" s="22">
        <v>6.1470000000000002</v>
      </c>
      <c r="E44" s="22">
        <v>6.1130000000000004</v>
      </c>
      <c r="F44" s="23">
        <v>-2E-3</v>
      </c>
    </row>
    <row r="45" spans="1:6">
      <c r="A45" s="22" t="s">
        <v>6294</v>
      </c>
      <c r="B45" s="22">
        <v>6.1369999999999996</v>
      </c>
      <c r="C45" s="22">
        <v>6.165</v>
      </c>
      <c r="D45" s="22">
        <v>6.165</v>
      </c>
      <c r="E45" s="22">
        <v>6.1040000000000001</v>
      </c>
      <c r="F45" s="23">
        <v>-2.5999999999999999E-3</v>
      </c>
    </row>
    <row r="46" spans="1:6">
      <c r="A46" s="22" t="s">
        <v>6293</v>
      </c>
      <c r="B46" s="22">
        <v>6.1529999999999996</v>
      </c>
      <c r="C46" s="22">
        <v>6.202</v>
      </c>
      <c r="D46" s="22">
        <v>6.202</v>
      </c>
      <c r="E46" s="22">
        <v>6.1260000000000003</v>
      </c>
      <c r="F46" s="23">
        <v>-2.3E-3</v>
      </c>
    </row>
    <row r="47" spans="1:6">
      <c r="A47" s="22" t="s">
        <v>6292</v>
      </c>
      <c r="B47" s="22">
        <v>6.1669999999999998</v>
      </c>
      <c r="C47" s="22">
        <v>6.0960000000000001</v>
      </c>
      <c r="D47" s="22">
        <v>6.1719999999999997</v>
      </c>
      <c r="E47" s="22">
        <v>6.0830000000000002</v>
      </c>
      <c r="F47" s="23">
        <v>1.77E-2</v>
      </c>
    </row>
    <row r="48" spans="1:6">
      <c r="A48" s="22" t="s">
        <v>6291</v>
      </c>
      <c r="B48" s="22">
        <v>6.06</v>
      </c>
      <c r="C48" s="22">
        <v>6.2510000000000003</v>
      </c>
      <c r="D48" s="22">
        <v>6.2510000000000003</v>
      </c>
      <c r="E48" s="22">
        <v>6.0149999999999997</v>
      </c>
      <c r="F48" s="23">
        <v>-2.63E-2</v>
      </c>
    </row>
    <row r="49" spans="1:6">
      <c r="A49" s="22" t="s">
        <v>6290</v>
      </c>
      <c r="B49" s="22">
        <v>6.2240000000000002</v>
      </c>
      <c r="C49" s="22">
        <v>6.21</v>
      </c>
      <c r="D49" s="22">
        <v>6.2430000000000003</v>
      </c>
      <c r="E49" s="22">
        <v>6.2009999999999996</v>
      </c>
      <c r="F49" s="23">
        <v>1.9E-3</v>
      </c>
    </row>
    <row r="50" spans="1:6">
      <c r="A50" s="22" t="s">
        <v>6448</v>
      </c>
      <c r="B50" s="22">
        <v>6.2119999999999997</v>
      </c>
      <c r="C50" s="22">
        <v>6.2370000000000001</v>
      </c>
      <c r="D50" s="22">
        <v>6.2370000000000001</v>
      </c>
      <c r="E50" s="22">
        <v>6.1829999999999998</v>
      </c>
      <c r="F50" s="23">
        <v>5.0000000000000001E-4</v>
      </c>
    </row>
    <row r="51" spans="1:6">
      <c r="A51" s="22" t="s">
        <v>6289</v>
      </c>
      <c r="B51" s="22">
        <v>6.2089999999999996</v>
      </c>
      <c r="C51" s="22">
        <v>6.2930000000000001</v>
      </c>
      <c r="D51" s="22">
        <v>6.2930000000000001</v>
      </c>
      <c r="E51" s="22">
        <v>6.181</v>
      </c>
      <c r="F51" s="23">
        <v>-2.1700000000000001E-2</v>
      </c>
    </row>
    <row r="52" spans="1:6">
      <c r="A52" s="22" t="s">
        <v>6288</v>
      </c>
      <c r="B52" s="22">
        <v>6.3470000000000004</v>
      </c>
      <c r="C52" s="22">
        <v>6.3760000000000003</v>
      </c>
      <c r="D52" s="22">
        <v>6.4189999999999996</v>
      </c>
      <c r="E52" s="22">
        <v>6.298</v>
      </c>
      <c r="F52" s="23">
        <v>-1.44E-2</v>
      </c>
    </row>
    <row r="53" spans="1:6">
      <c r="A53" s="22" t="s">
        <v>6287</v>
      </c>
      <c r="B53" s="22">
        <v>6.44</v>
      </c>
      <c r="C53" s="22">
        <v>6.4470000000000001</v>
      </c>
      <c r="D53" s="22">
        <v>6.4470000000000001</v>
      </c>
      <c r="E53" s="22">
        <v>6.4269999999999996</v>
      </c>
      <c r="F53" s="23">
        <v>2.3E-3</v>
      </c>
    </row>
    <row r="54" spans="1:6">
      <c r="A54" s="22" t="s">
        <v>6286</v>
      </c>
      <c r="B54" s="22">
        <v>6.4249999999999998</v>
      </c>
      <c r="C54" s="22">
        <v>6.49</v>
      </c>
      <c r="D54" s="22">
        <v>6.49</v>
      </c>
      <c r="E54" s="22">
        <v>6.4249999999999998</v>
      </c>
      <c r="F54" s="23">
        <v>-1.0800000000000001E-2</v>
      </c>
    </row>
    <row r="55" spans="1:6">
      <c r="A55" s="22" t="s">
        <v>6284</v>
      </c>
      <c r="B55" s="22">
        <v>6.4950000000000001</v>
      </c>
      <c r="C55" s="22">
        <v>6.4710000000000001</v>
      </c>
      <c r="D55" s="22">
        <v>6.5</v>
      </c>
      <c r="E55" s="22">
        <v>6.4710000000000001</v>
      </c>
      <c r="F55" s="23">
        <v>8.0000000000000004E-4</v>
      </c>
    </row>
    <row r="56" spans="1:6">
      <c r="A56" s="22" t="s">
        <v>6283</v>
      </c>
      <c r="B56" s="22">
        <v>6.49</v>
      </c>
      <c r="C56" s="22">
        <v>6.4710000000000001</v>
      </c>
      <c r="D56" s="22">
        <v>6.5039999999999996</v>
      </c>
      <c r="E56" s="22">
        <v>6.4660000000000002</v>
      </c>
      <c r="F56" s="23">
        <v>7.6E-3</v>
      </c>
    </row>
    <row r="57" spans="1:6">
      <c r="A57" s="22" t="s">
        <v>6282</v>
      </c>
      <c r="B57" s="22">
        <v>6.4409999999999998</v>
      </c>
      <c r="C57" s="22">
        <v>6.45</v>
      </c>
      <c r="D57" s="22">
        <v>6.4560000000000004</v>
      </c>
      <c r="E57" s="22">
        <v>6.42</v>
      </c>
      <c r="F57" s="23">
        <v>4.1999999999999997E-3</v>
      </c>
    </row>
    <row r="58" spans="1:6">
      <c r="A58" s="22" t="s">
        <v>6281</v>
      </c>
      <c r="B58" s="22">
        <v>6.4139999999999997</v>
      </c>
      <c r="C58" s="22">
        <v>6.3579999999999997</v>
      </c>
      <c r="D58" s="22">
        <v>6.42</v>
      </c>
      <c r="E58" s="22">
        <v>6.3559999999999999</v>
      </c>
      <c r="F58" s="23">
        <v>1.7100000000000001E-2</v>
      </c>
    </row>
    <row r="59" spans="1:6">
      <c r="A59" s="22" t="s">
        <v>6279</v>
      </c>
      <c r="B59" s="22">
        <v>6.306</v>
      </c>
      <c r="C59" s="22">
        <v>6.2869999999999999</v>
      </c>
      <c r="D59" s="22">
        <v>6.3150000000000004</v>
      </c>
      <c r="E59" s="22">
        <v>6.266</v>
      </c>
      <c r="F59" s="23">
        <v>2.7400000000000001E-2</v>
      </c>
    </row>
    <row r="60" spans="1:6">
      <c r="A60" s="22" t="s">
        <v>6276</v>
      </c>
      <c r="B60" s="22">
        <v>6.1379999999999999</v>
      </c>
      <c r="C60" s="22">
        <v>6.21</v>
      </c>
      <c r="D60" s="22">
        <v>6.21</v>
      </c>
      <c r="E60" s="22">
        <v>6.0789999999999997</v>
      </c>
      <c r="F60" s="23">
        <v>-1.14E-2</v>
      </c>
    </row>
    <row r="61" spans="1:6">
      <c r="A61" s="22" t="s">
        <v>6275</v>
      </c>
      <c r="B61" s="22">
        <v>6.2089999999999996</v>
      </c>
      <c r="C61" s="22">
        <v>6.19</v>
      </c>
      <c r="D61" s="22">
        <v>6.2130000000000001</v>
      </c>
      <c r="E61" s="22">
        <v>6.1390000000000002</v>
      </c>
      <c r="F61" s="23">
        <v>1.06E-2</v>
      </c>
    </row>
    <row r="62" spans="1:6">
      <c r="A62" s="22" t="s">
        <v>6274</v>
      </c>
      <c r="B62" s="22">
        <v>6.1440000000000001</v>
      </c>
      <c r="C62" s="22">
        <v>6.1829999999999998</v>
      </c>
      <c r="D62" s="22">
        <v>6.1829999999999998</v>
      </c>
      <c r="E62" s="22">
        <v>6.0039999999999996</v>
      </c>
      <c r="F62" s="23">
        <v>-1.2999999999999999E-2</v>
      </c>
    </row>
    <row r="63" spans="1:6">
      <c r="A63" s="22" t="s">
        <v>6273</v>
      </c>
      <c r="B63" s="22">
        <v>6.2249999999999996</v>
      </c>
      <c r="C63" s="22">
        <v>6.3789999999999996</v>
      </c>
      <c r="D63" s="22">
        <v>6.3789999999999996</v>
      </c>
      <c r="E63" s="22">
        <v>6.2149999999999999</v>
      </c>
      <c r="F63" s="23">
        <v>-1.2500000000000001E-2</v>
      </c>
    </row>
    <row r="64" spans="1:6">
      <c r="A64" s="22" t="s">
        <v>6271</v>
      </c>
      <c r="B64" s="22">
        <v>6.3040000000000003</v>
      </c>
      <c r="C64" s="22">
        <v>6.3769999999999998</v>
      </c>
      <c r="D64" s="22">
        <v>6.3769999999999998</v>
      </c>
      <c r="E64" s="22">
        <v>6.2939999999999996</v>
      </c>
      <c r="F64" s="23">
        <v>-1.18E-2</v>
      </c>
    </row>
    <row r="65" spans="1:6">
      <c r="A65" s="22" t="s">
        <v>6270</v>
      </c>
      <c r="B65" s="22">
        <v>6.3789999999999996</v>
      </c>
      <c r="C65" s="22">
        <v>6.3010000000000002</v>
      </c>
      <c r="D65" s="22">
        <v>6.391</v>
      </c>
      <c r="E65" s="22">
        <v>6.2519999999999998</v>
      </c>
      <c r="F65" s="23">
        <v>1.9199999999999998E-2</v>
      </c>
    </row>
    <row r="66" spans="1:6">
      <c r="A66" s="22" t="s">
        <v>6269</v>
      </c>
      <c r="B66" s="22">
        <v>6.2590000000000003</v>
      </c>
      <c r="C66" s="22">
        <v>6.407</v>
      </c>
      <c r="D66" s="22">
        <v>6.407</v>
      </c>
      <c r="E66" s="22">
        <v>6.2160000000000002</v>
      </c>
      <c r="F66" s="23">
        <v>-2.3599999999999999E-2</v>
      </c>
    </row>
    <row r="67" spans="1:6">
      <c r="A67" s="22" t="s">
        <v>6268</v>
      </c>
      <c r="B67" s="22">
        <v>6.41</v>
      </c>
      <c r="C67" s="22">
        <v>6.3719999999999999</v>
      </c>
      <c r="D67" s="22">
        <v>6.4489999999999998</v>
      </c>
      <c r="E67" s="22">
        <v>6.3360000000000003</v>
      </c>
      <c r="F67" s="23">
        <v>1.8100000000000002E-2</v>
      </c>
    </row>
    <row r="68" spans="1:6">
      <c r="A68" s="22" t="s">
        <v>6267</v>
      </c>
      <c r="B68" s="22">
        <v>6.2960000000000003</v>
      </c>
      <c r="C68" s="22">
        <v>6.2709999999999999</v>
      </c>
      <c r="D68" s="22">
        <v>6.343</v>
      </c>
      <c r="E68" s="22">
        <v>6.2320000000000002</v>
      </c>
      <c r="F68" s="23">
        <v>4.8999999999999998E-3</v>
      </c>
    </row>
    <row r="69" spans="1:6">
      <c r="A69" s="22" t="s">
        <v>6266</v>
      </c>
      <c r="B69" s="22">
        <v>6.2649999999999997</v>
      </c>
      <c r="C69" s="22">
        <v>6.2990000000000004</v>
      </c>
      <c r="D69" s="22">
        <v>6.2990000000000004</v>
      </c>
      <c r="E69" s="22">
        <v>6.2089999999999996</v>
      </c>
      <c r="F69" s="23">
        <v>9.1999999999999998E-3</v>
      </c>
    </row>
    <row r="70" spans="1:6">
      <c r="A70" s="22" t="s">
        <v>6265</v>
      </c>
      <c r="B70" s="22">
        <v>6.2080000000000002</v>
      </c>
      <c r="C70" s="22">
        <v>6.2389999999999999</v>
      </c>
      <c r="D70" s="22">
        <v>6.2519999999999998</v>
      </c>
      <c r="E70" s="22">
        <v>6.1230000000000002</v>
      </c>
      <c r="F70" s="23">
        <v>-1.7999999999999999E-2</v>
      </c>
    </row>
    <row r="71" spans="1:6">
      <c r="A71" s="22" t="s">
        <v>6264</v>
      </c>
      <c r="B71" s="22">
        <v>6.3220000000000001</v>
      </c>
      <c r="C71" s="22">
        <v>6.2729999999999997</v>
      </c>
      <c r="D71" s="22">
        <v>6.3550000000000004</v>
      </c>
      <c r="E71" s="22">
        <v>6.2729999999999997</v>
      </c>
      <c r="F71" s="23">
        <v>1.38E-2</v>
      </c>
    </row>
    <row r="72" spans="1:6">
      <c r="A72" s="22" t="s">
        <v>6263</v>
      </c>
      <c r="B72" s="22">
        <v>6.2359999999999998</v>
      </c>
      <c r="C72" s="22">
        <v>6.1349999999999998</v>
      </c>
      <c r="D72" s="22">
        <v>6.2359999999999998</v>
      </c>
      <c r="E72" s="22">
        <v>6.1349999999999998</v>
      </c>
      <c r="F72" s="23">
        <v>1.8100000000000002E-2</v>
      </c>
    </row>
    <row r="73" spans="1:6">
      <c r="A73" s="22" t="s">
        <v>6262</v>
      </c>
      <c r="B73" s="22">
        <v>6.125</v>
      </c>
      <c r="C73" s="22">
        <v>6.1</v>
      </c>
      <c r="D73" s="22">
        <v>6.1589999999999998</v>
      </c>
      <c r="E73" s="22">
        <v>6.1</v>
      </c>
      <c r="F73" s="23">
        <v>9.7000000000000003E-3</v>
      </c>
    </row>
    <row r="74" spans="1:6">
      <c r="A74" s="22" t="s">
        <v>6260</v>
      </c>
      <c r="B74" s="22">
        <v>6.0659999999999998</v>
      </c>
      <c r="C74" s="22">
        <v>6.0940000000000003</v>
      </c>
      <c r="D74" s="22">
        <v>6.0940000000000003</v>
      </c>
      <c r="E74" s="22">
        <v>5.9950000000000001</v>
      </c>
      <c r="F74" s="23">
        <v>-1.9199999999999998E-2</v>
      </c>
    </row>
    <row r="75" spans="1:6">
      <c r="A75" s="22" t="s">
        <v>6259</v>
      </c>
      <c r="B75" s="22">
        <v>6.1849999999999996</v>
      </c>
      <c r="C75" s="22">
        <v>6.1829999999999998</v>
      </c>
      <c r="D75" s="22">
        <v>6.1890000000000001</v>
      </c>
      <c r="E75" s="22">
        <v>6.1479999999999997</v>
      </c>
      <c r="F75" s="23">
        <v>-8.6999999999999994E-3</v>
      </c>
    </row>
    <row r="76" spans="1:6">
      <c r="A76" s="22" t="s">
        <v>6258</v>
      </c>
      <c r="B76" s="22">
        <v>6.2389999999999999</v>
      </c>
      <c r="C76" s="22">
        <v>6.2389999999999999</v>
      </c>
      <c r="D76" s="22">
        <v>6.2629999999999999</v>
      </c>
      <c r="E76" s="22">
        <v>6.2270000000000003</v>
      </c>
      <c r="F76" s="23">
        <v>2.0999999999999999E-3</v>
      </c>
    </row>
    <row r="77" spans="1:6">
      <c r="A77" s="22" t="s">
        <v>6257</v>
      </c>
      <c r="B77" s="22">
        <v>6.226</v>
      </c>
      <c r="C77" s="22">
        <v>6.2670000000000003</v>
      </c>
      <c r="D77" s="22">
        <v>6.2939999999999996</v>
      </c>
      <c r="E77" s="22">
        <v>6.2140000000000004</v>
      </c>
      <c r="F77" s="23">
        <v>-1.83E-2</v>
      </c>
    </row>
    <row r="78" spans="1:6">
      <c r="A78" s="22" t="s">
        <v>6256</v>
      </c>
      <c r="B78" s="22">
        <v>6.3419999999999996</v>
      </c>
      <c r="C78" s="22">
        <v>6.3689999999999998</v>
      </c>
      <c r="D78" s="22">
        <v>6.38</v>
      </c>
      <c r="E78" s="22">
        <v>6.3419999999999996</v>
      </c>
      <c r="F78" s="23">
        <v>-5.9999999999999995E-4</v>
      </c>
    </row>
    <row r="79" spans="1:6">
      <c r="A79" s="22" t="s">
        <v>6255</v>
      </c>
      <c r="B79" s="22">
        <v>6.3460000000000001</v>
      </c>
      <c r="C79" s="22">
        <v>6.343</v>
      </c>
      <c r="D79" s="22">
        <v>6.3620000000000001</v>
      </c>
      <c r="E79" s="22">
        <v>6.3339999999999996</v>
      </c>
      <c r="F79" s="23">
        <v>-3.8999999999999998E-3</v>
      </c>
    </row>
    <row r="80" spans="1:6">
      <c r="A80" s="22" t="s">
        <v>6254</v>
      </c>
      <c r="B80" s="22">
        <v>6.3710000000000004</v>
      </c>
      <c r="C80" s="22">
        <v>6.3559999999999999</v>
      </c>
      <c r="D80" s="22">
        <v>6.4039999999999999</v>
      </c>
      <c r="E80" s="22">
        <v>6.3559999999999999</v>
      </c>
      <c r="F80" s="23">
        <v>-1.1000000000000001E-3</v>
      </c>
    </row>
    <row r="81" spans="1:6">
      <c r="A81" s="22" t="s">
        <v>6253</v>
      </c>
      <c r="B81" s="22">
        <v>6.3780000000000001</v>
      </c>
      <c r="C81" s="22">
        <v>6.3310000000000004</v>
      </c>
      <c r="D81" s="22">
        <v>6.3890000000000002</v>
      </c>
      <c r="E81" s="22">
        <v>6.33</v>
      </c>
      <c r="F81" s="23">
        <v>5.0000000000000001E-3</v>
      </c>
    </row>
    <row r="82" spans="1:6">
      <c r="A82" s="22" t="s">
        <v>6252</v>
      </c>
      <c r="B82" s="22">
        <v>6.3460000000000001</v>
      </c>
      <c r="C82" s="22">
        <v>6.3390000000000004</v>
      </c>
      <c r="D82" s="22">
        <v>6.3479999999999999</v>
      </c>
      <c r="E82" s="22">
        <v>6.3259999999999996</v>
      </c>
      <c r="F82" s="23">
        <v>-3.3E-3</v>
      </c>
    </row>
    <row r="83" spans="1:6">
      <c r="A83" s="22" t="s">
        <v>6447</v>
      </c>
      <c r="B83" s="22">
        <v>6.367</v>
      </c>
      <c r="C83" s="22">
        <v>6.3719999999999999</v>
      </c>
      <c r="D83" s="22">
        <v>6.3879999999999999</v>
      </c>
      <c r="E83" s="22">
        <v>6.35</v>
      </c>
      <c r="F83" s="23">
        <v>0</v>
      </c>
    </row>
    <row r="84" spans="1:6">
      <c r="A84" s="22" t="s">
        <v>6446</v>
      </c>
      <c r="B84" s="22">
        <v>6.367</v>
      </c>
      <c r="C84" s="22">
        <v>6.3840000000000003</v>
      </c>
      <c r="D84" s="22">
        <v>6.3869999999999996</v>
      </c>
      <c r="E84" s="22">
        <v>6.3390000000000004</v>
      </c>
      <c r="F84" s="23">
        <v>-8.6E-3</v>
      </c>
    </row>
    <row r="85" spans="1:6">
      <c r="A85" s="22" t="s">
        <v>6250</v>
      </c>
      <c r="B85" s="22">
        <v>6.4219999999999997</v>
      </c>
      <c r="C85" s="22">
        <v>6.3920000000000003</v>
      </c>
      <c r="D85" s="22">
        <v>6.423</v>
      </c>
      <c r="E85" s="22">
        <v>6.38</v>
      </c>
      <c r="F85" s="23">
        <v>6.0000000000000001E-3</v>
      </c>
    </row>
    <row r="86" spans="1:6">
      <c r="A86" s="22" t="s">
        <v>6248</v>
      </c>
      <c r="B86" s="22">
        <v>6.3840000000000003</v>
      </c>
      <c r="C86" s="22">
        <v>6.3849999999999998</v>
      </c>
      <c r="D86" s="22">
        <v>6.4080000000000004</v>
      </c>
      <c r="E86" s="22">
        <v>6.3789999999999996</v>
      </c>
      <c r="F86" s="23">
        <v>-5.0000000000000001E-4</v>
      </c>
    </row>
    <row r="87" spans="1:6">
      <c r="A87" s="22" t="s">
        <v>6247</v>
      </c>
      <c r="B87" s="22">
        <v>6.3869999999999996</v>
      </c>
      <c r="C87" s="22">
        <v>6.3460000000000001</v>
      </c>
      <c r="D87" s="22">
        <v>6.391</v>
      </c>
      <c r="E87" s="22">
        <v>6.3460000000000001</v>
      </c>
      <c r="F87" s="23">
        <v>2.8E-3</v>
      </c>
    </row>
    <row r="88" spans="1:6">
      <c r="A88" s="22" t="s">
        <v>6246</v>
      </c>
      <c r="B88" s="22">
        <v>6.3689999999999998</v>
      </c>
      <c r="C88" s="22">
        <v>6.43</v>
      </c>
      <c r="D88" s="22">
        <v>6.431</v>
      </c>
      <c r="E88" s="22">
        <v>6.367</v>
      </c>
      <c r="F88" s="23">
        <v>-8.3999999999999995E-3</v>
      </c>
    </row>
    <row r="89" spans="1:6">
      <c r="A89" s="22" t="s">
        <v>6245</v>
      </c>
      <c r="B89" s="22">
        <v>6.423</v>
      </c>
      <c r="C89" s="22">
        <v>6.4880000000000004</v>
      </c>
      <c r="D89" s="22">
        <v>6.4880000000000004</v>
      </c>
      <c r="E89" s="22">
        <v>6.423</v>
      </c>
      <c r="F89" s="23">
        <v>-7.7000000000000002E-3</v>
      </c>
    </row>
    <row r="90" spans="1:6">
      <c r="A90" s="22" t="s">
        <v>6244</v>
      </c>
      <c r="B90" s="22">
        <v>6.4729999999999999</v>
      </c>
      <c r="C90" s="22">
        <v>6.4779999999999998</v>
      </c>
      <c r="D90" s="22">
        <v>6.484</v>
      </c>
      <c r="E90" s="22">
        <v>6.4710000000000001</v>
      </c>
      <c r="F90" s="23">
        <v>1.4E-3</v>
      </c>
    </row>
    <row r="91" spans="1:6">
      <c r="A91" s="22" t="s">
        <v>6243</v>
      </c>
      <c r="B91" s="22">
        <v>6.4640000000000004</v>
      </c>
      <c r="C91" s="22">
        <v>6.4470000000000001</v>
      </c>
      <c r="D91" s="22">
        <v>6.4690000000000003</v>
      </c>
      <c r="E91" s="22">
        <v>6.4329999999999998</v>
      </c>
      <c r="F91" s="23">
        <v>3.7000000000000002E-3</v>
      </c>
    </row>
    <row r="92" spans="1:6">
      <c r="A92" s="22" t="s">
        <v>6242</v>
      </c>
      <c r="B92" s="22">
        <v>6.44</v>
      </c>
      <c r="C92" s="22">
        <v>6.4320000000000004</v>
      </c>
      <c r="D92" s="22">
        <v>6.4459999999999997</v>
      </c>
      <c r="E92" s="22">
        <v>6.4210000000000003</v>
      </c>
      <c r="F92" s="23">
        <v>2.0000000000000001E-4</v>
      </c>
    </row>
    <row r="93" spans="1:6">
      <c r="A93" s="22" t="s">
        <v>6241</v>
      </c>
      <c r="B93" s="22">
        <v>6.4390000000000001</v>
      </c>
      <c r="C93" s="22">
        <v>6.4329999999999998</v>
      </c>
      <c r="D93" s="22">
        <v>6.4429999999999996</v>
      </c>
      <c r="E93" s="22">
        <v>6.4089999999999998</v>
      </c>
      <c r="F93" s="23">
        <v>-1.1000000000000001E-3</v>
      </c>
    </row>
    <row r="94" spans="1:6">
      <c r="A94" s="22" t="s">
        <v>6240</v>
      </c>
      <c r="B94" s="22">
        <v>6.4459999999999997</v>
      </c>
      <c r="C94" s="22">
        <v>6.5129999999999999</v>
      </c>
      <c r="D94" s="22">
        <v>6.5129999999999999</v>
      </c>
      <c r="E94" s="22">
        <v>6.4459999999999997</v>
      </c>
      <c r="F94" s="23">
        <v>-9.1000000000000004E-3</v>
      </c>
    </row>
    <row r="95" spans="1:6">
      <c r="A95" s="22" t="s">
        <v>6239</v>
      </c>
      <c r="B95" s="22">
        <v>6.5049999999999999</v>
      </c>
      <c r="C95" s="22">
        <v>6.5119999999999996</v>
      </c>
      <c r="D95" s="22">
        <v>6.5190000000000001</v>
      </c>
      <c r="E95" s="22">
        <v>6.4969999999999999</v>
      </c>
      <c r="F95" s="23">
        <v>2.0000000000000001E-4</v>
      </c>
    </row>
    <row r="96" spans="1:6">
      <c r="A96" s="22" t="s">
        <v>6238</v>
      </c>
      <c r="B96" s="22">
        <v>6.5039999999999996</v>
      </c>
      <c r="C96" s="22">
        <v>6.4939999999999998</v>
      </c>
      <c r="D96" s="22">
        <v>6.51</v>
      </c>
      <c r="E96" s="22">
        <v>6.4880000000000004</v>
      </c>
      <c r="F96" s="23">
        <v>2.0000000000000001E-4</v>
      </c>
    </row>
    <row r="97" spans="1:6">
      <c r="A97" s="22" t="s">
        <v>6237</v>
      </c>
      <c r="B97" s="22">
        <v>6.5030000000000001</v>
      </c>
      <c r="C97" s="22">
        <v>6.5090000000000003</v>
      </c>
      <c r="D97" s="22">
        <v>6.52</v>
      </c>
      <c r="E97" s="22">
        <v>6.4969999999999999</v>
      </c>
      <c r="F97" s="23">
        <v>-1.4500000000000001E-2</v>
      </c>
    </row>
    <row r="98" spans="1:6">
      <c r="A98" s="22" t="s">
        <v>6236</v>
      </c>
      <c r="B98" s="22">
        <v>6.5990000000000002</v>
      </c>
      <c r="C98" s="22">
        <v>6.577</v>
      </c>
      <c r="D98" s="22">
        <v>6.6</v>
      </c>
      <c r="E98" s="22">
        <v>6.5750000000000002</v>
      </c>
      <c r="F98" s="23">
        <v>6.3E-3</v>
      </c>
    </row>
    <row r="99" spans="1:6">
      <c r="A99" s="22" t="s">
        <v>6235</v>
      </c>
      <c r="B99" s="22">
        <v>6.5579999999999998</v>
      </c>
      <c r="C99" s="22">
        <v>6.5529999999999999</v>
      </c>
      <c r="D99" s="22">
        <v>6.5650000000000004</v>
      </c>
      <c r="E99" s="22">
        <v>6.5529999999999999</v>
      </c>
      <c r="F99" s="23">
        <v>-1.5E-3</v>
      </c>
    </row>
    <row r="100" spans="1:6">
      <c r="A100" s="22" t="s">
        <v>6234</v>
      </c>
      <c r="B100" s="22">
        <v>6.5679999999999996</v>
      </c>
      <c r="C100" s="22">
        <v>6.59</v>
      </c>
      <c r="D100" s="22">
        <v>6.5940000000000003</v>
      </c>
      <c r="E100" s="22">
        <v>6.5629999999999997</v>
      </c>
      <c r="F100" s="23">
        <v>-1.1000000000000001E-3</v>
      </c>
    </row>
    <row r="101" spans="1:6">
      <c r="A101" s="22" t="s">
        <v>6233</v>
      </c>
      <c r="B101" s="22">
        <v>6.5750000000000002</v>
      </c>
      <c r="C101" s="22">
        <v>6.5620000000000003</v>
      </c>
      <c r="D101" s="22">
        <v>6.5810000000000004</v>
      </c>
      <c r="E101" s="22">
        <v>6.5490000000000004</v>
      </c>
      <c r="F101" s="23">
        <v>3.7000000000000002E-3</v>
      </c>
    </row>
    <row r="102" spans="1:6">
      <c r="A102" s="22" t="s">
        <v>6232</v>
      </c>
      <c r="B102" s="22">
        <v>6.5510000000000002</v>
      </c>
      <c r="C102" s="22">
        <v>6.5490000000000004</v>
      </c>
      <c r="D102" s="22">
        <v>6.5720000000000001</v>
      </c>
      <c r="E102" s="22">
        <v>6.5469999999999997</v>
      </c>
      <c r="F102" s="23">
        <v>-4.1000000000000003E-3</v>
      </c>
    </row>
    <row r="103" spans="1:6">
      <c r="A103" s="22" t="s">
        <v>6231</v>
      </c>
      <c r="B103" s="22">
        <v>6.5780000000000003</v>
      </c>
      <c r="C103" s="22">
        <v>6.5990000000000002</v>
      </c>
      <c r="D103" s="22">
        <v>6.6020000000000003</v>
      </c>
      <c r="E103" s="22">
        <v>6.569</v>
      </c>
      <c r="F103" s="23">
        <v>-2.7000000000000001E-3</v>
      </c>
    </row>
    <row r="104" spans="1:6">
      <c r="A104" s="22" t="s">
        <v>6230</v>
      </c>
      <c r="B104" s="22">
        <v>6.5960000000000001</v>
      </c>
      <c r="C104" s="22">
        <v>6.6230000000000002</v>
      </c>
      <c r="D104" s="22">
        <v>6.6319999999999997</v>
      </c>
      <c r="E104" s="22">
        <v>6.5940000000000003</v>
      </c>
      <c r="F104" s="23">
        <v>-5.8999999999999999E-3</v>
      </c>
    </row>
    <row r="105" spans="1:6">
      <c r="A105" s="22" t="s">
        <v>6229</v>
      </c>
      <c r="B105" s="22">
        <v>6.6349999999999998</v>
      </c>
      <c r="C105" s="22">
        <v>6.6289999999999996</v>
      </c>
      <c r="D105" s="22">
        <v>6.6429999999999998</v>
      </c>
      <c r="E105" s="22">
        <v>6.6269999999999998</v>
      </c>
      <c r="F105" s="23">
        <v>2.9999999999999997E-4</v>
      </c>
    </row>
    <row r="106" spans="1:6">
      <c r="A106" s="22" t="s">
        <v>6228</v>
      </c>
      <c r="B106" s="22">
        <v>6.633</v>
      </c>
      <c r="C106" s="22">
        <v>6.6349999999999998</v>
      </c>
      <c r="D106" s="22">
        <v>6.6440000000000001</v>
      </c>
      <c r="E106" s="22">
        <v>6.6180000000000003</v>
      </c>
      <c r="F106" s="23">
        <v>-8.9999999999999998E-4</v>
      </c>
    </row>
    <row r="107" spans="1:6">
      <c r="A107" s="22" t="s">
        <v>6227</v>
      </c>
      <c r="B107" s="22">
        <v>6.6390000000000002</v>
      </c>
      <c r="C107" s="22">
        <v>6.6390000000000002</v>
      </c>
      <c r="D107" s="22">
        <v>6.6470000000000002</v>
      </c>
      <c r="E107" s="22">
        <v>6.625</v>
      </c>
      <c r="F107" s="23">
        <v>2.5999999999999999E-3</v>
      </c>
    </row>
    <row r="108" spans="1:6">
      <c r="A108" s="22" t="s">
        <v>6226</v>
      </c>
      <c r="B108" s="22">
        <v>6.6219999999999999</v>
      </c>
      <c r="C108" s="22">
        <v>6.601</v>
      </c>
      <c r="D108" s="22">
        <v>6.6260000000000003</v>
      </c>
      <c r="E108" s="22">
        <v>6.601</v>
      </c>
      <c r="F108" s="23">
        <v>3.5999999999999999E-3</v>
      </c>
    </row>
    <row r="109" spans="1:6">
      <c r="A109" s="22" t="s">
        <v>6225</v>
      </c>
      <c r="B109" s="22">
        <v>6.5979999999999999</v>
      </c>
      <c r="C109" s="22">
        <v>6.6120000000000001</v>
      </c>
      <c r="D109" s="22">
        <v>6.6429999999999998</v>
      </c>
      <c r="E109" s="22">
        <v>6.5979999999999999</v>
      </c>
      <c r="F109" s="23">
        <v>-3.8E-3</v>
      </c>
    </row>
    <row r="110" spans="1:6">
      <c r="A110" s="22" t="s">
        <v>6224</v>
      </c>
      <c r="B110" s="22">
        <v>6.6230000000000002</v>
      </c>
      <c r="C110" s="22">
        <v>6.66</v>
      </c>
      <c r="D110" s="22">
        <v>6.665</v>
      </c>
      <c r="E110" s="22">
        <v>6.6230000000000002</v>
      </c>
      <c r="F110" s="23">
        <v>-5.8999999999999999E-3</v>
      </c>
    </row>
    <row r="111" spans="1:6">
      <c r="A111" s="22" t="s">
        <v>6223</v>
      </c>
      <c r="B111" s="22">
        <v>6.6619999999999999</v>
      </c>
      <c r="C111" s="22">
        <v>6.6920000000000002</v>
      </c>
      <c r="D111" s="22">
        <v>6.6920000000000002</v>
      </c>
      <c r="E111" s="22">
        <v>6.6479999999999997</v>
      </c>
      <c r="F111" s="23">
        <v>1.06E-2</v>
      </c>
    </row>
    <row r="112" spans="1:6">
      <c r="A112" s="22" t="s">
        <v>6222</v>
      </c>
      <c r="B112" s="22">
        <v>6.5919999999999996</v>
      </c>
      <c r="C112" s="22">
        <v>6.5880000000000001</v>
      </c>
      <c r="D112" s="22">
        <v>6.6210000000000004</v>
      </c>
      <c r="E112" s="22">
        <v>6.5810000000000004</v>
      </c>
      <c r="F112" s="23">
        <v>1.1000000000000001E-3</v>
      </c>
    </row>
    <row r="113" spans="1:6">
      <c r="A113" s="22" t="s">
        <v>6221</v>
      </c>
      <c r="B113" s="22">
        <v>6.585</v>
      </c>
      <c r="C113" s="22">
        <v>6.5830000000000002</v>
      </c>
      <c r="D113" s="22">
        <v>6.5949999999999998</v>
      </c>
      <c r="E113" s="22">
        <v>6.5759999999999996</v>
      </c>
      <c r="F113" s="23">
        <v>9.4000000000000004E-3</v>
      </c>
    </row>
    <row r="114" spans="1:6">
      <c r="A114" s="22" t="s">
        <v>6220</v>
      </c>
      <c r="B114" s="22">
        <v>6.524</v>
      </c>
      <c r="C114" s="22">
        <v>6.5259999999999998</v>
      </c>
      <c r="D114" s="22">
        <v>6.5540000000000003</v>
      </c>
      <c r="E114" s="22">
        <v>6.52</v>
      </c>
      <c r="F114" s="23">
        <v>-5.0000000000000001E-3</v>
      </c>
    </row>
    <row r="115" spans="1:6">
      <c r="A115" s="22" t="s">
        <v>6219</v>
      </c>
      <c r="B115" s="22">
        <v>6.5570000000000004</v>
      </c>
      <c r="C115" s="22">
        <v>6.5780000000000003</v>
      </c>
      <c r="D115" s="22">
        <v>6.5780000000000003</v>
      </c>
      <c r="E115" s="22">
        <v>6.5439999999999996</v>
      </c>
      <c r="F115" s="23">
        <v>1.1000000000000001E-3</v>
      </c>
    </row>
    <row r="116" spans="1:6">
      <c r="A116" s="22" t="s">
        <v>6218</v>
      </c>
      <c r="B116" s="22">
        <v>6.55</v>
      </c>
      <c r="C116" s="22">
        <v>6.5469999999999997</v>
      </c>
      <c r="D116" s="22">
        <v>6.5629999999999997</v>
      </c>
      <c r="E116" s="22">
        <v>6.5279999999999996</v>
      </c>
      <c r="F116" s="23">
        <v>-2.3E-3</v>
      </c>
    </row>
    <row r="117" spans="1:6">
      <c r="A117" s="22" t="s">
        <v>6217</v>
      </c>
      <c r="B117" s="22">
        <v>6.5650000000000004</v>
      </c>
      <c r="C117" s="22">
        <v>6.5339999999999998</v>
      </c>
      <c r="D117" s="22">
        <v>6.5670000000000002</v>
      </c>
      <c r="E117" s="22">
        <v>6.5309999999999997</v>
      </c>
      <c r="F117" s="23">
        <v>8.3999999999999995E-3</v>
      </c>
    </row>
    <row r="118" spans="1:6">
      <c r="A118" s="22" t="s">
        <v>6216</v>
      </c>
      <c r="B118" s="22">
        <v>6.51</v>
      </c>
      <c r="C118" s="22">
        <v>6.4939999999999998</v>
      </c>
      <c r="D118" s="22">
        <v>6.52</v>
      </c>
      <c r="E118" s="22">
        <v>6.4850000000000003</v>
      </c>
      <c r="F118" s="23">
        <v>1.1999999999999999E-3</v>
      </c>
    </row>
    <row r="119" spans="1:6">
      <c r="A119" s="22" t="s">
        <v>6215</v>
      </c>
      <c r="B119" s="22">
        <v>6.5019999999999998</v>
      </c>
      <c r="C119" s="22">
        <v>6.4980000000000002</v>
      </c>
      <c r="D119" s="22">
        <v>6.5119999999999996</v>
      </c>
      <c r="E119" s="22">
        <v>6.4889999999999999</v>
      </c>
      <c r="F119" s="23">
        <v>2.0000000000000001E-4</v>
      </c>
    </row>
    <row r="120" spans="1:6">
      <c r="A120" s="22" t="s">
        <v>6445</v>
      </c>
      <c r="B120" s="22">
        <v>6.5010000000000003</v>
      </c>
      <c r="C120" s="22">
        <v>6.548</v>
      </c>
      <c r="D120" s="22">
        <v>6.548</v>
      </c>
      <c r="E120" s="22">
        <v>6.5010000000000003</v>
      </c>
      <c r="F120" s="23">
        <v>-8.0999999999999996E-3</v>
      </c>
    </row>
    <row r="121" spans="1:6">
      <c r="A121" s="22" t="s">
        <v>6214</v>
      </c>
      <c r="B121" s="22">
        <v>6.5540000000000003</v>
      </c>
      <c r="C121" s="22">
        <v>6.5430000000000001</v>
      </c>
      <c r="D121" s="22">
        <v>6.5590000000000002</v>
      </c>
      <c r="E121" s="22">
        <v>6.532</v>
      </c>
      <c r="F121" s="23">
        <v>1.5E-3</v>
      </c>
    </row>
    <row r="122" spans="1:6">
      <c r="A122" s="22" t="s">
        <v>6213</v>
      </c>
      <c r="B122" s="22">
        <v>6.5439999999999996</v>
      </c>
      <c r="C122" s="22">
        <v>6.5010000000000003</v>
      </c>
      <c r="D122" s="22">
        <v>6.5469999999999997</v>
      </c>
      <c r="E122" s="22">
        <v>6.5010000000000003</v>
      </c>
      <c r="F122" s="23">
        <v>6.7999999999999996E-3</v>
      </c>
    </row>
    <row r="123" spans="1:6">
      <c r="A123" s="22" t="s">
        <v>6212</v>
      </c>
      <c r="B123" s="22">
        <v>6.5</v>
      </c>
      <c r="C123" s="22">
        <v>6.5090000000000003</v>
      </c>
      <c r="D123" s="22">
        <v>6.516</v>
      </c>
      <c r="E123" s="22">
        <v>6.5</v>
      </c>
      <c r="F123" s="23">
        <v>-1.1599999999999999E-2</v>
      </c>
    </row>
    <row r="124" spans="1:6">
      <c r="A124" s="22" t="s">
        <v>6211</v>
      </c>
      <c r="B124" s="22">
        <v>6.5759999999999996</v>
      </c>
      <c r="C124" s="22">
        <v>6.593</v>
      </c>
      <c r="D124" s="22">
        <v>6.5949999999999998</v>
      </c>
      <c r="E124" s="22">
        <v>6.5720000000000001</v>
      </c>
      <c r="F124" s="23">
        <v>8.0000000000000004E-4</v>
      </c>
    </row>
    <row r="125" spans="1:6">
      <c r="A125" s="22" t="s">
        <v>6210</v>
      </c>
      <c r="B125" s="22">
        <v>6.5709999999999997</v>
      </c>
      <c r="C125" s="22">
        <v>6.5570000000000004</v>
      </c>
      <c r="D125" s="22">
        <v>6.593</v>
      </c>
      <c r="E125" s="22">
        <v>6.5540000000000003</v>
      </c>
      <c r="F125" s="23">
        <v>1.4E-3</v>
      </c>
    </row>
    <row r="126" spans="1:6">
      <c r="A126" s="22" t="s">
        <v>6209</v>
      </c>
      <c r="B126" s="22">
        <v>6.5620000000000003</v>
      </c>
      <c r="C126" s="22">
        <v>6.609</v>
      </c>
      <c r="D126" s="22">
        <v>6.609</v>
      </c>
      <c r="E126" s="22">
        <v>6.5519999999999996</v>
      </c>
      <c r="F126" s="23">
        <v>-5.4999999999999997E-3</v>
      </c>
    </row>
    <row r="127" spans="1:6">
      <c r="A127" s="22" t="s">
        <v>6208</v>
      </c>
      <c r="B127" s="22">
        <v>6.5979999999999999</v>
      </c>
      <c r="C127" s="22">
        <v>6.6210000000000004</v>
      </c>
      <c r="D127" s="22">
        <v>6.6520000000000001</v>
      </c>
      <c r="E127" s="22">
        <v>6.5549999999999997</v>
      </c>
      <c r="F127" s="23">
        <v>-2.1899999999999999E-2</v>
      </c>
    </row>
    <row r="128" spans="1:6">
      <c r="A128" s="22" t="s">
        <v>6207</v>
      </c>
      <c r="B128" s="22">
        <v>6.7460000000000004</v>
      </c>
      <c r="C128" s="22">
        <v>6.7309999999999999</v>
      </c>
      <c r="D128" s="22">
        <v>6.7480000000000002</v>
      </c>
      <c r="E128" s="22">
        <v>6.7039999999999997</v>
      </c>
      <c r="F128" s="23">
        <v>6.1000000000000004E-3</v>
      </c>
    </row>
    <row r="129" spans="1:6">
      <c r="A129" s="22" t="s">
        <v>6206</v>
      </c>
      <c r="B129" s="22">
        <v>6.7050000000000001</v>
      </c>
      <c r="C129" s="22">
        <v>6.742</v>
      </c>
      <c r="D129" s="22">
        <v>6.7590000000000003</v>
      </c>
      <c r="E129" s="22">
        <v>6.6929999999999996</v>
      </c>
      <c r="F129" s="23">
        <v>-5.7999999999999996E-3</v>
      </c>
    </row>
    <row r="130" spans="1:6">
      <c r="A130" s="22" t="s">
        <v>6205</v>
      </c>
      <c r="B130" s="22">
        <v>6.7439999999999998</v>
      </c>
      <c r="C130" s="22">
        <v>6.8010000000000002</v>
      </c>
      <c r="D130" s="22">
        <v>6.8010000000000002</v>
      </c>
      <c r="E130" s="22">
        <v>6.7439999999999998</v>
      </c>
      <c r="F130" s="23">
        <v>-7.4000000000000003E-3</v>
      </c>
    </row>
    <row r="131" spans="1:6">
      <c r="A131" s="22" t="s">
        <v>6204</v>
      </c>
      <c r="B131" s="22">
        <v>6.7939999999999996</v>
      </c>
      <c r="C131" s="22">
        <v>6.7670000000000003</v>
      </c>
      <c r="D131" s="22">
        <v>6.798</v>
      </c>
      <c r="E131" s="22">
        <v>6.7590000000000003</v>
      </c>
      <c r="F131" s="23">
        <v>1.8E-3</v>
      </c>
    </row>
    <row r="132" spans="1:6">
      <c r="A132" s="22" t="s">
        <v>6203</v>
      </c>
      <c r="B132" s="22">
        <v>6.782</v>
      </c>
      <c r="C132" s="22">
        <v>6.8220000000000001</v>
      </c>
      <c r="D132" s="22">
        <v>6.8369999999999997</v>
      </c>
      <c r="E132" s="22">
        <v>6.7640000000000002</v>
      </c>
      <c r="F132" s="23">
        <v>1.8E-3</v>
      </c>
    </row>
    <row r="133" spans="1:6">
      <c r="A133" s="22" t="s">
        <v>6202</v>
      </c>
      <c r="B133" s="22">
        <v>6.77</v>
      </c>
      <c r="C133" s="22">
        <v>6.7530000000000001</v>
      </c>
      <c r="D133" s="22">
        <v>6.7910000000000004</v>
      </c>
      <c r="E133" s="22">
        <v>6.7409999999999997</v>
      </c>
      <c r="F133" s="23">
        <v>1.5E-3</v>
      </c>
    </row>
    <row r="134" spans="1:6">
      <c r="A134" s="22" t="s">
        <v>6201</v>
      </c>
      <c r="B134" s="22">
        <v>6.76</v>
      </c>
      <c r="C134" s="22">
        <v>6.71</v>
      </c>
      <c r="D134" s="22">
        <v>6.76</v>
      </c>
      <c r="E134" s="22">
        <v>6.6870000000000003</v>
      </c>
      <c r="F134" s="23">
        <v>8.5000000000000006E-3</v>
      </c>
    </row>
    <row r="135" spans="1:6">
      <c r="A135" s="22" t="s">
        <v>6200</v>
      </c>
      <c r="B135" s="22">
        <v>6.7030000000000003</v>
      </c>
      <c r="C135" s="22">
        <v>6.665</v>
      </c>
      <c r="D135" s="22">
        <v>6.7229999999999999</v>
      </c>
      <c r="E135" s="22">
        <v>6.6429999999999998</v>
      </c>
      <c r="F135" s="23">
        <v>6.6E-3</v>
      </c>
    </row>
    <row r="136" spans="1:6">
      <c r="A136" s="22" t="s">
        <v>6199</v>
      </c>
      <c r="B136" s="22">
        <v>6.6589999999999998</v>
      </c>
      <c r="C136" s="22">
        <v>6.6890000000000001</v>
      </c>
      <c r="D136" s="22">
        <v>6.69</v>
      </c>
      <c r="E136" s="22">
        <v>6.6580000000000004</v>
      </c>
      <c r="F136" s="23">
        <v>-2.9999999999999997E-4</v>
      </c>
    </row>
    <row r="137" spans="1:6">
      <c r="A137" s="22" t="s">
        <v>6198</v>
      </c>
      <c r="B137" s="22">
        <v>6.6609999999999996</v>
      </c>
      <c r="C137" s="22">
        <v>6.6109999999999998</v>
      </c>
      <c r="D137" s="22">
        <v>6.6680000000000001</v>
      </c>
      <c r="E137" s="22">
        <v>6.6020000000000003</v>
      </c>
      <c r="F137" s="23">
        <v>8.0000000000000002E-3</v>
      </c>
    </row>
    <row r="138" spans="1:6">
      <c r="A138" s="22" t="s">
        <v>6197</v>
      </c>
      <c r="B138" s="22">
        <v>6.6079999999999997</v>
      </c>
      <c r="C138" s="22">
        <v>6.4640000000000004</v>
      </c>
      <c r="D138" s="22">
        <v>6.6139999999999999</v>
      </c>
      <c r="E138" s="22">
        <v>6.4539999999999997</v>
      </c>
      <c r="F138" s="23">
        <v>2.2599999999999999E-2</v>
      </c>
    </row>
    <row r="139" spans="1:6">
      <c r="A139" s="22" t="s">
        <v>6196</v>
      </c>
      <c r="B139" s="22">
        <v>6.4619999999999997</v>
      </c>
      <c r="C139" s="22">
        <v>6.45</v>
      </c>
      <c r="D139" s="22">
        <v>6.468</v>
      </c>
      <c r="E139" s="22">
        <v>6.4480000000000004</v>
      </c>
      <c r="F139" s="23">
        <v>0</v>
      </c>
    </row>
    <row r="140" spans="1:6">
      <c r="A140" s="22" t="s">
        <v>6195</v>
      </c>
      <c r="B140" s="22">
        <v>6.4619999999999997</v>
      </c>
      <c r="C140" s="22">
        <v>6.4850000000000003</v>
      </c>
      <c r="D140" s="22">
        <v>6.4950000000000001</v>
      </c>
      <c r="E140" s="22">
        <v>6.4619999999999997</v>
      </c>
      <c r="F140" s="23">
        <v>-3.3999999999999998E-3</v>
      </c>
    </row>
    <row r="141" spans="1:6">
      <c r="A141" s="22" t="s">
        <v>6194</v>
      </c>
      <c r="B141" s="22">
        <v>6.484</v>
      </c>
      <c r="C141" s="22">
        <v>6.4630000000000001</v>
      </c>
      <c r="D141" s="22">
        <v>6.4939999999999998</v>
      </c>
      <c r="E141" s="22">
        <v>6.452</v>
      </c>
      <c r="F141" s="23">
        <v>3.7000000000000002E-3</v>
      </c>
    </row>
    <row r="142" spans="1:6">
      <c r="A142" s="22" t="s">
        <v>6193</v>
      </c>
      <c r="B142" s="22">
        <v>6.46</v>
      </c>
      <c r="C142" s="22">
        <v>6.4550000000000001</v>
      </c>
      <c r="D142" s="22">
        <v>6.4740000000000002</v>
      </c>
      <c r="E142" s="22">
        <v>6.4489999999999998</v>
      </c>
      <c r="F142" s="23">
        <v>1.1000000000000001E-3</v>
      </c>
    </row>
    <row r="143" spans="1:6">
      <c r="A143" s="22" t="s">
        <v>6192</v>
      </c>
      <c r="B143" s="22">
        <v>6.4530000000000003</v>
      </c>
      <c r="C143" s="22">
        <v>6.4640000000000004</v>
      </c>
      <c r="D143" s="22">
        <v>6.4640000000000004</v>
      </c>
      <c r="E143" s="22">
        <v>6.4420000000000002</v>
      </c>
      <c r="F143" s="23">
        <v>-2.2000000000000001E-3</v>
      </c>
    </row>
    <row r="144" spans="1:6">
      <c r="A144" s="22" t="s">
        <v>6191</v>
      </c>
      <c r="B144" s="22">
        <v>6.4669999999999996</v>
      </c>
      <c r="C144" s="22">
        <v>6.4820000000000002</v>
      </c>
      <c r="D144" s="22">
        <v>6.4939999999999998</v>
      </c>
      <c r="E144" s="22">
        <v>6.4669999999999996</v>
      </c>
      <c r="F144" s="23">
        <v>-1.6999999999999999E-3</v>
      </c>
    </row>
    <row r="145" spans="1:6">
      <c r="A145" s="22" t="s">
        <v>6190</v>
      </c>
      <c r="B145" s="22">
        <v>6.4779999999999998</v>
      </c>
      <c r="C145" s="22">
        <v>6.47</v>
      </c>
      <c r="D145" s="22">
        <v>6.4889999999999999</v>
      </c>
      <c r="E145" s="22">
        <v>6.4630000000000001</v>
      </c>
      <c r="F145" s="23">
        <v>1.5E-3</v>
      </c>
    </row>
    <row r="146" spans="1:6">
      <c r="A146" s="22" t="s">
        <v>6189</v>
      </c>
      <c r="B146" s="22">
        <v>6.468</v>
      </c>
      <c r="C146" s="22">
        <v>6.5060000000000002</v>
      </c>
      <c r="D146" s="22">
        <v>6.5060000000000002</v>
      </c>
      <c r="E146" s="22">
        <v>6.4610000000000003</v>
      </c>
      <c r="F146" s="23">
        <v>-4.1999999999999997E-3</v>
      </c>
    </row>
    <row r="147" spans="1:6">
      <c r="A147" s="22" t="s">
        <v>6188</v>
      </c>
      <c r="B147" s="22">
        <v>6.4950000000000001</v>
      </c>
      <c r="C147" s="22">
        <v>6.5129999999999999</v>
      </c>
      <c r="D147" s="22">
        <v>6.524</v>
      </c>
      <c r="E147" s="22">
        <v>6.4889999999999999</v>
      </c>
      <c r="F147" s="23">
        <v>-1.5E-3</v>
      </c>
    </row>
    <row r="148" spans="1:6">
      <c r="A148" s="22" t="s">
        <v>6187</v>
      </c>
      <c r="B148" s="22">
        <v>6.5049999999999999</v>
      </c>
      <c r="C148" s="22">
        <v>6.4630000000000001</v>
      </c>
      <c r="D148" s="22">
        <v>6.5060000000000002</v>
      </c>
      <c r="E148" s="22">
        <v>6.4489999999999998</v>
      </c>
      <c r="F148" s="23">
        <v>7.3000000000000001E-3</v>
      </c>
    </row>
    <row r="149" spans="1:6">
      <c r="A149" s="22" t="s">
        <v>6186</v>
      </c>
      <c r="B149" s="22">
        <v>6.4580000000000002</v>
      </c>
      <c r="C149" s="22">
        <v>6.4640000000000004</v>
      </c>
      <c r="D149" s="22">
        <v>6.4729999999999999</v>
      </c>
      <c r="E149" s="22">
        <v>6.4539999999999997</v>
      </c>
      <c r="F149" s="23">
        <v>-2.3E-3</v>
      </c>
    </row>
    <row r="150" spans="1:6">
      <c r="A150" s="22" t="s">
        <v>6185</v>
      </c>
      <c r="B150" s="22">
        <v>6.4729999999999999</v>
      </c>
      <c r="C150" s="22">
        <v>6.476</v>
      </c>
      <c r="D150" s="22">
        <v>6.4809999999999999</v>
      </c>
      <c r="E150" s="22">
        <v>6.4660000000000002</v>
      </c>
      <c r="F150" s="23">
        <v>-5.9999999999999995E-4</v>
      </c>
    </row>
    <row r="151" spans="1:6">
      <c r="A151" s="22" t="s">
        <v>6184</v>
      </c>
      <c r="B151" s="22">
        <v>6.4770000000000003</v>
      </c>
      <c r="C151" s="22">
        <v>6.5259999999999998</v>
      </c>
      <c r="D151" s="22">
        <v>6.53</v>
      </c>
      <c r="E151" s="22">
        <v>6.476</v>
      </c>
      <c r="F151" s="23">
        <v>-6.4000000000000003E-3</v>
      </c>
    </row>
    <row r="152" spans="1:6">
      <c r="A152" s="22" t="s">
        <v>6444</v>
      </c>
      <c r="B152" s="22">
        <v>6.5190000000000001</v>
      </c>
      <c r="C152" s="22">
        <v>6.5259999999999998</v>
      </c>
      <c r="D152" s="22">
        <v>6.5259999999999998</v>
      </c>
      <c r="E152" s="22">
        <v>6.5069999999999997</v>
      </c>
      <c r="F152" s="23">
        <v>5.9999999999999995E-4</v>
      </c>
    </row>
    <row r="153" spans="1:6">
      <c r="A153" s="22" t="s">
        <v>6183</v>
      </c>
      <c r="B153" s="22">
        <v>6.5149999999999997</v>
      </c>
      <c r="C153" s="22">
        <v>6.5279999999999996</v>
      </c>
      <c r="D153" s="22">
        <v>6.5279999999999996</v>
      </c>
      <c r="E153" s="22">
        <v>6.5049999999999999</v>
      </c>
      <c r="F153" s="23">
        <v>-2E-3</v>
      </c>
    </row>
    <row r="154" spans="1:6">
      <c r="A154" s="22" t="s">
        <v>6182</v>
      </c>
      <c r="B154" s="22">
        <v>6.5279999999999996</v>
      </c>
      <c r="C154" s="22">
        <v>6.5540000000000003</v>
      </c>
      <c r="D154" s="22">
        <v>6.5540000000000003</v>
      </c>
      <c r="E154" s="22">
        <v>6.5259999999999998</v>
      </c>
      <c r="F154" s="23">
        <v>-5.0000000000000001E-3</v>
      </c>
    </row>
    <row r="155" spans="1:6">
      <c r="A155" s="22" t="s">
        <v>6180</v>
      </c>
      <c r="B155" s="22">
        <v>6.5609999999999999</v>
      </c>
      <c r="C155" s="22">
        <v>6.5439999999999996</v>
      </c>
      <c r="D155" s="22">
        <v>6.5739999999999998</v>
      </c>
      <c r="E155" s="22">
        <v>6.5439999999999996</v>
      </c>
      <c r="F155" s="23">
        <v>1.1000000000000001E-3</v>
      </c>
    </row>
    <row r="156" spans="1:6">
      <c r="A156" s="22" t="s">
        <v>6179</v>
      </c>
      <c r="B156" s="22">
        <v>6.5540000000000003</v>
      </c>
      <c r="C156" s="22">
        <v>6.5389999999999997</v>
      </c>
      <c r="D156" s="22">
        <v>6.5540000000000003</v>
      </c>
      <c r="E156" s="22">
        <v>6.524</v>
      </c>
      <c r="F156" s="23">
        <v>8.0000000000000002E-3</v>
      </c>
    </row>
    <row r="157" spans="1:6">
      <c r="A157" s="22" t="s">
        <v>6178</v>
      </c>
      <c r="B157" s="22">
        <v>6.5019999999999998</v>
      </c>
      <c r="C157" s="22">
        <v>6.4729999999999999</v>
      </c>
      <c r="D157" s="22">
        <v>6.5060000000000002</v>
      </c>
      <c r="E157" s="22">
        <v>6.4729999999999999</v>
      </c>
      <c r="F157" s="23">
        <v>2.5000000000000001E-3</v>
      </c>
    </row>
    <row r="158" spans="1:6">
      <c r="A158" s="22" t="s">
        <v>6177</v>
      </c>
      <c r="B158" s="22">
        <v>6.4859999999999998</v>
      </c>
      <c r="C158" s="22">
        <v>6.5209999999999999</v>
      </c>
      <c r="D158" s="22">
        <v>6.5209999999999999</v>
      </c>
      <c r="E158" s="22">
        <v>6.484</v>
      </c>
      <c r="F158" s="23">
        <v>-4.3E-3</v>
      </c>
    </row>
    <row r="159" spans="1:6">
      <c r="A159" s="22" t="s">
        <v>6176</v>
      </c>
      <c r="B159" s="22">
        <v>6.5140000000000002</v>
      </c>
      <c r="C159" s="22">
        <v>6.4820000000000002</v>
      </c>
      <c r="D159" s="22">
        <v>6.5279999999999996</v>
      </c>
      <c r="E159" s="22">
        <v>6.4820000000000002</v>
      </c>
      <c r="F159" s="23">
        <v>6.6E-3</v>
      </c>
    </row>
    <row r="160" spans="1:6">
      <c r="A160" s="22" t="s">
        <v>6175</v>
      </c>
      <c r="B160" s="22">
        <v>6.4710000000000001</v>
      </c>
      <c r="C160" s="22">
        <v>6.4569999999999999</v>
      </c>
      <c r="D160" s="22">
        <v>6.4729999999999999</v>
      </c>
      <c r="E160" s="22">
        <v>6.4489999999999998</v>
      </c>
      <c r="F160" s="23">
        <v>4.0000000000000001E-3</v>
      </c>
    </row>
    <row r="161" spans="1:6">
      <c r="A161" s="22" t="s">
        <v>6174</v>
      </c>
      <c r="B161" s="22">
        <v>6.4450000000000003</v>
      </c>
      <c r="C161" s="22">
        <v>6.431</v>
      </c>
      <c r="D161" s="22">
        <v>6.4459999999999997</v>
      </c>
      <c r="E161" s="22">
        <v>6.415</v>
      </c>
      <c r="F161" s="23">
        <v>-2.98E-2</v>
      </c>
    </row>
    <row r="162" spans="1:6">
      <c r="A162" s="22" t="s">
        <v>6173</v>
      </c>
      <c r="B162" s="22">
        <v>6.6429999999999998</v>
      </c>
      <c r="C162" s="22">
        <v>6.6509999999999998</v>
      </c>
      <c r="D162" s="22">
        <v>6.6669999999999998</v>
      </c>
      <c r="E162" s="22">
        <v>6.641</v>
      </c>
      <c r="F162" s="23">
        <v>-3.2000000000000002E-3</v>
      </c>
    </row>
    <row r="163" spans="1:6">
      <c r="A163" s="22" t="s">
        <v>6172</v>
      </c>
      <c r="B163" s="22">
        <v>6.6639999999999997</v>
      </c>
      <c r="C163" s="22">
        <v>6.67</v>
      </c>
      <c r="D163" s="22">
        <v>6.673</v>
      </c>
      <c r="E163" s="22">
        <v>6.657</v>
      </c>
      <c r="F163" s="23">
        <v>-2.2000000000000001E-3</v>
      </c>
    </row>
    <row r="164" spans="1:6">
      <c r="A164" s="22" t="s">
        <v>6171</v>
      </c>
      <c r="B164" s="22">
        <v>6.6790000000000003</v>
      </c>
      <c r="C164" s="22">
        <v>6.6970000000000001</v>
      </c>
      <c r="D164" s="22">
        <v>6.7</v>
      </c>
      <c r="E164" s="22">
        <v>6.6740000000000004</v>
      </c>
      <c r="F164" s="23">
        <v>1.2999999999999999E-3</v>
      </c>
    </row>
    <row r="165" spans="1:6">
      <c r="A165" s="22" t="s">
        <v>6169</v>
      </c>
      <c r="B165" s="22">
        <v>6.67</v>
      </c>
      <c r="C165" s="22">
        <v>6.68</v>
      </c>
      <c r="D165" s="22">
        <v>6.6859999999999999</v>
      </c>
      <c r="E165" s="22">
        <v>6.66</v>
      </c>
      <c r="F165" s="23">
        <v>-1.1999999999999999E-3</v>
      </c>
    </row>
    <row r="166" spans="1:6">
      <c r="A166" s="22" t="s">
        <v>6168</v>
      </c>
      <c r="B166" s="22">
        <v>6.6779999999999999</v>
      </c>
      <c r="C166" s="22">
        <v>6.6980000000000004</v>
      </c>
      <c r="D166" s="22">
        <v>6.7080000000000002</v>
      </c>
      <c r="E166" s="22">
        <v>6.6740000000000004</v>
      </c>
      <c r="F166" s="23">
        <v>0</v>
      </c>
    </row>
    <row r="167" spans="1:6">
      <c r="A167" s="22" t="s">
        <v>6167</v>
      </c>
      <c r="B167" s="22">
        <v>6.6779999999999999</v>
      </c>
      <c r="C167" s="22">
        <v>6.6950000000000003</v>
      </c>
      <c r="D167" s="22">
        <v>6.6950000000000003</v>
      </c>
      <c r="E167" s="22">
        <v>6.6710000000000003</v>
      </c>
      <c r="F167" s="23">
        <v>-3.3E-3</v>
      </c>
    </row>
    <row r="168" spans="1:6">
      <c r="A168" s="22" t="s">
        <v>6166</v>
      </c>
      <c r="B168" s="22">
        <v>6.7</v>
      </c>
      <c r="C168" s="22">
        <v>6.7110000000000003</v>
      </c>
      <c r="D168" s="22">
        <v>6.7110000000000003</v>
      </c>
      <c r="E168" s="22">
        <v>6.6890000000000001</v>
      </c>
      <c r="F168" s="23">
        <v>1.1999999999999999E-3</v>
      </c>
    </row>
    <row r="169" spans="1:6">
      <c r="A169" s="22" t="s">
        <v>6164</v>
      </c>
      <c r="B169" s="22">
        <v>6.6920000000000002</v>
      </c>
      <c r="C169" s="22">
        <v>6.6989999999999998</v>
      </c>
      <c r="D169" s="22">
        <v>6.7039999999999997</v>
      </c>
      <c r="E169" s="22">
        <v>6.6879999999999997</v>
      </c>
      <c r="F169" s="23">
        <v>-1E-3</v>
      </c>
    </row>
    <row r="170" spans="1:6">
      <c r="A170" s="22" t="s">
        <v>6163</v>
      </c>
      <c r="B170" s="22">
        <v>6.6989999999999998</v>
      </c>
      <c r="C170" s="22">
        <v>6.6559999999999997</v>
      </c>
      <c r="D170" s="22">
        <v>6.718</v>
      </c>
      <c r="E170" s="22">
        <v>6.6360000000000001</v>
      </c>
      <c r="F170" s="23">
        <v>6.4999999999999997E-3</v>
      </c>
    </row>
    <row r="171" spans="1:6">
      <c r="A171" s="22" t="s">
        <v>6162</v>
      </c>
      <c r="B171" s="22">
        <v>6.6559999999999997</v>
      </c>
      <c r="C171" s="22">
        <v>6.6689999999999996</v>
      </c>
      <c r="D171" s="22">
        <v>6.673</v>
      </c>
      <c r="E171" s="22">
        <v>6.6420000000000003</v>
      </c>
      <c r="F171" s="23">
        <v>-5.9999999999999995E-4</v>
      </c>
    </row>
    <row r="172" spans="1:6">
      <c r="A172" s="22" t="s">
        <v>6161</v>
      </c>
      <c r="B172" s="22">
        <v>6.66</v>
      </c>
      <c r="C172" s="22">
        <v>6.6970000000000001</v>
      </c>
      <c r="D172" s="22">
        <v>6.6970000000000001</v>
      </c>
      <c r="E172" s="22">
        <v>6.6509999999999998</v>
      </c>
      <c r="F172" s="23">
        <v>-1.5E-3</v>
      </c>
    </row>
    <row r="173" spans="1:6">
      <c r="A173" s="22" t="s">
        <v>6160</v>
      </c>
      <c r="B173" s="22">
        <v>6.67</v>
      </c>
      <c r="C173" s="22">
        <v>6.7370000000000001</v>
      </c>
      <c r="D173" s="22">
        <v>6.7389999999999999</v>
      </c>
      <c r="E173" s="22">
        <v>6.67</v>
      </c>
      <c r="F173" s="23">
        <v>-8.5000000000000006E-3</v>
      </c>
    </row>
    <row r="174" spans="1:6">
      <c r="A174" s="22" t="s">
        <v>6159</v>
      </c>
      <c r="B174" s="22">
        <v>6.7270000000000003</v>
      </c>
      <c r="C174" s="22">
        <v>6.7030000000000003</v>
      </c>
      <c r="D174" s="22">
        <v>6.7309999999999999</v>
      </c>
      <c r="E174" s="22">
        <v>6.6980000000000004</v>
      </c>
      <c r="F174" s="23">
        <v>7.1999999999999998E-3</v>
      </c>
    </row>
    <row r="175" spans="1:6">
      <c r="A175" s="22" t="s">
        <v>6158</v>
      </c>
      <c r="B175" s="22">
        <v>6.6790000000000003</v>
      </c>
      <c r="C175" s="22">
        <v>6.6619999999999999</v>
      </c>
      <c r="D175" s="22">
        <v>6.6840000000000002</v>
      </c>
      <c r="E175" s="22">
        <v>6.66</v>
      </c>
      <c r="F175" s="23">
        <v>3.5999999999999999E-3</v>
      </c>
    </row>
    <row r="176" spans="1:6">
      <c r="A176" s="22" t="s">
        <v>6157</v>
      </c>
      <c r="B176" s="22">
        <v>6.6550000000000002</v>
      </c>
      <c r="C176" s="22">
        <v>6.6589999999999998</v>
      </c>
      <c r="D176" s="22">
        <v>6.6660000000000004</v>
      </c>
      <c r="E176" s="22">
        <v>6.6360000000000001</v>
      </c>
      <c r="F176" s="23">
        <v>-2.0999999999999999E-3</v>
      </c>
    </row>
    <row r="177" spans="1:6">
      <c r="A177" s="22" t="s">
        <v>6155</v>
      </c>
      <c r="B177" s="22">
        <v>6.6689999999999996</v>
      </c>
      <c r="C177" s="22">
        <v>6.6929999999999996</v>
      </c>
      <c r="D177" s="22">
        <v>6.6929999999999996</v>
      </c>
      <c r="E177" s="22">
        <v>6.66</v>
      </c>
      <c r="F177" s="23">
        <v>-1.6000000000000001E-3</v>
      </c>
    </row>
    <row r="178" spans="1:6">
      <c r="A178" s="22" t="s">
        <v>6154</v>
      </c>
      <c r="B178" s="22">
        <v>6.68</v>
      </c>
      <c r="C178" s="22">
        <v>6.6</v>
      </c>
      <c r="D178" s="22">
        <v>6.6840000000000002</v>
      </c>
      <c r="E178" s="22">
        <v>6.5819999999999999</v>
      </c>
      <c r="F178" s="23">
        <v>1.12E-2</v>
      </c>
    </row>
    <row r="179" spans="1:6">
      <c r="A179" s="22" t="s">
        <v>6153</v>
      </c>
      <c r="B179" s="22">
        <v>6.6059999999999999</v>
      </c>
      <c r="C179" s="22">
        <v>6.609</v>
      </c>
      <c r="D179" s="22">
        <v>6.62</v>
      </c>
      <c r="E179" s="22">
        <v>6.5990000000000002</v>
      </c>
      <c r="F179" s="23">
        <v>-7.7000000000000002E-3</v>
      </c>
    </row>
    <row r="180" spans="1:6">
      <c r="A180" s="22" t="s">
        <v>6151</v>
      </c>
      <c r="B180" s="22">
        <v>6.657</v>
      </c>
      <c r="C180" s="22">
        <v>6.68</v>
      </c>
      <c r="D180" s="22">
        <v>6.702</v>
      </c>
      <c r="E180" s="22">
        <v>6.6520000000000001</v>
      </c>
      <c r="F180" s="23">
        <v>-5.7000000000000002E-3</v>
      </c>
    </row>
    <row r="181" spans="1:6">
      <c r="A181" s="22" t="s">
        <v>6150</v>
      </c>
      <c r="B181" s="22">
        <v>6.6950000000000003</v>
      </c>
      <c r="C181" s="22">
        <v>6.7060000000000004</v>
      </c>
      <c r="D181" s="22">
        <v>6.71</v>
      </c>
      <c r="E181" s="22">
        <v>6.681</v>
      </c>
      <c r="F181" s="23">
        <v>-5.1000000000000004E-3</v>
      </c>
    </row>
    <row r="182" spans="1:6">
      <c r="A182" s="22" t="s">
        <v>6149</v>
      </c>
      <c r="B182" s="22">
        <v>6.7290000000000001</v>
      </c>
      <c r="C182" s="22">
        <v>6.774</v>
      </c>
      <c r="D182" s="22">
        <v>6.774</v>
      </c>
      <c r="E182" s="22">
        <v>6.7080000000000002</v>
      </c>
      <c r="F182" s="23">
        <v>2.8E-3</v>
      </c>
    </row>
    <row r="183" spans="1:6">
      <c r="A183" s="22" t="s">
        <v>6148</v>
      </c>
      <c r="B183" s="22">
        <v>6.71</v>
      </c>
      <c r="C183" s="22">
        <v>6.7619999999999996</v>
      </c>
      <c r="D183" s="22">
        <v>6.7709999999999999</v>
      </c>
      <c r="E183" s="22">
        <v>6.6970000000000001</v>
      </c>
      <c r="F183" s="23">
        <v>-6.4999999999999997E-3</v>
      </c>
    </row>
    <row r="184" spans="1:6">
      <c r="A184" s="22" t="s">
        <v>6147</v>
      </c>
      <c r="B184" s="22">
        <v>6.7539999999999996</v>
      </c>
      <c r="C184" s="22">
        <v>6.774</v>
      </c>
      <c r="D184" s="22">
        <v>6.7770000000000001</v>
      </c>
      <c r="E184" s="22">
        <v>6.7439999999999998</v>
      </c>
      <c r="F184" s="23">
        <v>-3.0999999999999999E-3</v>
      </c>
    </row>
    <row r="185" spans="1:6">
      <c r="A185" s="22" t="s">
        <v>6146</v>
      </c>
      <c r="B185" s="22">
        <v>6.7750000000000004</v>
      </c>
      <c r="C185" s="22">
        <v>6.7409999999999997</v>
      </c>
      <c r="D185" s="22">
        <v>6.782</v>
      </c>
      <c r="E185" s="22">
        <v>6.7329999999999997</v>
      </c>
      <c r="F185" s="23">
        <v>5.3E-3</v>
      </c>
    </row>
    <row r="186" spans="1:6">
      <c r="A186" s="22" t="s">
        <v>6145</v>
      </c>
      <c r="B186" s="22">
        <v>6.7389999999999999</v>
      </c>
      <c r="C186" s="22">
        <v>6.7670000000000003</v>
      </c>
      <c r="D186" s="22">
        <v>6.8010000000000002</v>
      </c>
      <c r="E186" s="22">
        <v>6.73</v>
      </c>
      <c r="F186" s="23">
        <v>-6.3E-3</v>
      </c>
    </row>
    <row r="187" spans="1:6">
      <c r="A187" s="22" t="s">
        <v>6144</v>
      </c>
      <c r="B187" s="22">
        <v>6.782</v>
      </c>
      <c r="C187" s="22">
        <v>6.5869999999999997</v>
      </c>
      <c r="D187" s="22">
        <v>6.8739999999999997</v>
      </c>
      <c r="E187" s="22">
        <v>6.5519999999999996</v>
      </c>
      <c r="F187" s="23">
        <v>2.23E-2</v>
      </c>
    </row>
    <row r="188" spans="1:6">
      <c r="A188" s="22" t="s">
        <v>6143</v>
      </c>
      <c r="B188" s="22">
        <v>6.6340000000000003</v>
      </c>
      <c r="C188" s="22">
        <v>6.6109999999999998</v>
      </c>
      <c r="D188" s="22">
        <v>6.6420000000000003</v>
      </c>
      <c r="E188" s="22">
        <v>6.5730000000000004</v>
      </c>
      <c r="F188" s="23">
        <v>2.5999999999999999E-3</v>
      </c>
    </row>
    <row r="189" spans="1:6">
      <c r="A189" s="22" t="s">
        <v>6142</v>
      </c>
      <c r="B189" s="22">
        <v>6.617</v>
      </c>
      <c r="C189" s="22">
        <v>6.66</v>
      </c>
      <c r="D189" s="22">
        <v>6.68</v>
      </c>
      <c r="E189" s="22">
        <v>6.6020000000000003</v>
      </c>
      <c r="F189" s="23">
        <v>-1.6500000000000001E-2</v>
      </c>
    </row>
    <row r="190" spans="1:6">
      <c r="A190" s="22" t="s">
        <v>6141</v>
      </c>
      <c r="B190" s="22">
        <v>6.7279999999999998</v>
      </c>
      <c r="C190" s="22">
        <v>6.7279999999999998</v>
      </c>
      <c r="D190" s="22">
        <v>6.7370000000000001</v>
      </c>
      <c r="E190" s="22">
        <v>6.7</v>
      </c>
      <c r="F190" s="23">
        <v>2.7000000000000001E-3</v>
      </c>
    </row>
    <row r="191" spans="1:6">
      <c r="A191" s="22" t="s">
        <v>6140</v>
      </c>
      <c r="B191" s="22">
        <v>6.71</v>
      </c>
      <c r="C191" s="22">
        <v>6.7229999999999999</v>
      </c>
      <c r="D191" s="22">
        <v>6.7460000000000004</v>
      </c>
      <c r="E191" s="22">
        <v>6.6829999999999998</v>
      </c>
      <c r="F191" s="23">
        <v>1.1900000000000001E-2</v>
      </c>
    </row>
    <row r="192" spans="1:6">
      <c r="A192" s="22" t="s">
        <v>6139</v>
      </c>
      <c r="B192" s="22">
        <v>6.6310000000000002</v>
      </c>
      <c r="C192" s="22">
        <v>6.6660000000000004</v>
      </c>
      <c r="D192" s="22">
        <v>6.6740000000000004</v>
      </c>
      <c r="E192" s="22">
        <v>6.6070000000000002</v>
      </c>
      <c r="F192" s="23">
        <v>-4.1000000000000003E-3</v>
      </c>
    </row>
    <row r="193" spans="1:6">
      <c r="A193" s="22" t="s">
        <v>6138</v>
      </c>
      <c r="B193" s="22">
        <v>6.6580000000000004</v>
      </c>
      <c r="C193" s="22">
        <v>6.6689999999999996</v>
      </c>
      <c r="D193" s="22">
        <v>6.7050000000000001</v>
      </c>
      <c r="E193" s="22">
        <v>6.6310000000000002</v>
      </c>
      <c r="F193" s="23">
        <v>-2.3999999999999998E-3</v>
      </c>
    </row>
    <row r="194" spans="1:6">
      <c r="A194" s="22" t="s">
        <v>6137</v>
      </c>
      <c r="B194" s="22">
        <v>6.6740000000000004</v>
      </c>
      <c r="C194" s="22">
        <v>6.6059999999999999</v>
      </c>
      <c r="D194" s="22">
        <v>6.6749999999999998</v>
      </c>
      <c r="E194" s="22">
        <v>6.5949999999999998</v>
      </c>
      <c r="F194" s="23">
        <v>1.5800000000000002E-2</v>
      </c>
    </row>
    <row r="195" spans="1:6">
      <c r="A195" s="22" t="s">
        <v>6135</v>
      </c>
      <c r="B195" s="22">
        <v>6.57</v>
      </c>
      <c r="C195" s="22">
        <v>6.6059999999999999</v>
      </c>
      <c r="D195" s="22">
        <v>6.6059999999999999</v>
      </c>
      <c r="E195" s="22">
        <v>6.5629999999999997</v>
      </c>
      <c r="F195" s="23">
        <v>-4.1000000000000003E-3</v>
      </c>
    </row>
    <row r="196" spans="1:6">
      <c r="A196" s="22" t="s">
        <v>6134</v>
      </c>
      <c r="B196" s="22">
        <v>6.5970000000000004</v>
      </c>
      <c r="C196" s="22">
        <v>6.5949999999999998</v>
      </c>
      <c r="D196" s="22">
        <v>6.6029999999999998</v>
      </c>
      <c r="E196" s="22">
        <v>6.5739999999999998</v>
      </c>
      <c r="F196" s="23">
        <v>4.0000000000000001E-3</v>
      </c>
    </row>
    <row r="197" spans="1:6">
      <c r="A197" s="22" t="s">
        <v>6133</v>
      </c>
      <c r="B197" s="22">
        <v>6.5709999999999997</v>
      </c>
      <c r="C197" s="22">
        <v>6.5970000000000004</v>
      </c>
      <c r="D197" s="22">
        <v>6.5970000000000004</v>
      </c>
      <c r="E197" s="22">
        <v>6.5549999999999997</v>
      </c>
      <c r="F197" s="23">
        <v>4.0000000000000001E-3</v>
      </c>
    </row>
    <row r="198" spans="1:6">
      <c r="A198" s="22" t="s">
        <v>6132</v>
      </c>
      <c r="B198" s="22">
        <v>6.5449999999999999</v>
      </c>
      <c r="C198" s="22">
        <v>6.5019999999999998</v>
      </c>
      <c r="D198" s="22">
        <v>6.5469999999999997</v>
      </c>
      <c r="E198" s="22">
        <v>6.4989999999999997</v>
      </c>
      <c r="F198" s="23">
        <v>4.4999999999999997E-3</v>
      </c>
    </row>
    <row r="199" spans="1:6">
      <c r="A199" s="22" t="s">
        <v>6131</v>
      </c>
      <c r="B199" s="22">
        <v>6.516</v>
      </c>
      <c r="C199" s="22">
        <v>6.4980000000000002</v>
      </c>
      <c r="D199" s="22">
        <v>6.5289999999999999</v>
      </c>
      <c r="E199" s="22">
        <v>6.4880000000000004</v>
      </c>
      <c r="F199" s="23">
        <v>-6.1000000000000004E-3</v>
      </c>
    </row>
    <row r="200" spans="1:6">
      <c r="A200" s="22" t="s">
        <v>6129</v>
      </c>
      <c r="B200" s="22">
        <v>6.556</v>
      </c>
      <c r="C200" s="22">
        <v>6.5620000000000003</v>
      </c>
      <c r="D200" s="22">
        <v>6.5819999999999999</v>
      </c>
      <c r="E200" s="22">
        <v>6.5529999999999999</v>
      </c>
      <c r="F200" s="23">
        <v>2E-3</v>
      </c>
    </row>
    <row r="201" spans="1:6">
      <c r="A201" s="22" t="s">
        <v>6128</v>
      </c>
      <c r="B201" s="22">
        <v>6.5430000000000001</v>
      </c>
      <c r="C201" s="22">
        <v>6.5709999999999997</v>
      </c>
      <c r="D201" s="22">
        <v>6.6239999999999997</v>
      </c>
      <c r="E201" s="22">
        <v>6.5369999999999999</v>
      </c>
      <c r="F201" s="23">
        <v>-3.2000000000000002E-3</v>
      </c>
    </row>
    <row r="202" spans="1:6">
      <c r="A202" s="22" t="s">
        <v>6127</v>
      </c>
      <c r="B202" s="22">
        <v>6.5640000000000001</v>
      </c>
      <c r="C202" s="22">
        <v>6.5179999999999998</v>
      </c>
      <c r="D202" s="22">
        <v>6.5759999999999996</v>
      </c>
      <c r="E202" s="22">
        <v>6.5010000000000003</v>
      </c>
      <c r="F202" s="23">
        <v>6.6E-3</v>
      </c>
    </row>
    <row r="203" spans="1:6">
      <c r="A203" s="22" t="s">
        <v>6126</v>
      </c>
      <c r="B203" s="22">
        <v>6.5209999999999999</v>
      </c>
      <c r="C203" s="22">
        <v>6.3929999999999998</v>
      </c>
      <c r="D203" s="22">
        <v>6.53</v>
      </c>
      <c r="E203" s="22">
        <v>6.391</v>
      </c>
      <c r="F203" s="23">
        <v>7.6E-3</v>
      </c>
    </row>
    <row r="204" spans="1:6">
      <c r="A204" s="22" t="s">
        <v>6125</v>
      </c>
      <c r="B204" s="22">
        <v>6.4720000000000004</v>
      </c>
      <c r="C204" s="22">
        <v>6.5010000000000003</v>
      </c>
      <c r="D204" s="22">
        <v>6.5259999999999998</v>
      </c>
      <c r="E204" s="22">
        <v>6.4720000000000004</v>
      </c>
      <c r="F204" s="23">
        <v>-1.4E-2</v>
      </c>
    </row>
    <row r="205" spans="1:6">
      <c r="A205" s="22" t="s">
        <v>6124</v>
      </c>
      <c r="B205" s="22">
        <v>6.5640000000000001</v>
      </c>
      <c r="C205" s="22">
        <v>6.5670000000000002</v>
      </c>
      <c r="D205" s="22">
        <v>6.5780000000000003</v>
      </c>
      <c r="E205" s="22">
        <v>6.5510000000000002</v>
      </c>
      <c r="F205" s="23">
        <v>1.5E-3</v>
      </c>
    </row>
    <row r="206" spans="1:6">
      <c r="A206" s="22" t="s">
        <v>6123</v>
      </c>
      <c r="B206" s="22">
        <v>6.5540000000000003</v>
      </c>
      <c r="C206" s="22">
        <v>6.585</v>
      </c>
      <c r="D206" s="22">
        <v>6.5860000000000003</v>
      </c>
      <c r="E206" s="22">
        <v>6.5309999999999997</v>
      </c>
      <c r="F206" s="23">
        <v>-8.9999999999999998E-4</v>
      </c>
    </row>
    <row r="207" spans="1:6">
      <c r="A207" s="22" t="s">
        <v>6122</v>
      </c>
      <c r="B207" s="22">
        <v>6.56</v>
      </c>
      <c r="C207" s="22">
        <v>6.5830000000000002</v>
      </c>
      <c r="D207" s="22">
        <v>6.5830000000000002</v>
      </c>
      <c r="E207" s="22">
        <v>6.5339999999999998</v>
      </c>
      <c r="F207" s="23">
        <v>-2.7000000000000001E-3</v>
      </c>
    </row>
    <row r="208" spans="1:6">
      <c r="A208" s="22" t="s">
        <v>6121</v>
      </c>
      <c r="B208" s="22">
        <v>6.5780000000000003</v>
      </c>
      <c r="C208" s="22">
        <v>6.5839999999999996</v>
      </c>
      <c r="D208" s="22">
        <v>6.6269999999999998</v>
      </c>
      <c r="E208" s="22">
        <v>6.5720000000000001</v>
      </c>
      <c r="F208" s="23">
        <v>-5.0000000000000001E-4</v>
      </c>
    </row>
    <row r="209" spans="1:6">
      <c r="A209" s="22" t="s">
        <v>6120</v>
      </c>
      <c r="B209" s="22">
        <v>6.5810000000000004</v>
      </c>
      <c r="C209" s="22">
        <v>6.5529999999999999</v>
      </c>
      <c r="D209" s="22">
        <v>6.5960000000000001</v>
      </c>
      <c r="E209" s="22">
        <v>6.5490000000000004</v>
      </c>
      <c r="F209" s="23">
        <v>7.0000000000000001E-3</v>
      </c>
    </row>
    <row r="210" spans="1:6">
      <c r="A210" s="22" t="s">
        <v>6119</v>
      </c>
      <c r="B210" s="22">
        <v>6.5350000000000001</v>
      </c>
      <c r="C210" s="22">
        <v>6.5839999999999996</v>
      </c>
      <c r="D210" s="22">
        <v>6.5960000000000001</v>
      </c>
      <c r="E210" s="22">
        <v>6.5270000000000001</v>
      </c>
      <c r="F210" s="23">
        <v>-1.2800000000000001E-2</v>
      </c>
    </row>
    <row r="211" spans="1:6">
      <c r="A211" s="22" t="s">
        <v>6117</v>
      </c>
      <c r="B211" s="22">
        <v>6.62</v>
      </c>
      <c r="C211" s="22">
        <v>6.5410000000000004</v>
      </c>
      <c r="D211" s="22">
        <v>6.6390000000000002</v>
      </c>
      <c r="E211" s="22">
        <v>6.5229999999999997</v>
      </c>
      <c r="F211" s="23">
        <v>1.5599999999999999E-2</v>
      </c>
    </row>
    <row r="212" spans="1:6">
      <c r="A212" s="22" t="s">
        <v>6116</v>
      </c>
      <c r="B212" s="22">
        <v>6.5179999999999998</v>
      </c>
      <c r="C212" s="22">
        <v>6.5030000000000001</v>
      </c>
      <c r="D212" s="22">
        <v>6.5380000000000003</v>
      </c>
      <c r="E212" s="22">
        <v>6.4960000000000004</v>
      </c>
      <c r="F212" s="23">
        <v>3.7000000000000002E-3</v>
      </c>
    </row>
    <row r="213" spans="1:6">
      <c r="A213" s="22" t="s">
        <v>6114</v>
      </c>
      <c r="B213" s="22">
        <v>6.4939999999999998</v>
      </c>
      <c r="C213" s="22">
        <v>6.4039999999999999</v>
      </c>
      <c r="D213" s="22">
        <v>6.5229999999999997</v>
      </c>
      <c r="E213" s="22">
        <v>6.399</v>
      </c>
      <c r="F213" s="23">
        <v>1.44E-2</v>
      </c>
    </row>
    <row r="214" spans="1:6">
      <c r="A214" s="22" t="s">
        <v>6113</v>
      </c>
      <c r="B214" s="22">
        <v>6.4020000000000001</v>
      </c>
      <c r="C214" s="22">
        <v>6.3810000000000002</v>
      </c>
      <c r="D214" s="22">
        <v>6.4039999999999999</v>
      </c>
      <c r="E214" s="22">
        <v>6.3639999999999999</v>
      </c>
      <c r="F214" s="23">
        <v>5.1999999999999998E-3</v>
      </c>
    </row>
    <row r="215" spans="1:6">
      <c r="A215" s="22" t="s">
        <v>6112</v>
      </c>
      <c r="B215" s="22">
        <v>6.3689999999999998</v>
      </c>
      <c r="C215" s="22">
        <v>6.3140000000000001</v>
      </c>
      <c r="D215" s="22">
        <v>6.3979999999999997</v>
      </c>
      <c r="E215" s="22">
        <v>6.2960000000000003</v>
      </c>
      <c r="F215" s="23">
        <v>4.8999999999999998E-3</v>
      </c>
    </row>
    <row r="216" spans="1:6">
      <c r="A216" s="22" t="s">
        <v>6111</v>
      </c>
      <c r="B216" s="22">
        <v>6.3380000000000001</v>
      </c>
      <c r="C216" s="22">
        <v>6.3609999999999998</v>
      </c>
      <c r="D216" s="22">
        <v>6.3810000000000002</v>
      </c>
      <c r="E216" s="22">
        <v>6.3250000000000002</v>
      </c>
      <c r="F216" s="23">
        <v>-8.0999999999999996E-3</v>
      </c>
    </row>
    <row r="217" spans="1:6">
      <c r="A217" s="22" t="s">
        <v>6110</v>
      </c>
      <c r="B217" s="22">
        <v>6.39</v>
      </c>
      <c r="C217" s="22">
        <v>6.367</v>
      </c>
      <c r="D217" s="22">
        <v>6.423</v>
      </c>
      <c r="E217" s="22">
        <v>6.3609999999999998</v>
      </c>
      <c r="F217" s="23">
        <v>6.0000000000000001E-3</v>
      </c>
    </row>
    <row r="218" spans="1:6">
      <c r="A218" s="22" t="s">
        <v>6109</v>
      </c>
      <c r="B218" s="22">
        <v>6.3520000000000003</v>
      </c>
      <c r="C218" s="22">
        <v>6.3330000000000002</v>
      </c>
      <c r="D218" s="22">
        <v>6.3609999999999998</v>
      </c>
      <c r="E218" s="22">
        <v>6.3239999999999998</v>
      </c>
      <c r="F218" s="23">
        <v>-1.11E-2</v>
      </c>
    </row>
    <row r="219" spans="1:6">
      <c r="A219" s="22" t="s">
        <v>6108</v>
      </c>
      <c r="B219" s="22">
        <v>6.423</v>
      </c>
      <c r="C219" s="22">
        <v>6.3940000000000001</v>
      </c>
      <c r="D219" s="22">
        <v>6.4320000000000004</v>
      </c>
      <c r="E219" s="22">
        <v>6.3840000000000003</v>
      </c>
      <c r="F219" s="23">
        <v>8.5000000000000006E-3</v>
      </c>
    </row>
    <row r="220" spans="1:6">
      <c r="A220" s="22" t="s">
        <v>6107</v>
      </c>
      <c r="B220" s="22">
        <v>6.3689999999999998</v>
      </c>
      <c r="C220" s="22">
        <v>6.4029999999999996</v>
      </c>
      <c r="D220" s="22">
        <v>6.4029999999999996</v>
      </c>
      <c r="E220" s="22">
        <v>6.359</v>
      </c>
      <c r="F220" s="23">
        <v>-2.8E-3</v>
      </c>
    </row>
    <row r="221" spans="1:6">
      <c r="A221" s="22" t="s">
        <v>6106</v>
      </c>
      <c r="B221" s="22">
        <v>6.3869999999999996</v>
      </c>
      <c r="C221" s="22">
        <v>6.4160000000000004</v>
      </c>
      <c r="D221" s="22">
        <v>6.4370000000000003</v>
      </c>
      <c r="E221" s="22">
        <v>6.3789999999999996</v>
      </c>
      <c r="F221" s="23">
        <v>-3.8999999999999998E-3</v>
      </c>
    </row>
    <row r="222" spans="1:6">
      <c r="A222" s="22" t="s">
        <v>6105</v>
      </c>
      <c r="B222" s="22">
        <v>6.4119999999999999</v>
      </c>
      <c r="C222" s="22">
        <v>6.452</v>
      </c>
      <c r="D222" s="22">
        <v>6.46</v>
      </c>
      <c r="E222" s="22">
        <v>6.4119999999999999</v>
      </c>
      <c r="F222" s="23">
        <v>-1.7299999999999999E-2</v>
      </c>
    </row>
    <row r="223" spans="1:6">
      <c r="A223" s="22" t="s">
        <v>6104</v>
      </c>
      <c r="B223" s="22">
        <v>6.5250000000000004</v>
      </c>
      <c r="C223" s="22">
        <v>6.5380000000000003</v>
      </c>
      <c r="D223" s="22">
        <v>6.556</v>
      </c>
      <c r="E223" s="22">
        <v>6.5060000000000002</v>
      </c>
      <c r="F223" s="23">
        <v>1.6999999999999999E-3</v>
      </c>
    </row>
    <row r="224" spans="1:6">
      <c r="A224" s="22" t="s">
        <v>6103</v>
      </c>
      <c r="B224" s="22">
        <v>6.5140000000000002</v>
      </c>
      <c r="C224" s="22">
        <v>6.4409999999999998</v>
      </c>
      <c r="D224" s="22">
        <v>6.5510000000000002</v>
      </c>
      <c r="E224" s="22">
        <v>6.4219999999999997</v>
      </c>
      <c r="F224" s="23">
        <v>1.18E-2</v>
      </c>
    </row>
    <row r="225" spans="1:6">
      <c r="A225" s="22" t="s">
        <v>6102</v>
      </c>
      <c r="B225" s="22">
        <v>6.4379999999999997</v>
      </c>
      <c r="C225" s="22">
        <v>6.476</v>
      </c>
      <c r="D225" s="22">
        <v>6.4790000000000001</v>
      </c>
      <c r="E225" s="22">
        <v>6.4249999999999998</v>
      </c>
      <c r="F225" s="23">
        <v>-4.0000000000000001E-3</v>
      </c>
    </row>
    <row r="226" spans="1:6">
      <c r="A226" s="22" t="s">
        <v>6101</v>
      </c>
      <c r="B226" s="22">
        <v>6.4640000000000004</v>
      </c>
      <c r="C226" s="22">
        <v>6.452</v>
      </c>
      <c r="D226" s="22">
        <v>6.4770000000000003</v>
      </c>
      <c r="E226" s="22">
        <v>6.4080000000000004</v>
      </c>
      <c r="F226" s="23">
        <v>7.1999999999999998E-3</v>
      </c>
    </row>
    <row r="227" spans="1:6">
      <c r="A227" s="22" t="s">
        <v>6100</v>
      </c>
      <c r="B227" s="22">
        <v>6.4180000000000001</v>
      </c>
      <c r="C227" s="22">
        <v>6.4240000000000004</v>
      </c>
      <c r="D227" s="22">
        <v>6.4530000000000003</v>
      </c>
      <c r="E227" s="22">
        <v>6.4059999999999997</v>
      </c>
      <c r="F227" s="23">
        <v>8.9999999999999993E-3</v>
      </c>
    </row>
    <row r="228" spans="1:6">
      <c r="A228" s="22" t="s">
        <v>6099</v>
      </c>
      <c r="B228" s="22">
        <v>6.3609999999999998</v>
      </c>
      <c r="C228" s="22">
        <v>6.383</v>
      </c>
      <c r="D228" s="22">
        <v>6.3849999999999998</v>
      </c>
      <c r="E228" s="22">
        <v>6.3479999999999999</v>
      </c>
      <c r="F228" s="23">
        <v>-4.1000000000000003E-3</v>
      </c>
    </row>
    <row r="229" spans="1:6">
      <c r="A229" s="22" t="s">
        <v>6098</v>
      </c>
      <c r="B229" s="22">
        <v>6.3869999999999996</v>
      </c>
      <c r="C229" s="22">
        <v>6.31</v>
      </c>
      <c r="D229" s="22">
        <v>6.4020000000000001</v>
      </c>
      <c r="E229" s="22">
        <v>6.31</v>
      </c>
      <c r="F229" s="23">
        <v>6.6E-3</v>
      </c>
    </row>
    <row r="230" spans="1:6">
      <c r="A230" s="22" t="s">
        <v>6097</v>
      </c>
      <c r="B230" s="22">
        <v>6.3449999999999998</v>
      </c>
      <c r="C230" s="22">
        <v>6.2809999999999997</v>
      </c>
      <c r="D230" s="22">
        <v>6.4130000000000003</v>
      </c>
      <c r="E230" s="22">
        <v>6.266</v>
      </c>
      <c r="F230" s="23">
        <v>2.2000000000000001E-3</v>
      </c>
    </row>
    <row r="231" spans="1:6">
      <c r="A231" s="22" t="s">
        <v>6096</v>
      </c>
      <c r="B231" s="22">
        <v>6.3310000000000004</v>
      </c>
      <c r="C231" s="22">
        <v>6.4130000000000003</v>
      </c>
      <c r="D231" s="22">
        <v>6.4130000000000003</v>
      </c>
      <c r="E231" s="22">
        <v>6.3170000000000002</v>
      </c>
      <c r="F231" s="23">
        <v>-1.5900000000000001E-2</v>
      </c>
    </row>
    <row r="232" spans="1:6">
      <c r="A232" s="22" t="s">
        <v>6095</v>
      </c>
      <c r="B232" s="22">
        <v>6.4329999999999998</v>
      </c>
      <c r="C232" s="22">
        <v>6.4589999999999996</v>
      </c>
      <c r="D232" s="22">
        <v>6.4669999999999996</v>
      </c>
      <c r="E232" s="22">
        <v>6.43</v>
      </c>
      <c r="F232" s="23">
        <v>-8.5000000000000006E-3</v>
      </c>
    </row>
    <row r="233" spans="1:6">
      <c r="A233" s="22" t="s">
        <v>6094</v>
      </c>
      <c r="B233" s="22">
        <v>6.4880000000000004</v>
      </c>
      <c r="C233" s="22">
        <v>6.5279999999999996</v>
      </c>
      <c r="D233" s="22">
        <v>6.5410000000000004</v>
      </c>
      <c r="E233" s="22">
        <v>6.4569999999999999</v>
      </c>
      <c r="F233" s="23">
        <v>-8.0000000000000004E-4</v>
      </c>
    </row>
    <row r="234" spans="1:6">
      <c r="A234" s="22" t="s">
        <v>6093</v>
      </c>
      <c r="B234" s="22">
        <v>6.4930000000000003</v>
      </c>
      <c r="C234" s="22">
        <v>6.5579999999999998</v>
      </c>
      <c r="D234" s="22">
        <v>6.5620000000000003</v>
      </c>
      <c r="E234" s="22">
        <v>6.4870000000000001</v>
      </c>
      <c r="F234" s="23">
        <v>-7.6E-3</v>
      </c>
    </row>
    <row r="235" spans="1:6">
      <c r="A235" s="22" t="s">
        <v>6092</v>
      </c>
      <c r="B235" s="22">
        <v>6.5430000000000001</v>
      </c>
      <c r="C235" s="22">
        <v>6.5880000000000001</v>
      </c>
      <c r="D235" s="22">
        <v>6.61</v>
      </c>
      <c r="E235" s="22">
        <v>6.516</v>
      </c>
      <c r="F235" s="23">
        <v>-6.7999999999999996E-3</v>
      </c>
    </row>
    <row r="236" spans="1:6">
      <c r="A236" s="22" t="s">
        <v>6443</v>
      </c>
      <c r="B236" s="22">
        <v>6.5880000000000001</v>
      </c>
      <c r="C236" s="22">
        <v>6.5549999999999997</v>
      </c>
      <c r="D236" s="22">
        <v>6.61</v>
      </c>
      <c r="E236" s="22">
        <v>6.5549999999999997</v>
      </c>
      <c r="F236" s="23">
        <v>4.0000000000000001E-3</v>
      </c>
    </row>
    <row r="237" spans="1:6">
      <c r="A237" s="22" t="s">
        <v>6091</v>
      </c>
      <c r="B237" s="22">
        <v>6.5620000000000003</v>
      </c>
      <c r="C237" s="22">
        <v>6.7130000000000001</v>
      </c>
      <c r="D237" s="22">
        <v>6.7130000000000001</v>
      </c>
      <c r="E237" s="22">
        <v>6.5620000000000003</v>
      </c>
      <c r="F237" s="23">
        <v>-1.9900000000000001E-2</v>
      </c>
    </row>
    <row r="238" spans="1:6">
      <c r="A238" s="22" t="s">
        <v>6090</v>
      </c>
      <c r="B238" s="22">
        <v>6.6950000000000003</v>
      </c>
      <c r="C238" s="22">
        <v>6.7549999999999999</v>
      </c>
      <c r="D238" s="22">
        <v>6.766</v>
      </c>
      <c r="E238" s="22">
        <v>6.5759999999999996</v>
      </c>
      <c r="F238" s="23">
        <v>-8.3000000000000001E-3</v>
      </c>
    </row>
    <row r="239" spans="1:6">
      <c r="A239" s="22" t="s">
        <v>6089</v>
      </c>
      <c r="B239" s="22">
        <v>6.7510000000000003</v>
      </c>
      <c r="C239" s="22">
        <v>6.8369999999999997</v>
      </c>
      <c r="D239" s="22">
        <v>6.8490000000000002</v>
      </c>
      <c r="E239" s="22">
        <v>6.7510000000000003</v>
      </c>
      <c r="F239" s="23">
        <v>-1.2E-2</v>
      </c>
    </row>
    <row r="240" spans="1:6">
      <c r="A240" s="22" t="s">
        <v>6088</v>
      </c>
      <c r="B240" s="22">
        <v>6.8330000000000002</v>
      </c>
      <c r="C240" s="22">
        <v>6.8090000000000002</v>
      </c>
      <c r="D240" s="22">
        <v>6.835</v>
      </c>
      <c r="E240" s="22">
        <v>6.8040000000000003</v>
      </c>
      <c r="F240" s="23">
        <v>-1.9E-3</v>
      </c>
    </row>
    <row r="241" spans="1:6">
      <c r="A241" s="22" t="s">
        <v>6087</v>
      </c>
      <c r="B241" s="22">
        <v>6.8460000000000001</v>
      </c>
      <c r="C241" s="22">
        <v>6.86</v>
      </c>
      <c r="D241" s="22">
        <v>6.8760000000000003</v>
      </c>
      <c r="E241" s="22">
        <v>6.8289999999999997</v>
      </c>
      <c r="F241" s="23">
        <v>-5.1999999999999998E-3</v>
      </c>
    </row>
    <row r="242" spans="1:6">
      <c r="A242" s="22" t="s">
        <v>6086</v>
      </c>
      <c r="B242" s="22">
        <v>6.8819999999999997</v>
      </c>
      <c r="C242" s="22">
        <v>6.9059999999999997</v>
      </c>
      <c r="D242" s="22">
        <v>6.93</v>
      </c>
      <c r="E242" s="22">
        <v>6.8819999999999997</v>
      </c>
      <c r="F242" s="23">
        <v>4.0000000000000002E-4</v>
      </c>
    </row>
    <row r="243" spans="1:6">
      <c r="A243" s="22" t="s">
        <v>6085</v>
      </c>
      <c r="B243" s="22">
        <v>6.8789999999999996</v>
      </c>
      <c r="C243" s="22">
        <v>6.8879999999999999</v>
      </c>
      <c r="D243" s="22">
        <v>6.9</v>
      </c>
      <c r="E243" s="22">
        <v>6.87</v>
      </c>
      <c r="F243" s="23">
        <v>-2.5999999999999999E-3</v>
      </c>
    </row>
    <row r="244" spans="1:6">
      <c r="A244" s="22" t="s">
        <v>6084</v>
      </c>
      <c r="B244" s="22">
        <v>6.8970000000000002</v>
      </c>
      <c r="C244" s="22">
        <v>6.9569999999999999</v>
      </c>
      <c r="D244" s="22">
        <v>6.9569999999999999</v>
      </c>
      <c r="E244" s="22">
        <v>6.88</v>
      </c>
      <c r="F244" s="23">
        <v>-5.1999999999999998E-3</v>
      </c>
    </row>
    <row r="245" spans="1:6">
      <c r="A245" s="22" t="s">
        <v>6083</v>
      </c>
      <c r="B245" s="22">
        <v>6.9329999999999998</v>
      </c>
      <c r="C245" s="22">
        <v>6.9169999999999998</v>
      </c>
      <c r="D245" s="22">
        <v>6.9420000000000002</v>
      </c>
      <c r="E245" s="22">
        <v>6.9169999999999998</v>
      </c>
      <c r="F245" s="23">
        <v>7.4000000000000003E-3</v>
      </c>
    </row>
    <row r="246" spans="1:6">
      <c r="A246" s="22" t="s">
        <v>6082</v>
      </c>
      <c r="B246" s="22">
        <v>6.8819999999999997</v>
      </c>
      <c r="C246" s="22">
        <v>6.8380000000000001</v>
      </c>
      <c r="D246" s="22">
        <v>6.8959999999999999</v>
      </c>
      <c r="E246" s="22">
        <v>6.8369999999999997</v>
      </c>
      <c r="F246" s="23">
        <v>4.4999999999999997E-3</v>
      </c>
    </row>
    <row r="247" spans="1:6">
      <c r="A247" s="22" t="s">
        <v>6081</v>
      </c>
      <c r="B247" s="22">
        <v>6.851</v>
      </c>
      <c r="C247" s="22">
        <v>6.84</v>
      </c>
      <c r="D247" s="22">
        <v>6.883</v>
      </c>
      <c r="E247" s="22">
        <v>6.8109999999999999</v>
      </c>
      <c r="F247" s="23">
        <v>-1.5E-3</v>
      </c>
    </row>
    <row r="248" spans="1:6">
      <c r="A248" s="22" t="s">
        <v>6080</v>
      </c>
      <c r="B248" s="22">
        <v>6.8609999999999998</v>
      </c>
      <c r="C248" s="22">
        <v>6.8250000000000002</v>
      </c>
      <c r="D248" s="22">
        <v>6.8929999999999998</v>
      </c>
      <c r="E248" s="22">
        <v>6.8250000000000002</v>
      </c>
      <c r="F248" s="23">
        <v>1.03E-2</v>
      </c>
    </row>
    <row r="249" spans="1:6">
      <c r="A249" s="22" t="s">
        <v>6442</v>
      </c>
      <c r="B249" s="22">
        <v>6.7910000000000004</v>
      </c>
      <c r="C249" s="22">
        <v>6.7690000000000001</v>
      </c>
      <c r="D249" s="22">
        <v>6.7910000000000004</v>
      </c>
      <c r="E249" s="22">
        <v>6.734</v>
      </c>
      <c r="F249" s="23">
        <v>-7.3000000000000001E-3</v>
      </c>
    </row>
    <row r="250" spans="1:6">
      <c r="A250" s="22" t="s">
        <v>6079</v>
      </c>
      <c r="B250" s="22">
        <v>6.8410000000000002</v>
      </c>
      <c r="C250" s="22">
        <v>6.8310000000000004</v>
      </c>
      <c r="D250" s="22">
        <v>6.8490000000000002</v>
      </c>
      <c r="E250" s="22">
        <v>6.8170000000000002</v>
      </c>
      <c r="F250" s="23">
        <v>4.7999999999999996E-3</v>
      </c>
    </row>
    <row r="251" spans="1:6">
      <c r="A251" s="22" t="s">
        <v>6078</v>
      </c>
      <c r="B251" s="22">
        <v>6.8079999999999998</v>
      </c>
      <c r="C251" s="22">
        <v>6.9119999999999999</v>
      </c>
      <c r="D251" s="22">
        <v>6.92</v>
      </c>
      <c r="E251" s="22">
        <v>6.8079999999999998</v>
      </c>
      <c r="F251" s="23">
        <v>-1.77E-2</v>
      </c>
    </row>
    <row r="252" spans="1:6">
      <c r="A252" s="22" t="s">
        <v>6077</v>
      </c>
      <c r="B252" s="22">
        <v>6.931</v>
      </c>
      <c r="C252" s="22">
        <v>6.9329999999999998</v>
      </c>
      <c r="D252" s="22">
        <v>6.9470000000000001</v>
      </c>
      <c r="E252" s="22">
        <v>6.915</v>
      </c>
      <c r="F252" s="23">
        <v>1.6999999999999999E-3</v>
      </c>
    </row>
    <row r="253" spans="1:6">
      <c r="A253" s="22" t="s">
        <v>6076</v>
      </c>
      <c r="B253" s="22">
        <v>6.9189999999999996</v>
      </c>
      <c r="C253" s="22">
        <v>6.9930000000000003</v>
      </c>
      <c r="D253" s="22">
        <v>6.9969999999999999</v>
      </c>
      <c r="E253" s="22">
        <v>6.9139999999999997</v>
      </c>
      <c r="F253" s="23">
        <v>-1.2800000000000001E-2</v>
      </c>
    </row>
    <row r="254" spans="1:6">
      <c r="A254" s="22" t="s">
        <v>6075</v>
      </c>
      <c r="B254" s="22">
        <v>7.0090000000000003</v>
      </c>
      <c r="C254" s="22">
        <v>6.9889999999999999</v>
      </c>
      <c r="D254" s="22">
        <v>7.0279999999999996</v>
      </c>
      <c r="E254" s="22">
        <v>6.9649999999999999</v>
      </c>
      <c r="F254" s="23">
        <v>-4.0000000000000002E-4</v>
      </c>
    </row>
    <row r="255" spans="1:6">
      <c r="A255" s="22" t="s">
        <v>6074</v>
      </c>
      <c r="B255" s="22">
        <v>7.0119999999999996</v>
      </c>
      <c r="C255" s="22">
        <v>7.0220000000000002</v>
      </c>
      <c r="D255" s="22">
        <v>7.0250000000000004</v>
      </c>
      <c r="E255" s="22">
        <v>6.9950000000000001</v>
      </c>
      <c r="F255" s="23">
        <v>-3.5999999999999999E-3</v>
      </c>
    </row>
    <row r="256" spans="1:6">
      <c r="A256" s="22" t="s">
        <v>6073</v>
      </c>
      <c r="B256" s="22">
        <v>7.0369999999999999</v>
      </c>
      <c r="C256" s="22">
        <v>7.0830000000000002</v>
      </c>
      <c r="D256" s="22">
        <v>7.0970000000000004</v>
      </c>
      <c r="E256" s="22">
        <v>7.0359999999999996</v>
      </c>
      <c r="F256" s="23">
        <v>-5.7000000000000002E-3</v>
      </c>
    </row>
    <row r="257" spans="1:6">
      <c r="A257" s="22" t="s">
        <v>6072</v>
      </c>
      <c r="B257" s="22">
        <v>7.077</v>
      </c>
      <c r="C257" s="22">
        <v>6.984</v>
      </c>
      <c r="D257" s="22">
        <v>7.0869999999999997</v>
      </c>
      <c r="E257" s="22">
        <v>6.9829999999999997</v>
      </c>
      <c r="F257" s="23">
        <v>1.4800000000000001E-2</v>
      </c>
    </row>
    <row r="258" spans="1:6">
      <c r="A258" s="22" t="s">
        <v>6071</v>
      </c>
      <c r="B258" s="22">
        <v>6.9740000000000002</v>
      </c>
      <c r="C258" s="22">
        <v>6.9509999999999996</v>
      </c>
      <c r="D258" s="22">
        <v>6.984</v>
      </c>
      <c r="E258" s="22">
        <v>6.9480000000000004</v>
      </c>
      <c r="F258" s="23">
        <v>6.1999999999999998E-3</v>
      </c>
    </row>
    <row r="259" spans="1:6">
      <c r="A259" s="22" t="s">
        <v>6070</v>
      </c>
      <c r="B259" s="22">
        <v>6.931</v>
      </c>
      <c r="C259" s="22">
        <v>7.0119999999999996</v>
      </c>
      <c r="D259" s="22">
        <v>7.0119999999999996</v>
      </c>
      <c r="E259" s="22">
        <v>6.8760000000000003</v>
      </c>
      <c r="F259" s="23">
        <v>-1.2999999999999999E-2</v>
      </c>
    </row>
    <row r="260" spans="1:6">
      <c r="A260" s="22" t="s">
        <v>6068</v>
      </c>
      <c r="B260" s="22">
        <v>7.0220000000000002</v>
      </c>
      <c r="C260" s="22">
        <v>6.9790000000000001</v>
      </c>
      <c r="D260" s="22">
        <v>7.024</v>
      </c>
      <c r="E260" s="22">
        <v>6.9770000000000003</v>
      </c>
      <c r="F260" s="23">
        <v>5.7000000000000002E-3</v>
      </c>
    </row>
    <row r="261" spans="1:6">
      <c r="A261" s="22" t="s">
        <v>6067</v>
      </c>
      <c r="B261" s="22">
        <v>6.9820000000000002</v>
      </c>
      <c r="C261" s="22">
        <v>6.9489999999999998</v>
      </c>
      <c r="D261" s="22">
        <v>7.0010000000000003</v>
      </c>
      <c r="E261" s="22">
        <v>6.9409999999999998</v>
      </c>
      <c r="F261" s="23">
        <v>-7.1000000000000004E-3</v>
      </c>
    </row>
    <row r="262" spans="1:6">
      <c r="A262" s="22" t="s">
        <v>6066</v>
      </c>
      <c r="B262" s="22">
        <v>7.032</v>
      </c>
      <c r="C262" s="22">
        <v>7.0750000000000002</v>
      </c>
      <c r="D262" s="22">
        <v>7.077</v>
      </c>
      <c r="E262" s="22">
        <v>7.03</v>
      </c>
      <c r="F262" s="23">
        <v>-1.4200000000000001E-2</v>
      </c>
    </row>
    <row r="263" spans="1:6">
      <c r="A263" s="22" t="s">
        <v>6065</v>
      </c>
      <c r="B263" s="22">
        <v>7.133</v>
      </c>
      <c r="C263" s="22">
        <v>7.1349999999999998</v>
      </c>
      <c r="D263" s="22">
        <v>7.1390000000000002</v>
      </c>
      <c r="E263" s="22">
        <v>7.1269999999999998</v>
      </c>
      <c r="F263" s="23">
        <v>1.1000000000000001E-3</v>
      </c>
    </row>
    <row r="264" spans="1:6">
      <c r="A264" s="22" t="s">
        <v>6064</v>
      </c>
      <c r="B264" s="22">
        <v>7.125</v>
      </c>
      <c r="C264" s="22">
        <v>7.1269999999999998</v>
      </c>
      <c r="D264" s="22">
        <v>7.1429999999999998</v>
      </c>
      <c r="E264" s="22">
        <v>7.1159999999999997</v>
      </c>
      <c r="F264" s="23">
        <v>-3.3999999999999998E-3</v>
      </c>
    </row>
    <row r="265" spans="1:6">
      <c r="A265" s="22" t="s">
        <v>6063</v>
      </c>
      <c r="B265" s="22">
        <v>7.149</v>
      </c>
      <c r="C265" s="22">
        <v>7.1769999999999996</v>
      </c>
      <c r="D265" s="22">
        <v>7.1790000000000003</v>
      </c>
      <c r="E265" s="22">
        <v>7.1349999999999998</v>
      </c>
      <c r="F265" s="23">
        <v>-2.5000000000000001E-3</v>
      </c>
    </row>
    <row r="266" spans="1:6">
      <c r="A266" s="22" t="s">
        <v>6062</v>
      </c>
      <c r="B266" s="22">
        <v>7.1669999999999998</v>
      </c>
      <c r="C266" s="22">
        <v>7.226</v>
      </c>
      <c r="D266" s="22">
        <v>7.2279999999999998</v>
      </c>
      <c r="E266" s="22">
        <v>7.1619999999999999</v>
      </c>
      <c r="F266" s="23">
        <v>-8.2000000000000007E-3</v>
      </c>
    </row>
    <row r="267" spans="1:6">
      <c r="A267" s="22" t="s">
        <v>6061</v>
      </c>
      <c r="B267" s="22">
        <v>7.226</v>
      </c>
      <c r="C267" s="22">
        <v>7.22</v>
      </c>
      <c r="D267" s="22">
        <v>7.2389999999999999</v>
      </c>
      <c r="E267" s="22">
        <v>7.2030000000000003</v>
      </c>
      <c r="F267" s="23">
        <v>-1.8E-3</v>
      </c>
    </row>
    <row r="268" spans="1:6">
      <c r="A268" s="22" t="s">
        <v>6060</v>
      </c>
      <c r="B268" s="22">
        <v>7.2389999999999999</v>
      </c>
      <c r="C268" s="22">
        <v>7.2320000000000002</v>
      </c>
      <c r="D268" s="22">
        <v>7.2439999999999998</v>
      </c>
      <c r="E268" s="22">
        <v>7.1909999999999998</v>
      </c>
      <c r="F268" s="23">
        <v>-2.8999999999999998E-3</v>
      </c>
    </row>
    <row r="269" spans="1:6">
      <c r="A269" s="22" t="s">
        <v>6059</v>
      </c>
      <c r="B269" s="22">
        <v>7.26</v>
      </c>
      <c r="C269" s="22">
        <v>7.3019999999999996</v>
      </c>
      <c r="D269" s="22">
        <v>7.3079999999999998</v>
      </c>
      <c r="E269" s="22">
        <v>7.26</v>
      </c>
      <c r="F269" s="23">
        <v>-5.8999999999999999E-3</v>
      </c>
    </row>
    <row r="270" spans="1:6">
      <c r="A270" s="22" t="s">
        <v>6058</v>
      </c>
      <c r="B270" s="22">
        <v>7.3029999999999999</v>
      </c>
      <c r="C270" s="22">
        <v>7.2930000000000001</v>
      </c>
      <c r="D270" s="22">
        <v>7.3120000000000003</v>
      </c>
      <c r="E270" s="22">
        <v>7.2859999999999996</v>
      </c>
      <c r="F270" s="23">
        <v>2.3E-3</v>
      </c>
    </row>
    <row r="271" spans="1:6">
      <c r="A271" s="22" t="s">
        <v>6057</v>
      </c>
      <c r="B271" s="22">
        <v>7.2859999999999996</v>
      </c>
      <c r="C271" s="22">
        <v>7.2869999999999999</v>
      </c>
      <c r="D271" s="22">
        <v>7.3090000000000002</v>
      </c>
      <c r="E271" s="22">
        <v>7.2750000000000004</v>
      </c>
      <c r="F271" s="23">
        <v>-1.03E-2</v>
      </c>
    </row>
    <row r="272" spans="1:6">
      <c r="A272" s="22" t="s">
        <v>6056</v>
      </c>
      <c r="B272" s="22">
        <v>7.3620000000000001</v>
      </c>
      <c r="C272" s="22">
        <v>7.3970000000000002</v>
      </c>
      <c r="D272" s="22">
        <v>7.3970000000000002</v>
      </c>
      <c r="E272" s="22">
        <v>7.36</v>
      </c>
      <c r="F272" s="23">
        <v>-2E-3</v>
      </c>
    </row>
    <row r="273" spans="1:6">
      <c r="A273" s="22" t="s">
        <v>6055</v>
      </c>
      <c r="B273" s="22">
        <v>7.3769999999999998</v>
      </c>
      <c r="C273" s="22">
        <v>7.3940000000000001</v>
      </c>
      <c r="D273" s="22">
        <v>7.4020000000000001</v>
      </c>
      <c r="E273" s="22">
        <v>7.375</v>
      </c>
      <c r="F273" s="23">
        <v>-2.9999999999999997E-4</v>
      </c>
    </row>
    <row r="274" spans="1:6">
      <c r="A274" s="22" t="s">
        <v>6054</v>
      </c>
      <c r="B274" s="22">
        <v>7.3789999999999996</v>
      </c>
      <c r="C274" s="22">
        <v>7.3789999999999996</v>
      </c>
      <c r="D274" s="22">
        <v>7.3840000000000003</v>
      </c>
      <c r="E274" s="22">
        <v>7.36</v>
      </c>
      <c r="F274" s="23">
        <v>1E-4</v>
      </c>
    </row>
    <row r="275" spans="1:6">
      <c r="A275" s="22" t="s">
        <v>6053</v>
      </c>
      <c r="B275" s="22">
        <v>7.3780000000000001</v>
      </c>
      <c r="C275" s="22">
        <v>7.3879999999999999</v>
      </c>
      <c r="D275" s="22">
        <v>7.3879999999999999</v>
      </c>
      <c r="E275" s="22">
        <v>7.3479999999999999</v>
      </c>
      <c r="F275" s="23">
        <v>-1.4E-3</v>
      </c>
    </row>
    <row r="276" spans="1:6">
      <c r="A276" s="22" t="s">
        <v>6052</v>
      </c>
      <c r="B276" s="22">
        <v>7.3879999999999999</v>
      </c>
      <c r="C276" s="22">
        <v>7.4180000000000001</v>
      </c>
      <c r="D276" s="22">
        <v>7.4189999999999996</v>
      </c>
      <c r="E276" s="22">
        <v>7.3849999999999998</v>
      </c>
      <c r="F276" s="23">
        <v>-3.3999999999999998E-3</v>
      </c>
    </row>
    <row r="277" spans="1:6">
      <c r="A277" s="22" t="s">
        <v>6051</v>
      </c>
      <c r="B277" s="22">
        <v>7.4130000000000003</v>
      </c>
      <c r="C277" s="22">
        <v>7.407</v>
      </c>
      <c r="D277" s="22">
        <v>7.4260000000000002</v>
      </c>
      <c r="E277" s="22">
        <v>7.4029999999999996</v>
      </c>
      <c r="F277" s="23">
        <v>2.2000000000000001E-3</v>
      </c>
    </row>
    <row r="278" spans="1:6">
      <c r="A278" s="22" t="s">
        <v>6050</v>
      </c>
      <c r="B278" s="22">
        <v>7.3970000000000002</v>
      </c>
      <c r="C278" s="22">
        <v>7.3869999999999996</v>
      </c>
      <c r="D278" s="22">
        <v>7.4</v>
      </c>
      <c r="E278" s="22">
        <v>7.3710000000000004</v>
      </c>
      <c r="F278" s="23">
        <v>3.0000000000000001E-3</v>
      </c>
    </row>
    <row r="279" spans="1:6">
      <c r="A279" s="22" t="s">
        <v>6049</v>
      </c>
      <c r="B279" s="22">
        <v>7.375</v>
      </c>
      <c r="C279" s="22">
        <v>7.3920000000000003</v>
      </c>
      <c r="D279" s="22">
        <v>7.3920000000000003</v>
      </c>
      <c r="E279" s="22">
        <v>7.37</v>
      </c>
      <c r="F279" s="23">
        <v>-8.9999999999999998E-4</v>
      </c>
    </row>
    <row r="280" spans="1:6">
      <c r="A280" s="22" t="s">
        <v>6048</v>
      </c>
      <c r="B280" s="22">
        <v>7.3819999999999997</v>
      </c>
      <c r="C280" s="22">
        <v>7.4169999999999998</v>
      </c>
      <c r="D280" s="22">
        <v>7.4240000000000004</v>
      </c>
      <c r="E280" s="22">
        <v>7.3810000000000002</v>
      </c>
      <c r="F280" s="23">
        <v>-1.6000000000000001E-3</v>
      </c>
    </row>
    <row r="281" spans="1:6">
      <c r="A281" s="22" t="s">
        <v>6047</v>
      </c>
      <c r="B281" s="22">
        <v>7.3940000000000001</v>
      </c>
      <c r="C281" s="22">
        <v>7.4029999999999996</v>
      </c>
      <c r="D281" s="22">
        <v>7.4029999999999996</v>
      </c>
      <c r="E281" s="22">
        <v>7.3650000000000002</v>
      </c>
      <c r="F281" s="23">
        <v>-4.0000000000000002E-4</v>
      </c>
    </row>
    <row r="282" spans="1:6">
      <c r="A282" s="22" t="s">
        <v>6046</v>
      </c>
      <c r="B282" s="22">
        <v>7.3970000000000002</v>
      </c>
      <c r="C282" s="22">
        <v>7.3719999999999999</v>
      </c>
      <c r="D282" s="22">
        <v>7.4009999999999998</v>
      </c>
      <c r="E282" s="22">
        <v>7.3689999999999998</v>
      </c>
      <c r="F282" s="23">
        <v>1.5E-3</v>
      </c>
    </row>
    <row r="283" spans="1:6">
      <c r="A283" s="22" t="s">
        <v>6045</v>
      </c>
      <c r="B283" s="22">
        <v>7.3860000000000001</v>
      </c>
      <c r="C283" s="22">
        <v>7.4109999999999996</v>
      </c>
      <c r="D283" s="22">
        <v>7.4109999999999996</v>
      </c>
      <c r="E283" s="22">
        <v>7.3860000000000001</v>
      </c>
      <c r="F283" s="23">
        <v>-3.8E-3</v>
      </c>
    </row>
    <row r="284" spans="1:6">
      <c r="A284" s="22" t="s">
        <v>6044</v>
      </c>
      <c r="B284" s="22">
        <v>7.4139999999999997</v>
      </c>
      <c r="C284" s="22">
        <v>7.3949999999999996</v>
      </c>
      <c r="D284" s="22">
        <v>7.4210000000000003</v>
      </c>
      <c r="E284" s="22">
        <v>7.3869999999999996</v>
      </c>
      <c r="F284" s="23">
        <v>8.0000000000000004E-4</v>
      </c>
    </row>
    <row r="285" spans="1:6">
      <c r="A285" s="22" t="s">
        <v>6042</v>
      </c>
      <c r="B285" s="22">
        <v>7.4080000000000004</v>
      </c>
      <c r="C285" s="22">
        <v>7.4359999999999999</v>
      </c>
      <c r="D285" s="22">
        <v>7.4459999999999997</v>
      </c>
      <c r="E285" s="22">
        <v>7.4050000000000002</v>
      </c>
      <c r="F285" s="23">
        <v>-5.7999999999999996E-3</v>
      </c>
    </row>
    <row r="286" spans="1:6">
      <c r="A286" s="22" t="s">
        <v>6041</v>
      </c>
      <c r="B286" s="22">
        <v>7.4509999999999996</v>
      </c>
      <c r="C286" s="22">
        <v>7.4409999999999998</v>
      </c>
      <c r="D286" s="22">
        <v>7.4770000000000003</v>
      </c>
      <c r="E286" s="22">
        <v>7.4409999999999998</v>
      </c>
      <c r="F286" s="23">
        <v>3.5999999999999999E-3</v>
      </c>
    </row>
    <row r="287" spans="1:6">
      <c r="A287" s="22" t="s">
        <v>6040</v>
      </c>
      <c r="B287" s="22">
        <v>7.4240000000000004</v>
      </c>
      <c r="C287" s="22">
        <v>7.4290000000000003</v>
      </c>
      <c r="D287" s="22">
        <v>7.4359999999999999</v>
      </c>
      <c r="E287" s="22">
        <v>7.4210000000000003</v>
      </c>
      <c r="F287" s="23">
        <v>-6.6E-3</v>
      </c>
    </row>
    <row r="288" spans="1:6">
      <c r="A288" s="22" t="s">
        <v>6039</v>
      </c>
      <c r="B288" s="22">
        <v>7.4729999999999999</v>
      </c>
      <c r="C288" s="22">
        <v>7.4889999999999999</v>
      </c>
      <c r="D288" s="22">
        <v>7.4950000000000001</v>
      </c>
      <c r="E288" s="22">
        <v>7.46</v>
      </c>
      <c r="F288" s="23">
        <v>-1E-4</v>
      </c>
    </row>
    <row r="289" spans="1:6">
      <c r="A289" s="22" t="s">
        <v>6038</v>
      </c>
      <c r="B289" s="22">
        <v>7.4740000000000002</v>
      </c>
      <c r="C289" s="22">
        <v>7.4550000000000001</v>
      </c>
      <c r="D289" s="22">
        <v>7.4969999999999999</v>
      </c>
      <c r="E289" s="22">
        <v>7.4550000000000001</v>
      </c>
      <c r="F289" s="23">
        <v>7.3000000000000001E-3</v>
      </c>
    </row>
    <row r="290" spans="1:6">
      <c r="A290" s="22" t="s">
        <v>6037</v>
      </c>
      <c r="B290" s="22">
        <v>7.42</v>
      </c>
      <c r="C290" s="22">
        <v>7.4119999999999999</v>
      </c>
      <c r="D290" s="22">
        <v>7.43</v>
      </c>
      <c r="E290" s="22">
        <v>7.4080000000000004</v>
      </c>
      <c r="F290" s="23">
        <v>4.1000000000000003E-3</v>
      </c>
    </row>
    <row r="291" spans="1:6">
      <c r="A291" s="22" t="s">
        <v>6035</v>
      </c>
      <c r="B291" s="22">
        <v>7.39</v>
      </c>
      <c r="C291" s="22">
        <v>7.39</v>
      </c>
      <c r="D291" s="22">
        <v>7.4039999999999999</v>
      </c>
      <c r="E291" s="22">
        <v>7.3760000000000003</v>
      </c>
      <c r="F291" s="23">
        <v>-2.9999999999999997E-4</v>
      </c>
    </row>
    <row r="292" spans="1:6">
      <c r="A292" s="22" t="s">
        <v>6034</v>
      </c>
      <c r="B292" s="22">
        <v>7.3920000000000003</v>
      </c>
      <c r="C292" s="22">
        <v>7.4109999999999996</v>
      </c>
      <c r="D292" s="22">
        <v>7.4139999999999997</v>
      </c>
      <c r="E292" s="22">
        <v>7.3869999999999996</v>
      </c>
      <c r="F292" s="23">
        <v>-2.3E-3</v>
      </c>
    </row>
    <row r="293" spans="1:6">
      <c r="A293" s="22" t="s">
        <v>6033</v>
      </c>
      <c r="B293" s="22">
        <v>7.4089999999999998</v>
      </c>
      <c r="C293" s="22">
        <v>7.383</v>
      </c>
      <c r="D293" s="22">
        <v>7.41</v>
      </c>
      <c r="E293" s="22">
        <v>7.38</v>
      </c>
      <c r="F293" s="23">
        <v>5.1999999999999998E-3</v>
      </c>
    </row>
    <row r="294" spans="1:6">
      <c r="A294" s="22" t="s">
        <v>6032</v>
      </c>
      <c r="B294" s="22">
        <v>7.3710000000000004</v>
      </c>
      <c r="C294" s="22">
        <v>7.3810000000000002</v>
      </c>
      <c r="D294" s="22">
        <v>7.3810000000000002</v>
      </c>
      <c r="E294" s="22">
        <v>7.3620000000000001</v>
      </c>
      <c r="F294" s="23">
        <v>5.0000000000000001E-4</v>
      </c>
    </row>
    <row r="295" spans="1:6">
      <c r="A295" s="22" t="s">
        <v>6031</v>
      </c>
      <c r="B295" s="22">
        <v>7.367</v>
      </c>
      <c r="C295" s="22">
        <v>7.3630000000000004</v>
      </c>
      <c r="D295" s="22">
        <v>7.3789999999999996</v>
      </c>
      <c r="E295" s="22">
        <v>7.3559999999999999</v>
      </c>
      <c r="F295" s="23">
        <v>-8.9999999999999998E-4</v>
      </c>
    </row>
    <row r="296" spans="1:6">
      <c r="A296" s="22" t="s">
        <v>6030</v>
      </c>
      <c r="B296" s="22">
        <v>7.3739999999999997</v>
      </c>
      <c r="C296" s="22">
        <v>7.4109999999999996</v>
      </c>
      <c r="D296" s="22">
        <v>7.4180000000000001</v>
      </c>
      <c r="E296" s="22">
        <v>7.3730000000000002</v>
      </c>
      <c r="F296" s="23">
        <v>-3.5000000000000001E-3</v>
      </c>
    </row>
    <row r="297" spans="1:6">
      <c r="A297" s="22" t="s">
        <v>6029</v>
      </c>
      <c r="B297" s="22">
        <v>7.4</v>
      </c>
      <c r="C297" s="22">
        <v>7.3739999999999997</v>
      </c>
      <c r="D297" s="22">
        <v>7.4109999999999996</v>
      </c>
      <c r="E297" s="22">
        <v>7.3739999999999997</v>
      </c>
      <c r="F297" s="23">
        <v>6.4000000000000003E-3</v>
      </c>
    </row>
    <row r="298" spans="1:6">
      <c r="A298" s="22" t="s">
        <v>6028</v>
      </c>
      <c r="B298" s="22">
        <v>7.3529999999999998</v>
      </c>
      <c r="C298" s="22">
        <v>7.3520000000000003</v>
      </c>
      <c r="D298" s="22">
        <v>7.3620000000000001</v>
      </c>
      <c r="E298" s="22">
        <v>7.3159999999999998</v>
      </c>
      <c r="F298" s="23">
        <v>6.9999999999999999E-4</v>
      </c>
    </row>
    <row r="299" spans="1:6">
      <c r="A299" s="22" t="s">
        <v>6027</v>
      </c>
      <c r="B299" s="22">
        <v>7.3479999999999999</v>
      </c>
      <c r="C299" s="22">
        <v>7.2709999999999999</v>
      </c>
      <c r="D299" s="22">
        <v>7.3479999999999999</v>
      </c>
      <c r="E299" s="22">
        <v>7.2290000000000001</v>
      </c>
      <c r="F299" s="23">
        <v>1.06E-2</v>
      </c>
    </row>
    <row r="300" spans="1:6">
      <c r="A300" s="22" t="s">
        <v>6026</v>
      </c>
      <c r="B300" s="22">
        <v>7.2709999999999999</v>
      </c>
      <c r="C300" s="22">
        <v>7.28</v>
      </c>
      <c r="D300" s="22">
        <v>7.2880000000000003</v>
      </c>
      <c r="E300" s="22">
        <v>7.2549999999999999</v>
      </c>
      <c r="F300" s="23">
        <v>-1E-4</v>
      </c>
    </row>
    <row r="301" spans="1:6">
      <c r="A301" s="22" t="s">
        <v>6025</v>
      </c>
      <c r="B301" s="22">
        <v>7.2720000000000002</v>
      </c>
      <c r="C301" s="22">
        <v>7.3559999999999999</v>
      </c>
      <c r="D301" s="22">
        <v>7.3559999999999999</v>
      </c>
      <c r="E301" s="22">
        <v>7.2709999999999999</v>
      </c>
      <c r="F301" s="23">
        <v>-1.01E-2</v>
      </c>
    </row>
    <row r="302" spans="1:6">
      <c r="A302" s="22" t="s">
        <v>6023</v>
      </c>
      <c r="B302" s="22">
        <v>7.3460000000000001</v>
      </c>
      <c r="C302" s="22">
        <v>7.3289999999999997</v>
      </c>
      <c r="D302" s="22">
        <v>7.351</v>
      </c>
      <c r="E302" s="22">
        <v>7.31</v>
      </c>
      <c r="F302" s="23">
        <v>3.0999999999999999E-3</v>
      </c>
    </row>
    <row r="303" spans="1:6">
      <c r="A303" s="22" t="s">
        <v>6022</v>
      </c>
      <c r="B303" s="22">
        <v>7.3230000000000004</v>
      </c>
      <c r="C303" s="22">
        <v>7.319</v>
      </c>
      <c r="D303" s="22">
        <v>7.3339999999999996</v>
      </c>
      <c r="E303" s="22">
        <v>7.3010000000000002</v>
      </c>
      <c r="F303" s="23">
        <v>-5.0000000000000001E-4</v>
      </c>
    </row>
    <row r="304" spans="1:6">
      <c r="A304" s="22" t="s">
        <v>6021</v>
      </c>
      <c r="B304" s="22">
        <v>7.327</v>
      </c>
      <c r="C304" s="22">
        <v>7.3440000000000003</v>
      </c>
      <c r="D304" s="22">
        <v>7.3570000000000002</v>
      </c>
      <c r="E304" s="22">
        <v>7.3230000000000004</v>
      </c>
      <c r="F304" s="23">
        <v>-2E-3</v>
      </c>
    </row>
    <row r="305" spans="1:6">
      <c r="A305" s="22" t="s">
        <v>6020</v>
      </c>
      <c r="B305" s="22">
        <v>7.3419999999999996</v>
      </c>
      <c r="C305" s="22">
        <v>7.3289999999999997</v>
      </c>
      <c r="D305" s="22">
        <v>7.343</v>
      </c>
      <c r="E305" s="22">
        <v>7.3280000000000003</v>
      </c>
      <c r="F305" s="23">
        <v>-1.7299999999999999E-2</v>
      </c>
    </row>
    <row r="306" spans="1:6">
      <c r="A306" s="22" t="s">
        <v>6019</v>
      </c>
      <c r="B306" s="22">
        <v>7.4710000000000001</v>
      </c>
      <c r="C306" s="22">
        <v>7.4710000000000001</v>
      </c>
      <c r="D306" s="22">
        <v>7.4740000000000002</v>
      </c>
      <c r="E306" s="22">
        <v>7.4560000000000004</v>
      </c>
      <c r="F306" s="23">
        <v>-4.4000000000000003E-3</v>
      </c>
    </row>
    <row r="307" spans="1:6">
      <c r="A307" s="22" t="s">
        <v>6018</v>
      </c>
      <c r="B307" s="22">
        <v>7.5039999999999996</v>
      </c>
      <c r="C307" s="22">
        <v>7.4770000000000003</v>
      </c>
      <c r="D307" s="22">
        <v>7.5060000000000002</v>
      </c>
      <c r="E307" s="22">
        <v>7.4740000000000002</v>
      </c>
      <c r="F307" s="23">
        <v>-1.6999999999999999E-3</v>
      </c>
    </row>
    <row r="308" spans="1:6">
      <c r="A308" s="22" t="s">
        <v>6016</v>
      </c>
      <c r="B308" s="22">
        <v>7.5170000000000003</v>
      </c>
      <c r="C308" s="22">
        <v>7.5350000000000001</v>
      </c>
      <c r="D308" s="22">
        <v>7.5439999999999996</v>
      </c>
      <c r="E308" s="22">
        <v>7.5129999999999999</v>
      </c>
      <c r="F308" s="23">
        <v>-2.5000000000000001E-3</v>
      </c>
    </row>
    <row r="309" spans="1:6">
      <c r="A309" s="22" t="s">
        <v>6015</v>
      </c>
      <c r="B309" s="22">
        <v>7.5359999999999996</v>
      </c>
      <c r="C309" s="22">
        <v>7.4939999999999998</v>
      </c>
      <c r="D309" s="22">
        <v>7.5449999999999999</v>
      </c>
      <c r="E309" s="22">
        <v>7.4790000000000001</v>
      </c>
      <c r="F309" s="23">
        <v>7.4999999999999997E-3</v>
      </c>
    </row>
    <row r="310" spans="1:6">
      <c r="A310" s="22" t="s">
        <v>6014</v>
      </c>
      <c r="B310" s="22">
        <v>7.48</v>
      </c>
      <c r="C310" s="22">
        <v>7.4770000000000003</v>
      </c>
      <c r="D310" s="22">
        <v>7.4859999999999998</v>
      </c>
      <c r="E310" s="22">
        <v>7.452</v>
      </c>
      <c r="F310" s="23">
        <v>-2.8999999999999998E-3</v>
      </c>
    </row>
    <row r="311" spans="1:6">
      <c r="A311" s="22" t="s">
        <v>6013</v>
      </c>
      <c r="B311" s="22">
        <v>7.5019999999999998</v>
      </c>
      <c r="C311" s="22">
        <v>7.5579999999999998</v>
      </c>
      <c r="D311" s="22">
        <v>7.5609999999999999</v>
      </c>
      <c r="E311" s="22">
        <v>7.5</v>
      </c>
      <c r="F311" s="23">
        <v>-6.7999999999999996E-3</v>
      </c>
    </row>
    <row r="312" spans="1:6">
      <c r="A312" s="22" t="s">
        <v>6012</v>
      </c>
      <c r="B312" s="22">
        <v>7.5529999999999999</v>
      </c>
      <c r="C312" s="22">
        <v>7.59</v>
      </c>
      <c r="D312" s="22">
        <v>7.59</v>
      </c>
      <c r="E312" s="22">
        <v>7.5359999999999996</v>
      </c>
      <c r="F312" s="23">
        <v>6.9999999999999999E-4</v>
      </c>
    </row>
    <row r="313" spans="1:6">
      <c r="A313" s="22" t="s">
        <v>6011</v>
      </c>
      <c r="B313" s="22">
        <v>7.548</v>
      </c>
      <c r="C313" s="22">
        <v>7.5339999999999998</v>
      </c>
      <c r="D313" s="22">
        <v>7.5529999999999999</v>
      </c>
      <c r="E313" s="22">
        <v>7.5229999999999997</v>
      </c>
      <c r="F313" s="23">
        <v>4.7000000000000002E-3</v>
      </c>
    </row>
    <row r="314" spans="1:6">
      <c r="A314" s="22" t="s">
        <v>6010</v>
      </c>
      <c r="B314" s="22">
        <v>7.5129999999999999</v>
      </c>
      <c r="C314" s="22">
        <v>7.5270000000000001</v>
      </c>
      <c r="D314" s="22">
        <v>7.5359999999999996</v>
      </c>
      <c r="E314" s="22">
        <v>7.4930000000000003</v>
      </c>
      <c r="F314" s="23">
        <v>1E-4</v>
      </c>
    </row>
    <row r="315" spans="1:6">
      <c r="A315" s="22" t="s">
        <v>6009</v>
      </c>
      <c r="B315" s="22">
        <v>7.5119999999999996</v>
      </c>
      <c r="C315" s="22">
        <v>7.54</v>
      </c>
      <c r="D315" s="22">
        <v>7.5419999999999998</v>
      </c>
      <c r="E315" s="22">
        <v>7.5030000000000001</v>
      </c>
      <c r="F315" s="23">
        <v>-2.7000000000000001E-3</v>
      </c>
    </row>
    <row r="316" spans="1:6">
      <c r="A316" s="22" t="s">
        <v>6008</v>
      </c>
      <c r="B316" s="22">
        <v>7.532</v>
      </c>
      <c r="C316" s="22">
        <v>7.5650000000000004</v>
      </c>
      <c r="D316" s="22">
        <v>7.5709999999999997</v>
      </c>
      <c r="E316" s="22">
        <v>7.524</v>
      </c>
      <c r="F316" s="23">
        <v>-6.3E-3</v>
      </c>
    </row>
    <row r="317" spans="1:6">
      <c r="A317" s="22" t="s">
        <v>6007</v>
      </c>
      <c r="B317" s="22">
        <v>7.58</v>
      </c>
      <c r="C317" s="22">
        <v>7.5750000000000002</v>
      </c>
      <c r="D317" s="22">
        <v>7.58</v>
      </c>
      <c r="E317" s="22">
        <v>7.5609999999999999</v>
      </c>
      <c r="F317" s="23">
        <v>1.1000000000000001E-3</v>
      </c>
    </row>
    <row r="318" spans="1:6">
      <c r="A318" s="22" t="s">
        <v>6006</v>
      </c>
      <c r="B318" s="22">
        <v>7.5720000000000001</v>
      </c>
      <c r="C318" s="22">
        <v>7.5540000000000003</v>
      </c>
      <c r="D318" s="22">
        <v>7.5869999999999997</v>
      </c>
      <c r="E318" s="22">
        <v>7.548</v>
      </c>
      <c r="F318" s="23">
        <v>2.0999999999999999E-3</v>
      </c>
    </row>
    <row r="319" spans="1:6">
      <c r="A319" s="22" t="s">
        <v>6441</v>
      </c>
      <c r="B319" s="22">
        <v>7.556</v>
      </c>
      <c r="C319" s="22">
        <v>7.55</v>
      </c>
      <c r="D319" s="22">
        <v>7.5609999999999999</v>
      </c>
      <c r="E319" s="22">
        <v>7.53</v>
      </c>
      <c r="F319" s="23">
        <v>0</v>
      </c>
    </row>
    <row r="320" spans="1:6">
      <c r="A320" s="22" t="s">
        <v>6005</v>
      </c>
      <c r="B320" s="22">
        <v>7.556</v>
      </c>
      <c r="C320" s="22">
        <v>7.5880000000000001</v>
      </c>
      <c r="D320" s="22">
        <v>7.5890000000000004</v>
      </c>
      <c r="E320" s="22">
        <v>7.5449999999999999</v>
      </c>
      <c r="F320" s="23">
        <v>-4.5999999999999999E-3</v>
      </c>
    </row>
    <row r="321" spans="1:6">
      <c r="A321" s="22" t="s">
        <v>6004</v>
      </c>
      <c r="B321" s="22">
        <v>7.5910000000000002</v>
      </c>
      <c r="C321" s="22">
        <v>7.6790000000000003</v>
      </c>
      <c r="D321" s="22">
        <v>7.6790000000000003</v>
      </c>
      <c r="E321" s="22">
        <v>7.5910000000000002</v>
      </c>
      <c r="F321" s="23">
        <v>-1.06E-2</v>
      </c>
    </row>
    <row r="322" spans="1:6">
      <c r="A322" s="22" t="s">
        <v>6003</v>
      </c>
      <c r="B322" s="22">
        <v>7.6719999999999997</v>
      </c>
      <c r="C322" s="22">
        <v>7.6079999999999997</v>
      </c>
      <c r="D322" s="22">
        <v>7.6989999999999998</v>
      </c>
      <c r="E322" s="22">
        <v>7.5910000000000002</v>
      </c>
      <c r="F322" s="23">
        <v>1.12E-2</v>
      </c>
    </row>
    <row r="323" spans="1:6">
      <c r="A323" s="22" t="s">
        <v>6002</v>
      </c>
      <c r="B323" s="22">
        <v>7.5869999999999997</v>
      </c>
      <c r="C323" s="22">
        <v>7.6239999999999997</v>
      </c>
      <c r="D323" s="22">
        <v>7.6239999999999997</v>
      </c>
      <c r="E323" s="22">
        <v>7.5780000000000003</v>
      </c>
      <c r="F323" s="23">
        <v>4.0000000000000002E-4</v>
      </c>
    </row>
    <row r="324" spans="1:6">
      <c r="A324" s="22" t="s">
        <v>6001</v>
      </c>
      <c r="B324" s="22">
        <v>7.5839999999999996</v>
      </c>
      <c r="C324" s="22">
        <v>7.5910000000000002</v>
      </c>
      <c r="D324" s="22">
        <v>7.6109999999999998</v>
      </c>
      <c r="E324" s="22">
        <v>7.5819999999999999</v>
      </c>
      <c r="F324" s="23">
        <v>-2.8E-3</v>
      </c>
    </row>
    <row r="325" spans="1:6">
      <c r="A325" s="22" t="s">
        <v>6000</v>
      </c>
      <c r="B325" s="22">
        <v>7.6050000000000004</v>
      </c>
      <c r="C325" s="22">
        <v>7.5439999999999996</v>
      </c>
      <c r="D325" s="22">
        <v>7.61</v>
      </c>
      <c r="E325" s="22">
        <v>7.5439999999999996</v>
      </c>
      <c r="F325" s="23">
        <v>8.0999999999999996E-3</v>
      </c>
    </row>
    <row r="326" spans="1:6">
      <c r="A326" s="22" t="s">
        <v>5999</v>
      </c>
      <c r="B326" s="22">
        <v>7.5439999999999996</v>
      </c>
      <c r="C326" s="22">
        <v>7.5730000000000004</v>
      </c>
      <c r="D326" s="22">
        <v>7.5730000000000004</v>
      </c>
      <c r="E326" s="22">
        <v>7.5430000000000001</v>
      </c>
      <c r="F326" s="23">
        <v>-1E-4</v>
      </c>
    </row>
    <row r="327" spans="1:6">
      <c r="A327" s="22" t="s">
        <v>5998</v>
      </c>
      <c r="B327" s="22">
        <v>7.5449999999999999</v>
      </c>
      <c r="C327" s="22">
        <v>7.5709999999999997</v>
      </c>
      <c r="D327" s="22">
        <v>7.5720000000000001</v>
      </c>
      <c r="E327" s="22">
        <v>7.5410000000000004</v>
      </c>
      <c r="F327" s="23">
        <v>-4.5999999999999999E-3</v>
      </c>
    </row>
    <row r="328" spans="1:6">
      <c r="A328" s="22" t="s">
        <v>5996</v>
      </c>
      <c r="B328" s="22">
        <v>7.58</v>
      </c>
      <c r="C328" s="22">
        <v>7.601</v>
      </c>
      <c r="D328" s="22">
        <v>7.601</v>
      </c>
      <c r="E328" s="22">
        <v>7.5650000000000004</v>
      </c>
      <c r="F328" s="23">
        <v>4.0000000000000002E-4</v>
      </c>
    </row>
    <row r="329" spans="1:6">
      <c r="A329" s="22" t="s">
        <v>5995</v>
      </c>
      <c r="B329" s="22">
        <v>7.577</v>
      </c>
      <c r="C329" s="22">
        <v>7.5389999999999997</v>
      </c>
      <c r="D329" s="22">
        <v>7.5839999999999996</v>
      </c>
      <c r="E329" s="22">
        <v>7.5339999999999998</v>
      </c>
      <c r="F329" s="23">
        <v>7.4000000000000003E-3</v>
      </c>
    </row>
    <row r="330" spans="1:6">
      <c r="A330" s="22" t="s">
        <v>5994</v>
      </c>
      <c r="B330" s="22">
        <v>7.5209999999999999</v>
      </c>
      <c r="C330" s="22">
        <v>7.4850000000000003</v>
      </c>
      <c r="D330" s="22">
        <v>7.524</v>
      </c>
      <c r="E330" s="22">
        <v>7.4829999999999997</v>
      </c>
      <c r="F330" s="23">
        <v>7.4000000000000003E-3</v>
      </c>
    </row>
    <row r="331" spans="1:6">
      <c r="A331" s="22" t="s">
        <v>5993</v>
      </c>
      <c r="B331" s="22">
        <v>7.4660000000000002</v>
      </c>
      <c r="C331" s="22">
        <v>7.4690000000000003</v>
      </c>
      <c r="D331" s="22">
        <v>7.4790000000000001</v>
      </c>
      <c r="E331" s="22">
        <v>7.4359999999999999</v>
      </c>
      <c r="F331" s="23">
        <v>-8.9999999999999993E-3</v>
      </c>
    </row>
    <row r="332" spans="1:6">
      <c r="A332" s="22" t="s">
        <v>5992</v>
      </c>
      <c r="B332" s="22">
        <v>7.5339999999999998</v>
      </c>
      <c r="C332" s="22">
        <v>7.54</v>
      </c>
      <c r="D332" s="22">
        <v>7.54</v>
      </c>
      <c r="E332" s="22">
        <v>7.51</v>
      </c>
      <c r="F332" s="23">
        <v>6.9999999999999999E-4</v>
      </c>
    </row>
    <row r="333" spans="1:6">
      <c r="A333" s="22" t="s">
        <v>5991</v>
      </c>
      <c r="B333" s="22">
        <v>7.5289999999999999</v>
      </c>
      <c r="C333" s="22">
        <v>7.524</v>
      </c>
      <c r="D333" s="22">
        <v>7.548</v>
      </c>
      <c r="E333" s="22">
        <v>7.5090000000000003</v>
      </c>
      <c r="F333" s="23">
        <v>6.9999999999999999E-4</v>
      </c>
    </row>
    <row r="334" spans="1:6">
      <c r="A334" s="22" t="s">
        <v>5990</v>
      </c>
      <c r="B334" s="22">
        <v>7.524</v>
      </c>
      <c r="C334" s="22">
        <v>7.4880000000000004</v>
      </c>
      <c r="D334" s="22">
        <v>7.5309999999999997</v>
      </c>
      <c r="E334" s="22">
        <v>7.4589999999999996</v>
      </c>
      <c r="F334" s="23">
        <v>3.0999999999999999E-3</v>
      </c>
    </row>
    <row r="335" spans="1:6">
      <c r="A335" s="22" t="s">
        <v>5989</v>
      </c>
      <c r="B335" s="22">
        <v>7.5010000000000003</v>
      </c>
      <c r="C335" s="22">
        <v>7.5730000000000004</v>
      </c>
      <c r="D335" s="22">
        <v>7.5880000000000001</v>
      </c>
      <c r="E335" s="22">
        <v>7.47</v>
      </c>
      <c r="F335" s="23">
        <v>-8.5000000000000006E-3</v>
      </c>
    </row>
    <row r="336" spans="1:6">
      <c r="A336" s="22" t="s">
        <v>5988</v>
      </c>
      <c r="B336" s="22">
        <v>7.5650000000000004</v>
      </c>
      <c r="C336" s="22">
        <v>7.6020000000000003</v>
      </c>
      <c r="D336" s="22">
        <v>7.6020000000000003</v>
      </c>
      <c r="E336" s="22">
        <v>7.5650000000000004</v>
      </c>
      <c r="F336" s="23">
        <v>-6.6E-3</v>
      </c>
    </row>
    <row r="337" spans="1:6">
      <c r="A337" s="22" t="s">
        <v>5987</v>
      </c>
      <c r="B337" s="22">
        <v>7.6150000000000002</v>
      </c>
      <c r="C337" s="22">
        <v>7.6689999999999996</v>
      </c>
      <c r="D337" s="22">
        <v>7.6719999999999997</v>
      </c>
      <c r="E337" s="22">
        <v>7.609</v>
      </c>
      <c r="F337" s="23">
        <v>-7.4000000000000003E-3</v>
      </c>
    </row>
    <row r="338" spans="1:6">
      <c r="A338" s="22" t="s">
        <v>5986</v>
      </c>
      <c r="B338" s="22">
        <v>7.6719999999999997</v>
      </c>
      <c r="C338" s="22">
        <v>7.65</v>
      </c>
      <c r="D338" s="22">
        <v>7.6740000000000004</v>
      </c>
      <c r="E338" s="22">
        <v>7.6319999999999997</v>
      </c>
      <c r="F338" s="23">
        <v>8.0999999999999996E-3</v>
      </c>
    </row>
    <row r="339" spans="1:6">
      <c r="A339" s="22" t="s">
        <v>5985</v>
      </c>
      <c r="B339" s="22">
        <v>7.61</v>
      </c>
      <c r="C339" s="22">
        <v>7.47</v>
      </c>
      <c r="D339" s="22">
        <v>7.6509999999999998</v>
      </c>
      <c r="E339" s="22">
        <v>7.4249999999999998</v>
      </c>
      <c r="F339" s="23">
        <v>1.7000000000000001E-2</v>
      </c>
    </row>
    <row r="340" spans="1:6">
      <c r="A340" s="22" t="s">
        <v>5984</v>
      </c>
      <c r="B340" s="22">
        <v>7.4829999999999997</v>
      </c>
      <c r="C340" s="22">
        <v>7.532</v>
      </c>
      <c r="D340" s="22">
        <v>7.5510000000000002</v>
      </c>
      <c r="E340" s="22">
        <v>7.4820000000000002</v>
      </c>
      <c r="F340" s="23">
        <v>-8.9999999999999993E-3</v>
      </c>
    </row>
    <row r="341" spans="1:6">
      <c r="A341" s="22" t="s">
        <v>5983</v>
      </c>
      <c r="B341" s="22">
        <v>7.5510000000000002</v>
      </c>
      <c r="C341" s="22">
        <v>7.5410000000000004</v>
      </c>
      <c r="D341" s="22">
        <v>7.556</v>
      </c>
      <c r="E341" s="22">
        <v>7.5330000000000004</v>
      </c>
      <c r="F341" s="23">
        <v>3.5000000000000001E-3</v>
      </c>
    </row>
    <row r="342" spans="1:6">
      <c r="A342" s="22" t="s">
        <v>5982</v>
      </c>
      <c r="B342" s="22">
        <v>7.5250000000000004</v>
      </c>
      <c r="C342" s="22">
        <v>7.5330000000000004</v>
      </c>
      <c r="D342" s="22">
        <v>7.5510000000000002</v>
      </c>
      <c r="E342" s="22">
        <v>7.5220000000000002</v>
      </c>
      <c r="F342" s="23">
        <v>-2.0999999999999999E-3</v>
      </c>
    </row>
    <row r="343" spans="1:6">
      <c r="A343" s="22" t="s">
        <v>5981</v>
      </c>
      <c r="B343" s="22">
        <v>7.5410000000000004</v>
      </c>
      <c r="C343" s="22">
        <v>7.5579999999999998</v>
      </c>
      <c r="D343" s="22">
        <v>7.5620000000000003</v>
      </c>
      <c r="E343" s="22">
        <v>7.5350000000000001</v>
      </c>
      <c r="F343" s="23">
        <v>-6.9999999999999999E-4</v>
      </c>
    </row>
    <row r="344" spans="1:6">
      <c r="A344" s="22" t="s">
        <v>5980</v>
      </c>
      <c r="B344" s="22">
        <v>7.5460000000000003</v>
      </c>
      <c r="C344" s="22">
        <v>7.5780000000000003</v>
      </c>
      <c r="D344" s="22">
        <v>7.5780000000000003</v>
      </c>
      <c r="E344" s="22">
        <v>7.524</v>
      </c>
      <c r="F344" s="23">
        <v>-1.5E-3</v>
      </c>
    </row>
    <row r="345" spans="1:6">
      <c r="A345" s="22" t="s">
        <v>5979</v>
      </c>
      <c r="B345" s="22">
        <v>7.5570000000000004</v>
      </c>
      <c r="C345" s="22">
        <v>7.569</v>
      </c>
      <c r="D345" s="22">
        <v>7.6040000000000001</v>
      </c>
      <c r="E345" s="22">
        <v>7.5549999999999997</v>
      </c>
      <c r="F345" s="23">
        <v>-2.5999999999999999E-3</v>
      </c>
    </row>
    <row r="346" spans="1:6">
      <c r="A346" s="22" t="s">
        <v>5978</v>
      </c>
      <c r="B346" s="22">
        <v>7.577</v>
      </c>
      <c r="C346" s="22">
        <v>7.52</v>
      </c>
      <c r="D346" s="22">
        <v>7.585</v>
      </c>
      <c r="E346" s="22">
        <v>7.5110000000000001</v>
      </c>
      <c r="F346" s="23">
        <v>5.7999999999999996E-3</v>
      </c>
    </row>
    <row r="347" spans="1:6">
      <c r="A347" s="22" t="s">
        <v>5977</v>
      </c>
      <c r="B347" s="22">
        <v>7.5330000000000004</v>
      </c>
      <c r="C347" s="22">
        <v>7.5519999999999996</v>
      </c>
      <c r="D347" s="22">
        <v>7.5549999999999997</v>
      </c>
      <c r="E347" s="22">
        <v>7.516</v>
      </c>
      <c r="F347" s="23">
        <v>-4.7999999999999996E-3</v>
      </c>
    </row>
    <row r="348" spans="1:6">
      <c r="A348" s="22" t="s">
        <v>5976</v>
      </c>
      <c r="B348" s="22">
        <v>7.569</v>
      </c>
      <c r="C348" s="22">
        <v>7.6280000000000001</v>
      </c>
      <c r="D348" s="22">
        <v>7.65</v>
      </c>
      <c r="E348" s="22">
        <v>7.5449999999999999</v>
      </c>
      <c r="F348" s="23">
        <v>-3.5999999999999999E-3</v>
      </c>
    </row>
    <row r="349" spans="1:6">
      <c r="A349" s="22" t="s">
        <v>5975</v>
      </c>
      <c r="B349" s="22">
        <v>7.5960000000000001</v>
      </c>
      <c r="C349" s="22">
        <v>7.593</v>
      </c>
      <c r="D349" s="22">
        <v>7.609</v>
      </c>
      <c r="E349" s="22">
        <v>7.5670000000000002</v>
      </c>
      <c r="F349" s="23">
        <v>6.1999999999999998E-3</v>
      </c>
    </row>
    <row r="350" spans="1:6">
      <c r="A350" s="22" t="s">
        <v>5974</v>
      </c>
      <c r="B350" s="22">
        <v>7.5490000000000004</v>
      </c>
      <c r="C350" s="22">
        <v>7.5730000000000004</v>
      </c>
      <c r="D350" s="22">
        <v>7.5869999999999997</v>
      </c>
      <c r="E350" s="22">
        <v>7.5330000000000004</v>
      </c>
      <c r="F350" s="23">
        <v>-1.9E-3</v>
      </c>
    </row>
    <row r="351" spans="1:6">
      <c r="A351" s="22" t="s">
        <v>5973</v>
      </c>
      <c r="B351" s="22">
        <v>7.5629999999999997</v>
      </c>
      <c r="C351" s="22">
        <v>7.4790000000000001</v>
      </c>
      <c r="D351" s="22">
        <v>7.577</v>
      </c>
      <c r="E351" s="22">
        <v>7.4649999999999999</v>
      </c>
      <c r="F351" s="23">
        <v>1.2E-2</v>
      </c>
    </row>
    <row r="352" spans="1:6">
      <c r="A352" s="22" t="s">
        <v>5972</v>
      </c>
      <c r="B352" s="22">
        <v>7.4729999999999999</v>
      </c>
      <c r="C352" s="22">
        <v>7.4720000000000004</v>
      </c>
      <c r="D352" s="22">
        <v>7.49</v>
      </c>
      <c r="E352" s="22">
        <v>7.4569999999999999</v>
      </c>
      <c r="F352" s="23">
        <v>5.7000000000000002E-3</v>
      </c>
    </row>
    <row r="353" spans="1:6">
      <c r="A353" s="22" t="s">
        <v>5971</v>
      </c>
      <c r="B353" s="22">
        <v>7.431</v>
      </c>
      <c r="C353" s="22">
        <v>7.4740000000000002</v>
      </c>
      <c r="D353" s="22">
        <v>7.4740000000000002</v>
      </c>
      <c r="E353" s="22">
        <v>7.423</v>
      </c>
      <c r="F353" s="23">
        <v>-9.5999999999999992E-3</v>
      </c>
    </row>
    <row r="354" spans="1:6">
      <c r="A354" s="22" t="s">
        <v>5970</v>
      </c>
      <c r="B354" s="22">
        <v>7.5030000000000001</v>
      </c>
      <c r="C354" s="22">
        <v>7.4790000000000001</v>
      </c>
      <c r="D354" s="22">
        <v>7.5190000000000001</v>
      </c>
      <c r="E354" s="22">
        <v>7.4489999999999998</v>
      </c>
      <c r="F354" s="23">
        <v>3.5999999999999999E-3</v>
      </c>
    </row>
    <row r="355" spans="1:6">
      <c r="A355" s="22" t="s">
        <v>5969</v>
      </c>
      <c r="B355" s="22">
        <v>7.476</v>
      </c>
      <c r="C355" s="22">
        <v>7.4880000000000004</v>
      </c>
      <c r="D355" s="22">
        <v>7.516</v>
      </c>
      <c r="E355" s="22">
        <v>7.4660000000000002</v>
      </c>
      <c r="F355" s="23">
        <v>8.0000000000000004E-4</v>
      </c>
    </row>
    <row r="356" spans="1:6">
      <c r="A356" s="22" t="s">
        <v>5968</v>
      </c>
      <c r="B356" s="22">
        <v>7.47</v>
      </c>
      <c r="C356" s="22">
        <v>7.476</v>
      </c>
      <c r="D356" s="22">
        <v>7.4820000000000002</v>
      </c>
      <c r="E356" s="22">
        <v>7.444</v>
      </c>
      <c r="F356" s="23">
        <v>2.0999999999999999E-3</v>
      </c>
    </row>
    <row r="357" spans="1:6">
      <c r="A357" s="22" t="s">
        <v>5967</v>
      </c>
      <c r="B357" s="22">
        <v>7.4539999999999997</v>
      </c>
      <c r="C357" s="22">
        <v>7.5030000000000001</v>
      </c>
      <c r="D357" s="22">
        <v>7.5339999999999998</v>
      </c>
      <c r="E357" s="22">
        <v>7.4390000000000001</v>
      </c>
      <c r="F357" s="23">
        <v>-7.1999999999999998E-3</v>
      </c>
    </row>
    <row r="358" spans="1:6">
      <c r="A358" s="22" t="s">
        <v>5966</v>
      </c>
      <c r="B358" s="22">
        <v>7.508</v>
      </c>
      <c r="C358" s="22">
        <v>7.4669999999999996</v>
      </c>
      <c r="D358" s="22">
        <v>7.5190000000000001</v>
      </c>
      <c r="E358" s="22">
        <v>7.4390000000000001</v>
      </c>
      <c r="F358" s="23">
        <v>8.0999999999999996E-3</v>
      </c>
    </row>
    <row r="359" spans="1:6">
      <c r="A359" s="22" t="s">
        <v>5965</v>
      </c>
      <c r="B359" s="22">
        <v>7.4480000000000004</v>
      </c>
      <c r="C359" s="22">
        <v>7.407</v>
      </c>
      <c r="D359" s="22">
        <v>7.4749999999999996</v>
      </c>
      <c r="E359" s="22">
        <v>7.4059999999999997</v>
      </c>
      <c r="F359" s="23">
        <v>2.8E-3</v>
      </c>
    </row>
    <row r="360" spans="1:6">
      <c r="A360" s="22" t="s">
        <v>5964</v>
      </c>
      <c r="B360" s="22">
        <v>7.4269999999999996</v>
      </c>
      <c r="C360" s="22">
        <v>7.3970000000000002</v>
      </c>
      <c r="D360" s="22">
        <v>7.4329999999999998</v>
      </c>
      <c r="E360" s="22">
        <v>7.3810000000000002</v>
      </c>
      <c r="F360" s="23">
        <v>9.9000000000000008E-3</v>
      </c>
    </row>
    <row r="361" spans="1:6">
      <c r="A361" s="22" t="s">
        <v>5963</v>
      </c>
      <c r="B361" s="22">
        <v>7.3540000000000001</v>
      </c>
      <c r="C361" s="22">
        <v>7.4089999999999998</v>
      </c>
      <c r="D361" s="22">
        <v>7.415</v>
      </c>
      <c r="E361" s="22">
        <v>7.35</v>
      </c>
      <c r="F361" s="23">
        <v>-8.6E-3</v>
      </c>
    </row>
    <row r="362" spans="1:6">
      <c r="A362" s="22" t="s">
        <v>6440</v>
      </c>
      <c r="B362" s="22">
        <v>7.4180000000000001</v>
      </c>
      <c r="C362" s="22">
        <v>7.4009999999999998</v>
      </c>
      <c r="D362" s="22">
        <v>7.4470000000000001</v>
      </c>
      <c r="E362" s="22">
        <v>7.3849999999999998</v>
      </c>
      <c r="F362" s="23">
        <v>6.4999999999999997E-3</v>
      </c>
    </row>
    <row r="363" spans="1:6">
      <c r="A363" s="22" t="s">
        <v>5962</v>
      </c>
      <c r="B363" s="22">
        <v>7.37</v>
      </c>
      <c r="C363" s="22">
        <v>7.3680000000000003</v>
      </c>
      <c r="D363" s="22">
        <v>7.3890000000000002</v>
      </c>
      <c r="E363" s="22">
        <v>7.3390000000000004</v>
      </c>
      <c r="F363" s="23">
        <v>-2.8E-3</v>
      </c>
    </row>
    <row r="364" spans="1:6">
      <c r="A364" s="22" t="s">
        <v>5961</v>
      </c>
      <c r="B364" s="22">
        <v>7.391</v>
      </c>
      <c r="C364" s="22">
        <v>7.274</v>
      </c>
      <c r="D364" s="22">
        <v>7.3929999999999998</v>
      </c>
      <c r="E364" s="22">
        <v>7.266</v>
      </c>
      <c r="F364" s="23">
        <v>1.5699999999999999E-2</v>
      </c>
    </row>
    <row r="365" spans="1:6">
      <c r="A365" s="22" t="s">
        <v>5960</v>
      </c>
      <c r="B365" s="22">
        <v>7.2770000000000001</v>
      </c>
      <c r="C365" s="22">
        <v>7.3070000000000004</v>
      </c>
      <c r="D365" s="22">
        <v>7.3070000000000004</v>
      </c>
      <c r="E365" s="22">
        <v>7.2350000000000003</v>
      </c>
      <c r="F365" s="23">
        <v>1.9E-3</v>
      </c>
    </row>
    <row r="366" spans="1:6">
      <c r="A366" s="22" t="s">
        <v>5959</v>
      </c>
      <c r="B366" s="22">
        <v>7.2629999999999999</v>
      </c>
      <c r="C366" s="22">
        <v>7.2489999999999997</v>
      </c>
      <c r="D366" s="22">
        <v>7.2670000000000003</v>
      </c>
      <c r="E366" s="22">
        <v>7.2279999999999998</v>
      </c>
      <c r="F366" s="23">
        <v>-3.3E-3</v>
      </c>
    </row>
    <row r="367" spans="1:6">
      <c r="A367" s="22" t="s">
        <v>5958</v>
      </c>
      <c r="B367" s="22">
        <v>7.2869999999999999</v>
      </c>
      <c r="C367" s="22">
        <v>7.298</v>
      </c>
      <c r="D367" s="22">
        <v>7.306</v>
      </c>
      <c r="E367" s="22">
        <v>7.2779999999999996</v>
      </c>
      <c r="F367" s="23">
        <v>1.5E-3</v>
      </c>
    </row>
    <row r="368" spans="1:6">
      <c r="A368" s="22" t="s">
        <v>5957</v>
      </c>
      <c r="B368" s="22">
        <v>7.2759999999999998</v>
      </c>
      <c r="C368" s="22">
        <v>7.2690000000000001</v>
      </c>
      <c r="D368" s="22">
        <v>7.3159999999999998</v>
      </c>
      <c r="E368" s="22">
        <v>7.2590000000000003</v>
      </c>
      <c r="F368" s="23">
        <v>5.9999999999999995E-4</v>
      </c>
    </row>
    <row r="369" spans="1:6">
      <c r="A369" s="22" t="s">
        <v>5956</v>
      </c>
      <c r="B369" s="22">
        <v>7.2720000000000002</v>
      </c>
      <c r="C369" s="22">
        <v>7.2530000000000001</v>
      </c>
      <c r="D369" s="22">
        <v>7.2750000000000004</v>
      </c>
      <c r="E369" s="22">
        <v>7.2329999999999997</v>
      </c>
      <c r="F369" s="23">
        <v>7.3000000000000001E-3</v>
      </c>
    </row>
    <row r="370" spans="1:6">
      <c r="A370" s="22" t="s">
        <v>5955</v>
      </c>
      <c r="B370" s="22">
        <v>7.2190000000000003</v>
      </c>
      <c r="C370" s="22">
        <v>7.2409999999999997</v>
      </c>
      <c r="D370" s="22">
        <v>7.2880000000000003</v>
      </c>
      <c r="E370" s="22">
        <v>7.218</v>
      </c>
      <c r="F370" s="23">
        <v>-1.72E-2</v>
      </c>
    </row>
    <row r="371" spans="1:6">
      <c r="A371" s="22" t="s">
        <v>5954</v>
      </c>
      <c r="B371" s="22">
        <v>7.3449999999999998</v>
      </c>
      <c r="C371" s="22">
        <v>7.4269999999999996</v>
      </c>
      <c r="D371" s="22">
        <v>7.4379999999999997</v>
      </c>
      <c r="E371" s="22">
        <v>7.3449999999999998</v>
      </c>
      <c r="F371" s="23">
        <v>-1.55E-2</v>
      </c>
    </row>
    <row r="372" spans="1:6">
      <c r="A372" s="22" t="s">
        <v>5953</v>
      </c>
      <c r="B372" s="22">
        <v>7.4610000000000003</v>
      </c>
      <c r="C372" s="22">
        <v>7.4429999999999996</v>
      </c>
      <c r="D372" s="22">
        <v>7.4630000000000001</v>
      </c>
      <c r="E372" s="22">
        <v>7.423</v>
      </c>
      <c r="F372" s="23">
        <v>2.7000000000000001E-3</v>
      </c>
    </row>
    <row r="373" spans="1:6">
      <c r="A373" s="22" t="s">
        <v>5952</v>
      </c>
      <c r="B373" s="22">
        <v>7.4409999999999998</v>
      </c>
      <c r="C373" s="22">
        <v>7.4290000000000003</v>
      </c>
      <c r="D373" s="22">
        <v>7.4640000000000004</v>
      </c>
      <c r="E373" s="22">
        <v>7.4249999999999998</v>
      </c>
      <c r="F373" s="23">
        <v>4.4999999999999997E-3</v>
      </c>
    </row>
    <row r="374" spans="1:6">
      <c r="A374" s="22" t="s">
        <v>5951</v>
      </c>
      <c r="B374" s="22">
        <v>7.4080000000000004</v>
      </c>
      <c r="C374" s="22">
        <v>7.3890000000000002</v>
      </c>
      <c r="D374" s="22">
        <v>7.4370000000000003</v>
      </c>
      <c r="E374" s="22">
        <v>7.3819999999999997</v>
      </c>
      <c r="F374" s="23">
        <v>-4.0000000000000002E-4</v>
      </c>
    </row>
    <row r="375" spans="1:6">
      <c r="A375" s="22" t="s">
        <v>5950</v>
      </c>
      <c r="B375" s="22">
        <v>7.4109999999999996</v>
      </c>
      <c r="C375" s="22">
        <v>7.476</v>
      </c>
      <c r="D375" s="22">
        <v>7.4790000000000001</v>
      </c>
      <c r="E375" s="22">
        <v>7.41</v>
      </c>
      <c r="F375" s="23">
        <v>-1.55E-2</v>
      </c>
    </row>
    <row r="376" spans="1:6">
      <c r="A376" s="22" t="s">
        <v>5949</v>
      </c>
      <c r="B376" s="22">
        <v>7.5279999999999996</v>
      </c>
      <c r="C376" s="22">
        <v>7.6950000000000003</v>
      </c>
      <c r="D376" s="22">
        <v>7.7030000000000003</v>
      </c>
      <c r="E376" s="22">
        <v>7.5119999999999996</v>
      </c>
      <c r="F376" s="23">
        <v>-7.7999999999999996E-3</v>
      </c>
    </row>
    <row r="377" spans="1:6">
      <c r="A377" s="22" t="s">
        <v>5948</v>
      </c>
      <c r="B377" s="22">
        <v>7.5869999999999997</v>
      </c>
      <c r="C377" s="22">
        <v>7.5049999999999999</v>
      </c>
      <c r="D377" s="22">
        <v>7.5979999999999999</v>
      </c>
      <c r="E377" s="22">
        <v>7.4930000000000003</v>
      </c>
      <c r="F377" s="23">
        <v>1.6500000000000001E-2</v>
      </c>
    </row>
    <row r="378" spans="1:6">
      <c r="A378" s="22" t="s">
        <v>5947</v>
      </c>
      <c r="B378" s="22">
        <v>7.4640000000000004</v>
      </c>
      <c r="C378" s="22">
        <v>7.4009999999999998</v>
      </c>
      <c r="D378" s="22">
        <v>7.48</v>
      </c>
      <c r="E378" s="22">
        <v>7.3890000000000002</v>
      </c>
      <c r="F378" s="23">
        <v>5.4999999999999997E-3</v>
      </c>
    </row>
    <row r="379" spans="1:6">
      <c r="A379" s="22" t="s">
        <v>5946</v>
      </c>
      <c r="B379" s="22">
        <v>7.423</v>
      </c>
      <c r="C379" s="22">
        <v>7.4119999999999999</v>
      </c>
      <c r="D379" s="22">
        <v>7.4429999999999996</v>
      </c>
      <c r="E379" s="22">
        <v>7.3710000000000004</v>
      </c>
      <c r="F379" s="23">
        <v>-2.3E-3</v>
      </c>
    </row>
    <row r="380" spans="1:6">
      <c r="A380" s="22" t="s">
        <v>5945</v>
      </c>
      <c r="B380" s="22">
        <v>7.44</v>
      </c>
      <c r="C380" s="22">
        <v>7.5620000000000003</v>
      </c>
      <c r="D380" s="22">
        <v>7.5730000000000004</v>
      </c>
      <c r="E380" s="22">
        <v>7.4349999999999996</v>
      </c>
      <c r="F380" s="23">
        <v>-1.77E-2</v>
      </c>
    </row>
    <row r="381" spans="1:6">
      <c r="A381" s="22" t="s">
        <v>5944</v>
      </c>
      <c r="B381" s="22">
        <v>7.5739999999999998</v>
      </c>
      <c r="C381" s="22">
        <v>7.6180000000000003</v>
      </c>
      <c r="D381" s="22">
        <v>7.6180000000000003</v>
      </c>
      <c r="E381" s="22">
        <v>7.5659999999999998</v>
      </c>
      <c r="F381" s="23">
        <v>-6.7999999999999996E-3</v>
      </c>
    </row>
    <row r="382" spans="1:6">
      <c r="A382" s="22" t="s">
        <v>5943</v>
      </c>
      <c r="B382" s="22">
        <v>7.6260000000000003</v>
      </c>
      <c r="C382" s="22">
        <v>7.6459999999999999</v>
      </c>
      <c r="D382" s="22">
        <v>7.6529999999999996</v>
      </c>
      <c r="E382" s="22">
        <v>7.6159999999999997</v>
      </c>
      <c r="F382" s="23">
        <v>2.5000000000000001E-3</v>
      </c>
    </row>
    <row r="383" spans="1:6">
      <c r="A383" s="22" t="s">
        <v>5942</v>
      </c>
      <c r="B383" s="22">
        <v>7.6070000000000002</v>
      </c>
      <c r="C383" s="22">
        <v>7.6269999999999998</v>
      </c>
      <c r="D383" s="22">
        <v>7.63</v>
      </c>
      <c r="E383" s="22">
        <v>7.5960000000000001</v>
      </c>
      <c r="F383" s="23">
        <v>-1E-4</v>
      </c>
    </row>
    <row r="384" spans="1:6">
      <c r="A384" s="22" t="s">
        <v>5941</v>
      </c>
      <c r="B384" s="22">
        <v>7.6079999999999997</v>
      </c>
      <c r="C384" s="22">
        <v>7.62</v>
      </c>
      <c r="D384" s="22">
        <v>7.62</v>
      </c>
      <c r="E384" s="22">
        <v>7.5759999999999996</v>
      </c>
      <c r="F384" s="23">
        <v>-4.7000000000000002E-3</v>
      </c>
    </row>
    <row r="385" spans="1:6">
      <c r="A385" s="22" t="s">
        <v>5940</v>
      </c>
      <c r="B385" s="22">
        <v>7.6440000000000001</v>
      </c>
      <c r="C385" s="22">
        <v>7.6879999999999997</v>
      </c>
      <c r="D385" s="22">
        <v>7.6980000000000004</v>
      </c>
      <c r="E385" s="22">
        <v>7.6440000000000001</v>
      </c>
      <c r="F385" s="23">
        <v>-1.1599999999999999E-2</v>
      </c>
    </row>
    <row r="386" spans="1:6">
      <c r="A386" s="22" t="s">
        <v>5939</v>
      </c>
      <c r="B386" s="22">
        <v>7.734</v>
      </c>
      <c r="C386" s="22">
        <v>7.7469999999999999</v>
      </c>
      <c r="D386" s="22">
        <v>7.75</v>
      </c>
      <c r="E386" s="22">
        <v>7.7130000000000001</v>
      </c>
      <c r="F386" s="23">
        <v>1E-3</v>
      </c>
    </row>
    <row r="387" spans="1:6">
      <c r="A387" s="22" t="s">
        <v>5938</v>
      </c>
      <c r="B387" s="22">
        <v>7.726</v>
      </c>
      <c r="C387" s="22">
        <v>7.6769999999999996</v>
      </c>
      <c r="D387" s="22">
        <v>7.7380000000000004</v>
      </c>
      <c r="E387" s="22">
        <v>7.6769999999999996</v>
      </c>
      <c r="F387" s="23">
        <v>2.0999999999999999E-3</v>
      </c>
    </row>
    <row r="388" spans="1:6">
      <c r="A388" s="22" t="s">
        <v>5936</v>
      </c>
      <c r="B388" s="22">
        <v>7.71</v>
      </c>
      <c r="C388" s="22">
        <v>7.7539999999999996</v>
      </c>
      <c r="D388" s="22">
        <v>7.7670000000000003</v>
      </c>
      <c r="E388" s="22">
        <v>7.7039999999999997</v>
      </c>
      <c r="F388" s="23">
        <v>-1.0500000000000001E-2</v>
      </c>
    </row>
    <row r="389" spans="1:6">
      <c r="A389" s="22" t="s">
        <v>5934</v>
      </c>
      <c r="B389" s="22">
        <v>7.7919999999999998</v>
      </c>
      <c r="C389" s="22">
        <v>7.7670000000000003</v>
      </c>
      <c r="D389" s="22">
        <v>7.7949999999999999</v>
      </c>
      <c r="E389" s="22">
        <v>7.7560000000000002</v>
      </c>
      <c r="F389" s="23">
        <v>1E-4</v>
      </c>
    </row>
    <row r="390" spans="1:6">
      <c r="A390" s="22" t="s">
        <v>5933</v>
      </c>
      <c r="B390" s="22">
        <v>7.7910000000000004</v>
      </c>
      <c r="C390" s="22">
        <v>7.82</v>
      </c>
      <c r="D390" s="22">
        <v>7.8360000000000003</v>
      </c>
      <c r="E390" s="22">
        <v>7.7889999999999997</v>
      </c>
      <c r="F390" s="23">
        <v>-3.0999999999999999E-3</v>
      </c>
    </row>
    <row r="391" spans="1:6">
      <c r="A391" s="22" t="s">
        <v>5932</v>
      </c>
      <c r="B391" s="22">
        <v>7.8150000000000004</v>
      </c>
      <c r="C391" s="22">
        <v>7.7750000000000004</v>
      </c>
      <c r="D391" s="22">
        <v>7.8159999999999998</v>
      </c>
      <c r="E391" s="22">
        <v>7.7679999999999998</v>
      </c>
      <c r="F391" s="23">
        <v>7.6E-3</v>
      </c>
    </row>
    <row r="392" spans="1:6">
      <c r="A392" s="22" t="s">
        <v>6439</v>
      </c>
      <c r="B392" s="22">
        <v>7.7560000000000002</v>
      </c>
      <c r="C392" s="22">
        <v>7.7359999999999998</v>
      </c>
      <c r="D392" s="22">
        <v>7.76</v>
      </c>
      <c r="E392" s="22">
        <v>7.734</v>
      </c>
      <c r="F392" s="23">
        <v>3.0000000000000001E-3</v>
      </c>
    </row>
    <row r="393" spans="1:6">
      <c r="A393" s="22" t="s">
        <v>5931</v>
      </c>
      <c r="B393" s="22">
        <v>7.7329999999999997</v>
      </c>
      <c r="C393" s="22">
        <v>7.7240000000000002</v>
      </c>
      <c r="D393" s="22">
        <v>7.7480000000000002</v>
      </c>
      <c r="E393" s="22">
        <v>7.7069999999999999</v>
      </c>
      <c r="F393" s="23">
        <v>-3.7000000000000002E-3</v>
      </c>
    </row>
    <row r="394" spans="1:6">
      <c r="A394" s="22" t="s">
        <v>5930</v>
      </c>
      <c r="B394" s="22">
        <v>7.7619999999999996</v>
      </c>
      <c r="C394" s="22">
        <v>7.7770000000000001</v>
      </c>
      <c r="D394" s="22">
        <v>7.7830000000000004</v>
      </c>
      <c r="E394" s="22">
        <v>7.7569999999999997</v>
      </c>
      <c r="F394" s="23">
        <v>-5.4000000000000003E-3</v>
      </c>
    </row>
    <row r="395" spans="1:6">
      <c r="A395" s="22" t="s">
        <v>5929</v>
      </c>
      <c r="B395" s="22">
        <v>7.8040000000000003</v>
      </c>
      <c r="C395" s="22">
        <v>7.7889999999999997</v>
      </c>
      <c r="D395" s="22">
        <v>7.8209999999999997</v>
      </c>
      <c r="E395" s="22">
        <v>7.7880000000000003</v>
      </c>
      <c r="F395" s="23">
        <v>5.0000000000000001E-3</v>
      </c>
    </row>
    <row r="396" spans="1:6">
      <c r="A396" s="22" t="s">
        <v>5928</v>
      </c>
      <c r="B396" s="22">
        <v>7.7649999999999997</v>
      </c>
      <c r="C396" s="22">
        <v>7.766</v>
      </c>
      <c r="D396" s="22">
        <v>7.7809999999999997</v>
      </c>
      <c r="E396" s="22">
        <v>7.7569999999999997</v>
      </c>
      <c r="F396" s="23">
        <v>-4.0000000000000001E-3</v>
      </c>
    </row>
    <row r="397" spans="1:6">
      <c r="A397" s="22" t="s">
        <v>5925</v>
      </c>
      <c r="B397" s="22">
        <v>7.7960000000000003</v>
      </c>
      <c r="C397" s="22">
        <v>7.8010000000000002</v>
      </c>
      <c r="D397" s="22">
        <v>7.8109999999999999</v>
      </c>
      <c r="E397" s="22">
        <v>7.7910000000000004</v>
      </c>
      <c r="F397" s="23">
        <v>-1.5E-3</v>
      </c>
    </row>
    <row r="398" spans="1:6">
      <c r="A398" s="22" t="s">
        <v>5924</v>
      </c>
      <c r="B398" s="22">
        <v>7.8079999999999998</v>
      </c>
      <c r="C398" s="22">
        <v>7.7990000000000004</v>
      </c>
      <c r="D398" s="22">
        <v>7.8120000000000003</v>
      </c>
      <c r="E398" s="22">
        <v>7.7910000000000004</v>
      </c>
      <c r="F398" s="23">
        <v>3.5000000000000001E-3</v>
      </c>
    </row>
    <row r="399" spans="1:6">
      <c r="A399" s="22" t="s">
        <v>6438</v>
      </c>
      <c r="B399" s="22">
        <v>7.7809999999999997</v>
      </c>
      <c r="C399" s="22">
        <v>7.7850000000000001</v>
      </c>
      <c r="D399" s="22">
        <v>7.7930000000000001</v>
      </c>
      <c r="E399" s="22">
        <v>7.7519999999999998</v>
      </c>
      <c r="F399" s="23">
        <v>-5.4000000000000003E-3</v>
      </c>
    </row>
    <row r="400" spans="1:6">
      <c r="A400" s="22" t="s">
        <v>5923</v>
      </c>
      <c r="B400" s="22">
        <v>7.8230000000000004</v>
      </c>
      <c r="C400" s="22">
        <v>7.8310000000000004</v>
      </c>
      <c r="D400" s="22">
        <v>7.84</v>
      </c>
      <c r="E400" s="22">
        <v>7.82</v>
      </c>
      <c r="F400" s="23">
        <v>-3.8E-3</v>
      </c>
    </row>
    <row r="401" spans="1:6">
      <c r="A401" s="22" t="s">
        <v>5922</v>
      </c>
      <c r="B401" s="22">
        <v>7.8529999999999998</v>
      </c>
      <c r="C401" s="22">
        <v>7.8810000000000002</v>
      </c>
      <c r="D401" s="22">
        <v>7.8929999999999998</v>
      </c>
      <c r="E401" s="22">
        <v>7.8460000000000001</v>
      </c>
      <c r="F401" s="23">
        <v>2.3999999999999998E-3</v>
      </c>
    </row>
    <row r="402" spans="1:6">
      <c r="A402" s="22" t="s">
        <v>5921</v>
      </c>
      <c r="B402" s="22">
        <v>7.8339999999999996</v>
      </c>
      <c r="C402" s="22">
        <v>7.8250000000000002</v>
      </c>
      <c r="D402" s="22">
        <v>7.84</v>
      </c>
      <c r="E402" s="22">
        <v>7.8179999999999996</v>
      </c>
      <c r="F402" s="23">
        <v>3.0999999999999999E-3</v>
      </c>
    </row>
    <row r="403" spans="1:6">
      <c r="A403" s="22" t="s">
        <v>5920</v>
      </c>
      <c r="B403" s="22">
        <v>7.81</v>
      </c>
      <c r="C403" s="22">
        <v>7.8360000000000003</v>
      </c>
      <c r="D403" s="22">
        <v>7.8360000000000003</v>
      </c>
      <c r="E403" s="22">
        <v>7.7969999999999997</v>
      </c>
      <c r="F403" s="23">
        <v>-8.5000000000000006E-3</v>
      </c>
    </row>
    <row r="404" spans="1:6">
      <c r="A404" s="22" t="s">
        <v>5919</v>
      </c>
      <c r="B404" s="22">
        <v>7.8769999999999998</v>
      </c>
      <c r="C404" s="22">
        <v>7.8849999999999998</v>
      </c>
      <c r="D404" s="22">
        <v>7.891</v>
      </c>
      <c r="E404" s="22">
        <v>7.8609999999999998</v>
      </c>
      <c r="F404" s="23">
        <v>1.2999999999999999E-3</v>
      </c>
    </row>
    <row r="405" spans="1:6">
      <c r="A405" s="22" t="s">
        <v>5918</v>
      </c>
      <c r="B405" s="22">
        <v>7.867</v>
      </c>
      <c r="C405" s="22">
        <v>7.8639999999999999</v>
      </c>
      <c r="D405" s="22">
        <v>7.8849999999999998</v>
      </c>
      <c r="E405" s="22">
        <v>7.8449999999999998</v>
      </c>
      <c r="F405" s="23">
        <v>-5.9999999999999995E-4</v>
      </c>
    </row>
    <row r="406" spans="1:6">
      <c r="A406" s="22" t="s">
        <v>5917</v>
      </c>
      <c r="B406" s="22">
        <v>7.8719999999999999</v>
      </c>
      <c r="C406" s="22">
        <v>7.8520000000000003</v>
      </c>
      <c r="D406" s="22">
        <v>7.8780000000000001</v>
      </c>
      <c r="E406" s="22">
        <v>7.83</v>
      </c>
      <c r="F406" s="23">
        <v>-2.8E-3</v>
      </c>
    </row>
    <row r="407" spans="1:6">
      <c r="A407" s="22" t="s">
        <v>5916</v>
      </c>
      <c r="B407" s="22">
        <v>7.8940000000000001</v>
      </c>
      <c r="C407" s="22">
        <v>7.9370000000000003</v>
      </c>
      <c r="D407" s="22">
        <v>7.9379999999999997</v>
      </c>
      <c r="E407" s="22">
        <v>7.88</v>
      </c>
      <c r="F407" s="23">
        <v>-4.4999999999999997E-3</v>
      </c>
    </row>
    <row r="408" spans="1:6">
      <c r="A408" s="22" t="s">
        <v>5915</v>
      </c>
      <c r="B408" s="22">
        <v>7.93</v>
      </c>
      <c r="C408" s="22">
        <v>7.9349999999999996</v>
      </c>
      <c r="D408" s="22">
        <v>7.9349999999999996</v>
      </c>
      <c r="E408" s="22">
        <v>7.8920000000000003</v>
      </c>
      <c r="F408" s="23">
        <v>1.1000000000000001E-3</v>
      </c>
    </row>
    <row r="409" spans="1:6">
      <c r="A409" s="22" t="s">
        <v>5914</v>
      </c>
      <c r="B409" s="22">
        <v>7.9210000000000003</v>
      </c>
      <c r="C409" s="22">
        <v>7.891</v>
      </c>
      <c r="D409" s="22">
        <v>7.9269999999999996</v>
      </c>
      <c r="E409" s="22">
        <v>7.88</v>
      </c>
      <c r="F409" s="23">
        <v>1.5E-3</v>
      </c>
    </row>
    <row r="410" spans="1:6">
      <c r="A410" s="22" t="s">
        <v>5912</v>
      </c>
      <c r="B410" s="22">
        <v>7.9089999999999998</v>
      </c>
      <c r="C410" s="22">
        <v>7.8849999999999998</v>
      </c>
      <c r="D410" s="22">
        <v>7.9260000000000002</v>
      </c>
      <c r="E410" s="22">
        <v>7.8630000000000004</v>
      </c>
      <c r="F410" s="23">
        <v>4.7000000000000002E-3</v>
      </c>
    </row>
    <row r="411" spans="1:6">
      <c r="A411" s="22" t="s">
        <v>5911</v>
      </c>
      <c r="B411" s="22">
        <v>7.8719999999999999</v>
      </c>
      <c r="C411" s="22">
        <v>7.9459999999999997</v>
      </c>
      <c r="D411" s="22">
        <v>7.9539999999999997</v>
      </c>
      <c r="E411" s="22">
        <v>7.87</v>
      </c>
      <c r="F411" s="23">
        <v>-6.1999999999999998E-3</v>
      </c>
    </row>
    <row r="412" spans="1:6">
      <c r="A412" s="22" t="s">
        <v>5910</v>
      </c>
      <c r="B412" s="22">
        <v>7.9210000000000003</v>
      </c>
      <c r="C412" s="22">
        <v>7.9619999999999997</v>
      </c>
      <c r="D412" s="22">
        <v>7.9829999999999997</v>
      </c>
      <c r="E412" s="22">
        <v>7.9210000000000003</v>
      </c>
      <c r="F412" s="23">
        <v>-7.9000000000000008E-3</v>
      </c>
    </row>
    <row r="413" spans="1:6">
      <c r="A413" s="22" t="s">
        <v>6437</v>
      </c>
      <c r="B413" s="22">
        <v>7.984</v>
      </c>
      <c r="C413" s="22">
        <v>7.9710000000000001</v>
      </c>
      <c r="D413" s="22">
        <v>8.0079999999999991</v>
      </c>
      <c r="E413" s="22">
        <v>7.9630000000000001</v>
      </c>
      <c r="F413" s="23">
        <v>-2.9999999999999997E-4</v>
      </c>
    </row>
    <row r="414" spans="1:6">
      <c r="A414" s="22" t="s">
        <v>5909</v>
      </c>
      <c r="B414" s="22">
        <v>7.9859999999999998</v>
      </c>
      <c r="C414" s="22">
        <v>8.0009999999999994</v>
      </c>
      <c r="D414" s="22">
        <v>8.0229999999999997</v>
      </c>
      <c r="E414" s="22">
        <v>7.9779999999999998</v>
      </c>
      <c r="F414" s="23">
        <v>-5.5999999999999999E-3</v>
      </c>
    </row>
    <row r="415" spans="1:6">
      <c r="A415" s="22" t="s">
        <v>5908</v>
      </c>
      <c r="B415" s="22">
        <v>8.0310000000000006</v>
      </c>
      <c r="C415" s="22">
        <v>8.0489999999999995</v>
      </c>
      <c r="D415" s="22">
        <v>8.0709999999999997</v>
      </c>
      <c r="E415" s="22">
        <v>8.0269999999999992</v>
      </c>
      <c r="F415" s="23">
        <v>-5.5999999999999999E-3</v>
      </c>
    </row>
    <row r="416" spans="1:6">
      <c r="A416" s="22" t="s">
        <v>5907</v>
      </c>
      <c r="B416" s="22">
        <v>8.0760000000000005</v>
      </c>
      <c r="C416" s="22">
        <v>7.9889999999999999</v>
      </c>
      <c r="D416" s="22">
        <v>8.0920000000000005</v>
      </c>
      <c r="E416" s="22">
        <v>7.9889999999999999</v>
      </c>
      <c r="F416" s="23">
        <v>1.2800000000000001E-2</v>
      </c>
    </row>
    <row r="417" spans="1:6">
      <c r="A417" s="22" t="s">
        <v>5906</v>
      </c>
      <c r="B417" s="22">
        <v>7.9740000000000002</v>
      </c>
      <c r="C417" s="22">
        <v>7.9889999999999999</v>
      </c>
      <c r="D417" s="22">
        <v>8.0169999999999995</v>
      </c>
      <c r="E417" s="22">
        <v>7.968</v>
      </c>
      <c r="F417" s="23">
        <v>-6.1999999999999998E-3</v>
      </c>
    </row>
    <row r="418" spans="1:6">
      <c r="A418" s="22" t="s">
        <v>5905</v>
      </c>
      <c r="B418" s="22">
        <v>8.0239999999999991</v>
      </c>
      <c r="C418" s="22">
        <v>8.1579999999999995</v>
      </c>
      <c r="D418" s="22">
        <v>8.1649999999999991</v>
      </c>
      <c r="E418" s="22">
        <v>8.0239999999999991</v>
      </c>
      <c r="F418" s="23">
        <v>-1.6400000000000001E-2</v>
      </c>
    </row>
    <row r="419" spans="1:6">
      <c r="A419" s="22" t="s">
        <v>5904</v>
      </c>
      <c r="B419" s="22">
        <v>8.1579999999999995</v>
      </c>
      <c r="C419" s="22">
        <v>8.1929999999999996</v>
      </c>
      <c r="D419" s="22">
        <v>8.2100000000000009</v>
      </c>
      <c r="E419" s="22">
        <v>8.1549999999999994</v>
      </c>
      <c r="F419" s="23">
        <v>5.7000000000000002E-3</v>
      </c>
    </row>
    <row r="420" spans="1:6">
      <c r="A420" s="22" t="s">
        <v>5903</v>
      </c>
      <c r="B420" s="22">
        <v>8.1120000000000001</v>
      </c>
      <c r="C420" s="22">
        <v>8.0570000000000004</v>
      </c>
      <c r="D420" s="22">
        <v>8.1150000000000002</v>
      </c>
      <c r="E420" s="22">
        <v>8.0310000000000006</v>
      </c>
      <c r="F420" s="23">
        <v>1.55E-2</v>
      </c>
    </row>
    <row r="421" spans="1:6">
      <c r="A421" s="22" t="s">
        <v>5901</v>
      </c>
      <c r="B421" s="22">
        <v>7.9880000000000004</v>
      </c>
      <c r="C421" s="22">
        <v>7.923</v>
      </c>
      <c r="D421" s="22">
        <v>7.9969999999999999</v>
      </c>
      <c r="E421" s="22">
        <v>7.923</v>
      </c>
      <c r="F421" s="23">
        <v>-4.4999999999999997E-3</v>
      </c>
    </row>
    <row r="422" spans="1:6">
      <c r="A422" s="22" t="s">
        <v>5900</v>
      </c>
      <c r="B422" s="22">
        <v>8.0239999999999991</v>
      </c>
      <c r="C422" s="22">
        <v>8.0419999999999998</v>
      </c>
      <c r="D422" s="22">
        <v>8.0530000000000008</v>
      </c>
      <c r="E422" s="22">
        <v>8.0150000000000006</v>
      </c>
      <c r="F422" s="23">
        <v>-4.0000000000000002E-4</v>
      </c>
    </row>
    <row r="423" spans="1:6">
      <c r="A423" s="22" t="s">
        <v>5899</v>
      </c>
      <c r="B423" s="22">
        <v>8.0269999999999992</v>
      </c>
      <c r="C423" s="22">
        <v>8.0429999999999993</v>
      </c>
      <c r="D423" s="22">
        <v>8.0730000000000004</v>
      </c>
      <c r="E423" s="22">
        <v>8.0239999999999991</v>
      </c>
      <c r="F423" s="23">
        <v>-5.5999999999999999E-3</v>
      </c>
    </row>
    <row r="424" spans="1:6">
      <c r="A424" s="22" t="s">
        <v>5898</v>
      </c>
      <c r="B424" s="22">
        <v>8.0719999999999992</v>
      </c>
      <c r="C424" s="22">
        <v>8.1240000000000006</v>
      </c>
      <c r="D424" s="22">
        <v>8.1240000000000006</v>
      </c>
      <c r="E424" s="22">
        <v>8.0630000000000006</v>
      </c>
      <c r="F424" s="23">
        <v>-6.4999999999999997E-3</v>
      </c>
    </row>
    <row r="425" spans="1:6">
      <c r="A425" s="22" t="s">
        <v>5897</v>
      </c>
      <c r="B425" s="22">
        <v>8.125</v>
      </c>
      <c r="C425" s="22">
        <v>8.1310000000000002</v>
      </c>
      <c r="D425" s="22">
        <v>8.141</v>
      </c>
      <c r="E425" s="22">
        <v>8.1129999999999995</v>
      </c>
      <c r="F425" s="23">
        <v>4.0000000000000002E-4</v>
      </c>
    </row>
    <row r="426" spans="1:6">
      <c r="A426" s="22" t="s">
        <v>5896</v>
      </c>
      <c r="B426" s="22">
        <v>8.1219999999999999</v>
      </c>
      <c r="C426" s="22">
        <v>8.0939999999999994</v>
      </c>
      <c r="D426" s="22">
        <v>8.1300000000000008</v>
      </c>
      <c r="E426" s="22">
        <v>8.0739999999999998</v>
      </c>
      <c r="F426" s="23">
        <v>5.7000000000000002E-3</v>
      </c>
    </row>
    <row r="427" spans="1:6">
      <c r="A427" s="22" t="s">
        <v>5895</v>
      </c>
      <c r="B427" s="22">
        <v>8.0760000000000005</v>
      </c>
      <c r="C427" s="22">
        <v>8.0310000000000006</v>
      </c>
      <c r="D427" s="22">
        <v>8.1349999999999998</v>
      </c>
      <c r="E427" s="22">
        <v>8.0169999999999995</v>
      </c>
      <c r="F427" s="23">
        <v>2.0000000000000001E-4</v>
      </c>
    </row>
    <row r="428" spans="1:6">
      <c r="A428" s="22" t="s">
        <v>5893</v>
      </c>
      <c r="B428" s="22">
        <v>8.0739999999999998</v>
      </c>
      <c r="C428" s="22">
        <v>8.1240000000000006</v>
      </c>
      <c r="D428" s="22">
        <v>8.1340000000000003</v>
      </c>
      <c r="E428" s="22">
        <v>8.0670000000000002</v>
      </c>
      <c r="F428" s="23">
        <v>-8.0999999999999996E-3</v>
      </c>
    </row>
    <row r="429" spans="1:6">
      <c r="A429" s="22" t="s">
        <v>5892</v>
      </c>
      <c r="B429" s="22">
        <v>8.14</v>
      </c>
      <c r="C429" s="22">
        <v>8.1059999999999999</v>
      </c>
      <c r="D429" s="22">
        <v>8.1430000000000007</v>
      </c>
      <c r="E429" s="22">
        <v>8.0429999999999993</v>
      </c>
      <c r="F429" s="23">
        <v>5.1999999999999998E-3</v>
      </c>
    </row>
    <row r="430" spans="1:6">
      <c r="A430" s="22" t="s">
        <v>5891</v>
      </c>
      <c r="B430" s="22">
        <v>8.0980000000000008</v>
      </c>
      <c r="C430" s="22">
        <v>8.1639999999999997</v>
      </c>
      <c r="D430" s="22">
        <v>8.1839999999999993</v>
      </c>
      <c r="E430" s="22">
        <v>8.09</v>
      </c>
      <c r="F430" s="23">
        <v>-3.2000000000000002E-3</v>
      </c>
    </row>
    <row r="431" spans="1:6">
      <c r="A431" s="22" t="s">
        <v>6436</v>
      </c>
      <c r="B431" s="22">
        <v>8.1240000000000006</v>
      </c>
      <c r="C431" s="22">
        <v>8.1430000000000007</v>
      </c>
      <c r="D431" s="22">
        <v>8.1479999999999997</v>
      </c>
      <c r="E431" s="22">
        <v>8.1210000000000004</v>
      </c>
      <c r="F431" s="23">
        <v>-4.0000000000000002E-4</v>
      </c>
    </row>
    <row r="432" spans="1:6">
      <c r="A432" s="22" t="s">
        <v>5890</v>
      </c>
      <c r="B432" s="22">
        <v>8.1270000000000007</v>
      </c>
      <c r="C432" s="22">
        <v>8.093</v>
      </c>
      <c r="D432" s="22">
        <v>8.1310000000000002</v>
      </c>
      <c r="E432" s="22">
        <v>8.0909999999999993</v>
      </c>
      <c r="F432" s="23">
        <v>-8.9999999999999998E-4</v>
      </c>
    </row>
    <row r="433" spans="1:6">
      <c r="A433" s="22" t="s">
        <v>5888</v>
      </c>
      <c r="B433" s="22">
        <v>8.1340000000000003</v>
      </c>
      <c r="C433" s="22">
        <v>8.218</v>
      </c>
      <c r="D433" s="22">
        <v>8.2309999999999999</v>
      </c>
      <c r="E433" s="22">
        <v>8.1210000000000004</v>
      </c>
      <c r="F433" s="23">
        <v>-5.8999999999999999E-3</v>
      </c>
    </row>
    <row r="434" spans="1:6">
      <c r="A434" s="22" t="s">
        <v>5887</v>
      </c>
      <c r="B434" s="22">
        <v>8.1820000000000004</v>
      </c>
      <c r="C434" s="22">
        <v>8.1549999999999994</v>
      </c>
      <c r="D434" s="22">
        <v>8.1890000000000001</v>
      </c>
      <c r="E434" s="22">
        <v>8.1340000000000003</v>
      </c>
      <c r="F434" s="23">
        <v>2.8999999999999998E-3</v>
      </c>
    </row>
    <row r="435" spans="1:6">
      <c r="A435" s="22" t="s">
        <v>5886</v>
      </c>
      <c r="B435" s="22">
        <v>8.1579999999999995</v>
      </c>
      <c r="C435" s="22">
        <v>8.0690000000000008</v>
      </c>
      <c r="D435" s="22">
        <v>8.1579999999999995</v>
      </c>
      <c r="E435" s="22">
        <v>8.0690000000000008</v>
      </c>
      <c r="F435" s="23">
        <v>1.5800000000000002E-2</v>
      </c>
    </row>
    <row r="436" spans="1:6">
      <c r="A436" s="22" t="s">
        <v>6435</v>
      </c>
      <c r="B436" s="22">
        <v>8.0310000000000006</v>
      </c>
      <c r="C436" s="22">
        <v>8.0500000000000007</v>
      </c>
      <c r="D436" s="22">
        <v>8.0500000000000007</v>
      </c>
      <c r="E436" s="22">
        <v>8.0109999999999992</v>
      </c>
      <c r="F436" s="23">
        <v>-3.0999999999999999E-3</v>
      </c>
    </row>
    <row r="437" spans="1:6">
      <c r="A437" s="22" t="s">
        <v>5885</v>
      </c>
      <c r="B437" s="22">
        <v>8.0559999999999992</v>
      </c>
      <c r="C437" s="22">
        <v>8.0380000000000003</v>
      </c>
      <c r="D437" s="22">
        <v>8.0850000000000009</v>
      </c>
      <c r="E437" s="22">
        <v>8.0329999999999995</v>
      </c>
      <c r="F437" s="23">
        <v>8.9999999999999998E-4</v>
      </c>
    </row>
    <row r="438" spans="1:6">
      <c r="A438" s="22" t="s">
        <v>5884</v>
      </c>
      <c r="B438" s="22">
        <v>8.0489999999999995</v>
      </c>
      <c r="C438" s="22">
        <v>8.0429999999999993</v>
      </c>
      <c r="D438" s="22">
        <v>8.11</v>
      </c>
      <c r="E438" s="22">
        <v>8.0329999999999995</v>
      </c>
      <c r="F438" s="23">
        <v>-1.6000000000000001E-3</v>
      </c>
    </row>
    <row r="439" spans="1:6">
      <c r="A439" s="22" t="s">
        <v>5883</v>
      </c>
      <c r="B439" s="22">
        <v>8.0619999999999994</v>
      </c>
      <c r="C439" s="22">
        <v>8.0060000000000002</v>
      </c>
      <c r="D439" s="22">
        <v>8.0690000000000008</v>
      </c>
      <c r="E439" s="22">
        <v>7.9859999999999998</v>
      </c>
      <c r="F439" s="23">
        <v>7.9000000000000008E-3</v>
      </c>
    </row>
    <row r="440" spans="1:6">
      <c r="A440" s="22" t="s">
        <v>5882</v>
      </c>
      <c r="B440" s="22">
        <v>7.9989999999999997</v>
      </c>
      <c r="C440" s="22">
        <v>7.94</v>
      </c>
      <c r="D440" s="22">
        <v>8</v>
      </c>
      <c r="E440" s="22">
        <v>7.9169999999999998</v>
      </c>
      <c r="F440" s="23">
        <v>6.0000000000000001E-3</v>
      </c>
    </row>
    <row r="441" spans="1:6">
      <c r="A441" s="22" t="s">
        <v>5881</v>
      </c>
      <c r="B441" s="22">
        <v>7.9509999999999996</v>
      </c>
      <c r="C441" s="22">
        <v>7.9509999999999996</v>
      </c>
      <c r="D441" s="22">
        <v>7.9580000000000002</v>
      </c>
      <c r="E441" s="22">
        <v>7.9370000000000003</v>
      </c>
      <c r="F441" s="23">
        <v>2.5999999999999999E-3</v>
      </c>
    </row>
    <row r="442" spans="1:6">
      <c r="A442" s="22" t="s">
        <v>5880</v>
      </c>
      <c r="B442" s="22">
        <v>7.93</v>
      </c>
      <c r="C442" s="22">
        <v>7.93</v>
      </c>
      <c r="D442" s="22">
        <v>7.9409999999999998</v>
      </c>
      <c r="E442" s="22">
        <v>7.9139999999999997</v>
      </c>
      <c r="F442" s="23">
        <v>1.5E-3</v>
      </c>
    </row>
    <row r="443" spans="1:6">
      <c r="A443" s="22" t="s">
        <v>5879</v>
      </c>
      <c r="B443" s="22">
        <v>7.9180000000000001</v>
      </c>
      <c r="C443" s="22">
        <v>7.9139999999999997</v>
      </c>
      <c r="D443" s="22">
        <v>7.92</v>
      </c>
      <c r="E443" s="22">
        <v>7.8949999999999996</v>
      </c>
      <c r="F443" s="23">
        <v>2.8999999999999998E-3</v>
      </c>
    </row>
    <row r="444" spans="1:6">
      <c r="A444" s="22" t="s">
        <v>5878</v>
      </c>
      <c r="B444" s="22">
        <v>7.8949999999999996</v>
      </c>
      <c r="C444" s="22">
        <v>7.8920000000000003</v>
      </c>
      <c r="D444" s="22">
        <v>7.9210000000000003</v>
      </c>
      <c r="E444" s="22">
        <v>7.8920000000000003</v>
      </c>
      <c r="F444" s="23">
        <v>1E-4</v>
      </c>
    </row>
    <row r="445" spans="1:6">
      <c r="A445" s="22" t="s">
        <v>5877</v>
      </c>
      <c r="B445" s="22">
        <v>7.8940000000000001</v>
      </c>
      <c r="C445" s="22">
        <v>7.8650000000000002</v>
      </c>
      <c r="D445" s="22">
        <v>7.8979999999999997</v>
      </c>
      <c r="E445" s="22">
        <v>7.86</v>
      </c>
      <c r="F445" s="23">
        <v>2.8999999999999998E-3</v>
      </c>
    </row>
    <row r="446" spans="1:6">
      <c r="A446" s="22" t="s">
        <v>5876</v>
      </c>
      <c r="B446" s="22">
        <v>7.8710000000000004</v>
      </c>
      <c r="C446" s="22">
        <v>7.8949999999999996</v>
      </c>
      <c r="D446" s="22">
        <v>7.9</v>
      </c>
      <c r="E446" s="22">
        <v>7.8710000000000004</v>
      </c>
      <c r="F446" s="23">
        <v>-1E-3</v>
      </c>
    </row>
    <row r="447" spans="1:6">
      <c r="A447" s="22" t="s">
        <v>5875</v>
      </c>
      <c r="B447" s="22">
        <v>7.8789999999999996</v>
      </c>
      <c r="C447" s="22">
        <v>7.8780000000000001</v>
      </c>
      <c r="D447" s="22">
        <v>7.8789999999999996</v>
      </c>
      <c r="E447" s="22">
        <v>7.8609999999999998</v>
      </c>
      <c r="F447" s="23">
        <v>6.6E-3</v>
      </c>
    </row>
    <row r="448" spans="1:6">
      <c r="A448" s="22" t="s">
        <v>5873</v>
      </c>
      <c r="B448" s="22">
        <v>7.827</v>
      </c>
      <c r="C448" s="22">
        <v>7.8339999999999996</v>
      </c>
      <c r="D448" s="22">
        <v>7.8339999999999996</v>
      </c>
      <c r="E448" s="22">
        <v>7.8140000000000001</v>
      </c>
      <c r="F448" s="23">
        <v>-1.4E-3</v>
      </c>
    </row>
    <row r="449" spans="1:6">
      <c r="A449" s="22" t="s">
        <v>5872</v>
      </c>
      <c r="B449" s="22">
        <v>7.8380000000000001</v>
      </c>
      <c r="C449" s="22">
        <v>7.8360000000000003</v>
      </c>
      <c r="D449" s="22">
        <v>7.8419999999999996</v>
      </c>
      <c r="E449" s="22">
        <v>7.8259999999999996</v>
      </c>
      <c r="F449" s="23">
        <v>-2.8999999999999998E-3</v>
      </c>
    </row>
    <row r="450" spans="1:6">
      <c r="A450" s="22" t="s">
        <v>5870</v>
      </c>
      <c r="B450" s="22">
        <v>7.8609999999999998</v>
      </c>
      <c r="C450" s="22">
        <v>7.8490000000000002</v>
      </c>
      <c r="D450" s="22">
        <v>7.8760000000000003</v>
      </c>
      <c r="E450" s="22">
        <v>7.8390000000000004</v>
      </c>
      <c r="F450" s="23">
        <v>5.4999999999999997E-3</v>
      </c>
    </row>
    <row r="451" spans="1:6">
      <c r="A451" s="22" t="s">
        <v>5868</v>
      </c>
      <c r="B451" s="22">
        <v>7.8179999999999996</v>
      </c>
      <c r="C451" s="22">
        <v>7.8</v>
      </c>
      <c r="D451" s="22">
        <v>7.8239999999999998</v>
      </c>
      <c r="E451" s="22">
        <v>7.7949999999999999</v>
      </c>
      <c r="F451" s="23">
        <v>-5.9999999999999995E-4</v>
      </c>
    </row>
    <row r="452" spans="1:6">
      <c r="A452" s="22" t="s">
        <v>5867</v>
      </c>
      <c r="B452" s="22">
        <v>7.8230000000000004</v>
      </c>
      <c r="C452" s="22">
        <v>7.8070000000000004</v>
      </c>
      <c r="D452" s="22">
        <v>7.8250000000000002</v>
      </c>
      <c r="E452" s="22">
        <v>7.7889999999999997</v>
      </c>
      <c r="F452" s="23">
        <v>8.8999999999999999E-3</v>
      </c>
    </row>
    <row r="453" spans="1:6">
      <c r="A453" s="22" t="s">
        <v>5866</v>
      </c>
      <c r="B453" s="22">
        <v>7.7539999999999996</v>
      </c>
      <c r="C453" s="22">
        <v>7.7430000000000003</v>
      </c>
      <c r="D453" s="22">
        <v>7.7590000000000003</v>
      </c>
      <c r="E453" s="22">
        <v>7.7370000000000001</v>
      </c>
      <c r="F453" s="23">
        <v>1.1999999999999999E-3</v>
      </c>
    </row>
    <row r="454" spans="1:6">
      <c r="A454" s="22" t="s">
        <v>5865</v>
      </c>
      <c r="B454" s="22">
        <v>7.7450000000000001</v>
      </c>
      <c r="C454" s="22">
        <v>7.7539999999999996</v>
      </c>
      <c r="D454" s="22">
        <v>7.7619999999999996</v>
      </c>
      <c r="E454" s="22">
        <v>7.74</v>
      </c>
      <c r="F454" s="23">
        <v>-4.7999999999999996E-3</v>
      </c>
    </row>
    <row r="455" spans="1:6">
      <c r="A455" s="22" t="s">
        <v>5864</v>
      </c>
      <c r="B455" s="22">
        <v>7.782</v>
      </c>
      <c r="C455" s="22">
        <v>7.7919999999999998</v>
      </c>
      <c r="D455" s="22">
        <v>7.7930000000000001</v>
      </c>
      <c r="E455" s="22">
        <v>7.7759999999999998</v>
      </c>
      <c r="F455" s="23">
        <v>-5.0000000000000001E-4</v>
      </c>
    </row>
    <row r="456" spans="1:6">
      <c r="A456" s="22" t="s">
        <v>5863</v>
      </c>
      <c r="B456" s="22">
        <v>7.7859999999999996</v>
      </c>
      <c r="C456" s="22">
        <v>7.7720000000000002</v>
      </c>
      <c r="D456" s="22">
        <v>7.7869999999999999</v>
      </c>
      <c r="E456" s="22">
        <v>7.7569999999999997</v>
      </c>
      <c r="F456" s="23">
        <v>2.3E-3</v>
      </c>
    </row>
    <row r="457" spans="1:6">
      <c r="A457" s="22" t="s">
        <v>5862</v>
      </c>
      <c r="B457" s="22">
        <v>7.7679999999999998</v>
      </c>
      <c r="C457" s="22">
        <v>7.7539999999999996</v>
      </c>
      <c r="D457" s="22">
        <v>7.7729999999999997</v>
      </c>
      <c r="E457" s="22">
        <v>7.7469999999999999</v>
      </c>
      <c r="F457" s="23">
        <v>5.9999999999999995E-4</v>
      </c>
    </row>
    <row r="458" spans="1:6">
      <c r="A458" s="22" t="s">
        <v>5861</v>
      </c>
      <c r="B458" s="22">
        <v>7.7629999999999999</v>
      </c>
      <c r="C458" s="22">
        <v>7.742</v>
      </c>
      <c r="D458" s="22">
        <v>7.7709999999999999</v>
      </c>
      <c r="E458" s="22">
        <v>7.7389999999999999</v>
      </c>
      <c r="F458" s="23">
        <v>5.4000000000000003E-3</v>
      </c>
    </row>
    <row r="459" spans="1:6">
      <c r="A459" s="22" t="s">
        <v>5860</v>
      </c>
      <c r="B459" s="22">
        <v>7.7210000000000001</v>
      </c>
      <c r="C459" s="22">
        <v>7.6980000000000004</v>
      </c>
      <c r="D459" s="22">
        <v>7.7320000000000002</v>
      </c>
      <c r="E459" s="22">
        <v>7.681</v>
      </c>
      <c r="F459" s="23">
        <v>2.5999999999999999E-3</v>
      </c>
    </row>
    <row r="460" spans="1:6">
      <c r="A460" s="22" t="s">
        <v>5859</v>
      </c>
      <c r="B460" s="22">
        <v>7.7009999999999996</v>
      </c>
      <c r="C460" s="22">
        <v>7.7670000000000003</v>
      </c>
      <c r="D460" s="22">
        <v>7.8410000000000002</v>
      </c>
      <c r="E460" s="22">
        <v>7.7009999999999996</v>
      </c>
      <c r="F460" s="23">
        <v>-9.1000000000000004E-3</v>
      </c>
    </row>
    <row r="461" spans="1:6">
      <c r="A461" s="22" t="s">
        <v>5858</v>
      </c>
      <c r="B461" s="22">
        <v>7.7720000000000002</v>
      </c>
      <c r="C461" s="22">
        <v>7.7969999999999997</v>
      </c>
      <c r="D461" s="22">
        <v>7.7969999999999997</v>
      </c>
      <c r="E461" s="22">
        <v>7.7690000000000001</v>
      </c>
      <c r="F461" s="23">
        <v>-2.3E-3</v>
      </c>
    </row>
    <row r="462" spans="1:6">
      <c r="A462" s="22" t="s">
        <v>5857</v>
      </c>
      <c r="B462" s="22">
        <v>7.79</v>
      </c>
      <c r="C462" s="22">
        <v>7.78</v>
      </c>
      <c r="D462" s="22">
        <v>7.7990000000000004</v>
      </c>
      <c r="E462" s="22">
        <v>7.7759999999999998</v>
      </c>
      <c r="F462" s="23">
        <v>1.2999999999999999E-3</v>
      </c>
    </row>
    <row r="463" spans="1:6">
      <c r="A463" s="22" t="s">
        <v>5856</v>
      </c>
      <c r="B463" s="22">
        <v>7.78</v>
      </c>
      <c r="C463" s="22">
        <v>7.766</v>
      </c>
      <c r="D463" s="22">
        <v>7.7880000000000003</v>
      </c>
      <c r="E463" s="22">
        <v>7.7619999999999996</v>
      </c>
      <c r="F463" s="23">
        <v>2.7000000000000001E-3</v>
      </c>
    </row>
    <row r="464" spans="1:6">
      <c r="A464" s="22" t="s">
        <v>5855</v>
      </c>
      <c r="B464" s="22">
        <v>7.7590000000000003</v>
      </c>
      <c r="C464" s="22">
        <v>7.806</v>
      </c>
      <c r="D464" s="22">
        <v>7.806</v>
      </c>
      <c r="E464" s="22">
        <v>7.7560000000000002</v>
      </c>
      <c r="F464" s="23">
        <v>-3.3E-3</v>
      </c>
    </row>
    <row r="465" spans="1:6">
      <c r="A465" s="22" t="s">
        <v>5854</v>
      </c>
      <c r="B465" s="22">
        <v>7.7850000000000001</v>
      </c>
      <c r="C465" s="22">
        <v>7.8070000000000004</v>
      </c>
      <c r="D465" s="22">
        <v>7.8109999999999999</v>
      </c>
      <c r="E465" s="22">
        <v>7.782</v>
      </c>
      <c r="F465" s="23">
        <v>1E-4</v>
      </c>
    </row>
    <row r="466" spans="1:6">
      <c r="A466" s="22" t="s">
        <v>5853</v>
      </c>
      <c r="B466" s="22">
        <v>7.7839999999999998</v>
      </c>
      <c r="C466" s="22">
        <v>7.806</v>
      </c>
      <c r="D466" s="22">
        <v>7.8150000000000004</v>
      </c>
      <c r="E466" s="22">
        <v>7.7779999999999996</v>
      </c>
      <c r="F466" s="23">
        <v>-3.3E-3</v>
      </c>
    </row>
    <row r="467" spans="1:6">
      <c r="A467" s="22" t="s">
        <v>5852</v>
      </c>
      <c r="B467" s="22">
        <v>7.81</v>
      </c>
      <c r="C467" s="22">
        <v>7.7880000000000003</v>
      </c>
      <c r="D467" s="22">
        <v>7.819</v>
      </c>
      <c r="E467" s="22">
        <v>7.774</v>
      </c>
      <c r="F467" s="23">
        <v>3.2000000000000002E-3</v>
      </c>
    </row>
    <row r="468" spans="1:6">
      <c r="A468" s="22" t="s">
        <v>5851</v>
      </c>
      <c r="B468" s="22">
        <v>7.7850000000000001</v>
      </c>
      <c r="C468" s="22">
        <v>7.7869999999999999</v>
      </c>
      <c r="D468" s="22">
        <v>7.7969999999999997</v>
      </c>
      <c r="E468" s="22">
        <v>7.7720000000000002</v>
      </c>
      <c r="F468" s="23">
        <v>0</v>
      </c>
    </row>
    <row r="469" spans="1:6">
      <c r="A469" s="22" t="s">
        <v>5850</v>
      </c>
      <c r="B469" s="22">
        <v>7.7850000000000001</v>
      </c>
      <c r="C469" s="22">
        <v>7.782</v>
      </c>
      <c r="D469" s="22">
        <v>7.7850000000000001</v>
      </c>
      <c r="E469" s="22">
        <v>7.7640000000000002</v>
      </c>
      <c r="F469" s="23">
        <v>4.3E-3</v>
      </c>
    </row>
    <row r="470" spans="1:6">
      <c r="A470" s="22" t="s">
        <v>5849</v>
      </c>
      <c r="B470" s="22">
        <v>7.7519999999999998</v>
      </c>
      <c r="C470" s="22">
        <v>7.7249999999999996</v>
      </c>
      <c r="D470" s="22">
        <v>7.7590000000000003</v>
      </c>
      <c r="E470" s="22">
        <v>7.7229999999999999</v>
      </c>
      <c r="F470" s="23">
        <v>8.0000000000000004E-4</v>
      </c>
    </row>
    <row r="471" spans="1:6">
      <c r="A471" s="22" t="s">
        <v>5848</v>
      </c>
      <c r="B471" s="22">
        <v>7.7460000000000004</v>
      </c>
      <c r="C471" s="22">
        <v>7.7629999999999999</v>
      </c>
      <c r="D471" s="22">
        <v>7.7640000000000002</v>
      </c>
      <c r="E471" s="22">
        <v>7.7290000000000001</v>
      </c>
      <c r="F471" s="23">
        <v>-6.8999999999999999E-3</v>
      </c>
    </row>
    <row r="472" spans="1:6">
      <c r="A472" s="22" t="s">
        <v>5847</v>
      </c>
      <c r="B472" s="22">
        <v>7.8</v>
      </c>
      <c r="C472" s="22">
        <v>7.82</v>
      </c>
      <c r="D472" s="22">
        <v>7.8479999999999999</v>
      </c>
      <c r="E472" s="22">
        <v>7.7969999999999997</v>
      </c>
      <c r="F472" s="23">
        <v>1.1999999999999999E-3</v>
      </c>
    </row>
    <row r="473" spans="1:6">
      <c r="A473" s="22" t="s">
        <v>5846</v>
      </c>
      <c r="B473" s="22">
        <v>7.7910000000000004</v>
      </c>
      <c r="C473" s="22">
        <v>7.7910000000000004</v>
      </c>
      <c r="D473" s="22">
        <v>7.8019999999999996</v>
      </c>
      <c r="E473" s="22">
        <v>7.77</v>
      </c>
      <c r="F473" s="23">
        <v>1.4E-3</v>
      </c>
    </row>
    <row r="474" spans="1:6">
      <c r="A474" s="22" t="s">
        <v>5845</v>
      </c>
      <c r="B474" s="22">
        <v>7.78</v>
      </c>
      <c r="C474" s="22">
        <v>7.8259999999999996</v>
      </c>
      <c r="D474" s="22">
        <v>7.8419999999999996</v>
      </c>
      <c r="E474" s="22">
        <v>7.7779999999999996</v>
      </c>
      <c r="F474" s="23">
        <v>-1.17E-2</v>
      </c>
    </row>
    <row r="475" spans="1:6">
      <c r="A475" s="22" t="s">
        <v>5844</v>
      </c>
      <c r="B475" s="22">
        <v>7.8719999999999999</v>
      </c>
      <c r="C475" s="22">
        <v>7.8970000000000002</v>
      </c>
      <c r="D475" s="22">
        <v>7.9139999999999997</v>
      </c>
      <c r="E475" s="22">
        <v>7.8639999999999999</v>
      </c>
      <c r="F475" s="23">
        <v>-3.5000000000000001E-3</v>
      </c>
    </row>
    <row r="476" spans="1:6">
      <c r="A476" s="22" t="s">
        <v>5843</v>
      </c>
      <c r="B476" s="22">
        <v>7.9</v>
      </c>
      <c r="C476" s="22">
        <v>7.907</v>
      </c>
      <c r="D476" s="22">
        <v>7.9119999999999999</v>
      </c>
      <c r="E476" s="22">
        <v>7.8929999999999998</v>
      </c>
      <c r="F476" s="23">
        <v>1.2999999999999999E-3</v>
      </c>
    </row>
    <row r="477" spans="1:6">
      <c r="A477" s="22" t="s">
        <v>6434</v>
      </c>
      <c r="B477" s="22">
        <v>7.89</v>
      </c>
      <c r="C477" s="22">
        <v>7.8710000000000004</v>
      </c>
      <c r="D477" s="22">
        <v>7.8920000000000003</v>
      </c>
      <c r="E477" s="22">
        <v>7.8659999999999997</v>
      </c>
      <c r="F477" s="23">
        <v>2.5000000000000001E-3</v>
      </c>
    </row>
    <row r="478" spans="1:6">
      <c r="A478" s="22" t="s">
        <v>5842</v>
      </c>
      <c r="B478" s="22">
        <v>7.87</v>
      </c>
      <c r="C478" s="22">
        <v>7.89</v>
      </c>
      <c r="D478" s="22">
        <v>7.9009999999999998</v>
      </c>
      <c r="E478" s="22">
        <v>7.8689999999999998</v>
      </c>
      <c r="F478" s="23">
        <v>-3.3999999999999998E-3</v>
      </c>
    </row>
    <row r="479" spans="1:6">
      <c r="A479" s="22" t="s">
        <v>5841</v>
      </c>
      <c r="B479" s="22">
        <v>7.8970000000000002</v>
      </c>
      <c r="C479" s="22">
        <v>7.8490000000000002</v>
      </c>
      <c r="D479" s="22">
        <v>7.9</v>
      </c>
      <c r="E479" s="22">
        <v>7.8410000000000002</v>
      </c>
      <c r="F479" s="23">
        <v>5.7000000000000002E-3</v>
      </c>
    </row>
    <row r="480" spans="1:6">
      <c r="A480" s="22" t="s">
        <v>5840</v>
      </c>
      <c r="B480" s="22">
        <v>7.8520000000000003</v>
      </c>
      <c r="C480" s="22">
        <v>7.8780000000000001</v>
      </c>
      <c r="D480" s="22">
        <v>7.9160000000000004</v>
      </c>
      <c r="E480" s="22">
        <v>7.8360000000000003</v>
      </c>
      <c r="F480" s="23">
        <v>-3.8999999999999998E-3</v>
      </c>
    </row>
    <row r="481" spans="1:6">
      <c r="A481" s="22" t="s">
        <v>5839</v>
      </c>
      <c r="B481" s="22">
        <v>7.883</v>
      </c>
      <c r="C481" s="22">
        <v>7.9050000000000002</v>
      </c>
      <c r="D481" s="22">
        <v>7.9059999999999997</v>
      </c>
      <c r="E481" s="22">
        <v>7.8769999999999998</v>
      </c>
      <c r="F481" s="23">
        <v>-3.7000000000000002E-3</v>
      </c>
    </row>
    <row r="482" spans="1:6">
      <c r="A482" s="22" t="s">
        <v>5838</v>
      </c>
      <c r="B482" s="22">
        <v>7.9119999999999999</v>
      </c>
      <c r="C482" s="22">
        <v>7.8890000000000002</v>
      </c>
      <c r="D482" s="22">
        <v>7.9169999999999998</v>
      </c>
      <c r="E482" s="22">
        <v>7.867</v>
      </c>
      <c r="F482" s="23">
        <v>1.1000000000000001E-3</v>
      </c>
    </row>
    <row r="483" spans="1:6">
      <c r="A483" s="22" t="s">
        <v>5837</v>
      </c>
      <c r="B483" s="22">
        <v>7.9029999999999996</v>
      </c>
      <c r="C483" s="22">
        <v>7.9219999999999997</v>
      </c>
      <c r="D483" s="22">
        <v>7.9219999999999997</v>
      </c>
      <c r="E483" s="22">
        <v>7.8689999999999998</v>
      </c>
      <c r="F483" s="23">
        <v>-4.0000000000000001E-3</v>
      </c>
    </row>
    <row r="484" spans="1:6">
      <c r="A484" s="22" t="s">
        <v>5836</v>
      </c>
      <c r="B484" s="22">
        <v>7.9349999999999996</v>
      </c>
      <c r="C484" s="22">
        <v>7.9039999999999999</v>
      </c>
      <c r="D484" s="22">
        <v>7.9420000000000002</v>
      </c>
      <c r="E484" s="22">
        <v>7.9</v>
      </c>
      <c r="F484" s="23">
        <v>8.0999999999999996E-3</v>
      </c>
    </row>
    <row r="485" spans="1:6">
      <c r="A485" s="22" t="s">
        <v>5835</v>
      </c>
      <c r="B485" s="22">
        <v>7.8710000000000004</v>
      </c>
      <c r="C485" s="22">
        <v>7.87</v>
      </c>
      <c r="D485" s="22">
        <v>7.8780000000000001</v>
      </c>
      <c r="E485" s="22">
        <v>7.8570000000000002</v>
      </c>
      <c r="F485" s="23">
        <v>5.4000000000000003E-3</v>
      </c>
    </row>
    <row r="486" spans="1:6">
      <c r="A486" s="22" t="s">
        <v>5834</v>
      </c>
      <c r="B486" s="22">
        <v>7.8289999999999997</v>
      </c>
      <c r="C486" s="22">
        <v>7.8390000000000004</v>
      </c>
      <c r="D486" s="22">
        <v>7.8490000000000002</v>
      </c>
      <c r="E486" s="22">
        <v>7.8070000000000004</v>
      </c>
      <c r="F486" s="23">
        <v>5.9999999999999995E-4</v>
      </c>
    </row>
    <row r="487" spans="1:6">
      <c r="A487" s="22" t="s">
        <v>5833</v>
      </c>
      <c r="B487" s="22">
        <v>7.8239999999999998</v>
      </c>
      <c r="C487" s="22">
        <v>7.8140000000000001</v>
      </c>
      <c r="D487" s="22">
        <v>7.859</v>
      </c>
      <c r="E487" s="22">
        <v>7.8049999999999997</v>
      </c>
      <c r="F487" s="23">
        <v>5.9999999999999995E-4</v>
      </c>
    </row>
    <row r="488" spans="1:6">
      <c r="A488" s="22" t="s">
        <v>5832</v>
      </c>
      <c r="B488" s="22">
        <v>7.819</v>
      </c>
      <c r="C488" s="22">
        <v>7.7889999999999997</v>
      </c>
      <c r="D488" s="22">
        <v>7.8410000000000002</v>
      </c>
      <c r="E488" s="22">
        <v>7.7709999999999999</v>
      </c>
      <c r="F488" s="23">
        <v>6.0000000000000001E-3</v>
      </c>
    </row>
    <row r="489" spans="1:6">
      <c r="A489" s="22" t="s">
        <v>5831</v>
      </c>
      <c r="B489" s="22">
        <v>7.7720000000000002</v>
      </c>
      <c r="C489" s="22">
        <v>7.798</v>
      </c>
      <c r="D489" s="22">
        <v>7.8120000000000003</v>
      </c>
      <c r="E489" s="22">
        <v>7.7690000000000001</v>
      </c>
      <c r="F489" s="23">
        <v>-7.0000000000000001E-3</v>
      </c>
    </row>
    <row r="490" spans="1:6">
      <c r="A490" s="22" t="s">
        <v>5830</v>
      </c>
      <c r="B490" s="22">
        <v>7.827</v>
      </c>
      <c r="C490" s="22">
        <v>7.8049999999999997</v>
      </c>
      <c r="D490" s="22">
        <v>7.85</v>
      </c>
      <c r="E490" s="22">
        <v>7.8040000000000003</v>
      </c>
      <c r="F490" s="23">
        <v>-4.5999999999999999E-3</v>
      </c>
    </row>
    <row r="491" spans="1:6">
      <c r="A491" s="22" t="s">
        <v>5829</v>
      </c>
      <c r="B491" s="22">
        <v>7.8630000000000004</v>
      </c>
      <c r="C491" s="22">
        <v>7.9210000000000003</v>
      </c>
      <c r="D491" s="22">
        <v>7.9210000000000003</v>
      </c>
      <c r="E491" s="22">
        <v>7.8550000000000004</v>
      </c>
      <c r="F491" s="23">
        <v>-1.8E-3</v>
      </c>
    </row>
    <row r="492" spans="1:6">
      <c r="A492" s="22" t="s">
        <v>5828</v>
      </c>
      <c r="B492" s="22">
        <v>7.8769999999999998</v>
      </c>
      <c r="C492" s="22">
        <v>7.8319999999999999</v>
      </c>
      <c r="D492" s="22">
        <v>7.8819999999999997</v>
      </c>
      <c r="E492" s="22">
        <v>7.8179999999999996</v>
      </c>
      <c r="F492" s="23">
        <v>-1.5E-3</v>
      </c>
    </row>
    <row r="493" spans="1:6">
      <c r="A493" s="22" t="s">
        <v>5827</v>
      </c>
      <c r="B493" s="22">
        <v>7.8890000000000002</v>
      </c>
      <c r="C493" s="22">
        <v>7.93</v>
      </c>
      <c r="D493" s="22">
        <v>7.9429999999999996</v>
      </c>
      <c r="E493" s="22">
        <v>7.88</v>
      </c>
      <c r="F493" s="23">
        <v>-7.0000000000000001E-3</v>
      </c>
    </row>
    <row r="494" spans="1:6">
      <c r="A494" s="22" t="s">
        <v>5826</v>
      </c>
      <c r="B494" s="22">
        <v>7.9450000000000003</v>
      </c>
      <c r="C494" s="22">
        <v>7.9459999999999997</v>
      </c>
      <c r="D494" s="22">
        <v>7.9550000000000001</v>
      </c>
      <c r="E494" s="22">
        <v>7.9</v>
      </c>
      <c r="F494" s="23">
        <v>1.9E-3</v>
      </c>
    </row>
    <row r="495" spans="1:6">
      <c r="A495" s="22" t="s">
        <v>5825</v>
      </c>
      <c r="B495" s="22">
        <v>7.93</v>
      </c>
      <c r="C495" s="22">
        <v>7.9660000000000002</v>
      </c>
      <c r="D495" s="22">
        <v>7.968</v>
      </c>
      <c r="E495" s="22">
        <v>7.9189999999999996</v>
      </c>
      <c r="F495" s="23">
        <v>-4.4999999999999997E-3</v>
      </c>
    </row>
    <row r="496" spans="1:6">
      <c r="A496" s="22" t="s">
        <v>5824</v>
      </c>
      <c r="B496" s="22">
        <v>7.9660000000000002</v>
      </c>
      <c r="C496" s="22">
        <v>7.9720000000000004</v>
      </c>
      <c r="D496" s="22">
        <v>7.992</v>
      </c>
      <c r="E496" s="22">
        <v>7.9649999999999999</v>
      </c>
      <c r="F496" s="23">
        <v>4.0000000000000002E-4</v>
      </c>
    </row>
    <row r="497" spans="1:6">
      <c r="A497" s="22" t="s">
        <v>5823</v>
      </c>
      <c r="B497" s="22">
        <v>7.9630000000000001</v>
      </c>
      <c r="C497" s="22">
        <v>7.9770000000000003</v>
      </c>
      <c r="D497" s="22">
        <v>8</v>
      </c>
      <c r="E497" s="22">
        <v>7.9459999999999997</v>
      </c>
      <c r="F497" s="23">
        <v>2E-3</v>
      </c>
    </row>
    <row r="498" spans="1:6">
      <c r="A498" s="22" t="s">
        <v>5822</v>
      </c>
      <c r="B498" s="22">
        <v>7.9470000000000001</v>
      </c>
      <c r="C498" s="22">
        <v>7.9969999999999999</v>
      </c>
      <c r="D498" s="22">
        <v>7.9969999999999999</v>
      </c>
      <c r="E498" s="22">
        <v>7.9180000000000001</v>
      </c>
      <c r="F498" s="23">
        <v>-5.7999999999999996E-3</v>
      </c>
    </row>
    <row r="499" spans="1:6">
      <c r="A499" s="22" t="s">
        <v>5821</v>
      </c>
      <c r="B499" s="22">
        <v>7.9930000000000003</v>
      </c>
      <c r="C499" s="22">
        <v>7.9390000000000001</v>
      </c>
      <c r="D499" s="22">
        <v>7.9930000000000003</v>
      </c>
      <c r="E499" s="22">
        <v>7.9370000000000003</v>
      </c>
      <c r="F499" s="23">
        <v>9.5999999999999992E-3</v>
      </c>
    </row>
    <row r="500" spans="1:6">
      <c r="A500" s="22" t="s">
        <v>5820</v>
      </c>
      <c r="B500" s="22">
        <v>7.9169999999999998</v>
      </c>
      <c r="C500" s="22">
        <v>7.8520000000000003</v>
      </c>
      <c r="D500" s="22">
        <v>7.9340000000000002</v>
      </c>
      <c r="E500" s="22">
        <v>7.827</v>
      </c>
      <c r="F500" s="23">
        <v>1.06E-2</v>
      </c>
    </row>
    <row r="501" spans="1:6">
      <c r="A501" s="22" t="s">
        <v>5819</v>
      </c>
      <c r="B501" s="22">
        <v>7.8339999999999996</v>
      </c>
      <c r="C501" s="22">
        <v>7.86</v>
      </c>
      <c r="D501" s="22">
        <v>7.8739999999999997</v>
      </c>
      <c r="E501" s="22">
        <v>7.8230000000000004</v>
      </c>
      <c r="F501" s="23">
        <v>-5.3E-3</v>
      </c>
    </row>
    <row r="502" spans="1:6">
      <c r="A502" s="22" t="s">
        <v>5818</v>
      </c>
      <c r="B502" s="22">
        <v>7.8760000000000003</v>
      </c>
      <c r="C502" s="22">
        <v>7.8680000000000003</v>
      </c>
      <c r="D502" s="22">
        <v>7.9020000000000001</v>
      </c>
      <c r="E502" s="22">
        <v>7.8520000000000003</v>
      </c>
      <c r="F502" s="23">
        <v>3.5999999999999999E-3</v>
      </c>
    </row>
    <row r="503" spans="1:6">
      <c r="A503" s="22" t="s">
        <v>5817</v>
      </c>
      <c r="B503" s="22">
        <v>7.8479999999999999</v>
      </c>
      <c r="C503" s="22">
        <v>7.86</v>
      </c>
      <c r="D503" s="22">
        <v>7.8769999999999998</v>
      </c>
      <c r="E503" s="22">
        <v>7.8479999999999999</v>
      </c>
      <c r="F503" s="23">
        <v>2.8E-3</v>
      </c>
    </row>
    <row r="504" spans="1:6">
      <c r="A504" s="22" t="s">
        <v>6433</v>
      </c>
      <c r="B504" s="22">
        <v>7.8259999999999996</v>
      </c>
      <c r="C504" s="22">
        <v>7.8230000000000004</v>
      </c>
      <c r="D504" s="22">
        <v>7.851</v>
      </c>
      <c r="E504" s="22">
        <v>7.8159999999999998</v>
      </c>
      <c r="F504" s="23">
        <v>5.7000000000000002E-3</v>
      </c>
    </row>
    <row r="505" spans="1:6">
      <c r="A505" s="22" t="s">
        <v>5816</v>
      </c>
      <c r="B505" s="22">
        <v>7.782</v>
      </c>
      <c r="C505" s="22">
        <v>7.742</v>
      </c>
      <c r="D505" s="22">
        <v>7.7850000000000001</v>
      </c>
      <c r="E505" s="22">
        <v>7.7210000000000001</v>
      </c>
      <c r="F505" s="23">
        <v>3.3999999999999998E-3</v>
      </c>
    </row>
    <row r="506" spans="1:6">
      <c r="A506" s="22" t="s">
        <v>5815</v>
      </c>
      <c r="B506" s="22">
        <v>7.7560000000000002</v>
      </c>
      <c r="C506" s="22">
        <v>7.7610000000000001</v>
      </c>
      <c r="D506" s="22">
        <v>7.7919999999999998</v>
      </c>
      <c r="E506" s="22">
        <v>7.7530000000000001</v>
      </c>
      <c r="F506" s="23">
        <v>2.2000000000000001E-3</v>
      </c>
    </row>
    <row r="507" spans="1:6">
      <c r="A507" s="22" t="s">
        <v>5814</v>
      </c>
      <c r="B507" s="22">
        <v>7.7389999999999999</v>
      </c>
      <c r="C507" s="22">
        <v>7.7329999999999997</v>
      </c>
      <c r="D507" s="22">
        <v>7.774</v>
      </c>
      <c r="E507" s="22">
        <v>7.7210000000000001</v>
      </c>
      <c r="F507" s="23">
        <v>-7.1000000000000004E-3</v>
      </c>
    </row>
    <row r="508" spans="1:6">
      <c r="A508" s="22" t="s">
        <v>5813</v>
      </c>
      <c r="B508" s="22">
        <v>7.7939999999999996</v>
      </c>
      <c r="C508" s="22">
        <v>7.8639999999999999</v>
      </c>
      <c r="D508" s="22">
        <v>7.8879999999999999</v>
      </c>
      <c r="E508" s="22">
        <v>7.7930000000000001</v>
      </c>
      <c r="F508" s="23">
        <v>-9.7999999999999997E-3</v>
      </c>
    </row>
    <row r="509" spans="1:6">
      <c r="A509" s="22" t="s">
        <v>5812</v>
      </c>
      <c r="B509" s="22">
        <v>7.8710000000000004</v>
      </c>
      <c r="C509" s="22">
        <v>7.8449999999999998</v>
      </c>
      <c r="D509" s="22">
        <v>7.8840000000000003</v>
      </c>
      <c r="E509" s="22">
        <v>7.8380000000000001</v>
      </c>
      <c r="F509" s="23">
        <v>2.8E-3</v>
      </c>
    </row>
    <row r="510" spans="1:6">
      <c r="A510" s="22" t="s">
        <v>5811</v>
      </c>
      <c r="B510" s="22">
        <v>7.8490000000000002</v>
      </c>
      <c r="C510" s="22">
        <v>7.835</v>
      </c>
      <c r="D510" s="22">
        <v>7.8680000000000003</v>
      </c>
      <c r="E510" s="22">
        <v>7.827</v>
      </c>
      <c r="F510" s="23">
        <v>5.1000000000000004E-3</v>
      </c>
    </row>
    <row r="511" spans="1:6">
      <c r="A511" s="22" t="s">
        <v>5810</v>
      </c>
      <c r="B511" s="22">
        <v>7.8090000000000002</v>
      </c>
      <c r="C511" s="22">
        <v>7.8179999999999996</v>
      </c>
      <c r="D511" s="22">
        <v>7.8470000000000004</v>
      </c>
      <c r="E511" s="22">
        <v>7.7869999999999999</v>
      </c>
      <c r="F511" s="23">
        <v>0</v>
      </c>
    </row>
    <row r="512" spans="1:6">
      <c r="A512" s="22" t="s">
        <v>5809</v>
      </c>
      <c r="B512" s="22">
        <v>7.8090000000000002</v>
      </c>
      <c r="C512" s="22">
        <v>7.9009999999999998</v>
      </c>
      <c r="D512" s="22">
        <v>7.9009999999999998</v>
      </c>
      <c r="E512" s="22">
        <v>7.8019999999999996</v>
      </c>
      <c r="F512" s="23">
        <v>-3.3E-3</v>
      </c>
    </row>
    <row r="513" spans="1:6">
      <c r="A513" s="22" t="s">
        <v>5808</v>
      </c>
      <c r="B513" s="22">
        <v>7.835</v>
      </c>
      <c r="C513" s="22">
        <v>7.835</v>
      </c>
      <c r="D513" s="22">
        <v>7.835</v>
      </c>
      <c r="E513" s="22">
        <v>7.835</v>
      </c>
      <c r="F513" s="23">
        <v>0</v>
      </c>
    </row>
    <row r="514" spans="1:6">
      <c r="A514" s="22" t="s">
        <v>5807</v>
      </c>
      <c r="B514" s="22">
        <v>7.835</v>
      </c>
      <c r="C514" s="22">
        <v>7.9029999999999996</v>
      </c>
      <c r="D514" s="22">
        <v>7.9269999999999996</v>
      </c>
      <c r="E514" s="22">
        <v>7.76</v>
      </c>
      <c r="F514" s="23">
        <v>-5.7000000000000002E-3</v>
      </c>
    </row>
    <row r="515" spans="1:6">
      <c r="A515" s="22" t="s">
        <v>5806</v>
      </c>
      <c r="B515" s="22">
        <v>7.88</v>
      </c>
      <c r="C515" s="22">
        <v>7.9219999999999997</v>
      </c>
      <c r="D515" s="22">
        <v>7.944</v>
      </c>
      <c r="E515" s="22">
        <v>7.8789999999999996</v>
      </c>
      <c r="F515" s="23">
        <v>-2.8E-3</v>
      </c>
    </row>
    <row r="516" spans="1:6">
      <c r="A516" s="22" t="s">
        <v>5805</v>
      </c>
      <c r="B516" s="22">
        <v>7.9020000000000001</v>
      </c>
      <c r="C516" s="22">
        <v>7.9189999999999996</v>
      </c>
      <c r="D516" s="22">
        <v>7.9450000000000003</v>
      </c>
      <c r="E516" s="22">
        <v>7.8710000000000004</v>
      </c>
      <c r="F516" s="23">
        <v>-1E-4</v>
      </c>
    </row>
    <row r="517" spans="1:6">
      <c r="A517" s="22" t="s">
        <v>5804</v>
      </c>
      <c r="B517" s="22">
        <v>7.9029999999999996</v>
      </c>
      <c r="C517" s="22">
        <v>7.9059999999999997</v>
      </c>
      <c r="D517" s="22">
        <v>7.9130000000000003</v>
      </c>
      <c r="E517" s="22">
        <v>7.8140000000000001</v>
      </c>
      <c r="F517" s="23">
        <v>9.7999999999999997E-3</v>
      </c>
    </row>
    <row r="518" spans="1:6">
      <c r="A518" s="22" t="s">
        <v>5803</v>
      </c>
      <c r="B518" s="22">
        <v>7.8259999999999996</v>
      </c>
      <c r="C518" s="22">
        <v>7.72</v>
      </c>
      <c r="D518" s="22">
        <v>7.8289999999999997</v>
      </c>
      <c r="E518" s="22">
        <v>7.7080000000000002</v>
      </c>
      <c r="F518" s="23">
        <v>1.29E-2</v>
      </c>
    </row>
    <row r="519" spans="1:6">
      <c r="A519" s="22" t="s">
        <v>5802</v>
      </c>
      <c r="B519" s="22">
        <v>7.726</v>
      </c>
      <c r="C519" s="22">
        <v>7.7110000000000003</v>
      </c>
      <c r="D519" s="22">
        <v>7.7569999999999997</v>
      </c>
      <c r="E519" s="22">
        <v>7.7009999999999996</v>
      </c>
      <c r="F519" s="23">
        <v>1.4E-3</v>
      </c>
    </row>
    <row r="520" spans="1:6">
      <c r="A520" s="22" t="s">
        <v>5801</v>
      </c>
      <c r="B520" s="22">
        <v>7.7149999999999999</v>
      </c>
      <c r="C520" s="22">
        <v>7.7149999999999999</v>
      </c>
      <c r="D520" s="22">
        <v>7.7610000000000001</v>
      </c>
      <c r="E520" s="22">
        <v>7.7149999999999999</v>
      </c>
      <c r="F520" s="23">
        <v>8.0000000000000004E-4</v>
      </c>
    </row>
    <row r="521" spans="1:6">
      <c r="A521" s="22" t="s">
        <v>5800</v>
      </c>
      <c r="B521" s="22">
        <v>7.7089999999999996</v>
      </c>
      <c r="C521" s="22">
        <v>7.6520000000000001</v>
      </c>
      <c r="D521" s="22">
        <v>7.7210000000000001</v>
      </c>
      <c r="E521" s="22">
        <v>7.6479999999999997</v>
      </c>
      <c r="F521" s="23">
        <v>1.7000000000000001E-2</v>
      </c>
    </row>
    <row r="522" spans="1:6">
      <c r="A522" s="22" t="s">
        <v>5799</v>
      </c>
      <c r="B522" s="22">
        <v>7.58</v>
      </c>
      <c r="C522" s="22">
        <v>7.6360000000000001</v>
      </c>
      <c r="D522" s="22">
        <v>7.6550000000000002</v>
      </c>
      <c r="E522" s="22">
        <v>7.5529999999999999</v>
      </c>
      <c r="F522" s="23">
        <v>-5.4999999999999997E-3</v>
      </c>
    </row>
    <row r="523" spans="1:6">
      <c r="A523" s="22" t="s">
        <v>5798</v>
      </c>
      <c r="B523" s="22">
        <v>7.6219999999999999</v>
      </c>
      <c r="C523" s="22">
        <v>7.601</v>
      </c>
      <c r="D523" s="22">
        <v>7.6550000000000002</v>
      </c>
      <c r="E523" s="22">
        <v>7.601</v>
      </c>
      <c r="F523" s="23">
        <v>-1.37E-2</v>
      </c>
    </row>
    <row r="524" spans="1:6">
      <c r="A524" s="22" t="s">
        <v>5797</v>
      </c>
      <c r="B524" s="22">
        <v>7.7279999999999998</v>
      </c>
      <c r="C524" s="22">
        <v>7.7480000000000002</v>
      </c>
      <c r="D524" s="22">
        <v>7.7590000000000003</v>
      </c>
      <c r="E524" s="22">
        <v>7.7229999999999999</v>
      </c>
      <c r="F524" s="23">
        <v>-8.0000000000000004E-4</v>
      </c>
    </row>
    <row r="525" spans="1:6">
      <c r="A525" s="22" t="s">
        <v>5796</v>
      </c>
      <c r="B525" s="22">
        <v>7.734</v>
      </c>
      <c r="C525" s="22">
        <v>7.7359999999999998</v>
      </c>
      <c r="D525" s="22">
        <v>7.7460000000000004</v>
      </c>
      <c r="E525" s="22">
        <v>7.6829999999999998</v>
      </c>
      <c r="F525" s="23">
        <v>1E-4</v>
      </c>
    </row>
    <row r="526" spans="1:6">
      <c r="A526" s="22" t="s">
        <v>5795</v>
      </c>
      <c r="B526" s="22">
        <v>7.7329999999999997</v>
      </c>
      <c r="C526" s="22">
        <v>7.7309999999999999</v>
      </c>
      <c r="D526" s="22">
        <v>7.742</v>
      </c>
      <c r="E526" s="22">
        <v>7.702</v>
      </c>
      <c r="F526" s="23">
        <v>-4.4000000000000003E-3</v>
      </c>
    </row>
    <row r="527" spans="1:6">
      <c r="A527" s="22" t="s">
        <v>5793</v>
      </c>
      <c r="B527" s="22">
        <v>7.7670000000000003</v>
      </c>
      <c r="C527" s="22">
        <v>7.7460000000000004</v>
      </c>
      <c r="D527" s="22">
        <v>7.7729999999999997</v>
      </c>
      <c r="E527" s="22">
        <v>7.74</v>
      </c>
      <c r="F527" s="23">
        <v>1.5E-3</v>
      </c>
    </row>
    <row r="528" spans="1:6">
      <c r="A528" s="22" t="s">
        <v>5792</v>
      </c>
      <c r="B528" s="22">
        <v>7.7549999999999999</v>
      </c>
      <c r="C528" s="22">
        <v>7.7489999999999997</v>
      </c>
      <c r="D528" s="22">
        <v>7.7850000000000001</v>
      </c>
      <c r="E528" s="22">
        <v>7.7229999999999999</v>
      </c>
      <c r="F528" s="23">
        <v>2.2000000000000001E-3</v>
      </c>
    </row>
    <row r="529" spans="1:6">
      <c r="A529" s="22" t="s">
        <v>5791</v>
      </c>
      <c r="B529" s="22">
        <v>7.7380000000000004</v>
      </c>
      <c r="C529" s="22">
        <v>7.7140000000000004</v>
      </c>
      <c r="D529" s="22">
        <v>7.7789999999999999</v>
      </c>
      <c r="E529" s="22">
        <v>7.7009999999999996</v>
      </c>
      <c r="F529" s="23">
        <v>7.1999999999999998E-3</v>
      </c>
    </row>
    <row r="530" spans="1:6">
      <c r="A530" s="22" t="s">
        <v>5790</v>
      </c>
      <c r="B530" s="22">
        <v>7.6829999999999998</v>
      </c>
      <c r="C530" s="22">
        <v>7.7380000000000004</v>
      </c>
      <c r="D530" s="22">
        <v>7.7409999999999997</v>
      </c>
      <c r="E530" s="22">
        <v>7.6420000000000003</v>
      </c>
      <c r="F530" s="23">
        <v>-7.4000000000000003E-3</v>
      </c>
    </row>
    <row r="531" spans="1:6">
      <c r="A531" s="22" t="s">
        <v>5789</v>
      </c>
      <c r="B531" s="22">
        <v>7.74</v>
      </c>
      <c r="C531" s="22">
        <v>7.7309999999999999</v>
      </c>
      <c r="D531" s="22">
        <v>7.7690000000000001</v>
      </c>
      <c r="E531" s="22">
        <v>7.6719999999999997</v>
      </c>
      <c r="F531" s="23">
        <v>2.8999999999999998E-3</v>
      </c>
    </row>
    <row r="532" spans="1:6">
      <c r="A532" s="22" t="s">
        <v>5788</v>
      </c>
      <c r="B532" s="22">
        <v>7.718</v>
      </c>
      <c r="C532" s="22">
        <v>7.7850000000000001</v>
      </c>
      <c r="D532" s="22">
        <v>7.7969999999999997</v>
      </c>
      <c r="E532" s="22">
        <v>7.6550000000000002</v>
      </c>
      <c r="F532" s="23">
        <v>1.14E-2</v>
      </c>
    </row>
    <row r="533" spans="1:6">
      <c r="A533" s="22" t="s">
        <v>5787</v>
      </c>
      <c r="B533" s="22">
        <v>7.6310000000000002</v>
      </c>
      <c r="C533" s="22">
        <v>7.6020000000000003</v>
      </c>
      <c r="D533" s="22">
        <v>7.6509999999999998</v>
      </c>
      <c r="E533" s="22">
        <v>7.5880000000000001</v>
      </c>
      <c r="F533" s="23">
        <v>1.26E-2</v>
      </c>
    </row>
    <row r="534" spans="1:6">
      <c r="A534" s="22" t="s">
        <v>5786</v>
      </c>
      <c r="B534" s="22">
        <v>7.5359999999999996</v>
      </c>
      <c r="C534" s="22">
        <v>7.492</v>
      </c>
      <c r="D534" s="22">
        <v>7.5359999999999996</v>
      </c>
      <c r="E534" s="22">
        <v>7.4779999999999998</v>
      </c>
      <c r="F534" s="23">
        <v>6.3E-3</v>
      </c>
    </row>
    <row r="535" spans="1:6">
      <c r="A535" s="22" t="s">
        <v>5785</v>
      </c>
      <c r="B535" s="22">
        <v>7.4889999999999999</v>
      </c>
      <c r="C535" s="22">
        <v>7.4829999999999997</v>
      </c>
      <c r="D535" s="22">
        <v>7.5090000000000003</v>
      </c>
      <c r="E535" s="22">
        <v>7.4710000000000001</v>
      </c>
      <c r="F535" s="23">
        <v>4.0000000000000002E-4</v>
      </c>
    </row>
    <row r="536" spans="1:6">
      <c r="A536" s="22" t="s">
        <v>5784</v>
      </c>
      <c r="B536" s="22">
        <v>7.4859999999999998</v>
      </c>
      <c r="C536" s="22">
        <v>7.4039999999999999</v>
      </c>
      <c r="D536" s="22">
        <v>7.49</v>
      </c>
      <c r="E536" s="22">
        <v>7.4039999999999999</v>
      </c>
      <c r="F536" s="23">
        <v>7.4000000000000003E-3</v>
      </c>
    </row>
    <row r="537" spans="1:6">
      <c r="A537" s="22" t="s">
        <v>5783</v>
      </c>
      <c r="B537" s="22">
        <v>7.431</v>
      </c>
      <c r="C537" s="22">
        <v>7.5030000000000001</v>
      </c>
      <c r="D537" s="22">
        <v>7.5220000000000002</v>
      </c>
      <c r="E537" s="22">
        <v>7.423</v>
      </c>
      <c r="F537" s="23">
        <v>-5.0000000000000001E-3</v>
      </c>
    </row>
    <row r="538" spans="1:6">
      <c r="A538" s="22" t="s">
        <v>5782</v>
      </c>
      <c r="B538" s="22">
        <v>7.468</v>
      </c>
      <c r="C538" s="22">
        <v>7.5119999999999996</v>
      </c>
      <c r="D538" s="22">
        <v>7.5270000000000001</v>
      </c>
      <c r="E538" s="22">
        <v>7.4429999999999996</v>
      </c>
      <c r="F538" s="23">
        <v>-8.9999999999999993E-3</v>
      </c>
    </row>
    <row r="539" spans="1:6">
      <c r="A539" s="22" t="s">
        <v>5781</v>
      </c>
      <c r="B539" s="22">
        <v>7.5359999999999996</v>
      </c>
      <c r="C539" s="22">
        <v>7.423</v>
      </c>
      <c r="D539" s="22">
        <v>7.5419999999999998</v>
      </c>
      <c r="E539" s="22">
        <v>7.3860000000000001</v>
      </c>
      <c r="F539" s="23">
        <v>2.1299999999999999E-2</v>
      </c>
    </row>
    <row r="540" spans="1:6">
      <c r="A540" s="22" t="s">
        <v>5780</v>
      </c>
      <c r="B540" s="22">
        <v>7.3789999999999996</v>
      </c>
      <c r="C540" s="22">
        <v>7.2469999999999999</v>
      </c>
      <c r="D540" s="22">
        <v>7.3789999999999996</v>
      </c>
      <c r="E540" s="22">
        <v>7.2469999999999999</v>
      </c>
      <c r="F540" s="23">
        <v>2.12E-2</v>
      </c>
    </row>
    <row r="541" spans="1:6">
      <c r="A541" s="22" t="s">
        <v>5779</v>
      </c>
      <c r="B541" s="22">
        <v>7.226</v>
      </c>
      <c r="C541" s="22">
        <v>7.2039999999999997</v>
      </c>
      <c r="D541" s="22">
        <v>7.2389999999999999</v>
      </c>
      <c r="E541" s="22">
        <v>7.1529999999999996</v>
      </c>
      <c r="F541" s="23">
        <v>7.1000000000000004E-3</v>
      </c>
    </row>
    <row r="542" spans="1:6">
      <c r="A542" s="22" t="s">
        <v>5778</v>
      </c>
      <c r="B542" s="22">
        <v>7.1749999999999998</v>
      </c>
      <c r="C542" s="22">
        <v>7.1459999999999999</v>
      </c>
      <c r="D542" s="22">
        <v>7.1790000000000003</v>
      </c>
      <c r="E542" s="22">
        <v>7.1390000000000002</v>
      </c>
      <c r="F542" s="23">
        <v>6.7000000000000002E-3</v>
      </c>
    </row>
    <row r="543" spans="1:6">
      <c r="A543" s="22" t="s">
        <v>5777</v>
      </c>
      <c r="B543" s="22">
        <v>7.1269999999999998</v>
      </c>
      <c r="C543" s="22">
        <v>7.306</v>
      </c>
      <c r="D543" s="22">
        <v>7.306</v>
      </c>
      <c r="E543" s="22">
        <v>7.1230000000000002</v>
      </c>
      <c r="F543" s="23">
        <v>-2.29E-2</v>
      </c>
    </row>
    <row r="544" spans="1:6">
      <c r="A544" s="22" t="s">
        <v>5776</v>
      </c>
      <c r="B544" s="22">
        <v>7.2939999999999996</v>
      </c>
      <c r="C544" s="22">
        <v>7.3390000000000004</v>
      </c>
      <c r="D544" s="22">
        <v>7.3449999999999998</v>
      </c>
      <c r="E544" s="22">
        <v>7.2910000000000004</v>
      </c>
      <c r="F544" s="23">
        <v>-5.1999999999999998E-3</v>
      </c>
    </row>
    <row r="545" spans="1:6">
      <c r="A545" s="22" t="s">
        <v>5775</v>
      </c>
      <c r="B545" s="22">
        <v>7.3319999999999999</v>
      </c>
      <c r="C545" s="22">
        <v>7.3330000000000002</v>
      </c>
      <c r="D545" s="22">
        <v>7.367</v>
      </c>
      <c r="E545" s="22">
        <v>7.3120000000000003</v>
      </c>
      <c r="F545" s="23">
        <v>-8.8999999999999999E-3</v>
      </c>
    </row>
    <row r="546" spans="1:6">
      <c r="A546" s="22" t="s">
        <v>5772</v>
      </c>
      <c r="B546" s="22">
        <v>7.3979999999999997</v>
      </c>
      <c r="C546" s="22">
        <v>7.3129999999999997</v>
      </c>
      <c r="D546" s="22">
        <v>7.4119999999999999</v>
      </c>
      <c r="E546" s="22">
        <v>7.2859999999999996</v>
      </c>
      <c r="F546" s="23">
        <v>8.8999999999999999E-3</v>
      </c>
    </row>
    <row r="547" spans="1:6">
      <c r="A547" s="22" t="s">
        <v>5771</v>
      </c>
      <c r="B547" s="22">
        <v>7.3330000000000002</v>
      </c>
      <c r="C547" s="22">
        <v>7.3710000000000004</v>
      </c>
      <c r="D547" s="22">
        <v>7.3979999999999997</v>
      </c>
      <c r="E547" s="22">
        <v>7.3019999999999996</v>
      </c>
      <c r="F547" s="23">
        <v>-3.7999999999999999E-2</v>
      </c>
    </row>
    <row r="548" spans="1:6">
      <c r="A548" s="22" t="s">
        <v>5770</v>
      </c>
      <c r="B548" s="22">
        <v>7.6230000000000002</v>
      </c>
      <c r="C548" s="22">
        <v>7.577</v>
      </c>
      <c r="D548" s="22">
        <v>7.63</v>
      </c>
      <c r="E548" s="22">
        <v>7.5739999999999998</v>
      </c>
      <c r="F548" s="23">
        <v>8.6999999999999994E-3</v>
      </c>
    </row>
    <row r="549" spans="1:6">
      <c r="A549" s="22" t="s">
        <v>5769</v>
      </c>
      <c r="B549" s="22">
        <v>7.5570000000000004</v>
      </c>
      <c r="C549" s="22">
        <v>7.5330000000000004</v>
      </c>
      <c r="D549" s="22">
        <v>7.5620000000000003</v>
      </c>
      <c r="E549" s="22">
        <v>7.5209999999999999</v>
      </c>
      <c r="F549" s="23">
        <v>-4.0000000000000002E-4</v>
      </c>
    </row>
    <row r="550" spans="1:6">
      <c r="A550" s="22" t="s">
        <v>5768</v>
      </c>
      <c r="B550" s="22">
        <v>7.56</v>
      </c>
      <c r="C550" s="22">
        <v>7.5810000000000004</v>
      </c>
      <c r="D550" s="22">
        <v>7.6150000000000002</v>
      </c>
      <c r="E550" s="22">
        <v>7.548</v>
      </c>
      <c r="F550" s="23">
        <v>-2.8E-3</v>
      </c>
    </row>
    <row r="551" spans="1:6">
      <c r="A551" s="22" t="s">
        <v>5767</v>
      </c>
      <c r="B551" s="22">
        <v>7.5810000000000004</v>
      </c>
      <c r="C551" s="22">
        <v>7.66</v>
      </c>
      <c r="D551" s="22">
        <v>7.6769999999999996</v>
      </c>
      <c r="E551" s="22">
        <v>7.5789999999999997</v>
      </c>
      <c r="F551" s="23">
        <v>-4.4999999999999997E-3</v>
      </c>
    </row>
    <row r="552" spans="1:6">
      <c r="A552" s="22" t="s">
        <v>5766</v>
      </c>
      <c r="B552" s="22">
        <v>7.6150000000000002</v>
      </c>
      <c r="C552" s="22">
        <v>7.6040000000000001</v>
      </c>
      <c r="D552" s="22">
        <v>7.6280000000000001</v>
      </c>
      <c r="E552" s="22">
        <v>7.5949999999999998</v>
      </c>
      <c r="F552" s="23">
        <v>8.9999999999999998E-4</v>
      </c>
    </row>
    <row r="553" spans="1:6">
      <c r="A553" s="22" t="s">
        <v>5765</v>
      </c>
      <c r="B553" s="22">
        <v>7.6079999999999997</v>
      </c>
      <c r="C553" s="22">
        <v>7.585</v>
      </c>
      <c r="D553" s="22">
        <v>7.6130000000000004</v>
      </c>
      <c r="E553" s="22">
        <v>7.5419999999999998</v>
      </c>
      <c r="F553" s="23">
        <v>6.7000000000000002E-3</v>
      </c>
    </row>
    <row r="554" spans="1:6">
      <c r="A554" s="22" t="s">
        <v>5764</v>
      </c>
      <c r="B554" s="22">
        <v>7.5570000000000004</v>
      </c>
      <c r="C554" s="22">
        <v>7.64</v>
      </c>
      <c r="D554" s="22">
        <v>7.6479999999999997</v>
      </c>
      <c r="E554" s="22">
        <v>7.5570000000000004</v>
      </c>
      <c r="F554" s="23">
        <v>-0.01</v>
      </c>
    </row>
    <row r="555" spans="1:6">
      <c r="A555" s="22" t="s">
        <v>5763</v>
      </c>
      <c r="B555" s="22">
        <v>7.633</v>
      </c>
      <c r="C555" s="22">
        <v>7.6719999999999997</v>
      </c>
      <c r="D555" s="22">
        <v>7.7110000000000003</v>
      </c>
      <c r="E555" s="22">
        <v>7.625</v>
      </c>
      <c r="F555" s="23">
        <v>-6.7999999999999996E-3</v>
      </c>
    </row>
    <row r="556" spans="1:6">
      <c r="A556" s="22" t="s">
        <v>5762</v>
      </c>
      <c r="B556" s="22">
        <v>7.6849999999999996</v>
      </c>
      <c r="C556" s="22">
        <v>7.6459999999999999</v>
      </c>
      <c r="D556" s="22">
        <v>7.6929999999999996</v>
      </c>
      <c r="E556" s="22">
        <v>7.6429999999999998</v>
      </c>
      <c r="F556" s="23">
        <v>4.1999999999999997E-3</v>
      </c>
    </row>
    <row r="557" spans="1:6">
      <c r="A557" s="22" t="s">
        <v>5761</v>
      </c>
      <c r="B557" s="22">
        <v>7.6529999999999996</v>
      </c>
      <c r="C557" s="22">
        <v>7.6070000000000002</v>
      </c>
      <c r="D557" s="22">
        <v>7.665</v>
      </c>
      <c r="E557" s="22">
        <v>7.6040000000000001</v>
      </c>
      <c r="F557" s="23">
        <v>3.0999999999999999E-3</v>
      </c>
    </row>
    <row r="558" spans="1:6">
      <c r="A558" s="22" t="s">
        <v>5760</v>
      </c>
      <c r="B558" s="22">
        <v>7.6289999999999996</v>
      </c>
      <c r="C558" s="22">
        <v>7.6970000000000001</v>
      </c>
      <c r="D558" s="22">
        <v>7.7</v>
      </c>
      <c r="E558" s="22">
        <v>7.62</v>
      </c>
      <c r="F558" s="23">
        <v>-5.4999999999999997E-3</v>
      </c>
    </row>
    <row r="559" spans="1:6">
      <c r="A559" s="22" t="s">
        <v>5759</v>
      </c>
      <c r="B559" s="22">
        <v>7.6710000000000003</v>
      </c>
      <c r="C559" s="22">
        <v>7.6520000000000001</v>
      </c>
      <c r="D559" s="22">
        <v>7.7290000000000001</v>
      </c>
      <c r="E559" s="22">
        <v>7.6340000000000003</v>
      </c>
      <c r="F559" s="23">
        <v>1.1999999999999999E-3</v>
      </c>
    </row>
    <row r="560" spans="1:6">
      <c r="A560" s="22" t="s">
        <v>5758</v>
      </c>
      <c r="B560" s="22">
        <v>7.6619999999999999</v>
      </c>
      <c r="C560" s="22">
        <v>7.6790000000000003</v>
      </c>
      <c r="D560" s="22">
        <v>7.7130000000000001</v>
      </c>
      <c r="E560" s="22">
        <v>7.6520000000000001</v>
      </c>
      <c r="F560" s="23">
        <v>-2.0999999999999999E-3</v>
      </c>
    </row>
    <row r="561" spans="1:6">
      <c r="A561" s="22" t="s">
        <v>5757</v>
      </c>
      <c r="B561" s="22">
        <v>7.6779999999999999</v>
      </c>
      <c r="C561" s="22">
        <v>7.7690000000000001</v>
      </c>
      <c r="D561" s="22">
        <v>7.7690000000000001</v>
      </c>
      <c r="E561" s="22">
        <v>7.6779999999999999</v>
      </c>
      <c r="F561" s="23">
        <v>-1.2500000000000001E-2</v>
      </c>
    </row>
    <row r="562" spans="1:6">
      <c r="A562" s="22" t="s">
        <v>5756</v>
      </c>
      <c r="B562" s="22">
        <v>7.7750000000000004</v>
      </c>
      <c r="C562" s="22">
        <v>7.8</v>
      </c>
      <c r="D562" s="22">
        <v>7.8</v>
      </c>
      <c r="E562" s="22">
        <v>7.758</v>
      </c>
      <c r="F562" s="23">
        <v>-1E-4</v>
      </c>
    </row>
    <row r="563" spans="1:6">
      <c r="A563" s="22" t="s">
        <v>5755</v>
      </c>
      <c r="B563" s="22">
        <v>7.7759999999999998</v>
      </c>
      <c r="C563" s="22">
        <v>7.7549999999999999</v>
      </c>
      <c r="D563" s="22">
        <v>7.7830000000000004</v>
      </c>
      <c r="E563" s="22">
        <v>7.7409999999999997</v>
      </c>
      <c r="F563" s="23">
        <v>4.8999999999999998E-3</v>
      </c>
    </row>
    <row r="564" spans="1:6">
      <c r="A564" s="22" t="s">
        <v>5753</v>
      </c>
      <c r="B564" s="22">
        <v>7.7380000000000004</v>
      </c>
      <c r="C564" s="22">
        <v>7.726</v>
      </c>
      <c r="D564" s="22">
        <v>7.7759999999999998</v>
      </c>
      <c r="E564" s="22">
        <v>7.6959999999999997</v>
      </c>
      <c r="F564" s="23">
        <v>1.6000000000000001E-3</v>
      </c>
    </row>
    <row r="565" spans="1:6">
      <c r="A565" s="22" t="s">
        <v>5752</v>
      </c>
      <c r="B565" s="22">
        <v>7.726</v>
      </c>
      <c r="C565" s="22">
        <v>7.6959999999999997</v>
      </c>
      <c r="D565" s="22">
        <v>7.726</v>
      </c>
      <c r="E565" s="22">
        <v>7.673</v>
      </c>
      <c r="F565" s="23">
        <v>7.7999999999999996E-3</v>
      </c>
    </row>
    <row r="566" spans="1:6">
      <c r="A566" s="22" t="s">
        <v>5751</v>
      </c>
      <c r="B566" s="22">
        <v>7.6660000000000004</v>
      </c>
      <c r="C566" s="22">
        <v>7.7080000000000002</v>
      </c>
      <c r="D566" s="22">
        <v>7.7169999999999996</v>
      </c>
      <c r="E566" s="22">
        <v>7.657</v>
      </c>
      <c r="F566" s="23">
        <v>-2.8999999999999998E-3</v>
      </c>
    </row>
    <row r="567" spans="1:6">
      <c r="A567" s="22" t="s">
        <v>5750</v>
      </c>
      <c r="B567" s="22">
        <v>7.6879999999999997</v>
      </c>
      <c r="C567" s="22">
        <v>7.657</v>
      </c>
      <c r="D567" s="22">
        <v>7.7080000000000002</v>
      </c>
      <c r="E567" s="22">
        <v>7.657</v>
      </c>
      <c r="F567" s="23">
        <v>2.7000000000000001E-3</v>
      </c>
    </row>
    <row r="568" spans="1:6">
      <c r="A568" s="22" t="s">
        <v>5749</v>
      </c>
      <c r="B568" s="22">
        <v>7.6669999999999998</v>
      </c>
      <c r="C568" s="22">
        <v>7.76</v>
      </c>
      <c r="D568" s="22">
        <v>7.76</v>
      </c>
      <c r="E568" s="22">
        <v>7.6669999999999998</v>
      </c>
      <c r="F568" s="23">
        <v>-1.0200000000000001E-2</v>
      </c>
    </row>
    <row r="569" spans="1:6">
      <c r="A569" s="22" t="s">
        <v>5748</v>
      </c>
      <c r="B569" s="22">
        <v>7.7460000000000004</v>
      </c>
      <c r="C569" s="22">
        <v>7.8159999999999998</v>
      </c>
      <c r="D569" s="22">
        <v>7.8159999999999998</v>
      </c>
      <c r="E569" s="22">
        <v>7.7240000000000002</v>
      </c>
      <c r="F569" s="23">
        <v>4.7000000000000002E-3</v>
      </c>
    </row>
    <row r="570" spans="1:6">
      <c r="A570" s="22" t="s">
        <v>5747</v>
      </c>
      <c r="B570" s="22">
        <v>7.71</v>
      </c>
      <c r="C570" s="22">
        <v>7.6769999999999996</v>
      </c>
      <c r="D570" s="22">
        <v>7.71</v>
      </c>
      <c r="E570" s="22">
        <v>7.657</v>
      </c>
      <c r="F570" s="23">
        <v>5.4999999999999997E-3</v>
      </c>
    </row>
    <row r="571" spans="1:6">
      <c r="A571" s="22" t="s">
        <v>5746</v>
      </c>
      <c r="B571" s="22">
        <v>7.6680000000000001</v>
      </c>
      <c r="C571" s="22">
        <v>7.6059999999999999</v>
      </c>
      <c r="D571" s="22">
        <v>7.694</v>
      </c>
      <c r="E571" s="22">
        <v>7.6029999999999998</v>
      </c>
      <c r="F571" s="23">
        <v>1.12E-2</v>
      </c>
    </row>
    <row r="572" spans="1:6">
      <c r="A572" s="22" t="s">
        <v>5744</v>
      </c>
      <c r="B572" s="22">
        <v>7.5830000000000002</v>
      </c>
      <c r="C572" s="22">
        <v>7.5830000000000002</v>
      </c>
      <c r="D572" s="22">
        <v>7.5830000000000002</v>
      </c>
      <c r="E572" s="22">
        <v>7.5830000000000002</v>
      </c>
      <c r="F572" s="23">
        <v>8.0000000000000004E-4</v>
      </c>
    </row>
    <row r="573" spans="1:6">
      <c r="A573" s="22" t="s">
        <v>5743</v>
      </c>
      <c r="B573" s="22">
        <v>7.577</v>
      </c>
      <c r="C573" s="22">
        <v>7.5759999999999996</v>
      </c>
      <c r="D573" s="22">
        <v>7.5970000000000004</v>
      </c>
      <c r="E573" s="22">
        <v>7.5709999999999997</v>
      </c>
      <c r="F573" s="23">
        <v>1.1999999999999999E-3</v>
      </c>
    </row>
    <row r="574" spans="1:6">
      <c r="A574" s="22" t="s">
        <v>5742</v>
      </c>
      <c r="B574" s="22">
        <v>7.5679999999999996</v>
      </c>
      <c r="C574" s="22">
        <v>7.5670000000000002</v>
      </c>
      <c r="D574" s="22">
        <v>7.6109999999999998</v>
      </c>
      <c r="E574" s="22">
        <v>7.5469999999999997</v>
      </c>
      <c r="F574" s="23">
        <v>1.03E-2</v>
      </c>
    </row>
    <row r="575" spans="1:6">
      <c r="A575" s="22" t="s">
        <v>5741</v>
      </c>
      <c r="B575" s="22">
        <v>7.4909999999999997</v>
      </c>
      <c r="C575" s="22">
        <v>7.4530000000000003</v>
      </c>
      <c r="D575" s="22">
        <v>7.5090000000000003</v>
      </c>
      <c r="E575" s="22">
        <v>7.4489999999999998</v>
      </c>
      <c r="F575" s="23">
        <v>-6.9999999999999999E-4</v>
      </c>
    </row>
    <row r="576" spans="1:6">
      <c r="A576" s="22" t="s">
        <v>5740</v>
      </c>
      <c r="B576" s="22">
        <v>7.4960000000000004</v>
      </c>
      <c r="C576" s="22">
        <v>7.47</v>
      </c>
      <c r="D576" s="22">
        <v>7.5250000000000004</v>
      </c>
      <c r="E576" s="22">
        <v>7.4489999999999998</v>
      </c>
      <c r="F576" s="23">
        <v>8.0000000000000004E-4</v>
      </c>
    </row>
    <row r="577" spans="1:6">
      <c r="A577" s="22" t="s">
        <v>5739</v>
      </c>
      <c r="B577" s="22">
        <v>7.49</v>
      </c>
      <c r="C577" s="22">
        <v>7.4580000000000002</v>
      </c>
      <c r="D577" s="22">
        <v>7.524</v>
      </c>
      <c r="E577" s="22">
        <v>7.452</v>
      </c>
      <c r="F577" s="23">
        <v>3.2000000000000002E-3</v>
      </c>
    </row>
    <row r="578" spans="1:6">
      <c r="A578" s="22" t="s">
        <v>5738</v>
      </c>
      <c r="B578" s="22">
        <v>7.4660000000000002</v>
      </c>
      <c r="C578" s="22">
        <v>7.5060000000000002</v>
      </c>
      <c r="D578" s="22">
        <v>7.5220000000000002</v>
      </c>
      <c r="E578" s="22">
        <v>7.4660000000000002</v>
      </c>
      <c r="F578" s="23">
        <v>-8.6E-3</v>
      </c>
    </row>
    <row r="579" spans="1:6">
      <c r="A579" s="22" t="s">
        <v>5737</v>
      </c>
      <c r="B579" s="22">
        <v>7.5309999999999997</v>
      </c>
      <c r="C579" s="22">
        <v>7.5830000000000002</v>
      </c>
      <c r="D579" s="22">
        <v>7.62</v>
      </c>
      <c r="E579" s="22">
        <v>7.4960000000000004</v>
      </c>
      <c r="F579" s="23">
        <v>-4.8999999999999998E-3</v>
      </c>
    </row>
    <row r="580" spans="1:6">
      <c r="A580" s="22" t="s">
        <v>5736</v>
      </c>
      <c r="B580" s="22">
        <v>7.5679999999999996</v>
      </c>
      <c r="C580" s="22">
        <v>7.5620000000000003</v>
      </c>
      <c r="D580" s="22">
        <v>7.6159999999999997</v>
      </c>
      <c r="E580" s="22">
        <v>7.5380000000000003</v>
      </c>
      <c r="F580" s="23">
        <v>-4.8999999999999998E-3</v>
      </c>
    </row>
    <row r="581" spans="1:6">
      <c r="A581" s="22" t="s">
        <v>5735</v>
      </c>
      <c r="B581" s="22">
        <v>7.6050000000000004</v>
      </c>
      <c r="C581" s="22">
        <v>7.62</v>
      </c>
      <c r="D581" s="22">
        <v>7.62</v>
      </c>
      <c r="E581" s="22">
        <v>7.5720000000000001</v>
      </c>
      <c r="F581" s="23">
        <v>5.7000000000000002E-3</v>
      </c>
    </row>
    <row r="582" spans="1:6">
      <c r="A582" s="22" t="s">
        <v>5734</v>
      </c>
      <c r="B582" s="22">
        <v>7.5620000000000003</v>
      </c>
      <c r="C582" s="22">
        <v>7.6790000000000003</v>
      </c>
      <c r="D582" s="22">
        <v>7.6890000000000001</v>
      </c>
      <c r="E582" s="22">
        <v>7.5090000000000003</v>
      </c>
      <c r="F582" s="23">
        <v>-5.7000000000000002E-3</v>
      </c>
    </row>
    <row r="583" spans="1:6">
      <c r="A583" s="22" t="s">
        <v>5733</v>
      </c>
      <c r="B583" s="22">
        <v>7.6050000000000004</v>
      </c>
      <c r="C583" s="22">
        <v>7.4459999999999997</v>
      </c>
      <c r="D583" s="22">
        <v>7.625</v>
      </c>
      <c r="E583" s="22">
        <v>7.399</v>
      </c>
      <c r="F583" s="23">
        <v>2.3599999999999999E-2</v>
      </c>
    </row>
    <row r="584" spans="1:6">
      <c r="A584" s="22" t="s">
        <v>5732</v>
      </c>
      <c r="B584" s="22">
        <v>7.43</v>
      </c>
      <c r="C584" s="22">
        <v>7.423</v>
      </c>
      <c r="D584" s="22">
        <v>7.4390000000000001</v>
      </c>
      <c r="E584" s="22">
        <v>7.4020000000000001</v>
      </c>
      <c r="F584" s="23">
        <v>-5.0000000000000001E-4</v>
      </c>
    </row>
    <row r="585" spans="1:6">
      <c r="A585" s="22" t="s">
        <v>5731</v>
      </c>
      <c r="B585" s="22">
        <v>7.4340000000000002</v>
      </c>
      <c r="C585" s="22">
        <v>7.44</v>
      </c>
      <c r="D585" s="22">
        <v>7.4779999999999998</v>
      </c>
      <c r="E585" s="22">
        <v>7.4180000000000001</v>
      </c>
      <c r="F585" s="23">
        <v>-8.9999999999999998E-4</v>
      </c>
    </row>
    <row r="586" spans="1:6">
      <c r="A586" s="22" t="s">
        <v>5730</v>
      </c>
      <c r="B586" s="22">
        <v>7.4409999999999998</v>
      </c>
      <c r="C586" s="22">
        <v>7.3220000000000001</v>
      </c>
      <c r="D586" s="22">
        <v>7.444</v>
      </c>
      <c r="E586" s="22">
        <v>7.2949999999999999</v>
      </c>
      <c r="F586" s="23">
        <v>1.83E-2</v>
      </c>
    </row>
    <row r="587" spans="1:6">
      <c r="A587" s="22" t="s">
        <v>5728</v>
      </c>
      <c r="B587" s="22">
        <v>7.3070000000000004</v>
      </c>
      <c r="C587" s="22">
        <v>7.3120000000000003</v>
      </c>
      <c r="D587" s="22">
        <v>7.3410000000000002</v>
      </c>
      <c r="E587" s="22">
        <v>7.2990000000000004</v>
      </c>
      <c r="F587" s="23">
        <v>4.3E-3</v>
      </c>
    </row>
    <row r="588" spans="1:6">
      <c r="A588" s="22" t="s">
        <v>5727</v>
      </c>
      <c r="B588" s="22">
        <v>7.2759999999999998</v>
      </c>
      <c r="C588" s="22">
        <v>7.2649999999999997</v>
      </c>
      <c r="D588" s="22">
        <v>7.282</v>
      </c>
      <c r="E588" s="22">
        <v>7.2430000000000003</v>
      </c>
      <c r="F588" s="23">
        <v>-1.8499999999999999E-2</v>
      </c>
    </row>
    <row r="589" spans="1:6">
      <c r="A589" s="22" t="s">
        <v>5726</v>
      </c>
      <c r="B589" s="22">
        <v>7.4130000000000003</v>
      </c>
      <c r="C589" s="22">
        <v>7.49</v>
      </c>
      <c r="D589" s="22">
        <v>7.49</v>
      </c>
      <c r="E589" s="22">
        <v>7.407</v>
      </c>
      <c r="F589" s="23">
        <v>-6.6E-3</v>
      </c>
    </row>
    <row r="590" spans="1:6">
      <c r="A590" s="22" t="s">
        <v>5725</v>
      </c>
      <c r="B590" s="22">
        <v>7.4619999999999997</v>
      </c>
      <c r="C590" s="22">
        <v>7.4980000000000002</v>
      </c>
      <c r="D590" s="22">
        <v>7.5090000000000003</v>
      </c>
      <c r="E590" s="22">
        <v>7.4530000000000003</v>
      </c>
      <c r="F590" s="23">
        <v>-2.3E-3</v>
      </c>
    </row>
    <row r="591" spans="1:6">
      <c r="A591" s="22" t="s">
        <v>5724</v>
      </c>
      <c r="B591" s="22">
        <v>7.4790000000000001</v>
      </c>
      <c r="C591" s="22">
        <v>7.4790000000000001</v>
      </c>
      <c r="D591" s="22">
        <v>7.4859999999999998</v>
      </c>
      <c r="E591" s="22">
        <v>7.4509999999999996</v>
      </c>
      <c r="F591" s="23">
        <v>1.1000000000000001E-3</v>
      </c>
    </row>
    <row r="592" spans="1:6">
      <c r="A592" s="22" t="s">
        <v>5723</v>
      </c>
      <c r="B592" s="22">
        <v>7.4710000000000001</v>
      </c>
      <c r="C592" s="22">
        <v>7.4470000000000001</v>
      </c>
      <c r="D592" s="22">
        <v>7.4790000000000001</v>
      </c>
      <c r="E592" s="22">
        <v>7.4359999999999999</v>
      </c>
      <c r="F592" s="23">
        <v>7.6E-3</v>
      </c>
    </row>
    <row r="593" spans="1:6">
      <c r="A593" s="22" t="s">
        <v>5722</v>
      </c>
      <c r="B593" s="22">
        <v>7.415</v>
      </c>
      <c r="C593" s="22">
        <v>7.5469999999999997</v>
      </c>
      <c r="D593" s="22">
        <v>7.5519999999999996</v>
      </c>
      <c r="E593" s="22">
        <v>7.3739999999999997</v>
      </c>
      <c r="F593" s="23">
        <v>-1.8100000000000002E-2</v>
      </c>
    </row>
    <row r="594" spans="1:6">
      <c r="A594" s="22" t="s">
        <v>5721</v>
      </c>
      <c r="B594" s="22">
        <v>7.5519999999999996</v>
      </c>
      <c r="C594" s="22">
        <v>7.5039999999999996</v>
      </c>
      <c r="D594" s="22">
        <v>7.5869999999999997</v>
      </c>
      <c r="E594" s="22">
        <v>7.4820000000000002</v>
      </c>
      <c r="F594" s="23">
        <v>1.46E-2</v>
      </c>
    </row>
    <row r="595" spans="1:6">
      <c r="A595" s="22" t="s">
        <v>5720</v>
      </c>
      <c r="B595" s="22">
        <v>7.4429999999999996</v>
      </c>
      <c r="C595" s="22">
        <v>7.4710000000000001</v>
      </c>
      <c r="D595" s="22">
        <v>7.4710000000000001</v>
      </c>
      <c r="E595" s="22">
        <v>7.4379999999999997</v>
      </c>
      <c r="F595" s="23">
        <v>-1.6000000000000001E-3</v>
      </c>
    </row>
    <row r="596" spans="1:6">
      <c r="A596" s="22" t="s">
        <v>5719</v>
      </c>
      <c r="B596" s="22">
        <v>7.4550000000000001</v>
      </c>
      <c r="C596" s="22">
        <v>7.4429999999999996</v>
      </c>
      <c r="D596" s="22">
        <v>7.4820000000000002</v>
      </c>
      <c r="E596" s="22">
        <v>7.4039999999999999</v>
      </c>
      <c r="F596" s="23">
        <v>2.5999999999999999E-3</v>
      </c>
    </row>
    <row r="597" spans="1:6">
      <c r="A597" s="22" t="s">
        <v>5718</v>
      </c>
      <c r="B597" s="22">
        <v>7.4359999999999999</v>
      </c>
      <c r="C597" s="22">
        <v>7.4189999999999996</v>
      </c>
      <c r="D597" s="22">
        <v>7.4560000000000004</v>
      </c>
      <c r="E597" s="22">
        <v>7.4059999999999997</v>
      </c>
      <c r="F597" s="23">
        <v>-6.9999999999999999E-4</v>
      </c>
    </row>
    <row r="598" spans="1:6">
      <c r="A598" s="22" t="s">
        <v>5717</v>
      </c>
      <c r="B598" s="22">
        <v>7.4409999999999998</v>
      </c>
      <c r="C598" s="22">
        <v>7.4109999999999996</v>
      </c>
      <c r="D598" s="22">
        <v>7.4539999999999997</v>
      </c>
      <c r="E598" s="22">
        <v>7.4109999999999996</v>
      </c>
      <c r="F598" s="23">
        <v>0.01</v>
      </c>
    </row>
    <row r="599" spans="1:6">
      <c r="A599" s="22" t="s">
        <v>5716</v>
      </c>
      <c r="B599" s="22">
        <v>7.367</v>
      </c>
      <c r="C599" s="22">
        <v>7.36</v>
      </c>
      <c r="D599" s="22">
        <v>7.3769999999999998</v>
      </c>
      <c r="E599" s="22">
        <v>7.3410000000000002</v>
      </c>
      <c r="F599" s="23">
        <v>3.0999999999999999E-3</v>
      </c>
    </row>
    <row r="600" spans="1:6">
      <c r="A600" s="22" t="s">
        <v>5715</v>
      </c>
      <c r="B600" s="22">
        <v>7.3440000000000003</v>
      </c>
      <c r="C600" s="22">
        <v>7.2850000000000001</v>
      </c>
      <c r="D600" s="22">
        <v>7.3479999999999999</v>
      </c>
      <c r="E600" s="22">
        <v>7.2789999999999999</v>
      </c>
      <c r="F600" s="23">
        <v>7.7000000000000002E-3</v>
      </c>
    </row>
    <row r="601" spans="1:6">
      <c r="A601" s="22" t="s">
        <v>5714</v>
      </c>
      <c r="B601" s="22">
        <v>7.2880000000000003</v>
      </c>
      <c r="C601" s="22">
        <v>7.3310000000000004</v>
      </c>
      <c r="D601" s="22">
        <v>7.343</v>
      </c>
      <c r="E601" s="22">
        <v>7.2809999999999997</v>
      </c>
      <c r="F601" s="23">
        <v>-5.8999999999999999E-3</v>
      </c>
    </row>
    <row r="602" spans="1:6">
      <c r="A602" s="22" t="s">
        <v>5713</v>
      </c>
      <c r="B602" s="22">
        <v>7.3310000000000004</v>
      </c>
      <c r="C602" s="22">
        <v>7.3460000000000001</v>
      </c>
      <c r="D602" s="22">
        <v>7.3650000000000002</v>
      </c>
      <c r="E602" s="22">
        <v>7.3280000000000003</v>
      </c>
      <c r="F602" s="23">
        <v>1.1999999999999999E-3</v>
      </c>
    </row>
    <row r="603" spans="1:6">
      <c r="A603" s="22" t="s">
        <v>5712</v>
      </c>
      <c r="B603" s="22">
        <v>7.3220000000000001</v>
      </c>
      <c r="C603" s="22">
        <v>7.4050000000000002</v>
      </c>
      <c r="D603" s="22">
        <v>7.423</v>
      </c>
      <c r="E603" s="22">
        <v>7.32</v>
      </c>
      <c r="F603" s="23">
        <v>-8.3999999999999995E-3</v>
      </c>
    </row>
    <row r="604" spans="1:6">
      <c r="A604" s="22" t="s">
        <v>5711</v>
      </c>
      <c r="B604" s="22">
        <v>7.3840000000000003</v>
      </c>
      <c r="C604" s="22">
        <v>7.3410000000000002</v>
      </c>
      <c r="D604" s="22">
        <v>7.399</v>
      </c>
      <c r="E604" s="22">
        <v>7.3410000000000002</v>
      </c>
      <c r="F604" s="23">
        <v>6.4000000000000003E-3</v>
      </c>
    </row>
    <row r="605" spans="1:6">
      <c r="A605" s="22" t="s">
        <v>6432</v>
      </c>
      <c r="B605" s="22">
        <v>7.3369999999999997</v>
      </c>
      <c r="C605" s="22">
        <v>7.3490000000000002</v>
      </c>
      <c r="D605" s="22">
        <v>7.3630000000000004</v>
      </c>
      <c r="E605" s="22">
        <v>7.3150000000000004</v>
      </c>
      <c r="F605" s="23">
        <v>1.5E-3</v>
      </c>
    </row>
    <row r="606" spans="1:6">
      <c r="A606" s="22" t="s">
        <v>5710</v>
      </c>
      <c r="B606" s="22">
        <v>7.3259999999999996</v>
      </c>
      <c r="C606" s="22">
        <v>7.41</v>
      </c>
      <c r="D606" s="22">
        <v>7.41</v>
      </c>
      <c r="E606" s="22">
        <v>7.27</v>
      </c>
      <c r="F606" s="23">
        <v>-9.4999999999999998E-3</v>
      </c>
    </row>
    <row r="607" spans="1:6">
      <c r="A607" s="22" t="s">
        <v>5709</v>
      </c>
      <c r="B607" s="22">
        <v>7.3959999999999999</v>
      </c>
      <c r="C607" s="22">
        <v>7.3029999999999999</v>
      </c>
      <c r="D607" s="22">
        <v>7.399</v>
      </c>
      <c r="E607" s="22">
        <v>7.3019999999999996</v>
      </c>
      <c r="F607" s="23">
        <v>2.4500000000000001E-2</v>
      </c>
    </row>
    <row r="608" spans="1:6">
      <c r="A608" s="22" t="s">
        <v>5708</v>
      </c>
      <c r="B608" s="22">
        <v>7.2190000000000003</v>
      </c>
      <c r="C608" s="22">
        <v>7.3040000000000003</v>
      </c>
      <c r="D608" s="22">
        <v>7.3040000000000003</v>
      </c>
      <c r="E608" s="22">
        <v>7.218</v>
      </c>
      <c r="F608" s="23">
        <v>-7.7000000000000002E-3</v>
      </c>
    </row>
    <row r="609" spans="1:6">
      <c r="A609" s="22" t="s">
        <v>5707</v>
      </c>
      <c r="B609" s="22">
        <v>7.2750000000000004</v>
      </c>
      <c r="C609" s="22">
        <v>7.2889999999999997</v>
      </c>
      <c r="D609" s="22">
        <v>7.3070000000000004</v>
      </c>
      <c r="E609" s="22">
        <v>7.2610000000000001</v>
      </c>
      <c r="F609" s="23">
        <v>5.9999999999999995E-4</v>
      </c>
    </row>
    <row r="610" spans="1:6">
      <c r="A610" s="22" t="s">
        <v>5706</v>
      </c>
      <c r="B610" s="22">
        <v>7.2709999999999999</v>
      </c>
      <c r="C610" s="22">
        <v>7.21</v>
      </c>
      <c r="D610" s="22">
        <v>7.2930000000000001</v>
      </c>
      <c r="E610" s="22">
        <v>7.2060000000000004</v>
      </c>
      <c r="F610" s="23">
        <v>7.9000000000000008E-3</v>
      </c>
    </row>
    <row r="611" spans="1:6">
      <c r="A611" s="22" t="s">
        <v>5705</v>
      </c>
      <c r="B611" s="22">
        <v>7.2140000000000004</v>
      </c>
      <c r="C611" s="22">
        <v>7.2489999999999997</v>
      </c>
      <c r="D611" s="22">
        <v>7.2930000000000001</v>
      </c>
      <c r="E611" s="22">
        <v>7.2069999999999999</v>
      </c>
      <c r="F611" s="23">
        <v>-6.9999999999999999E-4</v>
      </c>
    </row>
    <row r="612" spans="1:6">
      <c r="A612" s="22" t="s">
        <v>5704</v>
      </c>
      <c r="B612" s="22">
        <v>7.2190000000000003</v>
      </c>
      <c r="C612" s="22">
        <v>7.2039999999999997</v>
      </c>
      <c r="D612" s="22">
        <v>7.2229999999999999</v>
      </c>
      <c r="E612" s="22">
        <v>7.1950000000000003</v>
      </c>
      <c r="F612" s="23">
        <v>5.7000000000000002E-3</v>
      </c>
    </row>
    <row r="613" spans="1:6">
      <c r="A613" s="22" t="s">
        <v>5703</v>
      </c>
      <c r="B613" s="22">
        <v>7.1779999999999999</v>
      </c>
      <c r="C613" s="22">
        <v>7.1980000000000004</v>
      </c>
      <c r="D613" s="22">
        <v>7.1980000000000004</v>
      </c>
      <c r="E613" s="22">
        <v>7.1639999999999997</v>
      </c>
      <c r="F613" s="23">
        <v>-4.0000000000000002E-4</v>
      </c>
    </row>
    <row r="614" spans="1:6">
      <c r="A614" s="22" t="s">
        <v>5702</v>
      </c>
      <c r="B614" s="22">
        <v>7.181</v>
      </c>
      <c r="C614" s="22">
        <v>7.17</v>
      </c>
      <c r="D614" s="22">
        <v>7.2229999999999999</v>
      </c>
      <c r="E614" s="22">
        <v>7.1429999999999998</v>
      </c>
      <c r="F614" s="23">
        <v>6.7000000000000002E-3</v>
      </c>
    </row>
    <row r="615" spans="1:6">
      <c r="A615" s="22" t="s">
        <v>5701</v>
      </c>
      <c r="B615" s="22">
        <v>7.133</v>
      </c>
      <c r="C615" s="22">
        <v>7.133</v>
      </c>
      <c r="D615" s="22">
        <v>7.133</v>
      </c>
      <c r="E615" s="22">
        <v>7.133</v>
      </c>
      <c r="F615" s="23">
        <v>-1E-4</v>
      </c>
    </row>
    <row r="616" spans="1:6">
      <c r="A616" s="22" t="s">
        <v>5700</v>
      </c>
      <c r="B616" s="22">
        <v>7.1340000000000003</v>
      </c>
      <c r="C616" s="22">
        <v>7.1130000000000004</v>
      </c>
      <c r="D616" s="22">
        <v>7.14</v>
      </c>
      <c r="E616" s="22">
        <v>7.1120000000000001</v>
      </c>
      <c r="F616" s="23">
        <v>5.9999999999999995E-4</v>
      </c>
    </row>
    <row r="617" spans="1:6">
      <c r="A617" s="22" t="s">
        <v>5699</v>
      </c>
      <c r="B617" s="22">
        <v>7.13</v>
      </c>
      <c r="C617" s="22">
        <v>7.1429999999999998</v>
      </c>
      <c r="D617" s="22">
        <v>7.1689999999999996</v>
      </c>
      <c r="E617" s="22">
        <v>7.1260000000000003</v>
      </c>
      <c r="F617" s="23">
        <v>-6.0000000000000001E-3</v>
      </c>
    </row>
    <row r="618" spans="1:6">
      <c r="A618" s="22" t="s">
        <v>5698</v>
      </c>
      <c r="B618" s="22">
        <v>7.173</v>
      </c>
      <c r="C618" s="22">
        <v>7.2460000000000004</v>
      </c>
      <c r="D618" s="22">
        <v>7.2549999999999999</v>
      </c>
      <c r="E618" s="22">
        <v>7.173</v>
      </c>
      <c r="F618" s="23">
        <v>-2.5000000000000001E-3</v>
      </c>
    </row>
    <row r="619" spans="1:6">
      <c r="A619" s="22" t="s">
        <v>5697</v>
      </c>
      <c r="B619" s="22">
        <v>7.1909999999999998</v>
      </c>
      <c r="C619" s="22">
        <v>7.22</v>
      </c>
      <c r="D619" s="22">
        <v>7.2350000000000003</v>
      </c>
      <c r="E619" s="22">
        <v>7.1689999999999996</v>
      </c>
      <c r="F619" s="23">
        <v>2.5999999999999999E-3</v>
      </c>
    </row>
    <row r="620" spans="1:6">
      <c r="A620" s="22" t="s">
        <v>5696</v>
      </c>
      <c r="B620" s="22">
        <v>7.1719999999999997</v>
      </c>
      <c r="C620" s="22">
        <v>7.0940000000000003</v>
      </c>
      <c r="D620" s="22">
        <v>7.1769999999999996</v>
      </c>
      <c r="E620" s="22">
        <v>7.0890000000000004</v>
      </c>
      <c r="F620" s="23">
        <v>1.17E-2</v>
      </c>
    </row>
    <row r="621" spans="1:6">
      <c r="A621" s="22" t="s">
        <v>5695</v>
      </c>
      <c r="B621" s="22">
        <v>7.0890000000000004</v>
      </c>
      <c r="C621" s="22">
        <v>7.08</v>
      </c>
      <c r="D621" s="22">
        <v>7.109</v>
      </c>
      <c r="E621" s="22">
        <v>7.0730000000000004</v>
      </c>
      <c r="F621" s="23">
        <v>5.0000000000000001E-3</v>
      </c>
    </row>
    <row r="622" spans="1:6">
      <c r="A622" s="22" t="s">
        <v>5694</v>
      </c>
      <c r="B622" s="22">
        <v>7.0540000000000003</v>
      </c>
      <c r="C622" s="22">
        <v>7.0149999999999997</v>
      </c>
      <c r="D622" s="22">
        <v>7.0609999999999999</v>
      </c>
      <c r="E622" s="22">
        <v>7.0119999999999996</v>
      </c>
      <c r="F622" s="23">
        <v>3.3E-3</v>
      </c>
    </row>
    <row r="623" spans="1:6">
      <c r="A623" s="22" t="s">
        <v>5693</v>
      </c>
      <c r="B623" s="22">
        <v>7.0309999999999997</v>
      </c>
      <c r="C623" s="22">
        <v>7.06</v>
      </c>
      <c r="D623" s="22">
        <v>7.0839999999999996</v>
      </c>
      <c r="E623" s="22">
        <v>7.0289999999999999</v>
      </c>
      <c r="F623" s="23">
        <v>-4.0000000000000001E-3</v>
      </c>
    </row>
    <row r="624" spans="1:6">
      <c r="A624" s="22" t="s">
        <v>5692</v>
      </c>
      <c r="B624" s="22">
        <v>7.0590000000000002</v>
      </c>
      <c r="C624" s="22">
        <v>7.0739999999999998</v>
      </c>
      <c r="D624" s="22">
        <v>7.08</v>
      </c>
      <c r="E624" s="22">
        <v>7.0540000000000003</v>
      </c>
      <c r="F624" s="23">
        <v>-3.3999999999999998E-3</v>
      </c>
    </row>
    <row r="625" spans="1:6">
      <c r="A625" s="22" t="s">
        <v>5691</v>
      </c>
      <c r="B625" s="22">
        <v>7.0830000000000002</v>
      </c>
      <c r="C625" s="22">
        <v>7.0880000000000001</v>
      </c>
      <c r="D625" s="22">
        <v>7.1070000000000002</v>
      </c>
      <c r="E625" s="22">
        <v>7.0709999999999997</v>
      </c>
      <c r="F625" s="23">
        <v>3.5000000000000001E-3</v>
      </c>
    </row>
    <row r="626" spans="1:6">
      <c r="A626" s="22" t="s">
        <v>5689</v>
      </c>
      <c r="B626" s="22">
        <v>7.0579999999999998</v>
      </c>
      <c r="C626" s="22">
        <v>7.05</v>
      </c>
      <c r="D626" s="22">
        <v>7.0709999999999997</v>
      </c>
      <c r="E626" s="22">
        <v>7.032</v>
      </c>
      <c r="F626" s="23">
        <v>4.7000000000000002E-3</v>
      </c>
    </row>
    <row r="627" spans="1:6">
      <c r="A627" s="22" t="s">
        <v>5688</v>
      </c>
      <c r="B627" s="22">
        <v>7.0250000000000004</v>
      </c>
      <c r="C627" s="22">
        <v>7.0369999999999999</v>
      </c>
      <c r="D627" s="22">
        <v>7.0449999999999999</v>
      </c>
      <c r="E627" s="22">
        <v>7.0170000000000003</v>
      </c>
      <c r="F627" s="23">
        <v>-6.9999999999999999E-4</v>
      </c>
    </row>
    <row r="628" spans="1:6">
      <c r="A628" s="22" t="s">
        <v>5687</v>
      </c>
      <c r="B628" s="22">
        <v>7.03</v>
      </c>
      <c r="C628" s="22">
        <v>7.0739999999999998</v>
      </c>
      <c r="D628" s="22">
        <v>7.0789999999999997</v>
      </c>
      <c r="E628" s="22">
        <v>7.0279999999999996</v>
      </c>
      <c r="F628" s="23">
        <v>-3.7000000000000002E-3</v>
      </c>
    </row>
    <row r="629" spans="1:6">
      <c r="A629" s="22" t="s">
        <v>5686</v>
      </c>
      <c r="B629" s="22">
        <v>7.056</v>
      </c>
      <c r="C629" s="22">
        <v>7.0119999999999996</v>
      </c>
      <c r="D629" s="22">
        <v>7.06</v>
      </c>
      <c r="E629" s="22">
        <v>7.0119999999999996</v>
      </c>
      <c r="F629" s="23">
        <v>7.7000000000000002E-3</v>
      </c>
    </row>
    <row r="630" spans="1:6">
      <c r="A630" s="22" t="s">
        <v>5685</v>
      </c>
      <c r="B630" s="22">
        <v>7.0019999999999998</v>
      </c>
      <c r="C630" s="22">
        <v>7.0090000000000003</v>
      </c>
      <c r="D630" s="22">
        <v>7.0430000000000001</v>
      </c>
      <c r="E630" s="22">
        <v>6.9960000000000004</v>
      </c>
      <c r="F630" s="23">
        <v>2.3999999999999998E-3</v>
      </c>
    </row>
    <row r="631" spans="1:6">
      <c r="A631" s="22" t="s">
        <v>5684</v>
      </c>
      <c r="B631" s="22">
        <v>6.9850000000000003</v>
      </c>
      <c r="C631" s="22">
        <v>6.9470000000000001</v>
      </c>
      <c r="D631" s="22">
        <v>7.0220000000000002</v>
      </c>
      <c r="E631" s="22">
        <v>6.9459999999999997</v>
      </c>
      <c r="F631" s="23">
        <v>3.7000000000000002E-3</v>
      </c>
    </row>
    <row r="632" spans="1:6">
      <c r="A632" s="22" t="s">
        <v>5683</v>
      </c>
      <c r="B632" s="22">
        <v>6.9589999999999996</v>
      </c>
      <c r="C632" s="22">
        <v>6.899</v>
      </c>
      <c r="D632" s="22">
        <v>6.9790000000000001</v>
      </c>
      <c r="E632" s="22">
        <v>6.899</v>
      </c>
      <c r="F632" s="23">
        <v>9.1000000000000004E-3</v>
      </c>
    </row>
    <row r="633" spans="1:6">
      <c r="A633" s="22" t="s">
        <v>5682</v>
      </c>
      <c r="B633" s="22">
        <v>6.8959999999999999</v>
      </c>
      <c r="C633" s="22">
        <v>6.891</v>
      </c>
      <c r="D633" s="22">
        <v>6.9180000000000001</v>
      </c>
      <c r="E633" s="22">
        <v>6.8860000000000001</v>
      </c>
      <c r="F633" s="23">
        <v>1E-3</v>
      </c>
    </row>
    <row r="634" spans="1:6">
      <c r="A634" s="22" t="s">
        <v>5681</v>
      </c>
      <c r="B634" s="22">
        <v>6.8890000000000002</v>
      </c>
      <c r="C634" s="22">
        <v>6.9790000000000001</v>
      </c>
      <c r="D634" s="22">
        <v>6.9790000000000001</v>
      </c>
      <c r="E634" s="22">
        <v>6.8869999999999996</v>
      </c>
      <c r="F634" s="23">
        <v>-2.2700000000000001E-2</v>
      </c>
    </row>
    <row r="635" spans="1:6">
      <c r="A635" s="22" t="s">
        <v>5680</v>
      </c>
      <c r="B635" s="22">
        <v>7.0490000000000004</v>
      </c>
      <c r="C635" s="22">
        <v>6.9530000000000003</v>
      </c>
      <c r="D635" s="22">
        <v>7.0590000000000002</v>
      </c>
      <c r="E635" s="22">
        <v>6.9530000000000003</v>
      </c>
      <c r="F635" s="23">
        <v>-1.8E-3</v>
      </c>
    </row>
    <row r="636" spans="1:6">
      <c r="A636" s="22" t="s">
        <v>5679</v>
      </c>
      <c r="B636" s="22">
        <v>7.0620000000000003</v>
      </c>
      <c r="C636" s="22">
        <v>7.0229999999999997</v>
      </c>
      <c r="D636" s="22">
        <v>7.0839999999999996</v>
      </c>
      <c r="E636" s="22">
        <v>7.02</v>
      </c>
      <c r="F636" s="23">
        <v>6.6E-3</v>
      </c>
    </row>
    <row r="637" spans="1:6">
      <c r="A637" s="22" t="s">
        <v>5678</v>
      </c>
      <c r="B637" s="22">
        <v>7.016</v>
      </c>
      <c r="C637" s="22">
        <v>7.0309999999999997</v>
      </c>
      <c r="D637" s="22">
        <v>7.0380000000000003</v>
      </c>
      <c r="E637" s="22">
        <v>7.016</v>
      </c>
      <c r="F637" s="23">
        <v>-4.7999999999999996E-3</v>
      </c>
    </row>
    <row r="638" spans="1:6">
      <c r="A638" s="22" t="s">
        <v>5677</v>
      </c>
      <c r="B638" s="22">
        <v>7.05</v>
      </c>
      <c r="C638" s="22">
        <v>6.9880000000000004</v>
      </c>
      <c r="D638" s="22">
        <v>7.0659999999999998</v>
      </c>
      <c r="E638" s="22">
        <v>6.9820000000000002</v>
      </c>
      <c r="F638" s="23">
        <v>1.12E-2</v>
      </c>
    </row>
    <row r="639" spans="1:6">
      <c r="A639" s="22" t="s">
        <v>5676</v>
      </c>
      <c r="B639" s="22">
        <v>6.9720000000000004</v>
      </c>
      <c r="C639" s="22">
        <v>6.976</v>
      </c>
      <c r="D639" s="22">
        <v>6.984</v>
      </c>
      <c r="E639" s="22">
        <v>6.9619999999999997</v>
      </c>
      <c r="F639" s="23">
        <v>2.3E-3</v>
      </c>
    </row>
    <row r="640" spans="1:6">
      <c r="A640" s="22" t="s">
        <v>5675</v>
      </c>
      <c r="B640" s="22">
        <v>6.9560000000000004</v>
      </c>
      <c r="C640" s="22">
        <v>6.9349999999999996</v>
      </c>
      <c r="D640" s="22">
        <v>6.97</v>
      </c>
      <c r="E640" s="22">
        <v>6.923</v>
      </c>
      <c r="F640" s="23">
        <v>3.5999999999999999E-3</v>
      </c>
    </row>
    <row r="641" spans="1:6">
      <c r="A641" s="22" t="s">
        <v>5674</v>
      </c>
      <c r="B641" s="22">
        <v>6.931</v>
      </c>
      <c r="C641" s="22">
        <v>6.9420000000000002</v>
      </c>
      <c r="D641" s="22">
        <v>6.944</v>
      </c>
      <c r="E641" s="22">
        <v>6.9180000000000001</v>
      </c>
      <c r="F641" s="23">
        <v>-1.1999999999999999E-3</v>
      </c>
    </row>
    <row r="642" spans="1:6">
      <c r="A642" s="22" t="s">
        <v>5673</v>
      </c>
      <c r="B642" s="22">
        <v>6.9390000000000001</v>
      </c>
      <c r="C642" s="22">
        <v>6.9249999999999998</v>
      </c>
      <c r="D642" s="22">
        <v>6.9489999999999998</v>
      </c>
      <c r="E642" s="22">
        <v>6.9180000000000001</v>
      </c>
      <c r="F642" s="23">
        <v>1.6000000000000001E-3</v>
      </c>
    </row>
    <row r="643" spans="1:6">
      <c r="A643" s="22" t="s">
        <v>5672</v>
      </c>
      <c r="B643" s="22">
        <v>6.9279999999999999</v>
      </c>
      <c r="C643" s="22">
        <v>6.923</v>
      </c>
      <c r="D643" s="22">
        <v>6.9420000000000002</v>
      </c>
      <c r="E643" s="22">
        <v>6.9189999999999996</v>
      </c>
      <c r="F643" s="23">
        <v>4.8999999999999998E-3</v>
      </c>
    </row>
    <row r="644" spans="1:6">
      <c r="A644" s="22" t="s">
        <v>5671</v>
      </c>
      <c r="B644" s="22">
        <v>6.8940000000000001</v>
      </c>
      <c r="C644" s="22">
        <v>6.8710000000000004</v>
      </c>
      <c r="D644" s="22">
        <v>6.9009999999999998</v>
      </c>
      <c r="E644" s="22">
        <v>6.87</v>
      </c>
      <c r="F644" s="23">
        <v>5.1999999999999998E-3</v>
      </c>
    </row>
    <row r="645" spans="1:6">
      <c r="A645" s="22" t="s">
        <v>5670</v>
      </c>
      <c r="B645" s="22">
        <v>6.8579999999999997</v>
      </c>
      <c r="C645" s="22">
        <v>6.859</v>
      </c>
      <c r="D645" s="22">
        <v>6.8760000000000003</v>
      </c>
      <c r="E645" s="22">
        <v>6.8470000000000004</v>
      </c>
      <c r="F645" s="23">
        <v>-2.9999999999999997E-4</v>
      </c>
    </row>
    <row r="646" spans="1:6">
      <c r="A646" s="22" t="s">
        <v>6431</v>
      </c>
      <c r="B646" s="22">
        <v>6.86</v>
      </c>
      <c r="C646" s="22">
        <v>6.8840000000000003</v>
      </c>
      <c r="D646" s="22">
        <v>6.8890000000000002</v>
      </c>
      <c r="E646" s="22">
        <v>6.8579999999999997</v>
      </c>
      <c r="F646" s="23">
        <v>-4.5999999999999999E-3</v>
      </c>
    </row>
    <row r="647" spans="1:6">
      <c r="A647" s="22" t="s">
        <v>5669</v>
      </c>
      <c r="B647" s="22">
        <v>6.8920000000000003</v>
      </c>
      <c r="C647" s="22">
        <v>6.8789999999999996</v>
      </c>
      <c r="D647" s="22">
        <v>6.8959999999999999</v>
      </c>
      <c r="E647" s="22">
        <v>6.8719999999999999</v>
      </c>
      <c r="F647" s="23">
        <v>4.4000000000000003E-3</v>
      </c>
    </row>
    <row r="648" spans="1:6">
      <c r="A648" s="22" t="s">
        <v>5668</v>
      </c>
      <c r="B648" s="22">
        <v>6.8620000000000001</v>
      </c>
      <c r="C648" s="22">
        <v>6.87</v>
      </c>
      <c r="D648" s="22">
        <v>6.8979999999999997</v>
      </c>
      <c r="E648" s="22">
        <v>6.8559999999999999</v>
      </c>
      <c r="F648" s="23">
        <v>-2.8999999999999998E-3</v>
      </c>
    </row>
    <row r="649" spans="1:6">
      <c r="A649" s="22" t="s">
        <v>5667</v>
      </c>
      <c r="B649" s="22">
        <v>6.8819999999999997</v>
      </c>
      <c r="C649" s="22">
        <v>6.8209999999999997</v>
      </c>
      <c r="D649" s="22">
        <v>6.891</v>
      </c>
      <c r="E649" s="22">
        <v>6.8179999999999996</v>
      </c>
      <c r="F649" s="23">
        <v>1.09E-2</v>
      </c>
    </row>
    <row r="650" spans="1:6">
      <c r="A650" s="22" t="s">
        <v>5666</v>
      </c>
      <c r="B650" s="22">
        <v>6.8079999999999998</v>
      </c>
      <c r="C650" s="22">
        <v>6.8079999999999998</v>
      </c>
      <c r="D650" s="22">
        <v>6.8079999999999998</v>
      </c>
      <c r="E650" s="22">
        <v>6.8079999999999998</v>
      </c>
      <c r="F650" s="23">
        <v>1E-4</v>
      </c>
    </row>
    <row r="651" spans="1:6">
      <c r="A651" s="22" t="s">
        <v>5665</v>
      </c>
      <c r="B651" s="22">
        <v>6.8070000000000004</v>
      </c>
      <c r="C651" s="22">
        <v>6.8140000000000001</v>
      </c>
      <c r="D651" s="22">
        <v>6.843</v>
      </c>
      <c r="E651" s="22">
        <v>6.798</v>
      </c>
      <c r="F651" s="23">
        <v>1.2999999999999999E-3</v>
      </c>
    </row>
    <row r="652" spans="1:6">
      <c r="A652" s="22" t="s">
        <v>5664</v>
      </c>
      <c r="B652" s="22">
        <v>6.798</v>
      </c>
      <c r="C652" s="22">
        <v>6.8049999999999997</v>
      </c>
      <c r="D652" s="22">
        <v>6.8079999999999998</v>
      </c>
      <c r="E652" s="22">
        <v>6.798</v>
      </c>
      <c r="F652" s="23">
        <v>-2.3E-3</v>
      </c>
    </row>
    <row r="653" spans="1:6">
      <c r="A653" s="22" t="s">
        <v>5663</v>
      </c>
      <c r="B653" s="22">
        <v>6.8140000000000001</v>
      </c>
      <c r="C653" s="22">
        <v>6.8090000000000002</v>
      </c>
      <c r="D653" s="22">
        <v>6.8159999999999998</v>
      </c>
      <c r="E653" s="22">
        <v>6.7949999999999999</v>
      </c>
      <c r="F653" s="23">
        <v>4.7000000000000002E-3</v>
      </c>
    </row>
    <row r="654" spans="1:6">
      <c r="A654" s="22" t="s">
        <v>5662</v>
      </c>
      <c r="B654" s="22">
        <v>6.782</v>
      </c>
      <c r="C654" s="22">
        <v>6.798</v>
      </c>
      <c r="D654" s="22">
        <v>6.7990000000000004</v>
      </c>
      <c r="E654" s="22">
        <v>6.7679999999999998</v>
      </c>
      <c r="F654" s="23">
        <v>-2.5000000000000001E-3</v>
      </c>
    </row>
    <row r="655" spans="1:6">
      <c r="A655" s="22" t="s">
        <v>5661</v>
      </c>
      <c r="B655" s="22">
        <v>6.7990000000000004</v>
      </c>
      <c r="C655" s="22">
        <v>6.7910000000000004</v>
      </c>
      <c r="D655" s="22">
        <v>6.806</v>
      </c>
      <c r="E655" s="22">
        <v>6.7859999999999996</v>
      </c>
      <c r="F655" s="23">
        <v>5.4999999999999997E-3</v>
      </c>
    </row>
    <row r="656" spans="1:6">
      <c r="A656" s="22" t="s">
        <v>5660</v>
      </c>
      <c r="B656" s="22">
        <v>6.7619999999999996</v>
      </c>
      <c r="C656" s="22">
        <v>6.7619999999999996</v>
      </c>
      <c r="D656" s="22">
        <v>6.7619999999999996</v>
      </c>
      <c r="E656" s="22">
        <v>6.7619999999999996</v>
      </c>
      <c r="F656" s="23">
        <v>2.9999999999999997E-4</v>
      </c>
    </row>
    <row r="657" spans="1:6">
      <c r="A657" s="22" t="s">
        <v>5657</v>
      </c>
      <c r="B657" s="22">
        <v>6.76</v>
      </c>
      <c r="C657" s="22">
        <v>6.7640000000000002</v>
      </c>
      <c r="D657" s="22">
        <v>6.7729999999999997</v>
      </c>
      <c r="E657" s="22">
        <v>6.758</v>
      </c>
      <c r="F657" s="23">
        <v>-4.0000000000000002E-4</v>
      </c>
    </row>
    <row r="658" spans="1:6">
      <c r="A658" s="22" t="s">
        <v>5656</v>
      </c>
      <c r="B658" s="22">
        <v>6.7629999999999999</v>
      </c>
      <c r="C658" s="22">
        <v>6.7450000000000001</v>
      </c>
      <c r="D658" s="22">
        <v>6.77</v>
      </c>
      <c r="E658" s="22">
        <v>6.742</v>
      </c>
      <c r="F658" s="23">
        <v>4.3E-3</v>
      </c>
    </row>
    <row r="659" spans="1:6">
      <c r="A659" s="22" t="s">
        <v>5655</v>
      </c>
      <c r="B659" s="22">
        <v>6.734</v>
      </c>
      <c r="C659" s="22">
        <v>6.7320000000000002</v>
      </c>
      <c r="D659" s="22">
        <v>6.7460000000000004</v>
      </c>
      <c r="E659" s="22">
        <v>6.73</v>
      </c>
      <c r="F659" s="23">
        <v>0</v>
      </c>
    </row>
    <row r="660" spans="1:6">
      <c r="A660" s="22" t="s">
        <v>5654</v>
      </c>
      <c r="B660" s="22">
        <v>6.734</v>
      </c>
      <c r="C660" s="22">
        <v>6.7229999999999999</v>
      </c>
      <c r="D660" s="22">
        <v>6.7489999999999997</v>
      </c>
      <c r="E660" s="22">
        <v>6.72</v>
      </c>
      <c r="F660" s="23">
        <v>-2.8E-3</v>
      </c>
    </row>
    <row r="661" spans="1:6">
      <c r="A661" s="22" t="s">
        <v>6430</v>
      </c>
      <c r="B661" s="22">
        <v>6.7530000000000001</v>
      </c>
      <c r="C661" s="22">
        <v>6.734</v>
      </c>
      <c r="D661" s="22">
        <v>6.7560000000000002</v>
      </c>
      <c r="E661" s="22">
        <v>6.7290000000000001</v>
      </c>
      <c r="F661" s="23">
        <v>1.9E-3</v>
      </c>
    </row>
    <row r="662" spans="1:6">
      <c r="A662" s="22" t="s">
        <v>5653</v>
      </c>
      <c r="B662" s="22">
        <v>6.74</v>
      </c>
      <c r="C662" s="22">
        <v>6.76</v>
      </c>
      <c r="D662" s="22">
        <v>6.76</v>
      </c>
      <c r="E662" s="22">
        <v>6.73</v>
      </c>
      <c r="F662" s="23">
        <v>-1E-4</v>
      </c>
    </row>
    <row r="663" spans="1:6">
      <c r="A663" s="22" t="s">
        <v>5652</v>
      </c>
      <c r="B663" s="22">
        <v>6.7409999999999997</v>
      </c>
      <c r="C663" s="22">
        <v>6.7859999999999996</v>
      </c>
      <c r="D663" s="22">
        <v>6.7859999999999996</v>
      </c>
      <c r="E663" s="22">
        <v>6.7389999999999999</v>
      </c>
      <c r="F663" s="23">
        <v>-5.7999999999999996E-3</v>
      </c>
    </row>
    <row r="664" spans="1:6">
      <c r="A664" s="22" t="s">
        <v>5651</v>
      </c>
      <c r="B664" s="22">
        <v>6.78</v>
      </c>
      <c r="C664" s="22">
        <v>6.76</v>
      </c>
      <c r="D664" s="22">
        <v>6.7850000000000001</v>
      </c>
      <c r="E664" s="22">
        <v>6.7519999999999998</v>
      </c>
      <c r="F664" s="23">
        <v>3.3999999999999998E-3</v>
      </c>
    </row>
    <row r="665" spans="1:6">
      <c r="A665" s="22" t="s">
        <v>5650</v>
      </c>
      <c r="B665" s="22">
        <v>6.7569999999999997</v>
      </c>
      <c r="C665" s="22">
        <v>6.7290000000000001</v>
      </c>
      <c r="D665" s="22">
        <v>6.7640000000000002</v>
      </c>
      <c r="E665" s="22">
        <v>6.7290000000000001</v>
      </c>
      <c r="F665" s="23">
        <v>4.1999999999999997E-3</v>
      </c>
    </row>
    <row r="666" spans="1:6">
      <c r="A666" s="22" t="s">
        <v>5649</v>
      </c>
      <c r="B666" s="22">
        <v>6.7290000000000001</v>
      </c>
      <c r="C666" s="22">
        <v>6.7290000000000001</v>
      </c>
      <c r="D666" s="22">
        <v>6.7290000000000001</v>
      </c>
      <c r="E666" s="22">
        <v>6.7290000000000001</v>
      </c>
      <c r="F666" s="23">
        <v>3.8999999999999998E-3</v>
      </c>
    </row>
    <row r="667" spans="1:6">
      <c r="A667" s="22" t="s">
        <v>5648</v>
      </c>
      <c r="B667" s="22">
        <v>6.7030000000000003</v>
      </c>
      <c r="C667" s="22">
        <v>6.7030000000000003</v>
      </c>
      <c r="D667" s="22">
        <v>6.7030000000000003</v>
      </c>
      <c r="E667" s="22">
        <v>6.7030000000000003</v>
      </c>
      <c r="F667" s="23">
        <v>8.3000000000000001E-3</v>
      </c>
    </row>
    <row r="668" spans="1:6">
      <c r="A668" s="22" t="s">
        <v>5647</v>
      </c>
      <c r="B668" s="22">
        <v>6.6479999999999997</v>
      </c>
      <c r="C668" s="22">
        <v>6.6479999999999997</v>
      </c>
      <c r="D668" s="22">
        <v>6.6479999999999997</v>
      </c>
      <c r="E668" s="22">
        <v>6.6479999999999997</v>
      </c>
      <c r="F668" s="23">
        <v>-2.3E-3</v>
      </c>
    </row>
    <row r="669" spans="1:6">
      <c r="A669" s="22" t="s">
        <v>5645</v>
      </c>
      <c r="B669" s="22">
        <v>6.6630000000000003</v>
      </c>
      <c r="C669" s="22">
        <v>6.6630000000000003</v>
      </c>
      <c r="D669" s="22">
        <v>6.6630000000000003</v>
      </c>
      <c r="E669" s="22">
        <v>6.6630000000000003</v>
      </c>
      <c r="F669" s="23">
        <v>3.3E-3</v>
      </c>
    </row>
    <row r="670" spans="1:6">
      <c r="A670" s="22" t="s">
        <v>5644</v>
      </c>
      <c r="B670" s="22">
        <v>6.641</v>
      </c>
      <c r="C670" s="22">
        <v>6.641</v>
      </c>
      <c r="D670" s="22">
        <v>6.641</v>
      </c>
      <c r="E670" s="22">
        <v>6.641</v>
      </c>
      <c r="F670" s="23">
        <v>-3.8E-3</v>
      </c>
    </row>
    <row r="671" spans="1:6">
      <c r="A671" s="22" t="s">
        <v>5643</v>
      </c>
      <c r="B671" s="22">
        <v>6.6660000000000004</v>
      </c>
      <c r="C671" s="22">
        <v>6.6660000000000004</v>
      </c>
      <c r="D671" s="22">
        <v>6.6660000000000004</v>
      </c>
      <c r="E671" s="22">
        <v>6.6660000000000004</v>
      </c>
      <c r="F671" s="23">
        <v>-4.0000000000000002E-4</v>
      </c>
    </row>
    <row r="672" spans="1:6">
      <c r="A672" s="22" t="s">
        <v>5642</v>
      </c>
      <c r="B672" s="22">
        <v>6.6689999999999996</v>
      </c>
      <c r="C672" s="22">
        <v>6.6689999999999996</v>
      </c>
      <c r="D672" s="22">
        <v>6.6689999999999996</v>
      </c>
      <c r="E672" s="22">
        <v>6.6689999999999996</v>
      </c>
      <c r="F672" s="23">
        <v>7.7000000000000002E-3</v>
      </c>
    </row>
    <row r="673" spans="1:6">
      <c r="A673" s="22" t="s">
        <v>5641</v>
      </c>
      <c r="B673" s="22">
        <v>6.6180000000000003</v>
      </c>
      <c r="C673" s="22">
        <v>6.6180000000000003</v>
      </c>
      <c r="D673" s="22">
        <v>6.6180000000000003</v>
      </c>
      <c r="E673" s="22">
        <v>6.6180000000000003</v>
      </c>
      <c r="F673" s="23">
        <v>-6.7999999999999996E-3</v>
      </c>
    </row>
    <row r="674" spans="1:6">
      <c r="A674" s="22" t="s">
        <v>5640</v>
      </c>
      <c r="B674" s="22">
        <v>6.6630000000000003</v>
      </c>
      <c r="C674" s="22">
        <v>6.6630000000000003</v>
      </c>
      <c r="D674" s="22">
        <v>6.6630000000000003</v>
      </c>
      <c r="E674" s="22">
        <v>6.6630000000000003</v>
      </c>
      <c r="F674" s="23">
        <v>-1.6000000000000001E-3</v>
      </c>
    </row>
    <row r="675" spans="1:6">
      <c r="A675" s="22" t="s">
        <v>5639</v>
      </c>
      <c r="B675" s="22">
        <v>6.6740000000000004</v>
      </c>
      <c r="C675" s="22">
        <v>6.6740000000000004</v>
      </c>
      <c r="D675" s="22">
        <v>6.6740000000000004</v>
      </c>
      <c r="E675" s="22">
        <v>6.6740000000000004</v>
      </c>
      <c r="F675" s="23">
        <v>1.47E-2</v>
      </c>
    </row>
    <row r="676" spans="1:6">
      <c r="A676" s="22" t="s">
        <v>5638</v>
      </c>
      <c r="B676" s="22">
        <v>6.577</v>
      </c>
      <c r="C676" s="22">
        <v>6.577</v>
      </c>
      <c r="D676" s="22">
        <v>6.577</v>
      </c>
      <c r="E676" s="22">
        <v>6.577</v>
      </c>
      <c r="F676" s="23">
        <v>-2.0999999999999999E-3</v>
      </c>
    </row>
    <row r="677" spans="1:6">
      <c r="A677" s="22" t="s">
        <v>5637</v>
      </c>
      <c r="B677" s="22">
        <v>6.5910000000000002</v>
      </c>
      <c r="C677" s="22">
        <v>6.5910000000000002</v>
      </c>
      <c r="D677" s="22">
        <v>6.5910000000000002</v>
      </c>
      <c r="E677" s="22">
        <v>6.5910000000000002</v>
      </c>
      <c r="F677" s="23">
        <v>-2.8999999999999998E-3</v>
      </c>
    </row>
    <row r="678" spans="1:6">
      <c r="A678" s="22" t="s">
        <v>5636</v>
      </c>
      <c r="B678" s="22">
        <v>6.61</v>
      </c>
      <c r="C678" s="22">
        <v>6.61</v>
      </c>
      <c r="D678" s="22">
        <v>6.61</v>
      </c>
      <c r="E678" s="22">
        <v>6.61</v>
      </c>
      <c r="F678" s="23">
        <v>1.8E-3</v>
      </c>
    </row>
    <row r="679" spans="1:6">
      <c r="A679" s="22" t="s">
        <v>5635</v>
      </c>
      <c r="B679" s="22">
        <v>6.5979999999999999</v>
      </c>
      <c r="C679" s="22">
        <v>6.5979999999999999</v>
      </c>
      <c r="D679" s="22">
        <v>6.5979999999999999</v>
      </c>
      <c r="E679" s="22">
        <v>6.5979999999999999</v>
      </c>
      <c r="F679" s="23">
        <v>1.1999999999999999E-3</v>
      </c>
    </row>
    <row r="680" spans="1:6">
      <c r="A680" s="22" t="s">
        <v>5634</v>
      </c>
      <c r="B680" s="22">
        <v>6.59</v>
      </c>
      <c r="C680" s="22">
        <v>6.59</v>
      </c>
      <c r="D680" s="22">
        <v>6.59</v>
      </c>
      <c r="E680" s="22">
        <v>6.59</v>
      </c>
      <c r="F680" s="23">
        <v>5.9999999999999995E-4</v>
      </c>
    </row>
    <row r="681" spans="1:6">
      <c r="A681" s="22" t="s">
        <v>5633</v>
      </c>
      <c r="B681" s="22">
        <v>6.5860000000000003</v>
      </c>
      <c r="C681" s="22">
        <v>6.5860000000000003</v>
      </c>
      <c r="D681" s="22">
        <v>6.5860000000000003</v>
      </c>
      <c r="E681" s="22">
        <v>6.5860000000000003</v>
      </c>
      <c r="F681" s="23">
        <v>4.4000000000000003E-3</v>
      </c>
    </row>
    <row r="682" spans="1:6">
      <c r="A682" s="22" t="s">
        <v>5632</v>
      </c>
      <c r="B682" s="22">
        <v>6.5570000000000004</v>
      </c>
      <c r="C682" s="22">
        <v>6.5570000000000004</v>
      </c>
      <c r="D682" s="22">
        <v>6.5570000000000004</v>
      </c>
      <c r="E682" s="22">
        <v>6.5570000000000004</v>
      </c>
      <c r="F682" s="23">
        <v>-8.0000000000000004E-4</v>
      </c>
    </row>
    <row r="683" spans="1:6">
      <c r="A683" s="22" t="s">
        <v>5631</v>
      </c>
      <c r="B683" s="22">
        <v>6.5620000000000003</v>
      </c>
      <c r="C683" s="22">
        <v>6.5620000000000003</v>
      </c>
      <c r="D683" s="22">
        <v>6.5620000000000003</v>
      </c>
      <c r="E683" s="22">
        <v>6.5620000000000003</v>
      </c>
      <c r="F683" s="23">
        <v>2.8999999999999998E-3</v>
      </c>
    </row>
    <row r="684" spans="1:6">
      <c r="A684" s="22" t="s">
        <v>5630</v>
      </c>
      <c r="B684" s="22">
        <v>6.5430000000000001</v>
      </c>
      <c r="C684" s="22">
        <v>6.5430000000000001</v>
      </c>
      <c r="D684" s="22">
        <v>6.5430000000000001</v>
      </c>
      <c r="E684" s="22">
        <v>6.5430000000000001</v>
      </c>
      <c r="F684" s="23">
        <v>4.3E-3</v>
      </c>
    </row>
    <row r="685" spans="1:6">
      <c r="A685" s="22" t="s">
        <v>6429</v>
      </c>
      <c r="B685" s="22">
        <v>6.5149999999999997</v>
      </c>
      <c r="C685" s="22">
        <v>6.5149999999999997</v>
      </c>
      <c r="D685" s="22">
        <v>6.5149999999999997</v>
      </c>
      <c r="E685" s="22">
        <v>6.5149999999999997</v>
      </c>
      <c r="F685" s="23">
        <v>1.1999999999999999E-3</v>
      </c>
    </row>
    <row r="686" spans="1:6">
      <c r="A686" s="22" t="s">
        <v>5629</v>
      </c>
      <c r="B686" s="22">
        <v>6.5069999999999997</v>
      </c>
      <c r="C686" s="22">
        <v>6.5069999999999997</v>
      </c>
      <c r="D686" s="22">
        <v>6.5069999999999997</v>
      </c>
      <c r="E686" s="22">
        <v>6.5069999999999997</v>
      </c>
      <c r="F686" s="23">
        <v>1.5E-3</v>
      </c>
    </row>
    <row r="687" spans="1:6">
      <c r="A687" s="22" t="s">
        <v>5628</v>
      </c>
      <c r="B687" s="22">
        <v>6.4969999999999999</v>
      </c>
      <c r="C687" s="22">
        <v>6.4969999999999999</v>
      </c>
      <c r="D687" s="22">
        <v>6.4969999999999999</v>
      </c>
      <c r="E687" s="22">
        <v>6.4969999999999999</v>
      </c>
      <c r="F687" s="23">
        <v>2.0000000000000001E-4</v>
      </c>
    </row>
    <row r="688" spans="1:6">
      <c r="A688" s="22" t="s">
        <v>5627</v>
      </c>
      <c r="B688" s="22">
        <v>6.4960000000000004</v>
      </c>
      <c r="C688" s="22">
        <v>6.4960000000000004</v>
      </c>
      <c r="D688" s="22">
        <v>6.4960000000000004</v>
      </c>
      <c r="E688" s="22">
        <v>6.4960000000000004</v>
      </c>
      <c r="F688" s="23">
        <v>2E-3</v>
      </c>
    </row>
    <row r="689" spans="1:6">
      <c r="A689" s="22" t="s">
        <v>5626</v>
      </c>
      <c r="B689" s="22">
        <v>6.4829999999999997</v>
      </c>
      <c r="C689" s="22">
        <v>6.4829999999999997</v>
      </c>
      <c r="D689" s="22">
        <v>6.4829999999999997</v>
      </c>
      <c r="E689" s="22">
        <v>6.4829999999999997</v>
      </c>
      <c r="F689" s="23">
        <v>-6.4000000000000003E-3</v>
      </c>
    </row>
    <row r="690" spans="1:6">
      <c r="A690" s="22" t="s">
        <v>5625</v>
      </c>
      <c r="B690" s="22">
        <v>6.5250000000000004</v>
      </c>
      <c r="C690" s="22">
        <v>6.5250000000000004</v>
      </c>
      <c r="D690" s="22">
        <v>6.5250000000000004</v>
      </c>
      <c r="E690" s="22">
        <v>6.5250000000000004</v>
      </c>
      <c r="F690" s="23">
        <v>-1.6999999999999999E-3</v>
      </c>
    </row>
    <row r="691" spans="1:6">
      <c r="A691" s="22" t="s">
        <v>5624</v>
      </c>
      <c r="B691" s="22">
        <v>6.5359999999999996</v>
      </c>
      <c r="C691" s="22">
        <v>6.5359999999999996</v>
      </c>
      <c r="D691" s="22">
        <v>6.5359999999999996</v>
      </c>
      <c r="E691" s="22">
        <v>6.5359999999999996</v>
      </c>
      <c r="F691" s="23">
        <v>5.0000000000000001E-4</v>
      </c>
    </row>
    <row r="692" spans="1:6">
      <c r="A692" s="22" t="s">
        <v>5623</v>
      </c>
      <c r="B692" s="22">
        <v>6.5330000000000004</v>
      </c>
      <c r="C692" s="22">
        <v>6.5330000000000004</v>
      </c>
      <c r="D692" s="22">
        <v>6.5330000000000004</v>
      </c>
      <c r="E692" s="22">
        <v>6.5330000000000004</v>
      </c>
      <c r="F692" s="23">
        <v>-5.3E-3</v>
      </c>
    </row>
    <row r="693" spans="1:6">
      <c r="A693" s="22" t="s">
        <v>5622</v>
      </c>
      <c r="B693" s="22">
        <v>6.5679999999999996</v>
      </c>
      <c r="C693" s="22">
        <v>6.5679999999999996</v>
      </c>
      <c r="D693" s="22">
        <v>6.5679999999999996</v>
      </c>
      <c r="E693" s="22">
        <v>6.5679999999999996</v>
      </c>
      <c r="F693" s="23">
        <v>4.5999999999999999E-3</v>
      </c>
    </row>
    <row r="694" spans="1:6">
      <c r="A694" s="22" t="s">
        <v>5620</v>
      </c>
      <c r="B694" s="22">
        <v>6.5380000000000003</v>
      </c>
      <c r="C694" s="22">
        <v>6.5380000000000003</v>
      </c>
      <c r="D694" s="22">
        <v>6.5380000000000003</v>
      </c>
      <c r="E694" s="22">
        <v>6.5380000000000003</v>
      </c>
      <c r="F694" s="23">
        <v>5.0000000000000001E-4</v>
      </c>
    </row>
    <row r="695" spans="1:6">
      <c r="A695" s="22" t="s">
        <v>5619</v>
      </c>
      <c r="B695" s="22">
        <v>6.5350000000000001</v>
      </c>
      <c r="C695" s="22">
        <v>6.5350000000000001</v>
      </c>
      <c r="D695" s="22">
        <v>6.5350000000000001</v>
      </c>
      <c r="E695" s="22">
        <v>6.5350000000000001</v>
      </c>
      <c r="F695" s="23">
        <v>0</v>
      </c>
    </row>
    <row r="696" spans="1:6">
      <c r="A696" s="22" t="s">
        <v>5618</v>
      </c>
      <c r="B696" s="22">
        <v>6.5350000000000001</v>
      </c>
      <c r="C696" s="22">
        <v>6.5350000000000001</v>
      </c>
      <c r="D696" s="22">
        <v>6.5350000000000001</v>
      </c>
      <c r="E696" s="22">
        <v>6.5350000000000001</v>
      </c>
      <c r="F696" s="23">
        <v>3.8E-3</v>
      </c>
    </row>
    <row r="697" spans="1:6">
      <c r="A697" s="22" t="s">
        <v>5617</v>
      </c>
      <c r="B697" s="22">
        <v>6.51</v>
      </c>
      <c r="C697" s="22">
        <v>6.51</v>
      </c>
      <c r="D697" s="22">
        <v>6.51</v>
      </c>
      <c r="E697" s="22">
        <v>6.51</v>
      </c>
      <c r="F697" s="23">
        <v>2.0000000000000001E-4</v>
      </c>
    </row>
    <row r="698" spans="1:6">
      <c r="A698" s="22" t="s">
        <v>5616</v>
      </c>
      <c r="B698" s="22">
        <v>6.5090000000000003</v>
      </c>
      <c r="C698" s="22">
        <v>6.5090000000000003</v>
      </c>
      <c r="D698" s="22">
        <v>6.5090000000000003</v>
      </c>
      <c r="E698" s="22">
        <v>6.5090000000000003</v>
      </c>
      <c r="F698" s="23">
        <v>-3.7000000000000002E-3</v>
      </c>
    </row>
    <row r="699" spans="1:6">
      <c r="A699" s="22" t="s">
        <v>5614</v>
      </c>
      <c r="B699" s="22">
        <v>6.5330000000000004</v>
      </c>
      <c r="C699" s="22">
        <v>6.5330000000000004</v>
      </c>
      <c r="D699" s="22">
        <v>6.5330000000000004</v>
      </c>
      <c r="E699" s="22">
        <v>6.5330000000000004</v>
      </c>
      <c r="F699" s="23">
        <v>2E-3</v>
      </c>
    </row>
    <row r="700" spans="1:6">
      <c r="A700" s="22" t="s">
        <v>5612</v>
      </c>
      <c r="B700" s="22">
        <v>6.52</v>
      </c>
      <c r="C700" s="22">
        <v>6.52</v>
      </c>
      <c r="D700" s="22">
        <v>6.52</v>
      </c>
      <c r="E700" s="22">
        <v>6.52</v>
      </c>
      <c r="F700" s="23">
        <v>2.8E-3</v>
      </c>
    </row>
    <row r="701" spans="1:6">
      <c r="A701" s="22" t="s">
        <v>5611</v>
      </c>
      <c r="B701" s="22">
        <v>6.5019999999999998</v>
      </c>
      <c r="C701" s="22">
        <v>6.5019999999999998</v>
      </c>
      <c r="D701" s="22">
        <v>6.5019999999999998</v>
      </c>
      <c r="E701" s="22">
        <v>6.5019999999999998</v>
      </c>
      <c r="F701" s="23">
        <v>1.1999999999999999E-3</v>
      </c>
    </row>
    <row r="702" spans="1:6">
      <c r="A702" s="22" t="s">
        <v>5610</v>
      </c>
      <c r="B702" s="22">
        <v>6.4939999999999998</v>
      </c>
      <c r="C702" s="22">
        <v>6.4939999999999998</v>
      </c>
      <c r="D702" s="22">
        <v>6.4939999999999998</v>
      </c>
      <c r="E702" s="22">
        <v>6.4939999999999998</v>
      </c>
      <c r="F702" s="23">
        <v>4.4999999999999997E-3</v>
      </c>
    </row>
    <row r="703" spans="1:6">
      <c r="A703" s="22" t="s">
        <v>5609</v>
      </c>
      <c r="B703" s="22">
        <v>6.4649999999999999</v>
      </c>
      <c r="C703" s="22">
        <v>6.4649999999999999</v>
      </c>
      <c r="D703" s="22">
        <v>6.4649999999999999</v>
      </c>
      <c r="E703" s="22">
        <v>6.4649999999999999</v>
      </c>
      <c r="F703" s="23">
        <v>1.1999999999999999E-3</v>
      </c>
    </row>
    <row r="704" spans="1:6">
      <c r="A704" s="22" t="s">
        <v>5608</v>
      </c>
      <c r="B704" s="22">
        <v>6.4569999999999999</v>
      </c>
      <c r="C704" s="22">
        <v>6.4569999999999999</v>
      </c>
      <c r="D704" s="22">
        <v>6.4569999999999999</v>
      </c>
      <c r="E704" s="22">
        <v>6.4569999999999999</v>
      </c>
      <c r="F704" s="23">
        <v>0</v>
      </c>
    </row>
    <row r="705" spans="1:6">
      <c r="A705" s="22" t="s">
        <v>5607</v>
      </c>
      <c r="B705" s="22">
        <v>6.4569999999999999</v>
      </c>
      <c r="C705" s="22">
        <v>6.4569999999999999</v>
      </c>
      <c r="D705" s="22">
        <v>6.4569999999999999</v>
      </c>
      <c r="E705" s="22">
        <v>6.4569999999999999</v>
      </c>
      <c r="F705" s="23">
        <v>2.5000000000000001E-3</v>
      </c>
    </row>
    <row r="706" spans="1:6">
      <c r="A706" s="22" t="s">
        <v>5606</v>
      </c>
      <c r="B706" s="22">
        <v>6.4409999999999998</v>
      </c>
      <c r="C706" s="22">
        <v>6.4409999999999998</v>
      </c>
      <c r="D706" s="22">
        <v>6.4409999999999998</v>
      </c>
      <c r="E706" s="22">
        <v>6.4409999999999998</v>
      </c>
      <c r="F706" s="23">
        <v>5.0000000000000001E-4</v>
      </c>
    </row>
    <row r="707" spans="1:6">
      <c r="A707" s="22" t="s">
        <v>5605</v>
      </c>
      <c r="B707" s="22">
        <v>6.4379999999999997</v>
      </c>
      <c r="C707" s="22">
        <v>6.4379999999999997</v>
      </c>
      <c r="D707" s="22">
        <v>6.4379999999999997</v>
      </c>
      <c r="E707" s="22">
        <v>6.4379999999999997</v>
      </c>
      <c r="F707" s="23">
        <v>1.4E-3</v>
      </c>
    </row>
    <row r="708" spans="1:6">
      <c r="A708" s="22" t="s">
        <v>5604</v>
      </c>
      <c r="B708" s="22">
        <v>6.4290000000000003</v>
      </c>
      <c r="C708" s="22">
        <v>6.4290000000000003</v>
      </c>
      <c r="D708" s="22">
        <v>6.4290000000000003</v>
      </c>
      <c r="E708" s="22">
        <v>6.4290000000000003</v>
      </c>
      <c r="F708" s="23">
        <v>-4.7999999999999996E-3</v>
      </c>
    </row>
    <row r="709" spans="1:6">
      <c r="A709" s="22" t="s">
        <v>5603</v>
      </c>
      <c r="B709" s="22">
        <v>6.46</v>
      </c>
      <c r="C709" s="22">
        <v>6.46</v>
      </c>
      <c r="D709" s="22">
        <v>6.46</v>
      </c>
      <c r="E709" s="22">
        <v>6.46</v>
      </c>
      <c r="F709" s="23">
        <v>3.0999999999999999E-3</v>
      </c>
    </row>
    <row r="710" spans="1:6">
      <c r="A710" s="22" t="s">
        <v>5602</v>
      </c>
      <c r="B710" s="22">
        <v>6.44</v>
      </c>
      <c r="C710" s="22">
        <v>6.44</v>
      </c>
      <c r="D710" s="22">
        <v>6.44</v>
      </c>
      <c r="E710" s="22">
        <v>6.44</v>
      </c>
      <c r="F710" s="23">
        <v>-3.8999999999999998E-3</v>
      </c>
    </row>
    <row r="711" spans="1:6">
      <c r="A711" s="22" t="s">
        <v>5601</v>
      </c>
      <c r="B711" s="22">
        <v>6.4649999999999999</v>
      </c>
      <c r="C711" s="22">
        <v>6.4649999999999999</v>
      </c>
      <c r="D711" s="22">
        <v>6.4649999999999999</v>
      </c>
      <c r="E711" s="22">
        <v>6.4649999999999999</v>
      </c>
      <c r="F711" s="23">
        <v>5.0000000000000001E-4</v>
      </c>
    </row>
    <row r="712" spans="1:6">
      <c r="A712" s="22" t="s">
        <v>5600</v>
      </c>
      <c r="B712" s="22">
        <v>6.4619999999999997</v>
      </c>
      <c r="C712" s="22">
        <v>6.4619999999999997</v>
      </c>
      <c r="D712" s="22">
        <v>6.4619999999999997</v>
      </c>
      <c r="E712" s="22">
        <v>6.4619999999999997</v>
      </c>
      <c r="F712" s="23">
        <v>3.3999999999999998E-3</v>
      </c>
    </row>
    <row r="713" spans="1:6">
      <c r="A713" s="22" t="s">
        <v>5599</v>
      </c>
      <c r="B713" s="22">
        <v>6.44</v>
      </c>
      <c r="C713" s="22">
        <v>6.44</v>
      </c>
      <c r="D713" s="22">
        <v>6.44</v>
      </c>
      <c r="E713" s="22">
        <v>6.44</v>
      </c>
      <c r="F713" s="23">
        <v>-8.9999999999999998E-4</v>
      </c>
    </row>
    <row r="714" spans="1:6">
      <c r="A714" s="22" t="s">
        <v>5598</v>
      </c>
      <c r="B714" s="22">
        <v>6.4459999999999997</v>
      </c>
      <c r="C714" s="22">
        <v>6.4459999999999997</v>
      </c>
      <c r="D714" s="22">
        <v>6.4459999999999997</v>
      </c>
      <c r="E714" s="22">
        <v>6.4459999999999997</v>
      </c>
      <c r="F714" s="23">
        <v>2.3E-3</v>
      </c>
    </row>
    <row r="715" spans="1:6">
      <c r="A715" s="22" t="s">
        <v>5597</v>
      </c>
      <c r="B715" s="22">
        <v>6.431</v>
      </c>
      <c r="C715" s="22">
        <v>6.431</v>
      </c>
      <c r="D715" s="22">
        <v>6.431</v>
      </c>
      <c r="E715" s="22">
        <v>6.431</v>
      </c>
      <c r="F715" s="23">
        <v>2.7000000000000001E-3</v>
      </c>
    </row>
    <row r="716" spans="1:6">
      <c r="A716" s="22" t="s">
        <v>5596</v>
      </c>
      <c r="B716" s="22">
        <v>6.4139999999999997</v>
      </c>
      <c r="C716" s="22">
        <v>6.4139999999999997</v>
      </c>
      <c r="D716" s="22">
        <v>6.4139999999999997</v>
      </c>
      <c r="E716" s="22">
        <v>6.4139999999999997</v>
      </c>
      <c r="F716" s="23">
        <v>-3.3999999999999998E-3</v>
      </c>
    </row>
    <row r="717" spans="1:6">
      <c r="A717" s="22" t="s">
        <v>5595</v>
      </c>
      <c r="B717" s="22">
        <v>6.4359999999999999</v>
      </c>
      <c r="C717" s="22">
        <v>6.4359999999999999</v>
      </c>
      <c r="D717" s="22">
        <v>6.4359999999999999</v>
      </c>
      <c r="E717" s="22">
        <v>6.4359999999999999</v>
      </c>
      <c r="F717" s="23">
        <v>-2.5999999999999999E-3</v>
      </c>
    </row>
    <row r="718" spans="1:6">
      <c r="A718" s="22" t="s">
        <v>5594</v>
      </c>
      <c r="B718" s="22">
        <v>6.4530000000000003</v>
      </c>
      <c r="C718" s="22">
        <v>6.4530000000000003</v>
      </c>
      <c r="D718" s="22">
        <v>6.4530000000000003</v>
      </c>
      <c r="E718" s="22">
        <v>6.4530000000000003</v>
      </c>
      <c r="F718" s="23">
        <v>5.9999999999999995E-4</v>
      </c>
    </row>
    <row r="719" spans="1:6">
      <c r="A719" s="22" t="s">
        <v>5593</v>
      </c>
      <c r="B719" s="22">
        <v>6.4489999999999998</v>
      </c>
      <c r="C719" s="22">
        <v>6.4489999999999998</v>
      </c>
      <c r="D719" s="22">
        <v>6.4489999999999998</v>
      </c>
      <c r="E719" s="22">
        <v>6.4489999999999998</v>
      </c>
      <c r="F719" s="23">
        <v>-8.9999999999999998E-4</v>
      </c>
    </row>
    <row r="720" spans="1:6">
      <c r="A720" s="22" t="s">
        <v>5592</v>
      </c>
      <c r="B720" s="22">
        <v>6.4550000000000001</v>
      </c>
      <c r="C720" s="22">
        <v>6.4550000000000001</v>
      </c>
      <c r="D720" s="22">
        <v>6.4550000000000001</v>
      </c>
      <c r="E720" s="22">
        <v>6.4550000000000001</v>
      </c>
      <c r="F720" s="23">
        <v>-2.0000000000000001E-4</v>
      </c>
    </row>
    <row r="721" spans="1:6">
      <c r="A721" s="22" t="s">
        <v>5591</v>
      </c>
      <c r="B721" s="22">
        <v>6.4560000000000004</v>
      </c>
      <c r="C721" s="22">
        <v>6.4560000000000004</v>
      </c>
      <c r="D721" s="22">
        <v>6.4560000000000004</v>
      </c>
      <c r="E721" s="22">
        <v>6.4560000000000004</v>
      </c>
      <c r="F721" s="23">
        <v>-1.1000000000000001E-3</v>
      </c>
    </row>
    <row r="722" spans="1:6">
      <c r="A722" s="22" t="s">
        <v>5590</v>
      </c>
      <c r="B722" s="22">
        <v>6.4630000000000001</v>
      </c>
      <c r="C722" s="22">
        <v>6.4630000000000001</v>
      </c>
      <c r="D722" s="22">
        <v>6.4630000000000001</v>
      </c>
      <c r="E722" s="22">
        <v>6.4630000000000001</v>
      </c>
      <c r="F722" s="23">
        <v>0</v>
      </c>
    </row>
    <row r="723" spans="1:6">
      <c r="A723" s="22" t="s">
        <v>5589</v>
      </c>
      <c r="B723" s="22">
        <v>6.4630000000000001</v>
      </c>
      <c r="C723" s="22">
        <v>6.4630000000000001</v>
      </c>
      <c r="D723" s="22">
        <v>6.4630000000000001</v>
      </c>
      <c r="E723" s="22">
        <v>6.4630000000000001</v>
      </c>
      <c r="F723" s="23">
        <v>1.1000000000000001E-3</v>
      </c>
    </row>
    <row r="724" spans="1:6">
      <c r="A724" s="22" t="s">
        <v>5588</v>
      </c>
      <c r="B724" s="22">
        <v>6.4560000000000004</v>
      </c>
      <c r="C724" s="22">
        <v>6.4560000000000004</v>
      </c>
      <c r="D724" s="22">
        <v>6.4560000000000004</v>
      </c>
      <c r="E724" s="22">
        <v>6.4560000000000004</v>
      </c>
      <c r="F724" s="23">
        <v>-5.0000000000000001E-4</v>
      </c>
    </row>
    <row r="725" spans="1:6">
      <c r="A725" s="22" t="s">
        <v>5587</v>
      </c>
      <c r="B725" s="22">
        <v>6.4589999999999996</v>
      </c>
      <c r="C725" s="22">
        <v>6.4589999999999996</v>
      </c>
      <c r="D725" s="22">
        <v>6.4589999999999996</v>
      </c>
      <c r="E725" s="22">
        <v>6.4589999999999996</v>
      </c>
      <c r="F725" s="23">
        <v>-3.8999999999999998E-3</v>
      </c>
    </row>
    <row r="726" spans="1:6">
      <c r="A726" s="22" t="s">
        <v>5586</v>
      </c>
      <c r="B726" s="22">
        <v>6.484</v>
      </c>
      <c r="C726" s="22">
        <v>6.484</v>
      </c>
      <c r="D726" s="22">
        <v>6.484</v>
      </c>
      <c r="E726" s="22">
        <v>6.484</v>
      </c>
      <c r="F726" s="23">
        <v>2.5000000000000001E-3</v>
      </c>
    </row>
    <row r="727" spans="1:6">
      <c r="A727" s="22" t="s">
        <v>5585</v>
      </c>
      <c r="B727" s="22">
        <v>6.468</v>
      </c>
      <c r="C727" s="22">
        <v>6.468</v>
      </c>
      <c r="D727" s="22">
        <v>6.468</v>
      </c>
      <c r="E727" s="22">
        <v>6.468</v>
      </c>
      <c r="F727" s="23">
        <v>-9.2999999999999992E-3</v>
      </c>
    </row>
    <row r="728" spans="1:6">
      <c r="A728" s="22" t="s">
        <v>5584</v>
      </c>
      <c r="B728" s="22">
        <v>6.5289999999999999</v>
      </c>
      <c r="C728" s="22">
        <v>6.5289999999999999</v>
      </c>
      <c r="D728" s="22">
        <v>6.5289999999999999</v>
      </c>
      <c r="E728" s="22">
        <v>6.5289999999999999</v>
      </c>
      <c r="F728" s="23">
        <v>-1.1000000000000001E-3</v>
      </c>
    </row>
    <row r="729" spans="1:6">
      <c r="A729" s="22" t="s">
        <v>5583</v>
      </c>
      <c r="B729" s="22">
        <v>6.5359999999999996</v>
      </c>
      <c r="C729" s="22">
        <v>6.5359999999999996</v>
      </c>
      <c r="D729" s="22">
        <v>6.5359999999999996</v>
      </c>
      <c r="E729" s="22">
        <v>6.5359999999999996</v>
      </c>
      <c r="F729" s="23">
        <v>-2.0999999999999999E-3</v>
      </c>
    </row>
    <row r="730" spans="1:6">
      <c r="A730" s="22" t="s">
        <v>5582</v>
      </c>
      <c r="B730" s="22">
        <v>6.55</v>
      </c>
      <c r="C730" s="22">
        <v>6.55</v>
      </c>
      <c r="D730" s="22">
        <v>6.55</v>
      </c>
      <c r="E730" s="22">
        <v>6.55</v>
      </c>
      <c r="F730" s="23">
        <v>2.9999999999999997E-4</v>
      </c>
    </row>
    <row r="731" spans="1:6">
      <c r="A731" s="22" t="s">
        <v>5581</v>
      </c>
      <c r="B731" s="22">
        <v>6.548</v>
      </c>
      <c r="C731" s="22">
        <v>6.548</v>
      </c>
      <c r="D731" s="22">
        <v>6.548</v>
      </c>
      <c r="E731" s="22">
        <v>6.548</v>
      </c>
      <c r="F731" s="23">
        <v>-5.9999999999999995E-4</v>
      </c>
    </row>
    <row r="732" spans="1:6">
      <c r="A732" s="22" t="s">
        <v>5580</v>
      </c>
      <c r="B732" s="22">
        <v>6.5519999999999996</v>
      </c>
      <c r="C732" s="22">
        <v>6.5519999999999996</v>
      </c>
      <c r="D732" s="22">
        <v>6.5519999999999996</v>
      </c>
      <c r="E732" s="22">
        <v>6.5519999999999996</v>
      </c>
      <c r="F732" s="23">
        <v>6.3E-3</v>
      </c>
    </row>
    <row r="733" spans="1:6">
      <c r="A733" s="22" t="s">
        <v>5579</v>
      </c>
      <c r="B733" s="22">
        <v>6.5110000000000001</v>
      </c>
      <c r="C733" s="22">
        <v>6.5110000000000001</v>
      </c>
      <c r="D733" s="22">
        <v>6.5110000000000001</v>
      </c>
      <c r="E733" s="22">
        <v>6.5110000000000001</v>
      </c>
      <c r="F733" s="23">
        <v>0</v>
      </c>
    </row>
    <row r="734" spans="1:6">
      <c r="A734" s="22" t="s">
        <v>5578</v>
      </c>
      <c r="B734" s="22">
        <v>6.5110000000000001</v>
      </c>
      <c r="C734" s="22">
        <v>6.5110000000000001</v>
      </c>
      <c r="D734" s="22">
        <v>6.5110000000000001</v>
      </c>
      <c r="E734" s="22">
        <v>6.5110000000000001</v>
      </c>
      <c r="F734" s="23">
        <v>0</v>
      </c>
    </row>
    <row r="735" spans="1:6">
      <c r="A735" s="22" t="s">
        <v>5577</v>
      </c>
      <c r="B735" s="22">
        <v>6.5110000000000001</v>
      </c>
      <c r="C735" s="22">
        <v>6.5110000000000001</v>
      </c>
      <c r="D735" s="22">
        <v>6.5110000000000001</v>
      </c>
      <c r="E735" s="22">
        <v>6.5110000000000001</v>
      </c>
      <c r="F735" s="23">
        <v>5.9999999999999995E-4</v>
      </c>
    </row>
    <row r="736" spans="1:6">
      <c r="A736" s="22" t="s">
        <v>5576</v>
      </c>
      <c r="B736" s="22">
        <v>6.5069999999999997</v>
      </c>
      <c r="C736" s="22">
        <v>6.5069999999999997</v>
      </c>
      <c r="D736" s="22">
        <v>6.5069999999999997</v>
      </c>
      <c r="E736" s="22">
        <v>6.5069999999999997</v>
      </c>
      <c r="F736" s="23">
        <v>1.5E-3</v>
      </c>
    </row>
    <row r="737" spans="1:6">
      <c r="A737" s="22" t="s">
        <v>5575</v>
      </c>
      <c r="B737" s="22">
        <v>6.4969999999999999</v>
      </c>
      <c r="C737" s="22">
        <v>6.4969999999999999</v>
      </c>
      <c r="D737" s="22">
        <v>6.4969999999999999</v>
      </c>
      <c r="E737" s="22">
        <v>6.4969999999999999</v>
      </c>
      <c r="F737" s="23">
        <v>5.3E-3</v>
      </c>
    </row>
    <row r="738" spans="1:6">
      <c r="A738" s="22" t="s">
        <v>5574</v>
      </c>
      <c r="B738" s="22">
        <v>6.4630000000000001</v>
      </c>
      <c r="C738" s="22">
        <v>6.4630000000000001</v>
      </c>
      <c r="D738" s="22">
        <v>6.4630000000000001</v>
      </c>
      <c r="E738" s="22">
        <v>6.4630000000000001</v>
      </c>
      <c r="F738" s="23">
        <v>5.0000000000000001E-4</v>
      </c>
    </row>
    <row r="739" spans="1:6">
      <c r="A739" s="22" t="s">
        <v>5572</v>
      </c>
      <c r="B739" s="22">
        <v>6.46</v>
      </c>
      <c r="C739" s="22">
        <v>6.46</v>
      </c>
      <c r="D739" s="22">
        <v>6.46</v>
      </c>
      <c r="E739" s="22">
        <v>6.46</v>
      </c>
      <c r="F739" s="23">
        <v>2.0000000000000001E-4</v>
      </c>
    </row>
    <row r="740" spans="1:6">
      <c r="A740" s="22" t="s">
        <v>5571</v>
      </c>
      <c r="B740" s="22">
        <v>6.4589999999999996</v>
      </c>
      <c r="C740" s="22">
        <v>6.4589999999999996</v>
      </c>
      <c r="D740" s="22">
        <v>6.4589999999999996</v>
      </c>
      <c r="E740" s="22">
        <v>6.4589999999999996</v>
      </c>
      <c r="F740" s="23">
        <v>8.9999999999999998E-4</v>
      </c>
    </row>
    <row r="741" spans="1:6">
      <c r="A741" s="22" t="s">
        <v>5570</v>
      </c>
      <c r="B741" s="22">
        <v>6.4530000000000003</v>
      </c>
      <c r="C741" s="22">
        <v>6.4530000000000003</v>
      </c>
      <c r="D741" s="22">
        <v>6.4530000000000003</v>
      </c>
      <c r="E741" s="22">
        <v>6.4530000000000003</v>
      </c>
      <c r="F741" s="23">
        <v>3.5999999999999999E-3</v>
      </c>
    </row>
    <row r="742" spans="1:6">
      <c r="A742" s="22" t="s">
        <v>5569</v>
      </c>
      <c r="B742" s="22">
        <v>6.43</v>
      </c>
      <c r="C742" s="22">
        <v>6.43</v>
      </c>
      <c r="D742" s="22">
        <v>6.43</v>
      </c>
      <c r="E742" s="22">
        <v>6.43</v>
      </c>
      <c r="F742" s="23">
        <v>-2.3E-3</v>
      </c>
    </row>
    <row r="743" spans="1:6">
      <c r="A743" s="22" t="s">
        <v>5568</v>
      </c>
      <c r="B743" s="22">
        <v>6.4450000000000003</v>
      </c>
      <c r="C743" s="22">
        <v>6.4450000000000003</v>
      </c>
      <c r="D743" s="22">
        <v>6.4450000000000003</v>
      </c>
      <c r="E743" s="22">
        <v>6.4450000000000003</v>
      </c>
      <c r="F743" s="23">
        <v>-3.0999999999999999E-3</v>
      </c>
    </row>
    <row r="744" spans="1:6">
      <c r="A744" s="22" t="s">
        <v>5567</v>
      </c>
      <c r="B744" s="22">
        <v>6.4649999999999999</v>
      </c>
      <c r="C744" s="22">
        <v>6.4649999999999999</v>
      </c>
      <c r="D744" s="22">
        <v>6.4649999999999999</v>
      </c>
      <c r="E744" s="22">
        <v>6.4649999999999999</v>
      </c>
      <c r="F744" s="23">
        <v>-3.8999999999999998E-3</v>
      </c>
    </row>
    <row r="745" spans="1:6">
      <c r="A745" s="22" t="s">
        <v>5566</v>
      </c>
      <c r="B745" s="22">
        <v>6.49</v>
      </c>
      <c r="C745" s="22">
        <v>6.49</v>
      </c>
      <c r="D745" s="22">
        <v>6.49</v>
      </c>
      <c r="E745" s="22">
        <v>6.49</v>
      </c>
      <c r="F745" s="23">
        <v>1.6999999999999999E-3</v>
      </c>
    </row>
    <row r="746" spans="1:6">
      <c r="A746" s="22" t="s">
        <v>6428</v>
      </c>
      <c r="B746" s="22">
        <v>6.4790000000000001</v>
      </c>
      <c r="C746" s="22">
        <v>6.4790000000000001</v>
      </c>
      <c r="D746" s="22">
        <v>6.4790000000000001</v>
      </c>
      <c r="E746" s="22">
        <v>6.4790000000000001</v>
      </c>
      <c r="F746" s="23">
        <v>1.9E-3</v>
      </c>
    </row>
    <row r="747" spans="1:6">
      <c r="A747" s="22" t="s">
        <v>5565</v>
      </c>
      <c r="B747" s="22">
        <v>6.4669999999999996</v>
      </c>
      <c r="C747" s="22">
        <v>6.4669999999999996</v>
      </c>
      <c r="D747" s="22">
        <v>6.4669999999999996</v>
      </c>
      <c r="E747" s="22">
        <v>6.4669999999999996</v>
      </c>
      <c r="F747" s="23">
        <v>-3.8999999999999998E-3</v>
      </c>
    </row>
    <row r="748" spans="1:6">
      <c r="A748" s="22" t="s">
        <v>5564</v>
      </c>
      <c r="B748" s="22">
        <v>6.492</v>
      </c>
      <c r="C748" s="22">
        <v>6.492</v>
      </c>
      <c r="D748" s="22">
        <v>6.492</v>
      </c>
      <c r="E748" s="22">
        <v>6.492</v>
      </c>
      <c r="F748" s="23">
        <v>-3.5000000000000001E-3</v>
      </c>
    </row>
    <row r="749" spans="1:6">
      <c r="A749" s="22" t="s">
        <v>5563</v>
      </c>
      <c r="B749" s="22">
        <v>6.5149999999999997</v>
      </c>
      <c r="C749" s="22">
        <v>6.5149999999999997</v>
      </c>
      <c r="D749" s="22">
        <v>6.5149999999999997</v>
      </c>
      <c r="E749" s="22">
        <v>6.5149999999999997</v>
      </c>
      <c r="F749" s="23">
        <v>2.2000000000000001E-3</v>
      </c>
    </row>
    <row r="750" spans="1:6">
      <c r="A750" s="22" t="s">
        <v>5562</v>
      </c>
      <c r="B750" s="22">
        <v>6.5010000000000003</v>
      </c>
      <c r="C750" s="22">
        <v>6.5010000000000003</v>
      </c>
      <c r="D750" s="22">
        <v>6.5010000000000003</v>
      </c>
      <c r="E750" s="22">
        <v>6.5010000000000003</v>
      </c>
      <c r="F750" s="23">
        <v>-4.7000000000000002E-3</v>
      </c>
    </row>
    <row r="751" spans="1:6">
      <c r="A751" s="22" t="s">
        <v>5561</v>
      </c>
      <c r="B751" s="22">
        <v>6.532</v>
      </c>
      <c r="C751" s="22">
        <v>6.532</v>
      </c>
      <c r="D751" s="22">
        <v>6.532</v>
      </c>
      <c r="E751" s="22">
        <v>6.532</v>
      </c>
      <c r="F751" s="23">
        <v>-4.5999999999999999E-3</v>
      </c>
    </row>
    <row r="752" spans="1:6">
      <c r="A752" s="22" t="s">
        <v>5560</v>
      </c>
      <c r="B752" s="22">
        <v>6.5620000000000003</v>
      </c>
      <c r="C752" s="22">
        <v>6.5620000000000003</v>
      </c>
      <c r="D752" s="22">
        <v>6.5620000000000003</v>
      </c>
      <c r="E752" s="22">
        <v>6.5620000000000003</v>
      </c>
      <c r="F752" s="23">
        <v>-1.0999999999999999E-2</v>
      </c>
    </row>
    <row r="753" spans="1:6">
      <c r="A753" s="22" t="s">
        <v>5559</v>
      </c>
      <c r="B753" s="22">
        <v>6.6349999999999998</v>
      </c>
      <c r="C753" s="22">
        <v>6.6349999999999998</v>
      </c>
      <c r="D753" s="22">
        <v>6.6349999999999998</v>
      </c>
      <c r="E753" s="22">
        <v>6.6349999999999998</v>
      </c>
      <c r="F753" s="23">
        <v>-1.6999999999999999E-3</v>
      </c>
    </row>
    <row r="754" spans="1:6">
      <c r="A754" s="22" t="s">
        <v>5558</v>
      </c>
      <c r="B754" s="22">
        <v>6.6459999999999999</v>
      </c>
      <c r="C754" s="22">
        <v>6.6459999999999999</v>
      </c>
      <c r="D754" s="22">
        <v>6.6459999999999999</v>
      </c>
      <c r="E754" s="22">
        <v>6.6459999999999999</v>
      </c>
      <c r="F754" s="23">
        <v>3.3E-3</v>
      </c>
    </row>
    <row r="755" spans="1:6">
      <c r="A755" s="22" t="s">
        <v>5557</v>
      </c>
      <c r="B755" s="22">
        <v>6.6239999999999997</v>
      </c>
      <c r="C755" s="22">
        <v>6.6239999999999997</v>
      </c>
      <c r="D755" s="22">
        <v>6.6239999999999997</v>
      </c>
      <c r="E755" s="22">
        <v>6.6239999999999997</v>
      </c>
      <c r="F755" s="23">
        <v>2.0000000000000001E-4</v>
      </c>
    </row>
    <row r="756" spans="1:6">
      <c r="A756" s="22" t="s">
        <v>5556</v>
      </c>
      <c r="B756" s="22">
        <v>6.6230000000000002</v>
      </c>
      <c r="C756" s="22">
        <v>6.6230000000000002</v>
      </c>
      <c r="D756" s="22">
        <v>6.6230000000000002</v>
      </c>
      <c r="E756" s="22">
        <v>6.6230000000000002</v>
      </c>
      <c r="F756" s="23">
        <v>-5.7000000000000002E-3</v>
      </c>
    </row>
    <row r="757" spans="1:6">
      <c r="A757" s="22" t="s">
        <v>5555</v>
      </c>
      <c r="B757" s="22">
        <v>6.6609999999999996</v>
      </c>
      <c r="C757" s="22">
        <v>6.6609999999999996</v>
      </c>
      <c r="D757" s="22">
        <v>6.6609999999999996</v>
      </c>
      <c r="E757" s="22">
        <v>6.6609999999999996</v>
      </c>
      <c r="F757" s="23">
        <v>0</v>
      </c>
    </row>
    <row r="758" spans="1:6">
      <c r="A758" s="22" t="s">
        <v>5554</v>
      </c>
      <c r="B758" s="22">
        <v>6.6609999999999996</v>
      </c>
      <c r="C758" s="22">
        <v>6.6609999999999996</v>
      </c>
      <c r="D758" s="22">
        <v>6.6609999999999996</v>
      </c>
      <c r="E758" s="22">
        <v>6.6609999999999996</v>
      </c>
      <c r="F758" s="23">
        <v>-1E-3</v>
      </c>
    </row>
    <row r="759" spans="1:6">
      <c r="A759" s="22" t="s">
        <v>5553</v>
      </c>
      <c r="B759" s="22">
        <v>6.6680000000000001</v>
      </c>
      <c r="C759" s="22">
        <v>6.6680000000000001</v>
      </c>
      <c r="D759" s="22">
        <v>6.6680000000000001</v>
      </c>
      <c r="E759" s="22">
        <v>6.6680000000000001</v>
      </c>
      <c r="F759" s="23">
        <v>-1.7500000000000002E-2</v>
      </c>
    </row>
    <row r="760" spans="1:6">
      <c r="A760" s="22" t="s">
        <v>5552</v>
      </c>
      <c r="B760" s="22">
        <v>6.7869999999999999</v>
      </c>
      <c r="C760" s="22">
        <v>6.7869999999999999</v>
      </c>
      <c r="D760" s="22">
        <v>6.7869999999999999</v>
      </c>
      <c r="E760" s="22">
        <v>6.7869999999999999</v>
      </c>
      <c r="F760" s="23">
        <v>-5.9999999999999995E-4</v>
      </c>
    </row>
    <row r="761" spans="1:6">
      <c r="A761" s="22" t="s">
        <v>5551</v>
      </c>
      <c r="B761" s="22">
        <v>6.7910000000000004</v>
      </c>
      <c r="C761" s="22">
        <v>6.7910000000000004</v>
      </c>
      <c r="D761" s="22">
        <v>6.7910000000000004</v>
      </c>
      <c r="E761" s="22">
        <v>6.7910000000000004</v>
      </c>
      <c r="F761" s="23">
        <v>-8.9999999999999998E-4</v>
      </c>
    </row>
    <row r="762" spans="1:6">
      <c r="A762" s="22" t="s">
        <v>5550</v>
      </c>
      <c r="B762" s="22">
        <v>6.7969999999999997</v>
      </c>
      <c r="C762" s="22">
        <v>6.7969999999999997</v>
      </c>
      <c r="D762" s="22">
        <v>6.7969999999999997</v>
      </c>
      <c r="E762" s="22">
        <v>6.7969999999999997</v>
      </c>
      <c r="F762" s="23">
        <v>1.1999999999999999E-3</v>
      </c>
    </row>
    <row r="763" spans="1:6">
      <c r="A763" s="22" t="s">
        <v>5549</v>
      </c>
      <c r="B763" s="22">
        <v>6.7889999999999997</v>
      </c>
      <c r="C763" s="22">
        <v>6.7889999999999997</v>
      </c>
      <c r="D763" s="22">
        <v>6.7889999999999997</v>
      </c>
      <c r="E763" s="22">
        <v>6.7889999999999997</v>
      </c>
      <c r="F763" s="23">
        <v>3.3E-3</v>
      </c>
    </row>
    <row r="764" spans="1:6">
      <c r="A764" s="22" t="s">
        <v>5548</v>
      </c>
      <c r="B764" s="22">
        <v>6.7670000000000003</v>
      </c>
      <c r="C764" s="22">
        <v>6.7670000000000003</v>
      </c>
      <c r="D764" s="22">
        <v>6.7670000000000003</v>
      </c>
      <c r="E764" s="22">
        <v>6.7670000000000003</v>
      </c>
      <c r="F764" s="23">
        <v>-1.2699999999999999E-2</v>
      </c>
    </row>
    <row r="765" spans="1:6">
      <c r="A765" s="22" t="s">
        <v>5547</v>
      </c>
      <c r="B765" s="22">
        <v>6.8540000000000001</v>
      </c>
      <c r="C765" s="22">
        <v>6.8540000000000001</v>
      </c>
      <c r="D765" s="22">
        <v>6.8540000000000001</v>
      </c>
      <c r="E765" s="22">
        <v>6.8540000000000001</v>
      </c>
      <c r="F765" s="23">
        <v>1.9E-3</v>
      </c>
    </row>
    <row r="766" spans="1:6">
      <c r="A766" s="22" t="s">
        <v>5546</v>
      </c>
      <c r="B766" s="22">
        <v>6.8410000000000002</v>
      </c>
      <c r="C766" s="22">
        <v>6.8410000000000002</v>
      </c>
      <c r="D766" s="22">
        <v>6.8410000000000002</v>
      </c>
      <c r="E766" s="22">
        <v>6.8410000000000002</v>
      </c>
      <c r="F766" s="23">
        <v>-2.9999999999999997E-4</v>
      </c>
    </row>
    <row r="767" spans="1:6">
      <c r="A767" s="22" t="s">
        <v>5545</v>
      </c>
      <c r="B767" s="22">
        <v>6.843</v>
      </c>
      <c r="C767" s="22">
        <v>6.843</v>
      </c>
      <c r="D767" s="22">
        <v>6.843</v>
      </c>
      <c r="E767" s="22">
        <v>6.843</v>
      </c>
      <c r="F767" s="23">
        <v>2.9999999999999997E-4</v>
      </c>
    </row>
    <row r="768" spans="1:6">
      <c r="A768" s="22" t="s">
        <v>5544</v>
      </c>
      <c r="B768" s="22">
        <v>6.8410000000000002</v>
      </c>
      <c r="C768" s="22">
        <v>6.8410000000000002</v>
      </c>
      <c r="D768" s="22">
        <v>6.8410000000000002</v>
      </c>
      <c r="E768" s="22">
        <v>6.8410000000000002</v>
      </c>
      <c r="F768" s="23">
        <v>5.1000000000000004E-3</v>
      </c>
    </row>
    <row r="769" spans="1:6">
      <c r="A769" s="22" t="s">
        <v>5543</v>
      </c>
      <c r="B769" s="22">
        <v>6.806</v>
      </c>
      <c r="C769" s="22">
        <v>6.806</v>
      </c>
      <c r="D769" s="22">
        <v>6.806</v>
      </c>
      <c r="E769" s="22">
        <v>6.806</v>
      </c>
      <c r="F769" s="23">
        <v>-1.43E-2</v>
      </c>
    </row>
    <row r="770" spans="1:6">
      <c r="A770" s="22" t="s">
        <v>5542</v>
      </c>
      <c r="B770" s="22">
        <v>6.9050000000000002</v>
      </c>
      <c r="C770" s="22">
        <v>6.9050000000000002</v>
      </c>
      <c r="D770" s="22">
        <v>6.9050000000000002</v>
      </c>
      <c r="E770" s="22">
        <v>6.9050000000000002</v>
      </c>
      <c r="F770" s="23">
        <v>-5.1999999999999998E-3</v>
      </c>
    </row>
    <row r="771" spans="1:6">
      <c r="A771" s="22" t="s">
        <v>5541</v>
      </c>
      <c r="B771" s="22">
        <v>6.9409999999999998</v>
      </c>
      <c r="C771" s="22">
        <v>6.9409999999999998</v>
      </c>
      <c r="D771" s="22">
        <v>6.9409999999999998</v>
      </c>
      <c r="E771" s="22">
        <v>6.9409999999999998</v>
      </c>
      <c r="F771" s="23">
        <v>1E-4</v>
      </c>
    </row>
    <row r="772" spans="1:6">
      <c r="A772" s="22" t="s">
        <v>5539</v>
      </c>
      <c r="B772" s="22">
        <v>6.94</v>
      </c>
      <c r="C772" s="22">
        <v>6.94</v>
      </c>
      <c r="D772" s="22">
        <v>6.94</v>
      </c>
      <c r="E772" s="22">
        <v>6.94</v>
      </c>
      <c r="F772" s="23">
        <v>1.6999999999999999E-3</v>
      </c>
    </row>
    <row r="773" spans="1:6">
      <c r="A773" s="22" t="s">
        <v>5538</v>
      </c>
      <c r="B773" s="22">
        <v>6.9279999999999999</v>
      </c>
      <c r="C773" s="22">
        <v>6.9279999999999999</v>
      </c>
      <c r="D773" s="22">
        <v>6.9279999999999999</v>
      </c>
      <c r="E773" s="22">
        <v>6.9279999999999999</v>
      </c>
      <c r="F773" s="23">
        <v>-2.2000000000000001E-3</v>
      </c>
    </row>
    <row r="774" spans="1:6">
      <c r="A774" s="22" t="s">
        <v>5537</v>
      </c>
      <c r="B774" s="22">
        <v>6.9429999999999996</v>
      </c>
      <c r="C774" s="22">
        <v>6.9429999999999996</v>
      </c>
      <c r="D774" s="22">
        <v>6.9429999999999996</v>
      </c>
      <c r="E774" s="22">
        <v>6.9429999999999996</v>
      </c>
      <c r="F774" s="23">
        <v>1E-4</v>
      </c>
    </row>
    <row r="775" spans="1:6">
      <c r="A775" s="22" t="s">
        <v>5536</v>
      </c>
      <c r="B775" s="22">
        <v>6.9420000000000002</v>
      </c>
      <c r="C775" s="22">
        <v>6.9420000000000002</v>
      </c>
      <c r="D775" s="22">
        <v>6.9420000000000002</v>
      </c>
      <c r="E775" s="22">
        <v>6.9420000000000002</v>
      </c>
      <c r="F775" s="23">
        <v>-4.0000000000000001E-3</v>
      </c>
    </row>
    <row r="776" spans="1:6">
      <c r="A776" s="22" t="s">
        <v>5535</v>
      </c>
      <c r="B776" s="22">
        <v>6.97</v>
      </c>
      <c r="C776" s="22">
        <v>6.97</v>
      </c>
      <c r="D776" s="22">
        <v>6.97</v>
      </c>
      <c r="E776" s="22">
        <v>6.97</v>
      </c>
      <c r="F776" s="23">
        <v>2.2000000000000001E-3</v>
      </c>
    </row>
    <row r="777" spans="1:6">
      <c r="A777" s="22" t="s">
        <v>5534</v>
      </c>
      <c r="B777" s="22">
        <v>6.9550000000000001</v>
      </c>
      <c r="C777" s="22">
        <v>6.9550000000000001</v>
      </c>
      <c r="D777" s="22">
        <v>6.9550000000000001</v>
      </c>
      <c r="E777" s="22">
        <v>6.9550000000000001</v>
      </c>
      <c r="F777" s="23">
        <v>-5.3E-3</v>
      </c>
    </row>
    <row r="778" spans="1:6">
      <c r="A778" s="22" t="s">
        <v>5533</v>
      </c>
      <c r="B778" s="22">
        <v>6.992</v>
      </c>
      <c r="C778" s="22">
        <v>6.992</v>
      </c>
      <c r="D778" s="22">
        <v>6.992</v>
      </c>
      <c r="E778" s="22">
        <v>6.992</v>
      </c>
      <c r="F778" s="23">
        <v>4.4999999999999997E-3</v>
      </c>
    </row>
    <row r="779" spans="1:6">
      <c r="A779" s="22" t="s">
        <v>5532</v>
      </c>
      <c r="B779" s="22">
        <v>6.9610000000000003</v>
      </c>
      <c r="C779" s="22">
        <v>6.9610000000000003</v>
      </c>
      <c r="D779" s="22">
        <v>6.9610000000000003</v>
      </c>
      <c r="E779" s="22">
        <v>6.9610000000000003</v>
      </c>
      <c r="F779" s="23">
        <v>2.5999999999999999E-3</v>
      </c>
    </row>
    <row r="780" spans="1:6">
      <c r="A780" s="22" t="s">
        <v>5531</v>
      </c>
      <c r="B780" s="22">
        <v>6.9429999999999996</v>
      </c>
      <c r="C780" s="22">
        <v>6.9429999999999996</v>
      </c>
      <c r="D780" s="22">
        <v>6.9429999999999996</v>
      </c>
      <c r="E780" s="22">
        <v>6.9429999999999996</v>
      </c>
      <c r="F780" s="23">
        <v>-2E-3</v>
      </c>
    </row>
    <row r="781" spans="1:6">
      <c r="A781" s="22" t="s">
        <v>5530</v>
      </c>
      <c r="B781" s="22">
        <v>6.9569999999999999</v>
      </c>
      <c r="C781" s="22">
        <v>6.9569999999999999</v>
      </c>
      <c r="D781" s="22">
        <v>6.9569999999999999</v>
      </c>
      <c r="E781" s="22">
        <v>6.9569999999999999</v>
      </c>
      <c r="F781" s="23">
        <v>3.3E-3</v>
      </c>
    </row>
    <row r="782" spans="1:6">
      <c r="A782" s="22" t="s">
        <v>5529</v>
      </c>
      <c r="B782" s="22">
        <v>6.9340000000000002</v>
      </c>
      <c r="C782" s="22">
        <v>6.9340000000000002</v>
      </c>
      <c r="D782" s="22">
        <v>6.9340000000000002</v>
      </c>
      <c r="E782" s="22">
        <v>6.9340000000000002</v>
      </c>
      <c r="F782" s="23">
        <v>-1.2999999999999999E-3</v>
      </c>
    </row>
    <row r="783" spans="1:6">
      <c r="A783" s="22" t="s">
        <v>5528</v>
      </c>
      <c r="B783" s="22">
        <v>6.9429999999999996</v>
      </c>
      <c r="C783" s="22">
        <v>6.9429999999999996</v>
      </c>
      <c r="D783" s="22">
        <v>6.9429999999999996</v>
      </c>
      <c r="E783" s="22">
        <v>6.9429999999999996</v>
      </c>
      <c r="F783" s="23">
        <v>2.8999999999999998E-3</v>
      </c>
    </row>
    <row r="784" spans="1:6">
      <c r="A784" s="22" t="s">
        <v>5527</v>
      </c>
      <c r="B784" s="22">
        <v>6.923</v>
      </c>
      <c r="C784" s="22">
        <v>6.923</v>
      </c>
      <c r="D784" s="22">
        <v>6.923</v>
      </c>
      <c r="E784" s="22">
        <v>6.923</v>
      </c>
      <c r="F784" s="23">
        <v>6.9999999999999999E-4</v>
      </c>
    </row>
    <row r="785" spans="1:6">
      <c r="A785" s="22" t="s">
        <v>6427</v>
      </c>
      <c r="B785" s="22">
        <v>6.9180000000000001</v>
      </c>
      <c r="C785" s="22">
        <v>6.9180000000000001</v>
      </c>
      <c r="D785" s="22">
        <v>6.9180000000000001</v>
      </c>
      <c r="E785" s="22">
        <v>6.9180000000000001</v>
      </c>
      <c r="F785" s="23">
        <v>5.7999999999999996E-3</v>
      </c>
    </row>
    <row r="786" spans="1:6">
      <c r="A786" s="22" t="s">
        <v>5526</v>
      </c>
      <c r="B786" s="22">
        <v>6.8780000000000001</v>
      </c>
      <c r="C786" s="22">
        <v>6.8780000000000001</v>
      </c>
      <c r="D786" s="22">
        <v>6.8780000000000001</v>
      </c>
      <c r="E786" s="22">
        <v>6.8780000000000001</v>
      </c>
      <c r="F786" s="23">
        <v>3.5999999999999999E-3</v>
      </c>
    </row>
    <row r="787" spans="1:6">
      <c r="A787" s="22" t="s">
        <v>5525</v>
      </c>
      <c r="B787" s="22">
        <v>6.8529999999999998</v>
      </c>
      <c r="C787" s="22">
        <v>6.8529999999999998</v>
      </c>
      <c r="D787" s="22">
        <v>6.8529999999999998</v>
      </c>
      <c r="E787" s="22">
        <v>6.8529999999999998</v>
      </c>
      <c r="F787" s="23">
        <v>-1.5E-3</v>
      </c>
    </row>
    <row r="788" spans="1:6">
      <c r="A788" s="22" t="s">
        <v>5524</v>
      </c>
      <c r="B788" s="22">
        <v>6.8630000000000004</v>
      </c>
      <c r="C788" s="22">
        <v>6.8630000000000004</v>
      </c>
      <c r="D788" s="22">
        <v>6.8630000000000004</v>
      </c>
      <c r="E788" s="22">
        <v>6.8630000000000004</v>
      </c>
      <c r="F788" s="23">
        <v>2.3E-3</v>
      </c>
    </row>
    <row r="789" spans="1:6">
      <c r="A789" s="22" t="s">
        <v>5523</v>
      </c>
      <c r="B789" s="22">
        <v>6.8470000000000004</v>
      </c>
      <c r="C789" s="22">
        <v>6.8470000000000004</v>
      </c>
      <c r="D789" s="22">
        <v>6.8470000000000004</v>
      </c>
      <c r="E789" s="22">
        <v>6.8470000000000004</v>
      </c>
      <c r="F789" s="23">
        <v>3.8E-3</v>
      </c>
    </row>
    <row r="790" spans="1:6">
      <c r="A790" s="22" t="s">
        <v>5522</v>
      </c>
      <c r="B790" s="22">
        <v>6.8209999999999997</v>
      </c>
      <c r="C790" s="22">
        <v>6.8209999999999997</v>
      </c>
      <c r="D790" s="22">
        <v>6.8209999999999997</v>
      </c>
      <c r="E790" s="22">
        <v>6.8209999999999997</v>
      </c>
      <c r="F790" s="23">
        <v>6.1999999999999998E-3</v>
      </c>
    </row>
    <row r="791" spans="1:6">
      <c r="A791" s="22" t="s">
        <v>5521</v>
      </c>
      <c r="B791" s="22">
        <v>6.7789999999999999</v>
      </c>
      <c r="C791" s="22">
        <v>6.7789999999999999</v>
      </c>
      <c r="D791" s="22">
        <v>6.7789999999999999</v>
      </c>
      <c r="E791" s="22">
        <v>6.7789999999999999</v>
      </c>
      <c r="F791" s="23">
        <v>-4.7000000000000002E-3</v>
      </c>
    </row>
    <row r="792" spans="1:6">
      <c r="A792" s="22" t="s">
        <v>5520</v>
      </c>
      <c r="B792" s="22">
        <v>6.8109999999999999</v>
      </c>
      <c r="C792" s="22">
        <v>6.8109999999999999</v>
      </c>
      <c r="D792" s="22">
        <v>6.8109999999999999</v>
      </c>
      <c r="E792" s="22">
        <v>6.8109999999999999</v>
      </c>
      <c r="F792" s="23">
        <v>-7.9000000000000008E-3</v>
      </c>
    </row>
    <row r="793" spans="1:6">
      <c r="A793" s="22" t="s">
        <v>5519</v>
      </c>
      <c r="B793" s="22">
        <v>6.8650000000000002</v>
      </c>
      <c r="C793" s="22">
        <v>6.8650000000000002</v>
      </c>
      <c r="D793" s="22">
        <v>6.8650000000000002</v>
      </c>
      <c r="E793" s="22">
        <v>6.8650000000000002</v>
      </c>
      <c r="F793" s="23">
        <v>6.7000000000000002E-3</v>
      </c>
    </row>
    <row r="794" spans="1:6">
      <c r="A794" s="22" t="s">
        <v>5518</v>
      </c>
      <c r="B794" s="22">
        <v>6.819</v>
      </c>
      <c r="C794" s="22">
        <v>6.819</v>
      </c>
      <c r="D794" s="22">
        <v>6.819</v>
      </c>
      <c r="E794" s="22">
        <v>6.819</v>
      </c>
      <c r="F794" s="23">
        <v>7.4999999999999997E-3</v>
      </c>
    </row>
    <row r="795" spans="1:6">
      <c r="A795" s="22" t="s">
        <v>5517</v>
      </c>
      <c r="B795" s="22">
        <v>6.7679999999999998</v>
      </c>
      <c r="C795" s="22">
        <v>6.7679999999999998</v>
      </c>
      <c r="D795" s="22">
        <v>6.7679999999999998</v>
      </c>
      <c r="E795" s="22">
        <v>6.7679999999999998</v>
      </c>
      <c r="F795" s="23">
        <v>1.7600000000000001E-2</v>
      </c>
    </row>
    <row r="796" spans="1:6">
      <c r="A796" s="22" t="s">
        <v>5516</v>
      </c>
      <c r="B796" s="22">
        <v>6.6509999999999998</v>
      </c>
      <c r="C796" s="22">
        <v>6.6509999999999998</v>
      </c>
      <c r="D796" s="22">
        <v>6.6509999999999998</v>
      </c>
      <c r="E796" s="22">
        <v>6.6509999999999998</v>
      </c>
      <c r="F796" s="23">
        <v>5.0000000000000001E-4</v>
      </c>
    </row>
    <row r="797" spans="1:6">
      <c r="A797" s="22" t="s">
        <v>5514</v>
      </c>
      <c r="B797" s="22">
        <v>6.6479999999999997</v>
      </c>
      <c r="C797" s="22">
        <v>6.6479999999999997</v>
      </c>
      <c r="D797" s="22">
        <v>6.6479999999999997</v>
      </c>
      <c r="E797" s="22">
        <v>6.6479999999999997</v>
      </c>
      <c r="F797" s="23">
        <v>-1.5E-3</v>
      </c>
    </row>
    <row r="798" spans="1:6">
      <c r="A798" s="22" t="s">
        <v>5513</v>
      </c>
      <c r="B798" s="22">
        <v>6.6580000000000004</v>
      </c>
      <c r="C798" s="22">
        <v>6.6580000000000004</v>
      </c>
      <c r="D798" s="22">
        <v>6.6580000000000004</v>
      </c>
      <c r="E798" s="22">
        <v>6.6580000000000004</v>
      </c>
      <c r="F798" s="23">
        <v>-4.3E-3</v>
      </c>
    </row>
    <row r="799" spans="1:6">
      <c r="A799" s="22" t="s">
        <v>5512</v>
      </c>
      <c r="B799" s="22">
        <v>6.6870000000000003</v>
      </c>
      <c r="C799" s="22">
        <v>6.6870000000000003</v>
      </c>
      <c r="D799" s="22">
        <v>6.6870000000000003</v>
      </c>
      <c r="E799" s="22">
        <v>6.6870000000000003</v>
      </c>
      <c r="F799" s="23">
        <v>-9.1999999999999998E-3</v>
      </c>
    </row>
    <row r="800" spans="1:6">
      <c r="A800" s="22" t="s">
        <v>5511</v>
      </c>
      <c r="B800" s="22">
        <v>6.7489999999999997</v>
      </c>
      <c r="C800" s="22">
        <v>6.7489999999999997</v>
      </c>
      <c r="D800" s="22">
        <v>6.7489999999999997</v>
      </c>
      <c r="E800" s="22">
        <v>6.7489999999999997</v>
      </c>
      <c r="F800" s="23">
        <v>6.1000000000000004E-3</v>
      </c>
    </row>
    <row r="801" spans="1:6">
      <c r="A801" s="22" t="s">
        <v>5509</v>
      </c>
      <c r="B801" s="22">
        <v>6.7080000000000002</v>
      </c>
      <c r="C801" s="22">
        <v>6.7080000000000002</v>
      </c>
      <c r="D801" s="22">
        <v>6.7080000000000002</v>
      </c>
      <c r="E801" s="22">
        <v>6.7080000000000002</v>
      </c>
      <c r="F801" s="23">
        <v>-1.7999999999999999E-2</v>
      </c>
    </row>
    <row r="802" spans="1:6">
      <c r="A802" s="22" t="s">
        <v>5508</v>
      </c>
      <c r="B802" s="22">
        <v>6.8310000000000004</v>
      </c>
      <c r="C802" s="22">
        <v>6.8310000000000004</v>
      </c>
      <c r="D802" s="22">
        <v>6.8310000000000004</v>
      </c>
      <c r="E802" s="22">
        <v>6.8310000000000004</v>
      </c>
      <c r="F802" s="23">
        <v>4.0000000000000002E-4</v>
      </c>
    </row>
    <row r="803" spans="1:6">
      <c r="A803" s="22" t="s">
        <v>5507</v>
      </c>
      <c r="B803" s="22">
        <v>6.8280000000000003</v>
      </c>
      <c r="C803" s="22">
        <v>6.8280000000000003</v>
      </c>
      <c r="D803" s="22">
        <v>6.8280000000000003</v>
      </c>
      <c r="E803" s="22">
        <v>6.8280000000000003</v>
      </c>
      <c r="F803" s="23">
        <v>-2.9999999999999997E-4</v>
      </c>
    </row>
    <row r="804" spans="1:6">
      <c r="A804" s="22" t="s">
        <v>5506</v>
      </c>
      <c r="B804" s="22">
        <v>6.83</v>
      </c>
      <c r="C804" s="22">
        <v>6.83</v>
      </c>
      <c r="D804" s="22">
        <v>6.83</v>
      </c>
      <c r="E804" s="22">
        <v>6.83</v>
      </c>
      <c r="F804" s="23">
        <v>2.8E-3</v>
      </c>
    </row>
    <row r="805" spans="1:6">
      <c r="A805" s="22" t="s">
        <v>5505</v>
      </c>
      <c r="B805" s="22">
        <v>6.8109999999999999</v>
      </c>
      <c r="C805" s="22">
        <v>6.8109999999999999</v>
      </c>
      <c r="D805" s="22">
        <v>6.8109999999999999</v>
      </c>
      <c r="E805" s="22">
        <v>6.8109999999999999</v>
      </c>
      <c r="F805" s="23">
        <v>-1.09E-2</v>
      </c>
    </row>
    <row r="806" spans="1:6">
      <c r="A806" s="22" t="s">
        <v>5504</v>
      </c>
      <c r="B806" s="22">
        <v>6.8860000000000001</v>
      </c>
      <c r="C806" s="22">
        <v>6.8860000000000001</v>
      </c>
      <c r="D806" s="22">
        <v>6.8860000000000001</v>
      </c>
      <c r="E806" s="22">
        <v>6.8860000000000001</v>
      </c>
      <c r="F806" s="23">
        <v>-1.2999999999999999E-3</v>
      </c>
    </row>
    <row r="807" spans="1:6">
      <c r="A807" s="22" t="s">
        <v>5503</v>
      </c>
      <c r="B807" s="22">
        <v>6.8949999999999996</v>
      </c>
      <c r="C807" s="22">
        <v>6.8949999999999996</v>
      </c>
      <c r="D807" s="22">
        <v>6.8949999999999996</v>
      </c>
      <c r="E807" s="22">
        <v>6.8949999999999996</v>
      </c>
      <c r="F807" s="23">
        <v>5.1999999999999998E-3</v>
      </c>
    </row>
    <row r="808" spans="1:6">
      <c r="A808" s="22" t="s">
        <v>5502</v>
      </c>
      <c r="B808" s="22">
        <v>6.859</v>
      </c>
      <c r="C808" s="22">
        <v>6.859</v>
      </c>
      <c r="D808" s="22">
        <v>6.859</v>
      </c>
      <c r="E808" s="22">
        <v>6.859</v>
      </c>
      <c r="F808" s="23">
        <v>-1E-4</v>
      </c>
    </row>
    <row r="809" spans="1:6">
      <c r="A809" s="22" t="s">
        <v>5501</v>
      </c>
      <c r="B809" s="22">
        <v>6.86</v>
      </c>
      <c r="C809" s="22">
        <v>6.86</v>
      </c>
      <c r="D809" s="22">
        <v>6.86</v>
      </c>
      <c r="E809" s="22">
        <v>6.86</v>
      </c>
      <c r="F809" s="23">
        <v>2.5999999999999999E-3</v>
      </c>
    </row>
    <row r="810" spans="1:6">
      <c r="A810" s="22" t="s">
        <v>5500</v>
      </c>
      <c r="B810" s="22">
        <v>6.8419999999999996</v>
      </c>
      <c r="C810" s="22">
        <v>6.8419999999999996</v>
      </c>
      <c r="D810" s="22">
        <v>6.8419999999999996</v>
      </c>
      <c r="E810" s="22">
        <v>6.8419999999999996</v>
      </c>
      <c r="F810" s="23">
        <v>2.3E-3</v>
      </c>
    </row>
    <row r="811" spans="1:6">
      <c r="A811" s="22" t="s">
        <v>5499</v>
      </c>
      <c r="B811" s="22">
        <v>6.8259999999999996</v>
      </c>
      <c r="C811" s="22">
        <v>6.8259999999999996</v>
      </c>
      <c r="D811" s="22">
        <v>6.8259999999999996</v>
      </c>
      <c r="E811" s="22">
        <v>6.8259999999999996</v>
      </c>
      <c r="F811" s="23">
        <v>-1.0699999999999999E-2</v>
      </c>
    </row>
    <row r="812" spans="1:6">
      <c r="A812" s="22" t="s">
        <v>5498</v>
      </c>
      <c r="B812" s="22">
        <v>6.9</v>
      </c>
      <c r="C812" s="22">
        <v>6.9</v>
      </c>
      <c r="D812" s="22">
        <v>6.9</v>
      </c>
      <c r="E812" s="22">
        <v>6.9</v>
      </c>
      <c r="F812" s="23">
        <v>-5.9999999999999995E-4</v>
      </c>
    </row>
    <row r="813" spans="1:6">
      <c r="A813" s="22" t="s">
        <v>5496</v>
      </c>
      <c r="B813" s="22">
        <v>6.9039999999999999</v>
      </c>
      <c r="C813" s="22">
        <v>6.9039999999999999</v>
      </c>
      <c r="D813" s="22">
        <v>6.9039999999999999</v>
      </c>
      <c r="E813" s="22">
        <v>6.9039999999999999</v>
      </c>
      <c r="F813" s="23">
        <v>7.3000000000000001E-3</v>
      </c>
    </row>
    <row r="814" spans="1:6">
      <c r="A814" s="22" t="s">
        <v>5495</v>
      </c>
      <c r="B814" s="22">
        <v>6.8540000000000001</v>
      </c>
      <c r="C814" s="22">
        <v>6.8540000000000001</v>
      </c>
      <c r="D814" s="22">
        <v>6.8540000000000001</v>
      </c>
      <c r="E814" s="22">
        <v>6.8540000000000001</v>
      </c>
      <c r="F814" s="23">
        <v>-1.5E-3</v>
      </c>
    </row>
    <row r="815" spans="1:6">
      <c r="A815" s="22" t="s">
        <v>5494</v>
      </c>
      <c r="B815" s="22">
        <v>6.8639999999999999</v>
      </c>
      <c r="C815" s="22">
        <v>6.8639999999999999</v>
      </c>
      <c r="D815" s="22">
        <v>6.8639999999999999</v>
      </c>
      <c r="E815" s="22">
        <v>6.8639999999999999</v>
      </c>
      <c r="F815" s="23">
        <v>4.7000000000000002E-3</v>
      </c>
    </row>
    <row r="816" spans="1:6">
      <c r="A816" s="22" t="s">
        <v>5493</v>
      </c>
      <c r="B816" s="22">
        <v>6.8319999999999999</v>
      </c>
      <c r="C816" s="22">
        <v>6.8319999999999999</v>
      </c>
      <c r="D816" s="22">
        <v>6.8319999999999999</v>
      </c>
      <c r="E816" s="22">
        <v>6.8319999999999999</v>
      </c>
      <c r="F816" s="23">
        <v>-5.1000000000000004E-3</v>
      </c>
    </row>
    <row r="817" spans="1:6">
      <c r="A817" s="22" t="s">
        <v>5492</v>
      </c>
      <c r="B817" s="22">
        <v>6.867</v>
      </c>
      <c r="C817" s="22">
        <v>6.867</v>
      </c>
      <c r="D817" s="22">
        <v>6.867</v>
      </c>
      <c r="E817" s="22">
        <v>6.867</v>
      </c>
      <c r="F817" s="23">
        <v>1.4200000000000001E-2</v>
      </c>
    </row>
    <row r="818" spans="1:6">
      <c r="A818" s="22" t="s">
        <v>5491</v>
      </c>
      <c r="B818" s="22">
        <v>6.7709999999999999</v>
      </c>
      <c r="C818" s="22">
        <v>6.7709999999999999</v>
      </c>
      <c r="D818" s="22">
        <v>6.7709999999999999</v>
      </c>
      <c r="E818" s="22">
        <v>6.7709999999999999</v>
      </c>
      <c r="F818" s="23">
        <v>-8.8000000000000005E-3</v>
      </c>
    </row>
    <row r="819" spans="1:6">
      <c r="A819" s="22" t="s">
        <v>5490</v>
      </c>
      <c r="B819" s="22">
        <v>6.8310000000000004</v>
      </c>
      <c r="C819" s="22">
        <v>6.8310000000000004</v>
      </c>
      <c r="D819" s="22">
        <v>6.8310000000000004</v>
      </c>
      <c r="E819" s="22">
        <v>6.8310000000000004</v>
      </c>
      <c r="F819" s="23">
        <v>-1.4E-2</v>
      </c>
    </row>
    <row r="820" spans="1:6">
      <c r="A820" s="22" t="s">
        <v>5489</v>
      </c>
      <c r="B820" s="22">
        <v>6.9279999999999999</v>
      </c>
      <c r="C820" s="22">
        <v>6.9279999999999999</v>
      </c>
      <c r="D820" s="22">
        <v>6.9279999999999999</v>
      </c>
      <c r="E820" s="22">
        <v>6.9279999999999999</v>
      </c>
      <c r="F820" s="23">
        <v>8.3999999999999995E-3</v>
      </c>
    </row>
    <row r="821" spans="1:6">
      <c r="A821" s="22" t="s">
        <v>6426</v>
      </c>
      <c r="B821" s="22">
        <v>6.87</v>
      </c>
      <c r="C821" s="22">
        <v>6.87</v>
      </c>
      <c r="D821" s="22">
        <v>6.87</v>
      </c>
      <c r="E821" s="22">
        <v>6.87</v>
      </c>
      <c r="F821" s="23">
        <v>-1.5E-3</v>
      </c>
    </row>
    <row r="822" spans="1:6">
      <c r="A822" s="22" t="s">
        <v>6425</v>
      </c>
      <c r="B822" s="22">
        <v>6.88</v>
      </c>
      <c r="C822" s="22">
        <v>6.88</v>
      </c>
      <c r="D822" s="22">
        <v>6.88</v>
      </c>
      <c r="E822" s="22">
        <v>6.88</v>
      </c>
      <c r="F822" s="23">
        <v>-5.1000000000000004E-3</v>
      </c>
    </row>
    <row r="823" spans="1:6">
      <c r="A823" s="22" t="s">
        <v>5487</v>
      </c>
      <c r="B823" s="22">
        <v>6.915</v>
      </c>
      <c r="C823" s="22">
        <v>6.915</v>
      </c>
      <c r="D823" s="22">
        <v>6.915</v>
      </c>
      <c r="E823" s="22">
        <v>6.915</v>
      </c>
      <c r="F823" s="23">
        <v>-2.8999999999999998E-3</v>
      </c>
    </row>
    <row r="824" spans="1:6">
      <c r="A824" s="22" t="s">
        <v>5486</v>
      </c>
      <c r="B824" s="22">
        <v>6.9349999999999996</v>
      </c>
      <c r="C824" s="22">
        <v>6.9349999999999996</v>
      </c>
      <c r="D824" s="22">
        <v>6.9349999999999996</v>
      </c>
      <c r="E824" s="22">
        <v>6.9349999999999996</v>
      </c>
      <c r="F824" s="23">
        <v>4.8999999999999998E-3</v>
      </c>
    </row>
    <row r="825" spans="1:6">
      <c r="A825" s="22" t="s">
        <v>5484</v>
      </c>
      <c r="B825" s="22">
        <v>6.9009999999999998</v>
      </c>
      <c r="C825" s="22">
        <v>6.9009999999999998</v>
      </c>
      <c r="D825" s="22">
        <v>6.9009999999999998</v>
      </c>
      <c r="E825" s="22">
        <v>6.9009999999999998</v>
      </c>
      <c r="F825" s="23">
        <v>7.6E-3</v>
      </c>
    </row>
    <row r="826" spans="1:6">
      <c r="A826" s="22" t="s">
        <v>5483</v>
      </c>
      <c r="B826" s="22">
        <v>6.8490000000000002</v>
      </c>
      <c r="C826" s="22">
        <v>6.8490000000000002</v>
      </c>
      <c r="D826" s="22">
        <v>6.8490000000000002</v>
      </c>
      <c r="E826" s="22">
        <v>6.8490000000000002</v>
      </c>
      <c r="F826" s="23">
        <v>1E-3</v>
      </c>
    </row>
    <row r="827" spans="1:6">
      <c r="A827" s="22" t="s">
        <v>5482</v>
      </c>
      <c r="B827" s="22">
        <v>6.8419999999999996</v>
      </c>
      <c r="C827" s="22">
        <v>6.8419999999999996</v>
      </c>
      <c r="D827" s="22">
        <v>6.8419999999999996</v>
      </c>
      <c r="E827" s="22">
        <v>6.8419999999999996</v>
      </c>
      <c r="F827" s="23">
        <v>-2.8999999999999998E-3</v>
      </c>
    </row>
    <row r="828" spans="1:6">
      <c r="A828" s="22" t="s">
        <v>5481</v>
      </c>
      <c r="B828" s="22">
        <v>6.8620000000000001</v>
      </c>
      <c r="C828" s="22">
        <v>6.8620000000000001</v>
      </c>
      <c r="D828" s="22">
        <v>6.8620000000000001</v>
      </c>
      <c r="E828" s="22">
        <v>6.8620000000000001</v>
      </c>
      <c r="F828" s="23">
        <v>-1.9E-3</v>
      </c>
    </row>
    <row r="829" spans="1:6">
      <c r="A829" s="22" t="s">
        <v>5480</v>
      </c>
      <c r="B829" s="22">
        <v>6.875</v>
      </c>
      <c r="C829" s="22">
        <v>6.875</v>
      </c>
      <c r="D829" s="22">
        <v>6.875</v>
      </c>
      <c r="E829" s="22">
        <v>6.875</v>
      </c>
      <c r="F829" s="23">
        <v>6.8999999999999999E-3</v>
      </c>
    </row>
    <row r="830" spans="1:6">
      <c r="A830" s="22" t="s">
        <v>5479</v>
      </c>
      <c r="B830" s="22">
        <v>6.8280000000000003</v>
      </c>
      <c r="C830" s="22">
        <v>6.8280000000000003</v>
      </c>
      <c r="D830" s="22">
        <v>6.8280000000000003</v>
      </c>
      <c r="E830" s="22">
        <v>6.8280000000000003</v>
      </c>
      <c r="F830" s="23">
        <v>3.3999999999999998E-3</v>
      </c>
    </row>
    <row r="831" spans="1:6">
      <c r="A831" s="22" t="s">
        <v>5478</v>
      </c>
      <c r="B831" s="22">
        <v>6.8049999999999997</v>
      </c>
      <c r="C831" s="22">
        <v>6.8049999999999997</v>
      </c>
      <c r="D831" s="22">
        <v>6.8049999999999997</v>
      </c>
      <c r="E831" s="22">
        <v>6.8049999999999997</v>
      </c>
      <c r="F831" s="23">
        <v>-7.3000000000000001E-3</v>
      </c>
    </row>
    <row r="832" spans="1:6">
      <c r="A832" s="22" t="s">
        <v>5477</v>
      </c>
      <c r="B832" s="22">
        <v>6.8550000000000004</v>
      </c>
      <c r="C832" s="22">
        <v>6.8550000000000004</v>
      </c>
      <c r="D832" s="22">
        <v>6.8550000000000004</v>
      </c>
      <c r="E832" s="22">
        <v>6.8550000000000004</v>
      </c>
      <c r="F832" s="23">
        <v>1.6E-2</v>
      </c>
    </row>
    <row r="833" spans="1:6">
      <c r="A833" s="22" t="s">
        <v>5476</v>
      </c>
      <c r="B833" s="22">
        <v>6.7469999999999999</v>
      </c>
      <c r="C833" s="22">
        <v>6.7469999999999999</v>
      </c>
      <c r="D833" s="22">
        <v>6.7469999999999999</v>
      </c>
      <c r="E833" s="22">
        <v>6.7469999999999999</v>
      </c>
      <c r="F833" s="23">
        <v>4.9099999999999998E-2</v>
      </c>
    </row>
    <row r="834" spans="1:6">
      <c r="A834" s="22" t="s">
        <v>5475</v>
      </c>
      <c r="B834" s="22">
        <v>6.431</v>
      </c>
      <c r="C834" s="22">
        <v>6.431</v>
      </c>
      <c r="D834" s="22">
        <v>6.431</v>
      </c>
      <c r="E834" s="22">
        <v>6.431</v>
      </c>
      <c r="F834" s="23">
        <v>3.0000000000000001E-3</v>
      </c>
    </row>
    <row r="835" spans="1:6">
      <c r="A835" s="22" t="s">
        <v>5474</v>
      </c>
      <c r="B835" s="22">
        <v>6.4119999999999999</v>
      </c>
      <c r="C835" s="22">
        <v>6.4119999999999999</v>
      </c>
      <c r="D835" s="22">
        <v>6.4119999999999999</v>
      </c>
      <c r="E835" s="22">
        <v>6.4119999999999999</v>
      </c>
      <c r="F835" s="23">
        <v>5.9999999999999995E-4</v>
      </c>
    </row>
    <row r="836" spans="1:6">
      <c r="A836" s="22" t="s">
        <v>5473</v>
      </c>
      <c r="B836" s="22">
        <v>6.4080000000000004</v>
      </c>
      <c r="C836" s="22">
        <v>6.4080000000000004</v>
      </c>
      <c r="D836" s="22">
        <v>6.4080000000000004</v>
      </c>
      <c r="E836" s="22">
        <v>6.4080000000000004</v>
      </c>
      <c r="F836" s="23">
        <v>1.1999999999999999E-3</v>
      </c>
    </row>
    <row r="837" spans="1:6">
      <c r="A837" s="22" t="s">
        <v>5472</v>
      </c>
      <c r="B837" s="22">
        <v>6.4</v>
      </c>
      <c r="C837" s="22">
        <v>6.4</v>
      </c>
      <c r="D837" s="22">
        <v>6.4</v>
      </c>
      <c r="E837" s="22">
        <v>6.4</v>
      </c>
      <c r="F837" s="23">
        <v>-4.0000000000000001E-3</v>
      </c>
    </row>
    <row r="838" spans="1:6">
      <c r="A838" s="22" t="s">
        <v>5471</v>
      </c>
      <c r="B838" s="22">
        <v>6.4260000000000002</v>
      </c>
      <c r="C838" s="22">
        <v>6.4260000000000002</v>
      </c>
      <c r="D838" s="22">
        <v>6.4260000000000002</v>
      </c>
      <c r="E838" s="22">
        <v>6.4260000000000002</v>
      </c>
      <c r="F838" s="23">
        <v>3.0000000000000001E-3</v>
      </c>
    </row>
    <row r="839" spans="1:6">
      <c r="A839" s="22" t="s">
        <v>5470</v>
      </c>
      <c r="B839" s="22">
        <v>6.407</v>
      </c>
      <c r="C839" s="22">
        <v>6.407</v>
      </c>
      <c r="D839" s="22">
        <v>6.407</v>
      </c>
      <c r="E839" s="22">
        <v>6.407</v>
      </c>
      <c r="F839" s="23">
        <v>2.9999999999999997E-4</v>
      </c>
    </row>
    <row r="840" spans="1:6">
      <c r="A840" s="22" t="s">
        <v>5469</v>
      </c>
      <c r="B840" s="22">
        <v>6.4050000000000002</v>
      </c>
      <c r="C840" s="22">
        <v>6.4050000000000002</v>
      </c>
      <c r="D840" s="22">
        <v>6.4050000000000002</v>
      </c>
      <c r="E840" s="22">
        <v>6.4050000000000002</v>
      </c>
      <c r="F840" s="23">
        <v>1.1000000000000001E-3</v>
      </c>
    </row>
    <row r="841" spans="1:6">
      <c r="A841" s="22" t="s">
        <v>5468</v>
      </c>
      <c r="B841" s="22">
        <v>6.3979999999999997</v>
      </c>
      <c r="C841" s="22">
        <v>6.3979999999999997</v>
      </c>
      <c r="D841" s="22">
        <v>6.3979999999999997</v>
      </c>
      <c r="E841" s="22">
        <v>6.3979999999999997</v>
      </c>
      <c r="F841" s="23">
        <v>-3.8999999999999998E-3</v>
      </c>
    </row>
    <row r="842" spans="1:6">
      <c r="A842" s="22" t="s">
        <v>5466</v>
      </c>
      <c r="B842" s="22">
        <v>6.423</v>
      </c>
      <c r="C842" s="22">
        <v>6.423</v>
      </c>
      <c r="D842" s="22">
        <v>6.423</v>
      </c>
      <c r="E842" s="22">
        <v>6.423</v>
      </c>
      <c r="F842" s="23">
        <v>-2.2000000000000001E-3</v>
      </c>
    </row>
    <row r="843" spans="1:6">
      <c r="A843" s="22" t="s">
        <v>5465</v>
      </c>
      <c r="B843" s="22">
        <v>6.4370000000000003</v>
      </c>
      <c r="C843" s="22">
        <v>6.4370000000000003</v>
      </c>
      <c r="D843" s="22">
        <v>6.4370000000000003</v>
      </c>
      <c r="E843" s="22">
        <v>6.4370000000000003</v>
      </c>
      <c r="F843" s="23">
        <v>-2.2000000000000001E-3</v>
      </c>
    </row>
    <row r="844" spans="1:6">
      <c r="A844" s="22" t="s">
        <v>5464</v>
      </c>
      <c r="B844" s="22">
        <v>6.4509999999999996</v>
      </c>
      <c r="C844" s="22">
        <v>6.4509999999999996</v>
      </c>
      <c r="D844" s="22">
        <v>6.4509999999999996</v>
      </c>
      <c r="E844" s="22">
        <v>6.4509999999999996</v>
      </c>
      <c r="F844" s="23">
        <v>-1.6999999999999999E-3</v>
      </c>
    </row>
    <row r="845" spans="1:6">
      <c r="A845" s="22" t="s">
        <v>5463</v>
      </c>
      <c r="B845" s="22">
        <v>6.4619999999999997</v>
      </c>
      <c r="C845" s="22">
        <v>6.4619999999999997</v>
      </c>
      <c r="D845" s="22">
        <v>6.4619999999999997</v>
      </c>
      <c r="E845" s="22">
        <v>6.4619999999999997</v>
      </c>
      <c r="F845" s="23">
        <v>-1.9E-3</v>
      </c>
    </row>
    <row r="846" spans="1:6">
      <c r="A846" s="22" t="s">
        <v>5462</v>
      </c>
      <c r="B846" s="22">
        <v>6.4740000000000002</v>
      </c>
      <c r="C846" s="22">
        <v>6.4740000000000002</v>
      </c>
      <c r="D846" s="22">
        <v>6.4740000000000002</v>
      </c>
      <c r="E846" s="22">
        <v>6.4740000000000002</v>
      </c>
      <c r="F846" s="23">
        <v>3.3999999999999998E-3</v>
      </c>
    </row>
    <row r="847" spans="1:6">
      <c r="A847" s="22" t="s">
        <v>5461</v>
      </c>
      <c r="B847" s="22">
        <v>6.452</v>
      </c>
      <c r="C847" s="22">
        <v>6.452</v>
      </c>
      <c r="D847" s="22">
        <v>6.452</v>
      </c>
      <c r="E847" s="22">
        <v>6.452</v>
      </c>
      <c r="F847" s="23">
        <v>5.1000000000000004E-3</v>
      </c>
    </row>
    <row r="848" spans="1:6">
      <c r="A848" s="22" t="s">
        <v>5460</v>
      </c>
      <c r="B848" s="22">
        <v>6.4189999999999996</v>
      </c>
      <c r="C848" s="22">
        <v>6.4189999999999996</v>
      </c>
      <c r="D848" s="22">
        <v>6.4189999999999996</v>
      </c>
      <c r="E848" s="22">
        <v>6.4189999999999996</v>
      </c>
      <c r="F848" s="23">
        <v>-3.3E-3</v>
      </c>
    </row>
    <row r="849" spans="1:6">
      <c r="A849" s="22" t="s">
        <v>5459</v>
      </c>
      <c r="B849" s="22">
        <v>6.44</v>
      </c>
      <c r="C849" s="22">
        <v>6.44</v>
      </c>
      <c r="D849" s="22">
        <v>6.44</v>
      </c>
      <c r="E849" s="22">
        <v>6.44</v>
      </c>
      <c r="F849" s="23">
        <v>3.5999999999999999E-3</v>
      </c>
    </row>
    <row r="850" spans="1:6">
      <c r="A850" s="22" t="s">
        <v>5458</v>
      </c>
      <c r="B850" s="22">
        <v>6.4169999999999998</v>
      </c>
      <c r="C850" s="22">
        <v>6.4169999999999998</v>
      </c>
      <c r="D850" s="22">
        <v>6.4169999999999998</v>
      </c>
      <c r="E850" s="22">
        <v>6.4169999999999998</v>
      </c>
      <c r="F850" s="23">
        <v>7.1000000000000004E-3</v>
      </c>
    </row>
    <row r="851" spans="1:6">
      <c r="A851" s="22" t="s">
        <v>5457</v>
      </c>
      <c r="B851" s="22">
        <v>6.3719999999999999</v>
      </c>
      <c r="C851" s="22">
        <v>6.3719999999999999</v>
      </c>
      <c r="D851" s="22">
        <v>6.3719999999999999</v>
      </c>
      <c r="E851" s="22">
        <v>6.3719999999999999</v>
      </c>
      <c r="F851" s="23">
        <v>-3.0000000000000001E-3</v>
      </c>
    </row>
    <row r="852" spans="1:6">
      <c r="A852" s="22" t="s">
        <v>5456</v>
      </c>
      <c r="B852" s="22">
        <v>6.391</v>
      </c>
      <c r="C852" s="22">
        <v>6.391</v>
      </c>
      <c r="D852" s="22">
        <v>6.391</v>
      </c>
      <c r="E852" s="22">
        <v>6.391</v>
      </c>
      <c r="F852" s="23">
        <v>-1.1000000000000001E-3</v>
      </c>
    </row>
    <row r="853" spans="1:6">
      <c r="A853" s="22" t="s">
        <v>5455</v>
      </c>
      <c r="B853" s="22">
        <v>6.3979999999999997</v>
      </c>
      <c r="C853" s="22">
        <v>6.3979999999999997</v>
      </c>
      <c r="D853" s="22">
        <v>6.3979999999999997</v>
      </c>
      <c r="E853" s="22">
        <v>6.3979999999999997</v>
      </c>
      <c r="F853" s="23">
        <v>5.9999999999999995E-4</v>
      </c>
    </row>
    <row r="854" spans="1:6">
      <c r="A854" s="22" t="s">
        <v>5454</v>
      </c>
      <c r="B854" s="22">
        <v>6.3940000000000001</v>
      </c>
      <c r="C854" s="22">
        <v>6.3940000000000001</v>
      </c>
      <c r="D854" s="22">
        <v>6.3940000000000001</v>
      </c>
      <c r="E854" s="22">
        <v>6.3940000000000001</v>
      </c>
      <c r="F854" s="23">
        <v>1.4E-3</v>
      </c>
    </row>
    <row r="855" spans="1:6">
      <c r="A855" s="22" t="s">
        <v>5453</v>
      </c>
      <c r="B855" s="22">
        <v>6.3849999999999998</v>
      </c>
      <c r="C855" s="22">
        <v>6.3849999999999998</v>
      </c>
      <c r="D855" s="22">
        <v>6.3849999999999998</v>
      </c>
      <c r="E855" s="22">
        <v>6.3849999999999998</v>
      </c>
      <c r="F855" s="23">
        <v>0</v>
      </c>
    </row>
    <row r="856" spans="1:6">
      <c r="A856" s="22" t="s">
        <v>5452</v>
      </c>
      <c r="B856" s="22">
        <v>6.3849999999999998</v>
      </c>
      <c r="C856" s="22">
        <v>6.3849999999999998</v>
      </c>
      <c r="D856" s="22">
        <v>6.3849999999999998</v>
      </c>
      <c r="E856" s="22">
        <v>6.3849999999999998</v>
      </c>
      <c r="F856" s="23">
        <v>3.8999999999999998E-3</v>
      </c>
    </row>
    <row r="857" spans="1:6">
      <c r="A857" s="22" t="s">
        <v>5451</v>
      </c>
      <c r="B857" s="22">
        <v>6.36</v>
      </c>
      <c r="C857" s="22">
        <v>6.36</v>
      </c>
      <c r="D857" s="22">
        <v>6.36</v>
      </c>
      <c r="E857" s="22">
        <v>6.36</v>
      </c>
      <c r="F857" s="23">
        <v>-1.24E-2</v>
      </c>
    </row>
    <row r="858" spans="1:6">
      <c r="A858" s="22" t="s">
        <v>5450</v>
      </c>
      <c r="B858" s="22">
        <v>6.44</v>
      </c>
      <c r="C858" s="22">
        <v>6.44</v>
      </c>
      <c r="D858" s="22">
        <v>6.44</v>
      </c>
      <c r="E858" s="22">
        <v>6.44</v>
      </c>
      <c r="F858" s="23">
        <v>5.8999999999999999E-3</v>
      </c>
    </row>
    <row r="859" spans="1:6">
      <c r="A859" s="22" t="s">
        <v>5449</v>
      </c>
      <c r="B859" s="22">
        <v>6.4020000000000001</v>
      </c>
      <c r="C859" s="22">
        <v>6.4020000000000001</v>
      </c>
      <c r="D859" s="22">
        <v>6.4020000000000001</v>
      </c>
      <c r="E859" s="22">
        <v>6.4020000000000001</v>
      </c>
      <c r="F859" s="23">
        <v>-1.6899999999999998E-2</v>
      </c>
    </row>
    <row r="860" spans="1:6">
      <c r="A860" s="22" t="s">
        <v>5448</v>
      </c>
      <c r="B860" s="22">
        <v>6.5119999999999996</v>
      </c>
      <c r="C860" s="22">
        <v>6.5119999999999996</v>
      </c>
      <c r="D860" s="22">
        <v>6.5119999999999996</v>
      </c>
      <c r="E860" s="22">
        <v>6.5119999999999996</v>
      </c>
      <c r="F860" s="23">
        <v>-1.6999999999999999E-3</v>
      </c>
    </row>
    <row r="861" spans="1:6">
      <c r="A861" s="22" t="s">
        <v>5447</v>
      </c>
      <c r="B861" s="22">
        <v>6.5229999999999997</v>
      </c>
      <c r="C861" s="22">
        <v>6.5229999999999997</v>
      </c>
      <c r="D861" s="22">
        <v>6.5229999999999997</v>
      </c>
      <c r="E861" s="22">
        <v>6.5229999999999997</v>
      </c>
      <c r="F861" s="23">
        <v>-8.8000000000000005E-3</v>
      </c>
    </row>
    <row r="862" spans="1:6">
      <c r="A862" s="22" t="s">
        <v>5446</v>
      </c>
      <c r="B862" s="22">
        <v>6.5810000000000004</v>
      </c>
      <c r="C862" s="22">
        <v>6.5810000000000004</v>
      </c>
      <c r="D862" s="22">
        <v>6.5810000000000004</v>
      </c>
      <c r="E862" s="22">
        <v>6.5810000000000004</v>
      </c>
      <c r="F862" s="23">
        <v>-8.9999999999999998E-4</v>
      </c>
    </row>
    <row r="863" spans="1:6">
      <c r="A863" s="22" t="s">
        <v>5445</v>
      </c>
      <c r="B863" s="22">
        <v>6.5869999999999997</v>
      </c>
      <c r="C863" s="22">
        <v>6.5869999999999997</v>
      </c>
      <c r="D863" s="22">
        <v>6.5869999999999997</v>
      </c>
      <c r="E863" s="22">
        <v>6.5869999999999997</v>
      </c>
      <c r="F863" s="23">
        <v>2.5999999999999999E-3</v>
      </c>
    </row>
    <row r="864" spans="1:6">
      <c r="A864" s="22" t="s">
        <v>5444</v>
      </c>
      <c r="B864" s="22">
        <v>6.57</v>
      </c>
      <c r="C864" s="22">
        <v>6.57</v>
      </c>
      <c r="D864" s="22">
        <v>6.57</v>
      </c>
      <c r="E864" s="22">
        <v>6.57</v>
      </c>
      <c r="F864" s="23">
        <v>4.0000000000000001E-3</v>
      </c>
    </row>
    <row r="865" spans="1:6">
      <c r="A865" s="22" t="s">
        <v>5443</v>
      </c>
      <c r="B865" s="22">
        <v>6.5439999999999996</v>
      </c>
      <c r="C865" s="22">
        <v>6.5439999999999996</v>
      </c>
      <c r="D865" s="22">
        <v>6.5439999999999996</v>
      </c>
      <c r="E865" s="22">
        <v>6.5439999999999996</v>
      </c>
      <c r="F865" s="23">
        <v>4.0000000000000001E-3</v>
      </c>
    </row>
    <row r="866" spans="1:6">
      <c r="A866" s="22" t="s">
        <v>5442</v>
      </c>
      <c r="B866" s="22">
        <v>6.5179999999999998</v>
      </c>
      <c r="C866" s="22">
        <v>6.5179999999999998</v>
      </c>
      <c r="D866" s="22">
        <v>6.5179999999999998</v>
      </c>
      <c r="E866" s="22">
        <v>6.5179999999999998</v>
      </c>
      <c r="F866" s="23">
        <v>8.9999999999999993E-3</v>
      </c>
    </row>
    <row r="867" spans="1:6">
      <c r="A867" s="22" t="s">
        <v>5441</v>
      </c>
      <c r="B867" s="22">
        <v>6.46</v>
      </c>
      <c r="C867" s="22">
        <v>6.46</v>
      </c>
      <c r="D867" s="22">
        <v>6.46</v>
      </c>
      <c r="E867" s="22">
        <v>6.46</v>
      </c>
      <c r="F867" s="23">
        <v>-3.0999999999999999E-3</v>
      </c>
    </row>
    <row r="868" spans="1:6">
      <c r="A868" s="22" t="s">
        <v>5440</v>
      </c>
      <c r="B868" s="22">
        <v>6.48</v>
      </c>
      <c r="C868" s="22">
        <v>6.48</v>
      </c>
      <c r="D868" s="22">
        <v>6.48</v>
      </c>
      <c r="E868" s="22">
        <v>6.48</v>
      </c>
      <c r="F868" s="23">
        <v>-4.5999999999999999E-3</v>
      </c>
    </row>
    <row r="869" spans="1:6">
      <c r="A869" s="22" t="s">
        <v>5439</v>
      </c>
      <c r="B869" s="22">
        <v>6.51</v>
      </c>
      <c r="C869" s="22">
        <v>6.51</v>
      </c>
      <c r="D869" s="22">
        <v>6.51</v>
      </c>
      <c r="E869" s="22">
        <v>6.51</v>
      </c>
      <c r="F869" s="23">
        <v>8.9999999999999998E-4</v>
      </c>
    </row>
    <row r="870" spans="1:6">
      <c r="A870" s="22" t="s">
        <v>5438</v>
      </c>
      <c r="B870" s="22">
        <v>6.5039999999999996</v>
      </c>
      <c r="C870" s="22">
        <v>6.5039999999999996</v>
      </c>
      <c r="D870" s="22">
        <v>6.5039999999999996</v>
      </c>
      <c r="E870" s="22">
        <v>6.5039999999999996</v>
      </c>
      <c r="F870" s="23">
        <v>-5.1999999999999998E-3</v>
      </c>
    </row>
    <row r="871" spans="1:6">
      <c r="A871" s="22" t="s">
        <v>5437</v>
      </c>
      <c r="B871" s="22">
        <v>6.5380000000000003</v>
      </c>
      <c r="C871" s="22">
        <v>6.5380000000000003</v>
      </c>
      <c r="D871" s="22">
        <v>6.5380000000000003</v>
      </c>
      <c r="E871" s="22">
        <v>6.5380000000000003</v>
      </c>
      <c r="F871" s="23">
        <v>2.0899999999999998E-2</v>
      </c>
    </row>
    <row r="872" spans="1:6">
      <c r="A872" s="22" t="s">
        <v>5436</v>
      </c>
      <c r="B872" s="22">
        <v>6.4039999999999999</v>
      </c>
      <c r="C872" s="22">
        <v>6.4039999999999999</v>
      </c>
      <c r="D872" s="22">
        <v>6.4039999999999999</v>
      </c>
      <c r="E872" s="22">
        <v>6.4039999999999999</v>
      </c>
      <c r="F872" s="23">
        <v>-3.0000000000000001E-3</v>
      </c>
    </row>
    <row r="873" spans="1:6">
      <c r="A873" s="22" t="s">
        <v>5435</v>
      </c>
      <c r="B873" s="22">
        <v>6.423</v>
      </c>
      <c r="C873" s="22">
        <v>6.423</v>
      </c>
      <c r="D873" s="22">
        <v>6.423</v>
      </c>
      <c r="E873" s="22">
        <v>6.423</v>
      </c>
      <c r="F873" s="23">
        <v>-2.2000000000000001E-3</v>
      </c>
    </row>
    <row r="874" spans="1:6">
      <c r="A874" s="22" t="s">
        <v>5433</v>
      </c>
      <c r="B874" s="22">
        <v>6.4370000000000003</v>
      </c>
      <c r="C874" s="22">
        <v>6.4370000000000003</v>
      </c>
      <c r="D874" s="22">
        <v>6.4370000000000003</v>
      </c>
      <c r="E874" s="22">
        <v>6.4370000000000003</v>
      </c>
      <c r="F874" s="23">
        <v>5.7999999999999996E-3</v>
      </c>
    </row>
    <row r="875" spans="1:6">
      <c r="A875" s="22" t="s">
        <v>5432</v>
      </c>
      <c r="B875" s="22">
        <v>6.4</v>
      </c>
      <c r="C875" s="22">
        <v>6.4</v>
      </c>
      <c r="D875" s="22">
        <v>6.4</v>
      </c>
      <c r="E875" s="22">
        <v>6.4</v>
      </c>
      <c r="F875" s="23">
        <v>-1.6000000000000001E-3</v>
      </c>
    </row>
    <row r="876" spans="1:6">
      <c r="A876" s="22" t="s">
        <v>5431</v>
      </c>
      <c r="B876" s="22">
        <v>6.41</v>
      </c>
      <c r="C876" s="22">
        <v>6.41</v>
      </c>
      <c r="D876" s="22">
        <v>6.41</v>
      </c>
      <c r="E876" s="22">
        <v>6.41</v>
      </c>
      <c r="F876" s="23">
        <v>3.3700000000000001E-2</v>
      </c>
    </row>
    <row r="877" spans="1:6">
      <c r="A877" s="22" t="s">
        <v>5430</v>
      </c>
      <c r="B877" s="22">
        <v>6.2009999999999996</v>
      </c>
      <c r="C877" s="22">
        <v>6.2009999999999996</v>
      </c>
      <c r="D877" s="22">
        <v>6.2009999999999996</v>
      </c>
      <c r="E877" s="22">
        <v>6.2009999999999996</v>
      </c>
      <c r="F877" s="23">
        <v>-2.3999999999999998E-3</v>
      </c>
    </row>
    <row r="878" spans="1:6">
      <c r="A878" s="22" t="s">
        <v>5429</v>
      </c>
      <c r="B878" s="22">
        <v>6.2160000000000002</v>
      </c>
      <c r="C878" s="22">
        <v>6.2160000000000002</v>
      </c>
      <c r="D878" s="22">
        <v>6.2160000000000002</v>
      </c>
      <c r="E878" s="22">
        <v>6.2160000000000002</v>
      </c>
      <c r="F878" s="23">
        <v>-4.0000000000000001E-3</v>
      </c>
    </row>
    <row r="879" spans="1:6">
      <c r="A879" s="22" t="s">
        <v>5428</v>
      </c>
      <c r="B879" s="22">
        <v>6.2409999999999997</v>
      </c>
      <c r="C879" s="22">
        <v>6.2409999999999997</v>
      </c>
      <c r="D879" s="22">
        <v>6.2409999999999997</v>
      </c>
      <c r="E879" s="22">
        <v>6.2409999999999997</v>
      </c>
      <c r="F879" s="23">
        <v>4.7000000000000002E-3</v>
      </c>
    </row>
    <row r="880" spans="1:6">
      <c r="A880" s="22" t="s">
        <v>5427</v>
      </c>
      <c r="B880" s="22">
        <v>6.2119999999999997</v>
      </c>
      <c r="C880" s="22">
        <v>6.2119999999999997</v>
      </c>
      <c r="D880" s="22">
        <v>6.2119999999999997</v>
      </c>
      <c r="E880" s="22">
        <v>6.2119999999999997</v>
      </c>
      <c r="F880" s="23">
        <v>-5.0000000000000001E-3</v>
      </c>
    </row>
    <row r="881" spans="1:6">
      <c r="A881" s="22" t="s">
        <v>5426</v>
      </c>
      <c r="B881" s="22">
        <v>6.2430000000000003</v>
      </c>
      <c r="C881" s="22">
        <v>6.2430000000000003</v>
      </c>
      <c r="D881" s="22">
        <v>6.2430000000000003</v>
      </c>
      <c r="E881" s="22">
        <v>6.2430000000000003</v>
      </c>
      <c r="F881" s="23">
        <v>-1.17E-2</v>
      </c>
    </row>
    <row r="882" spans="1:6">
      <c r="A882" s="22" t="s">
        <v>5425</v>
      </c>
      <c r="B882" s="22">
        <v>6.3170000000000002</v>
      </c>
      <c r="C882" s="22">
        <v>6.3170000000000002</v>
      </c>
      <c r="D882" s="22">
        <v>6.3170000000000002</v>
      </c>
      <c r="E882" s="22">
        <v>6.3170000000000002</v>
      </c>
      <c r="F882" s="23">
        <v>-8.9999999999999998E-4</v>
      </c>
    </row>
    <row r="883" spans="1:6">
      <c r="A883" s="22" t="s">
        <v>5424</v>
      </c>
      <c r="B883" s="22">
        <v>6.3230000000000004</v>
      </c>
      <c r="C883" s="22">
        <v>6.3230000000000004</v>
      </c>
      <c r="D883" s="22">
        <v>6.3230000000000004</v>
      </c>
      <c r="E883" s="22">
        <v>6.3230000000000004</v>
      </c>
      <c r="F883" s="23">
        <v>1.5100000000000001E-2</v>
      </c>
    </row>
    <row r="884" spans="1:6">
      <c r="A884" s="22" t="s">
        <v>5423</v>
      </c>
      <c r="B884" s="22">
        <v>6.2290000000000001</v>
      </c>
      <c r="C884" s="22">
        <v>6.2290000000000001</v>
      </c>
      <c r="D884" s="22">
        <v>6.2290000000000001</v>
      </c>
      <c r="E884" s="22">
        <v>6.2290000000000001</v>
      </c>
      <c r="F884" s="23">
        <v>7.4000000000000003E-3</v>
      </c>
    </row>
    <row r="885" spans="1:6">
      <c r="A885" s="22" t="s">
        <v>5422</v>
      </c>
      <c r="B885" s="22">
        <v>6.1829999999999998</v>
      </c>
      <c r="C885" s="22">
        <v>6.1829999999999998</v>
      </c>
      <c r="D885" s="22">
        <v>6.1829999999999998</v>
      </c>
      <c r="E885" s="22">
        <v>6.1829999999999998</v>
      </c>
      <c r="F885" s="23">
        <v>-1.5100000000000001E-2</v>
      </c>
    </row>
    <row r="886" spans="1:6">
      <c r="A886" s="22" t="s">
        <v>5421</v>
      </c>
      <c r="B886" s="22">
        <v>6.2779999999999996</v>
      </c>
      <c r="C886" s="22">
        <v>6.2779999999999996</v>
      </c>
      <c r="D886" s="22">
        <v>6.2779999999999996</v>
      </c>
      <c r="E886" s="22">
        <v>6.2779999999999996</v>
      </c>
      <c r="F886" s="23">
        <v>-4.5999999999999999E-3</v>
      </c>
    </row>
    <row r="887" spans="1:6">
      <c r="A887" s="22" t="s">
        <v>5420</v>
      </c>
      <c r="B887" s="22">
        <v>6.3070000000000004</v>
      </c>
      <c r="C887" s="22">
        <v>6.3070000000000004</v>
      </c>
      <c r="D887" s="22">
        <v>6.3070000000000004</v>
      </c>
      <c r="E887" s="22">
        <v>6.3070000000000004</v>
      </c>
      <c r="F887" s="23">
        <v>5.0000000000000001E-4</v>
      </c>
    </row>
    <row r="888" spans="1:6">
      <c r="A888" s="22" t="s">
        <v>5419</v>
      </c>
      <c r="B888" s="22">
        <v>6.3040000000000003</v>
      </c>
      <c r="C888" s="22">
        <v>6.3040000000000003</v>
      </c>
      <c r="D888" s="22">
        <v>6.3040000000000003</v>
      </c>
      <c r="E888" s="22">
        <v>6.3040000000000003</v>
      </c>
      <c r="F888" s="23">
        <v>-1.9300000000000001E-2</v>
      </c>
    </row>
    <row r="889" spans="1:6">
      <c r="A889" s="22" t="s">
        <v>5418</v>
      </c>
      <c r="B889" s="22">
        <v>6.4279999999999999</v>
      </c>
      <c r="C889" s="22">
        <v>6.4279999999999999</v>
      </c>
      <c r="D889" s="22">
        <v>6.4279999999999999</v>
      </c>
      <c r="E889" s="22">
        <v>6.4279999999999999</v>
      </c>
      <c r="F889" s="23">
        <v>1.4E-3</v>
      </c>
    </row>
    <row r="890" spans="1:6">
      <c r="A890" s="22" t="s">
        <v>5417</v>
      </c>
      <c r="B890" s="22">
        <v>6.4189999999999996</v>
      </c>
      <c r="C890" s="22">
        <v>6.4189999999999996</v>
      </c>
      <c r="D890" s="22">
        <v>6.4189999999999996</v>
      </c>
      <c r="E890" s="22">
        <v>6.4189999999999996</v>
      </c>
      <c r="F890" s="23">
        <v>-3.8999999999999998E-3</v>
      </c>
    </row>
    <row r="891" spans="1:6">
      <c r="A891" s="22" t="s">
        <v>5416</v>
      </c>
      <c r="B891" s="22">
        <v>6.444</v>
      </c>
      <c r="C891" s="22">
        <v>6.444</v>
      </c>
      <c r="D891" s="22">
        <v>6.444</v>
      </c>
      <c r="E891" s="22">
        <v>6.444</v>
      </c>
      <c r="F891" s="23">
        <v>-1.32E-2</v>
      </c>
    </row>
    <row r="892" spans="1:6">
      <c r="A892" s="22" t="s">
        <v>6424</v>
      </c>
      <c r="B892" s="22">
        <v>6.53</v>
      </c>
      <c r="C892" s="22">
        <v>6.53</v>
      </c>
      <c r="D892" s="22">
        <v>6.53</v>
      </c>
      <c r="E892" s="22">
        <v>6.53</v>
      </c>
      <c r="F892" s="23">
        <v>-2.86E-2</v>
      </c>
    </row>
    <row r="893" spans="1:6">
      <c r="A893" s="22" t="s">
        <v>5414</v>
      </c>
      <c r="B893" s="22">
        <v>6.7220000000000004</v>
      </c>
      <c r="C893" s="22">
        <v>6.7220000000000004</v>
      </c>
      <c r="D893" s="22">
        <v>6.7220000000000004</v>
      </c>
      <c r="E893" s="22">
        <v>6.7220000000000004</v>
      </c>
      <c r="F893" s="23">
        <v>9.7999999999999997E-3</v>
      </c>
    </row>
    <row r="894" spans="1:6">
      <c r="A894" s="22" t="s">
        <v>5413</v>
      </c>
      <c r="B894" s="22">
        <v>6.657</v>
      </c>
      <c r="C894" s="22">
        <v>6.657</v>
      </c>
      <c r="D894" s="22">
        <v>6.657</v>
      </c>
      <c r="E894" s="22">
        <v>6.657</v>
      </c>
      <c r="F894" s="23">
        <v>-1.4E-3</v>
      </c>
    </row>
    <row r="895" spans="1:6">
      <c r="A895" s="22" t="s">
        <v>5412</v>
      </c>
      <c r="B895" s="22">
        <v>6.6660000000000004</v>
      </c>
      <c r="C895" s="22">
        <v>6.6660000000000004</v>
      </c>
      <c r="D895" s="22">
        <v>6.6660000000000004</v>
      </c>
      <c r="E895" s="22">
        <v>6.6660000000000004</v>
      </c>
      <c r="F895" s="23">
        <v>-1.9099999999999999E-2</v>
      </c>
    </row>
    <row r="896" spans="1:6">
      <c r="A896" s="22" t="s">
        <v>5411</v>
      </c>
      <c r="B896" s="22">
        <v>6.7960000000000003</v>
      </c>
      <c r="C896" s="22">
        <v>6.7960000000000003</v>
      </c>
      <c r="D896" s="22">
        <v>6.7960000000000003</v>
      </c>
      <c r="E896" s="22">
        <v>6.7960000000000003</v>
      </c>
      <c r="F896" s="23">
        <v>-5.5999999999999999E-3</v>
      </c>
    </row>
    <row r="897" spans="1:6">
      <c r="A897" s="22" t="s">
        <v>5410</v>
      </c>
      <c r="B897" s="22">
        <v>6.8339999999999996</v>
      </c>
      <c r="C897" s="22">
        <v>6.8339999999999996</v>
      </c>
      <c r="D897" s="22">
        <v>6.8339999999999996</v>
      </c>
      <c r="E897" s="22">
        <v>6.8339999999999996</v>
      </c>
      <c r="F897" s="23">
        <v>-5.9999999999999995E-4</v>
      </c>
    </row>
    <row r="898" spans="1:6">
      <c r="A898" s="22" t="s">
        <v>5409</v>
      </c>
      <c r="B898" s="22">
        <v>6.8380000000000001</v>
      </c>
      <c r="C898" s="22">
        <v>6.8380000000000001</v>
      </c>
      <c r="D898" s="22">
        <v>6.8380000000000001</v>
      </c>
      <c r="E898" s="22">
        <v>6.8380000000000001</v>
      </c>
      <c r="F898" s="23">
        <v>2.2000000000000001E-3</v>
      </c>
    </row>
    <row r="899" spans="1:6">
      <c r="A899" s="22" t="s">
        <v>5408</v>
      </c>
      <c r="B899" s="22">
        <v>6.8230000000000004</v>
      </c>
      <c r="C899" s="22">
        <v>6.8230000000000004</v>
      </c>
      <c r="D899" s="22">
        <v>6.8230000000000004</v>
      </c>
      <c r="E899" s="22">
        <v>6.8230000000000004</v>
      </c>
      <c r="F899" s="23">
        <v>-1.12E-2</v>
      </c>
    </row>
    <row r="900" spans="1:6">
      <c r="A900" s="22" t="s">
        <v>6423</v>
      </c>
      <c r="B900" s="22">
        <v>6.9</v>
      </c>
      <c r="C900" s="22">
        <v>6.9</v>
      </c>
      <c r="D900" s="22">
        <v>6.9</v>
      </c>
      <c r="E900" s="22">
        <v>6.9</v>
      </c>
      <c r="F900" s="23">
        <v>-1.1999999999999999E-3</v>
      </c>
    </row>
    <row r="901" spans="1:6">
      <c r="A901" s="22" t="s">
        <v>5407</v>
      </c>
      <c r="B901" s="22">
        <v>6.9080000000000004</v>
      </c>
      <c r="C901" s="22">
        <v>6.9080000000000004</v>
      </c>
      <c r="D901" s="22">
        <v>6.9080000000000004</v>
      </c>
      <c r="E901" s="22">
        <v>6.9080000000000004</v>
      </c>
      <c r="F901" s="23">
        <v>3.3E-3</v>
      </c>
    </row>
    <row r="902" spans="1:6">
      <c r="A902" s="22" t="s">
        <v>5405</v>
      </c>
      <c r="B902" s="22">
        <v>6.8849999999999998</v>
      </c>
      <c r="C902" s="22">
        <v>6.8849999999999998</v>
      </c>
      <c r="D902" s="22">
        <v>6.8849999999999998</v>
      </c>
      <c r="E902" s="22">
        <v>6.8849999999999998</v>
      </c>
      <c r="F902" s="23">
        <v>-4.0000000000000002E-4</v>
      </c>
    </row>
    <row r="903" spans="1:6">
      <c r="A903" s="22" t="s">
        <v>5404</v>
      </c>
      <c r="B903" s="22">
        <v>6.8879999999999999</v>
      </c>
      <c r="C903" s="22">
        <v>6.8879999999999999</v>
      </c>
      <c r="D903" s="22">
        <v>6.8879999999999999</v>
      </c>
      <c r="E903" s="22">
        <v>6.8879999999999999</v>
      </c>
      <c r="F903" s="23">
        <v>2.5000000000000001E-3</v>
      </c>
    </row>
    <row r="904" spans="1:6">
      <c r="A904" s="22" t="s">
        <v>5403</v>
      </c>
      <c r="B904" s="22">
        <v>6.8710000000000004</v>
      </c>
      <c r="C904" s="22">
        <v>6.8710000000000004</v>
      </c>
      <c r="D904" s="22">
        <v>6.8710000000000004</v>
      </c>
      <c r="E904" s="22">
        <v>6.8710000000000004</v>
      </c>
      <c r="F904" s="23">
        <v>1E-4</v>
      </c>
    </row>
    <row r="905" spans="1:6">
      <c r="A905" s="22" t="s">
        <v>5402</v>
      </c>
      <c r="B905" s="22">
        <v>6.87</v>
      </c>
      <c r="C905" s="22">
        <v>6.87</v>
      </c>
      <c r="D905" s="22">
        <v>6.87</v>
      </c>
      <c r="E905" s="22">
        <v>6.87</v>
      </c>
      <c r="F905" s="23">
        <v>2E-3</v>
      </c>
    </row>
    <row r="906" spans="1:6">
      <c r="A906" s="22" t="s">
        <v>5401</v>
      </c>
      <c r="B906" s="22">
        <v>6.8559999999999999</v>
      </c>
      <c r="C906" s="22">
        <v>6.8559999999999999</v>
      </c>
      <c r="D906" s="22">
        <v>6.8559999999999999</v>
      </c>
      <c r="E906" s="22">
        <v>6.8559999999999999</v>
      </c>
      <c r="F906" s="23">
        <v>1.1999999999999999E-3</v>
      </c>
    </row>
    <row r="907" spans="1:6">
      <c r="A907" s="22" t="s">
        <v>5400</v>
      </c>
      <c r="B907" s="22">
        <v>6.8479999999999999</v>
      </c>
      <c r="C907" s="22">
        <v>6.8479999999999999</v>
      </c>
      <c r="D907" s="22">
        <v>6.8479999999999999</v>
      </c>
      <c r="E907" s="22">
        <v>6.8479999999999999</v>
      </c>
      <c r="F907" s="23">
        <v>1E-4</v>
      </c>
    </row>
    <row r="908" spans="1:6">
      <c r="A908" s="22" t="s">
        <v>5399</v>
      </c>
      <c r="B908" s="22">
        <v>6.8470000000000004</v>
      </c>
      <c r="C908" s="22">
        <v>6.8470000000000004</v>
      </c>
      <c r="D908" s="22">
        <v>6.8470000000000004</v>
      </c>
      <c r="E908" s="22">
        <v>6.8470000000000004</v>
      </c>
      <c r="F908" s="23">
        <v>4.1000000000000003E-3</v>
      </c>
    </row>
    <row r="909" spans="1:6">
      <c r="A909" s="22" t="s">
        <v>5398</v>
      </c>
      <c r="B909" s="22">
        <v>6.819</v>
      </c>
      <c r="C909" s="22">
        <v>6.819</v>
      </c>
      <c r="D909" s="22">
        <v>6.819</v>
      </c>
      <c r="E909" s="22">
        <v>6.819</v>
      </c>
      <c r="F909" s="23">
        <v>1E-3</v>
      </c>
    </row>
    <row r="910" spans="1:6">
      <c r="A910" s="22" t="s">
        <v>5397</v>
      </c>
      <c r="B910" s="22">
        <v>6.8120000000000003</v>
      </c>
      <c r="C910" s="22">
        <v>6.8120000000000003</v>
      </c>
      <c r="D910" s="22">
        <v>6.8120000000000003</v>
      </c>
      <c r="E910" s="22">
        <v>6.8120000000000003</v>
      </c>
      <c r="F910" s="23">
        <v>-4.7000000000000002E-3</v>
      </c>
    </row>
    <row r="911" spans="1:6">
      <c r="A911" s="22" t="s">
        <v>5396</v>
      </c>
      <c r="B911" s="22">
        <v>6.8440000000000003</v>
      </c>
      <c r="C911" s="22">
        <v>6.8440000000000003</v>
      </c>
      <c r="D911" s="22">
        <v>6.8440000000000003</v>
      </c>
      <c r="E911" s="22">
        <v>6.8440000000000003</v>
      </c>
      <c r="F911" s="23">
        <v>-1.5E-3</v>
      </c>
    </row>
    <row r="912" spans="1:6">
      <c r="A912" s="22" t="s">
        <v>5395</v>
      </c>
      <c r="B912" s="22">
        <v>6.8540000000000001</v>
      </c>
      <c r="C912" s="22">
        <v>6.8540000000000001</v>
      </c>
      <c r="D912" s="22">
        <v>6.8540000000000001</v>
      </c>
      <c r="E912" s="22">
        <v>6.8540000000000001</v>
      </c>
      <c r="F912" s="23">
        <v>2.9999999999999997E-4</v>
      </c>
    </row>
    <row r="913" spans="1:6">
      <c r="A913" s="22" t="s">
        <v>5394</v>
      </c>
      <c r="B913" s="22">
        <v>6.8520000000000003</v>
      </c>
      <c r="C913" s="22">
        <v>6.8520000000000003</v>
      </c>
      <c r="D913" s="22">
        <v>6.8520000000000003</v>
      </c>
      <c r="E913" s="22">
        <v>6.8520000000000003</v>
      </c>
      <c r="F913" s="23">
        <v>3.5000000000000001E-3</v>
      </c>
    </row>
    <row r="914" spans="1:6">
      <c r="A914" s="22" t="s">
        <v>5393</v>
      </c>
      <c r="B914" s="22">
        <v>6.8280000000000003</v>
      </c>
      <c r="C914" s="22">
        <v>6.8280000000000003</v>
      </c>
      <c r="D914" s="22">
        <v>6.8280000000000003</v>
      </c>
      <c r="E914" s="22">
        <v>6.8280000000000003</v>
      </c>
      <c r="F914" s="23">
        <v>1.2999999999999999E-3</v>
      </c>
    </row>
    <row r="915" spans="1:6">
      <c r="A915" s="22" t="s">
        <v>5391</v>
      </c>
      <c r="B915" s="22">
        <v>6.819</v>
      </c>
      <c r="C915" s="22">
        <v>6.819</v>
      </c>
      <c r="D915" s="22">
        <v>6.819</v>
      </c>
      <c r="E915" s="22">
        <v>6.819</v>
      </c>
      <c r="F915" s="23">
        <v>-4.1999999999999997E-3</v>
      </c>
    </row>
    <row r="916" spans="1:6">
      <c r="A916" s="22" t="s">
        <v>5390</v>
      </c>
      <c r="B916" s="22">
        <v>6.8479999999999999</v>
      </c>
      <c r="C916" s="22">
        <v>6.8479999999999999</v>
      </c>
      <c r="D916" s="22">
        <v>6.8479999999999999</v>
      </c>
      <c r="E916" s="22">
        <v>6.8479999999999999</v>
      </c>
      <c r="F916" s="23">
        <v>4.1000000000000003E-3</v>
      </c>
    </row>
    <row r="917" spans="1:6">
      <c r="A917" s="22" t="s">
        <v>5389</v>
      </c>
      <c r="B917" s="22">
        <v>6.82</v>
      </c>
      <c r="C917" s="22">
        <v>6.82</v>
      </c>
      <c r="D917" s="22">
        <v>6.82</v>
      </c>
      <c r="E917" s="22">
        <v>6.82</v>
      </c>
      <c r="F917" s="23">
        <v>3.3999999999999998E-3</v>
      </c>
    </row>
    <row r="918" spans="1:6">
      <c r="A918" s="22" t="s">
        <v>5388</v>
      </c>
      <c r="B918" s="22">
        <v>6.7969999999999997</v>
      </c>
      <c r="C918" s="22">
        <v>6.7969999999999997</v>
      </c>
      <c r="D918" s="22">
        <v>6.7969999999999997</v>
      </c>
      <c r="E918" s="22">
        <v>6.7969999999999997</v>
      </c>
      <c r="F918" s="23">
        <v>-5.8999999999999999E-3</v>
      </c>
    </row>
    <row r="919" spans="1:6">
      <c r="A919" s="22" t="s">
        <v>5387</v>
      </c>
      <c r="B919" s="22">
        <v>6.8369999999999997</v>
      </c>
      <c r="C919" s="22">
        <v>6.8369999999999997</v>
      </c>
      <c r="D919" s="22">
        <v>6.8369999999999997</v>
      </c>
      <c r="E919" s="22">
        <v>6.8369999999999997</v>
      </c>
      <c r="F919" s="23">
        <v>-8.9999999999999993E-3</v>
      </c>
    </row>
    <row r="920" spans="1:6">
      <c r="A920" s="22" t="s">
        <v>5386</v>
      </c>
      <c r="B920" s="22">
        <v>6.899</v>
      </c>
      <c r="C920" s="22">
        <v>6.899</v>
      </c>
      <c r="D920" s="22">
        <v>6.899</v>
      </c>
      <c r="E920" s="22">
        <v>6.899</v>
      </c>
      <c r="F920" s="23">
        <v>-8.5000000000000006E-3</v>
      </c>
    </row>
    <row r="921" spans="1:6">
      <c r="A921" s="22" t="s">
        <v>5385</v>
      </c>
      <c r="B921" s="22">
        <v>6.9580000000000002</v>
      </c>
      <c r="C921" s="22">
        <v>6.9580000000000002</v>
      </c>
      <c r="D921" s="22">
        <v>6.9580000000000002</v>
      </c>
      <c r="E921" s="22">
        <v>6.9580000000000002</v>
      </c>
      <c r="F921" s="23">
        <v>-7.7999999999999996E-3</v>
      </c>
    </row>
    <row r="922" spans="1:6">
      <c r="A922" s="22" t="s">
        <v>5384</v>
      </c>
      <c r="B922" s="22">
        <v>7.0129999999999999</v>
      </c>
      <c r="C922" s="22">
        <v>7.0129999999999999</v>
      </c>
      <c r="D922" s="22">
        <v>7.0129999999999999</v>
      </c>
      <c r="E922" s="22">
        <v>7.0129999999999999</v>
      </c>
      <c r="F922" s="23">
        <v>1.3299999999999999E-2</v>
      </c>
    </row>
    <row r="923" spans="1:6">
      <c r="A923" s="22" t="s">
        <v>5383</v>
      </c>
      <c r="B923" s="22">
        <v>6.9210000000000003</v>
      </c>
      <c r="C923" s="22">
        <v>6.9210000000000003</v>
      </c>
      <c r="D923" s="22">
        <v>6.9210000000000003</v>
      </c>
      <c r="E923" s="22">
        <v>6.9210000000000003</v>
      </c>
      <c r="F923" s="23">
        <v>-1.6999999999999999E-3</v>
      </c>
    </row>
    <row r="924" spans="1:6">
      <c r="A924" s="22" t="s">
        <v>5382</v>
      </c>
      <c r="B924" s="22">
        <v>6.9329999999999998</v>
      </c>
      <c r="C924" s="22">
        <v>6.9329999999999998</v>
      </c>
      <c r="D924" s="22">
        <v>6.9329999999999998</v>
      </c>
      <c r="E924" s="22">
        <v>6.9329999999999998</v>
      </c>
      <c r="F924" s="23">
        <v>-1E-4</v>
      </c>
    </row>
    <row r="925" spans="1:6">
      <c r="A925" s="22" t="s">
        <v>5381</v>
      </c>
      <c r="B925" s="22">
        <v>6.9340000000000002</v>
      </c>
      <c r="C925" s="22">
        <v>6.9340000000000002</v>
      </c>
      <c r="D925" s="22">
        <v>6.9340000000000002</v>
      </c>
      <c r="E925" s="22">
        <v>6.9340000000000002</v>
      </c>
      <c r="F925" s="23">
        <v>-4.5999999999999999E-3</v>
      </c>
    </row>
    <row r="926" spans="1:6">
      <c r="A926" s="22" t="s">
        <v>5380</v>
      </c>
      <c r="B926" s="22">
        <v>6.9660000000000002</v>
      </c>
      <c r="C926" s="22">
        <v>6.9660000000000002</v>
      </c>
      <c r="D926" s="22">
        <v>6.9660000000000002</v>
      </c>
      <c r="E926" s="22">
        <v>6.9660000000000002</v>
      </c>
      <c r="F926" s="23">
        <v>0</v>
      </c>
    </row>
    <row r="927" spans="1:6">
      <c r="A927" s="22" t="s">
        <v>5379</v>
      </c>
      <c r="B927" s="22">
        <v>6.9660000000000002</v>
      </c>
      <c r="C927" s="22">
        <v>6.9660000000000002</v>
      </c>
      <c r="D927" s="22">
        <v>6.9660000000000002</v>
      </c>
      <c r="E927" s="22">
        <v>6.9660000000000002</v>
      </c>
      <c r="F927" s="23">
        <v>0</v>
      </c>
    </row>
    <row r="928" spans="1:6">
      <c r="A928" s="22" t="s">
        <v>5378</v>
      </c>
      <c r="B928" s="22">
        <v>6.9660000000000002</v>
      </c>
      <c r="C928" s="22">
        <v>6.9660000000000002</v>
      </c>
      <c r="D928" s="22">
        <v>6.9660000000000002</v>
      </c>
      <c r="E928" s="22">
        <v>6.9660000000000002</v>
      </c>
      <c r="F928" s="23">
        <v>-1.6000000000000001E-3</v>
      </c>
    </row>
    <row r="929" spans="1:6">
      <c r="A929" s="22" t="s">
        <v>5377</v>
      </c>
      <c r="B929" s="22">
        <v>6.9770000000000003</v>
      </c>
      <c r="C929" s="22">
        <v>6.9770000000000003</v>
      </c>
      <c r="D929" s="22">
        <v>6.9770000000000003</v>
      </c>
      <c r="E929" s="22">
        <v>6.9770000000000003</v>
      </c>
      <c r="F929" s="23">
        <v>-8.8000000000000005E-3</v>
      </c>
    </row>
    <row r="930" spans="1:6">
      <c r="A930" s="22" t="s">
        <v>5376</v>
      </c>
      <c r="B930" s="22">
        <v>7.0389999999999997</v>
      </c>
      <c r="C930" s="22">
        <v>7.0389999999999997</v>
      </c>
      <c r="D930" s="22">
        <v>7.0389999999999997</v>
      </c>
      <c r="E930" s="22">
        <v>7.0389999999999997</v>
      </c>
      <c r="F930" s="23">
        <v>-3.7000000000000002E-3</v>
      </c>
    </row>
    <row r="931" spans="1:6">
      <c r="A931" s="22" t="s">
        <v>5375</v>
      </c>
      <c r="B931" s="22">
        <v>7.0650000000000004</v>
      </c>
      <c r="C931" s="22">
        <v>7.0650000000000004</v>
      </c>
      <c r="D931" s="22">
        <v>7.0650000000000004</v>
      </c>
      <c r="E931" s="22">
        <v>7.0650000000000004</v>
      </c>
      <c r="F931" s="23">
        <v>1.8E-3</v>
      </c>
    </row>
    <row r="932" spans="1:6">
      <c r="A932" s="22" t="s">
        <v>5374</v>
      </c>
      <c r="B932" s="22">
        <v>7.0519999999999996</v>
      </c>
      <c r="C932" s="22">
        <v>7.0519999999999996</v>
      </c>
      <c r="D932" s="22">
        <v>7.0519999999999996</v>
      </c>
      <c r="E932" s="22">
        <v>7.0519999999999996</v>
      </c>
      <c r="F932" s="23">
        <v>0</v>
      </c>
    </row>
    <row r="933" spans="1:6">
      <c r="A933" s="22" t="s">
        <v>5373</v>
      </c>
      <c r="B933" s="22">
        <v>7.0519999999999996</v>
      </c>
      <c r="C933" s="22">
        <v>7.0519999999999996</v>
      </c>
      <c r="D933" s="22">
        <v>7.0519999999999996</v>
      </c>
      <c r="E933" s="22">
        <v>7.0519999999999996</v>
      </c>
      <c r="F933" s="23">
        <v>1E-4</v>
      </c>
    </row>
    <row r="934" spans="1:6">
      <c r="A934" s="22" t="s">
        <v>5372</v>
      </c>
      <c r="B934" s="22">
        <v>7.0510000000000002</v>
      </c>
      <c r="C934" s="22">
        <v>7.0510000000000002</v>
      </c>
      <c r="D934" s="22">
        <v>7.0510000000000002</v>
      </c>
      <c r="E934" s="22">
        <v>7.0510000000000002</v>
      </c>
      <c r="F934" s="23">
        <v>-2.3E-3</v>
      </c>
    </row>
    <row r="935" spans="1:6">
      <c r="A935" s="22" t="s">
        <v>5371</v>
      </c>
      <c r="B935" s="22">
        <v>7.0670000000000002</v>
      </c>
      <c r="C935" s="22">
        <v>7.0670000000000002</v>
      </c>
      <c r="D935" s="22">
        <v>7.0670000000000002</v>
      </c>
      <c r="E935" s="22">
        <v>7.0670000000000002</v>
      </c>
      <c r="F935" s="23">
        <v>-1.8E-3</v>
      </c>
    </row>
    <row r="936" spans="1:6">
      <c r="A936" s="22" t="s">
        <v>5370</v>
      </c>
      <c r="B936" s="22">
        <v>7.08</v>
      </c>
      <c r="C936" s="22">
        <v>7.08</v>
      </c>
      <c r="D936" s="22">
        <v>7.08</v>
      </c>
      <c r="E936" s="22">
        <v>7.08</v>
      </c>
      <c r="F936" s="23">
        <v>-4.0000000000000002E-4</v>
      </c>
    </row>
    <row r="937" spans="1:6">
      <c r="A937" s="22" t="s">
        <v>5368</v>
      </c>
      <c r="B937" s="22">
        <v>7.0830000000000002</v>
      </c>
      <c r="C937" s="22">
        <v>7.0830000000000002</v>
      </c>
      <c r="D937" s="22">
        <v>7.0830000000000002</v>
      </c>
      <c r="E937" s="22">
        <v>7.0830000000000002</v>
      </c>
      <c r="F937" s="23">
        <v>3.7000000000000002E-3</v>
      </c>
    </row>
    <row r="938" spans="1:6">
      <c r="A938" s="22" t="s">
        <v>5367</v>
      </c>
      <c r="B938" s="22">
        <v>7.0570000000000004</v>
      </c>
      <c r="C938" s="22">
        <v>7.0570000000000004</v>
      </c>
      <c r="D938" s="22">
        <v>7.0570000000000004</v>
      </c>
      <c r="E938" s="22">
        <v>7.0570000000000004</v>
      </c>
      <c r="F938" s="23">
        <v>2.0999999999999999E-3</v>
      </c>
    </row>
    <row r="939" spans="1:6">
      <c r="A939" s="22" t="s">
        <v>5366</v>
      </c>
      <c r="B939" s="22">
        <v>7.0419999999999998</v>
      </c>
      <c r="C939" s="22">
        <v>7.0419999999999998</v>
      </c>
      <c r="D939" s="22">
        <v>7.0419999999999998</v>
      </c>
      <c r="E939" s="22">
        <v>7.0419999999999998</v>
      </c>
      <c r="F939" s="23">
        <v>-1.8E-3</v>
      </c>
    </row>
    <row r="940" spans="1:6">
      <c r="A940" s="22" t="s">
        <v>6422</v>
      </c>
      <c r="B940" s="22">
        <v>7.0549999999999997</v>
      </c>
      <c r="C940" s="22">
        <v>7.0549999999999997</v>
      </c>
      <c r="D940" s="22">
        <v>7.0549999999999997</v>
      </c>
      <c r="E940" s="22">
        <v>7.0549999999999997</v>
      </c>
      <c r="F940" s="23">
        <v>-5.8999999999999999E-3</v>
      </c>
    </row>
    <row r="941" spans="1:6">
      <c r="A941" s="22" t="s">
        <v>5365</v>
      </c>
      <c r="B941" s="22">
        <v>7.0970000000000004</v>
      </c>
      <c r="C941" s="22">
        <v>7.0970000000000004</v>
      </c>
      <c r="D941" s="22">
        <v>7.0970000000000004</v>
      </c>
      <c r="E941" s="22">
        <v>7.0970000000000004</v>
      </c>
      <c r="F941" s="23">
        <v>-3.0999999999999999E-3</v>
      </c>
    </row>
    <row r="942" spans="1:6">
      <c r="A942" s="22" t="s">
        <v>5363</v>
      </c>
      <c r="B942" s="22">
        <v>7.1189999999999998</v>
      </c>
      <c r="C942" s="22">
        <v>7.1189999999999998</v>
      </c>
      <c r="D942" s="22">
        <v>7.1189999999999998</v>
      </c>
      <c r="E942" s="22">
        <v>7.1189999999999998</v>
      </c>
      <c r="F942" s="23">
        <v>1E-4</v>
      </c>
    </row>
    <row r="943" spans="1:6">
      <c r="A943" s="22" t="s">
        <v>5362</v>
      </c>
      <c r="B943" s="22">
        <v>7.1180000000000003</v>
      </c>
      <c r="C943" s="22">
        <v>7.1180000000000003</v>
      </c>
      <c r="D943" s="22">
        <v>7.1180000000000003</v>
      </c>
      <c r="E943" s="22">
        <v>7.1180000000000003</v>
      </c>
      <c r="F943" s="23">
        <v>1.1000000000000001E-3</v>
      </c>
    </row>
    <row r="944" spans="1:6">
      <c r="A944" s="22" t="s">
        <v>5361</v>
      </c>
      <c r="B944" s="22">
        <v>7.11</v>
      </c>
      <c r="C944" s="22">
        <v>7.11</v>
      </c>
      <c r="D944" s="22">
        <v>7.11</v>
      </c>
      <c r="E944" s="22">
        <v>7.11</v>
      </c>
      <c r="F944" s="23">
        <v>4.0000000000000002E-4</v>
      </c>
    </row>
    <row r="945" spans="1:6">
      <c r="A945" s="22" t="s">
        <v>5360</v>
      </c>
      <c r="B945" s="22">
        <v>7.1070000000000002</v>
      </c>
      <c r="C945" s="22">
        <v>7.1070000000000002</v>
      </c>
      <c r="D945" s="22">
        <v>7.1070000000000002</v>
      </c>
      <c r="E945" s="22">
        <v>7.1070000000000002</v>
      </c>
      <c r="F945" s="23">
        <v>-2E-3</v>
      </c>
    </row>
    <row r="946" spans="1:6">
      <c r="A946" s="22" t="s">
        <v>5359</v>
      </c>
      <c r="B946" s="22">
        <v>7.1210000000000004</v>
      </c>
      <c r="C946" s="22">
        <v>7.1210000000000004</v>
      </c>
      <c r="D946" s="22">
        <v>7.1210000000000004</v>
      </c>
      <c r="E946" s="22">
        <v>7.1210000000000004</v>
      </c>
      <c r="F946" s="23">
        <v>-8.0000000000000004E-4</v>
      </c>
    </row>
    <row r="947" spans="1:6">
      <c r="A947" s="22" t="s">
        <v>5358</v>
      </c>
      <c r="B947" s="22">
        <v>7.1269999999999998</v>
      </c>
      <c r="C947" s="22">
        <v>7.1269999999999998</v>
      </c>
      <c r="D947" s="22">
        <v>7.1269999999999998</v>
      </c>
      <c r="E947" s="22">
        <v>7.1269999999999998</v>
      </c>
      <c r="F947" s="23">
        <v>6.9999999999999999E-4</v>
      </c>
    </row>
    <row r="948" spans="1:6">
      <c r="A948" s="22" t="s">
        <v>5357</v>
      </c>
      <c r="B948" s="22">
        <v>7.1219999999999999</v>
      </c>
      <c r="C948" s="22">
        <v>7.1219999999999999</v>
      </c>
      <c r="D948" s="22">
        <v>7.1219999999999999</v>
      </c>
      <c r="E948" s="22">
        <v>7.1219999999999999</v>
      </c>
      <c r="F948" s="23">
        <v>-1.6999999999999999E-3</v>
      </c>
    </row>
    <row r="949" spans="1:6">
      <c r="A949" s="22" t="s">
        <v>5356</v>
      </c>
      <c r="B949" s="22">
        <v>7.1340000000000003</v>
      </c>
      <c r="C949" s="22">
        <v>7.1340000000000003</v>
      </c>
      <c r="D949" s="22">
        <v>7.1340000000000003</v>
      </c>
      <c r="E949" s="22">
        <v>7.1340000000000003</v>
      </c>
      <c r="F949" s="23">
        <v>-3.3999999999999998E-3</v>
      </c>
    </row>
    <row r="950" spans="1:6">
      <c r="A950" s="22" t="s">
        <v>5355</v>
      </c>
      <c r="B950" s="22">
        <v>7.1580000000000004</v>
      </c>
      <c r="C950" s="22">
        <v>7.1580000000000004</v>
      </c>
      <c r="D950" s="22">
        <v>7.1580000000000004</v>
      </c>
      <c r="E950" s="22">
        <v>7.1580000000000004</v>
      </c>
      <c r="F950" s="23">
        <v>2.9999999999999997E-4</v>
      </c>
    </row>
    <row r="951" spans="1:6">
      <c r="A951" s="22" t="s">
        <v>5354</v>
      </c>
      <c r="B951" s="22">
        <v>7.1559999999999997</v>
      </c>
      <c r="C951" s="22">
        <v>7.1559999999999997</v>
      </c>
      <c r="D951" s="22">
        <v>7.1559999999999997</v>
      </c>
      <c r="E951" s="22">
        <v>7.1559999999999997</v>
      </c>
      <c r="F951" s="23">
        <v>8.0000000000000002E-3</v>
      </c>
    </row>
    <row r="952" spans="1:6">
      <c r="A952" s="22" t="s">
        <v>5353</v>
      </c>
      <c r="B952" s="22">
        <v>7.0990000000000002</v>
      </c>
      <c r="C952" s="22">
        <v>7.0990000000000002</v>
      </c>
      <c r="D952" s="22">
        <v>7.0990000000000002</v>
      </c>
      <c r="E952" s="22">
        <v>7.0990000000000002</v>
      </c>
      <c r="F952" s="23">
        <v>-5.7000000000000002E-3</v>
      </c>
    </row>
    <row r="953" spans="1:6">
      <c r="A953" s="22" t="s">
        <v>5352</v>
      </c>
      <c r="B953" s="22">
        <v>7.14</v>
      </c>
      <c r="C953" s="22">
        <v>7.14</v>
      </c>
      <c r="D953" s="22">
        <v>7.14</v>
      </c>
      <c r="E953" s="22">
        <v>7.14</v>
      </c>
      <c r="F953" s="23">
        <v>5.1000000000000004E-3</v>
      </c>
    </row>
    <row r="954" spans="1:6">
      <c r="A954" s="22" t="s">
        <v>5350</v>
      </c>
      <c r="B954" s="22">
        <v>7.1040000000000001</v>
      </c>
      <c r="C954" s="22">
        <v>7.1040000000000001</v>
      </c>
      <c r="D954" s="22">
        <v>7.1040000000000001</v>
      </c>
      <c r="E954" s="22">
        <v>7.1040000000000001</v>
      </c>
      <c r="F954" s="23">
        <v>1E-4</v>
      </c>
    </row>
    <row r="955" spans="1:6">
      <c r="A955" s="22" t="s">
        <v>5348</v>
      </c>
      <c r="B955" s="22">
        <v>7.1029999999999998</v>
      </c>
      <c r="C955" s="22">
        <v>7.1029999999999998</v>
      </c>
      <c r="D955" s="22">
        <v>7.1029999999999998</v>
      </c>
      <c r="E955" s="22">
        <v>7.1029999999999998</v>
      </c>
      <c r="F955" s="23">
        <v>0</v>
      </c>
    </row>
    <row r="956" spans="1:6">
      <c r="A956" s="22" t="s">
        <v>5347</v>
      </c>
      <c r="B956" s="22">
        <v>7.1029999999999998</v>
      </c>
      <c r="C956" s="22">
        <v>7.1029999999999998</v>
      </c>
      <c r="D956" s="22">
        <v>7.1029999999999998</v>
      </c>
      <c r="E956" s="22">
        <v>7.1029999999999998</v>
      </c>
      <c r="F956" s="23">
        <v>2.9999999999999997E-4</v>
      </c>
    </row>
    <row r="957" spans="1:6">
      <c r="A957" s="22" t="s">
        <v>5346</v>
      </c>
      <c r="B957" s="22">
        <v>7.101</v>
      </c>
      <c r="C957" s="22">
        <v>7.101</v>
      </c>
      <c r="D957" s="22">
        <v>7.101</v>
      </c>
      <c r="E957" s="22">
        <v>7.101</v>
      </c>
      <c r="F957" s="23">
        <v>2.5000000000000001E-3</v>
      </c>
    </row>
    <row r="958" spans="1:6">
      <c r="A958" s="22" t="s">
        <v>5345</v>
      </c>
      <c r="B958" s="22">
        <v>7.0830000000000002</v>
      </c>
      <c r="C958" s="22">
        <v>7.0830000000000002</v>
      </c>
      <c r="D958" s="22">
        <v>7.0830000000000002</v>
      </c>
      <c r="E958" s="22">
        <v>7.0830000000000002</v>
      </c>
      <c r="F958" s="23">
        <v>-2.5000000000000001E-3</v>
      </c>
    </row>
    <row r="959" spans="1:6">
      <c r="A959" s="22" t="s">
        <v>5344</v>
      </c>
      <c r="B959" s="22">
        <v>7.101</v>
      </c>
      <c r="C959" s="22">
        <v>7.101</v>
      </c>
      <c r="D959" s="22">
        <v>7.101</v>
      </c>
      <c r="E959" s="22">
        <v>7.101</v>
      </c>
      <c r="F959" s="23">
        <v>-3.2000000000000002E-3</v>
      </c>
    </row>
    <row r="960" spans="1:6">
      <c r="A960" s="22" t="s">
        <v>5343</v>
      </c>
      <c r="B960" s="22">
        <v>7.1239999999999997</v>
      </c>
      <c r="C960" s="22">
        <v>7.1239999999999997</v>
      </c>
      <c r="D960" s="22">
        <v>7.1239999999999997</v>
      </c>
      <c r="E960" s="22">
        <v>7.1239999999999997</v>
      </c>
      <c r="F960" s="23">
        <v>-6.7999999999999996E-3</v>
      </c>
    </row>
    <row r="961" spans="1:6">
      <c r="A961" s="22" t="s">
        <v>5342</v>
      </c>
      <c r="B961" s="22">
        <v>7.173</v>
      </c>
      <c r="C961" s="22">
        <v>7.173</v>
      </c>
      <c r="D961" s="22">
        <v>7.173</v>
      </c>
      <c r="E961" s="22">
        <v>7.173</v>
      </c>
      <c r="F961" s="23">
        <v>6.9999999999999999E-4</v>
      </c>
    </row>
    <row r="962" spans="1:6">
      <c r="A962" s="22" t="s">
        <v>5341</v>
      </c>
      <c r="B962" s="22">
        <v>7.1680000000000001</v>
      </c>
      <c r="C962" s="22">
        <v>7.1680000000000001</v>
      </c>
      <c r="D962" s="22">
        <v>7.1680000000000001</v>
      </c>
      <c r="E962" s="22">
        <v>7.1680000000000001</v>
      </c>
      <c r="F962" s="23">
        <v>2.9999999999999997E-4</v>
      </c>
    </row>
    <row r="963" spans="1:6">
      <c r="A963" s="22" t="s">
        <v>5340</v>
      </c>
      <c r="B963" s="22">
        <v>7.1660000000000004</v>
      </c>
      <c r="C963" s="22">
        <v>7.1660000000000004</v>
      </c>
      <c r="D963" s="22">
        <v>7.1660000000000004</v>
      </c>
      <c r="E963" s="22">
        <v>7.1660000000000004</v>
      </c>
      <c r="F963" s="23">
        <v>-4.0000000000000002E-4</v>
      </c>
    </row>
    <row r="964" spans="1:6">
      <c r="A964" s="22" t="s">
        <v>5339</v>
      </c>
      <c r="B964" s="22">
        <v>7.1689999999999996</v>
      </c>
      <c r="C964" s="22">
        <v>7.1689999999999996</v>
      </c>
      <c r="D964" s="22">
        <v>7.1689999999999996</v>
      </c>
      <c r="E964" s="22">
        <v>7.1689999999999996</v>
      </c>
      <c r="F964" s="23">
        <v>-3.5000000000000001E-3</v>
      </c>
    </row>
    <row r="965" spans="1:6">
      <c r="A965" s="22" t="s">
        <v>5338</v>
      </c>
      <c r="B965" s="22">
        <v>7.194</v>
      </c>
      <c r="C965" s="22">
        <v>7.194</v>
      </c>
      <c r="D965" s="22">
        <v>7.194</v>
      </c>
      <c r="E965" s="22">
        <v>7.194</v>
      </c>
      <c r="F965" s="23">
        <v>2.8E-3</v>
      </c>
    </row>
    <row r="966" spans="1:6">
      <c r="A966" s="22" t="s">
        <v>5337</v>
      </c>
      <c r="B966" s="22">
        <v>7.1740000000000004</v>
      </c>
      <c r="C966" s="22">
        <v>7.1740000000000004</v>
      </c>
      <c r="D966" s="22">
        <v>7.1740000000000004</v>
      </c>
      <c r="E966" s="22">
        <v>7.1740000000000004</v>
      </c>
      <c r="F966" s="23">
        <v>4.8999999999999998E-3</v>
      </c>
    </row>
    <row r="967" spans="1:6">
      <c r="A967" s="22" t="s">
        <v>5336</v>
      </c>
      <c r="B967" s="22">
        <v>7.1390000000000002</v>
      </c>
      <c r="C967" s="22">
        <v>7.1390000000000002</v>
      </c>
      <c r="D967" s="22">
        <v>7.1390000000000002</v>
      </c>
      <c r="E967" s="22">
        <v>7.1390000000000002</v>
      </c>
      <c r="F967" s="23">
        <v>-3.3999999999999998E-3</v>
      </c>
    </row>
    <row r="968" spans="1:6">
      <c r="A968" s="22" t="s">
        <v>5335</v>
      </c>
      <c r="B968" s="22">
        <v>7.1630000000000003</v>
      </c>
      <c r="C968" s="22">
        <v>7.1630000000000003</v>
      </c>
      <c r="D968" s="22">
        <v>7.1630000000000003</v>
      </c>
      <c r="E968" s="22">
        <v>7.1630000000000003</v>
      </c>
      <c r="F968" s="23">
        <v>-3.0999999999999999E-3</v>
      </c>
    </row>
    <row r="969" spans="1:6">
      <c r="A969" s="22" t="s">
        <v>5334</v>
      </c>
      <c r="B969" s="22">
        <v>7.1849999999999996</v>
      </c>
      <c r="C969" s="22">
        <v>7.1849999999999996</v>
      </c>
      <c r="D969" s="22">
        <v>7.1849999999999996</v>
      </c>
      <c r="E969" s="22">
        <v>7.1849999999999996</v>
      </c>
      <c r="F969" s="23">
        <v>-8.9999999999999993E-3</v>
      </c>
    </row>
    <row r="970" spans="1:6">
      <c r="A970" s="22" t="s">
        <v>5333</v>
      </c>
      <c r="B970" s="22">
        <v>7.25</v>
      </c>
      <c r="C970" s="22">
        <v>7.25</v>
      </c>
      <c r="D970" s="22">
        <v>7.25</v>
      </c>
      <c r="E970" s="22">
        <v>7.25</v>
      </c>
      <c r="F970" s="23">
        <v>-2.9999999999999997E-4</v>
      </c>
    </row>
    <row r="971" spans="1:6">
      <c r="A971" s="22" t="s">
        <v>5332</v>
      </c>
      <c r="B971" s="22">
        <v>7.2519999999999998</v>
      </c>
      <c r="C971" s="22">
        <v>7.2519999999999998</v>
      </c>
      <c r="D971" s="22">
        <v>7.2519999999999998</v>
      </c>
      <c r="E971" s="22">
        <v>7.2519999999999998</v>
      </c>
      <c r="F971" s="23">
        <v>5.9999999999999995E-4</v>
      </c>
    </row>
    <row r="972" spans="1:6">
      <c r="A972" s="22" t="s">
        <v>5331</v>
      </c>
      <c r="B972" s="22">
        <v>7.2480000000000002</v>
      </c>
      <c r="C972" s="22">
        <v>7.2480000000000002</v>
      </c>
      <c r="D972" s="22">
        <v>7.2480000000000002</v>
      </c>
      <c r="E972" s="22">
        <v>7.2480000000000002</v>
      </c>
      <c r="F972" s="23">
        <v>-1E-4</v>
      </c>
    </row>
    <row r="973" spans="1:6">
      <c r="A973" s="22" t="s">
        <v>5330</v>
      </c>
      <c r="B973" s="22">
        <v>7.2489999999999997</v>
      </c>
      <c r="C973" s="22">
        <v>7.2489999999999997</v>
      </c>
      <c r="D973" s="22">
        <v>7.2489999999999997</v>
      </c>
      <c r="E973" s="22">
        <v>7.2489999999999997</v>
      </c>
      <c r="F973" s="23">
        <v>-1.6999999999999999E-3</v>
      </c>
    </row>
    <row r="974" spans="1:6">
      <c r="A974" s="22" t="s">
        <v>5329</v>
      </c>
      <c r="B974" s="22">
        <v>7.2610000000000001</v>
      </c>
      <c r="C974" s="22">
        <v>7.2610000000000001</v>
      </c>
      <c r="D974" s="22">
        <v>7.2610000000000001</v>
      </c>
      <c r="E974" s="22">
        <v>7.2610000000000001</v>
      </c>
      <c r="F974" s="23">
        <v>-1.1999999999999999E-3</v>
      </c>
    </row>
    <row r="975" spans="1:6">
      <c r="A975" s="22" t="s">
        <v>5328</v>
      </c>
      <c r="B975" s="22">
        <v>7.27</v>
      </c>
      <c r="C975" s="22">
        <v>7.27</v>
      </c>
      <c r="D975" s="22">
        <v>7.27</v>
      </c>
      <c r="E975" s="22">
        <v>7.27</v>
      </c>
      <c r="F975" s="23">
        <v>-1.4E-3</v>
      </c>
    </row>
    <row r="976" spans="1:6">
      <c r="A976" s="22" t="s">
        <v>5327</v>
      </c>
      <c r="B976" s="22">
        <v>7.28</v>
      </c>
      <c r="C976" s="22">
        <v>7.28</v>
      </c>
      <c r="D976" s="22">
        <v>7.28</v>
      </c>
      <c r="E976" s="22">
        <v>7.28</v>
      </c>
      <c r="F976" s="23">
        <v>-1.9E-3</v>
      </c>
    </row>
    <row r="977" spans="1:6">
      <c r="A977" s="22" t="s">
        <v>5326</v>
      </c>
      <c r="B977" s="22">
        <v>7.2939999999999996</v>
      </c>
      <c r="C977" s="22">
        <v>7.2939999999999996</v>
      </c>
      <c r="D977" s="22">
        <v>7.2939999999999996</v>
      </c>
      <c r="E977" s="22">
        <v>7.2939999999999996</v>
      </c>
      <c r="F977" s="23">
        <v>3.0000000000000001E-3</v>
      </c>
    </row>
    <row r="978" spans="1:6">
      <c r="A978" s="22" t="s">
        <v>5325</v>
      </c>
      <c r="B978" s="22">
        <v>7.2720000000000002</v>
      </c>
      <c r="C978" s="22">
        <v>7.2720000000000002</v>
      </c>
      <c r="D978" s="22">
        <v>7.2720000000000002</v>
      </c>
      <c r="E978" s="22">
        <v>7.2720000000000002</v>
      </c>
      <c r="F978" s="23">
        <v>-1.8E-3</v>
      </c>
    </row>
    <row r="979" spans="1:6">
      <c r="A979" s="22" t="s">
        <v>5324</v>
      </c>
      <c r="B979" s="22">
        <v>7.2850000000000001</v>
      </c>
      <c r="C979" s="22">
        <v>7.2850000000000001</v>
      </c>
      <c r="D979" s="22">
        <v>7.2850000000000001</v>
      </c>
      <c r="E979" s="22">
        <v>7.2850000000000001</v>
      </c>
      <c r="F979" s="23">
        <v>1E-4</v>
      </c>
    </row>
    <row r="980" spans="1:6">
      <c r="A980" s="22" t="s">
        <v>5323</v>
      </c>
      <c r="B980" s="22">
        <v>7.2839999999999998</v>
      </c>
      <c r="C980" s="22">
        <v>7.2839999999999998</v>
      </c>
      <c r="D980" s="22">
        <v>7.2839999999999998</v>
      </c>
      <c r="E980" s="22">
        <v>7.2839999999999998</v>
      </c>
      <c r="F980" s="23">
        <v>-7.1999999999999998E-3</v>
      </c>
    </row>
    <row r="981" spans="1:6">
      <c r="A981" s="22" t="s">
        <v>5322</v>
      </c>
      <c r="B981" s="22">
        <v>7.3369999999999997</v>
      </c>
      <c r="C981" s="22">
        <v>7.3369999999999997</v>
      </c>
      <c r="D981" s="22">
        <v>7.3369999999999997</v>
      </c>
      <c r="E981" s="22">
        <v>7.3369999999999997</v>
      </c>
      <c r="F981" s="23">
        <v>-6.4000000000000003E-3</v>
      </c>
    </row>
    <row r="982" spans="1:6">
      <c r="A982" s="22" t="s">
        <v>5321</v>
      </c>
      <c r="B982" s="22">
        <v>7.3840000000000003</v>
      </c>
      <c r="C982" s="22">
        <v>7.3840000000000003</v>
      </c>
      <c r="D982" s="22">
        <v>7.3840000000000003</v>
      </c>
      <c r="E982" s="22">
        <v>7.3840000000000003</v>
      </c>
      <c r="F982" s="23">
        <v>0</v>
      </c>
    </row>
    <row r="983" spans="1:6">
      <c r="A983" s="22" t="s">
        <v>5320</v>
      </c>
      <c r="B983" s="22">
        <v>7.3840000000000003</v>
      </c>
      <c r="C983" s="22">
        <v>7.3840000000000003</v>
      </c>
      <c r="D983" s="22">
        <v>7.3840000000000003</v>
      </c>
      <c r="E983" s="22">
        <v>7.3840000000000003</v>
      </c>
      <c r="F983" s="23">
        <v>4.0000000000000002E-4</v>
      </c>
    </row>
    <row r="984" spans="1:6">
      <c r="A984" s="22" t="s">
        <v>5319</v>
      </c>
      <c r="B984" s="22">
        <v>7.3810000000000002</v>
      </c>
      <c r="C984" s="22">
        <v>7.3810000000000002</v>
      </c>
      <c r="D984" s="22">
        <v>7.3810000000000002</v>
      </c>
      <c r="E984" s="22">
        <v>7.3810000000000002</v>
      </c>
      <c r="F984" s="23">
        <v>-1.8E-3</v>
      </c>
    </row>
    <row r="985" spans="1:6">
      <c r="A985" s="22" t="s">
        <v>5317</v>
      </c>
      <c r="B985" s="22">
        <v>7.3940000000000001</v>
      </c>
      <c r="C985" s="22">
        <v>7.3940000000000001</v>
      </c>
      <c r="D985" s="22">
        <v>7.3940000000000001</v>
      </c>
      <c r="E985" s="22">
        <v>7.3940000000000001</v>
      </c>
      <c r="F985" s="23">
        <v>-4.1999999999999997E-3</v>
      </c>
    </row>
    <row r="986" spans="1:6">
      <c r="A986" s="22" t="s">
        <v>5316</v>
      </c>
      <c r="B986" s="22">
        <v>7.4249999999999998</v>
      </c>
      <c r="C986" s="22">
        <v>7.4249999999999998</v>
      </c>
      <c r="D986" s="22">
        <v>7.4249999999999998</v>
      </c>
      <c r="E986" s="22">
        <v>7.4249999999999998</v>
      </c>
      <c r="F986" s="23">
        <v>8.0000000000000004E-4</v>
      </c>
    </row>
    <row r="987" spans="1:6">
      <c r="A987" s="22" t="s">
        <v>5315</v>
      </c>
      <c r="B987" s="22">
        <v>7.4189999999999996</v>
      </c>
      <c r="C987" s="22">
        <v>7.4189999999999996</v>
      </c>
      <c r="D987" s="22">
        <v>7.4189999999999996</v>
      </c>
      <c r="E987" s="22">
        <v>7.4189999999999996</v>
      </c>
      <c r="F987" s="23">
        <v>-3.8999999999999998E-3</v>
      </c>
    </row>
    <row r="988" spans="1:6">
      <c r="A988" s="22" t="s">
        <v>5314</v>
      </c>
      <c r="B988" s="22">
        <v>7.4480000000000004</v>
      </c>
      <c r="C988" s="22">
        <v>7.4480000000000004</v>
      </c>
      <c r="D988" s="22">
        <v>7.4480000000000004</v>
      </c>
      <c r="E988" s="22">
        <v>7.4480000000000004</v>
      </c>
      <c r="F988" s="23">
        <v>5.0000000000000001E-4</v>
      </c>
    </row>
    <row r="989" spans="1:6">
      <c r="A989" s="22" t="s">
        <v>5313</v>
      </c>
      <c r="B989" s="22">
        <v>7.444</v>
      </c>
      <c r="C989" s="22">
        <v>7.444</v>
      </c>
      <c r="D989" s="22">
        <v>7.444</v>
      </c>
      <c r="E989" s="22">
        <v>7.444</v>
      </c>
      <c r="F989" s="23">
        <v>-1.1999999999999999E-3</v>
      </c>
    </row>
    <row r="990" spans="1:6">
      <c r="A990" s="22" t="s">
        <v>5312</v>
      </c>
      <c r="B990" s="22">
        <v>7.4530000000000003</v>
      </c>
      <c r="C990" s="22">
        <v>7.4530000000000003</v>
      </c>
      <c r="D990" s="22">
        <v>7.4530000000000003</v>
      </c>
      <c r="E990" s="22">
        <v>7.4530000000000003</v>
      </c>
      <c r="F990" s="23">
        <v>-8.0000000000000004E-4</v>
      </c>
    </row>
    <row r="991" spans="1:6">
      <c r="A991" s="22" t="s">
        <v>5311</v>
      </c>
      <c r="B991" s="22">
        <v>7.4589999999999996</v>
      </c>
      <c r="C991" s="22">
        <v>7.4589999999999996</v>
      </c>
      <c r="D991" s="22">
        <v>7.4589999999999996</v>
      </c>
      <c r="E991" s="22">
        <v>7.4589999999999996</v>
      </c>
      <c r="F991" s="23">
        <v>-1.9E-3</v>
      </c>
    </row>
    <row r="992" spans="1:6">
      <c r="A992" s="22" t="s">
        <v>5310</v>
      </c>
      <c r="B992" s="22">
        <v>7.4729999999999999</v>
      </c>
      <c r="C992" s="22">
        <v>7.4729999999999999</v>
      </c>
      <c r="D992" s="22">
        <v>7.4729999999999999</v>
      </c>
      <c r="E992" s="22">
        <v>7.4729999999999999</v>
      </c>
      <c r="F992" s="23">
        <v>-8.0000000000000004E-4</v>
      </c>
    </row>
    <row r="993" spans="1:6">
      <c r="A993" s="22" t="s">
        <v>5309</v>
      </c>
      <c r="B993" s="22">
        <v>7.4790000000000001</v>
      </c>
      <c r="C993" s="22">
        <v>7.4790000000000001</v>
      </c>
      <c r="D993" s="22">
        <v>7.4790000000000001</v>
      </c>
      <c r="E993" s="22">
        <v>7.4790000000000001</v>
      </c>
      <c r="F993" s="23">
        <v>4.0000000000000002E-4</v>
      </c>
    </row>
    <row r="994" spans="1:6">
      <c r="A994" s="22" t="s">
        <v>5308</v>
      </c>
      <c r="B994" s="22">
        <v>7.476</v>
      </c>
      <c r="C994" s="22">
        <v>7.476</v>
      </c>
      <c r="D994" s="22">
        <v>7.476</v>
      </c>
      <c r="E994" s="22">
        <v>7.476</v>
      </c>
      <c r="F994" s="23">
        <v>-2.8999999999999998E-3</v>
      </c>
    </row>
    <row r="995" spans="1:6">
      <c r="A995" s="22" t="s">
        <v>5307</v>
      </c>
      <c r="B995" s="22">
        <v>7.4980000000000002</v>
      </c>
      <c r="C995" s="22">
        <v>7.4980000000000002</v>
      </c>
      <c r="D995" s="22">
        <v>7.4980000000000002</v>
      </c>
      <c r="E995" s="22">
        <v>7.4980000000000002</v>
      </c>
      <c r="F995" s="23">
        <v>5.0000000000000001E-4</v>
      </c>
    </row>
    <row r="996" spans="1:6">
      <c r="A996" s="22" t="s">
        <v>5306</v>
      </c>
      <c r="B996" s="22">
        <v>7.4939999999999998</v>
      </c>
      <c r="C996" s="22">
        <v>7.4939999999999998</v>
      </c>
      <c r="D996" s="22">
        <v>7.4939999999999998</v>
      </c>
      <c r="E996" s="22">
        <v>7.4939999999999998</v>
      </c>
      <c r="F996" s="23">
        <v>-8.9999999999999998E-4</v>
      </c>
    </row>
    <row r="997" spans="1:6">
      <c r="A997" s="22" t="s">
        <v>5305</v>
      </c>
      <c r="B997" s="22">
        <v>7.5010000000000003</v>
      </c>
      <c r="C997" s="22">
        <v>7.5010000000000003</v>
      </c>
      <c r="D997" s="22">
        <v>7.5010000000000003</v>
      </c>
      <c r="E997" s="22">
        <v>7.5010000000000003</v>
      </c>
      <c r="F997" s="23">
        <v>-4.0000000000000002E-4</v>
      </c>
    </row>
    <row r="998" spans="1:6">
      <c r="A998" s="22" t="s">
        <v>5304</v>
      </c>
      <c r="B998" s="22">
        <v>7.5039999999999996</v>
      </c>
      <c r="C998" s="22">
        <v>7.5039999999999996</v>
      </c>
      <c r="D998" s="22">
        <v>7.5039999999999996</v>
      </c>
      <c r="E998" s="22">
        <v>7.5039999999999996</v>
      </c>
      <c r="F998" s="23">
        <v>-1.6999999999999999E-3</v>
      </c>
    </row>
    <row r="999" spans="1:6">
      <c r="A999" s="22" t="s">
        <v>5303</v>
      </c>
      <c r="B999" s="22">
        <v>7.5170000000000003</v>
      </c>
      <c r="C999" s="22">
        <v>7.5170000000000003</v>
      </c>
      <c r="D999" s="22">
        <v>7.5170000000000003</v>
      </c>
      <c r="E999" s="22">
        <v>7.5170000000000003</v>
      </c>
      <c r="F999" s="23">
        <v>0</v>
      </c>
    </row>
    <row r="1000" spans="1:6">
      <c r="A1000" s="22" t="s">
        <v>5302</v>
      </c>
      <c r="B1000" s="22">
        <v>7.5170000000000003</v>
      </c>
      <c r="C1000" s="22">
        <v>7.5170000000000003</v>
      </c>
      <c r="D1000" s="22">
        <v>7.5170000000000003</v>
      </c>
      <c r="E1000" s="22">
        <v>7.5170000000000003</v>
      </c>
      <c r="F1000" s="23">
        <v>-1.1000000000000001E-3</v>
      </c>
    </row>
    <row r="1001" spans="1:6">
      <c r="A1001" s="22" t="s">
        <v>5301</v>
      </c>
      <c r="B1001" s="22">
        <v>7.5250000000000004</v>
      </c>
      <c r="C1001" s="22">
        <v>7.5250000000000004</v>
      </c>
      <c r="D1001" s="22">
        <v>7.5250000000000004</v>
      </c>
      <c r="E1001" s="22">
        <v>7.5250000000000004</v>
      </c>
      <c r="F1001" s="23">
        <v>4.4999999999999997E-3</v>
      </c>
    </row>
    <row r="1002" spans="1:6">
      <c r="A1002" s="22" t="s">
        <v>5300</v>
      </c>
      <c r="B1002" s="22">
        <v>7.4909999999999997</v>
      </c>
      <c r="C1002" s="22">
        <v>7.4909999999999997</v>
      </c>
      <c r="D1002" s="22">
        <v>7.4909999999999997</v>
      </c>
      <c r="E1002" s="22">
        <v>7.4909999999999997</v>
      </c>
      <c r="F1002" s="23">
        <v>6.9999999999999999E-4</v>
      </c>
    </row>
    <row r="1003" spans="1:6">
      <c r="A1003" s="22" t="s">
        <v>5299</v>
      </c>
      <c r="B1003" s="22">
        <v>7.4859999999999998</v>
      </c>
      <c r="C1003" s="22">
        <v>7.4859999999999998</v>
      </c>
      <c r="D1003" s="22">
        <v>7.4859999999999998</v>
      </c>
      <c r="E1003" s="22">
        <v>7.4859999999999998</v>
      </c>
      <c r="F1003" s="23">
        <v>-2.9999999999999997E-4</v>
      </c>
    </row>
    <row r="1004" spans="1:6">
      <c r="A1004" s="22" t="s">
        <v>5298</v>
      </c>
      <c r="B1004" s="22">
        <v>7.4880000000000004</v>
      </c>
      <c r="C1004" s="22">
        <v>7.4880000000000004</v>
      </c>
      <c r="D1004" s="22">
        <v>7.4880000000000004</v>
      </c>
      <c r="E1004" s="22">
        <v>7.4880000000000004</v>
      </c>
      <c r="F1004" s="23">
        <v>8.0000000000000004E-4</v>
      </c>
    </row>
    <row r="1005" spans="1:6">
      <c r="A1005" s="22" t="s">
        <v>5297</v>
      </c>
      <c r="B1005" s="22">
        <v>7.4820000000000002</v>
      </c>
      <c r="C1005" s="22">
        <v>7.4820000000000002</v>
      </c>
      <c r="D1005" s="22">
        <v>7.4820000000000002</v>
      </c>
      <c r="E1005" s="22">
        <v>7.4820000000000002</v>
      </c>
      <c r="F1005" s="23">
        <v>8.9999999999999998E-4</v>
      </c>
    </row>
    <row r="1006" spans="1:6">
      <c r="A1006" s="22" t="s">
        <v>5296</v>
      </c>
      <c r="B1006" s="22">
        <v>7.4749999999999996</v>
      </c>
      <c r="C1006" s="22">
        <v>7.4749999999999996</v>
      </c>
      <c r="D1006" s="22">
        <v>7.4749999999999996</v>
      </c>
      <c r="E1006" s="22">
        <v>7.4749999999999996</v>
      </c>
      <c r="F1006" s="23">
        <v>-1.6999999999999999E-3</v>
      </c>
    </row>
    <row r="1007" spans="1:6">
      <c r="A1007" s="22" t="s">
        <v>5295</v>
      </c>
      <c r="B1007" s="22">
        <v>7.4880000000000004</v>
      </c>
      <c r="C1007" s="22">
        <v>7.4880000000000004</v>
      </c>
      <c r="D1007" s="22">
        <v>7.4880000000000004</v>
      </c>
      <c r="E1007" s="22">
        <v>7.4880000000000004</v>
      </c>
      <c r="F1007" s="23">
        <v>2.9999999999999997E-4</v>
      </c>
    </row>
    <row r="1008" spans="1:6">
      <c r="A1008" s="22" t="s">
        <v>5294</v>
      </c>
      <c r="B1008" s="22">
        <v>7.4859999999999998</v>
      </c>
      <c r="C1008" s="22">
        <v>7.4859999999999998</v>
      </c>
      <c r="D1008" s="22">
        <v>7.4859999999999998</v>
      </c>
      <c r="E1008" s="22">
        <v>7.4859999999999998</v>
      </c>
      <c r="F1008" s="23">
        <v>0</v>
      </c>
    </row>
    <row r="1009" spans="1:6">
      <c r="A1009" s="22" t="s">
        <v>5293</v>
      </c>
      <c r="B1009" s="22">
        <v>7.4859999999999998</v>
      </c>
      <c r="C1009" s="22">
        <v>7.4859999999999998</v>
      </c>
      <c r="D1009" s="22">
        <v>7.4859999999999998</v>
      </c>
      <c r="E1009" s="22">
        <v>7.4859999999999998</v>
      </c>
      <c r="F1009" s="23">
        <v>2E-3</v>
      </c>
    </row>
    <row r="1010" spans="1:6">
      <c r="A1010" s="22" t="s">
        <v>5292</v>
      </c>
      <c r="B1010" s="22">
        <v>7.4710000000000001</v>
      </c>
      <c r="C1010" s="22">
        <v>7.4710000000000001</v>
      </c>
      <c r="D1010" s="22">
        <v>7.4710000000000001</v>
      </c>
      <c r="E1010" s="22">
        <v>7.4710000000000001</v>
      </c>
      <c r="F1010" s="23">
        <v>1.5E-3</v>
      </c>
    </row>
    <row r="1011" spans="1:6">
      <c r="A1011" s="22" t="s">
        <v>5291</v>
      </c>
      <c r="B1011" s="22">
        <v>7.46</v>
      </c>
      <c r="C1011" s="22">
        <v>7.46</v>
      </c>
      <c r="D1011" s="22">
        <v>7.46</v>
      </c>
      <c r="E1011" s="22">
        <v>7.46</v>
      </c>
      <c r="F1011" s="23">
        <v>-1.5E-3</v>
      </c>
    </row>
    <row r="1012" spans="1:6">
      <c r="A1012" s="22" t="s">
        <v>6421</v>
      </c>
      <c r="B1012" s="22">
        <v>7.4710000000000001</v>
      </c>
      <c r="C1012" s="22">
        <v>7.4710000000000001</v>
      </c>
      <c r="D1012" s="22">
        <v>7.4710000000000001</v>
      </c>
      <c r="E1012" s="22">
        <v>7.4710000000000001</v>
      </c>
      <c r="F1012" s="23">
        <v>1E-4</v>
      </c>
    </row>
    <row r="1013" spans="1:6">
      <c r="A1013" s="22" t="s">
        <v>5290</v>
      </c>
      <c r="B1013" s="22">
        <v>7.47</v>
      </c>
      <c r="C1013" s="22">
        <v>7.47</v>
      </c>
      <c r="D1013" s="22">
        <v>7.47</v>
      </c>
      <c r="E1013" s="22">
        <v>7.47</v>
      </c>
      <c r="F1013" s="23">
        <v>1E-4</v>
      </c>
    </row>
    <row r="1014" spans="1:6">
      <c r="A1014" s="22" t="s">
        <v>6420</v>
      </c>
      <c r="B1014" s="22">
        <v>7.4690000000000003</v>
      </c>
      <c r="C1014" s="22">
        <v>7.4690000000000003</v>
      </c>
      <c r="D1014" s="22">
        <v>7.4690000000000003</v>
      </c>
      <c r="E1014" s="22">
        <v>7.4690000000000003</v>
      </c>
      <c r="F1014" s="23">
        <v>8.0000000000000004E-4</v>
      </c>
    </row>
    <row r="1015" spans="1:6">
      <c r="A1015" s="22" t="s">
        <v>5289</v>
      </c>
      <c r="B1015" s="22">
        <v>7.4630000000000001</v>
      </c>
      <c r="C1015" s="22">
        <v>7.4630000000000001</v>
      </c>
      <c r="D1015" s="22">
        <v>7.4630000000000001</v>
      </c>
      <c r="E1015" s="22">
        <v>7.4630000000000001</v>
      </c>
      <c r="F1015" s="23">
        <v>-4.0000000000000002E-4</v>
      </c>
    </row>
    <row r="1016" spans="1:6">
      <c r="A1016" s="22" t="s">
        <v>5288</v>
      </c>
      <c r="B1016" s="22">
        <v>7.4660000000000002</v>
      </c>
      <c r="C1016" s="22">
        <v>7.4660000000000002</v>
      </c>
      <c r="D1016" s="22">
        <v>7.4660000000000002</v>
      </c>
      <c r="E1016" s="22">
        <v>7.4660000000000002</v>
      </c>
      <c r="F1016" s="23">
        <v>2.9999999999999997E-4</v>
      </c>
    </row>
    <row r="1017" spans="1:6">
      <c r="A1017" s="22" t="s">
        <v>5287</v>
      </c>
      <c r="B1017" s="22">
        <v>7.4640000000000004</v>
      </c>
      <c r="C1017" s="22">
        <v>7.4640000000000004</v>
      </c>
      <c r="D1017" s="22">
        <v>7.4640000000000004</v>
      </c>
      <c r="E1017" s="22">
        <v>7.4640000000000004</v>
      </c>
      <c r="F1017" s="23">
        <v>-1.6000000000000001E-3</v>
      </c>
    </row>
    <row r="1018" spans="1:6">
      <c r="A1018" s="22" t="s">
        <v>5286</v>
      </c>
      <c r="B1018" s="22">
        <v>7.476</v>
      </c>
      <c r="C1018" s="22">
        <v>7.476</v>
      </c>
      <c r="D1018" s="22">
        <v>7.476</v>
      </c>
      <c r="E1018" s="22">
        <v>7.476</v>
      </c>
      <c r="F1018" s="23">
        <v>8.0000000000000004E-4</v>
      </c>
    </row>
    <row r="1019" spans="1:6">
      <c r="A1019" s="22" t="s">
        <v>5285</v>
      </c>
      <c r="B1019" s="22">
        <v>7.47</v>
      </c>
      <c r="C1019" s="22">
        <v>7.47</v>
      </c>
      <c r="D1019" s="22">
        <v>7.47</v>
      </c>
      <c r="E1019" s="22">
        <v>7.47</v>
      </c>
      <c r="F1019" s="23">
        <v>-5.0000000000000001E-4</v>
      </c>
    </row>
    <row r="1020" spans="1:6">
      <c r="A1020" s="22" t="s">
        <v>5284</v>
      </c>
      <c r="B1020" s="22">
        <v>7.4740000000000002</v>
      </c>
      <c r="C1020" s="22">
        <v>7.4740000000000002</v>
      </c>
      <c r="D1020" s="22">
        <v>7.4740000000000002</v>
      </c>
      <c r="E1020" s="22">
        <v>7.4740000000000002</v>
      </c>
      <c r="F1020" s="23">
        <v>3.0000000000000001E-3</v>
      </c>
    </row>
    <row r="1021" spans="1:6">
      <c r="A1021" s="22" t="s">
        <v>5283</v>
      </c>
      <c r="B1021" s="22">
        <v>7.452</v>
      </c>
      <c r="C1021" s="22">
        <v>7.452</v>
      </c>
      <c r="D1021" s="22">
        <v>7.452</v>
      </c>
      <c r="E1021" s="22">
        <v>7.452</v>
      </c>
      <c r="F1021" s="23">
        <v>0</v>
      </c>
    </row>
    <row r="1022" spans="1:6">
      <c r="A1022" s="22" t="s">
        <v>5282</v>
      </c>
      <c r="B1022" s="22">
        <v>7.452</v>
      </c>
      <c r="C1022" s="22">
        <v>7.452</v>
      </c>
      <c r="D1022" s="22">
        <v>7.452</v>
      </c>
      <c r="E1022" s="22">
        <v>7.452</v>
      </c>
      <c r="F1022" s="23">
        <v>5.0000000000000001E-4</v>
      </c>
    </row>
    <row r="1023" spans="1:6">
      <c r="A1023" s="22" t="s">
        <v>5280</v>
      </c>
      <c r="B1023" s="22">
        <v>7.4480000000000004</v>
      </c>
      <c r="C1023" s="22">
        <v>7.4480000000000004</v>
      </c>
      <c r="D1023" s="22">
        <v>7.4480000000000004</v>
      </c>
      <c r="E1023" s="22">
        <v>7.4480000000000004</v>
      </c>
      <c r="F1023" s="23">
        <v>3.5000000000000001E-3</v>
      </c>
    </row>
    <row r="1024" spans="1:6">
      <c r="A1024" s="22" t="s">
        <v>5279</v>
      </c>
      <c r="B1024" s="22">
        <v>7.4219999999999997</v>
      </c>
      <c r="C1024" s="22">
        <v>7.4219999999999997</v>
      </c>
      <c r="D1024" s="22">
        <v>7.4219999999999997</v>
      </c>
      <c r="E1024" s="22">
        <v>7.4219999999999997</v>
      </c>
      <c r="F1024" s="23">
        <v>-8.0000000000000004E-4</v>
      </c>
    </row>
    <row r="1025" spans="1:6">
      <c r="A1025" s="22" t="s">
        <v>5278</v>
      </c>
      <c r="B1025" s="22">
        <v>7.4279999999999999</v>
      </c>
      <c r="C1025" s="22">
        <v>7.4279999999999999</v>
      </c>
      <c r="D1025" s="22">
        <v>7.4279999999999999</v>
      </c>
      <c r="E1025" s="22">
        <v>7.4279999999999999</v>
      </c>
      <c r="F1025" s="23">
        <v>0</v>
      </c>
    </row>
    <row r="1026" spans="1:6">
      <c r="A1026" s="22" t="s">
        <v>5277</v>
      </c>
      <c r="B1026" s="22">
        <v>7.4279999999999999</v>
      </c>
      <c r="C1026" s="22">
        <v>7.4279999999999999</v>
      </c>
      <c r="D1026" s="22">
        <v>7.4279999999999999</v>
      </c>
      <c r="E1026" s="22">
        <v>7.4279999999999999</v>
      </c>
      <c r="F1026" s="23">
        <v>4.0000000000000002E-4</v>
      </c>
    </row>
    <row r="1027" spans="1:6">
      <c r="A1027" s="22" t="s">
        <v>5276</v>
      </c>
      <c r="B1027" s="22">
        <v>7.4249999999999998</v>
      </c>
      <c r="C1027" s="22">
        <v>7.4249999999999998</v>
      </c>
      <c r="D1027" s="22">
        <v>7.4249999999999998</v>
      </c>
      <c r="E1027" s="22">
        <v>7.4249999999999998</v>
      </c>
      <c r="F1027" s="23">
        <v>-1.2999999999999999E-3</v>
      </c>
    </row>
    <row r="1028" spans="1:6">
      <c r="A1028" s="22" t="s">
        <v>5275</v>
      </c>
      <c r="B1028" s="22">
        <v>7.4349999999999996</v>
      </c>
      <c r="C1028" s="22">
        <v>7.4349999999999996</v>
      </c>
      <c r="D1028" s="22">
        <v>7.4349999999999996</v>
      </c>
      <c r="E1028" s="22">
        <v>7.4349999999999996</v>
      </c>
      <c r="F1028" s="23">
        <v>0</v>
      </c>
    </row>
    <row r="1029" spans="1:6">
      <c r="A1029" s="22" t="s">
        <v>5274</v>
      </c>
      <c r="B1029" s="22">
        <v>7.4349999999999996</v>
      </c>
      <c r="C1029" s="22">
        <v>7.4349999999999996</v>
      </c>
      <c r="D1029" s="22">
        <v>7.4349999999999996</v>
      </c>
      <c r="E1029" s="22">
        <v>7.4349999999999996</v>
      </c>
      <c r="F1029" s="23">
        <v>4.0000000000000002E-4</v>
      </c>
    </row>
    <row r="1030" spans="1:6">
      <c r="A1030" s="22" t="s">
        <v>5273</v>
      </c>
      <c r="B1030" s="22">
        <v>7.4320000000000004</v>
      </c>
      <c r="C1030" s="22">
        <v>7.4320000000000004</v>
      </c>
      <c r="D1030" s="22">
        <v>7.4320000000000004</v>
      </c>
      <c r="E1030" s="22">
        <v>7.4320000000000004</v>
      </c>
      <c r="F1030" s="23">
        <v>-1.2999999999999999E-3</v>
      </c>
    </row>
    <row r="1031" spans="1:6">
      <c r="A1031" s="22" t="s">
        <v>5272</v>
      </c>
      <c r="B1031" s="22">
        <v>7.4420000000000002</v>
      </c>
      <c r="C1031" s="22">
        <v>7.4420000000000002</v>
      </c>
      <c r="D1031" s="22">
        <v>7.4420000000000002</v>
      </c>
      <c r="E1031" s="22">
        <v>7.4420000000000002</v>
      </c>
      <c r="F1031" s="23">
        <v>4.0000000000000002E-4</v>
      </c>
    </row>
    <row r="1032" spans="1:6">
      <c r="A1032" s="22" t="s">
        <v>5271</v>
      </c>
      <c r="B1032" s="22">
        <v>7.4390000000000001</v>
      </c>
      <c r="C1032" s="22">
        <v>7.4390000000000001</v>
      </c>
      <c r="D1032" s="22">
        <v>7.4390000000000001</v>
      </c>
      <c r="E1032" s="22">
        <v>7.4390000000000001</v>
      </c>
      <c r="F1032" s="23">
        <v>5.0000000000000001E-4</v>
      </c>
    </row>
    <row r="1033" spans="1:6">
      <c r="A1033" s="22" t="s">
        <v>5269</v>
      </c>
      <c r="B1033" s="22">
        <v>7.4349999999999996</v>
      </c>
      <c r="C1033" s="22">
        <v>7.4349999999999996</v>
      </c>
      <c r="D1033" s="22">
        <v>7.4349999999999996</v>
      </c>
      <c r="E1033" s="22">
        <v>7.4349999999999996</v>
      </c>
      <c r="F1033" s="23">
        <v>-1.1000000000000001E-3</v>
      </c>
    </row>
    <row r="1034" spans="1:6">
      <c r="A1034" s="22" t="s">
        <v>5268</v>
      </c>
      <c r="B1034" s="22">
        <v>7.4429999999999996</v>
      </c>
      <c r="C1034" s="22">
        <v>7.4429999999999996</v>
      </c>
      <c r="D1034" s="22">
        <v>7.4429999999999996</v>
      </c>
      <c r="E1034" s="22">
        <v>7.4429999999999996</v>
      </c>
      <c r="F1034" s="23">
        <v>-2.3E-3</v>
      </c>
    </row>
    <row r="1035" spans="1:6">
      <c r="A1035" s="22" t="s">
        <v>5267</v>
      </c>
      <c r="B1035" s="22">
        <v>7.46</v>
      </c>
      <c r="C1035" s="22">
        <v>7.46</v>
      </c>
      <c r="D1035" s="22">
        <v>7.46</v>
      </c>
      <c r="E1035" s="22">
        <v>7.46</v>
      </c>
      <c r="F1035" s="23">
        <v>-1.1999999999999999E-3</v>
      </c>
    </row>
    <row r="1036" spans="1:6">
      <c r="A1036" s="22" t="s">
        <v>5266</v>
      </c>
      <c r="B1036" s="22">
        <v>7.4690000000000003</v>
      </c>
      <c r="C1036" s="22">
        <v>7.4690000000000003</v>
      </c>
      <c r="D1036" s="22">
        <v>7.4690000000000003</v>
      </c>
      <c r="E1036" s="22">
        <v>7.4690000000000003</v>
      </c>
      <c r="F1036" s="23">
        <v>-1E-4</v>
      </c>
    </row>
    <row r="1037" spans="1:6">
      <c r="A1037" s="22" t="s">
        <v>5265</v>
      </c>
      <c r="B1037" s="22">
        <v>7.47</v>
      </c>
      <c r="C1037" s="22">
        <v>7.47</v>
      </c>
      <c r="D1037" s="22">
        <v>7.47</v>
      </c>
      <c r="E1037" s="22">
        <v>7.47</v>
      </c>
      <c r="F1037" s="23">
        <v>1.9E-3</v>
      </c>
    </row>
    <row r="1038" spans="1:6">
      <c r="A1038" s="22" t="s">
        <v>5264</v>
      </c>
      <c r="B1038" s="22">
        <v>7.4560000000000004</v>
      </c>
      <c r="C1038" s="22">
        <v>7.4560000000000004</v>
      </c>
      <c r="D1038" s="22">
        <v>7.4560000000000004</v>
      </c>
      <c r="E1038" s="22">
        <v>7.4560000000000004</v>
      </c>
      <c r="F1038" s="23">
        <v>-2.3E-3</v>
      </c>
    </row>
    <row r="1039" spans="1:6">
      <c r="A1039" s="22" t="s">
        <v>6419</v>
      </c>
      <c r="B1039" s="22">
        <v>7.4729999999999999</v>
      </c>
      <c r="C1039" s="22">
        <v>7.4729999999999999</v>
      </c>
      <c r="D1039" s="22">
        <v>7.4729999999999999</v>
      </c>
      <c r="E1039" s="22">
        <v>7.4729999999999999</v>
      </c>
      <c r="F1039" s="23">
        <v>4.7999999999999996E-3</v>
      </c>
    </row>
    <row r="1040" spans="1:6">
      <c r="A1040" s="22" t="s">
        <v>5263</v>
      </c>
      <c r="B1040" s="22">
        <v>7.4370000000000003</v>
      </c>
      <c r="C1040" s="22">
        <v>7.4370000000000003</v>
      </c>
      <c r="D1040" s="22">
        <v>7.4370000000000003</v>
      </c>
      <c r="E1040" s="22">
        <v>7.4370000000000003</v>
      </c>
      <c r="F1040" s="23">
        <v>2.7000000000000001E-3</v>
      </c>
    </row>
    <row r="1041" spans="1:6">
      <c r="A1041" s="22" t="s">
        <v>5261</v>
      </c>
      <c r="B1041" s="22">
        <v>7.4169999999999998</v>
      </c>
      <c r="C1041" s="22">
        <v>7.4169999999999998</v>
      </c>
      <c r="D1041" s="22">
        <v>7.4169999999999998</v>
      </c>
      <c r="E1041" s="22">
        <v>7.4169999999999998</v>
      </c>
      <c r="F1041" s="23">
        <v>-2.3999999999999998E-3</v>
      </c>
    </row>
    <row r="1042" spans="1:6">
      <c r="A1042" s="22" t="s">
        <v>5258</v>
      </c>
      <c r="B1042" s="22">
        <v>7.4349999999999996</v>
      </c>
      <c r="C1042" s="22">
        <v>7.4349999999999996</v>
      </c>
      <c r="D1042" s="22">
        <v>7.4349999999999996</v>
      </c>
      <c r="E1042" s="22">
        <v>7.4349999999999996</v>
      </c>
      <c r="F1042" s="23">
        <v>2.3999999999999998E-3</v>
      </c>
    </row>
    <row r="1043" spans="1:6">
      <c r="A1043" s="22" t="s">
        <v>5257</v>
      </c>
      <c r="B1043" s="22">
        <v>7.4169999999999998</v>
      </c>
      <c r="C1043" s="22">
        <v>7.4169999999999998</v>
      </c>
      <c r="D1043" s="22">
        <v>7.4169999999999998</v>
      </c>
      <c r="E1043" s="22">
        <v>7.4169999999999998</v>
      </c>
      <c r="F1043" s="23">
        <v>2.9999999999999997E-4</v>
      </c>
    </row>
    <row r="1044" spans="1:6">
      <c r="A1044" s="22" t="s">
        <v>5256</v>
      </c>
      <c r="B1044" s="22">
        <v>7.415</v>
      </c>
      <c r="C1044" s="22">
        <v>7.415</v>
      </c>
      <c r="D1044" s="22">
        <v>7.415</v>
      </c>
      <c r="E1044" s="22">
        <v>7.415</v>
      </c>
      <c r="F1044" s="23">
        <v>-4.3E-3</v>
      </c>
    </row>
    <row r="1045" spans="1:6">
      <c r="A1045" s="22" t="s">
        <v>5254</v>
      </c>
      <c r="B1045" s="22">
        <v>7.4470000000000001</v>
      </c>
      <c r="C1045" s="22">
        <v>7.4470000000000001</v>
      </c>
      <c r="D1045" s="22">
        <v>7.4470000000000001</v>
      </c>
      <c r="E1045" s="22">
        <v>7.4470000000000001</v>
      </c>
      <c r="F1045" s="23">
        <v>-1.6999999999999999E-3</v>
      </c>
    </row>
    <row r="1046" spans="1:6">
      <c r="A1046" s="22" t="s">
        <v>5253</v>
      </c>
      <c r="B1046" s="22">
        <v>7.46</v>
      </c>
      <c r="C1046" s="22">
        <v>7.46</v>
      </c>
      <c r="D1046" s="22">
        <v>7.46</v>
      </c>
      <c r="E1046" s="22">
        <v>7.46</v>
      </c>
      <c r="F1046" s="23">
        <v>-2.9999999999999997E-4</v>
      </c>
    </row>
    <row r="1047" spans="1:6">
      <c r="A1047" s="22" t="s">
        <v>5252</v>
      </c>
      <c r="B1047" s="22">
        <v>7.4619999999999997</v>
      </c>
      <c r="C1047" s="22">
        <v>7.4619999999999997</v>
      </c>
      <c r="D1047" s="22">
        <v>7.4619999999999997</v>
      </c>
      <c r="E1047" s="22">
        <v>7.4619999999999997</v>
      </c>
      <c r="F1047" s="23">
        <v>7.3000000000000001E-3</v>
      </c>
    </row>
    <row r="1048" spans="1:6">
      <c r="A1048" s="22" t="s">
        <v>5251</v>
      </c>
      <c r="B1048" s="22">
        <v>7.4080000000000004</v>
      </c>
      <c r="C1048" s="22">
        <v>7.4080000000000004</v>
      </c>
      <c r="D1048" s="22">
        <v>7.4080000000000004</v>
      </c>
      <c r="E1048" s="22">
        <v>7.4080000000000004</v>
      </c>
      <c r="F1048" s="23">
        <v>-6.7999999999999996E-3</v>
      </c>
    </row>
    <row r="1049" spans="1:6">
      <c r="A1049" s="22" t="s">
        <v>5249</v>
      </c>
      <c r="B1049" s="22">
        <v>7.4589999999999996</v>
      </c>
      <c r="C1049" s="22">
        <v>7.4589999999999996</v>
      </c>
      <c r="D1049" s="22">
        <v>7.4589999999999996</v>
      </c>
      <c r="E1049" s="22">
        <v>7.4589999999999996</v>
      </c>
      <c r="F1049" s="23">
        <v>-4.8999999999999998E-3</v>
      </c>
    </row>
    <row r="1050" spans="1:6">
      <c r="A1050" s="22" t="s">
        <v>5248</v>
      </c>
      <c r="B1050" s="22">
        <v>7.4960000000000004</v>
      </c>
      <c r="C1050" s="22">
        <v>7.4960000000000004</v>
      </c>
      <c r="D1050" s="22">
        <v>7.4960000000000004</v>
      </c>
      <c r="E1050" s="22">
        <v>7.4960000000000004</v>
      </c>
      <c r="F1050" s="23">
        <v>-2.3999999999999998E-3</v>
      </c>
    </row>
    <row r="1051" spans="1:6">
      <c r="A1051" s="22" t="s">
        <v>5247</v>
      </c>
      <c r="B1051" s="22">
        <v>7.5140000000000002</v>
      </c>
      <c r="C1051" s="22">
        <v>7.5140000000000002</v>
      </c>
      <c r="D1051" s="22">
        <v>7.5140000000000002</v>
      </c>
      <c r="E1051" s="22">
        <v>7.5140000000000002</v>
      </c>
      <c r="F1051" s="23">
        <v>2.0999999999999999E-3</v>
      </c>
    </row>
    <row r="1052" spans="1:6">
      <c r="A1052" s="22" t="s">
        <v>5246</v>
      </c>
      <c r="B1052" s="22">
        <v>7.4980000000000002</v>
      </c>
      <c r="C1052" s="22">
        <v>7.4980000000000002</v>
      </c>
      <c r="D1052" s="22">
        <v>7.4980000000000002</v>
      </c>
      <c r="E1052" s="22">
        <v>7.4980000000000002</v>
      </c>
      <c r="F1052" s="23">
        <v>-1.1999999999999999E-3</v>
      </c>
    </row>
    <row r="1053" spans="1:6">
      <c r="A1053" s="22" t="s">
        <v>5244</v>
      </c>
      <c r="B1053" s="22">
        <v>7.5069999999999997</v>
      </c>
      <c r="C1053" s="22">
        <v>7.5069999999999997</v>
      </c>
      <c r="D1053" s="22">
        <v>7.5069999999999997</v>
      </c>
      <c r="E1053" s="22">
        <v>7.5069999999999997</v>
      </c>
      <c r="F1053" s="23">
        <v>4.0000000000000002E-4</v>
      </c>
    </row>
    <row r="1054" spans="1:6">
      <c r="A1054" s="22" t="s">
        <v>5243</v>
      </c>
      <c r="B1054" s="22">
        <v>7.5039999999999996</v>
      </c>
      <c r="C1054" s="22">
        <v>7.5039999999999996</v>
      </c>
      <c r="D1054" s="22">
        <v>7.5039999999999996</v>
      </c>
      <c r="E1054" s="22">
        <v>7.5039999999999996</v>
      </c>
      <c r="F1054" s="23">
        <v>0</v>
      </c>
    </row>
    <row r="1055" spans="1:6">
      <c r="A1055" s="22" t="s">
        <v>5242</v>
      </c>
      <c r="B1055" s="22">
        <v>7.5039999999999996</v>
      </c>
      <c r="C1055" s="22">
        <v>7.5039999999999996</v>
      </c>
      <c r="D1055" s="22">
        <v>7.5039999999999996</v>
      </c>
      <c r="E1055" s="22">
        <v>7.5039999999999996</v>
      </c>
      <c r="F1055" s="23">
        <v>-2.0999999999999999E-3</v>
      </c>
    </row>
    <row r="1056" spans="1:6">
      <c r="A1056" s="22" t="s">
        <v>5241</v>
      </c>
      <c r="B1056" s="22">
        <v>7.52</v>
      </c>
      <c r="C1056" s="22">
        <v>7.52</v>
      </c>
      <c r="D1056" s="22">
        <v>7.52</v>
      </c>
      <c r="E1056" s="22">
        <v>7.52</v>
      </c>
      <c r="F1056" s="23">
        <v>1.1000000000000001E-3</v>
      </c>
    </row>
    <row r="1057" spans="1:6">
      <c r="A1057" s="22" t="s">
        <v>5240</v>
      </c>
      <c r="B1057" s="22">
        <v>7.5119999999999996</v>
      </c>
      <c r="C1057" s="22">
        <v>7.5119999999999996</v>
      </c>
      <c r="D1057" s="22">
        <v>7.5119999999999996</v>
      </c>
      <c r="E1057" s="22">
        <v>7.5119999999999996</v>
      </c>
      <c r="F1057" s="23">
        <v>-7.7999999999999996E-3</v>
      </c>
    </row>
    <row r="1058" spans="1:6">
      <c r="A1058" s="22" t="s">
        <v>5239</v>
      </c>
      <c r="B1058" s="22">
        <v>7.5709999999999997</v>
      </c>
      <c r="C1058" s="22">
        <v>7.5709999999999997</v>
      </c>
      <c r="D1058" s="22">
        <v>7.5709999999999997</v>
      </c>
      <c r="E1058" s="22">
        <v>7.5709999999999997</v>
      </c>
      <c r="F1058" s="23">
        <v>-1.1999999999999999E-3</v>
      </c>
    </row>
    <row r="1059" spans="1:6">
      <c r="A1059" s="22" t="s">
        <v>5238</v>
      </c>
      <c r="B1059" s="22">
        <v>7.58</v>
      </c>
      <c r="C1059" s="22">
        <v>7.58</v>
      </c>
      <c r="D1059" s="22">
        <v>7.58</v>
      </c>
      <c r="E1059" s="22">
        <v>7.58</v>
      </c>
      <c r="F1059" s="23">
        <v>-2.5000000000000001E-3</v>
      </c>
    </row>
    <row r="1060" spans="1:6">
      <c r="A1060" s="22" t="s">
        <v>5237</v>
      </c>
      <c r="B1060" s="22">
        <v>7.5990000000000002</v>
      </c>
      <c r="C1060" s="22">
        <v>7.5990000000000002</v>
      </c>
      <c r="D1060" s="22">
        <v>7.5990000000000002</v>
      </c>
      <c r="E1060" s="22">
        <v>7.5990000000000002</v>
      </c>
      <c r="F1060" s="23">
        <v>-3.7000000000000002E-3</v>
      </c>
    </row>
    <row r="1061" spans="1:6">
      <c r="A1061" s="22" t="s">
        <v>5236</v>
      </c>
      <c r="B1061" s="22">
        <v>7.6269999999999998</v>
      </c>
      <c r="C1061" s="22">
        <v>7.6269999999999998</v>
      </c>
      <c r="D1061" s="22">
        <v>7.6269999999999998</v>
      </c>
      <c r="E1061" s="22">
        <v>7.6269999999999998</v>
      </c>
      <c r="F1061" s="23">
        <v>-1E-3</v>
      </c>
    </row>
    <row r="1062" spans="1:6">
      <c r="A1062" s="22" t="s">
        <v>5235</v>
      </c>
      <c r="B1062" s="22">
        <v>7.6349999999999998</v>
      </c>
      <c r="C1062" s="22">
        <v>7.6349999999999998</v>
      </c>
      <c r="D1062" s="22">
        <v>7.6349999999999998</v>
      </c>
      <c r="E1062" s="22">
        <v>7.6349999999999998</v>
      </c>
      <c r="F1062" s="23">
        <v>-2.5000000000000001E-3</v>
      </c>
    </row>
    <row r="1063" spans="1:6">
      <c r="A1063" s="22" t="s">
        <v>5234</v>
      </c>
      <c r="B1063" s="22">
        <v>7.6539999999999999</v>
      </c>
      <c r="C1063" s="22">
        <v>7.6539999999999999</v>
      </c>
      <c r="D1063" s="22">
        <v>7.6539999999999999</v>
      </c>
      <c r="E1063" s="22">
        <v>7.6539999999999999</v>
      </c>
      <c r="F1063" s="23">
        <v>1.6000000000000001E-3</v>
      </c>
    </row>
    <row r="1064" spans="1:6">
      <c r="A1064" s="22" t="s">
        <v>5233</v>
      </c>
      <c r="B1064" s="22">
        <v>7.6420000000000003</v>
      </c>
      <c r="C1064" s="22">
        <v>7.6420000000000003</v>
      </c>
      <c r="D1064" s="22">
        <v>7.6420000000000003</v>
      </c>
      <c r="E1064" s="22">
        <v>7.6420000000000003</v>
      </c>
      <c r="F1064" s="23">
        <v>1.1999999999999999E-3</v>
      </c>
    </row>
    <row r="1065" spans="1:6">
      <c r="A1065" s="22" t="s">
        <v>5231</v>
      </c>
      <c r="B1065" s="22">
        <v>7.633</v>
      </c>
      <c r="C1065" s="22">
        <v>7.633</v>
      </c>
      <c r="D1065" s="22">
        <v>7.633</v>
      </c>
      <c r="E1065" s="22">
        <v>7.633</v>
      </c>
      <c r="F1065" s="23">
        <v>-3.3E-3</v>
      </c>
    </row>
    <row r="1066" spans="1:6">
      <c r="A1066" s="22" t="s">
        <v>5230</v>
      </c>
      <c r="B1066" s="22">
        <v>7.6580000000000004</v>
      </c>
      <c r="C1066" s="22">
        <v>7.6580000000000004</v>
      </c>
      <c r="D1066" s="22">
        <v>7.6580000000000004</v>
      </c>
      <c r="E1066" s="22">
        <v>7.6580000000000004</v>
      </c>
      <c r="F1066" s="23">
        <v>4.5999999999999999E-3</v>
      </c>
    </row>
    <row r="1067" spans="1:6">
      <c r="A1067" s="22" t="s">
        <v>5229</v>
      </c>
      <c r="B1067" s="22">
        <v>7.6230000000000002</v>
      </c>
      <c r="C1067" s="22">
        <v>7.6230000000000002</v>
      </c>
      <c r="D1067" s="22">
        <v>7.6230000000000002</v>
      </c>
      <c r="E1067" s="22">
        <v>7.6230000000000002</v>
      </c>
      <c r="F1067" s="23">
        <v>2.5000000000000001E-3</v>
      </c>
    </row>
    <row r="1068" spans="1:6">
      <c r="A1068" s="22" t="s">
        <v>5228</v>
      </c>
      <c r="B1068" s="22">
        <v>7.6040000000000001</v>
      </c>
      <c r="C1068" s="22">
        <v>7.6040000000000001</v>
      </c>
      <c r="D1068" s="22">
        <v>7.6040000000000001</v>
      </c>
      <c r="E1068" s="22">
        <v>7.6040000000000001</v>
      </c>
      <c r="F1068" s="23">
        <v>-2.5000000000000001E-3</v>
      </c>
    </row>
    <row r="1069" spans="1:6">
      <c r="A1069" s="22" t="s">
        <v>5227</v>
      </c>
      <c r="B1069" s="22">
        <v>7.6230000000000002</v>
      </c>
      <c r="C1069" s="22">
        <v>7.6230000000000002</v>
      </c>
      <c r="D1069" s="22">
        <v>7.6230000000000002</v>
      </c>
      <c r="E1069" s="22">
        <v>7.6230000000000002</v>
      </c>
      <c r="F1069" s="23">
        <v>-2.01E-2</v>
      </c>
    </row>
    <row r="1070" spans="1:6">
      <c r="A1070" s="22" t="s">
        <v>5226</v>
      </c>
      <c r="B1070" s="22">
        <v>7.7789999999999999</v>
      </c>
      <c r="C1070" s="22">
        <v>7.7789999999999999</v>
      </c>
      <c r="D1070" s="22">
        <v>7.7789999999999999</v>
      </c>
      <c r="E1070" s="22">
        <v>7.7789999999999999</v>
      </c>
      <c r="F1070" s="23">
        <v>-1.04E-2</v>
      </c>
    </row>
    <row r="1071" spans="1:6">
      <c r="A1071" s="22" t="s">
        <v>5225</v>
      </c>
      <c r="B1071" s="22">
        <v>7.8609999999999998</v>
      </c>
      <c r="C1071" s="22">
        <v>7.8609999999999998</v>
      </c>
      <c r="D1071" s="22">
        <v>7.8609999999999998</v>
      </c>
      <c r="E1071" s="22">
        <v>7.8609999999999998</v>
      </c>
      <c r="F1071" s="23">
        <v>3.7000000000000002E-3</v>
      </c>
    </row>
    <row r="1072" spans="1:6">
      <c r="A1072" s="22" t="s">
        <v>5224</v>
      </c>
      <c r="B1072" s="22">
        <v>7.8319999999999999</v>
      </c>
      <c r="C1072" s="22">
        <v>7.8319999999999999</v>
      </c>
      <c r="D1072" s="22">
        <v>7.8319999999999999</v>
      </c>
      <c r="E1072" s="22">
        <v>7.8319999999999999</v>
      </c>
      <c r="F1072" s="23">
        <v>1.2999999999999999E-3</v>
      </c>
    </row>
    <row r="1073" spans="1:6">
      <c r="A1073" s="22" t="s">
        <v>5223</v>
      </c>
      <c r="B1073" s="22">
        <v>7.8220000000000001</v>
      </c>
      <c r="C1073" s="22">
        <v>7.8220000000000001</v>
      </c>
      <c r="D1073" s="22">
        <v>7.8220000000000001</v>
      </c>
      <c r="E1073" s="22">
        <v>7.8220000000000001</v>
      </c>
      <c r="F1073" s="23">
        <v>6.3E-3</v>
      </c>
    </row>
    <row r="1074" spans="1:6">
      <c r="A1074" s="22" t="s">
        <v>5222</v>
      </c>
      <c r="B1074" s="22">
        <v>7.7729999999999997</v>
      </c>
      <c r="C1074" s="22">
        <v>7.7729999999999997</v>
      </c>
      <c r="D1074" s="22">
        <v>7.7729999999999997</v>
      </c>
      <c r="E1074" s="22">
        <v>7.7729999999999997</v>
      </c>
      <c r="F1074" s="23">
        <v>4.4999999999999997E-3</v>
      </c>
    </row>
    <row r="1075" spans="1:6">
      <c r="A1075" s="22" t="s">
        <v>5220</v>
      </c>
      <c r="B1075" s="22">
        <v>7.7380000000000004</v>
      </c>
      <c r="C1075" s="22">
        <v>7.7380000000000004</v>
      </c>
      <c r="D1075" s="22">
        <v>7.7380000000000004</v>
      </c>
      <c r="E1075" s="22">
        <v>7.7380000000000004</v>
      </c>
      <c r="F1075" s="23">
        <v>-6.1999999999999998E-3</v>
      </c>
    </row>
    <row r="1076" spans="1:6">
      <c r="A1076" s="22" t="s">
        <v>5219</v>
      </c>
      <c r="B1076" s="22">
        <v>7.7859999999999996</v>
      </c>
      <c r="C1076" s="22">
        <v>7.7859999999999996</v>
      </c>
      <c r="D1076" s="22">
        <v>7.7859999999999996</v>
      </c>
      <c r="E1076" s="22">
        <v>7.7859999999999996</v>
      </c>
      <c r="F1076" s="23">
        <v>8.0000000000000004E-4</v>
      </c>
    </row>
    <row r="1077" spans="1:6">
      <c r="A1077" s="22" t="s">
        <v>5218</v>
      </c>
      <c r="B1077" s="22">
        <v>7.78</v>
      </c>
      <c r="C1077" s="22">
        <v>7.78</v>
      </c>
      <c r="D1077" s="22">
        <v>7.78</v>
      </c>
      <c r="E1077" s="22">
        <v>7.78</v>
      </c>
      <c r="F1077" s="23">
        <v>3.3999999999999998E-3</v>
      </c>
    </row>
    <row r="1078" spans="1:6">
      <c r="A1078" s="22" t="s">
        <v>5217</v>
      </c>
      <c r="B1078" s="22">
        <v>7.7539999999999996</v>
      </c>
      <c r="C1078" s="22">
        <v>7.7539999999999996</v>
      </c>
      <c r="D1078" s="22">
        <v>7.7539999999999996</v>
      </c>
      <c r="E1078" s="22">
        <v>7.7539999999999996</v>
      </c>
      <c r="F1078" s="23">
        <v>4.0000000000000001E-3</v>
      </c>
    </row>
    <row r="1079" spans="1:6">
      <c r="A1079" s="22" t="s">
        <v>5216</v>
      </c>
      <c r="B1079" s="22">
        <v>7.7229999999999999</v>
      </c>
      <c r="C1079" s="22">
        <v>7.7229999999999999</v>
      </c>
      <c r="D1079" s="22">
        <v>7.7229999999999999</v>
      </c>
      <c r="E1079" s="22">
        <v>7.7229999999999999</v>
      </c>
      <c r="F1079" s="23">
        <v>0</v>
      </c>
    </row>
    <row r="1080" spans="1:6">
      <c r="A1080" s="22" t="s">
        <v>5215</v>
      </c>
      <c r="B1080" s="22">
        <v>7.7229999999999999</v>
      </c>
      <c r="C1080" s="22">
        <v>7.7229999999999999</v>
      </c>
      <c r="D1080" s="22">
        <v>7.7229999999999999</v>
      </c>
      <c r="E1080" s="22">
        <v>7.7229999999999999</v>
      </c>
      <c r="F1080" s="23">
        <v>8.9999999999999998E-4</v>
      </c>
    </row>
    <row r="1081" spans="1:6">
      <c r="A1081" s="22" t="s">
        <v>5214</v>
      </c>
      <c r="B1081" s="22">
        <v>7.7160000000000002</v>
      </c>
      <c r="C1081" s="22">
        <v>7.7160000000000002</v>
      </c>
      <c r="D1081" s="22">
        <v>7.7160000000000002</v>
      </c>
      <c r="E1081" s="22">
        <v>7.7160000000000002</v>
      </c>
      <c r="F1081" s="23">
        <v>-8.0000000000000004E-4</v>
      </c>
    </row>
    <row r="1082" spans="1:6">
      <c r="A1082" s="22" t="s">
        <v>5213</v>
      </c>
      <c r="B1082" s="22">
        <v>7.7220000000000004</v>
      </c>
      <c r="C1082" s="22">
        <v>7.7220000000000004</v>
      </c>
      <c r="D1082" s="22">
        <v>7.7220000000000004</v>
      </c>
      <c r="E1082" s="22">
        <v>7.7220000000000004</v>
      </c>
      <c r="F1082" s="23">
        <v>-2.0999999999999999E-3</v>
      </c>
    </row>
    <row r="1083" spans="1:6">
      <c r="A1083" s="22" t="s">
        <v>6418</v>
      </c>
      <c r="B1083" s="22">
        <v>7.7380000000000004</v>
      </c>
      <c r="C1083" s="22">
        <v>7.7380000000000004</v>
      </c>
      <c r="D1083" s="22">
        <v>7.7380000000000004</v>
      </c>
      <c r="E1083" s="22">
        <v>7.7380000000000004</v>
      </c>
      <c r="F1083" s="23">
        <v>1.6999999999999999E-3</v>
      </c>
    </row>
    <row r="1084" spans="1:6">
      <c r="A1084" s="22" t="s">
        <v>6417</v>
      </c>
      <c r="B1084" s="22">
        <v>7.7249999999999996</v>
      </c>
      <c r="C1084" s="22">
        <v>7.7249999999999996</v>
      </c>
      <c r="D1084" s="22">
        <v>7.7249999999999996</v>
      </c>
      <c r="E1084" s="22">
        <v>7.7249999999999996</v>
      </c>
      <c r="F1084" s="23">
        <v>-1.24E-2</v>
      </c>
    </row>
    <row r="1085" spans="1:6">
      <c r="A1085" s="22" t="s">
        <v>5212</v>
      </c>
      <c r="B1085" s="22">
        <v>7.8220000000000001</v>
      </c>
      <c r="C1085" s="22">
        <v>7.8220000000000001</v>
      </c>
      <c r="D1085" s="22">
        <v>7.8220000000000001</v>
      </c>
      <c r="E1085" s="22">
        <v>7.8220000000000001</v>
      </c>
      <c r="F1085" s="23">
        <v>-1.6999999999999999E-3</v>
      </c>
    </row>
    <row r="1086" spans="1:6">
      <c r="A1086" s="22" t="s">
        <v>5211</v>
      </c>
      <c r="B1086" s="22">
        <v>7.835</v>
      </c>
      <c r="C1086" s="22">
        <v>7.835</v>
      </c>
      <c r="D1086" s="22">
        <v>7.835</v>
      </c>
      <c r="E1086" s="22">
        <v>7.835</v>
      </c>
      <c r="F1086" s="23">
        <v>-1.8E-3</v>
      </c>
    </row>
    <row r="1087" spans="1:6">
      <c r="A1087" s="22" t="s">
        <v>5210</v>
      </c>
      <c r="B1087" s="22">
        <v>7.8490000000000002</v>
      </c>
      <c r="C1087" s="22">
        <v>7.8490000000000002</v>
      </c>
      <c r="D1087" s="22">
        <v>7.8490000000000002</v>
      </c>
      <c r="E1087" s="22">
        <v>7.8490000000000002</v>
      </c>
      <c r="F1087" s="23">
        <v>0</v>
      </c>
    </row>
    <row r="1088" spans="1:6">
      <c r="A1088" s="22" t="s">
        <v>5209</v>
      </c>
      <c r="B1088" s="22">
        <v>7.8490000000000002</v>
      </c>
      <c r="C1088" s="22">
        <v>7.8490000000000002</v>
      </c>
      <c r="D1088" s="22">
        <v>7.8490000000000002</v>
      </c>
      <c r="E1088" s="22">
        <v>7.8490000000000002</v>
      </c>
      <c r="F1088" s="23">
        <v>7.3000000000000001E-3</v>
      </c>
    </row>
    <row r="1089" spans="1:6">
      <c r="A1089" s="22" t="s">
        <v>5208</v>
      </c>
      <c r="B1089" s="22">
        <v>7.7919999999999998</v>
      </c>
      <c r="C1089" s="22">
        <v>7.7919999999999998</v>
      </c>
      <c r="D1089" s="22">
        <v>7.7919999999999998</v>
      </c>
      <c r="E1089" s="22">
        <v>7.7919999999999998</v>
      </c>
      <c r="F1089" s="23">
        <v>1.6999999999999999E-3</v>
      </c>
    </row>
    <row r="1090" spans="1:6">
      <c r="A1090" s="22" t="s">
        <v>5207</v>
      </c>
      <c r="B1090" s="22">
        <v>7.7789999999999999</v>
      </c>
      <c r="C1090" s="22">
        <v>7.7789999999999999</v>
      </c>
      <c r="D1090" s="22">
        <v>7.7789999999999999</v>
      </c>
      <c r="E1090" s="22">
        <v>7.7789999999999999</v>
      </c>
      <c r="F1090" s="23">
        <v>-3.3E-3</v>
      </c>
    </row>
    <row r="1091" spans="1:6">
      <c r="A1091" s="22" t="s">
        <v>5206</v>
      </c>
      <c r="B1091" s="22">
        <v>7.8049999999999997</v>
      </c>
      <c r="C1091" s="22">
        <v>7.8049999999999997</v>
      </c>
      <c r="D1091" s="22">
        <v>7.8049999999999997</v>
      </c>
      <c r="E1091" s="22">
        <v>7.8049999999999997</v>
      </c>
      <c r="F1091" s="23">
        <v>2.2000000000000001E-3</v>
      </c>
    </row>
    <row r="1092" spans="1:6">
      <c r="A1092" s="22" t="s">
        <v>5205</v>
      </c>
      <c r="B1092" s="22">
        <v>7.7880000000000003</v>
      </c>
      <c r="C1092" s="22">
        <v>7.7880000000000003</v>
      </c>
      <c r="D1092" s="22">
        <v>7.7880000000000003</v>
      </c>
      <c r="E1092" s="22">
        <v>7.7880000000000003</v>
      </c>
      <c r="F1092" s="23">
        <v>-2.2000000000000001E-3</v>
      </c>
    </row>
    <row r="1093" spans="1:6">
      <c r="A1093" s="22" t="s">
        <v>5203</v>
      </c>
      <c r="B1093" s="22">
        <v>7.8049999999999997</v>
      </c>
      <c r="C1093" s="22">
        <v>7.8049999999999997</v>
      </c>
      <c r="D1093" s="22">
        <v>7.8049999999999997</v>
      </c>
      <c r="E1093" s="22">
        <v>7.8049999999999997</v>
      </c>
      <c r="F1093" s="23">
        <v>3.8999999999999998E-3</v>
      </c>
    </row>
    <row r="1094" spans="1:6">
      <c r="A1094" s="22" t="s">
        <v>5202</v>
      </c>
      <c r="B1094" s="22">
        <v>7.7750000000000004</v>
      </c>
      <c r="C1094" s="22">
        <v>7.7750000000000004</v>
      </c>
      <c r="D1094" s="22">
        <v>7.7750000000000004</v>
      </c>
      <c r="E1094" s="22">
        <v>7.7750000000000004</v>
      </c>
      <c r="F1094" s="23">
        <v>3.5000000000000001E-3</v>
      </c>
    </row>
    <row r="1095" spans="1:6">
      <c r="A1095" s="22" t="s">
        <v>5201</v>
      </c>
      <c r="B1095" s="22">
        <v>7.7480000000000002</v>
      </c>
      <c r="C1095" s="22">
        <v>7.7480000000000002</v>
      </c>
      <c r="D1095" s="22">
        <v>7.7480000000000002</v>
      </c>
      <c r="E1095" s="22">
        <v>7.7480000000000002</v>
      </c>
      <c r="F1095" s="23">
        <v>-8.0000000000000004E-4</v>
      </c>
    </row>
    <row r="1096" spans="1:6">
      <c r="A1096" s="22" t="s">
        <v>5200</v>
      </c>
      <c r="B1096" s="22">
        <v>7.7539999999999996</v>
      </c>
      <c r="C1096" s="22">
        <v>7.7539999999999996</v>
      </c>
      <c r="D1096" s="22">
        <v>7.7539999999999996</v>
      </c>
      <c r="E1096" s="22">
        <v>7.7539999999999996</v>
      </c>
      <c r="F1096" s="23">
        <v>-3.3E-3</v>
      </c>
    </row>
    <row r="1097" spans="1:6">
      <c r="A1097" s="22" t="s">
        <v>5199</v>
      </c>
      <c r="B1097" s="22">
        <v>7.78</v>
      </c>
      <c r="C1097" s="22">
        <v>7.78</v>
      </c>
      <c r="D1097" s="22">
        <v>7.78</v>
      </c>
      <c r="E1097" s="22">
        <v>7.78</v>
      </c>
      <c r="F1097" s="23">
        <v>-4.0000000000000001E-3</v>
      </c>
    </row>
    <row r="1098" spans="1:6">
      <c r="A1098" s="22" t="s">
        <v>5198</v>
      </c>
      <c r="B1098" s="22">
        <v>7.8109999999999999</v>
      </c>
      <c r="C1098" s="22">
        <v>7.8109999999999999</v>
      </c>
      <c r="D1098" s="22">
        <v>7.8109999999999999</v>
      </c>
      <c r="E1098" s="22">
        <v>7.8109999999999999</v>
      </c>
      <c r="F1098" s="23">
        <v>5.9999999999999995E-4</v>
      </c>
    </row>
    <row r="1099" spans="1:6">
      <c r="A1099" s="22" t="s">
        <v>5197</v>
      </c>
      <c r="B1099" s="22">
        <v>7.806</v>
      </c>
      <c r="C1099" s="22">
        <v>7.806</v>
      </c>
      <c r="D1099" s="22">
        <v>7.806</v>
      </c>
      <c r="E1099" s="22">
        <v>7.806</v>
      </c>
      <c r="F1099" s="23">
        <v>2.5999999999999999E-3</v>
      </c>
    </row>
    <row r="1100" spans="1:6">
      <c r="A1100" s="22" t="s">
        <v>5196</v>
      </c>
      <c r="B1100" s="22">
        <v>7.7859999999999996</v>
      </c>
      <c r="C1100" s="22">
        <v>7.7859999999999996</v>
      </c>
      <c r="D1100" s="22">
        <v>7.7859999999999996</v>
      </c>
      <c r="E1100" s="22">
        <v>7.7859999999999996</v>
      </c>
      <c r="F1100" s="23">
        <v>2.7000000000000001E-3</v>
      </c>
    </row>
    <row r="1101" spans="1:6">
      <c r="A1101" s="22" t="s">
        <v>5195</v>
      </c>
      <c r="B1101" s="22">
        <v>7.7649999999999997</v>
      </c>
      <c r="C1101" s="22">
        <v>7.7649999999999997</v>
      </c>
      <c r="D1101" s="22">
        <v>7.7649999999999997</v>
      </c>
      <c r="E1101" s="22">
        <v>7.7649999999999997</v>
      </c>
      <c r="F1101" s="23">
        <v>8.0000000000000004E-4</v>
      </c>
    </row>
    <row r="1102" spans="1:6">
      <c r="A1102" s="22" t="s">
        <v>5194</v>
      </c>
      <c r="B1102" s="22">
        <v>7.7590000000000003</v>
      </c>
      <c r="C1102" s="22">
        <v>7.7590000000000003</v>
      </c>
      <c r="D1102" s="22">
        <v>7.7590000000000003</v>
      </c>
      <c r="E1102" s="22">
        <v>7.7590000000000003</v>
      </c>
      <c r="F1102" s="23">
        <v>5.9999999999999995E-4</v>
      </c>
    </row>
    <row r="1103" spans="1:6">
      <c r="A1103" s="22" t="s">
        <v>5193</v>
      </c>
      <c r="B1103" s="22">
        <v>7.7539999999999996</v>
      </c>
      <c r="C1103" s="22">
        <v>7.7539999999999996</v>
      </c>
      <c r="D1103" s="22">
        <v>7.7539999999999996</v>
      </c>
      <c r="E1103" s="22">
        <v>7.7539999999999996</v>
      </c>
      <c r="F1103" s="23">
        <v>1.6999999999999999E-3</v>
      </c>
    </row>
    <row r="1104" spans="1:6">
      <c r="A1104" s="22" t="s">
        <v>5192</v>
      </c>
      <c r="B1104" s="22">
        <v>7.7409999999999997</v>
      </c>
      <c r="C1104" s="22">
        <v>7.7409999999999997</v>
      </c>
      <c r="D1104" s="22">
        <v>7.7409999999999997</v>
      </c>
      <c r="E1104" s="22">
        <v>7.7409999999999997</v>
      </c>
      <c r="F1104" s="23">
        <v>0</v>
      </c>
    </row>
    <row r="1105" spans="1:6">
      <c r="A1105" s="22" t="s">
        <v>5191</v>
      </c>
      <c r="B1105" s="22">
        <v>7.7409999999999997</v>
      </c>
      <c r="C1105" s="22">
        <v>7.7409999999999997</v>
      </c>
      <c r="D1105" s="22">
        <v>7.7409999999999997</v>
      </c>
      <c r="E1105" s="22">
        <v>7.7409999999999997</v>
      </c>
      <c r="F1105" s="23">
        <v>5.9999999999999995E-4</v>
      </c>
    </row>
    <row r="1106" spans="1:6">
      <c r="A1106" s="22" t="s">
        <v>5190</v>
      </c>
      <c r="B1106" s="22">
        <v>7.7359999999999998</v>
      </c>
      <c r="C1106" s="22">
        <v>7.7359999999999998</v>
      </c>
      <c r="D1106" s="22">
        <v>7.7359999999999998</v>
      </c>
      <c r="E1106" s="22">
        <v>7.7359999999999998</v>
      </c>
      <c r="F1106" s="23">
        <v>0</v>
      </c>
    </row>
    <row r="1107" spans="1:6">
      <c r="A1107" s="22" t="s">
        <v>5189</v>
      </c>
      <c r="B1107" s="22">
        <v>7.7359999999999998</v>
      </c>
      <c r="C1107" s="22">
        <v>7.7359999999999998</v>
      </c>
      <c r="D1107" s="22">
        <v>7.7359999999999998</v>
      </c>
      <c r="E1107" s="22">
        <v>7.7359999999999998</v>
      </c>
      <c r="F1107" s="23">
        <v>-4.0000000000000002E-4</v>
      </c>
    </row>
    <row r="1108" spans="1:6">
      <c r="A1108" s="22" t="s">
        <v>5188</v>
      </c>
      <c r="B1108" s="22">
        <v>7.7389999999999999</v>
      </c>
      <c r="C1108" s="22">
        <v>7.7389999999999999</v>
      </c>
      <c r="D1108" s="22">
        <v>7.7389999999999999</v>
      </c>
      <c r="E1108" s="22">
        <v>7.7389999999999999</v>
      </c>
      <c r="F1108" s="23">
        <v>2.0999999999999999E-3</v>
      </c>
    </row>
    <row r="1109" spans="1:6">
      <c r="A1109" s="22" t="s">
        <v>5187</v>
      </c>
      <c r="B1109" s="22">
        <v>7.7229999999999999</v>
      </c>
      <c r="C1109" s="22">
        <v>7.7229999999999999</v>
      </c>
      <c r="D1109" s="22">
        <v>7.7229999999999999</v>
      </c>
      <c r="E1109" s="22">
        <v>7.7229999999999999</v>
      </c>
      <c r="F1109" s="23">
        <v>-5.0000000000000001E-4</v>
      </c>
    </row>
    <row r="1110" spans="1:6">
      <c r="A1110" s="22" t="s">
        <v>6416</v>
      </c>
      <c r="B1110" s="22">
        <v>7.7270000000000003</v>
      </c>
      <c r="C1110" s="22">
        <v>7.7270000000000003</v>
      </c>
      <c r="D1110" s="22">
        <v>7.7270000000000003</v>
      </c>
      <c r="E1110" s="22">
        <v>7.7270000000000003</v>
      </c>
      <c r="F1110" s="23">
        <v>-4.0000000000000001E-3</v>
      </c>
    </row>
    <row r="1111" spans="1:6">
      <c r="A1111" s="22" t="s">
        <v>5186</v>
      </c>
      <c r="B1111" s="22">
        <v>7.758</v>
      </c>
      <c r="C1111" s="22">
        <v>7.758</v>
      </c>
      <c r="D1111" s="22">
        <v>7.758</v>
      </c>
      <c r="E1111" s="22">
        <v>7.758</v>
      </c>
      <c r="F1111" s="23">
        <v>1.1999999999999999E-3</v>
      </c>
    </row>
    <row r="1112" spans="1:6">
      <c r="A1112" s="22" t="s">
        <v>5185</v>
      </c>
      <c r="B1112" s="22">
        <v>7.7489999999999997</v>
      </c>
      <c r="C1112" s="22">
        <v>7.7489999999999997</v>
      </c>
      <c r="D1112" s="22">
        <v>7.7489999999999997</v>
      </c>
      <c r="E1112" s="22">
        <v>7.7489999999999997</v>
      </c>
      <c r="F1112" s="23">
        <v>-8.0000000000000004E-4</v>
      </c>
    </row>
    <row r="1113" spans="1:6">
      <c r="A1113" s="22" t="s">
        <v>5184</v>
      </c>
      <c r="B1113" s="22">
        <v>7.7549999999999999</v>
      </c>
      <c r="C1113" s="22">
        <v>7.7549999999999999</v>
      </c>
      <c r="D1113" s="22">
        <v>7.7549999999999999</v>
      </c>
      <c r="E1113" s="22">
        <v>7.7549999999999999</v>
      </c>
      <c r="F1113" s="23">
        <v>-1E-4</v>
      </c>
    </row>
    <row r="1114" spans="1:6">
      <c r="A1114" s="22" t="s">
        <v>5183</v>
      </c>
      <c r="B1114" s="22">
        <v>7.7560000000000002</v>
      </c>
      <c r="C1114" s="22">
        <v>7.7560000000000002</v>
      </c>
      <c r="D1114" s="22">
        <v>7.7560000000000002</v>
      </c>
      <c r="E1114" s="22">
        <v>7.7560000000000002</v>
      </c>
      <c r="F1114" s="23">
        <v>8.9999999999999998E-4</v>
      </c>
    </row>
    <row r="1115" spans="1:6">
      <c r="A1115" s="22" t="s">
        <v>5181</v>
      </c>
      <c r="B1115" s="22">
        <v>7.7489999999999997</v>
      </c>
      <c r="C1115" s="22">
        <v>7.7489999999999997</v>
      </c>
      <c r="D1115" s="22">
        <v>7.7489999999999997</v>
      </c>
      <c r="E1115" s="22">
        <v>7.7489999999999997</v>
      </c>
      <c r="F1115" s="23">
        <v>-8.9999999999999998E-4</v>
      </c>
    </row>
    <row r="1116" spans="1:6">
      <c r="A1116" s="22" t="s">
        <v>5180</v>
      </c>
      <c r="B1116" s="22">
        <v>7.7560000000000002</v>
      </c>
      <c r="C1116" s="22">
        <v>7.7560000000000002</v>
      </c>
      <c r="D1116" s="22">
        <v>7.7560000000000002</v>
      </c>
      <c r="E1116" s="22">
        <v>7.7560000000000002</v>
      </c>
      <c r="F1116" s="23">
        <v>-2.2000000000000001E-3</v>
      </c>
    </row>
    <row r="1117" spans="1:6">
      <c r="A1117" s="22" t="s">
        <v>5179</v>
      </c>
      <c r="B1117" s="22">
        <v>7.7729999999999997</v>
      </c>
      <c r="C1117" s="22">
        <v>7.7729999999999997</v>
      </c>
      <c r="D1117" s="22">
        <v>7.7729999999999997</v>
      </c>
      <c r="E1117" s="22">
        <v>7.7729999999999997</v>
      </c>
      <c r="F1117" s="23">
        <v>6.1999999999999998E-3</v>
      </c>
    </row>
    <row r="1118" spans="1:6">
      <c r="A1118" s="22" t="s">
        <v>5178</v>
      </c>
      <c r="B1118" s="22">
        <v>7.7249999999999996</v>
      </c>
      <c r="C1118" s="22">
        <v>7.7249999999999996</v>
      </c>
      <c r="D1118" s="22">
        <v>7.7249999999999996</v>
      </c>
      <c r="E1118" s="22">
        <v>7.7249999999999996</v>
      </c>
      <c r="F1118" s="23">
        <v>2.2000000000000001E-3</v>
      </c>
    </row>
    <row r="1119" spans="1:6">
      <c r="A1119" s="22" t="s">
        <v>5177</v>
      </c>
      <c r="B1119" s="22">
        <v>7.7080000000000002</v>
      </c>
      <c r="C1119" s="22">
        <v>7.7080000000000002</v>
      </c>
      <c r="D1119" s="22">
        <v>7.7080000000000002</v>
      </c>
      <c r="E1119" s="22">
        <v>7.7080000000000002</v>
      </c>
      <c r="F1119" s="23">
        <v>-3.3999999999999998E-3</v>
      </c>
    </row>
    <row r="1120" spans="1:6">
      <c r="A1120" s="22" t="s">
        <v>5176</v>
      </c>
      <c r="B1120" s="22">
        <v>7.734</v>
      </c>
      <c r="C1120" s="22">
        <v>7.734</v>
      </c>
      <c r="D1120" s="22">
        <v>7.734</v>
      </c>
      <c r="E1120" s="22">
        <v>7.734</v>
      </c>
      <c r="F1120" s="23">
        <v>-6.7999999999999996E-3</v>
      </c>
    </row>
    <row r="1121" spans="1:6">
      <c r="A1121" s="22" t="s">
        <v>5175</v>
      </c>
      <c r="B1121" s="22">
        <v>7.7869999999999999</v>
      </c>
      <c r="C1121" s="22">
        <v>7.7869999999999999</v>
      </c>
      <c r="D1121" s="22">
        <v>7.7869999999999999</v>
      </c>
      <c r="E1121" s="22">
        <v>7.7869999999999999</v>
      </c>
      <c r="F1121" s="23">
        <v>-3.7000000000000002E-3</v>
      </c>
    </row>
    <row r="1122" spans="1:6">
      <c r="A1122" s="22" t="s">
        <v>5174</v>
      </c>
      <c r="B1122" s="22">
        <v>7.8159999999999998</v>
      </c>
      <c r="C1122" s="22">
        <v>7.8159999999999998</v>
      </c>
      <c r="D1122" s="22">
        <v>7.8159999999999998</v>
      </c>
      <c r="E1122" s="22">
        <v>7.8159999999999998</v>
      </c>
      <c r="F1122" s="23">
        <v>5.4999999999999997E-3</v>
      </c>
    </row>
    <row r="1123" spans="1:6">
      <c r="A1123" s="22" t="s">
        <v>5173</v>
      </c>
      <c r="B1123" s="22">
        <v>7.7729999999999997</v>
      </c>
      <c r="C1123" s="22">
        <v>7.7729999999999997</v>
      </c>
      <c r="D1123" s="22">
        <v>7.7729999999999997</v>
      </c>
      <c r="E1123" s="22">
        <v>7.7729999999999997</v>
      </c>
      <c r="F1123" s="23">
        <v>-8.9999999999999998E-4</v>
      </c>
    </row>
    <row r="1124" spans="1:6">
      <c r="A1124" s="22" t="s">
        <v>5172</v>
      </c>
      <c r="B1124" s="22">
        <v>7.78</v>
      </c>
      <c r="C1124" s="22">
        <v>7.78</v>
      </c>
      <c r="D1124" s="22">
        <v>7.78</v>
      </c>
      <c r="E1124" s="22">
        <v>7.78</v>
      </c>
      <c r="F1124" s="23">
        <v>4.0000000000000002E-4</v>
      </c>
    </row>
    <row r="1125" spans="1:6">
      <c r="A1125" s="22" t="s">
        <v>5171</v>
      </c>
      <c r="B1125" s="22">
        <v>7.7770000000000001</v>
      </c>
      <c r="C1125" s="22">
        <v>7.7770000000000001</v>
      </c>
      <c r="D1125" s="22">
        <v>7.7770000000000001</v>
      </c>
      <c r="E1125" s="22">
        <v>7.7770000000000001</v>
      </c>
      <c r="F1125" s="23">
        <v>-2.3E-3</v>
      </c>
    </row>
    <row r="1126" spans="1:6">
      <c r="A1126" s="22" t="s">
        <v>5170</v>
      </c>
      <c r="B1126" s="22">
        <v>7.7949999999999999</v>
      </c>
      <c r="C1126" s="22">
        <v>7.7949999999999999</v>
      </c>
      <c r="D1126" s="22">
        <v>7.7949999999999999</v>
      </c>
      <c r="E1126" s="22">
        <v>7.7949999999999999</v>
      </c>
      <c r="F1126" s="23">
        <v>5.3E-3</v>
      </c>
    </row>
    <row r="1127" spans="1:6">
      <c r="A1127" s="22" t="s">
        <v>5169</v>
      </c>
      <c r="B1127" s="22">
        <v>7.7539999999999996</v>
      </c>
      <c r="C1127" s="22">
        <v>7.7539999999999996</v>
      </c>
      <c r="D1127" s="22">
        <v>7.7539999999999996</v>
      </c>
      <c r="E1127" s="22">
        <v>7.7539999999999996</v>
      </c>
      <c r="F1127" s="23">
        <v>-4.0000000000000002E-4</v>
      </c>
    </row>
    <row r="1128" spans="1:6">
      <c r="A1128" s="22" t="s">
        <v>5168</v>
      </c>
      <c r="B1128" s="22">
        <v>7.7569999999999997</v>
      </c>
      <c r="C1128" s="22">
        <v>7.7569999999999997</v>
      </c>
      <c r="D1128" s="22">
        <v>7.7569999999999997</v>
      </c>
      <c r="E1128" s="22">
        <v>7.7569999999999997</v>
      </c>
      <c r="F1128" s="23">
        <v>5.7999999999999996E-3</v>
      </c>
    </row>
    <row r="1129" spans="1:6">
      <c r="A1129" s="22" t="s">
        <v>5167</v>
      </c>
      <c r="B1129" s="22">
        <v>7.7119999999999997</v>
      </c>
      <c r="C1129" s="22">
        <v>7.7119999999999997</v>
      </c>
      <c r="D1129" s="22">
        <v>7.7119999999999997</v>
      </c>
      <c r="E1129" s="22">
        <v>7.7119999999999997</v>
      </c>
      <c r="F1129" s="23">
        <v>-3.8999999999999998E-3</v>
      </c>
    </row>
    <row r="1130" spans="1:6">
      <c r="A1130" s="22" t="s">
        <v>5166</v>
      </c>
      <c r="B1130" s="22">
        <v>7.742</v>
      </c>
      <c r="C1130" s="22">
        <v>7.742</v>
      </c>
      <c r="D1130" s="22">
        <v>7.742</v>
      </c>
      <c r="E1130" s="22">
        <v>7.742</v>
      </c>
      <c r="F1130" s="23">
        <v>2.8E-3</v>
      </c>
    </row>
    <row r="1131" spans="1:6">
      <c r="A1131" s="22" t="s">
        <v>5165</v>
      </c>
      <c r="B1131" s="22">
        <v>7.72</v>
      </c>
      <c r="C1131" s="22">
        <v>7.72</v>
      </c>
      <c r="D1131" s="22">
        <v>7.72</v>
      </c>
      <c r="E1131" s="22">
        <v>7.72</v>
      </c>
      <c r="F1131" s="23">
        <v>-8.5000000000000006E-3</v>
      </c>
    </row>
    <row r="1132" spans="1:6">
      <c r="A1132" s="22" t="s">
        <v>5164</v>
      </c>
      <c r="B1132" s="22">
        <v>7.7859999999999996</v>
      </c>
      <c r="C1132" s="22">
        <v>7.7859999999999996</v>
      </c>
      <c r="D1132" s="22">
        <v>7.7859999999999996</v>
      </c>
      <c r="E1132" s="22">
        <v>7.7859999999999996</v>
      </c>
      <c r="F1132" s="23">
        <v>2.5999999999999999E-3</v>
      </c>
    </row>
    <row r="1133" spans="1:6">
      <c r="A1133" s="22" t="s">
        <v>5163</v>
      </c>
      <c r="B1133" s="22">
        <v>7.766</v>
      </c>
      <c r="C1133" s="22">
        <v>7.766</v>
      </c>
      <c r="D1133" s="22">
        <v>7.766</v>
      </c>
      <c r="E1133" s="22">
        <v>7.766</v>
      </c>
      <c r="F1133" s="23">
        <v>6.0000000000000001E-3</v>
      </c>
    </row>
    <row r="1134" spans="1:6">
      <c r="A1134" s="22" t="s">
        <v>5162</v>
      </c>
      <c r="B1134" s="22">
        <v>7.72</v>
      </c>
      <c r="C1134" s="22">
        <v>7.72</v>
      </c>
      <c r="D1134" s="22">
        <v>7.72</v>
      </c>
      <c r="E1134" s="22">
        <v>7.72</v>
      </c>
      <c r="F1134" s="23">
        <v>2.2000000000000001E-3</v>
      </c>
    </row>
    <row r="1135" spans="1:6">
      <c r="A1135" s="22" t="s">
        <v>5160</v>
      </c>
      <c r="B1135" s="22">
        <v>7.7030000000000003</v>
      </c>
      <c r="C1135" s="22">
        <v>7.7030000000000003</v>
      </c>
      <c r="D1135" s="22">
        <v>7.7030000000000003</v>
      </c>
      <c r="E1135" s="22">
        <v>7.7030000000000003</v>
      </c>
      <c r="F1135" s="23">
        <v>-1.6000000000000001E-3</v>
      </c>
    </row>
    <row r="1136" spans="1:6">
      <c r="A1136" s="22" t="s">
        <v>5159</v>
      </c>
      <c r="B1136" s="22">
        <v>7.7149999999999999</v>
      </c>
      <c r="C1136" s="22">
        <v>7.7149999999999999</v>
      </c>
      <c r="D1136" s="22">
        <v>7.7149999999999999</v>
      </c>
      <c r="E1136" s="22">
        <v>7.7149999999999999</v>
      </c>
      <c r="F1136" s="23">
        <v>2.3E-3</v>
      </c>
    </row>
    <row r="1137" spans="1:6">
      <c r="A1137" s="22" t="s">
        <v>5158</v>
      </c>
      <c r="B1137" s="22">
        <v>7.6970000000000001</v>
      </c>
      <c r="C1137" s="22">
        <v>7.6970000000000001</v>
      </c>
      <c r="D1137" s="22">
        <v>7.6970000000000001</v>
      </c>
      <c r="E1137" s="22">
        <v>7.6970000000000001</v>
      </c>
      <c r="F1137" s="23">
        <v>0</v>
      </c>
    </row>
    <row r="1138" spans="1:6">
      <c r="A1138" s="22" t="s">
        <v>5157</v>
      </c>
      <c r="B1138" s="22">
        <v>7.6970000000000001</v>
      </c>
      <c r="C1138" s="22">
        <v>7.6970000000000001</v>
      </c>
      <c r="D1138" s="22">
        <v>7.6970000000000001</v>
      </c>
      <c r="E1138" s="22">
        <v>7.6970000000000001</v>
      </c>
      <c r="F1138" s="23">
        <v>3.3E-3</v>
      </c>
    </row>
    <row r="1139" spans="1:6">
      <c r="A1139" s="22" t="s">
        <v>5156</v>
      </c>
      <c r="B1139" s="22">
        <v>7.6719999999999997</v>
      </c>
      <c r="C1139" s="22">
        <v>7.6719999999999997</v>
      </c>
      <c r="D1139" s="22">
        <v>7.6719999999999997</v>
      </c>
      <c r="E1139" s="22">
        <v>7.6719999999999997</v>
      </c>
      <c r="F1139" s="23">
        <v>-8.9999999999999998E-4</v>
      </c>
    </row>
    <row r="1140" spans="1:6">
      <c r="A1140" s="22" t="s">
        <v>5155</v>
      </c>
      <c r="B1140" s="22">
        <v>7.6790000000000003</v>
      </c>
      <c r="C1140" s="22">
        <v>7.6790000000000003</v>
      </c>
      <c r="D1140" s="22">
        <v>7.6790000000000003</v>
      </c>
      <c r="E1140" s="22">
        <v>7.6790000000000003</v>
      </c>
      <c r="F1140" s="23">
        <v>1.6000000000000001E-3</v>
      </c>
    </row>
    <row r="1141" spans="1:6">
      <c r="A1141" s="22" t="s">
        <v>5154</v>
      </c>
      <c r="B1141" s="22">
        <v>7.6669999999999998</v>
      </c>
      <c r="C1141" s="22">
        <v>7.6669999999999998</v>
      </c>
      <c r="D1141" s="22">
        <v>7.6669999999999998</v>
      </c>
      <c r="E1141" s="22">
        <v>7.6669999999999998</v>
      </c>
      <c r="F1141" s="23">
        <v>2E-3</v>
      </c>
    </row>
    <row r="1142" spans="1:6">
      <c r="A1142" s="22" t="s">
        <v>5153</v>
      </c>
      <c r="B1142" s="22">
        <v>7.6520000000000001</v>
      </c>
      <c r="C1142" s="22">
        <v>7.6520000000000001</v>
      </c>
      <c r="D1142" s="22">
        <v>7.6520000000000001</v>
      </c>
      <c r="E1142" s="22">
        <v>7.6520000000000001</v>
      </c>
      <c r="F1142" s="23">
        <v>8.0000000000000004E-4</v>
      </c>
    </row>
    <row r="1143" spans="1:6">
      <c r="A1143" s="22" t="s">
        <v>5152</v>
      </c>
      <c r="B1143" s="22">
        <v>7.6459999999999999</v>
      </c>
      <c r="C1143" s="22">
        <v>7.6459999999999999</v>
      </c>
      <c r="D1143" s="22">
        <v>7.6459999999999999</v>
      </c>
      <c r="E1143" s="22">
        <v>7.6459999999999999</v>
      </c>
      <c r="F1143" s="23">
        <v>-4.7000000000000002E-3</v>
      </c>
    </row>
    <row r="1144" spans="1:6">
      <c r="A1144" s="22" t="s">
        <v>5149</v>
      </c>
      <c r="B1144" s="22">
        <v>7.6820000000000004</v>
      </c>
      <c r="C1144" s="22">
        <v>7.6820000000000004</v>
      </c>
      <c r="D1144" s="22">
        <v>7.6820000000000004</v>
      </c>
      <c r="E1144" s="22">
        <v>7.6820000000000004</v>
      </c>
      <c r="F1144" s="23">
        <v>-5.5999999999999999E-3</v>
      </c>
    </row>
    <row r="1145" spans="1:6">
      <c r="A1145" s="22" t="s">
        <v>5148</v>
      </c>
      <c r="B1145" s="22">
        <v>7.7249999999999996</v>
      </c>
      <c r="C1145" s="22">
        <v>7.7249999999999996</v>
      </c>
      <c r="D1145" s="22">
        <v>7.7249999999999996</v>
      </c>
      <c r="E1145" s="22">
        <v>7.7249999999999996</v>
      </c>
      <c r="F1145" s="23">
        <v>5.1999999999999998E-3</v>
      </c>
    </row>
    <row r="1146" spans="1:6">
      <c r="A1146" s="22" t="s">
        <v>5147</v>
      </c>
      <c r="B1146" s="22">
        <v>7.6849999999999996</v>
      </c>
      <c r="C1146" s="22">
        <v>7.6849999999999996</v>
      </c>
      <c r="D1146" s="22">
        <v>7.6849999999999996</v>
      </c>
      <c r="E1146" s="22">
        <v>7.6849999999999996</v>
      </c>
      <c r="F1146" s="23">
        <v>8.0000000000000004E-4</v>
      </c>
    </row>
    <row r="1147" spans="1:6">
      <c r="A1147" s="22" t="s">
        <v>5146</v>
      </c>
      <c r="B1147" s="22">
        <v>7.6790000000000003</v>
      </c>
      <c r="C1147" s="22">
        <v>7.6790000000000003</v>
      </c>
      <c r="D1147" s="22">
        <v>7.6790000000000003</v>
      </c>
      <c r="E1147" s="22">
        <v>7.6790000000000003</v>
      </c>
      <c r="F1147" s="23">
        <v>3.5000000000000001E-3</v>
      </c>
    </row>
    <row r="1148" spans="1:6">
      <c r="A1148" s="22" t="s">
        <v>5145</v>
      </c>
      <c r="B1148" s="22">
        <v>7.6520000000000001</v>
      </c>
      <c r="C1148" s="22">
        <v>7.6520000000000001</v>
      </c>
      <c r="D1148" s="22">
        <v>7.6520000000000001</v>
      </c>
      <c r="E1148" s="22">
        <v>7.6520000000000001</v>
      </c>
      <c r="F1148" s="23">
        <v>8.0000000000000004E-4</v>
      </c>
    </row>
    <row r="1149" spans="1:6">
      <c r="A1149" s="22" t="s">
        <v>5144</v>
      </c>
      <c r="B1149" s="22">
        <v>7.6459999999999999</v>
      </c>
      <c r="C1149" s="22">
        <v>7.6459999999999999</v>
      </c>
      <c r="D1149" s="22">
        <v>7.6459999999999999</v>
      </c>
      <c r="E1149" s="22">
        <v>7.6459999999999999</v>
      </c>
      <c r="F1149" s="23">
        <v>2.2000000000000001E-3</v>
      </c>
    </row>
    <row r="1150" spans="1:6">
      <c r="A1150" s="22" t="s">
        <v>6415</v>
      </c>
      <c r="B1150" s="22">
        <v>7.6289999999999996</v>
      </c>
      <c r="C1150" s="22">
        <v>7.6289999999999996</v>
      </c>
      <c r="D1150" s="22">
        <v>7.6289999999999996</v>
      </c>
      <c r="E1150" s="22">
        <v>7.6289999999999996</v>
      </c>
      <c r="F1150" s="23">
        <v>-1.4E-3</v>
      </c>
    </row>
    <row r="1151" spans="1:6">
      <c r="A1151" s="22" t="s">
        <v>5143</v>
      </c>
      <c r="B1151" s="22">
        <v>7.64</v>
      </c>
      <c r="C1151" s="22">
        <v>7.64</v>
      </c>
      <c r="D1151" s="22">
        <v>7.64</v>
      </c>
      <c r="E1151" s="22">
        <v>7.64</v>
      </c>
      <c r="F1151" s="23">
        <v>1.4E-3</v>
      </c>
    </row>
    <row r="1152" spans="1:6">
      <c r="A1152" s="22" t="s">
        <v>5142</v>
      </c>
      <c r="B1152" s="22">
        <v>7.6289999999999996</v>
      </c>
      <c r="C1152" s="22">
        <v>7.6289999999999996</v>
      </c>
      <c r="D1152" s="22">
        <v>7.6289999999999996</v>
      </c>
      <c r="E1152" s="22">
        <v>7.6289999999999996</v>
      </c>
      <c r="F1152" s="23">
        <v>5.0000000000000001E-3</v>
      </c>
    </row>
    <row r="1153" spans="1:6">
      <c r="A1153" s="22" t="s">
        <v>5141</v>
      </c>
      <c r="B1153" s="22">
        <v>7.5910000000000002</v>
      </c>
      <c r="C1153" s="22">
        <v>7.5910000000000002</v>
      </c>
      <c r="D1153" s="22">
        <v>7.5910000000000002</v>
      </c>
      <c r="E1153" s="22">
        <v>7.5910000000000002</v>
      </c>
      <c r="F1153" s="23">
        <v>-1.6999999999999999E-3</v>
      </c>
    </row>
    <row r="1154" spans="1:6">
      <c r="A1154" s="22" t="s">
        <v>5140</v>
      </c>
      <c r="B1154" s="22">
        <v>7.6040000000000001</v>
      </c>
      <c r="C1154" s="22">
        <v>7.6040000000000001</v>
      </c>
      <c r="D1154" s="22">
        <v>7.6040000000000001</v>
      </c>
      <c r="E1154" s="22">
        <v>7.6040000000000001</v>
      </c>
      <c r="F1154" s="23">
        <v>-8.9999999999999998E-4</v>
      </c>
    </row>
    <row r="1155" spans="1:6">
      <c r="A1155" s="22" t="s">
        <v>5139</v>
      </c>
      <c r="B1155" s="22">
        <v>7.6109999999999998</v>
      </c>
      <c r="C1155" s="22">
        <v>7.6109999999999998</v>
      </c>
      <c r="D1155" s="22">
        <v>7.6109999999999998</v>
      </c>
      <c r="E1155" s="22">
        <v>7.6109999999999998</v>
      </c>
      <c r="F1155" s="23">
        <v>3.3999999999999998E-3</v>
      </c>
    </row>
    <row r="1156" spans="1:6">
      <c r="A1156" s="22" t="s">
        <v>5138</v>
      </c>
      <c r="B1156" s="22">
        <v>7.585</v>
      </c>
      <c r="C1156" s="22">
        <v>7.585</v>
      </c>
      <c r="D1156" s="22">
        <v>7.585</v>
      </c>
      <c r="E1156" s="22">
        <v>7.585</v>
      </c>
      <c r="F1156" s="23">
        <v>2.9999999999999997E-4</v>
      </c>
    </row>
    <row r="1157" spans="1:6">
      <c r="A1157" s="22" t="s">
        <v>5136</v>
      </c>
      <c r="B1157" s="22">
        <v>7.5830000000000002</v>
      </c>
      <c r="C1157" s="22">
        <v>7.5830000000000002</v>
      </c>
      <c r="D1157" s="22">
        <v>7.5830000000000002</v>
      </c>
      <c r="E1157" s="22">
        <v>7.5830000000000002</v>
      </c>
      <c r="F1157" s="23">
        <v>5.0000000000000001E-4</v>
      </c>
    </row>
    <row r="1158" spans="1:6">
      <c r="A1158" s="22" t="s">
        <v>5135</v>
      </c>
      <c r="B1158" s="22">
        <v>7.5789999999999997</v>
      </c>
      <c r="C1158" s="22">
        <v>7.5789999999999997</v>
      </c>
      <c r="D1158" s="22">
        <v>7.5789999999999997</v>
      </c>
      <c r="E1158" s="22">
        <v>7.5789999999999997</v>
      </c>
      <c r="F1158" s="23">
        <v>1.1000000000000001E-3</v>
      </c>
    </row>
    <row r="1159" spans="1:6">
      <c r="A1159" s="22" t="s">
        <v>5134</v>
      </c>
      <c r="B1159" s="22">
        <v>7.5709999999999997</v>
      </c>
      <c r="C1159" s="22">
        <v>7.5709999999999997</v>
      </c>
      <c r="D1159" s="22">
        <v>7.5709999999999997</v>
      </c>
      <c r="E1159" s="22">
        <v>7.5709999999999997</v>
      </c>
      <c r="F1159" s="23">
        <v>8.0000000000000004E-4</v>
      </c>
    </row>
    <row r="1160" spans="1:6">
      <c r="A1160" s="22" t="s">
        <v>5133</v>
      </c>
      <c r="B1160" s="22">
        <v>7.5650000000000004</v>
      </c>
      <c r="C1160" s="22">
        <v>7.5650000000000004</v>
      </c>
      <c r="D1160" s="22">
        <v>7.5650000000000004</v>
      </c>
      <c r="E1160" s="22">
        <v>7.5650000000000004</v>
      </c>
      <c r="F1160" s="23">
        <v>1E-4</v>
      </c>
    </row>
    <row r="1161" spans="1:6">
      <c r="A1161" s="22" t="s">
        <v>5132</v>
      </c>
      <c r="B1161" s="22">
        <v>7.5640000000000001</v>
      </c>
      <c r="C1161" s="22">
        <v>7.5640000000000001</v>
      </c>
      <c r="D1161" s="22">
        <v>7.5640000000000001</v>
      </c>
      <c r="E1161" s="22">
        <v>7.5640000000000001</v>
      </c>
      <c r="F1161" s="23">
        <v>2.0999999999999999E-3</v>
      </c>
    </row>
    <row r="1162" spans="1:6">
      <c r="A1162" s="22" t="s">
        <v>5131</v>
      </c>
      <c r="B1162" s="22">
        <v>7.548</v>
      </c>
      <c r="C1162" s="22">
        <v>7.548</v>
      </c>
      <c r="D1162" s="22">
        <v>7.548</v>
      </c>
      <c r="E1162" s="22">
        <v>7.548</v>
      </c>
      <c r="F1162" s="23">
        <v>-8.0000000000000004E-4</v>
      </c>
    </row>
    <row r="1163" spans="1:6">
      <c r="A1163" s="22" t="s">
        <v>5130</v>
      </c>
      <c r="B1163" s="22">
        <v>7.5540000000000003</v>
      </c>
      <c r="C1163" s="22">
        <v>7.5540000000000003</v>
      </c>
      <c r="D1163" s="22">
        <v>7.5540000000000003</v>
      </c>
      <c r="E1163" s="22">
        <v>7.5540000000000003</v>
      </c>
      <c r="F1163" s="23">
        <v>-8.0000000000000004E-4</v>
      </c>
    </row>
    <row r="1164" spans="1:6">
      <c r="A1164" s="22" t="s">
        <v>5129</v>
      </c>
      <c r="B1164" s="22">
        <v>7.56</v>
      </c>
      <c r="C1164" s="22">
        <v>7.56</v>
      </c>
      <c r="D1164" s="22">
        <v>7.56</v>
      </c>
      <c r="E1164" s="22">
        <v>7.56</v>
      </c>
      <c r="F1164" s="23">
        <v>-2.5999999999999999E-3</v>
      </c>
    </row>
    <row r="1165" spans="1:6">
      <c r="A1165" s="22" t="s">
        <v>6414</v>
      </c>
      <c r="B1165" s="22">
        <v>7.58</v>
      </c>
      <c r="C1165" s="22">
        <v>7.58</v>
      </c>
      <c r="D1165" s="22">
        <v>7.58</v>
      </c>
      <c r="E1165" s="22">
        <v>7.58</v>
      </c>
      <c r="F1165" s="23">
        <v>4.5999999999999999E-3</v>
      </c>
    </row>
    <row r="1166" spans="1:6">
      <c r="A1166" s="22" t="s">
        <v>5128</v>
      </c>
      <c r="B1166" s="22">
        <v>7.5449999999999999</v>
      </c>
      <c r="C1166" s="22">
        <v>7.5449999999999999</v>
      </c>
      <c r="D1166" s="22">
        <v>7.5449999999999999</v>
      </c>
      <c r="E1166" s="22">
        <v>7.5449999999999999</v>
      </c>
      <c r="F1166" s="23">
        <v>1.1999999999999999E-3</v>
      </c>
    </row>
    <row r="1167" spans="1:6">
      <c r="A1167" s="22" t="s">
        <v>5127</v>
      </c>
      <c r="B1167" s="22">
        <v>7.5359999999999996</v>
      </c>
      <c r="C1167" s="22">
        <v>7.5359999999999996</v>
      </c>
      <c r="D1167" s="22">
        <v>7.5359999999999996</v>
      </c>
      <c r="E1167" s="22">
        <v>7.5359999999999996</v>
      </c>
      <c r="F1167" s="23">
        <v>-5.0000000000000001E-4</v>
      </c>
    </row>
    <row r="1168" spans="1:6">
      <c r="A1168" s="22" t="s">
        <v>5126</v>
      </c>
      <c r="B1168" s="22">
        <v>7.54</v>
      </c>
      <c r="C1168" s="22">
        <v>7.54</v>
      </c>
      <c r="D1168" s="22">
        <v>7.54</v>
      </c>
      <c r="E1168" s="22">
        <v>7.54</v>
      </c>
      <c r="F1168" s="23">
        <v>1.6999999999999999E-3</v>
      </c>
    </row>
    <row r="1169" spans="1:6">
      <c r="A1169" s="22" t="s">
        <v>5125</v>
      </c>
      <c r="B1169" s="22">
        <v>7.5270000000000001</v>
      </c>
      <c r="C1169" s="22">
        <v>7.5270000000000001</v>
      </c>
      <c r="D1169" s="22">
        <v>7.5270000000000001</v>
      </c>
      <c r="E1169" s="22">
        <v>7.5270000000000001</v>
      </c>
      <c r="F1169" s="23">
        <v>1.9E-3</v>
      </c>
    </row>
    <row r="1170" spans="1:6">
      <c r="A1170" s="22" t="s">
        <v>5124</v>
      </c>
      <c r="B1170" s="22">
        <v>7.5129999999999999</v>
      </c>
      <c r="C1170" s="22">
        <v>7.5129999999999999</v>
      </c>
      <c r="D1170" s="22">
        <v>7.5129999999999999</v>
      </c>
      <c r="E1170" s="22">
        <v>7.5129999999999999</v>
      </c>
      <c r="F1170" s="23">
        <v>-6.6E-3</v>
      </c>
    </row>
    <row r="1171" spans="1:6">
      <c r="A1171" s="22" t="s">
        <v>5123</v>
      </c>
      <c r="B1171" s="22">
        <v>7.5629999999999997</v>
      </c>
      <c r="C1171" s="22">
        <v>7.5629999999999997</v>
      </c>
      <c r="D1171" s="22">
        <v>7.5629999999999997</v>
      </c>
      <c r="E1171" s="22">
        <v>7.5629999999999997</v>
      </c>
      <c r="F1171" s="23">
        <v>2.9999999999999997E-4</v>
      </c>
    </row>
    <row r="1172" spans="1:6">
      <c r="A1172" s="22" t="s">
        <v>5121</v>
      </c>
      <c r="B1172" s="22">
        <v>7.5609999999999999</v>
      </c>
      <c r="C1172" s="22">
        <v>7.5609999999999999</v>
      </c>
      <c r="D1172" s="22">
        <v>7.5609999999999999</v>
      </c>
      <c r="E1172" s="22">
        <v>7.5609999999999999</v>
      </c>
      <c r="F1172" s="23">
        <v>2.8999999999999998E-3</v>
      </c>
    </row>
    <row r="1173" spans="1:6">
      <c r="A1173" s="22" t="s">
        <v>5120</v>
      </c>
      <c r="B1173" s="22">
        <v>7.5389999999999997</v>
      </c>
      <c r="C1173" s="22">
        <v>7.5389999999999997</v>
      </c>
      <c r="D1173" s="22">
        <v>7.5389999999999997</v>
      </c>
      <c r="E1173" s="22">
        <v>7.5389999999999997</v>
      </c>
      <c r="F1173" s="23">
        <v>-9.4999999999999998E-3</v>
      </c>
    </row>
    <row r="1174" spans="1:6">
      <c r="A1174" s="22" t="s">
        <v>5119</v>
      </c>
      <c r="B1174" s="22">
        <v>7.6109999999999998</v>
      </c>
      <c r="C1174" s="22">
        <v>7.6109999999999998</v>
      </c>
      <c r="D1174" s="22">
        <v>7.6109999999999998</v>
      </c>
      <c r="E1174" s="22">
        <v>7.6109999999999998</v>
      </c>
      <c r="F1174" s="23">
        <v>-1.4800000000000001E-2</v>
      </c>
    </row>
    <row r="1175" spans="1:6">
      <c r="A1175" s="22" t="s">
        <v>5118</v>
      </c>
      <c r="B1175" s="22">
        <v>7.7249999999999996</v>
      </c>
      <c r="C1175" s="22">
        <v>7.7249999999999996</v>
      </c>
      <c r="D1175" s="22">
        <v>7.7249999999999996</v>
      </c>
      <c r="E1175" s="22">
        <v>7.7249999999999996</v>
      </c>
      <c r="F1175" s="23">
        <v>1.1999999999999999E-3</v>
      </c>
    </row>
    <row r="1176" spans="1:6">
      <c r="A1176" s="22" t="s">
        <v>5117</v>
      </c>
      <c r="B1176" s="22">
        <v>7.7160000000000002</v>
      </c>
      <c r="C1176" s="22">
        <v>7.7160000000000002</v>
      </c>
      <c r="D1176" s="22">
        <v>7.7160000000000002</v>
      </c>
      <c r="E1176" s="22">
        <v>7.7160000000000002</v>
      </c>
      <c r="F1176" s="23">
        <v>1E-4</v>
      </c>
    </row>
    <row r="1177" spans="1:6">
      <c r="A1177" s="22" t="s">
        <v>5115</v>
      </c>
      <c r="B1177" s="22">
        <v>7.7149999999999999</v>
      </c>
      <c r="C1177" s="22">
        <v>7.7149999999999999</v>
      </c>
      <c r="D1177" s="22">
        <v>7.7149999999999999</v>
      </c>
      <c r="E1177" s="22">
        <v>7.7149999999999999</v>
      </c>
      <c r="F1177" s="23">
        <v>0</v>
      </c>
    </row>
    <row r="1178" spans="1:6">
      <c r="A1178" s="22" t="s">
        <v>5114</v>
      </c>
      <c r="B1178" s="22">
        <v>7.7149999999999999</v>
      </c>
      <c r="C1178" s="22">
        <v>7.7149999999999999</v>
      </c>
      <c r="D1178" s="22">
        <v>7.7149999999999999</v>
      </c>
      <c r="E1178" s="22">
        <v>7.7149999999999999</v>
      </c>
      <c r="F1178" s="23">
        <v>0</v>
      </c>
    </row>
    <row r="1179" spans="1:6">
      <c r="A1179" s="22" t="s">
        <v>5113</v>
      </c>
      <c r="B1179" s="22">
        <v>7.7149999999999999</v>
      </c>
      <c r="C1179" s="22">
        <v>7.7149999999999999</v>
      </c>
      <c r="D1179" s="22">
        <v>7.7149999999999999</v>
      </c>
      <c r="E1179" s="22">
        <v>7.7149999999999999</v>
      </c>
      <c r="F1179" s="23">
        <v>1.6000000000000001E-3</v>
      </c>
    </row>
    <row r="1180" spans="1:6">
      <c r="A1180" s="22" t="s">
        <v>5112</v>
      </c>
      <c r="B1180" s="22">
        <v>7.7030000000000003</v>
      </c>
      <c r="C1180" s="22">
        <v>7.7030000000000003</v>
      </c>
      <c r="D1180" s="22">
        <v>7.7030000000000003</v>
      </c>
      <c r="E1180" s="22">
        <v>7.7030000000000003</v>
      </c>
      <c r="F1180" s="23">
        <v>8.0000000000000004E-4</v>
      </c>
    </row>
    <row r="1181" spans="1:6">
      <c r="A1181" s="22" t="s">
        <v>5111</v>
      </c>
      <c r="B1181" s="22">
        <v>7.6970000000000001</v>
      </c>
      <c r="C1181" s="22">
        <v>7.6970000000000001</v>
      </c>
      <c r="D1181" s="22">
        <v>7.6970000000000001</v>
      </c>
      <c r="E1181" s="22">
        <v>7.6970000000000001</v>
      </c>
      <c r="F1181" s="23">
        <v>-7.1999999999999998E-3</v>
      </c>
    </row>
    <row r="1182" spans="1:6">
      <c r="A1182" s="22" t="s">
        <v>5109</v>
      </c>
      <c r="B1182" s="22">
        <v>7.7530000000000001</v>
      </c>
      <c r="C1182" s="22">
        <v>7.7530000000000001</v>
      </c>
      <c r="D1182" s="22">
        <v>7.7530000000000001</v>
      </c>
      <c r="E1182" s="22">
        <v>7.7530000000000001</v>
      </c>
      <c r="F1182" s="23">
        <v>-4.0000000000000002E-4</v>
      </c>
    </row>
    <row r="1183" spans="1:6">
      <c r="A1183" s="22" t="s">
        <v>5108</v>
      </c>
      <c r="B1183" s="22">
        <v>7.7560000000000002</v>
      </c>
      <c r="C1183" s="22">
        <v>7.7560000000000002</v>
      </c>
      <c r="D1183" s="22">
        <v>7.7560000000000002</v>
      </c>
      <c r="E1183" s="22">
        <v>7.7560000000000002</v>
      </c>
      <c r="F1183" s="23">
        <v>1E-4</v>
      </c>
    </row>
    <row r="1184" spans="1:6">
      <c r="A1184" s="22" t="s">
        <v>5107</v>
      </c>
      <c r="B1184" s="22">
        <v>7.7549999999999999</v>
      </c>
      <c r="C1184" s="22">
        <v>7.7549999999999999</v>
      </c>
      <c r="D1184" s="22">
        <v>7.7549999999999999</v>
      </c>
      <c r="E1184" s="22">
        <v>7.7549999999999999</v>
      </c>
      <c r="F1184" s="23">
        <v>-2.0999999999999999E-3</v>
      </c>
    </row>
    <row r="1185" spans="1:6">
      <c r="A1185" s="22" t="s">
        <v>5106</v>
      </c>
      <c r="B1185" s="22">
        <v>7.7709999999999999</v>
      </c>
      <c r="C1185" s="22">
        <v>7.7709999999999999</v>
      </c>
      <c r="D1185" s="22">
        <v>7.7709999999999999</v>
      </c>
      <c r="E1185" s="22">
        <v>7.7709999999999999</v>
      </c>
      <c r="F1185" s="23">
        <v>-1E-4</v>
      </c>
    </row>
    <row r="1186" spans="1:6">
      <c r="A1186" s="22" t="s">
        <v>5105</v>
      </c>
      <c r="B1186" s="22">
        <v>7.7720000000000002</v>
      </c>
      <c r="C1186" s="22">
        <v>7.7720000000000002</v>
      </c>
      <c r="D1186" s="22">
        <v>7.7720000000000002</v>
      </c>
      <c r="E1186" s="22">
        <v>7.7720000000000002</v>
      </c>
      <c r="F1186" s="23">
        <v>8.0000000000000004E-4</v>
      </c>
    </row>
    <row r="1187" spans="1:6">
      <c r="A1187" s="22" t="s">
        <v>5104</v>
      </c>
      <c r="B1187" s="22">
        <v>7.766</v>
      </c>
      <c r="C1187" s="22">
        <v>7.766</v>
      </c>
      <c r="D1187" s="22">
        <v>7.766</v>
      </c>
      <c r="E1187" s="22">
        <v>7.766</v>
      </c>
      <c r="F1187" s="23">
        <v>-5.9999999999999995E-4</v>
      </c>
    </row>
    <row r="1188" spans="1:6">
      <c r="A1188" s="22" t="s">
        <v>5103</v>
      </c>
      <c r="B1188" s="22">
        <v>7.7709999999999999</v>
      </c>
      <c r="C1188" s="22">
        <v>7.7709999999999999</v>
      </c>
      <c r="D1188" s="22">
        <v>7.7709999999999999</v>
      </c>
      <c r="E1188" s="22">
        <v>7.7709999999999999</v>
      </c>
      <c r="F1188" s="23">
        <v>-3.8E-3</v>
      </c>
    </row>
    <row r="1189" spans="1:6">
      <c r="A1189" s="22" t="s">
        <v>6413</v>
      </c>
      <c r="B1189" s="22">
        <v>7.8010000000000002</v>
      </c>
      <c r="C1189" s="22">
        <v>7.8010000000000002</v>
      </c>
      <c r="D1189" s="22">
        <v>7.8010000000000002</v>
      </c>
      <c r="E1189" s="22">
        <v>7.8010000000000002</v>
      </c>
      <c r="F1189" s="23">
        <v>6.1999999999999998E-3</v>
      </c>
    </row>
    <row r="1190" spans="1:6">
      <c r="A1190" s="22" t="s">
        <v>5101</v>
      </c>
      <c r="B1190" s="22">
        <v>7.7530000000000001</v>
      </c>
      <c r="C1190" s="22">
        <v>7.7530000000000001</v>
      </c>
      <c r="D1190" s="22">
        <v>7.7530000000000001</v>
      </c>
      <c r="E1190" s="22">
        <v>7.7530000000000001</v>
      </c>
      <c r="F1190" s="23">
        <v>8.9999999999999998E-4</v>
      </c>
    </row>
    <row r="1191" spans="1:6">
      <c r="A1191" s="22" t="s">
        <v>5100</v>
      </c>
      <c r="B1191" s="22">
        <v>7.7460000000000004</v>
      </c>
      <c r="C1191" s="22">
        <v>7.7460000000000004</v>
      </c>
      <c r="D1191" s="22">
        <v>7.7460000000000004</v>
      </c>
      <c r="E1191" s="22">
        <v>7.7460000000000004</v>
      </c>
      <c r="F1191" s="23">
        <v>-5.0000000000000001E-4</v>
      </c>
    </row>
    <row r="1192" spans="1:6">
      <c r="A1192" s="22" t="s">
        <v>5099</v>
      </c>
      <c r="B1192" s="22">
        <v>7.75</v>
      </c>
      <c r="C1192" s="22">
        <v>7.75</v>
      </c>
      <c r="D1192" s="22">
        <v>7.75</v>
      </c>
      <c r="E1192" s="22">
        <v>7.75</v>
      </c>
      <c r="F1192" s="23">
        <v>-1E-4</v>
      </c>
    </row>
    <row r="1193" spans="1:6">
      <c r="A1193" s="22" t="s">
        <v>5098</v>
      </c>
      <c r="B1193" s="22">
        <v>7.7510000000000003</v>
      </c>
      <c r="C1193" s="22">
        <v>7.7510000000000003</v>
      </c>
      <c r="D1193" s="22">
        <v>7.7510000000000003</v>
      </c>
      <c r="E1193" s="22">
        <v>7.7510000000000003</v>
      </c>
      <c r="F1193" s="23">
        <v>-4.1999999999999997E-3</v>
      </c>
    </row>
    <row r="1194" spans="1:6">
      <c r="A1194" s="22" t="s">
        <v>5097</v>
      </c>
      <c r="B1194" s="22">
        <v>7.7839999999999998</v>
      </c>
      <c r="C1194" s="22">
        <v>7.7839999999999998</v>
      </c>
      <c r="D1194" s="22">
        <v>7.7839999999999998</v>
      </c>
      <c r="E1194" s="22">
        <v>7.7839999999999998</v>
      </c>
      <c r="F1194" s="23">
        <v>8.9999999999999998E-4</v>
      </c>
    </row>
    <row r="1195" spans="1:6">
      <c r="A1195" s="22" t="s">
        <v>5096</v>
      </c>
      <c r="B1195" s="22">
        <v>7.7770000000000001</v>
      </c>
      <c r="C1195" s="22">
        <v>7.7770000000000001</v>
      </c>
      <c r="D1195" s="22">
        <v>7.7770000000000001</v>
      </c>
      <c r="E1195" s="22">
        <v>7.7770000000000001</v>
      </c>
      <c r="F1195" s="23">
        <v>1.4E-3</v>
      </c>
    </row>
    <row r="1196" spans="1:6">
      <c r="A1196" s="22" t="s">
        <v>5095</v>
      </c>
      <c r="B1196" s="22">
        <v>7.766</v>
      </c>
      <c r="C1196" s="22">
        <v>7.766</v>
      </c>
      <c r="D1196" s="22">
        <v>7.766</v>
      </c>
      <c r="E1196" s="22">
        <v>7.766</v>
      </c>
      <c r="F1196" s="23">
        <v>-3.2000000000000002E-3</v>
      </c>
    </row>
    <row r="1197" spans="1:6">
      <c r="A1197" s="22" t="s">
        <v>5094</v>
      </c>
      <c r="B1197" s="22">
        <v>7.7910000000000004</v>
      </c>
      <c r="C1197" s="22">
        <v>7.7910000000000004</v>
      </c>
      <c r="D1197" s="22">
        <v>7.7910000000000004</v>
      </c>
      <c r="E1197" s="22">
        <v>7.7910000000000004</v>
      </c>
      <c r="F1197" s="23">
        <v>-2.8999999999999998E-3</v>
      </c>
    </row>
    <row r="1198" spans="1:6">
      <c r="A1198" s="22" t="s">
        <v>5093</v>
      </c>
      <c r="B1198" s="22">
        <v>7.8140000000000001</v>
      </c>
      <c r="C1198" s="22">
        <v>7.8140000000000001</v>
      </c>
      <c r="D1198" s="22">
        <v>7.8140000000000001</v>
      </c>
      <c r="E1198" s="22">
        <v>7.8140000000000001</v>
      </c>
      <c r="F1198" s="23">
        <v>-0.01</v>
      </c>
    </row>
    <row r="1199" spans="1:6">
      <c r="A1199" s="22" t="s">
        <v>5092</v>
      </c>
      <c r="B1199" s="22">
        <v>7.8929999999999998</v>
      </c>
      <c r="C1199" s="22">
        <v>7.8929999999999998</v>
      </c>
      <c r="D1199" s="22">
        <v>7.8929999999999998</v>
      </c>
      <c r="E1199" s="22">
        <v>7.8929999999999998</v>
      </c>
      <c r="F1199" s="23">
        <v>1.4E-2</v>
      </c>
    </row>
    <row r="1200" spans="1:6">
      <c r="A1200" s="22" t="s">
        <v>5090</v>
      </c>
      <c r="B1200" s="22">
        <v>7.7839999999999998</v>
      </c>
      <c r="C1200" s="22">
        <v>7.7839999999999998</v>
      </c>
      <c r="D1200" s="22">
        <v>7.7839999999999998</v>
      </c>
      <c r="E1200" s="22">
        <v>7.7839999999999998</v>
      </c>
      <c r="F1200" s="23">
        <v>4.7999999999999996E-3</v>
      </c>
    </row>
    <row r="1201" spans="1:6">
      <c r="A1201" s="22" t="s">
        <v>5089</v>
      </c>
      <c r="B1201" s="22">
        <v>7.7469999999999999</v>
      </c>
      <c r="C1201" s="22">
        <v>7.7469999999999999</v>
      </c>
      <c r="D1201" s="22">
        <v>7.7469999999999999</v>
      </c>
      <c r="E1201" s="22">
        <v>7.7469999999999999</v>
      </c>
      <c r="F1201" s="23">
        <v>8.0000000000000004E-4</v>
      </c>
    </row>
    <row r="1202" spans="1:6">
      <c r="A1202" s="22" t="s">
        <v>5088</v>
      </c>
      <c r="B1202" s="22">
        <v>7.7409999999999997</v>
      </c>
      <c r="C1202" s="22">
        <v>7.7409999999999997</v>
      </c>
      <c r="D1202" s="22">
        <v>7.7409999999999997</v>
      </c>
      <c r="E1202" s="22">
        <v>7.7409999999999997</v>
      </c>
      <c r="F1202" s="23">
        <v>-4.0000000000000002E-4</v>
      </c>
    </row>
    <row r="1203" spans="1:6">
      <c r="A1203" s="22" t="s">
        <v>5086</v>
      </c>
      <c r="B1203" s="22">
        <v>7.7439999999999998</v>
      </c>
      <c r="C1203" s="22">
        <v>7.7439999999999998</v>
      </c>
      <c r="D1203" s="22">
        <v>7.7439999999999998</v>
      </c>
      <c r="E1203" s="22">
        <v>7.7439999999999998</v>
      </c>
      <c r="F1203" s="23">
        <v>-1E-4</v>
      </c>
    </row>
    <row r="1204" spans="1:6">
      <c r="A1204" s="22" t="s">
        <v>5084</v>
      </c>
      <c r="B1204" s="22">
        <v>7.7450000000000001</v>
      </c>
      <c r="C1204" s="22">
        <v>7.7450000000000001</v>
      </c>
      <c r="D1204" s="22">
        <v>7.7450000000000001</v>
      </c>
      <c r="E1204" s="22">
        <v>7.7450000000000001</v>
      </c>
      <c r="F1204" s="23">
        <v>1E-4</v>
      </c>
    </row>
    <row r="1205" spans="1:6">
      <c r="A1205" s="22" t="s">
        <v>5083</v>
      </c>
      <c r="B1205" s="22">
        <v>7.7439999999999998</v>
      </c>
      <c r="C1205" s="22">
        <v>7.7439999999999998</v>
      </c>
      <c r="D1205" s="22">
        <v>7.7439999999999998</v>
      </c>
      <c r="E1205" s="22">
        <v>7.7439999999999998</v>
      </c>
      <c r="F1205" s="23">
        <v>-6.7000000000000002E-3</v>
      </c>
    </row>
    <row r="1206" spans="1:6">
      <c r="A1206" s="22" t="s">
        <v>5082</v>
      </c>
      <c r="B1206" s="22">
        <v>7.7960000000000003</v>
      </c>
      <c r="C1206" s="22">
        <v>7.7960000000000003</v>
      </c>
      <c r="D1206" s="22">
        <v>7.7960000000000003</v>
      </c>
      <c r="E1206" s="22">
        <v>7.7960000000000003</v>
      </c>
      <c r="F1206" s="23">
        <v>0</v>
      </c>
    </row>
    <row r="1207" spans="1:6">
      <c r="A1207" s="22" t="s">
        <v>5081</v>
      </c>
      <c r="B1207" s="22">
        <v>7.7960000000000003</v>
      </c>
      <c r="C1207" s="22">
        <v>7.7960000000000003</v>
      </c>
      <c r="D1207" s="22">
        <v>7.7960000000000003</v>
      </c>
      <c r="E1207" s="22">
        <v>7.7960000000000003</v>
      </c>
      <c r="F1207" s="23">
        <v>1E-3</v>
      </c>
    </row>
    <row r="1208" spans="1:6">
      <c r="A1208" s="22" t="s">
        <v>5080</v>
      </c>
      <c r="B1208" s="22">
        <v>7.7880000000000003</v>
      </c>
      <c r="C1208" s="22">
        <v>7.7880000000000003</v>
      </c>
      <c r="D1208" s="22">
        <v>7.7880000000000003</v>
      </c>
      <c r="E1208" s="22">
        <v>7.7880000000000003</v>
      </c>
      <c r="F1208" s="23">
        <v>-2.7000000000000001E-3</v>
      </c>
    </row>
    <row r="1209" spans="1:6">
      <c r="A1209" s="22" t="s">
        <v>5078</v>
      </c>
      <c r="B1209" s="22">
        <v>7.8090000000000002</v>
      </c>
      <c r="C1209" s="22">
        <v>7.8090000000000002</v>
      </c>
      <c r="D1209" s="22">
        <v>7.8090000000000002</v>
      </c>
      <c r="E1209" s="22">
        <v>7.8090000000000002</v>
      </c>
      <c r="F1209" s="23">
        <v>4.0000000000000002E-4</v>
      </c>
    </row>
    <row r="1210" spans="1:6">
      <c r="A1210" s="22" t="s">
        <v>5077</v>
      </c>
      <c r="B1210" s="22">
        <v>7.806</v>
      </c>
      <c r="C1210" s="22">
        <v>7.806</v>
      </c>
      <c r="D1210" s="22">
        <v>7.806</v>
      </c>
      <c r="E1210" s="22">
        <v>7.806</v>
      </c>
      <c r="F1210" s="23">
        <v>-3.8E-3</v>
      </c>
    </row>
    <row r="1211" spans="1:6">
      <c r="A1211" s="22" t="s">
        <v>5076</v>
      </c>
      <c r="B1211" s="22">
        <v>7.8360000000000003</v>
      </c>
      <c r="C1211" s="22">
        <v>7.8360000000000003</v>
      </c>
      <c r="D1211" s="22">
        <v>7.8360000000000003</v>
      </c>
      <c r="E1211" s="22">
        <v>7.8360000000000003</v>
      </c>
      <c r="F1211" s="23">
        <v>-5.0000000000000001E-4</v>
      </c>
    </row>
    <row r="1212" spans="1:6">
      <c r="A1212" s="22" t="s">
        <v>5075</v>
      </c>
      <c r="B1212" s="22">
        <v>7.84</v>
      </c>
      <c r="C1212" s="22">
        <v>7.84</v>
      </c>
      <c r="D1212" s="22">
        <v>7.84</v>
      </c>
      <c r="E1212" s="22">
        <v>7.84</v>
      </c>
      <c r="F1212" s="23">
        <v>3.5000000000000001E-3</v>
      </c>
    </row>
    <row r="1213" spans="1:6">
      <c r="A1213" s="22" t="s">
        <v>5074</v>
      </c>
      <c r="B1213" s="22">
        <v>7.8129999999999997</v>
      </c>
      <c r="C1213" s="22">
        <v>7.8129999999999997</v>
      </c>
      <c r="D1213" s="22">
        <v>7.8129999999999997</v>
      </c>
      <c r="E1213" s="22">
        <v>7.8129999999999997</v>
      </c>
      <c r="F1213" s="23">
        <v>8.9999999999999998E-4</v>
      </c>
    </row>
    <row r="1214" spans="1:6">
      <c r="A1214" s="22" t="s">
        <v>5072</v>
      </c>
      <c r="B1214" s="22">
        <v>7.806</v>
      </c>
      <c r="C1214" s="22">
        <v>7.806</v>
      </c>
      <c r="D1214" s="22">
        <v>7.806</v>
      </c>
      <c r="E1214" s="22">
        <v>7.806</v>
      </c>
      <c r="F1214" s="23">
        <v>-1.9E-3</v>
      </c>
    </row>
    <row r="1215" spans="1:6">
      <c r="A1215" s="22" t="s">
        <v>5071</v>
      </c>
      <c r="B1215" s="22">
        <v>7.8209999999999997</v>
      </c>
      <c r="C1215" s="22">
        <v>7.8209999999999997</v>
      </c>
      <c r="D1215" s="22">
        <v>7.8209999999999997</v>
      </c>
      <c r="E1215" s="22">
        <v>7.8209999999999997</v>
      </c>
      <c r="F1215" s="23">
        <v>1.5E-3</v>
      </c>
    </row>
    <row r="1216" spans="1:6">
      <c r="A1216" s="22" t="s">
        <v>5070</v>
      </c>
      <c r="B1216" s="22">
        <v>7.8090000000000002</v>
      </c>
      <c r="C1216" s="22">
        <v>7.8090000000000002</v>
      </c>
      <c r="D1216" s="22">
        <v>7.8090000000000002</v>
      </c>
      <c r="E1216" s="22">
        <v>7.8090000000000002</v>
      </c>
      <c r="F1216" s="23">
        <v>5.0000000000000001E-4</v>
      </c>
    </row>
    <row r="1217" spans="1:6">
      <c r="A1217" s="22" t="s">
        <v>5069</v>
      </c>
      <c r="B1217" s="22">
        <v>7.8049999999999997</v>
      </c>
      <c r="C1217" s="22">
        <v>7.8049999999999997</v>
      </c>
      <c r="D1217" s="22">
        <v>7.8049999999999997</v>
      </c>
      <c r="E1217" s="22">
        <v>7.8049999999999997</v>
      </c>
      <c r="F1217" s="23">
        <v>-2.8999999999999998E-3</v>
      </c>
    </row>
    <row r="1218" spans="1:6">
      <c r="A1218" s="22" t="s">
        <v>5068</v>
      </c>
      <c r="B1218" s="22">
        <v>7.8280000000000003</v>
      </c>
      <c r="C1218" s="22">
        <v>7.8280000000000003</v>
      </c>
      <c r="D1218" s="22">
        <v>7.8280000000000003</v>
      </c>
      <c r="E1218" s="22">
        <v>7.8280000000000003</v>
      </c>
      <c r="F1218" s="23">
        <v>-2.9999999999999997E-4</v>
      </c>
    </row>
    <row r="1219" spans="1:6">
      <c r="A1219" s="22" t="s">
        <v>5066</v>
      </c>
      <c r="B1219" s="22">
        <v>7.83</v>
      </c>
      <c r="C1219" s="22">
        <v>7.83</v>
      </c>
      <c r="D1219" s="22">
        <v>7.83</v>
      </c>
      <c r="E1219" s="22">
        <v>7.83</v>
      </c>
      <c r="F1219" s="23">
        <v>3.5000000000000001E-3</v>
      </c>
    </row>
    <row r="1220" spans="1:6">
      <c r="A1220" s="22" t="s">
        <v>5065</v>
      </c>
      <c r="B1220" s="22">
        <v>7.8029999999999999</v>
      </c>
      <c r="C1220" s="22">
        <v>7.8029999999999999</v>
      </c>
      <c r="D1220" s="22">
        <v>7.8029999999999999</v>
      </c>
      <c r="E1220" s="22">
        <v>7.8029999999999999</v>
      </c>
      <c r="F1220" s="23">
        <v>-3.2000000000000002E-3</v>
      </c>
    </row>
    <row r="1221" spans="1:6">
      <c r="A1221" s="22" t="s">
        <v>5064</v>
      </c>
      <c r="B1221" s="22">
        <v>7.8280000000000003</v>
      </c>
      <c r="C1221" s="22">
        <v>7.8280000000000003</v>
      </c>
      <c r="D1221" s="22">
        <v>7.8280000000000003</v>
      </c>
      <c r="E1221" s="22">
        <v>7.8280000000000003</v>
      </c>
      <c r="F1221" s="23">
        <v>-1E-3</v>
      </c>
    </row>
    <row r="1222" spans="1:6">
      <c r="A1222" s="22" t="s">
        <v>5063</v>
      </c>
      <c r="B1222" s="22">
        <v>7.8360000000000003</v>
      </c>
      <c r="C1222" s="22">
        <v>7.8360000000000003</v>
      </c>
      <c r="D1222" s="22">
        <v>7.8360000000000003</v>
      </c>
      <c r="E1222" s="22">
        <v>7.8360000000000003</v>
      </c>
      <c r="F1222" s="23">
        <v>-5.0000000000000001E-4</v>
      </c>
    </row>
    <row r="1223" spans="1:6">
      <c r="A1223" s="22" t="s">
        <v>5062</v>
      </c>
      <c r="B1223" s="22">
        <v>7.84</v>
      </c>
      <c r="C1223" s="22">
        <v>7.84</v>
      </c>
      <c r="D1223" s="22">
        <v>7.84</v>
      </c>
      <c r="E1223" s="22">
        <v>7.84</v>
      </c>
      <c r="F1223" s="23">
        <v>1.1000000000000001E-3</v>
      </c>
    </row>
    <row r="1224" spans="1:6">
      <c r="A1224" s="22" t="s">
        <v>5061</v>
      </c>
      <c r="B1224" s="22">
        <v>7.8310000000000004</v>
      </c>
      <c r="C1224" s="22">
        <v>7.8310000000000004</v>
      </c>
      <c r="D1224" s="22">
        <v>7.8310000000000004</v>
      </c>
      <c r="E1224" s="22">
        <v>7.8310000000000004</v>
      </c>
      <c r="F1224" s="23">
        <v>1E-4</v>
      </c>
    </row>
    <row r="1225" spans="1:6">
      <c r="A1225" s="22" t="s">
        <v>5060</v>
      </c>
      <c r="B1225" s="22">
        <v>7.83</v>
      </c>
      <c r="C1225" s="22">
        <v>7.83</v>
      </c>
      <c r="D1225" s="22">
        <v>7.83</v>
      </c>
      <c r="E1225" s="22">
        <v>7.83</v>
      </c>
      <c r="F1225" s="23">
        <v>-1.9E-3</v>
      </c>
    </row>
    <row r="1226" spans="1:6">
      <c r="A1226" s="22" t="s">
        <v>5059</v>
      </c>
      <c r="B1226" s="22">
        <v>7.8449999999999998</v>
      </c>
      <c r="C1226" s="22">
        <v>7.8449999999999998</v>
      </c>
      <c r="D1226" s="22">
        <v>7.8449999999999998</v>
      </c>
      <c r="E1226" s="22">
        <v>7.8449999999999998</v>
      </c>
      <c r="F1226" s="23">
        <v>8.0000000000000004E-4</v>
      </c>
    </row>
    <row r="1227" spans="1:6">
      <c r="A1227" s="22" t="s">
        <v>5058</v>
      </c>
      <c r="B1227" s="22">
        <v>7.8390000000000004</v>
      </c>
      <c r="C1227" s="22">
        <v>7.8390000000000004</v>
      </c>
      <c r="D1227" s="22">
        <v>7.8390000000000004</v>
      </c>
      <c r="E1227" s="22">
        <v>7.8390000000000004</v>
      </c>
      <c r="F1227" s="23">
        <v>2E-3</v>
      </c>
    </row>
    <row r="1228" spans="1:6">
      <c r="A1228" s="22" t="s">
        <v>5057</v>
      </c>
      <c r="B1228" s="22">
        <v>7.8230000000000004</v>
      </c>
      <c r="C1228" s="22">
        <v>7.8230000000000004</v>
      </c>
      <c r="D1228" s="22">
        <v>7.8230000000000004</v>
      </c>
      <c r="E1228" s="22">
        <v>7.8230000000000004</v>
      </c>
      <c r="F1228" s="23">
        <v>-5.5999999999999999E-3</v>
      </c>
    </row>
    <row r="1229" spans="1:6">
      <c r="A1229" s="22" t="s">
        <v>5056</v>
      </c>
      <c r="B1229" s="22">
        <v>7.867</v>
      </c>
      <c r="C1229" s="22">
        <v>7.867</v>
      </c>
      <c r="D1229" s="22">
        <v>7.867</v>
      </c>
      <c r="E1229" s="22">
        <v>7.867</v>
      </c>
      <c r="F1229" s="23">
        <v>8.3000000000000001E-3</v>
      </c>
    </row>
    <row r="1230" spans="1:6">
      <c r="A1230" s="22" t="s">
        <v>5055</v>
      </c>
      <c r="B1230" s="22">
        <v>7.8019999999999996</v>
      </c>
      <c r="C1230" s="22">
        <v>7.8019999999999996</v>
      </c>
      <c r="D1230" s="22">
        <v>7.8019999999999996</v>
      </c>
      <c r="E1230" s="22">
        <v>7.8019999999999996</v>
      </c>
      <c r="F1230" s="23">
        <v>1.2999999999999999E-3</v>
      </c>
    </row>
    <row r="1231" spans="1:6">
      <c r="A1231" s="22" t="s">
        <v>5054</v>
      </c>
      <c r="B1231" s="22">
        <v>7.7919999999999998</v>
      </c>
      <c r="C1231" s="22">
        <v>7.7919999999999998</v>
      </c>
      <c r="D1231" s="22">
        <v>7.7919999999999998</v>
      </c>
      <c r="E1231" s="22">
        <v>7.7919999999999998</v>
      </c>
      <c r="F1231" s="23">
        <v>1.4E-3</v>
      </c>
    </row>
    <row r="1232" spans="1:6">
      <c r="A1232" s="22" t="s">
        <v>5053</v>
      </c>
      <c r="B1232" s="22">
        <v>7.7809999999999997</v>
      </c>
      <c r="C1232" s="22">
        <v>7.7809999999999997</v>
      </c>
      <c r="D1232" s="22">
        <v>7.7809999999999997</v>
      </c>
      <c r="E1232" s="22">
        <v>7.7809999999999997</v>
      </c>
      <c r="F1232" s="23">
        <v>1E-4</v>
      </c>
    </row>
    <row r="1233" spans="1:6">
      <c r="A1233" s="22" t="s">
        <v>5052</v>
      </c>
      <c r="B1233" s="22">
        <v>7.78</v>
      </c>
      <c r="C1233" s="22">
        <v>7.78</v>
      </c>
      <c r="D1233" s="22">
        <v>7.78</v>
      </c>
      <c r="E1233" s="22">
        <v>7.78</v>
      </c>
      <c r="F1233" s="23">
        <v>3.5000000000000001E-3</v>
      </c>
    </row>
    <row r="1234" spans="1:6">
      <c r="A1234" s="22" t="s">
        <v>5051</v>
      </c>
      <c r="B1234" s="22">
        <v>7.7530000000000001</v>
      </c>
      <c r="C1234" s="22">
        <v>7.7530000000000001</v>
      </c>
      <c r="D1234" s="22">
        <v>7.7530000000000001</v>
      </c>
      <c r="E1234" s="22">
        <v>7.7530000000000001</v>
      </c>
      <c r="F1234" s="23">
        <v>-5.8999999999999999E-3</v>
      </c>
    </row>
    <row r="1235" spans="1:6">
      <c r="A1235" s="22" t="s">
        <v>5050</v>
      </c>
      <c r="B1235" s="22">
        <v>7.7990000000000004</v>
      </c>
      <c r="C1235" s="22">
        <v>7.7990000000000004</v>
      </c>
      <c r="D1235" s="22">
        <v>7.7990000000000004</v>
      </c>
      <c r="E1235" s="22">
        <v>7.7990000000000004</v>
      </c>
      <c r="F1235" s="23">
        <v>-1.5E-3</v>
      </c>
    </row>
    <row r="1236" spans="1:6">
      <c r="A1236" s="22" t="s">
        <v>5049</v>
      </c>
      <c r="B1236" s="22">
        <v>7.8109999999999999</v>
      </c>
      <c r="C1236" s="22">
        <v>7.8109999999999999</v>
      </c>
      <c r="D1236" s="22">
        <v>7.8109999999999999</v>
      </c>
      <c r="E1236" s="22">
        <v>7.8109999999999999</v>
      </c>
      <c r="F1236" s="23">
        <v>-8.0000000000000004E-4</v>
      </c>
    </row>
    <row r="1237" spans="1:6">
      <c r="A1237" s="22" t="s">
        <v>5048</v>
      </c>
      <c r="B1237" s="22">
        <v>7.8170000000000002</v>
      </c>
      <c r="C1237" s="22">
        <v>7.8170000000000002</v>
      </c>
      <c r="D1237" s="22">
        <v>7.8170000000000002</v>
      </c>
      <c r="E1237" s="22">
        <v>7.8170000000000002</v>
      </c>
      <c r="F1237" s="23">
        <v>-5.5999999999999999E-3</v>
      </c>
    </row>
    <row r="1238" spans="1:6">
      <c r="A1238" s="22" t="s">
        <v>5047</v>
      </c>
      <c r="B1238" s="22">
        <v>7.8609999999999998</v>
      </c>
      <c r="C1238" s="22">
        <v>7.8609999999999998</v>
      </c>
      <c r="D1238" s="22">
        <v>7.8609999999999998</v>
      </c>
      <c r="E1238" s="22">
        <v>7.8609999999999998</v>
      </c>
      <c r="F1238" s="23">
        <v>-3.2000000000000002E-3</v>
      </c>
    </row>
    <row r="1239" spans="1:6">
      <c r="A1239" s="22" t="s">
        <v>5046</v>
      </c>
      <c r="B1239" s="22">
        <v>7.8860000000000001</v>
      </c>
      <c r="C1239" s="22">
        <v>7.8860000000000001</v>
      </c>
      <c r="D1239" s="22">
        <v>7.8860000000000001</v>
      </c>
      <c r="E1239" s="22">
        <v>7.8860000000000001</v>
      </c>
      <c r="F1239" s="23">
        <v>8.3000000000000001E-3</v>
      </c>
    </row>
    <row r="1240" spans="1:6">
      <c r="A1240" s="22" t="s">
        <v>5045</v>
      </c>
      <c r="B1240" s="22">
        <v>7.8209999999999997</v>
      </c>
      <c r="C1240" s="22">
        <v>7.8209999999999997</v>
      </c>
      <c r="D1240" s="22">
        <v>7.8209999999999997</v>
      </c>
      <c r="E1240" s="22">
        <v>7.8209999999999997</v>
      </c>
      <c r="F1240" s="23">
        <v>-2.9999999999999997E-4</v>
      </c>
    </row>
    <row r="1241" spans="1:6">
      <c r="A1241" s="22" t="s">
        <v>5044</v>
      </c>
      <c r="B1241" s="22">
        <v>7.8230000000000004</v>
      </c>
      <c r="C1241" s="22">
        <v>7.8230000000000004</v>
      </c>
      <c r="D1241" s="22">
        <v>7.8230000000000004</v>
      </c>
      <c r="E1241" s="22">
        <v>7.8230000000000004</v>
      </c>
      <c r="F1241" s="23">
        <v>2.3999999999999998E-3</v>
      </c>
    </row>
    <row r="1242" spans="1:6">
      <c r="A1242" s="22" t="s">
        <v>5043</v>
      </c>
      <c r="B1242" s="22">
        <v>7.8040000000000003</v>
      </c>
      <c r="C1242" s="22">
        <v>7.8040000000000003</v>
      </c>
      <c r="D1242" s="22">
        <v>7.8040000000000003</v>
      </c>
      <c r="E1242" s="22">
        <v>7.8040000000000003</v>
      </c>
      <c r="F1242" s="23">
        <v>7.1999999999999998E-3</v>
      </c>
    </row>
    <row r="1243" spans="1:6">
      <c r="A1243" s="22" t="s">
        <v>5042</v>
      </c>
      <c r="B1243" s="22">
        <v>7.7480000000000002</v>
      </c>
      <c r="C1243" s="22">
        <v>7.7480000000000002</v>
      </c>
      <c r="D1243" s="22">
        <v>7.7480000000000002</v>
      </c>
      <c r="E1243" s="22">
        <v>7.7480000000000002</v>
      </c>
      <c r="F1243" s="23">
        <v>1.6000000000000001E-3</v>
      </c>
    </row>
    <row r="1244" spans="1:6">
      <c r="A1244" s="22" t="s">
        <v>5041</v>
      </c>
      <c r="B1244" s="22">
        <v>7.7359999999999998</v>
      </c>
      <c r="C1244" s="22">
        <v>7.7359999999999998</v>
      </c>
      <c r="D1244" s="22">
        <v>7.7359999999999998</v>
      </c>
      <c r="E1244" s="22">
        <v>7.7359999999999998</v>
      </c>
      <c r="F1244" s="23">
        <v>3.5999999999999999E-3</v>
      </c>
    </row>
    <row r="1245" spans="1:6">
      <c r="A1245" s="22" t="s">
        <v>5039</v>
      </c>
      <c r="B1245" s="22">
        <v>7.7080000000000002</v>
      </c>
      <c r="C1245" s="22">
        <v>7.7080000000000002</v>
      </c>
      <c r="D1245" s="22">
        <v>7.7080000000000002</v>
      </c>
      <c r="E1245" s="22">
        <v>7.7080000000000002</v>
      </c>
      <c r="F1245" s="23">
        <v>-7.1000000000000004E-3</v>
      </c>
    </row>
    <row r="1246" spans="1:6">
      <c r="A1246" s="22" t="s">
        <v>5038</v>
      </c>
      <c r="B1246" s="22">
        <v>7.7629999999999999</v>
      </c>
      <c r="C1246" s="22">
        <v>7.7629999999999999</v>
      </c>
      <c r="D1246" s="22">
        <v>7.7629999999999999</v>
      </c>
      <c r="E1246" s="22">
        <v>7.7629999999999999</v>
      </c>
      <c r="F1246" s="23">
        <v>-1.06E-2</v>
      </c>
    </row>
    <row r="1247" spans="1:6">
      <c r="A1247" s="22" t="s">
        <v>5037</v>
      </c>
      <c r="B1247" s="22">
        <v>7.8460000000000001</v>
      </c>
      <c r="C1247" s="22">
        <v>7.8460000000000001</v>
      </c>
      <c r="D1247" s="22">
        <v>7.8460000000000001</v>
      </c>
      <c r="E1247" s="22">
        <v>7.8460000000000001</v>
      </c>
      <c r="F1247" s="23">
        <v>-4.5999999999999999E-3</v>
      </c>
    </row>
    <row r="1248" spans="1:6">
      <c r="A1248" s="22" t="s">
        <v>5036</v>
      </c>
      <c r="B1248" s="22">
        <v>7.8819999999999997</v>
      </c>
      <c r="C1248" s="22">
        <v>7.8819999999999997</v>
      </c>
      <c r="D1248" s="22">
        <v>7.8819999999999997</v>
      </c>
      <c r="E1248" s="22">
        <v>7.8819999999999997</v>
      </c>
      <c r="F1248" s="23">
        <v>2.3999999999999998E-3</v>
      </c>
    </row>
    <row r="1249" spans="1:6">
      <c r="A1249" s="22" t="s">
        <v>5035</v>
      </c>
      <c r="B1249" s="22">
        <v>7.8630000000000004</v>
      </c>
      <c r="C1249" s="22">
        <v>7.8630000000000004</v>
      </c>
      <c r="D1249" s="22">
        <v>7.8630000000000004</v>
      </c>
      <c r="E1249" s="22">
        <v>7.8630000000000004</v>
      </c>
      <c r="F1249" s="23">
        <v>-2.8999999999999998E-3</v>
      </c>
    </row>
    <row r="1250" spans="1:6">
      <c r="A1250" s="22" t="s">
        <v>5034</v>
      </c>
      <c r="B1250" s="22">
        <v>7.8860000000000001</v>
      </c>
      <c r="C1250" s="22">
        <v>7.8860000000000001</v>
      </c>
      <c r="D1250" s="22">
        <v>7.8860000000000001</v>
      </c>
      <c r="E1250" s="22">
        <v>7.8860000000000001</v>
      </c>
      <c r="F1250" s="23">
        <v>8.9999999999999998E-4</v>
      </c>
    </row>
    <row r="1251" spans="1:6">
      <c r="A1251" s="22" t="s">
        <v>5033</v>
      </c>
      <c r="B1251" s="22">
        <v>7.8789999999999996</v>
      </c>
      <c r="C1251" s="22">
        <v>7.8789999999999996</v>
      </c>
      <c r="D1251" s="22">
        <v>7.8789999999999996</v>
      </c>
      <c r="E1251" s="22">
        <v>7.8789999999999996</v>
      </c>
      <c r="F1251" s="23">
        <v>6.8999999999999999E-3</v>
      </c>
    </row>
    <row r="1252" spans="1:6">
      <c r="A1252" s="22" t="s">
        <v>5032</v>
      </c>
      <c r="B1252" s="22">
        <v>7.8250000000000002</v>
      </c>
      <c r="C1252" s="22">
        <v>7.8250000000000002</v>
      </c>
      <c r="D1252" s="22">
        <v>7.8250000000000002</v>
      </c>
      <c r="E1252" s="22">
        <v>7.8250000000000002</v>
      </c>
      <c r="F1252" s="23">
        <v>4.5999999999999999E-3</v>
      </c>
    </row>
    <row r="1253" spans="1:6">
      <c r="A1253" s="22" t="s">
        <v>5031</v>
      </c>
      <c r="B1253" s="22">
        <v>7.7889999999999997</v>
      </c>
      <c r="C1253" s="22">
        <v>7.7889999999999997</v>
      </c>
      <c r="D1253" s="22">
        <v>7.7889999999999997</v>
      </c>
      <c r="E1253" s="22">
        <v>7.7889999999999997</v>
      </c>
      <c r="F1253" s="23">
        <v>-1.5E-3</v>
      </c>
    </row>
    <row r="1254" spans="1:6">
      <c r="A1254" s="22" t="s">
        <v>5030</v>
      </c>
      <c r="B1254" s="22">
        <v>7.8010000000000002</v>
      </c>
      <c r="C1254" s="22">
        <v>7.8010000000000002</v>
      </c>
      <c r="D1254" s="22">
        <v>7.8010000000000002</v>
      </c>
      <c r="E1254" s="22">
        <v>7.8010000000000002</v>
      </c>
      <c r="F1254" s="23">
        <v>-2.2800000000000001E-2</v>
      </c>
    </row>
    <row r="1255" spans="1:6">
      <c r="A1255" s="22" t="s">
        <v>5029</v>
      </c>
      <c r="B1255" s="22">
        <v>7.9829999999999997</v>
      </c>
      <c r="C1255" s="22">
        <v>7.9829999999999997</v>
      </c>
      <c r="D1255" s="22">
        <v>7.9829999999999997</v>
      </c>
      <c r="E1255" s="22">
        <v>7.9829999999999997</v>
      </c>
      <c r="F1255" s="23">
        <v>0</v>
      </c>
    </row>
    <row r="1256" spans="1:6">
      <c r="A1256" s="22" t="s">
        <v>5028</v>
      </c>
      <c r="B1256" s="22">
        <v>7.9829999999999997</v>
      </c>
      <c r="C1256" s="22">
        <v>7.9829999999999997</v>
      </c>
      <c r="D1256" s="22">
        <v>7.9829999999999997</v>
      </c>
      <c r="E1256" s="22">
        <v>7.9829999999999997</v>
      </c>
      <c r="F1256" s="23">
        <v>-3.3999999999999998E-3</v>
      </c>
    </row>
    <row r="1257" spans="1:6">
      <c r="A1257" s="22" t="s">
        <v>6412</v>
      </c>
      <c r="B1257" s="22">
        <v>8.01</v>
      </c>
      <c r="C1257" s="22">
        <v>8.01</v>
      </c>
      <c r="D1257" s="22">
        <v>8.01</v>
      </c>
      <c r="E1257" s="22">
        <v>8.01</v>
      </c>
      <c r="F1257" s="23">
        <v>7.4000000000000003E-3</v>
      </c>
    </row>
    <row r="1258" spans="1:6">
      <c r="A1258" s="22" t="s">
        <v>5027</v>
      </c>
      <c r="B1258" s="22">
        <v>7.9509999999999996</v>
      </c>
      <c r="C1258" s="22">
        <v>7.9509999999999996</v>
      </c>
      <c r="D1258" s="22">
        <v>7.9509999999999996</v>
      </c>
      <c r="E1258" s="22">
        <v>7.9509999999999996</v>
      </c>
      <c r="F1258" s="23">
        <v>2.3E-3</v>
      </c>
    </row>
    <row r="1259" spans="1:6">
      <c r="A1259" s="22" t="s">
        <v>5026</v>
      </c>
      <c r="B1259" s="22">
        <v>7.9329999999999998</v>
      </c>
      <c r="C1259" s="22">
        <v>7.9329999999999998</v>
      </c>
      <c r="D1259" s="22">
        <v>7.9329999999999998</v>
      </c>
      <c r="E1259" s="22">
        <v>7.9329999999999998</v>
      </c>
      <c r="F1259" s="23">
        <v>1.4200000000000001E-2</v>
      </c>
    </row>
    <row r="1260" spans="1:6">
      <c r="A1260" s="22" t="s">
        <v>5025</v>
      </c>
      <c r="B1260" s="22">
        <v>7.8220000000000001</v>
      </c>
      <c r="C1260" s="22">
        <v>7.8220000000000001</v>
      </c>
      <c r="D1260" s="22">
        <v>7.8220000000000001</v>
      </c>
      <c r="E1260" s="22">
        <v>7.8220000000000001</v>
      </c>
      <c r="F1260" s="23">
        <v>8.0000000000000004E-4</v>
      </c>
    </row>
    <row r="1261" spans="1:6">
      <c r="A1261" s="22" t="s">
        <v>5024</v>
      </c>
      <c r="B1261" s="22">
        <v>7.8159999999999998</v>
      </c>
      <c r="C1261" s="22">
        <v>7.8159999999999998</v>
      </c>
      <c r="D1261" s="22">
        <v>7.8159999999999998</v>
      </c>
      <c r="E1261" s="22">
        <v>7.8159999999999998</v>
      </c>
      <c r="F1261" s="23">
        <v>1E-4</v>
      </c>
    </row>
    <row r="1262" spans="1:6">
      <c r="A1262" s="22" t="s">
        <v>5023</v>
      </c>
      <c r="B1262" s="22">
        <v>7.8150000000000004</v>
      </c>
      <c r="C1262" s="22">
        <v>7.8150000000000004</v>
      </c>
      <c r="D1262" s="22">
        <v>7.8150000000000004</v>
      </c>
      <c r="E1262" s="22">
        <v>7.8150000000000004</v>
      </c>
      <c r="F1262" s="23">
        <v>-5.0000000000000001E-3</v>
      </c>
    </row>
    <row r="1263" spans="1:6">
      <c r="A1263" s="22" t="s">
        <v>5022</v>
      </c>
      <c r="B1263" s="22">
        <v>7.8540000000000001</v>
      </c>
      <c r="C1263" s="22">
        <v>7.8540000000000001</v>
      </c>
      <c r="D1263" s="22">
        <v>7.8540000000000001</v>
      </c>
      <c r="E1263" s="22">
        <v>7.8540000000000001</v>
      </c>
      <c r="F1263" s="23">
        <v>-1.8E-3</v>
      </c>
    </row>
    <row r="1264" spans="1:6">
      <c r="A1264" s="22" t="s">
        <v>5021</v>
      </c>
      <c r="B1264" s="22">
        <v>7.8680000000000003</v>
      </c>
      <c r="C1264" s="22">
        <v>7.8680000000000003</v>
      </c>
      <c r="D1264" s="22">
        <v>7.8680000000000003</v>
      </c>
      <c r="E1264" s="22">
        <v>7.8680000000000003</v>
      </c>
      <c r="F1264" s="23">
        <v>-2.8999999999999998E-3</v>
      </c>
    </row>
    <row r="1265" spans="1:6">
      <c r="A1265" s="22" t="s">
        <v>5020</v>
      </c>
      <c r="B1265" s="22">
        <v>7.891</v>
      </c>
      <c r="C1265" s="22">
        <v>7.891</v>
      </c>
      <c r="D1265" s="22">
        <v>7.891</v>
      </c>
      <c r="E1265" s="22">
        <v>7.891</v>
      </c>
      <c r="F1265" s="23">
        <v>3.3999999999999998E-3</v>
      </c>
    </row>
    <row r="1266" spans="1:6">
      <c r="A1266" s="22" t="s">
        <v>5019</v>
      </c>
      <c r="B1266" s="22">
        <v>7.8639999999999999</v>
      </c>
      <c r="C1266" s="22">
        <v>7.8639999999999999</v>
      </c>
      <c r="D1266" s="22">
        <v>7.8639999999999999</v>
      </c>
      <c r="E1266" s="22">
        <v>7.8639999999999999</v>
      </c>
      <c r="F1266" s="23">
        <v>8.0000000000000004E-4</v>
      </c>
    </row>
    <row r="1267" spans="1:6">
      <c r="A1267" s="22" t="s">
        <v>5018</v>
      </c>
      <c r="B1267" s="22">
        <v>7.8579999999999997</v>
      </c>
      <c r="C1267" s="22">
        <v>7.8579999999999997</v>
      </c>
      <c r="D1267" s="22">
        <v>7.8579999999999997</v>
      </c>
      <c r="E1267" s="22">
        <v>7.8579999999999997</v>
      </c>
      <c r="F1267" s="23">
        <v>-2.3E-3</v>
      </c>
    </row>
    <row r="1268" spans="1:6">
      <c r="A1268" s="22" t="s">
        <v>5017</v>
      </c>
      <c r="B1268" s="22">
        <v>7.8760000000000003</v>
      </c>
      <c r="C1268" s="22">
        <v>7.8760000000000003</v>
      </c>
      <c r="D1268" s="22">
        <v>7.8760000000000003</v>
      </c>
      <c r="E1268" s="22">
        <v>7.8760000000000003</v>
      </c>
      <c r="F1268" s="23">
        <v>2.7000000000000001E-3</v>
      </c>
    </row>
    <row r="1269" spans="1:6">
      <c r="A1269" s="22" t="s">
        <v>5016</v>
      </c>
      <c r="B1269" s="22">
        <v>7.8550000000000004</v>
      </c>
      <c r="C1269" s="22">
        <v>7.8550000000000004</v>
      </c>
      <c r="D1269" s="22">
        <v>7.8550000000000004</v>
      </c>
      <c r="E1269" s="22">
        <v>7.8550000000000004</v>
      </c>
      <c r="F1269" s="23">
        <v>-4.0000000000000002E-4</v>
      </c>
    </row>
    <row r="1270" spans="1:6">
      <c r="A1270" s="22" t="s">
        <v>5015</v>
      </c>
      <c r="B1270" s="22">
        <v>7.8579999999999997</v>
      </c>
      <c r="C1270" s="22">
        <v>7.8579999999999997</v>
      </c>
      <c r="D1270" s="22">
        <v>7.8579999999999997</v>
      </c>
      <c r="E1270" s="22">
        <v>7.8579999999999997</v>
      </c>
      <c r="F1270" s="23">
        <v>-5.1000000000000004E-3</v>
      </c>
    </row>
    <row r="1271" spans="1:6">
      <c r="A1271" s="22" t="s">
        <v>5014</v>
      </c>
      <c r="B1271" s="22">
        <v>7.8979999999999997</v>
      </c>
      <c r="C1271" s="22">
        <v>7.8979999999999997</v>
      </c>
      <c r="D1271" s="22">
        <v>7.8979999999999997</v>
      </c>
      <c r="E1271" s="22">
        <v>7.8979999999999997</v>
      </c>
      <c r="F1271" s="23">
        <v>-6.0000000000000001E-3</v>
      </c>
    </row>
    <row r="1272" spans="1:6">
      <c r="A1272" s="22" t="s">
        <v>5012</v>
      </c>
      <c r="B1272" s="22">
        <v>7.9459999999999997</v>
      </c>
      <c r="C1272" s="22">
        <v>7.9459999999999997</v>
      </c>
      <c r="D1272" s="22">
        <v>7.9459999999999997</v>
      </c>
      <c r="E1272" s="22">
        <v>7.9459999999999997</v>
      </c>
      <c r="F1272" s="23">
        <v>8.9999999999999998E-4</v>
      </c>
    </row>
    <row r="1273" spans="1:6">
      <c r="A1273" s="22" t="s">
        <v>5011</v>
      </c>
      <c r="B1273" s="22">
        <v>7.9390000000000001</v>
      </c>
      <c r="C1273" s="22">
        <v>7.9390000000000001</v>
      </c>
      <c r="D1273" s="22">
        <v>7.9390000000000001</v>
      </c>
      <c r="E1273" s="22">
        <v>7.9390000000000001</v>
      </c>
      <c r="F1273" s="23">
        <v>-2.3E-3</v>
      </c>
    </row>
    <row r="1274" spans="1:6">
      <c r="A1274" s="22" t="s">
        <v>5010</v>
      </c>
      <c r="B1274" s="22">
        <v>7.9569999999999999</v>
      </c>
      <c r="C1274" s="22">
        <v>7.9569999999999999</v>
      </c>
      <c r="D1274" s="22">
        <v>7.9569999999999999</v>
      </c>
      <c r="E1274" s="22">
        <v>7.9569999999999999</v>
      </c>
      <c r="F1274" s="23">
        <v>8.9999999999999998E-4</v>
      </c>
    </row>
    <row r="1275" spans="1:6">
      <c r="A1275" s="22" t="s">
        <v>5009</v>
      </c>
      <c r="B1275" s="22">
        <v>7.95</v>
      </c>
      <c r="C1275" s="22">
        <v>7.95</v>
      </c>
      <c r="D1275" s="22">
        <v>7.95</v>
      </c>
      <c r="E1275" s="22">
        <v>7.95</v>
      </c>
      <c r="F1275" s="23">
        <v>8.0999999999999996E-3</v>
      </c>
    </row>
    <row r="1276" spans="1:6">
      <c r="A1276" s="22" t="s">
        <v>5008</v>
      </c>
      <c r="B1276" s="22">
        <v>7.8860000000000001</v>
      </c>
      <c r="C1276" s="22">
        <v>7.8860000000000001</v>
      </c>
      <c r="D1276" s="22">
        <v>7.8860000000000001</v>
      </c>
      <c r="E1276" s="22">
        <v>7.8860000000000001</v>
      </c>
      <c r="F1276" s="23">
        <v>-1.14E-2</v>
      </c>
    </row>
    <row r="1277" spans="1:6">
      <c r="A1277" s="22" t="s">
        <v>5006</v>
      </c>
      <c r="B1277" s="22">
        <v>7.9770000000000003</v>
      </c>
      <c r="C1277" s="22">
        <v>7.9770000000000003</v>
      </c>
      <c r="D1277" s="22">
        <v>7.9770000000000003</v>
      </c>
      <c r="E1277" s="22">
        <v>7.9770000000000003</v>
      </c>
      <c r="F1277" s="23">
        <v>-2E-3</v>
      </c>
    </row>
    <row r="1278" spans="1:6">
      <c r="A1278" s="22" t="s">
        <v>5005</v>
      </c>
      <c r="B1278" s="22">
        <v>7.9930000000000003</v>
      </c>
      <c r="C1278" s="22">
        <v>7.9930000000000003</v>
      </c>
      <c r="D1278" s="22">
        <v>7.9930000000000003</v>
      </c>
      <c r="E1278" s="22">
        <v>7.9930000000000003</v>
      </c>
      <c r="F1278" s="23">
        <v>1.29E-2</v>
      </c>
    </row>
    <row r="1279" spans="1:6">
      <c r="A1279" s="22" t="s">
        <v>5004</v>
      </c>
      <c r="B1279" s="22">
        <v>7.891</v>
      </c>
      <c r="C1279" s="22">
        <v>7.891</v>
      </c>
      <c r="D1279" s="22">
        <v>7.891</v>
      </c>
      <c r="E1279" s="22">
        <v>7.891</v>
      </c>
      <c r="F1279" s="23">
        <v>5.4000000000000003E-3</v>
      </c>
    </row>
    <row r="1280" spans="1:6">
      <c r="A1280" s="22" t="s">
        <v>5003</v>
      </c>
      <c r="B1280" s="22">
        <v>7.8490000000000002</v>
      </c>
      <c r="C1280" s="22">
        <v>7.8490000000000002</v>
      </c>
      <c r="D1280" s="22">
        <v>7.8490000000000002</v>
      </c>
      <c r="E1280" s="22">
        <v>7.8490000000000002</v>
      </c>
      <c r="F1280" s="23">
        <v>-1.4E-3</v>
      </c>
    </row>
    <row r="1281" spans="1:6">
      <c r="A1281" s="22" t="s">
        <v>5001</v>
      </c>
      <c r="B1281" s="22">
        <v>7.86</v>
      </c>
      <c r="C1281" s="22">
        <v>7.86</v>
      </c>
      <c r="D1281" s="22">
        <v>7.86</v>
      </c>
      <c r="E1281" s="22">
        <v>7.86</v>
      </c>
      <c r="F1281" s="23">
        <v>5.7999999999999996E-3</v>
      </c>
    </row>
    <row r="1282" spans="1:6">
      <c r="A1282" s="22" t="s">
        <v>5000</v>
      </c>
      <c r="B1282" s="22">
        <v>7.8150000000000004</v>
      </c>
      <c r="C1282" s="22">
        <v>7.8150000000000004</v>
      </c>
      <c r="D1282" s="22">
        <v>7.8150000000000004</v>
      </c>
      <c r="E1282" s="22">
        <v>7.8150000000000004</v>
      </c>
      <c r="F1282" s="23">
        <v>7.0000000000000001E-3</v>
      </c>
    </row>
    <row r="1283" spans="1:6">
      <c r="A1283" s="22" t="s">
        <v>4999</v>
      </c>
      <c r="B1283" s="22">
        <v>7.7610000000000001</v>
      </c>
      <c r="C1283" s="22">
        <v>7.7610000000000001</v>
      </c>
      <c r="D1283" s="22">
        <v>7.7610000000000001</v>
      </c>
      <c r="E1283" s="22">
        <v>7.7610000000000001</v>
      </c>
      <c r="F1283" s="23">
        <v>-2.2000000000000001E-3</v>
      </c>
    </row>
    <row r="1284" spans="1:6">
      <c r="A1284" s="22" t="s">
        <v>4998</v>
      </c>
      <c r="B1284" s="22">
        <v>7.7779999999999996</v>
      </c>
      <c r="C1284" s="22">
        <v>7.7779999999999996</v>
      </c>
      <c r="D1284" s="22">
        <v>7.7779999999999996</v>
      </c>
      <c r="E1284" s="22">
        <v>7.7779999999999996</v>
      </c>
      <c r="F1284" s="23">
        <v>-1.1999999999999999E-3</v>
      </c>
    </row>
    <row r="1285" spans="1:6">
      <c r="A1285" s="22" t="s">
        <v>4997</v>
      </c>
      <c r="B1285" s="22">
        <v>7.7869999999999999</v>
      </c>
      <c r="C1285" s="22">
        <v>7.7869999999999999</v>
      </c>
      <c r="D1285" s="22">
        <v>7.7869999999999999</v>
      </c>
      <c r="E1285" s="22">
        <v>7.7869999999999999</v>
      </c>
      <c r="F1285" s="23">
        <v>3.8999999999999998E-3</v>
      </c>
    </row>
    <row r="1286" spans="1:6">
      <c r="A1286" s="22" t="s">
        <v>4996</v>
      </c>
      <c r="B1286" s="22">
        <v>7.7569999999999997</v>
      </c>
      <c r="C1286" s="22">
        <v>7.7569999999999997</v>
      </c>
      <c r="D1286" s="22">
        <v>7.7569999999999997</v>
      </c>
      <c r="E1286" s="22">
        <v>7.7569999999999997</v>
      </c>
      <c r="F1286" s="23">
        <v>5.0000000000000001E-4</v>
      </c>
    </row>
    <row r="1287" spans="1:6">
      <c r="A1287" s="22" t="s">
        <v>4995</v>
      </c>
      <c r="B1287" s="22">
        <v>7.7530000000000001</v>
      </c>
      <c r="C1287" s="22">
        <v>7.7530000000000001</v>
      </c>
      <c r="D1287" s="22">
        <v>7.7530000000000001</v>
      </c>
      <c r="E1287" s="22">
        <v>7.7530000000000001</v>
      </c>
      <c r="F1287" s="23">
        <v>-2.5999999999999999E-3</v>
      </c>
    </row>
    <row r="1288" spans="1:6">
      <c r="A1288" s="22" t="s">
        <v>6411</v>
      </c>
      <c r="B1288" s="22">
        <v>7.7729999999999997</v>
      </c>
      <c r="C1288" s="22">
        <v>7.7729999999999997</v>
      </c>
      <c r="D1288" s="22">
        <v>7.7729999999999997</v>
      </c>
      <c r="E1288" s="22">
        <v>7.7729999999999997</v>
      </c>
      <c r="F1288" s="23">
        <v>-2.7000000000000001E-3</v>
      </c>
    </row>
    <row r="1289" spans="1:6">
      <c r="A1289" s="22" t="s">
        <v>4994</v>
      </c>
      <c r="B1289" s="22">
        <v>7.7939999999999996</v>
      </c>
      <c r="C1289" s="22">
        <v>7.7939999999999996</v>
      </c>
      <c r="D1289" s="22">
        <v>7.7939999999999996</v>
      </c>
      <c r="E1289" s="22">
        <v>7.7939999999999996</v>
      </c>
      <c r="F1289" s="23">
        <v>4.0000000000000002E-4</v>
      </c>
    </row>
    <row r="1290" spans="1:6">
      <c r="A1290" s="22" t="s">
        <v>4993</v>
      </c>
      <c r="B1290" s="22">
        <v>7.7910000000000004</v>
      </c>
      <c r="C1290" s="22">
        <v>7.7910000000000004</v>
      </c>
      <c r="D1290" s="22">
        <v>7.7910000000000004</v>
      </c>
      <c r="E1290" s="22">
        <v>7.7910000000000004</v>
      </c>
      <c r="F1290" s="23">
        <v>-1E-3</v>
      </c>
    </row>
    <row r="1291" spans="1:6">
      <c r="A1291" s="22" t="s">
        <v>4992</v>
      </c>
      <c r="B1291" s="22">
        <v>7.7990000000000004</v>
      </c>
      <c r="C1291" s="22">
        <v>7.7990000000000004</v>
      </c>
      <c r="D1291" s="22">
        <v>7.7990000000000004</v>
      </c>
      <c r="E1291" s="22">
        <v>7.7990000000000004</v>
      </c>
      <c r="F1291" s="23">
        <v>2.2000000000000001E-3</v>
      </c>
    </row>
    <row r="1292" spans="1:6">
      <c r="A1292" s="22" t="s">
        <v>4991</v>
      </c>
      <c r="B1292" s="22">
        <v>7.782</v>
      </c>
      <c r="C1292" s="22">
        <v>7.782</v>
      </c>
      <c r="D1292" s="22">
        <v>7.782</v>
      </c>
      <c r="E1292" s="22">
        <v>7.782</v>
      </c>
      <c r="F1292" s="23">
        <v>-1.8E-3</v>
      </c>
    </row>
    <row r="1293" spans="1:6">
      <c r="A1293" s="22" t="s">
        <v>4989</v>
      </c>
      <c r="B1293" s="22">
        <v>7.7960000000000003</v>
      </c>
      <c r="C1293" s="22">
        <v>7.7960000000000003</v>
      </c>
      <c r="D1293" s="22">
        <v>7.7960000000000003</v>
      </c>
      <c r="E1293" s="22">
        <v>7.7960000000000003</v>
      </c>
      <c r="F1293" s="23">
        <v>-5.9999999999999995E-4</v>
      </c>
    </row>
    <row r="1294" spans="1:6">
      <c r="A1294" s="22" t="s">
        <v>4988</v>
      </c>
      <c r="B1294" s="22">
        <v>7.8010000000000002</v>
      </c>
      <c r="C1294" s="22">
        <v>7.8010000000000002</v>
      </c>
      <c r="D1294" s="22">
        <v>7.8010000000000002</v>
      </c>
      <c r="E1294" s="22">
        <v>7.8010000000000002</v>
      </c>
      <c r="F1294" s="23">
        <v>3.5000000000000001E-3</v>
      </c>
    </row>
    <row r="1295" spans="1:6">
      <c r="A1295" s="22" t="s">
        <v>4987</v>
      </c>
      <c r="B1295" s="22">
        <v>7.774</v>
      </c>
      <c r="C1295" s="22">
        <v>7.774</v>
      </c>
      <c r="D1295" s="22">
        <v>7.774</v>
      </c>
      <c r="E1295" s="22">
        <v>7.774</v>
      </c>
      <c r="F1295" s="23">
        <v>-1.5E-3</v>
      </c>
    </row>
    <row r="1296" spans="1:6">
      <c r="A1296" s="22" t="s">
        <v>4986</v>
      </c>
      <c r="B1296" s="22">
        <v>7.7859999999999996</v>
      </c>
      <c r="C1296" s="22">
        <v>7.7859999999999996</v>
      </c>
      <c r="D1296" s="22">
        <v>7.7859999999999996</v>
      </c>
      <c r="E1296" s="22">
        <v>7.7859999999999996</v>
      </c>
      <c r="F1296" s="23">
        <v>0</v>
      </c>
    </row>
    <row r="1297" spans="1:6">
      <c r="A1297" s="22" t="s">
        <v>4985</v>
      </c>
      <c r="B1297" s="22">
        <v>7.7859999999999996</v>
      </c>
      <c r="C1297" s="22">
        <v>7.7859999999999996</v>
      </c>
      <c r="D1297" s="22">
        <v>7.7859999999999996</v>
      </c>
      <c r="E1297" s="22">
        <v>7.7859999999999996</v>
      </c>
      <c r="F1297" s="23">
        <v>8.3999999999999995E-3</v>
      </c>
    </row>
    <row r="1298" spans="1:6">
      <c r="A1298" s="22" t="s">
        <v>4984</v>
      </c>
      <c r="B1298" s="22">
        <v>7.7210000000000001</v>
      </c>
      <c r="C1298" s="22">
        <v>7.7210000000000001</v>
      </c>
      <c r="D1298" s="22">
        <v>7.7210000000000001</v>
      </c>
      <c r="E1298" s="22">
        <v>7.7210000000000001</v>
      </c>
      <c r="F1298" s="23">
        <v>-2.2000000000000001E-3</v>
      </c>
    </row>
    <row r="1299" spans="1:6">
      <c r="A1299" s="22" t="s">
        <v>4981</v>
      </c>
      <c r="B1299" s="22">
        <v>7.7380000000000004</v>
      </c>
      <c r="C1299" s="22">
        <v>7.7380000000000004</v>
      </c>
      <c r="D1299" s="22">
        <v>7.7380000000000004</v>
      </c>
      <c r="E1299" s="22">
        <v>7.7380000000000004</v>
      </c>
      <c r="F1299" s="23">
        <v>-3.0000000000000001E-3</v>
      </c>
    </row>
    <row r="1300" spans="1:6">
      <c r="A1300" s="22" t="s">
        <v>4980</v>
      </c>
      <c r="B1300" s="22">
        <v>7.7610000000000001</v>
      </c>
      <c r="C1300" s="22">
        <v>7.7610000000000001</v>
      </c>
      <c r="D1300" s="22">
        <v>7.7610000000000001</v>
      </c>
      <c r="E1300" s="22">
        <v>7.7610000000000001</v>
      </c>
      <c r="F1300" s="23">
        <v>-1.9E-3</v>
      </c>
    </row>
    <row r="1301" spans="1:6">
      <c r="A1301" s="22" t="s">
        <v>4979</v>
      </c>
      <c r="B1301" s="22">
        <v>7.7759999999999998</v>
      </c>
      <c r="C1301" s="22">
        <v>7.7759999999999998</v>
      </c>
      <c r="D1301" s="22">
        <v>7.7759999999999998</v>
      </c>
      <c r="E1301" s="22">
        <v>7.7759999999999998</v>
      </c>
      <c r="F1301" s="23">
        <v>-2.7000000000000001E-3</v>
      </c>
    </row>
    <row r="1302" spans="1:6">
      <c r="A1302" s="22" t="s">
        <v>4978</v>
      </c>
      <c r="B1302" s="22">
        <v>7.7969999999999997</v>
      </c>
      <c r="C1302" s="22">
        <v>7.7969999999999997</v>
      </c>
      <c r="D1302" s="22">
        <v>7.7969999999999997</v>
      </c>
      <c r="E1302" s="22">
        <v>7.7969999999999997</v>
      </c>
      <c r="F1302" s="23">
        <v>3.2000000000000002E-3</v>
      </c>
    </row>
    <row r="1303" spans="1:6">
      <c r="A1303" s="22" t="s">
        <v>4977</v>
      </c>
      <c r="B1303" s="22">
        <v>7.7720000000000002</v>
      </c>
      <c r="C1303" s="22">
        <v>7.7720000000000002</v>
      </c>
      <c r="D1303" s="22">
        <v>7.7720000000000002</v>
      </c>
      <c r="E1303" s="22">
        <v>7.7720000000000002</v>
      </c>
      <c r="F1303" s="23">
        <v>2.8E-3</v>
      </c>
    </row>
    <row r="1304" spans="1:6">
      <c r="A1304" s="22" t="s">
        <v>4976</v>
      </c>
      <c r="B1304" s="22">
        <v>7.75</v>
      </c>
      <c r="C1304" s="22">
        <v>7.75</v>
      </c>
      <c r="D1304" s="22">
        <v>7.75</v>
      </c>
      <c r="E1304" s="22">
        <v>7.75</v>
      </c>
      <c r="F1304" s="23">
        <v>-8.0000000000000004E-4</v>
      </c>
    </row>
    <row r="1305" spans="1:6">
      <c r="A1305" s="22" t="s">
        <v>4975</v>
      </c>
      <c r="B1305" s="22">
        <v>7.7560000000000002</v>
      </c>
      <c r="C1305" s="22">
        <v>7.7560000000000002</v>
      </c>
      <c r="D1305" s="22">
        <v>7.7560000000000002</v>
      </c>
      <c r="E1305" s="22">
        <v>7.7560000000000002</v>
      </c>
      <c r="F1305" s="23">
        <v>1.2999999999999999E-3</v>
      </c>
    </row>
    <row r="1306" spans="1:6">
      <c r="A1306" s="22" t="s">
        <v>4974</v>
      </c>
      <c r="B1306" s="22">
        <v>7.7460000000000004</v>
      </c>
      <c r="C1306" s="22">
        <v>7.7460000000000004</v>
      </c>
      <c r="D1306" s="22">
        <v>7.7460000000000004</v>
      </c>
      <c r="E1306" s="22">
        <v>7.7460000000000004</v>
      </c>
      <c r="F1306" s="23">
        <v>-1.2999999999999999E-3</v>
      </c>
    </row>
    <row r="1307" spans="1:6">
      <c r="A1307" s="22" t="s">
        <v>4973</v>
      </c>
      <c r="B1307" s="22">
        <v>7.7560000000000002</v>
      </c>
      <c r="C1307" s="22">
        <v>7.7560000000000002</v>
      </c>
      <c r="D1307" s="22">
        <v>7.7560000000000002</v>
      </c>
      <c r="E1307" s="22">
        <v>7.7560000000000002</v>
      </c>
      <c r="F1307" s="23">
        <v>-4.5999999999999999E-3</v>
      </c>
    </row>
    <row r="1308" spans="1:6">
      <c r="A1308" s="22" t="s">
        <v>4972</v>
      </c>
      <c r="B1308" s="22">
        <v>7.7919999999999998</v>
      </c>
      <c r="C1308" s="22">
        <v>7.7919999999999998</v>
      </c>
      <c r="D1308" s="22">
        <v>7.7919999999999998</v>
      </c>
      <c r="E1308" s="22">
        <v>7.7919999999999998</v>
      </c>
      <c r="F1308" s="23">
        <v>1.2999999999999999E-3</v>
      </c>
    </row>
    <row r="1309" spans="1:6">
      <c r="A1309" s="22" t="s">
        <v>4971</v>
      </c>
      <c r="B1309" s="22">
        <v>7.782</v>
      </c>
      <c r="C1309" s="22">
        <v>7.782</v>
      </c>
      <c r="D1309" s="22">
        <v>7.782</v>
      </c>
      <c r="E1309" s="22">
        <v>7.782</v>
      </c>
      <c r="F1309" s="23">
        <v>-2.8E-3</v>
      </c>
    </row>
    <row r="1310" spans="1:6">
      <c r="A1310" s="22" t="s">
        <v>4970</v>
      </c>
      <c r="B1310" s="22">
        <v>7.8040000000000003</v>
      </c>
      <c r="C1310" s="22">
        <v>7.8040000000000003</v>
      </c>
      <c r="D1310" s="22">
        <v>7.8040000000000003</v>
      </c>
      <c r="E1310" s="22">
        <v>7.8040000000000003</v>
      </c>
      <c r="F1310" s="23">
        <v>1E-3</v>
      </c>
    </row>
    <row r="1311" spans="1:6">
      <c r="A1311" s="22" t="s">
        <v>4969</v>
      </c>
      <c r="B1311" s="22">
        <v>7.7960000000000003</v>
      </c>
      <c r="C1311" s="22">
        <v>7.7960000000000003</v>
      </c>
      <c r="D1311" s="22">
        <v>7.7960000000000003</v>
      </c>
      <c r="E1311" s="22">
        <v>7.7960000000000003</v>
      </c>
      <c r="F1311" s="23">
        <v>9.5999999999999992E-3</v>
      </c>
    </row>
    <row r="1312" spans="1:6">
      <c r="A1312" s="22" t="s">
        <v>4968</v>
      </c>
      <c r="B1312" s="22">
        <v>7.7220000000000004</v>
      </c>
      <c r="C1312" s="22">
        <v>7.7220000000000004</v>
      </c>
      <c r="D1312" s="22">
        <v>7.7220000000000004</v>
      </c>
      <c r="E1312" s="22">
        <v>7.7220000000000004</v>
      </c>
      <c r="F1312" s="23">
        <v>-4.7999999999999996E-3</v>
      </c>
    </row>
    <row r="1313" spans="1:6">
      <c r="A1313" s="22" t="s">
        <v>4967</v>
      </c>
      <c r="B1313" s="22">
        <v>7.7590000000000003</v>
      </c>
      <c r="C1313" s="22">
        <v>7.7590000000000003</v>
      </c>
      <c r="D1313" s="22">
        <v>7.7590000000000003</v>
      </c>
      <c r="E1313" s="22">
        <v>7.7590000000000003</v>
      </c>
      <c r="F1313" s="23">
        <v>1.5E-3</v>
      </c>
    </row>
    <row r="1314" spans="1:6">
      <c r="A1314" s="22" t="s">
        <v>4966</v>
      </c>
      <c r="B1314" s="22">
        <v>7.7469999999999999</v>
      </c>
      <c r="C1314" s="22">
        <v>7.7469999999999999</v>
      </c>
      <c r="D1314" s="22">
        <v>7.7469999999999999</v>
      </c>
      <c r="E1314" s="22">
        <v>7.7469999999999999</v>
      </c>
      <c r="F1314" s="23">
        <v>8.9999999999999998E-4</v>
      </c>
    </row>
    <row r="1315" spans="1:6">
      <c r="A1315" s="22" t="s">
        <v>4965</v>
      </c>
      <c r="B1315" s="22">
        <v>7.74</v>
      </c>
      <c r="C1315" s="22">
        <v>7.74</v>
      </c>
      <c r="D1315" s="22">
        <v>7.74</v>
      </c>
      <c r="E1315" s="22">
        <v>7.74</v>
      </c>
      <c r="F1315" s="23">
        <v>4.4999999999999997E-3</v>
      </c>
    </row>
    <row r="1316" spans="1:6">
      <c r="A1316" s="22" t="s">
        <v>4963</v>
      </c>
      <c r="B1316" s="22">
        <v>7.7050000000000001</v>
      </c>
      <c r="C1316" s="22">
        <v>7.7050000000000001</v>
      </c>
      <c r="D1316" s="22">
        <v>7.7050000000000001</v>
      </c>
      <c r="E1316" s="22">
        <v>7.7050000000000001</v>
      </c>
      <c r="F1316" s="23">
        <v>2.5999999999999999E-3</v>
      </c>
    </row>
    <row r="1317" spans="1:6">
      <c r="A1317" s="22" t="s">
        <v>4962</v>
      </c>
      <c r="B1317" s="22">
        <v>7.6849999999999996</v>
      </c>
      <c r="C1317" s="22">
        <v>7.6849999999999996</v>
      </c>
      <c r="D1317" s="22">
        <v>7.6849999999999996</v>
      </c>
      <c r="E1317" s="22">
        <v>7.6849999999999996</v>
      </c>
      <c r="F1317" s="23">
        <v>-8.8999999999999999E-3</v>
      </c>
    </row>
    <row r="1318" spans="1:6">
      <c r="A1318" s="22" t="s">
        <v>4961</v>
      </c>
      <c r="B1318" s="22">
        <v>7.7539999999999996</v>
      </c>
      <c r="C1318" s="22">
        <v>7.7539999999999996</v>
      </c>
      <c r="D1318" s="22">
        <v>7.7539999999999996</v>
      </c>
      <c r="E1318" s="22">
        <v>7.7539999999999996</v>
      </c>
      <c r="F1318" s="23">
        <v>1.6999999999999999E-3</v>
      </c>
    </row>
    <row r="1319" spans="1:6">
      <c r="A1319" s="22" t="s">
        <v>4960</v>
      </c>
      <c r="B1319" s="22">
        <v>7.7409999999999997</v>
      </c>
      <c r="C1319" s="22">
        <v>7.7409999999999997</v>
      </c>
      <c r="D1319" s="22">
        <v>7.7409999999999997</v>
      </c>
      <c r="E1319" s="22">
        <v>7.7409999999999997</v>
      </c>
      <c r="F1319" s="23">
        <v>2.2000000000000001E-3</v>
      </c>
    </row>
    <row r="1320" spans="1:6">
      <c r="A1320" s="22" t="s">
        <v>4959</v>
      </c>
      <c r="B1320" s="22">
        <v>7.7240000000000002</v>
      </c>
      <c r="C1320" s="22">
        <v>7.7240000000000002</v>
      </c>
      <c r="D1320" s="22">
        <v>7.7240000000000002</v>
      </c>
      <c r="E1320" s="22">
        <v>7.7240000000000002</v>
      </c>
      <c r="F1320" s="23">
        <v>-1.8E-3</v>
      </c>
    </row>
    <row r="1321" spans="1:6">
      <c r="A1321" s="22" t="s">
        <v>4958</v>
      </c>
      <c r="B1321" s="22">
        <v>7.7380000000000004</v>
      </c>
      <c r="C1321" s="22">
        <v>7.7380000000000004</v>
      </c>
      <c r="D1321" s="22">
        <v>7.7380000000000004</v>
      </c>
      <c r="E1321" s="22">
        <v>7.7380000000000004</v>
      </c>
      <c r="F1321" s="23">
        <v>4.1999999999999997E-3</v>
      </c>
    </row>
    <row r="1322" spans="1:6">
      <c r="A1322" s="22" t="s">
        <v>4957</v>
      </c>
      <c r="B1322" s="22">
        <v>7.7060000000000004</v>
      </c>
      <c r="C1322" s="22">
        <v>7.7060000000000004</v>
      </c>
      <c r="D1322" s="22">
        <v>7.7060000000000004</v>
      </c>
      <c r="E1322" s="22">
        <v>7.7060000000000004</v>
      </c>
      <c r="F1322" s="23">
        <v>-1.2999999999999999E-3</v>
      </c>
    </row>
    <row r="1323" spans="1:6">
      <c r="A1323" s="22" t="s">
        <v>4956</v>
      </c>
      <c r="B1323" s="22">
        <v>7.7160000000000002</v>
      </c>
      <c r="C1323" s="22">
        <v>7.7160000000000002</v>
      </c>
      <c r="D1323" s="22">
        <v>7.7160000000000002</v>
      </c>
      <c r="E1323" s="22">
        <v>7.7160000000000002</v>
      </c>
      <c r="F1323" s="23">
        <v>1.8E-3</v>
      </c>
    </row>
    <row r="1324" spans="1:6">
      <c r="A1324" s="22" t="s">
        <v>4955</v>
      </c>
      <c r="B1324" s="22">
        <v>7.702</v>
      </c>
      <c r="C1324" s="22">
        <v>7.702</v>
      </c>
      <c r="D1324" s="22">
        <v>7.702</v>
      </c>
      <c r="E1324" s="22">
        <v>7.702</v>
      </c>
      <c r="F1324" s="23">
        <v>8.9999999999999998E-4</v>
      </c>
    </row>
    <row r="1325" spans="1:6">
      <c r="A1325" s="22" t="s">
        <v>4953</v>
      </c>
      <c r="B1325" s="22">
        <v>7.6950000000000003</v>
      </c>
      <c r="C1325" s="22">
        <v>7.6950000000000003</v>
      </c>
      <c r="D1325" s="22">
        <v>7.6950000000000003</v>
      </c>
      <c r="E1325" s="22">
        <v>7.6950000000000003</v>
      </c>
      <c r="F1325" s="23">
        <v>-1.9E-3</v>
      </c>
    </row>
    <row r="1326" spans="1:6">
      <c r="A1326" s="22" t="s">
        <v>4952</v>
      </c>
      <c r="B1326" s="22">
        <v>7.71</v>
      </c>
      <c r="C1326" s="22">
        <v>7.71</v>
      </c>
      <c r="D1326" s="22">
        <v>7.71</v>
      </c>
      <c r="E1326" s="22">
        <v>7.71</v>
      </c>
      <c r="F1326" s="23">
        <v>2.9999999999999997E-4</v>
      </c>
    </row>
    <row r="1327" spans="1:6">
      <c r="A1327" s="22" t="s">
        <v>4951</v>
      </c>
      <c r="B1327" s="22">
        <v>7.7080000000000002</v>
      </c>
      <c r="C1327" s="22">
        <v>7.7080000000000002</v>
      </c>
      <c r="D1327" s="22">
        <v>7.7080000000000002</v>
      </c>
      <c r="E1327" s="22">
        <v>7.7080000000000002</v>
      </c>
      <c r="F1327" s="23">
        <v>1E-4</v>
      </c>
    </row>
    <row r="1328" spans="1:6">
      <c r="A1328" s="22" t="s">
        <v>6410</v>
      </c>
      <c r="B1328" s="22">
        <v>7.7069999999999999</v>
      </c>
      <c r="C1328" s="22">
        <v>7.7069999999999999</v>
      </c>
      <c r="D1328" s="22">
        <v>7.7069999999999999</v>
      </c>
      <c r="E1328" s="22">
        <v>7.7069999999999999</v>
      </c>
      <c r="F1328" s="23">
        <v>1.2999999999999999E-3</v>
      </c>
    </row>
    <row r="1329" spans="1:6">
      <c r="A1329" s="22" t="s">
        <v>4950</v>
      </c>
      <c r="B1329" s="22">
        <v>7.6970000000000001</v>
      </c>
      <c r="C1329" s="22">
        <v>7.6970000000000001</v>
      </c>
      <c r="D1329" s="22">
        <v>7.6970000000000001</v>
      </c>
      <c r="E1329" s="22">
        <v>7.6970000000000001</v>
      </c>
      <c r="F1329" s="23">
        <v>-5.8999999999999999E-3</v>
      </c>
    </row>
    <row r="1330" spans="1:6">
      <c r="A1330" s="22" t="s">
        <v>4949</v>
      </c>
      <c r="B1330" s="22">
        <v>7.7430000000000003</v>
      </c>
      <c r="C1330" s="22">
        <v>7.7430000000000003</v>
      </c>
      <c r="D1330" s="22">
        <v>7.7430000000000003</v>
      </c>
      <c r="E1330" s="22">
        <v>7.7430000000000003</v>
      </c>
      <c r="F1330" s="23">
        <v>1.4E-3</v>
      </c>
    </row>
    <row r="1331" spans="1:6">
      <c r="A1331" s="22" t="s">
        <v>4948</v>
      </c>
      <c r="B1331" s="22">
        <v>7.7320000000000002</v>
      </c>
      <c r="C1331" s="22">
        <v>7.7320000000000002</v>
      </c>
      <c r="D1331" s="22">
        <v>7.7320000000000002</v>
      </c>
      <c r="E1331" s="22">
        <v>7.7320000000000002</v>
      </c>
      <c r="F1331" s="23">
        <v>5.0000000000000001E-4</v>
      </c>
    </row>
    <row r="1332" spans="1:6">
      <c r="A1332" s="22" t="s">
        <v>4947</v>
      </c>
      <c r="B1332" s="22">
        <v>7.7279999999999998</v>
      </c>
      <c r="C1332" s="22">
        <v>7.7279999999999998</v>
      </c>
      <c r="D1332" s="22">
        <v>7.7279999999999998</v>
      </c>
      <c r="E1332" s="22">
        <v>7.7279999999999998</v>
      </c>
      <c r="F1332" s="23">
        <v>0</v>
      </c>
    </row>
    <row r="1333" spans="1:6">
      <c r="A1333" s="22" t="s">
        <v>4946</v>
      </c>
      <c r="B1333" s="22">
        <v>7.7279999999999998</v>
      </c>
      <c r="C1333" s="22">
        <v>7.7279999999999998</v>
      </c>
      <c r="D1333" s="22">
        <v>7.7279999999999998</v>
      </c>
      <c r="E1333" s="22">
        <v>7.7279999999999998</v>
      </c>
      <c r="F1333" s="23">
        <v>3.5999999999999999E-3</v>
      </c>
    </row>
    <row r="1334" spans="1:6">
      <c r="A1334" s="22" t="s">
        <v>4945</v>
      </c>
      <c r="B1334" s="22">
        <v>7.7</v>
      </c>
      <c r="C1334" s="22">
        <v>7.7</v>
      </c>
      <c r="D1334" s="22">
        <v>7.7</v>
      </c>
      <c r="E1334" s="22">
        <v>7.7</v>
      </c>
      <c r="F1334" s="23">
        <v>1E-4</v>
      </c>
    </row>
    <row r="1335" spans="1:6">
      <c r="A1335" s="22" t="s">
        <v>4944</v>
      </c>
      <c r="B1335" s="22">
        <v>7.6989999999999998</v>
      </c>
      <c r="C1335" s="22">
        <v>7.6989999999999998</v>
      </c>
      <c r="D1335" s="22">
        <v>7.6989999999999998</v>
      </c>
      <c r="E1335" s="22">
        <v>7.6989999999999998</v>
      </c>
      <c r="F1335" s="23">
        <v>-2.3E-3</v>
      </c>
    </row>
    <row r="1336" spans="1:6">
      <c r="A1336" s="22" t="s">
        <v>4943</v>
      </c>
      <c r="B1336" s="22">
        <v>7.7169999999999996</v>
      </c>
      <c r="C1336" s="22">
        <v>7.7169999999999996</v>
      </c>
      <c r="D1336" s="22">
        <v>7.7169999999999996</v>
      </c>
      <c r="E1336" s="22">
        <v>7.7169999999999996</v>
      </c>
      <c r="F1336" s="23">
        <v>-1.2999999999999999E-3</v>
      </c>
    </row>
    <row r="1337" spans="1:6">
      <c r="A1337" s="22" t="s">
        <v>4942</v>
      </c>
      <c r="B1337" s="22">
        <v>7.7270000000000003</v>
      </c>
      <c r="C1337" s="22">
        <v>7.7270000000000003</v>
      </c>
      <c r="D1337" s="22">
        <v>7.7270000000000003</v>
      </c>
      <c r="E1337" s="22">
        <v>7.7270000000000003</v>
      </c>
      <c r="F1337" s="23">
        <v>9.7999999999999997E-3</v>
      </c>
    </row>
    <row r="1338" spans="1:6">
      <c r="A1338" s="22" t="s">
        <v>4941</v>
      </c>
      <c r="B1338" s="22">
        <v>7.6520000000000001</v>
      </c>
      <c r="C1338" s="22">
        <v>7.6520000000000001</v>
      </c>
      <c r="D1338" s="22">
        <v>7.6520000000000001</v>
      </c>
      <c r="E1338" s="22">
        <v>7.6520000000000001</v>
      </c>
      <c r="F1338" s="23">
        <v>-5.3E-3</v>
      </c>
    </row>
    <row r="1339" spans="1:6">
      <c r="A1339" s="22" t="s">
        <v>4940</v>
      </c>
      <c r="B1339" s="22">
        <v>7.6929999999999996</v>
      </c>
      <c r="C1339" s="22">
        <v>7.6929999999999996</v>
      </c>
      <c r="D1339" s="22">
        <v>7.6929999999999996</v>
      </c>
      <c r="E1339" s="22">
        <v>7.6929999999999996</v>
      </c>
      <c r="F1339" s="23">
        <v>2.9999999999999997E-4</v>
      </c>
    </row>
    <row r="1340" spans="1:6">
      <c r="A1340" s="22" t="s">
        <v>4939</v>
      </c>
      <c r="B1340" s="22">
        <v>7.6909999999999998</v>
      </c>
      <c r="C1340" s="22">
        <v>7.6909999999999998</v>
      </c>
      <c r="D1340" s="22">
        <v>7.6909999999999998</v>
      </c>
      <c r="E1340" s="22">
        <v>7.6909999999999998</v>
      </c>
      <c r="F1340" s="23">
        <v>-2.5999999999999999E-3</v>
      </c>
    </row>
    <row r="1341" spans="1:6">
      <c r="A1341" s="22" t="s">
        <v>4938</v>
      </c>
      <c r="B1341" s="22">
        <v>7.7110000000000003</v>
      </c>
      <c r="C1341" s="22">
        <v>7.7110000000000003</v>
      </c>
      <c r="D1341" s="22">
        <v>7.7110000000000003</v>
      </c>
      <c r="E1341" s="22">
        <v>7.7110000000000003</v>
      </c>
      <c r="F1341" s="23">
        <v>8.0000000000000004E-4</v>
      </c>
    </row>
    <row r="1342" spans="1:6">
      <c r="A1342" s="22" t="s">
        <v>4937</v>
      </c>
      <c r="B1342" s="22">
        <v>7.7050000000000001</v>
      </c>
      <c r="C1342" s="22">
        <v>7.7050000000000001</v>
      </c>
      <c r="D1342" s="22">
        <v>7.7050000000000001</v>
      </c>
      <c r="E1342" s="22">
        <v>7.7050000000000001</v>
      </c>
      <c r="F1342" s="23">
        <v>1E-4</v>
      </c>
    </row>
    <row r="1343" spans="1:6">
      <c r="A1343" s="22" t="s">
        <v>4936</v>
      </c>
      <c r="B1343" s="22">
        <v>7.7039999999999997</v>
      </c>
      <c r="C1343" s="22">
        <v>7.7039999999999997</v>
      </c>
      <c r="D1343" s="22">
        <v>7.7039999999999997</v>
      </c>
      <c r="E1343" s="22">
        <v>7.7039999999999997</v>
      </c>
      <c r="F1343" s="23">
        <v>0</v>
      </c>
    </row>
    <row r="1344" spans="1:6">
      <c r="A1344" s="22" t="s">
        <v>4934</v>
      </c>
      <c r="B1344" s="22">
        <v>7.7039999999999997</v>
      </c>
      <c r="C1344" s="22">
        <v>7.7039999999999997</v>
      </c>
      <c r="D1344" s="22">
        <v>7.7039999999999997</v>
      </c>
      <c r="E1344" s="22">
        <v>7.7039999999999997</v>
      </c>
      <c r="F1344" s="23">
        <v>-1E-3</v>
      </c>
    </row>
    <row r="1345" spans="1:6">
      <c r="A1345" s="22" t="s">
        <v>4933</v>
      </c>
      <c r="B1345" s="22">
        <v>7.7119999999999997</v>
      </c>
      <c r="C1345" s="22">
        <v>7.7119999999999997</v>
      </c>
      <c r="D1345" s="22">
        <v>7.7119999999999997</v>
      </c>
      <c r="E1345" s="22">
        <v>7.7119999999999997</v>
      </c>
      <c r="F1345" s="23">
        <v>2.8999999999999998E-3</v>
      </c>
    </row>
    <row r="1346" spans="1:6">
      <c r="A1346" s="22" t="s">
        <v>4932</v>
      </c>
      <c r="B1346" s="22">
        <v>7.69</v>
      </c>
      <c r="C1346" s="22">
        <v>7.69</v>
      </c>
      <c r="D1346" s="22">
        <v>7.69</v>
      </c>
      <c r="E1346" s="22">
        <v>7.69</v>
      </c>
      <c r="F1346" s="23">
        <v>-4.3E-3</v>
      </c>
    </row>
    <row r="1347" spans="1:6">
      <c r="A1347" s="22" t="s">
        <v>4931</v>
      </c>
      <c r="B1347" s="22">
        <v>7.7229999999999999</v>
      </c>
      <c r="C1347" s="22">
        <v>7.7229999999999999</v>
      </c>
      <c r="D1347" s="22">
        <v>7.7229999999999999</v>
      </c>
      <c r="E1347" s="22">
        <v>7.7229999999999999</v>
      </c>
      <c r="F1347" s="23">
        <v>0</v>
      </c>
    </row>
    <row r="1348" spans="1:6">
      <c r="A1348" s="22" t="s">
        <v>4930</v>
      </c>
      <c r="B1348" s="22">
        <v>7.7229999999999999</v>
      </c>
      <c r="C1348" s="22">
        <v>7.7229999999999999</v>
      </c>
      <c r="D1348" s="22">
        <v>7.7229999999999999</v>
      </c>
      <c r="E1348" s="22">
        <v>7.7229999999999999</v>
      </c>
      <c r="F1348" s="23">
        <v>2.2000000000000001E-3</v>
      </c>
    </row>
    <row r="1349" spans="1:6">
      <c r="A1349" s="22" t="s">
        <v>4929</v>
      </c>
      <c r="B1349" s="22">
        <v>7.7060000000000004</v>
      </c>
      <c r="C1349" s="22">
        <v>7.7060000000000004</v>
      </c>
      <c r="D1349" s="22">
        <v>7.7060000000000004</v>
      </c>
      <c r="E1349" s="22">
        <v>7.7060000000000004</v>
      </c>
      <c r="F1349" s="23">
        <v>1.6000000000000001E-3</v>
      </c>
    </row>
    <row r="1350" spans="1:6">
      <c r="A1350" s="22" t="s">
        <v>4928</v>
      </c>
      <c r="B1350" s="22">
        <v>7.694</v>
      </c>
      <c r="C1350" s="22">
        <v>7.694</v>
      </c>
      <c r="D1350" s="22">
        <v>7.694</v>
      </c>
      <c r="E1350" s="22">
        <v>7.694</v>
      </c>
      <c r="F1350" s="23">
        <v>-0.01</v>
      </c>
    </row>
    <row r="1351" spans="1:6">
      <c r="A1351" s="22" t="s">
        <v>4927</v>
      </c>
      <c r="B1351" s="22">
        <v>7.7720000000000002</v>
      </c>
      <c r="C1351" s="22">
        <v>7.7720000000000002</v>
      </c>
      <c r="D1351" s="22">
        <v>7.7720000000000002</v>
      </c>
      <c r="E1351" s="22">
        <v>7.7720000000000002</v>
      </c>
      <c r="F1351" s="23">
        <v>5.0000000000000001E-4</v>
      </c>
    </row>
    <row r="1352" spans="1:6">
      <c r="A1352" s="22" t="s">
        <v>4926</v>
      </c>
      <c r="B1352" s="22">
        <v>7.7679999999999998</v>
      </c>
      <c r="C1352" s="22">
        <v>7.7679999999999998</v>
      </c>
      <c r="D1352" s="22">
        <v>7.7679999999999998</v>
      </c>
      <c r="E1352" s="22">
        <v>7.7679999999999998</v>
      </c>
      <c r="F1352" s="23">
        <v>-5.5999999999999999E-3</v>
      </c>
    </row>
    <row r="1353" spans="1:6">
      <c r="A1353" s="22" t="s">
        <v>4925</v>
      </c>
      <c r="B1353" s="22">
        <v>7.8120000000000003</v>
      </c>
      <c r="C1353" s="22">
        <v>7.8120000000000003</v>
      </c>
      <c r="D1353" s="22">
        <v>7.8120000000000003</v>
      </c>
      <c r="E1353" s="22">
        <v>7.8120000000000003</v>
      </c>
      <c r="F1353" s="23">
        <v>-4.1000000000000003E-3</v>
      </c>
    </row>
    <row r="1354" spans="1:6">
      <c r="A1354" s="22" t="s">
        <v>4924</v>
      </c>
      <c r="B1354" s="22">
        <v>7.8440000000000003</v>
      </c>
      <c r="C1354" s="22">
        <v>7.8440000000000003</v>
      </c>
      <c r="D1354" s="22">
        <v>7.8440000000000003</v>
      </c>
      <c r="E1354" s="22">
        <v>7.8440000000000003</v>
      </c>
      <c r="F1354" s="23">
        <v>-2E-3</v>
      </c>
    </row>
    <row r="1355" spans="1:6">
      <c r="A1355" s="22" t="s">
        <v>4923</v>
      </c>
      <c r="B1355" s="22">
        <v>7.86</v>
      </c>
      <c r="C1355" s="22">
        <v>7.86</v>
      </c>
      <c r="D1355" s="22">
        <v>7.86</v>
      </c>
      <c r="E1355" s="22">
        <v>7.86</v>
      </c>
      <c r="F1355" s="23">
        <v>5.0000000000000001E-4</v>
      </c>
    </row>
    <row r="1356" spans="1:6">
      <c r="A1356" s="22" t="s">
        <v>4922</v>
      </c>
      <c r="B1356" s="22">
        <v>7.8559999999999999</v>
      </c>
      <c r="C1356" s="22">
        <v>7.8559999999999999</v>
      </c>
      <c r="D1356" s="22">
        <v>7.8559999999999999</v>
      </c>
      <c r="E1356" s="22">
        <v>7.8559999999999999</v>
      </c>
      <c r="F1356" s="23">
        <v>-5.4000000000000003E-3</v>
      </c>
    </row>
    <row r="1357" spans="1:6">
      <c r="A1357" s="22" t="s">
        <v>4921</v>
      </c>
      <c r="B1357" s="22">
        <v>7.899</v>
      </c>
      <c r="C1357" s="22">
        <v>7.899</v>
      </c>
      <c r="D1357" s="22">
        <v>7.899</v>
      </c>
      <c r="E1357" s="22">
        <v>7.899</v>
      </c>
      <c r="F1357" s="23">
        <v>8.9999999999999998E-4</v>
      </c>
    </row>
    <row r="1358" spans="1:6">
      <c r="A1358" s="22" t="s">
        <v>4920</v>
      </c>
      <c r="B1358" s="22">
        <v>7.8920000000000003</v>
      </c>
      <c r="C1358" s="22">
        <v>7.8920000000000003</v>
      </c>
      <c r="D1358" s="22">
        <v>7.8920000000000003</v>
      </c>
      <c r="E1358" s="22">
        <v>7.8920000000000003</v>
      </c>
      <c r="F1358" s="23">
        <v>2.5000000000000001E-3</v>
      </c>
    </row>
    <row r="1359" spans="1:6">
      <c r="A1359" s="22" t="s">
        <v>4919</v>
      </c>
      <c r="B1359" s="22">
        <v>7.8719999999999999</v>
      </c>
      <c r="C1359" s="22">
        <v>7.8719999999999999</v>
      </c>
      <c r="D1359" s="22">
        <v>7.8719999999999999</v>
      </c>
      <c r="E1359" s="22">
        <v>7.8719999999999999</v>
      </c>
      <c r="F1359" s="23">
        <v>-1E-3</v>
      </c>
    </row>
    <row r="1360" spans="1:6">
      <c r="A1360" s="22" t="s">
        <v>6409</v>
      </c>
      <c r="B1360" s="22">
        <v>7.88</v>
      </c>
      <c r="C1360" s="22">
        <v>7.88</v>
      </c>
      <c r="D1360" s="22">
        <v>7.88</v>
      </c>
      <c r="E1360" s="22">
        <v>7.88</v>
      </c>
      <c r="F1360" s="23">
        <v>3.2000000000000002E-3</v>
      </c>
    </row>
    <row r="1361" spans="1:6">
      <c r="A1361" s="22" t="s">
        <v>4918</v>
      </c>
      <c r="B1361" s="22">
        <v>7.8550000000000004</v>
      </c>
      <c r="C1361" s="22">
        <v>7.8550000000000004</v>
      </c>
      <c r="D1361" s="22">
        <v>7.8550000000000004</v>
      </c>
      <c r="E1361" s="22">
        <v>7.8550000000000004</v>
      </c>
      <c r="F1361" s="23">
        <v>-2.3E-3</v>
      </c>
    </row>
    <row r="1362" spans="1:6">
      <c r="A1362" s="22" t="s">
        <v>4917</v>
      </c>
      <c r="B1362" s="22">
        <v>7.8730000000000002</v>
      </c>
      <c r="C1362" s="22">
        <v>7.8730000000000002</v>
      </c>
      <c r="D1362" s="22">
        <v>7.8730000000000002</v>
      </c>
      <c r="E1362" s="22">
        <v>7.8730000000000002</v>
      </c>
      <c r="F1362" s="23">
        <v>-6.7999999999999996E-3</v>
      </c>
    </row>
    <row r="1363" spans="1:6">
      <c r="A1363" s="22" t="s">
        <v>6408</v>
      </c>
      <c r="B1363" s="22">
        <v>7.9269999999999996</v>
      </c>
      <c r="C1363" s="22">
        <v>7.9269999999999996</v>
      </c>
      <c r="D1363" s="22">
        <v>7.9269999999999996</v>
      </c>
      <c r="E1363" s="22">
        <v>7.9269999999999996</v>
      </c>
      <c r="F1363" s="23">
        <v>-6.7999999999999996E-3</v>
      </c>
    </row>
    <row r="1364" spans="1:6">
      <c r="A1364" s="22" t="s">
        <v>4916</v>
      </c>
      <c r="B1364" s="22">
        <v>7.9809999999999999</v>
      </c>
      <c r="C1364" s="22">
        <v>7.9809999999999999</v>
      </c>
      <c r="D1364" s="22">
        <v>7.9809999999999999</v>
      </c>
      <c r="E1364" s="22">
        <v>7.9809999999999999</v>
      </c>
      <c r="F1364" s="23">
        <v>4.0000000000000002E-4</v>
      </c>
    </row>
    <row r="1365" spans="1:6">
      <c r="A1365" s="22" t="s">
        <v>4915</v>
      </c>
      <c r="B1365" s="22">
        <v>7.9779999999999998</v>
      </c>
      <c r="C1365" s="22">
        <v>7.9779999999999998</v>
      </c>
      <c r="D1365" s="22">
        <v>7.9779999999999998</v>
      </c>
      <c r="E1365" s="22">
        <v>7.9779999999999998</v>
      </c>
      <c r="F1365" s="23">
        <v>2.3E-3</v>
      </c>
    </row>
    <row r="1366" spans="1:6">
      <c r="A1366" s="22" t="s">
        <v>4914</v>
      </c>
      <c r="B1366" s="22">
        <v>7.96</v>
      </c>
      <c r="C1366" s="22">
        <v>7.96</v>
      </c>
      <c r="D1366" s="22">
        <v>7.96</v>
      </c>
      <c r="E1366" s="22">
        <v>7.96</v>
      </c>
      <c r="F1366" s="23">
        <v>4.7999999999999996E-3</v>
      </c>
    </row>
    <row r="1367" spans="1:6">
      <c r="A1367" s="22" t="s">
        <v>4913</v>
      </c>
      <c r="B1367" s="22">
        <v>7.9219999999999997</v>
      </c>
      <c r="C1367" s="22">
        <v>7.9219999999999997</v>
      </c>
      <c r="D1367" s="22">
        <v>7.9219999999999997</v>
      </c>
      <c r="E1367" s="22">
        <v>7.9219999999999997</v>
      </c>
      <c r="F1367" s="23">
        <v>-4.0000000000000001E-3</v>
      </c>
    </row>
    <row r="1368" spans="1:6">
      <c r="A1368" s="22" t="s">
        <v>4912</v>
      </c>
      <c r="B1368" s="22">
        <v>7.9539999999999997</v>
      </c>
      <c r="C1368" s="22">
        <v>7.9539999999999997</v>
      </c>
      <c r="D1368" s="22">
        <v>7.9539999999999997</v>
      </c>
      <c r="E1368" s="22">
        <v>7.9539999999999997</v>
      </c>
      <c r="F1368" s="23">
        <v>-8.0000000000000004E-4</v>
      </c>
    </row>
    <row r="1369" spans="1:6">
      <c r="A1369" s="22" t="s">
        <v>4911</v>
      </c>
      <c r="B1369" s="22">
        <v>7.96</v>
      </c>
      <c r="C1369" s="22">
        <v>7.96</v>
      </c>
      <c r="D1369" s="22">
        <v>7.96</v>
      </c>
      <c r="E1369" s="22">
        <v>7.96</v>
      </c>
      <c r="F1369" s="23">
        <v>4.0000000000000001E-3</v>
      </c>
    </row>
    <row r="1370" spans="1:6">
      <c r="A1370" s="22" t="s">
        <v>4910</v>
      </c>
      <c r="B1370" s="22">
        <v>7.9279999999999999</v>
      </c>
      <c r="C1370" s="22">
        <v>7.9279999999999999</v>
      </c>
      <c r="D1370" s="22">
        <v>7.9279999999999999</v>
      </c>
      <c r="E1370" s="22">
        <v>7.9279999999999999</v>
      </c>
      <c r="F1370" s="23">
        <v>-5.1000000000000004E-3</v>
      </c>
    </row>
    <row r="1371" spans="1:6">
      <c r="A1371" s="22" t="s">
        <v>4909</v>
      </c>
      <c r="B1371" s="22">
        <v>7.9690000000000003</v>
      </c>
      <c r="C1371" s="22">
        <v>7.9690000000000003</v>
      </c>
      <c r="D1371" s="22">
        <v>7.9690000000000003</v>
      </c>
      <c r="E1371" s="22">
        <v>7.9690000000000003</v>
      </c>
      <c r="F1371" s="23">
        <v>-2.3E-3</v>
      </c>
    </row>
    <row r="1372" spans="1:6">
      <c r="A1372" s="22" t="s">
        <v>4908</v>
      </c>
      <c r="B1372" s="22">
        <v>7.9870000000000001</v>
      </c>
      <c r="C1372" s="22">
        <v>7.9870000000000001</v>
      </c>
      <c r="D1372" s="22">
        <v>7.9870000000000001</v>
      </c>
      <c r="E1372" s="22">
        <v>7.9870000000000001</v>
      </c>
      <c r="F1372" s="23">
        <v>1.9800000000000002E-2</v>
      </c>
    </row>
    <row r="1373" spans="1:6">
      <c r="A1373" s="22" t="s">
        <v>4907</v>
      </c>
      <c r="B1373" s="22">
        <v>7.8319999999999999</v>
      </c>
      <c r="C1373" s="22">
        <v>7.8319999999999999</v>
      </c>
      <c r="D1373" s="22">
        <v>7.8319999999999999</v>
      </c>
      <c r="E1373" s="22">
        <v>7.8319999999999999</v>
      </c>
      <c r="F1373" s="23">
        <v>1E-4</v>
      </c>
    </row>
    <row r="1374" spans="1:6">
      <c r="A1374" s="22" t="s">
        <v>4906</v>
      </c>
      <c r="B1374" s="22">
        <v>7.8310000000000004</v>
      </c>
      <c r="C1374" s="22">
        <v>7.8310000000000004</v>
      </c>
      <c r="D1374" s="22">
        <v>7.8310000000000004</v>
      </c>
      <c r="E1374" s="22">
        <v>7.8310000000000004</v>
      </c>
      <c r="F1374" s="23">
        <v>1E-4</v>
      </c>
    </row>
    <row r="1375" spans="1:6">
      <c r="A1375" s="22" t="s">
        <v>4905</v>
      </c>
      <c r="B1375" s="22">
        <v>7.83</v>
      </c>
      <c r="C1375" s="22">
        <v>7.83</v>
      </c>
      <c r="D1375" s="22">
        <v>7.83</v>
      </c>
      <c r="E1375" s="22">
        <v>7.83</v>
      </c>
      <c r="F1375" s="23">
        <v>-4.5999999999999999E-3</v>
      </c>
    </row>
    <row r="1376" spans="1:6">
      <c r="A1376" s="22" t="s">
        <v>4904</v>
      </c>
      <c r="B1376" s="22">
        <v>7.8659999999999997</v>
      </c>
      <c r="C1376" s="22">
        <v>7.8659999999999997</v>
      </c>
      <c r="D1376" s="22">
        <v>7.8659999999999997</v>
      </c>
      <c r="E1376" s="22">
        <v>7.8659999999999997</v>
      </c>
      <c r="F1376" s="23">
        <v>-5.3E-3</v>
      </c>
    </row>
    <row r="1377" spans="1:6">
      <c r="A1377" s="22" t="s">
        <v>4903</v>
      </c>
      <c r="B1377" s="22">
        <v>7.9080000000000004</v>
      </c>
      <c r="C1377" s="22">
        <v>7.9080000000000004</v>
      </c>
      <c r="D1377" s="22">
        <v>7.9080000000000004</v>
      </c>
      <c r="E1377" s="22">
        <v>7.9080000000000004</v>
      </c>
      <c r="F1377" s="23">
        <v>8.0000000000000004E-4</v>
      </c>
    </row>
    <row r="1378" spans="1:6">
      <c r="A1378" s="22" t="s">
        <v>4902</v>
      </c>
      <c r="B1378" s="22">
        <v>7.9020000000000001</v>
      </c>
      <c r="C1378" s="22">
        <v>7.9020000000000001</v>
      </c>
      <c r="D1378" s="22">
        <v>7.9020000000000001</v>
      </c>
      <c r="E1378" s="22">
        <v>7.9020000000000001</v>
      </c>
      <c r="F1378" s="23">
        <v>-1.9E-3</v>
      </c>
    </row>
    <row r="1379" spans="1:6">
      <c r="A1379" s="22" t="s">
        <v>4901</v>
      </c>
      <c r="B1379" s="22">
        <v>7.9169999999999998</v>
      </c>
      <c r="C1379" s="22">
        <v>7.9169999999999998</v>
      </c>
      <c r="D1379" s="22">
        <v>7.9169999999999998</v>
      </c>
      <c r="E1379" s="22">
        <v>7.9169999999999998</v>
      </c>
      <c r="F1379" s="23">
        <v>-2.3999999999999998E-3</v>
      </c>
    </row>
    <row r="1380" spans="1:6">
      <c r="A1380" s="22" t="s">
        <v>4900</v>
      </c>
      <c r="B1380" s="22">
        <v>7.9359999999999999</v>
      </c>
      <c r="C1380" s="22">
        <v>7.9359999999999999</v>
      </c>
      <c r="D1380" s="22">
        <v>7.9359999999999999</v>
      </c>
      <c r="E1380" s="22">
        <v>7.9359999999999999</v>
      </c>
      <c r="F1380" s="23">
        <v>-3.8999999999999998E-3</v>
      </c>
    </row>
    <row r="1381" spans="1:6">
      <c r="A1381" s="22" t="s">
        <v>4899</v>
      </c>
      <c r="B1381" s="22">
        <v>7.9669999999999996</v>
      </c>
      <c r="C1381" s="22">
        <v>7.9669999999999996</v>
      </c>
      <c r="D1381" s="22">
        <v>7.9669999999999996</v>
      </c>
      <c r="E1381" s="22">
        <v>7.9669999999999996</v>
      </c>
      <c r="F1381" s="23">
        <v>-5.0000000000000001E-4</v>
      </c>
    </row>
    <row r="1382" spans="1:6">
      <c r="A1382" s="22" t="s">
        <v>4898</v>
      </c>
      <c r="B1382" s="22">
        <v>7.9710000000000001</v>
      </c>
      <c r="C1382" s="22">
        <v>7.9710000000000001</v>
      </c>
      <c r="D1382" s="22">
        <v>7.9710000000000001</v>
      </c>
      <c r="E1382" s="22">
        <v>7.9710000000000001</v>
      </c>
      <c r="F1382" s="23">
        <v>2.9999999999999997E-4</v>
      </c>
    </row>
    <row r="1383" spans="1:6">
      <c r="A1383" s="22" t="s">
        <v>4897</v>
      </c>
      <c r="B1383" s="22">
        <v>7.9690000000000003</v>
      </c>
      <c r="C1383" s="22">
        <v>7.9690000000000003</v>
      </c>
      <c r="D1383" s="22">
        <v>7.9690000000000003</v>
      </c>
      <c r="E1383" s="22">
        <v>7.9690000000000003</v>
      </c>
      <c r="F1383" s="23">
        <v>-1.12E-2</v>
      </c>
    </row>
    <row r="1384" spans="1:6">
      <c r="A1384" s="22" t="s">
        <v>4896</v>
      </c>
      <c r="B1384" s="22">
        <v>8.0589999999999993</v>
      </c>
      <c r="C1384" s="22">
        <v>8.0589999999999993</v>
      </c>
      <c r="D1384" s="22">
        <v>8.0589999999999993</v>
      </c>
      <c r="E1384" s="22">
        <v>8.0589999999999993</v>
      </c>
      <c r="F1384" s="23">
        <v>-3.5000000000000001E-3</v>
      </c>
    </row>
    <row r="1385" spans="1:6">
      <c r="A1385" s="22" t="s">
        <v>4895</v>
      </c>
      <c r="B1385" s="22">
        <v>8.0869999999999997</v>
      </c>
      <c r="C1385" s="22">
        <v>8.0869999999999997</v>
      </c>
      <c r="D1385" s="22">
        <v>8.0869999999999997</v>
      </c>
      <c r="E1385" s="22">
        <v>8.0869999999999997</v>
      </c>
      <c r="F1385" s="23">
        <v>0</v>
      </c>
    </row>
    <row r="1386" spans="1:6">
      <c r="A1386" s="22" t="s">
        <v>4894</v>
      </c>
      <c r="B1386" s="22">
        <v>8.0869999999999997</v>
      </c>
      <c r="C1386" s="22">
        <v>8.0869999999999997</v>
      </c>
      <c r="D1386" s="22">
        <v>8.0869999999999997</v>
      </c>
      <c r="E1386" s="22">
        <v>8.0869999999999997</v>
      </c>
      <c r="F1386" s="23">
        <v>-7.4000000000000003E-3</v>
      </c>
    </row>
    <row r="1387" spans="1:6">
      <c r="A1387" s="22" t="s">
        <v>4893</v>
      </c>
      <c r="B1387" s="22">
        <v>8.1470000000000002</v>
      </c>
      <c r="C1387" s="22">
        <v>8.1470000000000002</v>
      </c>
      <c r="D1387" s="22">
        <v>8.1470000000000002</v>
      </c>
      <c r="E1387" s="22">
        <v>8.1470000000000002</v>
      </c>
      <c r="F1387" s="23">
        <v>5.0000000000000001E-4</v>
      </c>
    </row>
    <row r="1388" spans="1:6">
      <c r="A1388" s="22" t="s">
        <v>4892</v>
      </c>
      <c r="B1388" s="22">
        <v>8.1430000000000007</v>
      </c>
      <c r="C1388" s="22">
        <v>8.1430000000000007</v>
      </c>
      <c r="D1388" s="22">
        <v>8.1430000000000007</v>
      </c>
      <c r="E1388" s="22">
        <v>8.1430000000000007</v>
      </c>
      <c r="F1388" s="23">
        <v>-1.8E-3</v>
      </c>
    </row>
    <row r="1389" spans="1:6">
      <c r="A1389" s="22" t="s">
        <v>4891</v>
      </c>
      <c r="B1389" s="22">
        <v>8.1579999999999995</v>
      </c>
      <c r="C1389" s="22">
        <v>8.1579999999999995</v>
      </c>
      <c r="D1389" s="22">
        <v>8.1579999999999995</v>
      </c>
      <c r="E1389" s="22">
        <v>8.1579999999999995</v>
      </c>
      <c r="F1389" s="23">
        <v>-5.0000000000000001E-4</v>
      </c>
    </row>
    <row r="1390" spans="1:6">
      <c r="A1390" s="22" t="s">
        <v>4890</v>
      </c>
      <c r="B1390" s="22">
        <v>8.1620000000000008</v>
      </c>
      <c r="C1390" s="22">
        <v>8.1620000000000008</v>
      </c>
      <c r="D1390" s="22">
        <v>8.1620000000000008</v>
      </c>
      <c r="E1390" s="22">
        <v>8.1620000000000008</v>
      </c>
      <c r="F1390" s="23">
        <v>-6.9999999999999999E-4</v>
      </c>
    </row>
    <row r="1391" spans="1:6">
      <c r="A1391" s="22" t="s">
        <v>4889</v>
      </c>
      <c r="B1391" s="22">
        <v>8.1679999999999993</v>
      </c>
      <c r="C1391" s="22">
        <v>8.1679999999999993</v>
      </c>
      <c r="D1391" s="22">
        <v>8.1679999999999993</v>
      </c>
      <c r="E1391" s="22">
        <v>8.1679999999999993</v>
      </c>
      <c r="F1391" s="23">
        <v>1.1999999999999999E-3</v>
      </c>
    </row>
    <row r="1392" spans="1:6">
      <c r="A1392" s="22" t="s">
        <v>4888</v>
      </c>
      <c r="B1392" s="22">
        <v>8.1579999999999995</v>
      </c>
      <c r="C1392" s="22">
        <v>8.1579999999999995</v>
      </c>
      <c r="D1392" s="22">
        <v>8.1579999999999995</v>
      </c>
      <c r="E1392" s="22">
        <v>8.1579999999999995</v>
      </c>
      <c r="F1392" s="23">
        <v>-6.9999999999999999E-4</v>
      </c>
    </row>
    <row r="1393" spans="1:6">
      <c r="A1393" s="22" t="s">
        <v>4887</v>
      </c>
      <c r="B1393" s="22">
        <v>8.1639999999999997</v>
      </c>
      <c r="C1393" s="22">
        <v>8.1639999999999997</v>
      </c>
      <c r="D1393" s="22">
        <v>8.1639999999999997</v>
      </c>
      <c r="E1393" s="22">
        <v>8.1639999999999997</v>
      </c>
      <c r="F1393" s="23">
        <v>1.2999999999999999E-3</v>
      </c>
    </row>
    <row r="1394" spans="1:6">
      <c r="A1394" s="22" t="s">
        <v>4886</v>
      </c>
      <c r="B1394" s="22">
        <v>8.1530000000000005</v>
      </c>
      <c r="C1394" s="22">
        <v>8.1530000000000005</v>
      </c>
      <c r="D1394" s="22">
        <v>8.1530000000000005</v>
      </c>
      <c r="E1394" s="22">
        <v>8.1530000000000005</v>
      </c>
      <c r="F1394" s="23">
        <v>-3.3999999999999998E-3</v>
      </c>
    </row>
    <row r="1395" spans="1:6">
      <c r="A1395" s="22" t="s">
        <v>4885</v>
      </c>
      <c r="B1395" s="22">
        <v>8.1809999999999992</v>
      </c>
      <c r="C1395" s="22">
        <v>8.1809999999999992</v>
      </c>
      <c r="D1395" s="22">
        <v>8.1809999999999992</v>
      </c>
      <c r="E1395" s="22">
        <v>8.1809999999999992</v>
      </c>
      <c r="F1395" s="23">
        <v>-4.8999999999999998E-3</v>
      </c>
    </row>
    <row r="1396" spans="1:6">
      <c r="A1396" s="22" t="s">
        <v>4884</v>
      </c>
      <c r="B1396" s="22">
        <v>8.2210000000000001</v>
      </c>
      <c r="C1396" s="22">
        <v>8.2210000000000001</v>
      </c>
      <c r="D1396" s="22">
        <v>8.2210000000000001</v>
      </c>
      <c r="E1396" s="22">
        <v>8.2210000000000001</v>
      </c>
      <c r="F1396" s="23">
        <v>6.9999999999999999E-4</v>
      </c>
    </row>
    <row r="1397" spans="1:6">
      <c r="A1397" s="22" t="s">
        <v>4883</v>
      </c>
      <c r="B1397" s="22">
        <v>8.2149999999999999</v>
      </c>
      <c r="C1397" s="22">
        <v>8.2149999999999999</v>
      </c>
      <c r="D1397" s="22">
        <v>8.2149999999999999</v>
      </c>
      <c r="E1397" s="22">
        <v>8.2149999999999999</v>
      </c>
      <c r="F1397" s="23">
        <v>-6.9999999999999999E-4</v>
      </c>
    </row>
    <row r="1398" spans="1:6">
      <c r="A1398" s="22" t="s">
        <v>4882</v>
      </c>
      <c r="B1398" s="22">
        <v>8.2210000000000001</v>
      </c>
      <c r="C1398" s="22">
        <v>8.2210000000000001</v>
      </c>
      <c r="D1398" s="22">
        <v>8.2210000000000001</v>
      </c>
      <c r="E1398" s="22">
        <v>8.2210000000000001</v>
      </c>
      <c r="F1398" s="23">
        <v>7.7000000000000002E-3</v>
      </c>
    </row>
    <row r="1399" spans="1:6">
      <c r="A1399" s="22" t="s">
        <v>4881</v>
      </c>
      <c r="B1399" s="22">
        <v>8.1579999999999995</v>
      </c>
      <c r="C1399" s="22">
        <v>8.1579999999999995</v>
      </c>
      <c r="D1399" s="22">
        <v>8.1579999999999995</v>
      </c>
      <c r="E1399" s="22">
        <v>8.1579999999999995</v>
      </c>
      <c r="F1399" s="23">
        <v>-3.3E-3</v>
      </c>
    </row>
    <row r="1400" spans="1:6">
      <c r="A1400" s="22" t="s">
        <v>4880</v>
      </c>
      <c r="B1400" s="22">
        <v>8.1850000000000005</v>
      </c>
      <c r="C1400" s="22">
        <v>8.1850000000000005</v>
      </c>
      <c r="D1400" s="22">
        <v>8.1850000000000005</v>
      </c>
      <c r="E1400" s="22">
        <v>8.1850000000000005</v>
      </c>
      <c r="F1400" s="23">
        <v>8.9999999999999998E-4</v>
      </c>
    </row>
    <row r="1401" spans="1:6">
      <c r="A1401" s="22" t="s">
        <v>4879</v>
      </c>
      <c r="B1401" s="22">
        <v>8.1780000000000008</v>
      </c>
      <c r="C1401" s="22">
        <v>8.1780000000000008</v>
      </c>
      <c r="D1401" s="22">
        <v>8.1780000000000008</v>
      </c>
      <c r="E1401" s="22">
        <v>8.1780000000000008</v>
      </c>
      <c r="F1401" s="23">
        <v>-3.8E-3</v>
      </c>
    </row>
    <row r="1402" spans="1:6">
      <c r="A1402" s="22" t="s">
        <v>4878</v>
      </c>
      <c r="B1402" s="22">
        <v>8.2089999999999996</v>
      </c>
      <c r="C1402" s="22">
        <v>8.2089999999999996</v>
      </c>
      <c r="D1402" s="22">
        <v>8.2089999999999996</v>
      </c>
      <c r="E1402" s="22">
        <v>8.2089999999999996</v>
      </c>
      <c r="F1402" s="23">
        <v>2.2000000000000001E-3</v>
      </c>
    </row>
    <row r="1403" spans="1:6">
      <c r="A1403" s="22" t="s">
        <v>4876</v>
      </c>
      <c r="B1403" s="22">
        <v>8.1910000000000007</v>
      </c>
      <c r="C1403" s="22">
        <v>8.1910000000000007</v>
      </c>
      <c r="D1403" s="22">
        <v>8.1910000000000007</v>
      </c>
      <c r="E1403" s="22">
        <v>8.1910000000000007</v>
      </c>
      <c r="F1403" s="23">
        <v>-8.2000000000000007E-3</v>
      </c>
    </row>
    <row r="1404" spans="1:6">
      <c r="A1404" s="22" t="s">
        <v>4874</v>
      </c>
      <c r="B1404" s="22">
        <v>8.2590000000000003</v>
      </c>
      <c r="C1404" s="22">
        <v>8.2590000000000003</v>
      </c>
      <c r="D1404" s="22">
        <v>8.2590000000000003</v>
      </c>
      <c r="E1404" s="22">
        <v>8.2590000000000003</v>
      </c>
      <c r="F1404" s="23">
        <v>-2.3E-3</v>
      </c>
    </row>
    <row r="1405" spans="1:6">
      <c r="A1405" s="22" t="s">
        <v>4873</v>
      </c>
      <c r="B1405" s="22">
        <v>8.2780000000000005</v>
      </c>
      <c r="C1405" s="22">
        <v>8.2780000000000005</v>
      </c>
      <c r="D1405" s="22">
        <v>8.2780000000000005</v>
      </c>
      <c r="E1405" s="22">
        <v>8.2780000000000005</v>
      </c>
      <c r="F1405" s="23">
        <v>-1.2999999999999999E-3</v>
      </c>
    </row>
    <row r="1406" spans="1:6">
      <c r="A1406" s="22" t="s">
        <v>4872</v>
      </c>
      <c r="B1406" s="22">
        <v>8.2889999999999997</v>
      </c>
      <c r="C1406" s="22">
        <v>8.2889999999999997</v>
      </c>
      <c r="D1406" s="22">
        <v>8.2889999999999997</v>
      </c>
      <c r="E1406" s="22">
        <v>8.2889999999999997</v>
      </c>
      <c r="F1406" s="23">
        <v>-3.5000000000000001E-3</v>
      </c>
    </row>
    <row r="1407" spans="1:6">
      <c r="A1407" s="22" t="s">
        <v>4871</v>
      </c>
      <c r="B1407" s="22">
        <v>8.3179999999999996</v>
      </c>
      <c r="C1407" s="22">
        <v>8.3179999999999996</v>
      </c>
      <c r="D1407" s="22">
        <v>8.3179999999999996</v>
      </c>
      <c r="E1407" s="22">
        <v>8.3179999999999996</v>
      </c>
      <c r="F1407" s="23">
        <v>-5.0000000000000001E-4</v>
      </c>
    </row>
    <row r="1408" spans="1:6">
      <c r="A1408" s="22" t="s">
        <v>4870</v>
      </c>
      <c r="B1408" s="22">
        <v>8.3219999999999992</v>
      </c>
      <c r="C1408" s="22">
        <v>8.3219999999999992</v>
      </c>
      <c r="D1408" s="22">
        <v>8.3219999999999992</v>
      </c>
      <c r="E1408" s="22">
        <v>8.3219999999999992</v>
      </c>
      <c r="F1408" s="23">
        <v>6.9999999999999999E-4</v>
      </c>
    </row>
    <row r="1409" spans="1:6">
      <c r="A1409" s="22" t="s">
        <v>4869</v>
      </c>
      <c r="B1409" s="22">
        <v>8.3160000000000007</v>
      </c>
      <c r="C1409" s="22">
        <v>8.3160000000000007</v>
      </c>
      <c r="D1409" s="22">
        <v>8.3160000000000007</v>
      </c>
      <c r="E1409" s="22">
        <v>8.3160000000000007</v>
      </c>
      <c r="F1409" s="23">
        <v>-4.7999999999999996E-3</v>
      </c>
    </row>
    <row r="1410" spans="1:6">
      <c r="A1410" s="22" t="s">
        <v>4866</v>
      </c>
      <c r="B1410" s="22">
        <v>8.3559999999999999</v>
      </c>
      <c r="C1410" s="22">
        <v>8.3559999999999999</v>
      </c>
      <c r="D1410" s="22">
        <v>8.3559999999999999</v>
      </c>
      <c r="E1410" s="22">
        <v>8.3559999999999999</v>
      </c>
      <c r="F1410" s="23">
        <v>-1.8E-3</v>
      </c>
    </row>
    <row r="1411" spans="1:6">
      <c r="A1411" s="22" t="s">
        <v>4865</v>
      </c>
      <c r="B1411" s="22">
        <v>8.3710000000000004</v>
      </c>
      <c r="C1411" s="22">
        <v>8.3710000000000004</v>
      </c>
      <c r="D1411" s="22">
        <v>8.3710000000000004</v>
      </c>
      <c r="E1411" s="22">
        <v>8.3710000000000004</v>
      </c>
      <c r="F1411" s="23">
        <v>1.4E-3</v>
      </c>
    </row>
    <row r="1412" spans="1:6">
      <c r="A1412" s="22" t="s">
        <v>4864</v>
      </c>
      <c r="B1412" s="22">
        <v>8.359</v>
      </c>
      <c r="C1412" s="22">
        <v>8.359</v>
      </c>
      <c r="D1412" s="22">
        <v>8.359</v>
      </c>
      <c r="E1412" s="22">
        <v>8.359</v>
      </c>
      <c r="F1412" s="23">
        <v>-3.5999999999999999E-3</v>
      </c>
    </row>
    <row r="1413" spans="1:6">
      <c r="A1413" s="22" t="s">
        <v>4863</v>
      </c>
      <c r="B1413" s="22">
        <v>8.3889999999999993</v>
      </c>
      <c r="C1413" s="22">
        <v>8.3889999999999993</v>
      </c>
      <c r="D1413" s="22">
        <v>8.3889999999999993</v>
      </c>
      <c r="E1413" s="22">
        <v>8.3889999999999993</v>
      </c>
      <c r="F1413" s="23">
        <v>2.3E-3</v>
      </c>
    </row>
    <row r="1414" spans="1:6">
      <c r="A1414" s="22" t="s">
        <v>4862</v>
      </c>
      <c r="B1414" s="22">
        <v>8.3699999999999992</v>
      </c>
      <c r="C1414" s="22">
        <v>8.3699999999999992</v>
      </c>
      <c r="D1414" s="22">
        <v>8.3699999999999992</v>
      </c>
      <c r="E1414" s="22">
        <v>8.3699999999999992</v>
      </c>
      <c r="F1414" s="23">
        <v>-3.3E-3</v>
      </c>
    </row>
    <row r="1415" spans="1:6">
      <c r="A1415" s="22" t="s">
        <v>4861</v>
      </c>
      <c r="B1415" s="22">
        <v>8.3979999999999997</v>
      </c>
      <c r="C1415" s="22">
        <v>8.3979999999999997</v>
      </c>
      <c r="D1415" s="22">
        <v>8.3979999999999997</v>
      </c>
      <c r="E1415" s="22">
        <v>8.3979999999999997</v>
      </c>
      <c r="F1415" s="23">
        <v>1E-4</v>
      </c>
    </row>
    <row r="1416" spans="1:6">
      <c r="A1416" s="22" t="s">
        <v>4860</v>
      </c>
      <c r="B1416" s="22">
        <v>8.3970000000000002</v>
      </c>
      <c r="C1416" s="22">
        <v>8.3970000000000002</v>
      </c>
      <c r="D1416" s="22">
        <v>8.3970000000000002</v>
      </c>
      <c r="E1416" s="22">
        <v>8.3970000000000002</v>
      </c>
      <c r="F1416" s="23">
        <v>-2.5000000000000001E-3</v>
      </c>
    </row>
    <row r="1417" spans="1:6">
      <c r="A1417" s="22" t="s">
        <v>4859</v>
      </c>
      <c r="B1417" s="22">
        <v>8.4179999999999993</v>
      </c>
      <c r="C1417" s="22">
        <v>8.4179999999999993</v>
      </c>
      <c r="D1417" s="22">
        <v>8.4179999999999993</v>
      </c>
      <c r="E1417" s="22">
        <v>8.4179999999999993</v>
      </c>
      <c r="F1417" s="23">
        <v>-4.4999999999999997E-3</v>
      </c>
    </row>
    <row r="1418" spans="1:6">
      <c r="A1418" s="22" t="s">
        <v>4858</v>
      </c>
      <c r="B1418" s="22">
        <v>8.4559999999999995</v>
      </c>
      <c r="C1418" s="22">
        <v>8.4559999999999995</v>
      </c>
      <c r="D1418" s="22">
        <v>8.4559999999999995</v>
      </c>
      <c r="E1418" s="22">
        <v>8.4559999999999995</v>
      </c>
      <c r="F1418" s="23">
        <v>-1.1000000000000001E-3</v>
      </c>
    </row>
    <row r="1419" spans="1:6">
      <c r="A1419" s="22" t="s">
        <v>4857</v>
      </c>
      <c r="B1419" s="22">
        <v>8.4649999999999999</v>
      </c>
      <c r="C1419" s="22">
        <v>8.4649999999999999</v>
      </c>
      <c r="D1419" s="22">
        <v>8.4649999999999999</v>
      </c>
      <c r="E1419" s="22">
        <v>8.4649999999999999</v>
      </c>
      <c r="F1419" s="23">
        <v>6.7999999999999996E-3</v>
      </c>
    </row>
    <row r="1420" spans="1:6">
      <c r="A1420" s="22" t="s">
        <v>4856</v>
      </c>
      <c r="B1420" s="22">
        <v>8.4079999999999995</v>
      </c>
      <c r="C1420" s="22">
        <v>8.4079999999999995</v>
      </c>
      <c r="D1420" s="22">
        <v>8.4079999999999995</v>
      </c>
      <c r="E1420" s="22">
        <v>8.4079999999999995</v>
      </c>
      <c r="F1420" s="23">
        <v>-5.3E-3</v>
      </c>
    </row>
    <row r="1421" spans="1:6">
      <c r="A1421" s="22" t="s">
        <v>4855</v>
      </c>
      <c r="B1421" s="22">
        <v>8.4529999999999994</v>
      </c>
      <c r="C1421" s="22">
        <v>8.4529999999999994</v>
      </c>
      <c r="D1421" s="22">
        <v>8.4529999999999994</v>
      </c>
      <c r="E1421" s="22">
        <v>8.4529999999999994</v>
      </c>
      <c r="F1421" s="23">
        <v>-2.8E-3</v>
      </c>
    </row>
    <row r="1422" spans="1:6">
      <c r="A1422" s="22" t="s">
        <v>4851</v>
      </c>
      <c r="B1422" s="22">
        <v>8.4770000000000003</v>
      </c>
      <c r="C1422" s="22">
        <v>8.4770000000000003</v>
      </c>
      <c r="D1422" s="22">
        <v>8.4770000000000003</v>
      </c>
      <c r="E1422" s="22">
        <v>8.4770000000000003</v>
      </c>
      <c r="F1422" s="23">
        <v>-4.0000000000000001E-3</v>
      </c>
    </row>
    <row r="1423" spans="1:6">
      <c r="A1423" s="22" t="s">
        <v>4850</v>
      </c>
      <c r="B1423" s="22">
        <v>8.5109999999999992</v>
      </c>
      <c r="C1423" s="22">
        <v>8.5109999999999992</v>
      </c>
      <c r="D1423" s="22">
        <v>8.5109999999999992</v>
      </c>
      <c r="E1423" s="22">
        <v>8.5109999999999992</v>
      </c>
      <c r="F1423" s="23">
        <v>2.5000000000000001E-3</v>
      </c>
    </row>
    <row r="1424" spans="1:6">
      <c r="A1424" s="22" t="s">
        <v>4849</v>
      </c>
      <c r="B1424" s="22">
        <v>8.49</v>
      </c>
      <c r="C1424" s="22">
        <v>8.49</v>
      </c>
      <c r="D1424" s="22">
        <v>8.49</v>
      </c>
      <c r="E1424" s="22">
        <v>8.49</v>
      </c>
      <c r="F1424" s="23">
        <v>5.5999999999999999E-3</v>
      </c>
    </row>
    <row r="1425" spans="1:6">
      <c r="A1425" s="22" t="s">
        <v>4848</v>
      </c>
      <c r="B1425" s="22">
        <v>8.4429999999999996</v>
      </c>
      <c r="C1425" s="22">
        <v>8.4429999999999996</v>
      </c>
      <c r="D1425" s="22">
        <v>8.4429999999999996</v>
      </c>
      <c r="E1425" s="22">
        <v>8.4429999999999996</v>
      </c>
      <c r="F1425" s="23">
        <v>2.0000000000000001E-4</v>
      </c>
    </row>
    <row r="1426" spans="1:6">
      <c r="A1426" s="22" t="s">
        <v>4847</v>
      </c>
      <c r="B1426" s="22">
        <v>8.4410000000000007</v>
      </c>
      <c r="C1426" s="22">
        <v>8.4410000000000007</v>
      </c>
      <c r="D1426" s="22">
        <v>8.4410000000000007</v>
      </c>
      <c r="E1426" s="22">
        <v>8.4410000000000007</v>
      </c>
      <c r="F1426" s="23">
        <v>-5.4000000000000003E-3</v>
      </c>
    </row>
    <row r="1427" spans="1:6">
      <c r="A1427" s="22" t="s">
        <v>4846</v>
      </c>
      <c r="B1427" s="22">
        <v>8.4870000000000001</v>
      </c>
      <c r="C1427" s="22">
        <v>8.4870000000000001</v>
      </c>
      <c r="D1427" s="22">
        <v>8.4870000000000001</v>
      </c>
      <c r="E1427" s="22">
        <v>8.4870000000000001</v>
      </c>
      <c r="F1427" s="23">
        <v>6.9999999999999999E-4</v>
      </c>
    </row>
    <row r="1428" spans="1:6">
      <c r="A1428" s="22" t="s">
        <v>4845</v>
      </c>
      <c r="B1428" s="22">
        <v>8.4809999999999999</v>
      </c>
      <c r="C1428" s="22">
        <v>8.4809999999999999</v>
      </c>
      <c r="D1428" s="22">
        <v>8.4809999999999999</v>
      </c>
      <c r="E1428" s="22">
        <v>8.4809999999999999</v>
      </c>
      <c r="F1428" s="23">
        <v>1.6999999999999999E-3</v>
      </c>
    </row>
    <row r="1429" spans="1:6">
      <c r="A1429" s="22" t="s">
        <v>4844</v>
      </c>
      <c r="B1429" s="22">
        <v>8.4670000000000005</v>
      </c>
      <c r="C1429" s="22">
        <v>8.4670000000000005</v>
      </c>
      <c r="D1429" s="22">
        <v>8.4670000000000005</v>
      </c>
      <c r="E1429" s="22">
        <v>8.4670000000000005</v>
      </c>
      <c r="F1429" s="23">
        <v>3.8E-3</v>
      </c>
    </row>
    <row r="1430" spans="1:6">
      <c r="A1430" s="22" t="s">
        <v>4843</v>
      </c>
      <c r="B1430" s="22">
        <v>8.4350000000000005</v>
      </c>
      <c r="C1430" s="22">
        <v>8.4350000000000005</v>
      </c>
      <c r="D1430" s="22">
        <v>8.4350000000000005</v>
      </c>
      <c r="E1430" s="22">
        <v>8.4350000000000005</v>
      </c>
      <c r="F1430" s="23">
        <v>-2.3999999999999998E-3</v>
      </c>
    </row>
    <row r="1431" spans="1:6">
      <c r="A1431" s="22" t="s">
        <v>4842</v>
      </c>
      <c r="B1431" s="22">
        <v>8.4550000000000001</v>
      </c>
      <c r="C1431" s="22">
        <v>8.4550000000000001</v>
      </c>
      <c r="D1431" s="22">
        <v>8.4550000000000001</v>
      </c>
      <c r="E1431" s="22">
        <v>8.4550000000000001</v>
      </c>
      <c r="F1431" s="23">
        <v>2.0000000000000001E-4</v>
      </c>
    </row>
    <row r="1432" spans="1:6">
      <c r="A1432" s="22" t="s">
        <v>4841</v>
      </c>
      <c r="B1432" s="22">
        <v>8.4529999999999994</v>
      </c>
      <c r="C1432" s="22">
        <v>8.4529999999999994</v>
      </c>
      <c r="D1432" s="22">
        <v>8.4529999999999994</v>
      </c>
      <c r="E1432" s="22">
        <v>8.4529999999999994</v>
      </c>
      <c r="F1432" s="23">
        <v>-5.3E-3</v>
      </c>
    </row>
    <row r="1433" spans="1:6">
      <c r="A1433" s="22" t="s">
        <v>4840</v>
      </c>
      <c r="B1433" s="22">
        <v>8.4979999999999993</v>
      </c>
      <c r="C1433" s="22">
        <v>8.4979999999999993</v>
      </c>
      <c r="D1433" s="22">
        <v>8.4979999999999993</v>
      </c>
      <c r="E1433" s="22">
        <v>8.4979999999999993</v>
      </c>
      <c r="F1433" s="23">
        <v>0</v>
      </c>
    </row>
    <row r="1434" spans="1:6">
      <c r="A1434" s="22" t="s">
        <v>4839</v>
      </c>
      <c r="B1434" s="22">
        <v>8.4979999999999993</v>
      </c>
      <c r="C1434" s="22">
        <v>8.4979999999999993</v>
      </c>
      <c r="D1434" s="22">
        <v>8.4979999999999993</v>
      </c>
      <c r="E1434" s="22">
        <v>8.4979999999999993</v>
      </c>
      <c r="F1434" s="23">
        <v>-6.9999999999999999E-4</v>
      </c>
    </row>
    <row r="1435" spans="1:6">
      <c r="A1435" s="22" t="s">
        <v>4838</v>
      </c>
      <c r="B1435" s="22">
        <v>8.5039999999999996</v>
      </c>
      <c r="C1435" s="22">
        <v>8.5039999999999996</v>
      </c>
      <c r="D1435" s="22">
        <v>8.5039999999999996</v>
      </c>
      <c r="E1435" s="22">
        <v>8.5039999999999996</v>
      </c>
      <c r="F1435" s="23">
        <v>-1E-4</v>
      </c>
    </row>
    <row r="1436" spans="1:6">
      <c r="A1436" s="22" t="s">
        <v>4837</v>
      </c>
      <c r="B1436" s="22">
        <v>8.5050000000000008</v>
      </c>
      <c r="C1436" s="22">
        <v>8.5050000000000008</v>
      </c>
      <c r="D1436" s="22">
        <v>8.5050000000000008</v>
      </c>
      <c r="E1436" s="22">
        <v>8.5050000000000008</v>
      </c>
      <c r="F1436" s="23">
        <v>5.0000000000000001E-4</v>
      </c>
    </row>
    <row r="1437" spans="1:6">
      <c r="A1437" s="22" t="s">
        <v>4836</v>
      </c>
      <c r="B1437" s="22">
        <v>8.5009999999999994</v>
      </c>
      <c r="C1437" s="22">
        <v>8.5009999999999994</v>
      </c>
      <c r="D1437" s="22">
        <v>8.5009999999999994</v>
      </c>
      <c r="E1437" s="22">
        <v>8.5009999999999994</v>
      </c>
      <c r="F1437" s="23">
        <v>-5.0000000000000001E-4</v>
      </c>
    </row>
    <row r="1438" spans="1:6">
      <c r="A1438" s="22" t="s">
        <v>4835</v>
      </c>
      <c r="B1438" s="22">
        <v>8.5050000000000008</v>
      </c>
      <c r="C1438" s="22">
        <v>8.5050000000000008</v>
      </c>
      <c r="D1438" s="22">
        <v>8.5050000000000008</v>
      </c>
      <c r="E1438" s="22">
        <v>8.5050000000000008</v>
      </c>
      <c r="F1438" s="23">
        <v>-4.4000000000000003E-3</v>
      </c>
    </row>
    <row r="1439" spans="1:6">
      <c r="A1439" s="22" t="s">
        <v>4834</v>
      </c>
      <c r="B1439" s="22">
        <v>8.5429999999999993</v>
      </c>
      <c r="C1439" s="22">
        <v>8.5429999999999993</v>
      </c>
      <c r="D1439" s="22">
        <v>8.5429999999999993</v>
      </c>
      <c r="E1439" s="22">
        <v>8.5429999999999993</v>
      </c>
      <c r="F1439" s="23">
        <v>2.5000000000000001E-3</v>
      </c>
    </row>
    <row r="1440" spans="1:6">
      <c r="A1440" s="22" t="s">
        <v>4833</v>
      </c>
      <c r="B1440" s="22">
        <v>8.5220000000000002</v>
      </c>
      <c r="C1440" s="22">
        <v>8.5220000000000002</v>
      </c>
      <c r="D1440" s="22">
        <v>8.5220000000000002</v>
      </c>
      <c r="E1440" s="22">
        <v>8.5220000000000002</v>
      </c>
      <c r="F1440" s="23">
        <v>2.3999999999999998E-3</v>
      </c>
    </row>
    <row r="1441" spans="1:6">
      <c r="A1441" s="22" t="s">
        <v>4832</v>
      </c>
      <c r="B1441" s="22">
        <v>8.5020000000000007</v>
      </c>
      <c r="C1441" s="22">
        <v>8.5020000000000007</v>
      </c>
      <c r="D1441" s="22">
        <v>8.5020000000000007</v>
      </c>
      <c r="E1441" s="22">
        <v>8.5020000000000007</v>
      </c>
      <c r="F1441" s="23">
        <v>-2.3E-3</v>
      </c>
    </row>
    <row r="1442" spans="1:6">
      <c r="A1442" s="22" t="s">
        <v>4831</v>
      </c>
      <c r="B1442" s="22">
        <v>8.5220000000000002</v>
      </c>
      <c r="C1442" s="22">
        <v>8.5220000000000002</v>
      </c>
      <c r="D1442" s="22">
        <v>8.5220000000000002</v>
      </c>
      <c r="E1442" s="22">
        <v>8.5220000000000002</v>
      </c>
      <c r="F1442" s="23">
        <v>0</v>
      </c>
    </row>
    <row r="1443" spans="1:6">
      <c r="A1443" s="22" t="s">
        <v>4830</v>
      </c>
      <c r="B1443" s="22">
        <v>8.5220000000000002</v>
      </c>
      <c r="C1443" s="22">
        <v>8.5220000000000002</v>
      </c>
      <c r="D1443" s="22">
        <v>8.5220000000000002</v>
      </c>
      <c r="E1443" s="22">
        <v>8.5220000000000002</v>
      </c>
      <c r="F1443" s="23">
        <v>0</v>
      </c>
    </row>
    <row r="1444" spans="1:6">
      <c r="A1444" s="22" t="s">
        <v>4829</v>
      </c>
      <c r="B1444" s="22">
        <v>8.5220000000000002</v>
      </c>
      <c r="C1444" s="22">
        <v>8.5220000000000002</v>
      </c>
      <c r="D1444" s="22">
        <v>8.5220000000000002</v>
      </c>
      <c r="E1444" s="22">
        <v>8.5220000000000002</v>
      </c>
      <c r="F1444" s="23">
        <v>4.0000000000000002E-4</v>
      </c>
    </row>
    <row r="1445" spans="1:6">
      <c r="A1445" s="22" t="s">
        <v>4828</v>
      </c>
      <c r="B1445" s="22">
        <v>8.5190000000000001</v>
      </c>
      <c r="C1445" s="22">
        <v>8.5190000000000001</v>
      </c>
      <c r="D1445" s="22">
        <v>8.5190000000000001</v>
      </c>
      <c r="E1445" s="22">
        <v>8.5190000000000001</v>
      </c>
      <c r="F1445" s="23">
        <v>-3.5999999999999999E-3</v>
      </c>
    </row>
    <row r="1446" spans="1:6">
      <c r="A1446" s="22" t="s">
        <v>4827</v>
      </c>
      <c r="B1446" s="22">
        <v>8.5500000000000007</v>
      </c>
      <c r="C1446" s="22">
        <v>8.5500000000000007</v>
      </c>
      <c r="D1446" s="22">
        <v>8.5500000000000007</v>
      </c>
      <c r="E1446" s="22">
        <v>8.5500000000000007</v>
      </c>
      <c r="F1446" s="23">
        <v>-1.8E-3</v>
      </c>
    </row>
    <row r="1447" spans="1:6">
      <c r="A1447" s="22" t="s">
        <v>4826</v>
      </c>
      <c r="B1447" s="22">
        <v>8.5649999999999995</v>
      </c>
      <c r="C1447" s="22">
        <v>8.5649999999999995</v>
      </c>
      <c r="D1447" s="22">
        <v>8.5649999999999995</v>
      </c>
      <c r="E1447" s="22">
        <v>8.5649999999999995</v>
      </c>
      <c r="F1447" s="23">
        <v>6.9999999999999999E-4</v>
      </c>
    </row>
    <row r="1448" spans="1:6">
      <c r="A1448" s="22" t="s">
        <v>4824</v>
      </c>
      <c r="B1448" s="22">
        <v>8.5589999999999993</v>
      </c>
      <c r="C1448" s="22">
        <v>8.5589999999999993</v>
      </c>
      <c r="D1448" s="22">
        <v>8.5589999999999993</v>
      </c>
      <c r="E1448" s="22">
        <v>8.5589999999999993</v>
      </c>
      <c r="F1448" s="23">
        <v>4.0000000000000002E-4</v>
      </c>
    </row>
    <row r="1449" spans="1:6">
      <c r="A1449" s="22" t="s">
        <v>4823</v>
      </c>
      <c r="B1449" s="22">
        <v>8.5559999999999992</v>
      </c>
      <c r="C1449" s="22">
        <v>8.5559999999999992</v>
      </c>
      <c r="D1449" s="22">
        <v>8.5559999999999992</v>
      </c>
      <c r="E1449" s="22">
        <v>8.5559999999999992</v>
      </c>
      <c r="F1449" s="23">
        <v>2.0000000000000001E-4</v>
      </c>
    </row>
    <row r="1450" spans="1:6">
      <c r="A1450" s="22" t="s">
        <v>4822</v>
      </c>
      <c r="B1450" s="22">
        <v>8.5540000000000003</v>
      </c>
      <c r="C1450" s="22">
        <v>8.5540000000000003</v>
      </c>
      <c r="D1450" s="22">
        <v>8.5540000000000003</v>
      </c>
      <c r="E1450" s="22">
        <v>8.5540000000000003</v>
      </c>
      <c r="F1450" s="23">
        <v>-2.0000000000000001E-4</v>
      </c>
    </row>
    <row r="1451" spans="1:6">
      <c r="A1451" s="22" t="s">
        <v>4821</v>
      </c>
      <c r="B1451" s="22">
        <v>8.5559999999999992</v>
      </c>
      <c r="C1451" s="22">
        <v>8.5559999999999992</v>
      </c>
      <c r="D1451" s="22">
        <v>8.5559999999999992</v>
      </c>
      <c r="E1451" s="22">
        <v>8.5559999999999992</v>
      </c>
      <c r="F1451" s="23">
        <v>4.7000000000000002E-3</v>
      </c>
    </row>
    <row r="1452" spans="1:6">
      <c r="A1452" s="22" t="s">
        <v>4820</v>
      </c>
      <c r="B1452" s="22">
        <v>8.516</v>
      </c>
      <c r="C1452" s="22">
        <v>8.516</v>
      </c>
      <c r="D1452" s="22">
        <v>8.516</v>
      </c>
      <c r="E1452" s="22">
        <v>8.516</v>
      </c>
      <c r="F1452" s="23">
        <v>5.0000000000000001E-4</v>
      </c>
    </row>
    <row r="1453" spans="1:6">
      <c r="A1453" s="22" t="s">
        <v>4819</v>
      </c>
      <c r="B1453" s="22">
        <v>8.5120000000000005</v>
      </c>
      <c r="C1453" s="22">
        <v>8.5120000000000005</v>
      </c>
      <c r="D1453" s="22">
        <v>8.5120000000000005</v>
      </c>
      <c r="E1453" s="22">
        <v>8.5120000000000005</v>
      </c>
      <c r="F1453" s="23">
        <v>3.8999999999999998E-3</v>
      </c>
    </row>
    <row r="1454" spans="1:6">
      <c r="A1454" s="22" t="s">
        <v>4818</v>
      </c>
      <c r="B1454" s="22">
        <v>8.4789999999999992</v>
      </c>
      <c r="C1454" s="22">
        <v>8.4789999999999992</v>
      </c>
      <c r="D1454" s="22">
        <v>8.4789999999999992</v>
      </c>
      <c r="E1454" s="22">
        <v>8.4789999999999992</v>
      </c>
      <c r="F1454" s="23">
        <v>-6.1999999999999998E-3</v>
      </c>
    </row>
    <row r="1455" spans="1:6">
      <c r="A1455" s="22" t="s">
        <v>4817</v>
      </c>
      <c r="B1455" s="22">
        <v>8.532</v>
      </c>
      <c r="C1455" s="22">
        <v>8.532</v>
      </c>
      <c r="D1455" s="22">
        <v>8.532</v>
      </c>
      <c r="E1455" s="22">
        <v>8.532</v>
      </c>
      <c r="F1455" s="23">
        <v>-2.0799999999999999E-2</v>
      </c>
    </row>
    <row r="1456" spans="1:6">
      <c r="A1456" s="22" t="s">
        <v>4814</v>
      </c>
      <c r="B1456" s="22">
        <v>8.7129999999999992</v>
      </c>
      <c r="C1456" s="22">
        <v>8.7129999999999992</v>
      </c>
      <c r="D1456" s="22">
        <v>8.7129999999999992</v>
      </c>
      <c r="E1456" s="22">
        <v>8.7129999999999992</v>
      </c>
      <c r="F1456" s="23">
        <v>-5.7999999999999996E-3</v>
      </c>
    </row>
    <row r="1457" spans="1:6">
      <c r="A1457" s="22" t="s">
        <v>4813</v>
      </c>
      <c r="B1457" s="22">
        <v>8.7639999999999993</v>
      </c>
      <c r="C1457" s="22">
        <v>8.7639999999999993</v>
      </c>
      <c r="D1457" s="22">
        <v>8.7639999999999993</v>
      </c>
      <c r="E1457" s="22">
        <v>8.7639999999999993</v>
      </c>
      <c r="F1457" s="23">
        <v>-9.1999999999999998E-3</v>
      </c>
    </row>
    <row r="1458" spans="1:6">
      <c r="A1458" s="22" t="s">
        <v>4812</v>
      </c>
      <c r="B1458" s="22">
        <v>8.8450000000000006</v>
      </c>
      <c r="C1458" s="22">
        <v>8.8450000000000006</v>
      </c>
      <c r="D1458" s="22">
        <v>8.8450000000000006</v>
      </c>
      <c r="E1458" s="22">
        <v>8.8450000000000006</v>
      </c>
      <c r="F1458" s="23">
        <v>3.2000000000000002E-3</v>
      </c>
    </row>
    <row r="1459" spans="1:6">
      <c r="A1459" s="22" t="s">
        <v>4811</v>
      </c>
      <c r="B1459" s="22">
        <v>8.8170000000000002</v>
      </c>
      <c r="C1459" s="22">
        <v>8.8170000000000002</v>
      </c>
      <c r="D1459" s="22">
        <v>8.8170000000000002</v>
      </c>
      <c r="E1459" s="22">
        <v>8.8170000000000002</v>
      </c>
      <c r="F1459" s="23">
        <v>-4.3E-3</v>
      </c>
    </row>
    <row r="1460" spans="1:6">
      <c r="A1460" s="22" t="s">
        <v>4810</v>
      </c>
      <c r="B1460" s="22">
        <v>8.8550000000000004</v>
      </c>
      <c r="C1460" s="22">
        <v>8.8550000000000004</v>
      </c>
      <c r="D1460" s="22">
        <v>8.8550000000000004</v>
      </c>
      <c r="E1460" s="22">
        <v>8.8550000000000004</v>
      </c>
      <c r="F1460" s="23">
        <v>2.9999999999999997E-4</v>
      </c>
    </row>
    <row r="1461" spans="1:6">
      <c r="A1461" s="22" t="s">
        <v>4809</v>
      </c>
      <c r="B1461" s="22">
        <v>8.8520000000000003</v>
      </c>
      <c r="C1461" s="22">
        <v>8.8520000000000003</v>
      </c>
      <c r="D1461" s="22">
        <v>8.8520000000000003</v>
      </c>
      <c r="E1461" s="22">
        <v>8.8520000000000003</v>
      </c>
      <c r="F1461" s="23">
        <v>0</v>
      </c>
    </row>
    <row r="1462" spans="1:6">
      <c r="A1462" s="22" t="s">
        <v>4808</v>
      </c>
      <c r="B1462" s="22">
        <v>8.8520000000000003</v>
      </c>
      <c r="C1462" s="22">
        <v>8.8520000000000003</v>
      </c>
      <c r="D1462" s="22">
        <v>8.8520000000000003</v>
      </c>
      <c r="E1462" s="22">
        <v>8.8520000000000003</v>
      </c>
      <c r="F1462" s="23">
        <v>-1.5E-3</v>
      </c>
    </row>
    <row r="1463" spans="1:6">
      <c r="A1463" s="22" t="s">
        <v>4807</v>
      </c>
      <c r="B1463" s="22">
        <v>8.8650000000000002</v>
      </c>
      <c r="C1463" s="22">
        <v>8.8650000000000002</v>
      </c>
      <c r="D1463" s="22">
        <v>8.8650000000000002</v>
      </c>
      <c r="E1463" s="22">
        <v>8.8650000000000002</v>
      </c>
      <c r="F1463" s="23">
        <v>3.5000000000000001E-3</v>
      </c>
    </row>
    <row r="1464" spans="1:6">
      <c r="A1464" s="22" t="s">
        <v>4806</v>
      </c>
      <c r="B1464" s="22">
        <v>8.8339999999999996</v>
      </c>
      <c r="C1464" s="22">
        <v>8.8339999999999996</v>
      </c>
      <c r="D1464" s="22">
        <v>8.8339999999999996</v>
      </c>
      <c r="E1464" s="22">
        <v>8.8339999999999996</v>
      </c>
      <c r="F1464" s="23">
        <v>1.18E-2</v>
      </c>
    </row>
    <row r="1465" spans="1:6">
      <c r="A1465" s="22" t="s">
        <v>4805</v>
      </c>
      <c r="B1465" s="22">
        <v>8.7309999999999999</v>
      </c>
      <c r="C1465" s="22">
        <v>8.7309999999999999</v>
      </c>
      <c r="D1465" s="22">
        <v>8.7309999999999999</v>
      </c>
      <c r="E1465" s="22">
        <v>8.7309999999999999</v>
      </c>
      <c r="F1465" s="23">
        <v>-2.7000000000000001E-3</v>
      </c>
    </row>
    <row r="1466" spans="1:6">
      <c r="A1466" s="22" t="s">
        <v>4804</v>
      </c>
      <c r="B1466" s="22">
        <v>8.7550000000000008</v>
      </c>
      <c r="C1466" s="22">
        <v>8.7550000000000008</v>
      </c>
      <c r="D1466" s="22">
        <v>8.7550000000000008</v>
      </c>
      <c r="E1466" s="22">
        <v>8.7550000000000008</v>
      </c>
      <c r="F1466" s="23">
        <v>0</v>
      </c>
    </row>
    <row r="1467" spans="1:6">
      <c r="A1467" s="22" t="s">
        <v>4803</v>
      </c>
      <c r="B1467" s="22">
        <v>8.7550000000000008</v>
      </c>
      <c r="C1467" s="22">
        <v>8.7550000000000008</v>
      </c>
      <c r="D1467" s="22">
        <v>8.7550000000000008</v>
      </c>
      <c r="E1467" s="22">
        <v>8.7550000000000008</v>
      </c>
      <c r="F1467" s="23">
        <v>4.1999999999999997E-3</v>
      </c>
    </row>
    <row r="1468" spans="1:6">
      <c r="A1468" s="22" t="s">
        <v>4802</v>
      </c>
      <c r="B1468" s="22">
        <v>8.718</v>
      </c>
      <c r="C1468" s="22">
        <v>8.718</v>
      </c>
      <c r="D1468" s="22">
        <v>8.718</v>
      </c>
      <c r="E1468" s="22">
        <v>8.718</v>
      </c>
      <c r="F1468" s="23">
        <v>-1.1000000000000001E-3</v>
      </c>
    </row>
    <row r="1469" spans="1:6">
      <c r="A1469" s="22" t="s">
        <v>4801</v>
      </c>
      <c r="B1469" s="22">
        <v>8.7279999999999998</v>
      </c>
      <c r="C1469" s="22">
        <v>8.7279999999999998</v>
      </c>
      <c r="D1469" s="22">
        <v>8.7279999999999998</v>
      </c>
      <c r="E1469" s="22">
        <v>8.7279999999999998</v>
      </c>
      <c r="F1469" s="23">
        <v>2.3999999999999998E-3</v>
      </c>
    </row>
    <row r="1470" spans="1:6">
      <c r="A1470" s="22" t="s">
        <v>4799</v>
      </c>
      <c r="B1470" s="22">
        <v>8.7070000000000007</v>
      </c>
      <c r="C1470" s="22">
        <v>8.7070000000000007</v>
      </c>
      <c r="D1470" s="22">
        <v>8.7070000000000007</v>
      </c>
      <c r="E1470" s="22">
        <v>8.7070000000000007</v>
      </c>
      <c r="F1470" s="23">
        <v>4.1999999999999997E-3</v>
      </c>
    </row>
    <row r="1471" spans="1:6">
      <c r="A1471" s="22" t="s">
        <v>4798</v>
      </c>
      <c r="B1471" s="22">
        <v>8.6709999999999994</v>
      </c>
      <c r="C1471" s="22">
        <v>8.6709999999999994</v>
      </c>
      <c r="D1471" s="22">
        <v>8.6709999999999994</v>
      </c>
      <c r="E1471" s="22">
        <v>8.6709999999999994</v>
      </c>
      <c r="F1471" s="23">
        <v>0</v>
      </c>
    </row>
    <row r="1472" spans="1:6">
      <c r="A1472" s="22" t="s">
        <v>4797</v>
      </c>
      <c r="B1472" s="22">
        <v>8.6709999999999994</v>
      </c>
      <c r="C1472" s="22">
        <v>8.6709999999999994</v>
      </c>
      <c r="D1472" s="22">
        <v>8.6709999999999994</v>
      </c>
      <c r="E1472" s="22">
        <v>8.6709999999999994</v>
      </c>
      <c r="F1472" s="23">
        <v>2.7000000000000001E-3</v>
      </c>
    </row>
    <row r="1473" spans="1:6">
      <c r="A1473" s="22" t="s">
        <v>4796</v>
      </c>
      <c r="B1473" s="22">
        <v>8.6479999999999997</v>
      </c>
      <c r="C1473" s="22">
        <v>8.6479999999999997</v>
      </c>
      <c r="D1473" s="22">
        <v>8.6479999999999997</v>
      </c>
      <c r="E1473" s="22">
        <v>8.6479999999999997</v>
      </c>
      <c r="F1473" s="23">
        <v>-1.4E-3</v>
      </c>
    </row>
    <row r="1474" spans="1:6">
      <c r="A1474" s="22" t="s">
        <v>4795</v>
      </c>
      <c r="B1474" s="22">
        <v>8.66</v>
      </c>
      <c r="C1474" s="22">
        <v>8.66</v>
      </c>
      <c r="D1474" s="22">
        <v>8.66</v>
      </c>
      <c r="E1474" s="22">
        <v>8.66</v>
      </c>
      <c r="F1474" s="23">
        <v>-3.5000000000000001E-3</v>
      </c>
    </row>
    <row r="1475" spans="1:6">
      <c r="A1475" s="22" t="s">
        <v>4794</v>
      </c>
      <c r="B1475" s="22">
        <v>8.69</v>
      </c>
      <c r="C1475" s="22">
        <v>8.69</v>
      </c>
      <c r="D1475" s="22">
        <v>8.69</v>
      </c>
      <c r="E1475" s="22">
        <v>8.69</v>
      </c>
      <c r="F1475" s="23">
        <v>-2.0000000000000001E-4</v>
      </c>
    </row>
    <row r="1476" spans="1:6">
      <c r="A1476" s="22" t="s">
        <v>4793</v>
      </c>
      <c r="B1476" s="22">
        <v>8.6920000000000002</v>
      </c>
      <c r="C1476" s="22">
        <v>8.6920000000000002</v>
      </c>
      <c r="D1476" s="22">
        <v>8.6920000000000002</v>
      </c>
      <c r="E1476" s="22">
        <v>8.6920000000000002</v>
      </c>
      <c r="F1476" s="23">
        <v>-8.9999999999999993E-3</v>
      </c>
    </row>
    <row r="1477" spans="1:6">
      <c r="A1477" s="22" t="s">
        <v>4792</v>
      </c>
      <c r="B1477" s="22">
        <v>8.7710000000000008</v>
      </c>
      <c r="C1477" s="22">
        <v>8.7710000000000008</v>
      </c>
      <c r="D1477" s="22">
        <v>8.7710000000000008</v>
      </c>
      <c r="E1477" s="22">
        <v>8.7710000000000008</v>
      </c>
      <c r="F1477" s="23">
        <v>2.0000000000000001E-4</v>
      </c>
    </row>
    <row r="1478" spans="1:6">
      <c r="A1478" s="22" t="s">
        <v>4791</v>
      </c>
      <c r="B1478" s="22">
        <v>8.7690000000000001</v>
      </c>
      <c r="C1478" s="22">
        <v>8.7690000000000001</v>
      </c>
      <c r="D1478" s="22">
        <v>8.7690000000000001</v>
      </c>
      <c r="E1478" s="22">
        <v>8.7690000000000001</v>
      </c>
      <c r="F1478" s="23">
        <v>3.8E-3</v>
      </c>
    </row>
    <row r="1479" spans="1:6">
      <c r="A1479" s="22" t="s">
        <v>4790</v>
      </c>
      <c r="B1479" s="22">
        <v>8.7360000000000007</v>
      </c>
      <c r="C1479" s="22">
        <v>8.7360000000000007</v>
      </c>
      <c r="D1479" s="22">
        <v>8.7360000000000007</v>
      </c>
      <c r="E1479" s="22">
        <v>8.7360000000000007</v>
      </c>
      <c r="F1479" s="23">
        <v>1.4E-3</v>
      </c>
    </row>
    <row r="1480" spans="1:6">
      <c r="A1480" s="22" t="s">
        <v>4789</v>
      </c>
      <c r="B1480" s="22">
        <v>8.7240000000000002</v>
      </c>
      <c r="C1480" s="22">
        <v>8.7240000000000002</v>
      </c>
      <c r="D1480" s="22">
        <v>8.7240000000000002</v>
      </c>
      <c r="E1480" s="22">
        <v>8.7240000000000002</v>
      </c>
      <c r="F1480" s="23">
        <v>-1.2999999999999999E-3</v>
      </c>
    </row>
    <row r="1481" spans="1:6">
      <c r="A1481" s="22" t="s">
        <v>4788</v>
      </c>
      <c r="B1481" s="22">
        <v>8.7349999999999994</v>
      </c>
      <c r="C1481" s="22">
        <v>8.7349999999999994</v>
      </c>
      <c r="D1481" s="22">
        <v>8.7349999999999994</v>
      </c>
      <c r="E1481" s="22">
        <v>8.7349999999999994</v>
      </c>
      <c r="F1481" s="23">
        <v>-5.1999999999999998E-3</v>
      </c>
    </row>
    <row r="1482" spans="1:6">
      <c r="A1482" s="22" t="s">
        <v>4787</v>
      </c>
      <c r="B1482" s="22">
        <v>8.7810000000000006</v>
      </c>
      <c r="C1482" s="22">
        <v>8.7810000000000006</v>
      </c>
      <c r="D1482" s="22">
        <v>8.7810000000000006</v>
      </c>
      <c r="E1482" s="22">
        <v>8.7810000000000006</v>
      </c>
      <c r="F1482" s="23">
        <v>1.1000000000000001E-3</v>
      </c>
    </row>
    <row r="1483" spans="1:6">
      <c r="A1483" s="22" t="s">
        <v>4786</v>
      </c>
      <c r="B1483" s="22">
        <v>8.7710000000000008</v>
      </c>
      <c r="C1483" s="22">
        <v>8.7710000000000008</v>
      </c>
      <c r="D1483" s="22">
        <v>8.7710000000000008</v>
      </c>
      <c r="E1483" s="22">
        <v>8.7710000000000008</v>
      </c>
      <c r="F1483" s="23">
        <v>5.0000000000000001E-4</v>
      </c>
    </row>
    <row r="1484" spans="1:6">
      <c r="A1484" s="22" t="s">
        <v>4785</v>
      </c>
      <c r="B1484" s="22">
        <v>8.7669999999999995</v>
      </c>
      <c r="C1484" s="22">
        <v>8.7669999999999995</v>
      </c>
      <c r="D1484" s="22">
        <v>8.7669999999999995</v>
      </c>
      <c r="E1484" s="22">
        <v>8.7669999999999995</v>
      </c>
      <c r="F1484" s="23">
        <v>2.0000000000000001E-4</v>
      </c>
    </row>
    <row r="1485" spans="1:6">
      <c r="A1485" s="22" t="s">
        <v>4784</v>
      </c>
      <c r="B1485" s="22">
        <v>8.7650000000000006</v>
      </c>
      <c r="C1485" s="22">
        <v>8.7650000000000006</v>
      </c>
      <c r="D1485" s="22">
        <v>8.7650000000000006</v>
      </c>
      <c r="E1485" s="22">
        <v>8.7650000000000006</v>
      </c>
      <c r="F1485" s="23">
        <v>4.4000000000000003E-3</v>
      </c>
    </row>
    <row r="1486" spans="1:6">
      <c r="A1486" s="22" t="s">
        <v>4783</v>
      </c>
      <c r="B1486" s="22">
        <v>8.7270000000000003</v>
      </c>
      <c r="C1486" s="22">
        <v>8.7270000000000003</v>
      </c>
      <c r="D1486" s="22">
        <v>8.7270000000000003</v>
      </c>
      <c r="E1486" s="22">
        <v>8.7270000000000003</v>
      </c>
      <c r="F1486" s="23">
        <v>0</v>
      </c>
    </row>
    <row r="1487" spans="1:6">
      <c r="A1487" s="22" t="s">
        <v>4782</v>
      </c>
      <c r="B1487" s="22">
        <v>8.7270000000000003</v>
      </c>
      <c r="C1487" s="22">
        <v>8.7270000000000003</v>
      </c>
      <c r="D1487" s="22">
        <v>8.7270000000000003</v>
      </c>
      <c r="E1487" s="22">
        <v>8.7270000000000003</v>
      </c>
      <c r="F1487" s="23">
        <v>3.5999999999999999E-3</v>
      </c>
    </row>
    <row r="1488" spans="1:6">
      <c r="A1488" s="22" t="s">
        <v>4781</v>
      </c>
      <c r="B1488" s="22">
        <v>8.6959999999999997</v>
      </c>
      <c r="C1488" s="22">
        <v>8.6959999999999997</v>
      </c>
      <c r="D1488" s="22">
        <v>8.6959999999999997</v>
      </c>
      <c r="E1488" s="22">
        <v>8.6959999999999997</v>
      </c>
      <c r="F1488" s="23">
        <v>3.8E-3</v>
      </c>
    </row>
    <row r="1489" spans="1:6">
      <c r="A1489" s="22" t="s">
        <v>4780</v>
      </c>
      <c r="B1489" s="22">
        <v>8.6630000000000003</v>
      </c>
      <c r="C1489" s="22">
        <v>8.6630000000000003</v>
      </c>
      <c r="D1489" s="22">
        <v>8.6630000000000003</v>
      </c>
      <c r="E1489" s="22">
        <v>8.6630000000000003</v>
      </c>
      <c r="F1489" s="23">
        <v>6.9999999999999999E-4</v>
      </c>
    </row>
    <row r="1490" spans="1:6">
      <c r="A1490" s="22" t="s">
        <v>4779</v>
      </c>
      <c r="B1490" s="22">
        <v>8.657</v>
      </c>
      <c r="C1490" s="22">
        <v>8.657</v>
      </c>
      <c r="D1490" s="22">
        <v>8.657</v>
      </c>
      <c r="E1490" s="22">
        <v>8.657</v>
      </c>
      <c r="F1490" s="23">
        <v>0</v>
      </c>
    </row>
    <row r="1491" spans="1:6">
      <c r="A1491" s="22" t="s">
        <v>4778</v>
      </c>
      <c r="B1491" s="22">
        <v>8.657</v>
      </c>
      <c r="C1491" s="22">
        <v>8.657</v>
      </c>
      <c r="D1491" s="22">
        <v>8.657</v>
      </c>
      <c r="E1491" s="22">
        <v>8.657</v>
      </c>
      <c r="F1491" s="23">
        <v>-9.1999999999999998E-3</v>
      </c>
    </row>
    <row r="1492" spans="1:6">
      <c r="A1492" s="22" t="s">
        <v>4777</v>
      </c>
      <c r="B1492" s="22">
        <v>8.7370000000000001</v>
      </c>
      <c r="C1492" s="22">
        <v>8.7370000000000001</v>
      </c>
      <c r="D1492" s="22">
        <v>8.7370000000000001</v>
      </c>
      <c r="E1492" s="22">
        <v>8.7370000000000001</v>
      </c>
      <c r="F1492" s="23">
        <v>-8.0000000000000004E-4</v>
      </c>
    </row>
    <row r="1493" spans="1:6">
      <c r="A1493" s="22" t="s">
        <v>4776</v>
      </c>
      <c r="B1493" s="22">
        <v>8.7439999999999998</v>
      </c>
      <c r="C1493" s="22">
        <v>8.7439999999999998</v>
      </c>
      <c r="D1493" s="22">
        <v>8.7439999999999998</v>
      </c>
      <c r="E1493" s="22">
        <v>8.7439999999999998</v>
      </c>
      <c r="F1493" s="23">
        <v>-2.9999999999999997E-4</v>
      </c>
    </row>
    <row r="1494" spans="1:6">
      <c r="A1494" s="22" t="s">
        <v>4775</v>
      </c>
      <c r="B1494" s="22">
        <v>8.7469999999999999</v>
      </c>
      <c r="C1494" s="22">
        <v>8.7469999999999999</v>
      </c>
      <c r="D1494" s="22">
        <v>8.7469999999999999</v>
      </c>
      <c r="E1494" s="22">
        <v>8.7469999999999999</v>
      </c>
      <c r="F1494" s="23">
        <v>1.8E-3</v>
      </c>
    </row>
    <row r="1495" spans="1:6">
      <c r="A1495" s="22" t="s">
        <v>4774</v>
      </c>
      <c r="B1495" s="22">
        <v>8.7309999999999999</v>
      </c>
      <c r="C1495" s="22">
        <v>8.7309999999999999</v>
      </c>
      <c r="D1495" s="22">
        <v>8.7309999999999999</v>
      </c>
      <c r="E1495" s="22">
        <v>8.7309999999999999</v>
      </c>
      <c r="F1495" s="23">
        <v>3.3E-3</v>
      </c>
    </row>
    <row r="1496" spans="1:6">
      <c r="A1496" s="22" t="s">
        <v>4773</v>
      </c>
      <c r="B1496" s="22">
        <v>8.702</v>
      </c>
      <c r="C1496" s="22">
        <v>8.702</v>
      </c>
      <c r="D1496" s="22">
        <v>8.702</v>
      </c>
      <c r="E1496" s="22">
        <v>8.702</v>
      </c>
      <c r="F1496" s="23">
        <v>-1.6999999999999999E-3</v>
      </c>
    </row>
    <row r="1497" spans="1:6">
      <c r="A1497" s="22" t="s">
        <v>4772</v>
      </c>
      <c r="B1497" s="22">
        <v>8.7170000000000005</v>
      </c>
      <c r="C1497" s="22">
        <v>8.7170000000000005</v>
      </c>
      <c r="D1497" s="22">
        <v>8.7170000000000005</v>
      </c>
      <c r="E1497" s="22">
        <v>8.7170000000000005</v>
      </c>
      <c r="F1497" s="23">
        <v>-6.4000000000000003E-3</v>
      </c>
    </row>
    <row r="1498" spans="1:6">
      <c r="A1498" s="22" t="s">
        <v>4771</v>
      </c>
      <c r="B1498" s="22">
        <v>8.7729999999999997</v>
      </c>
      <c r="C1498" s="22">
        <v>8.7729999999999997</v>
      </c>
      <c r="D1498" s="22">
        <v>8.7729999999999997</v>
      </c>
      <c r="E1498" s="22">
        <v>8.7729999999999997</v>
      </c>
      <c r="F1498" s="23">
        <v>5.5999999999999999E-3</v>
      </c>
    </row>
    <row r="1499" spans="1:6">
      <c r="A1499" s="22" t="s">
        <v>4770</v>
      </c>
      <c r="B1499" s="22">
        <v>8.7240000000000002</v>
      </c>
      <c r="C1499" s="22">
        <v>8.7240000000000002</v>
      </c>
      <c r="D1499" s="22">
        <v>8.7240000000000002</v>
      </c>
      <c r="E1499" s="22">
        <v>8.7240000000000002</v>
      </c>
      <c r="F1499" s="23">
        <v>4.1000000000000003E-3</v>
      </c>
    </row>
    <row r="1500" spans="1:6">
      <c r="A1500" s="22" t="s">
        <v>6407</v>
      </c>
      <c r="B1500" s="22">
        <v>8.6880000000000006</v>
      </c>
      <c r="C1500" s="22">
        <v>8.6880000000000006</v>
      </c>
      <c r="D1500" s="22">
        <v>8.6880000000000006</v>
      </c>
      <c r="E1500" s="22">
        <v>8.6880000000000006</v>
      </c>
      <c r="F1500" s="23">
        <v>2E-3</v>
      </c>
    </row>
    <row r="1501" spans="1:6">
      <c r="A1501" s="22" t="s">
        <v>4769</v>
      </c>
      <c r="B1501" s="22">
        <v>8.6709999999999994</v>
      </c>
      <c r="C1501" s="22">
        <v>8.6709999999999994</v>
      </c>
      <c r="D1501" s="22">
        <v>8.6709999999999994</v>
      </c>
      <c r="E1501" s="22">
        <v>8.6709999999999994</v>
      </c>
      <c r="F1501" s="23">
        <v>8.5000000000000006E-3</v>
      </c>
    </row>
    <row r="1502" spans="1:6">
      <c r="A1502" s="22" t="s">
        <v>4768</v>
      </c>
      <c r="B1502" s="22">
        <v>8.5980000000000008</v>
      </c>
      <c r="C1502" s="22">
        <v>8.5980000000000008</v>
      </c>
      <c r="D1502" s="22">
        <v>8.5980000000000008</v>
      </c>
      <c r="E1502" s="22">
        <v>8.5980000000000008</v>
      </c>
      <c r="F1502" s="23">
        <v>-5.8999999999999999E-3</v>
      </c>
    </row>
    <row r="1503" spans="1:6">
      <c r="A1503" s="22" t="s">
        <v>4767</v>
      </c>
      <c r="B1503" s="22">
        <v>8.6489999999999991</v>
      </c>
      <c r="C1503" s="22">
        <v>8.6489999999999991</v>
      </c>
      <c r="D1503" s="22">
        <v>8.6489999999999991</v>
      </c>
      <c r="E1503" s="22">
        <v>8.6489999999999991</v>
      </c>
      <c r="F1503" s="23">
        <v>6.3E-3</v>
      </c>
    </row>
    <row r="1504" spans="1:6">
      <c r="A1504" s="22" t="s">
        <v>4766</v>
      </c>
      <c r="B1504" s="22">
        <v>8.5950000000000006</v>
      </c>
      <c r="C1504" s="22">
        <v>8.5950000000000006</v>
      </c>
      <c r="D1504" s="22">
        <v>8.5950000000000006</v>
      </c>
      <c r="E1504" s="22">
        <v>8.5950000000000006</v>
      </c>
      <c r="F1504" s="23">
        <v>5.5999999999999999E-3</v>
      </c>
    </row>
    <row r="1505" spans="1:6">
      <c r="A1505" s="22" t="s">
        <v>4765</v>
      </c>
      <c r="B1505" s="22">
        <v>8.5470000000000006</v>
      </c>
      <c r="C1505" s="22">
        <v>8.5470000000000006</v>
      </c>
      <c r="D1505" s="22">
        <v>8.5470000000000006</v>
      </c>
      <c r="E1505" s="22">
        <v>8.5470000000000006</v>
      </c>
      <c r="F1505" s="23">
        <v>1.4E-3</v>
      </c>
    </row>
    <row r="1506" spans="1:6">
      <c r="A1506" s="22" t="s">
        <v>4764</v>
      </c>
      <c r="B1506" s="22">
        <v>8.5350000000000001</v>
      </c>
      <c r="C1506" s="22">
        <v>8.5350000000000001</v>
      </c>
      <c r="D1506" s="22">
        <v>8.5350000000000001</v>
      </c>
      <c r="E1506" s="22">
        <v>8.5350000000000001</v>
      </c>
      <c r="F1506" s="23">
        <v>-3.0000000000000001E-3</v>
      </c>
    </row>
    <row r="1507" spans="1:6">
      <c r="A1507" s="22" t="s">
        <v>4763</v>
      </c>
      <c r="B1507" s="22">
        <v>8.5609999999999999</v>
      </c>
      <c r="C1507" s="22">
        <v>8.5609999999999999</v>
      </c>
      <c r="D1507" s="22">
        <v>8.5609999999999999</v>
      </c>
      <c r="E1507" s="22">
        <v>8.5609999999999999</v>
      </c>
      <c r="F1507" s="23">
        <v>1.5E-3</v>
      </c>
    </row>
    <row r="1508" spans="1:6">
      <c r="A1508" s="22" t="s">
        <v>4762</v>
      </c>
      <c r="B1508" s="22">
        <v>8.548</v>
      </c>
      <c r="C1508" s="22">
        <v>8.548</v>
      </c>
      <c r="D1508" s="22">
        <v>8.548</v>
      </c>
      <c r="E1508" s="22">
        <v>8.548</v>
      </c>
      <c r="F1508" s="23">
        <v>4.1999999999999997E-3</v>
      </c>
    </row>
    <row r="1509" spans="1:6">
      <c r="A1509" s="22" t="s">
        <v>4761</v>
      </c>
      <c r="B1509" s="22">
        <v>8.5120000000000005</v>
      </c>
      <c r="C1509" s="22">
        <v>8.5120000000000005</v>
      </c>
      <c r="D1509" s="22">
        <v>8.5120000000000005</v>
      </c>
      <c r="E1509" s="22">
        <v>8.5120000000000005</v>
      </c>
      <c r="F1509" s="23">
        <v>-1.6000000000000001E-3</v>
      </c>
    </row>
    <row r="1510" spans="1:6">
      <c r="A1510" s="22" t="s">
        <v>4760</v>
      </c>
      <c r="B1510" s="22">
        <v>8.5259999999999998</v>
      </c>
      <c r="C1510" s="22">
        <v>8.5259999999999998</v>
      </c>
      <c r="D1510" s="22">
        <v>8.5259999999999998</v>
      </c>
      <c r="E1510" s="22">
        <v>8.5259999999999998</v>
      </c>
      <c r="F1510" s="23">
        <v>-7.1000000000000004E-3</v>
      </c>
    </row>
    <row r="1511" spans="1:6">
      <c r="A1511" s="22" t="s">
        <v>4759</v>
      </c>
      <c r="B1511" s="22">
        <v>8.5869999999999997</v>
      </c>
      <c r="C1511" s="22">
        <v>8.5869999999999997</v>
      </c>
      <c r="D1511" s="22">
        <v>8.5869999999999997</v>
      </c>
      <c r="E1511" s="22">
        <v>8.5869999999999997</v>
      </c>
      <c r="F1511" s="23">
        <v>-1.2999999999999999E-3</v>
      </c>
    </row>
    <row r="1512" spans="1:6">
      <c r="A1512" s="22" t="s">
        <v>4758</v>
      </c>
      <c r="B1512" s="22">
        <v>8.5980000000000008</v>
      </c>
      <c r="C1512" s="22">
        <v>8.5980000000000008</v>
      </c>
      <c r="D1512" s="22">
        <v>8.5980000000000008</v>
      </c>
      <c r="E1512" s="22">
        <v>8.5980000000000008</v>
      </c>
      <c r="F1512" s="23">
        <v>-7.1999999999999998E-3</v>
      </c>
    </row>
    <row r="1513" spans="1:6">
      <c r="A1513" s="22" t="s">
        <v>4757</v>
      </c>
      <c r="B1513" s="22">
        <v>8.66</v>
      </c>
      <c r="C1513" s="22">
        <v>8.66</v>
      </c>
      <c r="D1513" s="22">
        <v>8.66</v>
      </c>
      <c r="E1513" s="22">
        <v>8.66</v>
      </c>
      <c r="F1513" s="23">
        <v>1.6999999999999999E-3</v>
      </c>
    </row>
    <row r="1514" spans="1:6">
      <c r="A1514" s="22" t="s">
        <v>4756</v>
      </c>
      <c r="B1514" s="22">
        <v>8.6449999999999996</v>
      </c>
      <c r="C1514" s="22">
        <v>8.6449999999999996</v>
      </c>
      <c r="D1514" s="22">
        <v>8.6449999999999996</v>
      </c>
      <c r="E1514" s="22">
        <v>8.6449999999999996</v>
      </c>
      <c r="F1514" s="23">
        <v>-3.0000000000000001E-3</v>
      </c>
    </row>
    <row r="1515" spans="1:6">
      <c r="A1515" s="22" t="s">
        <v>4755</v>
      </c>
      <c r="B1515" s="22">
        <v>8.6709999999999994</v>
      </c>
      <c r="C1515" s="22">
        <v>8.6709999999999994</v>
      </c>
      <c r="D1515" s="22">
        <v>8.6709999999999994</v>
      </c>
      <c r="E1515" s="22">
        <v>8.6709999999999994</v>
      </c>
      <c r="F1515" s="23">
        <v>-3.7000000000000002E-3</v>
      </c>
    </row>
    <row r="1516" spans="1:6">
      <c r="A1516" s="22" t="s">
        <v>4754</v>
      </c>
      <c r="B1516" s="22">
        <v>8.7029999999999994</v>
      </c>
      <c r="C1516" s="22">
        <v>8.7029999999999994</v>
      </c>
      <c r="D1516" s="22">
        <v>8.7029999999999994</v>
      </c>
      <c r="E1516" s="22">
        <v>8.7029999999999994</v>
      </c>
      <c r="F1516" s="23">
        <v>3.5000000000000001E-3</v>
      </c>
    </row>
    <row r="1517" spans="1:6">
      <c r="A1517" s="22" t="s">
        <v>4753</v>
      </c>
      <c r="B1517" s="22">
        <v>8.673</v>
      </c>
      <c r="C1517" s="22">
        <v>8.673</v>
      </c>
      <c r="D1517" s="22">
        <v>8.673</v>
      </c>
      <c r="E1517" s="22">
        <v>8.673</v>
      </c>
      <c r="F1517" s="23">
        <v>-2.0000000000000001E-4</v>
      </c>
    </row>
    <row r="1518" spans="1:6">
      <c r="A1518" s="22" t="s">
        <v>4752</v>
      </c>
      <c r="B1518" s="22">
        <v>8.6750000000000007</v>
      </c>
      <c r="C1518" s="22">
        <v>8.6750000000000007</v>
      </c>
      <c r="D1518" s="22">
        <v>8.6750000000000007</v>
      </c>
      <c r="E1518" s="22">
        <v>8.6750000000000007</v>
      </c>
      <c r="F1518" s="23">
        <v>4.4000000000000003E-3</v>
      </c>
    </row>
    <row r="1519" spans="1:6">
      <c r="A1519" s="22" t="s">
        <v>4751</v>
      </c>
      <c r="B1519" s="22">
        <v>8.6370000000000005</v>
      </c>
      <c r="C1519" s="22">
        <v>8.6370000000000005</v>
      </c>
      <c r="D1519" s="22">
        <v>8.6370000000000005</v>
      </c>
      <c r="E1519" s="22">
        <v>8.6370000000000005</v>
      </c>
      <c r="F1519" s="23">
        <v>0</v>
      </c>
    </row>
    <row r="1520" spans="1:6">
      <c r="A1520" s="22" t="s">
        <v>4750</v>
      </c>
      <c r="B1520" s="22">
        <v>8.6370000000000005</v>
      </c>
      <c r="C1520" s="22">
        <v>8.6370000000000005</v>
      </c>
      <c r="D1520" s="22">
        <v>8.6370000000000005</v>
      </c>
      <c r="E1520" s="22">
        <v>8.6370000000000005</v>
      </c>
      <c r="F1520" s="23">
        <v>-8.5000000000000006E-3</v>
      </c>
    </row>
    <row r="1521" spans="1:6">
      <c r="A1521" s="22" t="s">
        <v>4749</v>
      </c>
      <c r="B1521" s="22">
        <v>8.7110000000000003</v>
      </c>
      <c r="C1521" s="22">
        <v>8.7110000000000003</v>
      </c>
      <c r="D1521" s="22">
        <v>8.7110000000000003</v>
      </c>
      <c r="E1521" s="22">
        <v>8.7110000000000003</v>
      </c>
      <c r="F1521" s="23">
        <v>-6.4999999999999997E-3</v>
      </c>
    </row>
    <row r="1522" spans="1:6">
      <c r="A1522" s="22" t="s">
        <v>4748</v>
      </c>
      <c r="B1522" s="22">
        <v>8.7680000000000007</v>
      </c>
      <c r="C1522" s="22">
        <v>8.7680000000000007</v>
      </c>
      <c r="D1522" s="22">
        <v>8.7680000000000007</v>
      </c>
      <c r="E1522" s="22">
        <v>8.7680000000000007</v>
      </c>
      <c r="F1522" s="23">
        <v>-9.7999999999999997E-3</v>
      </c>
    </row>
    <row r="1523" spans="1:6">
      <c r="A1523" s="22" t="s">
        <v>4747</v>
      </c>
      <c r="B1523" s="22">
        <v>8.8550000000000004</v>
      </c>
      <c r="C1523" s="22">
        <v>8.8550000000000004</v>
      </c>
      <c r="D1523" s="22">
        <v>8.8550000000000004</v>
      </c>
      <c r="E1523" s="22">
        <v>8.8550000000000004</v>
      </c>
      <c r="F1523" s="23">
        <v>-8.9999999999999998E-4</v>
      </c>
    </row>
    <row r="1524" spans="1:6">
      <c r="A1524" s="22" t="s">
        <v>4746</v>
      </c>
      <c r="B1524" s="22">
        <v>8.8629999999999995</v>
      </c>
      <c r="C1524" s="22">
        <v>8.8629999999999995</v>
      </c>
      <c r="D1524" s="22">
        <v>8.8629999999999995</v>
      </c>
      <c r="E1524" s="22">
        <v>8.8629999999999995</v>
      </c>
      <c r="F1524" s="23">
        <v>3.3E-3</v>
      </c>
    </row>
    <row r="1525" spans="1:6">
      <c r="A1525" s="22" t="s">
        <v>4745</v>
      </c>
      <c r="B1525" s="22">
        <v>8.8339999999999996</v>
      </c>
      <c r="C1525" s="22">
        <v>8.8339999999999996</v>
      </c>
      <c r="D1525" s="22">
        <v>8.8339999999999996</v>
      </c>
      <c r="E1525" s="22">
        <v>8.8339999999999996</v>
      </c>
      <c r="F1525" s="23">
        <v>6.0000000000000001E-3</v>
      </c>
    </row>
    <row r="1526" spans="1:6">
      <c r="A1526" s="22" t="s">
        <v>4744</v>
      </c>
      <c r="B1526" s="22">
        <v>8.7810000000000006</v>
      </c>
      <c r="C1526" s="22">
        <v>8.7810000000000006</v>
      </c>
      <c r="D1526" s="22">
        <v>8.7810000000000006</v>
      </c>
      <c r="E1526" s="22">
        <v>8.7810000000000006</v>
      </c>
      <c r="F1526" s="23">
        <v>-2.9999999999999997E-4</v>
      </c>
    </row>
    <row r="1527" spans="1:6">
      <c r="A1527" s="22" t="s">
        <v>4742</v>
      </c>
      <c r="B1527" s="22">
        <v>8.7840000000000007</v>
      </c>
      <c r="C1527" s="22">
        <v>8.7840000000000007</v>
      </c>
      <c r="D1527" s="22">
        <v>8.7840000000000007</v>
      </c>
      <c r="E1527" s="22">
        <v>8.7840000000000007</v>
      </c>
      <c r="F1527" s="23">
        <v>6.4999999999999997E-3</v>
      </c>
    </row>
    <row r="1528" spans="1:6">
      <c r="A1528" s="22" t="s">
        <v>4741</v>
      </c>
      <c r="B1528" s="22">
        <v>8.7270000000000003</v>
      </c>
      <c r="C1528" s="22">
        <v>8.7270000000000003</v>
      </c>
      <c r="D1528" s="22">
        <v>8.7270000000000003</v>
      </c>
      <c r="E1528" s="22">
        <v>8.7270000000000003</v>
      </c>
      <c r="F1528" s="23">
        <v>-2.2000000000000001E-3</v>
      </c>
    </row>
    <row r="1529" spans="1:6">
      <c r="A1529" s="22" t="s">
        <v>4740</v>
      </c>
      <c r="B1529" s="22">
        <v>8.7460000000000004</v>
      </c>
      <c r="C1529" s="22">
        <v>8.7460000000000004</v>
      </c>
      <c r="D1529" s="22">
        <v>8.7460000000000004</v>
      </c>
      <c r="E1529" s="22">
        <v>8.7460000000000004</v>
      </c>
      <c r="F1529" s="23">
        <v>-1.4E-3</v>
      </c>
    </row>
    <row r="1530" spans="1:6">
      <c r="A1530" s="22" t="s">
        <v>4739</v>
      </c>
      <c r="B1530" s="22">
        <v>8.7579999999999991</v>
      </c>
      <c r="C1530" s="22">
        <v>8.7579999999999991</v>
      </c>
      <c r="D1530" s="22">
        <v>8.7579999999999991</v>
      </c>
      <c r="E1530" s="22">
        <v>8.7579999999999991</v>
      </c>
      <c r="F1530" s="23">
        <v>-5.0000000000000001E-3</v>
      </c>
    </row>
    <row r="1531" spans="1:6">
      <c r="A1531" s="22" t="s">
        <v>4738</v>
      </c>
      <c r="B1531" s="22">
        <v>8.8019999999999996</v>
      </c>
      <c r="C1531" s="22">
        <v>8.8019999999999996</v>
      </c>
      <c r="D1531" s="22">
        <v>8.8019999999999996</v>
      </c>
      <c r="E1531" s="22">
        <v>8.8019999999999996</v>
      </c>
      <c r="F1531" s="23">
        <v>2.7000000000000001E-3</v>
      </c>
    </row>
    <row r="1532" spans="1:6">
      <c r="A1532" s="22" t="s">
        <v>4737</v>
      </c>
      <c r="B1532" s="22">
        <v>8.7780000000000005</v>
      </c>
      <c r="C1532" s="22">
        <v>8.7780000000000005</v>
      </c>
      <c r="D1532" s="22">
        <v>8.7780000000000005</v>
      </c>
      <c r="E1532" s="22">
        <v>8.7780000000000005</v>
      </c>
      <c r="F1532" s="23">
        <v>4.8999999999999998E-3</v>
      </c>
    </row>
    <row r="1533" spans="1:6">
      <c r="A1533" s="22" t="s">
        <v>4736</v>
      </c>
      <c r="B1533" s="22">
        <v>8.7349999999999994</v>
      </c>
      <c r="C1533" s="22">
        <v>8.7349999999999994</v>
      </c>
      <c r="D1533" s="22">
        <v>8.7349999999999994</v>
      </c>
      <c r="E1533" s="22">
        <v>8.7349999999999994</v>
      </c>
      <c r="F1533" s="23">
        <v>-8.3000000000000001E-3</v>
      </c>
    </row>
    <row r="1534" spans="1:6">
      <c r="A1534" s="22" t="s">
        <v>4734</v>
      </c>
      <c r="B1534" s="22">
        <v>8.8079999999999998</v>
      </c>
      <c r="C1534" s="22">
        <v>8.8079999999999998</v>
      </c>
      <c r="D1534" s="22">
        <v>8.8079999999999998</v>
      </c>
      <c r="E1534" s="22">
        <v>8.8079999999999998</v>
      </c>
      <c r="F1534" s="23">
        <v>-2.3E-3</v>
      </c>
    </row>
    <row r="1535" spans="1:6">
      <c r="A1535" s="22" t="s">
        <v>4733</v>
      </c>
      <c r="B1535" s="22">
        <v>8.8279999999999994</v>
      </c>
      <c r="C1535" s="22">
        <v>8.8279999999999994</v>
      </c>
      <c r="D1535" s="22">
        <v>8.8279999999999994</v>
      </c>
      <c r="E1535" s="22">
        <v>8.8279999999999994</v>
      </c>
      <c r="F1535" s="23">
        <v>0</v>
      </c>
    </row>
    <row r="1536" spans="1:6">
      <c r="A1536" s="22" t="s">
        <v>4732</v>
      </c>
      <c r="B1536" s="22">
        <v>8.8279999999999994</v>
      </c>
      <c r="C1536" s="22">
        <v>8.8279999999999994</v>
      </c>
      <c r="D1536" s="22">
        <v>8.8279999999999994</v>
      </c>
      <c r="E1536" s="22">
        <v>8.8279999999999994</v>
      </c>
      <c r="F1536" s="23">
        <v>-2.8E-3</v>
      </c>
    </row>
    <row r="1537" spans="1:6">
      <c r="A1537" s="22" t="s">
        <v>4731</v>
      </c>
      <c r="B1537" s="22">
        <v>8.8529999999999998</v>
      </c>
      <c r="C1537" s="22">
        <v>8.8529999999999998</v>
      </c>
      <c r="D1537" s="22">
        <v>8.8529999999999998</v>
      </c>
      <c r="E1537" s="22">
        <v>8.8529999999999998</v>
      </c>
      <c r="F1537" s="23">
        <v>-3.3999999999999998E-3</v>
      </c>
    </row>
    <row r="1538" spans="1:6">
      <c r="A1538" s="22" t="s">
        <v>4730</v>
      </c>
      <c r="B1538" s="22">
        <v>8.8829999999999991</v>
      </c>
      <c r="C1538" s="22">
        <v>8.8829999999999991</v>
      </c>
      <c r="D1538" s="22">
        <v>8.8829999999999991</v>
      </c>
      <c r="E1538" s="22">
        <v>8.8829999999999991</v>
      </c>
      <c r="F1538" s="23">
        <v>3.5999999999999999E-3</v>
      </c>
    </row>
    <row r="1539" spans="1:6">
      <c r="A1539" s="22" t="s">
        <v>4728</v>
      </c>
      <c r="B1539" s="22">
        <v>8.8510000000000009</v>
      </c>
      <c r="C1539" s="22">
        <v>8.8510000000000009</v>
      </c>
      <c r="D1539" s="22">
        <v>8.8510000000000009</v>
      </c>
      <c r="E1539" s="22">
        <v>8.8510000000000009</v>
      </c>
      <c r="F1539" s="23">
        <v>-2.9999999999999997E-4</v>
      </c>
    </row>
    <row r="1540" spans="1:6">
      <c r="A1540" s="22" t="s">
        <v>4727</v>
      </c>
      <c r="B1540" s="22">
        <v>8.8539999999999992</v>
      </c>
      <c r="C1540" s="22">
        <v>8.8539999999999992</v>
      </c>
      <c r="D1540" s="22">
        <v>8.8539999999999992</v>
      </c>
      <c r="E1540" s="22">
        <v>8.8539999999999992</v>
      </c>
      <c r="F1540" s="23">
        <v>-8.9999999999999998E-4</v>
      </c>
    </row>
    <row r="1541" spans="1:6">
      <c r="A1541" s="22" t="s">
        <v>6406</v>
      </c>
      <c r="B1541" s="22">
        <v>8.8620000000000001</v>
      </c>
      <c r="C1541" s="22">
        <v>8.8620000000000001</v>
      </c>
      <c r="D1541" s="22">
        <v>8.8620000000000001</v>
      </c>
      <c r="E1541" s="22">
        <v>8.8620000000000001</v>
      </c>
      <c r="F1541" s="23">
        <v>1.4E-3</v>
      </c>
    </row>
    <row r="1542" spans="1:6">
      <c r="A1542" s="22" t="s">
        <v>4726</v>
      </c>
      <c r="B1542" s="22">
        <v>8.85</v>
      </c>
      <c r="C1542" s="22">
        <v>8.85</v>
      </c>
      <c r="D1542" s="22">
        <v>8.85</v>
      </c>
      <c r="E1542" s="22">
        <v>8.85</v>
      </c>
      <c r="F1542" s="23">
        <v>-1.2699999999999999E-2</v>
      </c>
    </row>
    <row r="1543" spans="1:6">
      <c r="A1543" s="22" t="s">
        <v>4725</v>
      </c>
      <c r="B1543" s="22">
        <v>8.9640000000000004</v>
      </c>
      <c r="C1543" s="22">
        <v>8.9640000000000004</v>
      </c>
      <c r="D1543" s="22">
        <v>8.9640000000000004</v>
      </c>
      <c r="E1543" s="22">
        <v>8.9640000000000004</v>
      </c>
      <c r="F1543" s="23">
        <v>1.1999999999999999E-3</v>
      </c>
    </row>
    <row r="1544" spans="1:6">
      <c r="A1544" s="22" t="s">
        <v>4724</v>
      </c>
      <c r="B1544" s="22">
        <v>8.9529999999999994</v>
      </c>
      <c r="C1544" s="22">
        <v>8.9529999999999994</v>
      </c>
      <c r="D1544" s="22">
        <v>8.9529999999999994</v>
      </c>
      <c r="E1544" s="22">
        <v>8.9529999999999994</v>
      </c>
      <c r="F1544" s="23">
        <v>1.2999999999999999E-3</v>
      </c>
    </row>
    <row r="1545" spans="1:6">
      <c r="A1545" s="22" t="s">
        <v>4722</v>
      </c>
      <c r="B1545" s="22">
        <v>8.9410000000000007</v>
      </c>
      <c r="C1545" s="22">
        <v>8.9410000000000007</v>
      </c>
      <c r="D1545" s="22">
        <v>8.9410000000000007</v>
      </c>
      <c r="E1545" s="22">
        <v>8.9410000000000007</v>
      </c>
      <c r="F1545" s="23">
        <v>-6.7999999999999996E-3</v>
      </c>
    </row>
    <row r="1546" spans="1:6">
      <c r="A1546" s="22" t="s">
        <v>4721</v>
      </c>
      <c r="B1546" s="22">
        <v>9.0020000000000007</v>
      </c>
      <c r="C1546" s="22">
        <v>9.0020000000000007</v>
      </c>
      <c r="D1546" s="22">
        <v>9.0020000000000007</v>
      </c>
      <c r="E1546" s="22">
        <v>9.0020000000000007</v>
      </c>
      <c r="F1546" s="23">
        <v>-3.3E-3</v>
      </c>
    </row>
    <row r="1547" spans="1:6">
      <c r="A1547" s="22" t="s">
        <v>4720</v>
      </c>
      <c r="B1547" s="22">
        <v>9.032</v>
      </c>
      <c r="C1547" s="22">
        <v>9.032</v>
      </c>
      <c r="D1547" s="22">
        <v>9.032</v>
      </c>
      <c r="E1547" s="22">
        <v>9.032</v>
      </c>
      <c r="F1547" s="23">
        <v>-7.6E-3</v>
      </c>
    </row>
    <row r="1548" spans="1:6">
      <c r="A1548" s="22" t="s">
        <v>4718</v>
      </c>
      <c r="B1548" s="22">
        <v>9.1010000000000009</v>
      </c>
      <c r="C1548" s="22">
        <v>9.1010000000000009</v>
      </c>
      <c r="D1548" s="22">
        <v>9.1010000000000009</v>
      </c>
      <c r="E1548" s="22">
        <v>9.1010000000000009</v>
      </c>
      <c r="F1548" s="23">
        <v>4.0000000000000001E-3</v>
      </c>
    </row>
    <row r="1549" spans="1:6">
      <c r="A1549" s="22" t="s">
        <v>4717</v>
      </c>
      <c r="B1549" s="22">
        <v>9.0649999999999995</v>
      </c>
      <c r="C1549" s="22">
        <v>9.0649999999999995</v>
      </c>
      <c r="D1549" s="22">
        <v>9.0649999999999995</v>
      </c>
      <c r="E1549" s="22">
        <v>9.0649999999999995</v>
      </c>
      <c r="F1549" s="23">
        <v>6.3E-3</v>
      </c>
    </row>
    <row r="1550" spans="1:6">
      <c r="A1550" s="22" t="s">
        <v>4716</v>
      </c>
      <c r="B1550" s="22">
        <v>9.0079999999999991</v>
      </c>
      <c r="C1550" s="22">
        <v>9.0079999999999991</v>
      </c>
      <c r="D1550" s="22">
        <v>9.0079999999999991</v>
      </c>
      <c r="E1550" s="22">
        <v>9.0079999999999991</v>
      </c>
      <c r="F1550" s="23">
        <v>5.1000000000000004E-3</v>
      </c>
    </row>
    <row r="1551" spans="1:6">
      <c r="A1551" s="22" t="s">
        <v>4715</v>
      </c>
      <c r="B1551" s="22">
        <v>8.9619999999999997</v>
      </c>
      <c r="C1551" s="22">
        <v>8.9619999999999997</v>
      </c>
      <c r="D1551" s="22">
        <v>8.9619999999999997</v>
      </c>
      <c r="E1551" s="22">
        <v>8.9619999999999997</v>
      </c>
      <c r="F1551" s="23">
        <v>1.7299999999999999E-2</v>
      </c>
    </row>
    <row r="1552" spans="1:6">
      <c r="A1552" s="22" t="s">
        <v>4714</v>
      </c>
      <c r="B1552" s="22">
        <v>8.81</v>
      </c>
      <c r="C1552" s="22">
        <v>8.81</v>
      </c>
      <c r="D1552" s="22">
        <v>8.81</v>
      </c>
      <c r="E1552" s="22">
        <v>8.81</v>
      </c>
      <c r="F1552" s="23">
        <v>6.9999999999999999E-4</v>
      </c>
    </row>
    <row r="1553" spans="1:6">
      <c r="A1553" s="22" t="s">
        <v>4712</v>
      </c>
      <c r="B1553" s="22">
        <v>8.8040000000000003</v>
      </c>
      <c r="C1553" s="22">
        <v>8.8040000000000003</v>
      </c>
      <c r="D1553" s="22">
        <v>8.8040000000000003</v>
      </c>
      <c r="E1553" s="22">
        <v>8.8040000000000003</v>
      </c>
      <c r="F1553" s="23">
        <v>-1.4E-3</v>
      </c>
    </row>
    <row r="1554" spans="1:6">
      <c r="A1554" s="22" t="s">
        <v>4711</v>
      </c>
      <c r="B1554" s="22">
        <v>8.8160000000000007</v>
      </c>
      <c r="C1554" s="22">
        <v>8.8160000000000007</v>
      </c>
      <c r="D1554" s="22">
        <v>8.8160000000000007</v>
      </c>
      <c r="E1554" s="22">
        <v>8.8160000000000007</v>
      </c>
      <c r="F1554" s="23">
        <v>3.8E-3</v>
      </c>
    </row>
    <row r="1555" spans="1:6">
      <c r="A1555" s="22" t="s">
        <v>4710</v>
      </c>
      <c r="B1555" s="22">
        <v>8.7829999999999995</v>
      </c>
      <c r="C1555" s="22">
        <v>8.7829999999999995</v>
      </c>
      <c r="D1555" s="22">
        <v>8.7829999999999995</v>
      </c>
      <c r="E1555" s="22">
        <v>8.7829999999999995</v>
      </c>
      <c r="F1555" s="23">
        <v>-5.9999999999999995E-4</v>
      </c>
    </row>
    <row r="1556" spans="1:6">
      <c r="A1556" s="22" t="s">
        <v>4709</v>
      </c>
      <c r="B1556" s="22">
        <v>8.7880000000000003</v>
      </c>
      <c r="C1556" s="22">
        <v>8.7880000000000003</v>
      </c>
      <c r="D1556" s="22">
        <v>8.7880000000000003</v>
      </c>
      <c r="E1556" s="22">
        <v>8.7880000000000003</v>
      </c>
      <c r="F1556" s="23">
        <v>5.9999999999999995E-4</v>
      </c>
    </row>
    <row r="1557" spans="1:6">
      <c r="A1557" s="22" t="s">
        <v>4708</v>
      </c>
      <c r="B1557" s="22">
        <v>8.7829999999999995</v>
      </c>
      <c r="C1557" s="22">
        <v>8.7829999999999995</v>
      </c>
      <c r="D1557" s="22">
        <v>8.7829999999999995</v>
      </c>
      <c r="E1557" s="22">
        <v>8.7829999999999995</v>
      </c>
      <c r="F1557" s="23">
        <v>-1.4E-3</v>
      </c>
    </row>
    <row r="1558" spans="1:6">
      <c r="A1558" s="22" t="s">
        <v>4707</v>
      </c>
      <c r="B1558" s="22">
        <v>8.7949999999999999</v>
      </c>
      <c r="C1558" s="22">
        <v>8.7949999999999999</v>
      </c>
      <c r="D1558" s="22">
        <v>8.7949999999999999</v>
      </c>
      <c r="E1558" s="22">
        <v>8.7949999999999999</v>
      </c>
      <c r="F1558" s="23">
        <v>-2.7000000000000001E-3</v>
      </c>
    </row>
    <row r="1559" spans="1:6">
      <c r="A1559" s="22" t="s">
        <v>4706</v>
      </c>
      <c r="B1559" s="22">
        <v>8.8190000000000008</v>
      </c>
      <c r="C1559" s="22">
        <v>8.8190000000000008</v>
      </c>
      <c r="D1559" s="22">
        <v>8.8190000000000008</v>
      </c>
      <c r="E1559" s="22">
        <v>8.8190000000000008</v>
      </c>
      <c r="F1559" s="23">
        <v>4.7999999999999996E-3</v>
      </c>
    </row>
    <row r="1560" spans="1:6">
      <c r="A1560" s="22" t="s">
        <v>4705</v>
      </c>
      <c r="B1560" s="22">
        <v>8.7769999999999992</v>
      </c>
      <c r="C1560" s="22">
        <v>8.7769999999999992</v>
      </c>
      <c r="D1560" s="22">
        <v>8.7769999999999992</v>
      </c>
      <c r="E1560" s="22">
        <v>8.7769999999999992</v>
      </c>
      <c r="F1560" s="23">
        <v>-2.5999999999999999E-3</v>
      </c>
    </row>
    <row r="1561" spans="1:6">
      <c r="A1561" s="22" t="s">
        <v>4704</v>
      </c>
      <c r="B1561" s="22">
        <v>8.8000000000000007</v>
      </c>
      <c r="C1561" s="22">
        <v>8.8000000000000007</v>
      </c>
      <c r="D1561" s="22">
        <v>8.8000000000000007</v>
      </c>
      <c r="E1561" s="22">
        <v>8.8000000000000007</v>
      </c>
      <c r="F1561" s="23">
        <v>1E-3</v>
      </c>
    </row>
    <row r="1562" spans="1:6">
      <c r="A1562" s="22" t="s">
        <v>4702</v>
      </c>
      <c r="B1562" s="22">
        <v>8.7910000000000004</v>
      </c>
      <c r="C1562" s="22">
        <v>8.7910000000000004</v>
      </c>
      <c r="D1562" s="22">
        <v>8.7910000000000004</v>
      </c>
      <c r="E1562" s="22">
        <v>8.7910000000000004</v>
      </c>
      <c r="F1562" s="23">
        <v>6.4000000000000003E-3</v>
      </c>
    </row>
    <row r="1563" spans="1:6">
      <c r="A1563" s="22" t="s">
        <v>4701</v>
      </c>
      <c r="B1563" s="22">
        <v>8.7349999999999994</v>
      </c>
      <c r="C1563" s="22">
        <v>8.7349999999999994</v>
      </c>
      <c r="D1563" s="22">
        <v>8.7349999999999994</v>
      </c>
      <c r="E1563" s="22">
        <v>8.7349999999999994</v>
      </c>
      <c r="F1563" s="23">
        <v>2.3E-3</v>
      </c>
    </row>
    <row r="1564" spans="1:6">
      <c r="A1564" s="22" t="s">
        <v>4700</v>
      </c>
      <c r="B1564" s="22">
        <v>8.7149999999999999</v>
      </c>
      <c r="C1564" s="22">
        <v>8.7149999999999999</v>
      </c>
      <c r="D1564" s="22">
        <v>8.7149999999999999</v>
      </c>
      <c r="E1564" s="22">
        <v>8.7149999999999999</v>
      </c>
      <c r="F1564" s="23">
        <v>-2.0999999999999999E-3</v>
      </c>
    </row>
    <row r="1565" spans="1:6">
      <c r="A1565" s="22" t="s">
        <v>4699</v>
      </c>
      <c r="B1565" s="22">
        <v>8.7330000000000005</v>
      </c>
      <c r="C1565" s="22">
        <v>8.7330000000000005</v>
      </c>
      <c r="D1565" s="22">
        <v>8.7330000000000005</v>
      </c>
      <c r="E1565" s="22">
        <v>8.7330000000000005</v>
      </c>
      <c r="F1565" s="23">
        <v>-2.2000000000000001E-3</v>
      </c>
    </row>
    <row r="1566" spans="1:6">
      <c r="A1566" s="22" t="s">
        <v>4698</v>
      </c>
      <c r="B1566" s="22">
        <v>8.7520000000000007</v>
      </c>
      <c r="C1566" s="22">
        <v>8.7520000000000007</v>
      </c>
      <c r="D1566" s="22">
        <v>8.7520000000000007</v>
      </c>
      <c r="E1566" s="22">
        <v>8.7520000000000007</v>
      </c>
      <c r="F1566" s="23">
        <v>-6.7999999999999996E-3</v>
      </c>
    </row>
    <row r="1567" spans="1:6">
      <c r="A1567" s="22" t="s">
        <v>4697</v>
      </c>
      <c r="B1567" s="22">
        <v>8.8119999999999994</v>
      </c>
      <c r="C1567" s="22">
        <v>8.8119999999999994</v>
      </c>
      <c r="D1567" s="22">
        <v>8.8119999999999994</v>
      </c>
      <c r="E1567" s="22">
        <v>8.8119999999999994</v>
      </c>
      <c r="F1567" s="23">
        <v>1E-4</v>
      </c>
    </row>
    <row r="1568" spans="1:6">
      <c r="A1568" s="22" t="s">
        <v>4696</v>
      </c>
      <c r="B1568" s="22">
        <v>8.8109999999999999</v>
      </c>
      <c r="C1568" s="22">
        <v>8.8109999999999999</v>
      </c>
      <c r="D1568" s="22">
        <v>8.8109999999999999</v>
      </c>
      <c r="E1568" s="22">
        <v>8.8109999999999999</v>
      </c>
      <c r="F1568" s="23">
        <v>2.2000000000000001E-3</v>
      </c>
    </row>
    <row r="1569" spans="1:6">
      <c r="A1569" s="22" t="s">
        <v>4695</v>
      </c>
      <c r="B1569" s="22">
        <v>8.7919999999999998</v>
      </c>
      <c r="C1569" s="22">
        <v>8.7919999999999998</v>
      </c>
      <c r="D1569" s="22">
        <v>8.7919999999999998</v>
      </c>
      <c r="E1569" s="22">
        <v>8.7919999999999998</v>
      </c>
      <c r="F1569" s="23">
        <v>-5.7000000000000002E-3</v>
      </c>
    </row>
    <row r="1570" spans="1:6">
      <c r="A1570" s="22" t="s">
        <v>4694</v>
      </c>
      <c r="B1570" s="22">
        <v>8.8420000000000005</v>
      </c>
      <c r="C1570" s="22">
        <v>8.8420000000000005</v>
      </c>
      <c r="D1570" s="22">
        <v>8.8420000000000005</v>
      </c>
      <c r="E1570" s="22">
        <v>8.8420000000000005</v>
      </c>
      <c r="F1570" s="23">
        <v>6.9999999999999999E-4</v>
      </c>
    </row>
    <row r="1571" spans="1:6">
      <c r="A1571" s="22" t="s">
        <v>6405</v>
      </c>
      <c r="B1571" s="22">
        <v>8.8360000000000003</v>
      </c>
      <c r="C1571" s="22">
        <v>8.8360000000000003</v>
      </c>
      <c r="D1571" s="22">
        <v>8.8360000000000003</v>
      </c>
      <c r="E1571" s="22">
        <v>8.8360000000000003</v>
      </c>
      <c r="F1571" s="23">
        <v>-7.6E-3</v>
      </c>
    </row>
    <row r="1572" spans="1:6">
      <c r="A1572" s="22" t="s">
        <v>6404</v>
      </c>
      <c r="B1572" s="22">
        <v>8.9039999999999999</v>
      </c>
      <c r="C1572" s="22">
        <v>8.9039999999999999</v>
      </c>
      <c r="D1572" s="22">
        <v>8.9039999999999999</v>
      </c>
      <c r="E1572" s="22">
        <v>8.9039999999999999</v>
      </c>
      <c r="F1572" s="23">
        <v>4.7000000000000002E-3</v>
      </c>
    </row>
    <row r="1573" spans="1:6">
      <c r="A1573" s="22" t="s">
        <v>4693</v>
      </c>
      <c r="B1573" s="22">
        <v>8.8620000000000001</v>
      </c>
      <c r="C1573" s="22">
        <v>8.8620000000000001</v>
      </c>
      <c r="D1573" s="22">
        <v>8.8620000000000001</v>
      </c>
      <c r="E1573" s="22">
        <v>8.8620000000000001</v>
      </c>
      <c r="F1573" s="23">
        <v>-5.8999999999999999E-3</v>
      </c>
    </row>
    <row r="1574" spans="1:6">
      <c r="A1574" s="22" t="s">
        <v>4691</v>
      </c>
      <c r="B1574" s="22">
        <v>8.9149999999999991</v>
      </c>
      <c r="C1574" s="22">
        <v>8.9149999999999991</v>
      </c>
      <c r="D1574" s="22">
        <v>8.9149999999999991</v>
      </c>
      <c r="E1574" s="22">
        <v>8.9149999999999991</v>
      </c>
      <c r="F1574" s="23">
        <v>4.4999999999999997E-3</v>
      </c>
    </row>
    <row r="1575" spans="1:6">
      <c r="A1575" s="22" t="s">
        <v>4690</v>
      </c>
      <c r="B1575" s="22">
        <v>8.875</v>
      </c>
      <c r="C1575" s="22">
        <v>8.875</v>
      </c>
      <c r="D1575" s="22">
        <v>8.875</v>
      </c>
      <c r="E1575" s="22">
        <v>8.875</v>
      </c>
      <c r="F1575" s="23">
        <v>-1.1000000000000001E-3</v>
      </c>
    </row>
    <row r="1576" spans="1:6">
      <c r="A1576" s="22" t="s">
        <v>4689</v>
      </c>
      <c r="B1576" s="22">
        <v>8.8849999999999998</v>
      </c>
      <c r="C1576" s="22">
        <v>8.8849999999999998</v>
      </c>
      <c r="D1576" s="22">
        <v>8.8849999999999998</v>
      </c>
      <c r="E1576" s="22">
        <v>8.8849999999999998</v>
      </c>
      <c r="F1576" s="23">
        <v>1.0200000000000001E-2</v>
      </c>
    </row>
    <row r="1577" spans="1:6">
      <c r="A1577" s="22" t="s">
        <v>4688</v>
      </c>
      <c r="B1577" s="22">
        <v>8.7949999999999999</v>
      </c>
      <c r="C1577" s="22">
        <v>8.7949999999999999</v>
      </c>
      <c r="D1577" s="22">
        <v>8.7949999999999999</v>
      </c>
      <c r="E1577" s="22">
        <v>8.7949999999999999</v>
      </c>
      <c r="F1577" s="23">
        <v>8.0000000000000004E-4</v>
      </c>
    </row>
    <row r="1578" spans="1:6">
      <c r="A1578" s="22" t="s">
        <v>4687</v>
      </c>
      <c r="B1578" s="22">
        <v>8.7880000000000003</v>
      </c>
      <c r="C1578" s="22">
        <v>8.7880000000000003</v>
      </c>
      <c r="D1578" s="22">
        <v>8.7880000000000003</v>
      </c>
      <c r="E1578" s="22">
        <v>8.7880000000000003</v>
      </c>
      <c r="F1578" s="23">
        <v>2.3E-3</v>
      </c>
    </row>
    <row r="1579" spans="1:6">
      <c r="A1579" s="22" t="s">
        <v>4685</v>
      </c>
      <c r="B1579" s="22">
        <v>8.7680000000000007</v>
      </c>
      <c r="C1579" s="22">
        <v>8.7680000000000007</v>
      </c>
      <c r="D1579" s="22">
        <v>8.7680000000000007</v>
      </c>
      <c r="E1579" s="22">
        <v>8.7680000000000007</v>
      </c>
      <c r="F1579" s="23">
        <v>-4.1999999999999997E-3</v>
      </c>
    </row>
    <row r="1580" spans="1:6">
      <c r="A1580" s="22" t="s">
        <v>4684</v>
      </c>
      <c r="B1580" s="22">
        <v>8.8049999999999997</v>
      </c>
      <c r="C1580" s="22">
        <v>8.8049999999999997</v>
      </c>
      <c r="D1580" s="22">
        <v>8.8049999999999997</v>
      </c>
      <c r="E1580" s="22">
        <v>8.8049999999999997</v>
      </c>
      <c r="F1580" s="23">
        <v>-2.9999999999999997E-4</v>
      </c>
    </row>
    <row r="1581" spans="1:6">
      <c r="A1581" s="22" t="s">
        <v>4683</v>
      </c>
      <c r="B1581" s="22">
        <v>8.8079999999999998</v>
      </c>
      <c r="C1581" s="22">
        <v>8.8079999999999998</v>
      </c>
      <c r="D1581" s="22">
        <v>8.8079999999999998</v>
      </c>
      <c r="E1581" s="22">
        <v>8.8079999999999998</v>
      </c>
      <c r="F1581" s="23">
        <v>-6.4000000000000003E-3</v>
      </c>
    </row>
    <row r="1582" spans="1:6">
      <c r="A1582" s="22" t="s">
        <v>4682</v>
      </c>
      <c r="B1582" s="22">
        <v>8.8650000000000002</v>
      </c>
      <c r="C1582" s="22">
        <v>8.8650000000000002</v>
      </c>
      <c r="D1582" s="22">
        <v>8.8650000000000002</v>
      </c>
      <c r="E1582" s="22">
        <v>8.8650000000000002</v>
      </c>
      <c r="F1582" s="23">
        <v>6.1000000000000004E-3</v>
      </c>
    </row>
    <row r="1583" spans="1:6">
      <c r="A1583" s="22" t="s">
        <v>4681</v>
      </c>
      <c r="B1583" s="22">
        <v>8.8109999999999999</v>
      </c>
      <c r="C1583" s="22">
        <v>8.8109999999999999</v>
      </c>
      <c r="D1583" s="22">
        <v>8.8109999999999999</v>
      </c>
      <c r="E1583" s="22">
        <v>8.8109999999999999</v>
      </c>
      <c r="F1583" s="23">
        <v>8.0999999999999996E-3</v>
      </c>
    </row>
    <row r="1584" spans="1:6">
      <c r="A1584" s="22" t="s">
        <v>4680</v>
      </c>
      <c r="B1584" s="22">
        <v>8.74</v>
      </c>
      <c r="C1584" s="22">
        <v>8.74</v>
      </c>
      <c r="D1584" s="22">
        <v>8.74</v>
      </c>
      <c r="E1584" s="22">
        <v>8.74</v>
      </c>
      <c r="F1584" s="23">
        <v>5.7999999999999996E-3</v>
      </c>
    </row>
    <row r="1585" spans="1:6">
      <c r="A1585" s="22" t="s">
        <v>4679</v>
      </c>
      <c r="B1585" s="22">
        <v>8.69</v>
      </c>
      <c r="C1585" s="22">
        <v>8.69</v>
      </c>
      <c r="D1585" s="22">
        <v>8.69</v>
      </c>
      <c r="E1585" s="22">
        <v>8.69</v>
      </c>
      <c r="F1585" s="23">
        <v>-5.3E-3</v>
      </c>
    </row>
    <row r="1586" spans="1:6">
      <c r="A1586" s="22" t="s">
        <v>4678</v>
      </c>
      <c r="B1586" s="22">
        <v>8.7360000000000007</v>
      </c>
      <c r="C1586" s="22">
        <v>8.7360000000000007</v>
      </c>
      <c r="D1586" s="22">
        <v>8.7360000000000007</v>
      </c>
      <c r="E1586" s="22">
        <v>8.7360000000000007</v>
      </c>
      <c r="F1586" s="23">
        <v>2.2000000000000001E-3</v>
      </c>
    </row>
    <row r="1587" spans="1:6">
      <c r="A1587" s="22" t="s">
        <v>4677</v>
      </c>
      <c r="B1587" s="22">
        <v>8.7170000000000005</v>
      </c>
      <c r="C1587" s="22">
        <v>8.7170000000000005</v>
      </c>
      <c r="D1587" s="22">
        <v>8.7170000000000005</v>
      </c>
      <c r="E1587" s="22">
        <v>8.7170000000000005</v>
      </c>
      <c r="F1587" s="23">
        <v>1.1000000000000001E-3</v>
      </c>
    </row>
    <row r="1588" spans="1:6">
      <c r="A1588" s="22" t="s">
        <v>4676</v>
      </c>
      <c r="B1588" s="22">
        <v>8.7070000000000007</v>
      </c>
      <c r="C1588" s="22">
        <v>8.7070000000000007</v>
      </c>
      <c r="D1588" s="22">
        <v>8.7070000000000007</v>
      </c>
      <c r="E1588" s="22">
        <v>8.7070000000000007</v>
      </c>
      <c r="F1588" s="23">
        <v>3.2000000000000002E-3</v>
      </c>
    </row>
    <row r="1589" spans="1:6">
      <c r="A1589" s="22" t="s">
        <v>4675</v>
      </c>
      <c r="B1589" s="22">
        <v>8.6790000000000003</v>
      </c>
      <c r="C1589" s="22">
        <v>8.6790000000000003</v>
      </c>
      <c r="D1589" s="22">
        <v>8.6790000000000003</v>
      </c>
      <c r="E1589" s="22">
        <v>8.6790000000000003</v>
      </c>
      <c r="F1589" s="23">
        <v>-6.3E-3</v>
      </c>
    </row>
    <row r="1590" spans="1:6">
      <c r="A1590" s="22" t="s">
        <v>4674</v>
      </c>
      <c r="B1590" s="22">
        <v>8.734</v>
      </c>
      <c r="C1590" s="22">
        <v>8.734</v>
      </c>
      <c r="D1590" s="22">
        <v>8.734</v>
      </c>
      <c r="E1590" s="22">
        <v>8.734</v>
      </c>
      <c r="F1590" s="23">
        <v>-4.1000000000000003E-3</v>
      </c>
    </row>
    <row r="1591" spans="1:6">
      <c r="A1591" s="22" t="s">
        <v>4673</v>
      </c>
      <c r="B1591" s="22">
        <v>8.77</v>
      </c>
      <c r="C1591" s="22">
        <v>8.77</v>
      </c>
      <c r="D1591" s="22">
        <v>8.77</v>
      </c>
      <c r="E1591" s="22">
        <v>8.77</v>
      </c>
      <c r="F1591" s="23">
        <v>-5.7000000000000002E-3</v>
      </c>
    </row>
    <row r="1592" spans="1:6">
      <c r="A1592" s="22" t="s">
        <v>4672</v>
      </c>
      <c r="B1592" s="22">
        <v>8.82</v>
      </c>
      <c r="C1592" s="22">
        <v>8.82</v>
      </c>
      <c r="D1592" s="22">
        <v>8.82</v>
      </c>
      <c r="E1592" s="22">
        <v>8.82</v>
      </c>
      <c r="F1592" s="23">
        <v>5.1999999999999998E-3</v>
      </c>
    </row>
    <row r="1593" spans="1:6">
      <c r="A1593" s="22" t="s">
        <v>4671</v>
      </c>
      <c r="B1593" s="22">
        <v>8.7739999999999991</v>
      </c>
      <c r="C1593" s="22">
        <v>8.7739999999999991</v>
      </c>
      <c r="D1593" s="22">
        <v>8.7739999999999991</v>
      </c>
      <c r="E1593" s="22">
        <v>8.7739999999999991</v>
      </c>
      <c r="F1593" s="23">
        <v>3.0000000000000001E-3</v>
      </c>
    </row>
    <row r="1594" spans="1:6">
      <c r="A1594" s="22" t="s">
        <v>4670</v>
      </c>
      <c r="B1594" s="22">
        <v>8.7479999999999993</v>
      </c>
      <c r="C1594" s="22">
        <v>8.7479999999999993</v>
      </c>
      <c r="D1594" s="22">
        <v>8.7479999999999993</v>
      </c>
      <c r="E1594" s="22">
        <v>8.7479999999999993</v>
      </c>
      <c r="F1594" s="23">
        <v>-1.9E-3</v>
      </c>
    </row>
    <row r="1595" spans="1:6">
      <c r="A1595" s="22" t="s">
        <v>4669</v>
      </c>
      <c r="B1595" s="22">
        <v>8.7650000000000006</v>
      </c>
      <c r="C1595" s="22">
        <v>8.7650000000000006</v>
      </c>
      <c r="D1595" s="22">
        <v>8.7650000000000006</v>
      </c>
      <c r="E1595" s="22">
        <v>8.7650000000000006</v>
      </c>
      <c r="F1595" s="23">
        <v>3.0999999999999999E-3</v>
      </c>
    </row>
    <row r="1596" spans="1:6">
      <c r="A1596" s="22" t="s">
        <v>4668</v>
      </c>
      <c r="B1596" s="22">
        <v>8.7379999999999995</v>
      </c>
      <c r="C1596" s="22">
        <v>8.7379999999999995</v>
      </c>
      <c r="D1596" s="22">
        <v>8.7379999999999995</v>
      </c>
      <c r="E1596" s="22">
        <v>8.7379999999999995</v>
      </c>
      <c r="F1596" s="23">
        <v>8.3999999999999995E-3</v>
      </c>
    </row>
    <row r="1597" spans="1:6">
      <c r="A1597" s="22" t="s">
        <v>4667</v>
      </c>
      <c r="B1597" s="22">
        <v>8.6649999999999991</v>
      </c>
      <c r="C1597" s="22">
        <v>8.6649999999999991</v>
      </c>
      <c r="D1597" s="22">
        <v>8.6649999999999991</v>
      </c>
      <c r="E1597" s="22">
        <v>8.6649999999999991</v>
      </c>
      <c r="F1597" s="23">
        <v>6.6E-3</v>
      </c>
    </row>
    <row r="1598" spans="1:6">
      <c r="A1598" s="22" t="s">
        <v>4666</v>
      </c>
      <c r="B1598" s="22">
        <v>8.6080000000000005</v>
      </c>
      <c r="C1598" s="22">
        <v>8.6080000000000005</v>
      </c>
      <c r="D1598" s="22">
        <v>8.6080000000000005</v>
      </c>
      <c r="E1598" s="22">
        <v>8.6080000000000005</v>
      </c>
      <c r="F1598" s="23">
        <v>6.4000000000000003E-3</v>
      </c>
    </row>
    <row r="1599" spans="1:6">
      <c r="A1599" s="22" t="s">
        <v>4665</v>
      </c>
      <c r="B1599" s="22">
        <v>8.5530000000000008</v>
      </c>
      <c r="C1599" s="22">
        <v>8.5530000000000008</v>
      </c>
      <c r="D1599" s="22">
        <v>8.5530000000000008</v>
      </c>
      <c r="E1599" s="22">
        <v>8.5530000000000008</v>
      </c>
      <c r="F1599" s="23">
        <v>4.1999999999999997E-3</v>
      </c>
    </row>
    <row r="1600" spans="1:6">
      <c r="A1600" s="22" t="s">
        <v>4664</v>
      </c>
      <c r="B1600" s="22">
        <v>8.5169999999999995</v>
      </c>
      <c r="C1600" s="22">
        <v>8.5169999999999995</v>
      </c>
      <c r="D1600" s="22">
        <v>8.5169999999999995</v>
      </c>
      <c r="E1600" s="22">
        <v>8.5169999999999995</v>
      </c>
      <c r="F1600" s="23">
        <v>-1.2800000000000001E-2</v>
      </c>
    </row>
    <row r="1601" spans="1:6">
      <c r="A1601" s="22" t="s">
        <v>4663</v>
      </c>
      <c r="B1601" s="22">
        <v>8.6270000000000007</v>
      </c>
      <c r="C1601" s="22">
        <v>8.6270000000000007</v>
      </c>
      <c r="D1601" s="22">
        <v>8.6270000000000007</v>
      </c>
      <c r="E1601" s="22">
        <v>8.6270000000000007</v>
      </c>
      <c r="F1601" s="23">
        <v>1.4E-3</v>
      </c>
    </row>
    <row r="1602" spans="1:6">
      <c r="A1602" s="22" t="s">
        <v>4662</v>
      </c>
      <c r="B1602" s="22">
        <v>8.6150000000000002</v>
      </c>
      <c r="C1602" s="22">
        <v>8.6150000000000002</v>
      </c>
      <c r="D1602" s="22">
        <v>8.6150000000000002</v>
      </c>
      <c r="E1602" s="22">
        <v>8.6150000000000002</v>
      </c>
      <c r="F1602" s="23">
        <v>-2.8E-3</v>
      </c>
    </row>
    <row r="1603" spans="1:6">
      <c r="A1603" s="22" t="s">
        <v>4661</v>
      </c>
      <c r="B1603" s="22">
        <v>8.6389999999999993</v>
      </c>
      <c r="C1603" s="22">
        <v>8.6389999999999993</v>
      </c>
      <c r="D1603" s="22">
        <v>8.6389999999999993</v>
      </c>
      <c r="E1603" s="22">
        <v>8.6389999999999993</v>
      </c>
      <c r="F1603" s="23">
        <v>-8.3000000000000001E-3</v>
      </c>
    </row>
    <row r="1604" spans="1:6">
      <c r="A1604" s="22" t="s">
        <v>4659</v>
      </c>
      <c r="B1604" s="22">
        <v>8.7110000000000003</v>
      </c>
      <c r="C1604" s="22">
        <v>8.7110000000000003</v>
      </c>
      <c r="D1604" s="22">
        <v>8.7110000000000003</v>
      </c>
      <c r="E1604" s="22">
        <v>8.7110000000000003</v>
      </c>
      <c r="F1604" s="23">
        <v>-5.4000000000000003E-3</v>
      </c>
    </row>
    <row r="1605" spans="1:6">
      <c r="A1605" s="22" t="s">
        <v>4658</v>
      </c>
      <c r="B1605" s="22">
        <v>8.7579999999999991</v>
      </c>
      <c r="C1605" s="22">
        <v>8.7579999999999991</v>
      </c>
      <c r="D1605" s="22">
        <v>8.7579999999999991</v>
      </c>
      <c r="E1605" s="22">
        <v>8.7579999999999991</v>
      </c>
      <c r="F1605" s="23">
        <v>-3.5999999999999999E-3</v>
      </c>
    </row>
    <row r="1606" spans="1:6">
      <c r="A1606" s="22" t="s">
        <v>4657</v>
      </c>
      <c r="B1606" s="22">
        <v>8.7899999999999991</v>
      </c>
      <c r="C1606" s="22">
        <v>8.7899999999999991</v>
      </c>
      <c r="D1606" s="22">
        <v>8.7899999999999991</v>
      </c>
      <c r="E1606" s="22">
        <v>8.7899999999999991</v>
      </c>
      <c r="F1606" s="23">
        <v>-1.1999999999999999E-3</v>
      </c>
    </row>
    <row r="1607" spans="1:6">
      <c r="A1607" s="22" t="s">
        <v>4656</v>
      </c>
      <c r="B1607" s="22">
        <v>8.8010000000000002</v>
      </c>
      <c r="C1607" s="22">
        <v>8.8010000000000002</v>
      </c>
      <c r="D1607" s="22">
        <v>8.8010000000000002</v>
      </c>
      <c r="E1607" s="22">
        <v>8.8010000000000002</v>
      </c>
      <c r="F1607" s="23">
        <v>1.4E-3</v>
      </c>
    </row>
    <row r="1608" spans="1:6">
      <c r="A1608" s="22" t="s">
        <v>4655</v>
      </c>
      <c r="B1608" s="22">
        <v>8.7889999999999997</v>
      </c>
      <c r="C1608" s="22">
        <v>8.7889999999999997</v>
      </c>
      <c r="D1608" s="22">
        <v>8.7889999999999997</v>
      </c>
      <c r="E1608" s="22">
        <v>8.7889999999999997</v>
      </c>
      <c r="F1608" s="23">
        <v>6.9999999999999999E-4</v>
      </c>
    </row>
    <row r="1609" spans="1:6">
      <c r="A1609" s="22" t="s">
        <v>4654</v>
      </c>
      <c r="B1609" s="22">
        <v>8.7829999999999995</v>
      </c>
      <c r="C1609" s="22">
        <v>8.7829999999999995</v>
      </c>
      <c r="D1609" s="22">
        <v>8.7829999999999995</v>
      </c>
      <c r="E1609" s="22">
        <v>8.7829999999999995</v>
      </c>
      <c r="F1609" s="23">
        <v>-5.7999999999999996E-3</v>
      </c>
    </row>
    <row r="1610" spans="1:6">
      <c r="A1610" s="22" t="s">
        <v>4653</v>
      </c>
      <c r="B1610" s="22">
        <v>8.8339999999999996</v>
      </c>
      <c r="C1610" s="22">
        <v>8.8339999999999996</v>
      </c>
      <c r="D1610" s="22">
        <v>8.8339999999999996</v>
      </c>
      <c r="E1610" s="22">
        <v>8.8339999999999996</v>
      </c>
      <c r="F1610" s="23">
        <v>-6.9999999999999999E-4</v>
      </c>
    </row>
    <row r="1611" spans="1:6">
      <c r="A1611" s="22" t="s">
        <v>4652</v>
      </c>
      <c r="B1611" s="22">
        <v>8.84</v>
      </c>
      <c r="C1611" s="22">
        <v>8.84</v>
      </c>
      <c r="D1611" s="22">
        <v>8.84</v>
      </c>
      <c r="E1611" s="22">
        <v>8.84</v>
      </c>
      <c r="F1611" s="23">
        <v>-5.0000000000000001E-4</v>
      </c>
    </row>
    <row r="1612" spans="1:6">
      <c r="A1612" s="22" t="s">
        <v>6403</v>
      </c>
      <c r="B1612" s="22">
        <v>8.8439999999999994</v>
      </c>
      <c r="C1612" s="22">
        <v>8.8439999999999994</v>
      </c>
      <c r="D1612" s="22">
        <v>8.8439999999999994</v>
      </c>
      <c r="E1612" s="22">
        <v>8.8439999999999994</v>
      </c>
      <c r="F1612" s="23">
        <v>2.7000000000000001E-3</v>
      </c>
    </row>
    <row r="1613" spans="1:6">
      <c r="A1613" s="22" t="s">
        <v>4651</v>
      </c>
      <c r="B1613" s="22">
        <v>8.82</v>
      </c>
      <c r="C1613" s="22">
        <v>8.82</v>
      </c>
      <c r="D1613" s="22">
        <v>8.82</v>
      </c>
      <c r="E1613" s="22">
        <v>8.82</v>
      </c>
      <c r="F1613" s="23">
        <v>-4.3E-3</v>
      </c>
    </row>
    <row r="1614" spans="1:6">
      <c r="A1614" s="22" t="s">
        <v>4650</v>
      </c>
      <c r="B1614" s="22">
        <v>8.8580000000000005</v>
      </c>
      <c r="C1614" s="22">
        <v>8.8580000000000005</v>
      </c>
      <c r="D1614" s="22">
        <v>8.8580000000000005</v>
      </c>
      <c r="E1614" s="22">
        <v>8.8580000000000005</v>
      </c>
      <c r="F1614" s="23">
        <v>-1.1299999999999999E-2</v>
      </c>
    </row>
    <row r="1615" spans="1:6">
      <c r="A1615" s="22" t="s">
        <v>4649</v>
      </c>
      <c r="B1615" s="22">
        <v>8.9589999999999996</v>
      </c>
      <c r="C1615" s="22">
        <v>8.9589999999999996</v>
      </c>
      <c r="D1615" s="22">
        <v>8.9589999999999996</v>
      </c>
      <c r="E1615" s="22">
        <v>8.9589999999999996</v>
      </c>
      <c r="F1615" s="23">
        <v>7.9000000000000008E-3</v>
      </c>
    </row>
    <row r="1616" spans="1:6">
      <c r="A1616" s="22" t="s">
        <v>4648</v>
      </c>
      <c r="B1616" s="22">
        <v>8.8889999999999993</v>
      </c>
      <c r="C1616" s="22">
        <v>8.8889999999999993</v>
      </c>
      <c r="D1616" s="22">
        <v>8.8889999999999993</v>
      </c>
      <c r="E1616" s="22">
        <v>8.8889999999999993</v>
      </c>
      <c r="F1616" s="23">
        <v>2.3E-3</v>
      </c>
    </row>
    <row r="1617" spans="1:6">
      <c r="A1617" s="22" t="s">
        <v>4647</v>
      </c>
      <c r="B1617" s="22">
        <v>8.8689999999999998</v>
      </c>
      <c r="C1617" s="22">
        <v>8.8689999999999998</v>
      </c>
      <c r="D1617" s="22">
        <v>8.8689999999999998</v>
      </c>
      <c r="E1617" s="22">
        <v>8.8689999999999998</v>
      </c>
      <c r="F1617" s="23">
        <v>2.9999999999999997E-4</v>
      </c>
    </row>
    <row r="1618" spans="1:6">
      <c r="A1618" s="22" t="s">
        <v>4646</v>
      </c>
      <c r="B1618" s="22">
        <v>8.8659999999999997</v>
      </c>
      <c r="C1618" s="22">
        <v>8.8659999999999997</v>
      </c>
      <c r="D1618" s="22">
        <v>8.8659999999999997</v>
      </c>
      <c r="E1618" s="22">
        <v>8.8659999999999997</v>
      </c>
      <c r="F1618" s="23">
        <v>5.5999999999999999E-3</v>
      </c>
    </row>
    <row r="1619" spans="1:6">
      <c r="A1619" s="22" t="s">
        <v>4645</v>
      </c>
      <c r="B1619" s="22">
        <v>8.8170000000000002</v>
      </c>
      <c r="C1619" s="22">
        <v>8.8170000000000002</v>
      </c>
      <c r="D1619" s="22">
        <v>8.8170000000000002</v>
      </c>
      <c r="E1619" s="22">
        <v>8.8170000000000002</v>
      </c>
      <c r="F1619" s="23">
        <v>2.3E-3</v>
      </c>
    </row>
    <row r="1620" spans="1:6">
      <c r="A1620" s="22" t="s">
        <v>4644</v>
      </c>
      <c r="B1620" s="22">
        <v>8.7970000000000006</v>
      </c>
      <c r="C1620" s="22">
        <v>8.7970000000000006</v>
      </c>
      <c r="D1620" s="22">
        <v>8.7970000000000006</v>
      </c>
      <c r="E1620" s="22">
        <v>8.7970000000000006</v>
      </c>
      <c r="F1620" s="23">
        <v>6.1999999999999998E-3</v>
      </c>
    </row>
    <row r="1621" spans="1:6">
      <c r="A1621" s="22" t="s">
        <v>4643</v>
      </c>
      <c r="B1621" s="22">
        <v>8.7430000000000003</v>
      </c>
      <c r="C1621" s="22">
        <v>8.7430000000000003</v>
      </c>
      <c r="D1621" s="22">
        <v>8.7430000000000003</v>
      </c>
      <c r="E1621" s="22">
        <v>8.7430000000000003</v>
      </c>
      <c r="F1621" s="23">
        <v>-4.7000000000000002E-3</v>
      </c>
    </row>
    <row r="1622" spans="1:6">
      <c r="A1622" s="22" t="s">
        <v>4642</v>
      </c>
      <c r="B1622" s="22">
        <v>8.7840000000000007</v>
      </c>
      <c r="C1622" s="22">
        <v>8.7840000000000007</v>
      </c>
      <c r="D1622" s="22">
        <v>8.7840000000000007</v>
      </c>
      <c r="E1622" s="22">
        <v>8.7840000000000007</v>
      </c>
      <c r="F1622" s="23">
        <v>-1.47E-2</v>
      </c>
    </row>
    <row r="1623" spans="1:6">
      <c r="A1623" s="22" t="s">
        <v>4641</v>
      </c>
      <c r="B1623" s="22">
        <v>8.9149999999999991</v>
      </c>
      <c r="C1623" s="22">
        <v>8.9149999999999991</v>
      </c>
      <c r="D1623" s="22">
        <v>8.9149999999999991</v>
      </c>
      <c r="E1623" s="22">
        <v>8.9149999999999991</v>
      </c>
      <c r="F1623" s="23">
        <v>5.5999999999999999E-3</v>
      </c>
    </row>
    <row r="1624" spans="1:6">
      <c r="A1624" s="22" t="s">
        <v>4640</v>
      </c>
      <c r="B1624" s="22">
        <v>8.8650000000000002</v>
      </c>
      <c r="C1624" s="22">
        <v>8.8650000000000002</v>
      </c>
      <c r="D1624" s="22">
        <v>8.8650000000000002</v>
      </c>
      <c r="E1624" s="22">
        <v>8.8650000000000002</v>
      </c>
      <c r="F1624" s="23">
        <v>-5.1999999999999998E-3</v>
      </c>
    </row>
    <row r="1625" spans="1:6">
      <c r="A1625" s="22" t="s">
        <v>4638</v>
      </c>
      <c r="B1625" s="22">
        <v>8.9109999999999996</v>
      </c>
      <c r="C1625" s="22">
        <v>8.9109999999999996</v>
      </c>
      <c r="D1625" s="22">
        <v>8.9109999999999996</v>
      </c>
      <c r="E1625" s="22">
        <v>8.9109999999999996</v>
      </c>
      <c r="F1625" s="23">
        <v>6.8999999999999999E-3</v>
      </c>
    </row>
    <row r="1626" spans="1:6">
      <c r="A1626" s="22" t="s">
        <v>4637</v>
      </c>
      <c r="B1626" s="22">
        <v>8.85</v>
      </c>
      <c r="C1626" s="22">
        <v>8.85</v>
      </c>
      <c r="D1626" s="22">
        <v>8.85</v>
      </c>
      <c r="E1626" s="22">
        <v>8.85</v>
      </c>
      <c r="F1626" s="23">
        <v>2.7000000000000001E-3</v>
      </c>
    </row>
    <row r="1627" spans="1:6">
      <c r="A1627" s="22" t="s">
        <v>4636</v>
      </c>
      <c r="B1627" s="22">
        <v>8.8260000000000005</v>
      </c>
      <c r="C1627" s="22">
        <v>8.8260000000000005</v>
      </c>
      <c r="D1627" s="22">
        <v>8.8260000000000005</v>
      </c>
      <c r="E1627" s="22">
        <v>8.8260000000000005</v>
      </c>
      <c r="F1627" s="23">
        <v>-1E-3</v>
      </c>
    </row>
    <row r="1628" spans="1:6">
      <c r="A1628" s="22" t="s">
        <v>4635</v>
      </c>
      <c r="B1628" s="22">
        <v>8.8350000000000009</v>
      </c>
      <c r="C1628" s="22">
        <v>8.8350000000000009</v>
      </c>
      <c r="D1628" s="22">
        <v>8.8350000000000009</v>
      </c>
      <c r="E1628" s="22">
        <v>8.8350000000000009</v>
      </c>
      <c r="F1628" s="23">
        <v>-7.7000000000000002E-3</v>
      </c>
    </row>
    <row r="1629" spans="1:6">
      <c r="A1629" s="22" t="s">
        <v>4634</v>
      </c>
      <c r="B1629" s="22">
        <v>8.9039999999999999</v>
      </c>
      <c r="C1629" s="22">
        <v>8.9039999999999999</v>
      </c>
      <c r="D1629" s="22">
        <v>8.9039999999999999</v>
      </c>
      <c r="E1629" s="22">
        <v>8.9039999999999999</v>
      </c>
      <c r="F1629" s="23">
        <v>-2.8500000000000001E-2</v>
      </c>
    </row>
    <row r="1630" spans="1:6">
      <c r="A1630" s="22" t="s">
        <v>4633</v>
      </c>
      <c r="B1630" s="22">
        <v>9.1649999999999991</v>
      </c>
      <c r="C1630" s="22">
        <v>9.1649999999999991</v>
      </c>
      <c r="D1630" s="22">
        <v>9.1649999999999991</v>
      </c>
      <c r="E1630" s="22">
        <v>9.1649999999999991</v>
      </c>
      <c r="F1630" s="23">
        <v>6.3E-3</v>
      </c>
    </row>
    <row r="1631" spans="1:6">
      <c r="A1631" s="22" t="s">
        <v>4632</v>
      </c>
      <c r="B1631" s="22">
        <v>9.1080000000000005</v>
      </c>
      <c r="C1631" s="22">
        <v>9.1080000000000005</v>
      </c>
      <c r="D1631" s="22">
        <v>9.1080000000000005</v>
      </c>
      <c r="E1631" s="22">
        <v>9.1080000000000005</v>
      </c>
      <c r="F1631" s="23">
        <v>2E-3</v>
      </c>
    </row>
    <row r="1632" spans="1:6">
      <c r="A1632" s="22" t="s">
        <v>4631</v>
      </c>
      <c r="B1632" s="22">
        <v>9.09</v>
      </c>
      <c r="C1632" s="22">
        <v>9.09</v>
      </c>
      <c r="D1632" s="22">
        <v>9.09</v>
      </c>
      <c r="E1632" s="22">
        <v>9.09</v>
      </c>
      <c r="F1632" s="23">
        <v>2.3E-3</v>
      </c>
    </row>
    <row r="1633" spans="1:6">
      <c r="A1633" s="22" t="s">
        <v>4630</v>
      </c>
      <c r="B1633" s="22">
        <v>9.0690000000000008</v>
      </c>
      <c r="C1633" s="22">
        <v>9.0690000000000008</v>
      </c>
      <c r="D1633" s="22">
        <v>9.0690000000000008</v>
      </c>
      <c r="E1633" s="22">
        <v>9.0690000000000008</v>
      </c>
      <c r="F1633" s="23">
        <v>2.3E-3</v>
      </c>
    </row>
    <row r="1634" spans="1:6">
      <c r="A1634" s="22" t="s">
        <v>4629</v>
      </c>
      <c r="B1634" s="22">
        <v>9.048</v>
      </c>
      <c r="C1634" s="22">
        <v>9.048</v>
      </c>
      <c r="D1634" s="22">
        <v>9.048</v>
      </c>
      <c r="E1634" s="22">
        <v>9.048</v>
      </c>
      <c r="F1634" s="23">
        <v>4.0000000000000002E-4</v>
      </c>
    </row>
    <row r="1635" spans="1:6">
      <c r="A1635" s="22" t="s">
        <v>4628</v>
      </c>
      <c r="B1635" s="22">
        <v>9.0440000000000005</v>
      </c>
      <c r="C1635" s="22">
        <v>9.0440000000000005</v>
      </c>
      <c r="D1635" s="22">
        <v>9.0440000000000005</v>
      </c>
      <c r="E1635" s="22">
        <v>9.0440000000000005</v>
      </c>
      <c r="F1635" s="23">
        <v>3.3E-3</v>
      </c>
    </row>
    <row r="1636" spans="1:6">
      <c r="A1636" s="22" t="s">
        <v>4627</v>
      </c>
      <c r="B1636" s="22">
        <v>9.0139999999999993</v>
      </c>
      <c r="C1636" s="22">
        <v>9.0139999999999993</v>
      </c>
      <c r="D1636" s="22">
        <v>9.0139999999999993</v>
      </c>
      <c r="E1636" s="22">
        <v>9.0139999999999993</v>
      </c>
      <c r="F1636" s="23">
        <v>2E-3</v>
      </c>
    </row>
    <row r="1637" spans="1:6">
      <c r="A1637" s="22" t="s">
        <v>4626</v>
      </c>
      <c r="B1637" s="22">
        <v>8.9960000000000004</v>
      </c>
      <c r="C1637" s="22">
        <v>8.9960000000000004</v>
      </c>
      <c r="D1637" s="22">
        <v>8.9960000000000004</v>
      </c>
      <c r="E1637" s="22">
        <v>8.9960000000000004</v>
      </c>
      <c r="F1637" s="23">
        <v>-5.1000000000000004E-3</v>
      </c>
    </row>
    <row r="1638" spans="1:6">
      <c r="A1638" s="22" t="s">
        <v>4625</v>
      </c>
      <c r="B1638" s="22">
        <v>9.0419999999999998</v>
      </c>
      <c r="C1638" s="22">
        <v>9.0419999999999998</v>
      </c>
      <c r="D1638" s="22">
        <v>9.0419999999999998</v>
      </c>
      <c r="E1638" s="22">
        <v>9.0419999999999998</v>
      </c>
      <c r="F1638" s="23">
        <v>-5.0000000000000001E-3</v>
      </c>
    </row>
    <row r="1639" spans="1:6">
      <c r="A1639" s="22" t="s">
        <v>4624</v>
      </c>
      <c r="B1639" s="22">
        <v>9.0869999999999997</v>
      </c>
      <c r="C1639" s="22">
        <v>9.0869999999999997</v>
      </c>
      <c r="D1639" s="22">
        <v>9.0869999999999997</v>
      </c>
      <c r="E1639" s="22">
        <v>9.0869999999999997</v>
      </c>
      <c r="F1639" s="23">
        <v>-1.2999999999999999E-3</v>
      </c>
    </row>
    <row r="1640" spans="1:6">
      <c r="A1640" s="22" t="s">
        <v>4623</v>
      </c>
      <c r="B1640" s="22">
        <v>9.0990000000000002</v>
      </c>
      <c r="C1640" s="22">
        <v>9.0990000000000002</v>
      </c>
      <c r="D1640" s="22">
        <v>9.0990000000000002</v>
      </c>
      <c r="E1640" s="22">
        <v>9.0990000000000002</v>
      </c>
      <c r="F1640" s="23">
        <v>2.3999999999999998E-3</v>
      </c>
    </row>
    <row r="1641" spans="1:6">
      <c r="A1641" s="22" t="s">
        <v>4622</v>
      </c>
      <c r="B1641" s="22">
        <v>9.077</v>
      </c>
      <c r="C1641" s="22">
        <v>9.077</v>
      </c>
      <c r="D1641" s="22">
        <v>9.077</v>
      </c>
      <c r="E1641" s="22">
        <v>9.077</v>
      </c>
      <c r="F1641" s="23">
        <v>4.5999999999999999E-3</v>
      </c>
    </row>
    <row r="1642" spans="1:6">
      <c r="A1642" s="22" t="s">
        <v>4621</v>
      </c>
      <c r="B1642" s="22">
        <v>9.0350000000000001</v>
      </c>
      <c r="C1642" s="22">
        <v>9.0350000000000001</v>
      </c>
      <c r="D1642" s="22">
        <v>9.0350000000000001</v>
      </c>
      <c r="E1642" s="22">
        <v>9.0350000000000001</v>
      </c>
      <c r="F1642" s="23">
        <v>2.8999999999999998E-3</v>
      </c>
    </row>
    <row r="1643" spans="1:6">
      <c r="A1643" s="22" t="s">
        <v>4620</v>
      </c>
      <c r="B1643" s="22">
        <v>9.0090000000000003</v>
      </c>
      <c r="C1643" s="22">
        <v>9.0090000000000003</v>
      </c>
      <c r="D1643" s="22">
        <v>9.0090000000000003</v>
      </c>
      <c r="E1643" s="22">
        <v>9.0090000000000003</v>
      </c>
      <c r="F1643" s="23">
        <v>1E-3</v>
      </c>
    </row>
    <row r="1644" spans="1:6">
      <c r="A1644" s="22" t="s">
        <v>4619</v>
      </c>
      <c r="B1644" s="22">
        <v>9</v>
      </c>
      <c r="C1644" s="22">
        <v>9</v>
      </c>
      <c r="D1644" s="22">
        <v>9</v>
      </c>
      <c r="E1644" s="22">
        <v>9</v>
      </c>
      <c r="F1644" s="23">
        <v>-2.7000000000000001E-3</v>
      </c>
    </row>
    <row r="1645" spans="1:6">
      <c r="A1645" s="22" t="s">
        <v>4618</v>
      </c>
      <c r="B1645" s="22">
        <v>9.0239999999999991</v>
      </c>
      <c r="C1645" s="22">
        <v>9.0239999999999991</v>
      </c>
      <c r="D1645" s="22">
        <v>9.0239999999999991</v>
      </c>
      <c r="E1645" s="22">
        <v>9.0239999999999991</v>
      </c>
      <c r="F1645" s="23">
        <v>0</v>
      </c>
    </row>
    <row r="1646" spans="1:6">
      <c r="A1646" s="22" t="s">
        <v>4617</v>
      </c>
      <c r="B1646" s="22">
        <v>9.0239999999999991</v>
      </c>
      <c r="C1646" s="22">
        <v>9.0239999999999991</v>
      </c>
      <c r="D1646" s="22">
        <v>9.0239999999999991</v>
      </c>
      <c r="E1646" s="22">
        <v>9.0239999999999991</v>
      </c>
      <c r="F1646" s="23">
        <v>0</v>
      </c>
    </row>
    <row r="1647" spans="1:6">
      <c r="A1647" s="22" t="s">
        <v>4616</v>
      </c>
      <c r="B1647" s="22">
        <v>9.0239999999999991</v>
      </c>
      <c r="C1647" s="22">
        <v>9.0239999999999991</v>
      </c>
      <c r="D1647" s="22">
        <v>9.0239999999999991</v>
      </c>
      <c r="E1647" s="22">
        <v>9.0239999999999991</v>
      </c>
      <c r="F1647" s="23">
        <v>1.1900000000000001E-2</v>
      </c>
    </row>
    <row r="1648" spans="1:6">
      <c r="A1648" s="22" t="s">
        <v>4615</v>
      </c>
      <c r="B1648" s="22">
        <v>8.9179999999999993</v>
      </c>
      <c r="C1648" s="22">
        <v>8.9179999999999993</v>
      </c>
      <c r="D1648" s="22">
        <v>8.9179999999999993</v>
      </c>
      <c r="E1648" s="22">
        <v>8.9179999999999993</v>
      </c>
      <c r="F1648" s="23">
        <v>-1.49E-2</v>
      </c>
    </row>
    <row r="1649" spans="1:6">
      <c r="A1649" s="22" t="s">
        <v>4614</v>
      </c>
      <c r="B1649" s="22">
        <v>9.0530000000000008</v>
      </c>
      <c r="C1649" s="22">
        <v>9.0530000000000008</v>
      </c>
      <c r="D1649" s="22">
        <v>9.0530000000000008</v>
      </c>
      <c r="E1649" s="22">
        <v>9.0530000000000008</v>
      </c>
      <c r="F1649" s="23">
        <v>1.11E-2</v>
      </c>
    </row>
    <row r="1650" spans="1:6">
      <c r="A1650" s="22" t="s">
        <v>4613</v>
      </c>
      <c r="B1650" s="22">
        <v>8.9540000000000006</v>
      </c>
      <c r="C1650" s="22">
        <v>8.9540000000000006</v>
      </c>
      <c r="D1650" s="22">
        <v>8.9540000000000006</v>
      </c>
      <c r="E1650" s="22">
        <v>8.9540000000000006</v>
      </c>
      <c r="F1650" s="23">
        <v>-4.0000000000000001E-3</v>
      </c>
    </row>
    <row r="1651" spans="1:6">
      <c r="A1651" s="22" t="s">
        <v>4612</v>
      </c>
      <c r="B1651" s="22">
        <v>8.99</v>
      </c>
      <c r="C1651" s="22">
        <v>8.99</v>
      </c>
      <c r="D1651" s="22">
        <v>8.99</v>
      </c>
      <c r="E1651" s="22">
        <v>8.99</v>
      </c>
      <c r="F1651" s="23">
        <v>1.5900000000000001E-2</v>
      </c>
    </row>
    <row r="1652" spans="1:6">
      <c r="A1652" s="22" t="s">
        <v>4611</v>
      </c>
      <c r="B1652" s="22">
        <v>8.8490000000000002</v>
      </c>
      <c r="C1652" s="22">
        <v>8.8490000000000002</v>
      </c>
      <c r="D1652" s="22">
        <v>8.8490000000000002</v>
      </c>
      <c r="E1652" s="22">
        <v>8.8490000000000002</v>
      </c>
      <c r="F1652" s="23">
        <v>3.3E-3</v>
      </c>
    </row>
    <row r="1653" spans="1:6">
      <c r="A1653" s="22" t="s">
        <v>4610</v>
      </c>
      <c r="B1653" s="22">
        <v>8.82</v>
      </c>
      <c r="C1653" s="22">
        <v>8.82</v>
      </c>
      <c r="D1653" s="22">
        <v>8.82</v>
      </c>
      <c r="E1653" s="22">
        <v>8.82</v>
      </c>
      <c r="F1653" s="23">
        <v>9.4999999999999998E-3</v>
      </c>
    </row>
    <row r="1654" spans="1:6">
      <c r="A1654" s="22" t="s">
        <v>4609</v>
      </c>
      <c r="B1654" s="22">
        <v>8.7370000000000001</v>
      </c>
      <c r="C1654" s="22">
        <v>8.7370000000000001</v>
      </c>
      <c r="D1654" s="22">
        <v>8.7370000000000001</v>
      </c>
      <c r="E1654" s="22">
        <v>8.7370000000000001</v>
      </c>
      <c r="F1654" s="23">
        <v>3.7000000000000002E-3</v>
      </c>
    </row>
    <row r="1655" spans="1:6">
      <c r="A1655" s="22" t="s">
        <v>4608</v>
      </c>
      <c r="B1655" s="22">
        <v>8.7050000000000001</v>
      </c>
      <c r="C1655" s="22">
        <v>8.7050000000000001</v>
      </c>
      <c r="D1655" s="22">
        <v>8.7050000000000001</v>
      </c>
      <c r="E1655" s="22">
        <v>8.7050000000000001</v>
      </c>
      <c r="F1655" s="23">
        <v>0</v>
      </c>
    </row>
    <row r="1656" spans="1:6">
      <c r="A1656" s="22" t="s">
        <v>4607</v>
      </c>
      <c r="B1656" s="22">
        <v>8.7050000000000001</v>
      </c>
      <c r="C1656" s="22">
        <v>8.7050000000000001</v>
      </c>
      <c r="D1656" s="22">
        <v>8.7050000000000001</v>
      </c>
      <c r="E1656" s="22">
        <v>8.7050000000000001</v>
      </c>
      <c r="F1656" s="23">
        <v>5.9999999999999995E-4</v>
      </c>
    </row>
    <row r="1657" spans="1:6">
      <c r="A1657" s="22" t="s">
        <v>4606</v>
      </c>
      <c r="B1657" s="22">
        <v>8.6999999999999993</v>
      </c>
      <c r="C1657" s="22">
        <v>8.6999999999999993</v>
      </c>
      <c r="D1657" s="22">
        <v>8.6999999999999993</v>
      </c>
      <c r="E1657" s="22">
        <v>8.6999999999999993</v>
      </c>
      <c r="F1657" s="23">
        <v>8.6999999999999994E-3</v>
      </c>
    </row>
    <row r="1658" spans="1:6">
      <c r="A1658" s="22" t="s">
        <v>4605</v>
      </c>
      <c r="B1658" s="22">
        <v>8.625</v>
      </c>
      <c r="C1658" s="22">
        <v>8.625</v>
      </c>
      <c r="D1658" s="22">
        <v>8.625</v>
      </c>
      <c r="E1658" s="22">
        <v>8.625</v>
      </c>
      <c r="F1658" s="23">
        <v>6.1000000000000004E-3</v>
      </c>
    </row>
    <row r="1659" spans="1:6">
      <c r="A1659" s="22" t="s">
        <v>4604</v>
      </c>
      <c r="B1659" s="22">
        <v>8.5730000000000004</v>
      </c>
      <c r="C1659" s="22">
        <v>8.5730000000000004</v>
      </c>
      <c r="D1659" s="22">
        <v>8.5730000000000004</v>
      </c>
      <c r="E1659" s="22">
        <v>8.5730000000000004</v>
      </c>
      <c r="F1659" s="23">
        <v>4.4999999999999997E-3</v>
      </c>
    </row>
    <row r="1660" spans="1:6">
      <c r="A1660" s="22" t="s">
        <v>4603</v>
      </c>
      <c r="B1660" s="22">
        <v>8.5350000000000001</v>
      </c>
      <c r="C1660" s="22">
        <v>8.5350000000000001</v>
      </c>
      <c r="D1660" s="22">
        <v>8.5350000000000001</v>
      </c>
      <c r="E1660" s="22">
        <v>8.5350000000000001</v>
      </c>
      <c r="F1660" s="23">
        <v>-1.4E-2</v>
      </c>
    </row>
    <row r="1661" spans="1:6">
      <c r="A1661" s="22" t="s">
        <v>4602</v>
      </c>
      <c r="B1661" s="22">
        <v>8.6560000000000006</v>
      </c>
      <c r="C1661" s="22">
        <v>8.6560000000000006</v>
      </c>
      <c r="D1661" s="22">
        <v>8.6560000000000006</v>
      </c>
      <c r="E1661" s="22">
        <v>8.6560000000000006</v>
      </c>
      <c r="F1661" s="23">
        <v>8.9999999999999993E-3</v>
      </c>
    </row>
    <row r="1662" spans="1:6">
      <c r="A1662" s="22" t="s">
        <v>4601</v>
      </c>
      <c r="B1662" s="22">
        <v>8.5790000000000006</v>
      </c>
      <c r="C1662" s="22">
        <v>8.5790000000000006</v>
      </c>
      <c r="D1662" s="22">
        <v>8.5790000000000006</v>
      </c>
      <c r="E1662" s="22">
        <v>8.5790000000000006</v>
      </c>
      <c r="F1662" s="23">
        <v>0</v>
      </c>
    </row>
    <row r="1663" spans="1:6">
      <c r="A1663" s="22" t="s">
        <v>4600</v>
      </c>
      <c r="B1663" s="22">
        <v>8.5790000000000006</v>
      </c>
      <c r="C1663" s="22">
        <v>8.5790000000000006</v>
      </c>
      <c r="D1663" s="22">
        <v>8.5790000000000006</v>
      </c>
      <c r="E1663" s="22">
        <v>8.5790000000000006</v>
      </c>
      <c r="F1663" s="23">
        <v>-5.0000000000000001E-4</v>
      </c>
    </row>
    <row r="1664" spans="1:6">
      <c r="A1664" s="22" t="s">
        <v>4599</v>
      </c>
      <c r="B1664" s="22">
        <v>8.5830000000000002</v>
      </c>
      <c r="C1664" s="22">
        <v>8.5830000000000002</v>
      </c>
      <c r="D1664" s="22">
        <v>8.5830000000000002</v>
      </c>
      <c r="E1664" s="22">
        <v>8.5830000000000002</v>
      </c>
      <c r="F1664" s="23">
        <v>-5.5999999999999999E-3</v>
      </c>
    </row>
    <row r="1665" spans="1:6">
      <c r="A1665" s="22" t="s">
        <v>4598</v>
      </c>
      <c r="B1665" s="22">
        <v>8.6310000000000002</v>
      </c>
      <c r="C1665" s="22">
        <v>8.6310000000000002</v>
      </c>
      <c r="D1665" s="22">
        <v>8.6310000000000002</v>
      </c>
      <c r="E1665" s="22">
        <v>8.6310000000000002</v>
      </c>
      <c r="F1665" s="23">
        <v>2.8999999999999998E-3</v>
      </c>
    </row>
    <row r="1666" spans="1:6">
      <c r="A1666" s="22" t="s">
        <v>4597</v>
      </c>
      <c r="B1666" s="22">
        <v>8.6059999999999999</v>
      </c>
      <c r="C1666" s="22">
        <v>8.6059999999999999</v>
      </c>
      <c r="D1666" s="22">
        <v>8.6059999999999999</v>
      </c>
      <c r="E1666" s="22">
        <v>8.6059999999999999</v>
      </c>
      <c r="F1666" s="23">
        <v>2.0000000000000001E-4</v>
      </c>
    </row>
    <row r="1667" spans="1:6">
      <c r="A1667" s="22" t="s">
        <v>4596</v>
      </c>
      <c r="B1667" s="22">
        <v>8.6039999999999992</v>
      </c>
      <c r="C1667" s="22">
        <v>8.6039999999999992</v>
      </c>
      <c r="D1667" s="22">
        <v>8.6039999999999992</v>
      </c>
      <c r="E1667" s="22">
        <v>8.6039999999999992</v>
      </c>
      <c r="F1667" s="23">
        <v>6.1000000000000004E-3</v>
      </c>
    </row>
    <row r="1668" spans="1:6">
      <c r="A1668" s="22" t="s">
        <v>4595</v>
      </c>
      <c r="B1668" s="22">
        <v>8.5519999999999996</v>
      </c>
      <c r="C1668" s="22">
        <v>8.5519999999999996</v>
      </c>
      <c r="D1668" s="22">
        <v>8.5519999999999996</v>
      </c>
      <c r="E1668" s="22">
        <v>8.5519999999999996</v>
      </c>
      <c r="F1668" s="23">
        <v>-5.7999999999999996E-3</v>
      </c>
    </row>
    <row r="1669" spans="1:6">
      <c r="A1669" s="22" t="s">
        <v>4594</v>
      </c>
      <c r="B1669" s="22">
        <v>8.6020000000000003</v>
      </c>
      <c r="C1669" s="22">
        <v>8.6020000000000003</v>
      </c>
      <c r="D1669" s="22">
        <v>8.6020000000000003</v>
      </c>
      <c r="E1669" s="22">
        <v>8.6020000000000003</v>
      </c>
      <c r="F1669" s="23">
        <v>-7.0000000000000001E-3</v>
      </c>
    </row>
    <row r="1670" spans="1:6">
      <c r="A1670" s="22" t="s">
        <v>4593</v>
      </c>
      <c r="B1670" s="22">
        <v>8.6630000000000003</v>
      </c>
      <c r="C1670" s="22">
        <v>8.6630000000000003</v>
      </c>
      <c r="D1670" s="22">
        <v>8.6630000000000003</v>
      </c>
      <c r="E1670" s="22">
        <v>8.6630000000000003</v>
      </c>
      <c r="F1670" s="23">
        <v>2.9999999999999997E-4</v>
      </c>
    </row>
    <row r="1671" spans="1:6">
      <c r="A1671" s="22" t="s">
        <v>4592</v>
      </c>
      <c r="B1671" s="22">
        <v>8.66</v>
      </c>
      <c r="C1671" s="22">
        <v>8.66</v>
      </c>
      <c r="D1671" s="22">
        <v>8.66</v>
      </c>
      <c r="E1671" s="22">
        <v>8.66</v>
      </c>
      <c r="F1671" s="23">
        <v>9.9000000000000008E-3</v>
      </c>
    </row>
    <row r="1672" spans="1:6">
      <c r="A1672" s="22" t="s">
        <v>4591</v>
      </c>
      <c r="B1672" s="22">
        <v>8.5749999999999993</v>
      </c>
      <c r="C1672" s="22">
        <v>8.5749999999999993</v>
      </c>
      <c r="D1672" s="22">
        <v>8.5749999999999993</v>
      </c>
      <c r="E1672" s="22">
        <v>8.5749999999999993</v>
      </c>
      <c r="F1672" s="23">
        <v>1.01E-2</v>
      </c>
    </row>
    <row r="1673" spans="1:6">
      <c r="A1673" s="22" t="s">
        <v>4590</v>
      </c>
      <c r="B1673" s="22">
        <v>8.4890000000000008</v>
      </c>
      <c r="C1673" s="22">
        <v>8.4890000000000008</v>
      </c>
      <c r="D1673" s="22">
        <v>8.4890000000000008</v>
      </c>
      <c r="E1673" s="22">
        <v>8.4890000000000008</v>
      </c>
      <c r="F1673" s="23">
        <v>8.0999999999999996E-3</v>
      </c>
    </row>
    <row r="1674" spans="1:6">
      <c r="A1674" s="22" t="s">
        <v>4589</v>
      </c>
      <c r="B1674" s="22">
        <v>8.4209999999999994</v>
      </c>
      <c r="C1674" s="22">
        <v>8.4209999999999994</v>
      </c>
      <c r="D1674" s="22">
        <v>8.4209999999999994</v>
      </c>
      <c r="E1674" s="22">
        <v>8.4209999999999994</v>
      </c>
      <c r="F1674" s="23">
        <v>-4.0000000000000001E-3</v>
      </c>
    </row>
    <row r="1675" spans="1:6">
      <c r="A1675" s="22" t="s">
        <v>4588</v>
      </c>
      <c r="B1675" s="22">
        <v>8.4550000000000001</v>
      </c>
      <c r="C1675" s="22">
        <v>8.4550000000000001</v>
      </c>
      <c r="D1675" s="22">
        <v>8.4550000000000001</v>
      </c>
      <c r="E1675" s="22">
        <v>8.4550000000000001</v>
      </c>
      <c r="F1675" s="23">
        <v>-4.7999999999999996E-3</v>
      </c>
    </row>
    <row r="1676" spans="1:6">
      <c r="A1676" s="22" t="s">
        <v>4587</v>
      </c>
      <c r="B1676" s="22">
        <v>8.4960000000000004</v>
      </c>
      <c r="C1676" s="22">
        <v>8.4960000000000004</v>
      </c>
      <c r="D1676" s="22">
        <v>8.4960000000000004</v>
      </c>
      <c r="E1676" s="22">
        <v>8.4960000000000004</v>
      </c>
      <c r="F1676" s="23">
        <v>-2.1499999999999998E-2</v>
      </c>
    </row>
    <row r="1677" spans="1:6">
      <c r="A1677" s="22" t="s">
        <v>4586</v>
      </c>
      <c r="B1677" s="22">
        <v>8.6829999999999998</v>
      </c>
      <c r="C1677" s="22">
        <v>8.6829999999999998</v>
      </c>
      <c r="D1677" s="22">
        <v>8.6829999999999998</v>
      </c>
      <c r="E1677" s="22">
        <v>8.6829999999999998</v>
      </c>
      <c r="F1677" s="23">
        <v>8.0999999999999996E-3</v>
      </c>
    </row>
    <row r="1678" spans="1:6">
      <c r="A1678" s="22" t="s">
        <v>4585</v>
      </c>
      <c r="B1678" s="22">
        <v>8.6129999999999995</v>
      </c>
      <c r="C1678" s="22">
        <v>8.6129999999999995</v>
      </c>
      <c r="D1678" s="22">
        <v>8.6129999999999995</v>
      </c>
      <c r="E1678" s="22">
        <v>8.6129999999999995</v>
      </c>
      <c r="F1678" s="23">
        <v>-2.5000000000000001E-3</v>
      </c>
    </row>
    <row r="1679" spans="1:6">
      <c r="A1679" s="22" t="s">
        <v>4584</v>
      </c>
      <c r="B1679" s="22">
        <v>8.6349999999999998</v>
      </c>
      <c r="C1679" s="22">
        <v>8.6349999999999998</v>
      </c>
      <c r="D1679" s="22">
        <v>8.6349999999999998</v>
      </c>
      <c r="E1679" s="22">
        <v>8.6349999999999998</v>
      </c>
      <c r="F1679" s="23">
        <v>-1.14E-2</v>
      </c>
    </row>
    <row r="1680" spans="1:6">
      <c r="A1680" s="22" t="s">
        <v>4583</v>
      </c>
      <c r="B1680" s="22">
        <v>8.7349999999999994</v>
      </c>
      <c r="C1680" s="22">
        <v>8.7349999999999994</v>
      </c>
      <c r="D1680" s="22">
        <v>8.7349999999999994</v>
      </c>
      <c r="E1680" s="22">
        <v>8.7349999999999994</v>
      </c>
      <c r="F1680" s="23">
        <v>8.0000000000000004E-4</v>
      </c>
    </row>
    <row r="1681" spans="1:6">
      <c r="A1681" s="22" t="s">
        <v>4582</v>
      </c>
      <c r="B1681" s="22">
        <v>8.7279999999999998</v>
      </c>
      <c r="C1681" s="22">
        <v>8.7279999999999998</v>
      </c>
      <c r="D1681" s="22">
        <v>8.7279999999999998</v>
      </c>
      <c r="E1681" s="22">
        <v>8.7279999999999998</v>
      </c>
      <c r="F1681" s="23">
        <v>-4.3E-3</v>
      </c>
    </row>
    <row r="1682" spans="1:6">
      <c r="A1682" s="22" t="s">
        <v>4581</v>
      </c>
      <c r="B1682" s="22">
        <v>8.766</v>
      </c>
      <c r="C1682" s="22">
        <v>8.766</v>
      </c>
      <c r="D1682" s="22">
        <v>8.766</v>
      </c>
      <c r="E1682" s="22">
        <v>8.766</v>
      </c>
      <c r="F1682" s="23">
        <v>6.4000000000000003E-3</v>
      </c>
    </row>
    <row r="1683" spans="1:6">
      <c r="A1683" s="22" t="s">
        <v>4580</v>
      </c>
      <c r="B1683" s="22">
        <v>8.7100000000000009</v>
      </c>
      <c r="C1683" s="22">
        <v>8.7100000000000009</v>
      </c>
      <c r="D1683" s="22">
        <v>8.7100000000000009</v>
      </c>
      <c r="E1683" s="22">
        <v>8.7100000000000009</v>
      </c>
      <c r="F1683" s="23">
        <v>0</v>
      </c>
    </row>
    <row r="1684" spans="1:6">
      <c r="A1684" s="22" t="s">
        <v>4579</v>
      </c>
      <c r="B1684" s="22">
        <v>8.7100000000000009</v>
      </c>
      <c r="C1684" s="22">
        <v>8.7100000000000009</v>
      </c>
      <c r="D1684" s="22">
        <v>8.7100000000000009</v>
      </c>
      <c r="E1684" s="22">
        <v>8.7100000000000009</v>
      </c>
      <c r="F1684" s="23">
        <v>-8.9999999999999998E-4</v>
      </c>
    </row>
    <row r="1685" spans="1:6">
      <c r="A1685" s="22" t="s">
        <v>4578</v>
      </c>
      <c r="B1685" s="22">
        <v>8.718</v>
      </c>
      <c r="C1685" s="22">
        <v>8.718</v>
      </c>
      <c r="D1685" s="22">
        <v>8.718</v>
      </c>
      <c r="E1685" s="22">
        <v>8.718</v>
      </c>
      <c r="F1685" s="23">
        <v>-7.7000000000000002E-3</v>
      </c>
    </row>
    <row r="1686" spans="1:6">
      <c r="A1686" s="22" t="s">
        <v>4577</v>
      </c>
      <c r="B1686" s="22">
        <v>8.7859999999999996</v>
      </c>
      <c r="C1686" s="22">
        <v>8.7859999999999996</v>
      </c>
      <c r="D1686" s="22">
        <v>8.7859999999999996</v>
      </c>
      <c r="E1686" s="22">
        <v>8.7859999999999996</v>
      </c>
      <c r="F1686" s="23">
        <v>-6.0000000000000001E-3</v>
      </c>
    </row>
    <row r="1687" spans="1:6">
      <c r="A1687" s="22" t="s">
        <v>4576</v>
      </c>
      <c r="B1687" s="22">
        <v>8.8390000000000004</v>
      </c>
      <c r="C1687" s="22">
        <v>8.8390000000000004</v>
      </c>
      <c r="D1687" s="22">
        <v>8.8390000000000004</v>
      </c>
      <c r="E1687" s="22">
        <v>8.8390000000000004</v>
      </c>
      <c r="F1687" s="23">
        <v>-1.4E-3</v>
      </c>
    </row>
    <row r="1688" spans="1:6">
      <c r="A1688" s="22" t="s">
        <v>4575</v>
      </c>
      <c r="B1688" s="22">
        <v>8.8510000000000009</v>
      </c>
      <c r="C1688" s="22">
        <v>8.8510000000000009</v>
      </c>
      <c r="D1688" s="22">
        <v>8.8510000000000009</v>
      </c>
      <c r="E1688" s="22">
        <v>8.8510000000000009</v>
      </c>
      <c r="F1688" s="23">
        <v>3.2099999999999997E-2</v>
      </c>
    </row>
    <row r="1689" spans="1:6">
      <c r="A1689" s="22" t="s">
        <v>4574</v>
      </c>
      <c r="B1689" s="22">
        <v>8.5760000000000005</v>
      </c>
      <c r="C1689" s="22">
        <v>8.5760000000000005</v>
      </c>
      <c r="D1689" s="22">
        <v>8.5760000000000005</v>
      </c>
      <c r="E1689" s="22">
        <v>8.5760000000000005</v>
      </c>
      <c r="F1689" s="23">
        <v>-2.0000000000000001E-4</v>
      </c>
    </row>
    <row r="1690" spans="1:6">
      <c r="A1690" s="22" t="s">
        <v>4573</v>
      </c>
      <c r="B1690" s="22">
        <v>8.5779999999999994</v>
      </c>
      <c r="C1690" s="22">
        <v>8.5779999999999994</v>
      </c>
      <c r="D1690" s="22">
        <v>8.5779999999999994</v>
      </c>
      <c r="E1690" s="22">
        <v>8.5779999999999994</v>
      </c>
      <c r="F1690" s="23">
        <v>4.7E-2</v>
      </c>
    </row>
    <row r="1691" spans="1:6">
      <c r="A1691" s="22" t="s">
        <v>4572</v>
      </c>
      <c r="B1691" s="22">
        <v>8.1929999999999996</v>
      </c>
      <c r="C1691" s="22">
        <v>8.1929999999999996</v>
      </c>
      <c r="D1691" s="22">
        <v>8.1929999999999996</v>
      </c>
      <c r="E1691" s="22">
        <v>8.1929999999999996</v>
      </c>
      <c r="F1691" s="23">
        <v>-2.1399999999999999E-2</v>
      </c>
    </row>
    <row r="1692" spans="1:6">
      <c r="A1692" s="22" t="s">
        <v>4571</v>
      </c>
      <c r="B1692" s="22">
        <v>8.3719999999999999</v>
      </c>
      <c r="C1692" s="22">
        <v>8.3719999999999999</v>
      </c>
      <c r="D1692" s="22">
        <v>8.3719999999999999</v>
      </c>
      <c r="E1692" s="22">
        <v>8.3719999999999999</v>
      </c>
      <c r="F1692" s="23">
        <v>-7.7999999999999996E-3</v>
      </c>
    </row>
    <row r="1693" spans="1:6">
      <c r="A1693" s="22" t="s">
        <v>4570</v>
      </c>
      <c r="B1693" s="22">
        <v>8.4380000000000006</v>
      </c>
      <c r="C1693" s="22">
        <v>8.4380000000000006</v>
      </c>
      <c r="D1693" s="22">
        <v>8.4380000000000006</v>
      </c>
      <c r="E1693" s="22">
        <v>8.4380000000000006</v>
      </c>
      <c r="F1693" s="23">
        <v>1.1000000000000001E-3</v>
      </c>
    </row>
    <row r="1694" spans="1:6">
      <c r="A1694" s="22" t="s">
        <v>4569</v>
      </c>
      <c r="B1694" s="22">
        <v>8.4290000000000003</v>
      </c>
      <c r="C1694" s="22">
        <v>8.4290000000000003</v>
      </c>
      <c r="D1694" s="22">
        <v>8.4290000000000003</v>
      </c>
      <c r="E1694" s="22">
        <v>8.4290000000000003</v>
      </c>
      <c r="F1694" s="23">
        <v>-7.4000000000000003E-3</v>
      </c>
    </row>
    <row r="1695" spans="1:6">
      <c r="A1695" s="22" t="s">
        <v>4568</v>
      </c>
      <c r="B1695" s="22">
        <v>8.4920000000000009</v>
      </c>
      <c r="C1695" s="22">
        <v>8.4920000000000009</v>
      </c>
      <c r="D1695" s="22">
        <v>8.4920000000000009</v>
      </c>
      <c r="E1695" s="22">
        <v>8.4920000000000009</v>
      </c>
      <c r="F1695" s="23">
        <v>5.9999999999999995E-4</v>
      </c>
    </row>
    <row r="1696" spans="1:6">
      <c r="A1696" s="22" t="s">
        <v>4567</v>
      </c>
      <c r="B1696" s="22">
        <v>8.4870000000000001</v>
      </c>
      <c r="C1696" s="22">
        <v>8.4870000000000001</v>
      </c>
      <c r="D1696" s="22">
        <v>8.4870000000000001</v>
      </c>
      <c r="E1696" s="22">
        <v>8.4870000000000001</v>
      </c>
      <c r="F1696" s="23">
        <v>-1.5E-3</v>
      </c>
    </row>
    <row r="1697" spans="1:6">
      <c r="A1697" s="22" t="s">
        <v>4566</v>
      </c>
      <c r="B1697" s="22">
        <v>8.5</v>
      </c>
      <c r="C1697" s="22">
        <v>8.5</v>
      </c>
      <c r="D1697" s="22">
        <v>8.5</v>
      </c>
      <c r="E1697" s="22">
        <v>8.5</v>
      </c>
      <c r="F1697" s="23">
        <v>4.3E-3</v>
      </c>
    </row>
    <row r="1698" spans="1:6">
      <c r="A1698" s="22" t="s">
        <v>4565</v>
      </c>
      <c r="B1698" s="22">
        <v>8.4640000000000004</v>
      </c>
      <c r="C1698" s="22">
        <v>8.4640000000000004</v>
      </c>
      <c r="D1698" s="22">
        <v>8.4640000000000004</v>
      </c>
      <c r="E1698" s="22">
        <v>8.4640000000000004</v>
      </c>
      <c r="F1698" s="23">
        <v>-1.1000000000000001E-3</v>
      </c>
    </row>
    <row r="1699" spans="1:6">
      <c r="A1699" s="22" t="s">
        <v>4564</v>
      </c>
      <c r="B1699" s="22">
        <v>8.4730000000000008</v>
      </c>
      <c r="C1699" s="22">
        <v>8.4730000000000008</v>
      </c>
      <c r="D1699" s="22">
        <v>8.4730000000000008</v>
      </c>
      <c r="E1699" s="22">
        <v>8.4730000000000008</v>
      </c>
      <c r="F1699" s="23">
        <v>-1.83E-2</v>
      </c>
    </row>
    <row r="1700" spans="1:6">
      <c r="A1700" s="22" t="s">
        <v>4563</v>
      </c>
      <c r="B1700" s="22">
        <v>8.6310000000000002</v>
      </c>
      <c r="C1700" s="22">
        <v>8.6310000000000002</v>
      </c>
      <c r="D1700" s="22">
        <v>8.6310000000000002</v>
      </c>
      <c r="E1700" s="22">
        <v>8.6310000000000002</v>
      </c>
      <c r="F1700" s="23">
        <v>0</v>
      </c>
    </row>
    <row r="1701" spans="1:6">
      <c r="A1701" s="22" t="s">
        <v>4562</v>
      </c>
      <c r="B1701" s="22">
        <v>8.6310000000000002</v>
      </c>
      <c r="C1701" s="22">
        <v>8.6310000000000002</v>
      </c>
      <c r="D1701" s="22">
        <v>8.6310000000000002</v>
      </c>
      <c r="E1701" s="22">
        <v>8.6310000000000002</v>
      </c>
      <c r="F1701" s="23">
        <v>0</v>
      </c>
    </row>
    <row r="1702" spans="1:6">
      <c r="A1702" s="22" t="s">
        <v>4561</v>
      </c>
      <c r="B1702" s="22">
        <v>8.6310000000000002</v>
      </c>
      <c r="C1702" s="22">
        <v>8.6310000000000002</v>
      </c>
      <c r="D1702" s="22">
        <v>8.6310000000000002</v>
      </c>
      <c r="E1702" s="22">
        <v>8.6310000000000002</v>
      </c>
      <c r="F1702" s="23">
        <v>0</v>
      </c>
    </row>
    <row r="1703" spans="1:6">
      <c r="A1703" s="22" t="s">
        <v>4560</v>
      </c>
      <c r="B1703" s="22">
        <v>8.6310000000000002</v>
      </c>
      <c r="C1703" s="22">
        <v>8.6310000000000002</v>
      </c>
      <c r="D1703" s="22">
        <v>8.6310000000000002</v>
      </c>
      <c r="E1703" s="22">
        <v>8.6310000000000002</v>
      </c>
      <c r="F1703" s="23">
        <v>2.53E-2</v>
      </c>
    </row>
    <row r="1704" spans="1:6">
      <c r="A1704" s="22" t="s">
        <v>4559</v>
      </c>
      <c r="B1704" s="22">
        <v>8.4179999999999993</v>
      </c>
      <c r="C1704" s="22">
        <v>8.4179999999999993</v>
      </c>
      <c r="D1704" s="22">
        <v>8.4179999999999993</v>
      </c>
      <c r="E1704" s="22">
        <v>8.4179999999999993</v>
      </c>
      <c r="F1704" s="23">
        <v>3.8E-3</v>
      </c>
    </row>
    <row r="1705" spans="1:6">
      <c r="A1705" s="22" t="s">
        <v>4558</v>
      </c>
      <c r="B1705" s="22">
        <v>8.3859999999999992</v>
      </c>
      <c r="C1705" s="22">
        <v>8.3859999999999992</v>
      </c>
      <c r="D1705" s="22">
        <v>8.3859999999999992</v>
      </c>
      <c r="E1705" s="22">
        <v>8.3859999999999992</v>
      </c>
      <c r="F1705" s="23">
        <v>-2.2599999999999999E-2</v>
      </c>
    </row>
    <row r="1706" spans="1:6">
      <c r="A1706" s="22" t="s">
        <v>4557</v>
      </c>
      <c r="B1706" s="22">
        <v>8.58</v>
      </c>
      <c r="C1706" s="22">
        <v>8.58</v>
      </c>
      <c r="D1706" s="22">
        <v>8.58</v>
      </c>
      <c r="E1706" s="22">
        <v>8.58</v>
      </c>
      <c r="F1706" s="23">
        <v>1.38E-2</v>
      </c>
    </row>
    <row r="1707" spans="1:6">
      <c r="A1707" s="22" t="s">
        <v>4556</v>
      </c>
      <c r="B1707" s="22">
        <v>8.4629999999999992</v>
      </c>
      <c r="C1707" s="22">
        <v>8.4629999999999992</v>
      </c>
      <c r="D1707" s="22">
        <v>8.4629999999999992</v>
      </c>
      <c r="E1707" s="22">
        <v>8.4629999999999992</v>
      </c>
      <c r="F1707" s="23">
        <v>-1.6199999999999999E-2</v>
      </c>
    </row>
    <row r="1708" spans="1:6">
      <c r="A1708" s="22" t="s">
        <v>4555</v>
      </c>
      <c r="B1708" s="22">
        <v>8.6020000000000003</v>
      </c>
      <c r="C1708" s="22">
        <v>8.6020000000000003</v>
      </c>
      <c r="D1708" s="22">
        <v>8.6020000000000003</v>
      </c>
      <c r="E1708" s="22">
        <v>8.6020000000000003</v>
      </c>
      <c r="F1708" s="23">
        <v>6.9999999999999999E-4</v>
      </c>
    </row>
    <row r="1709" spans="1:6">
      <c r="A1709" s="22" t="s">
        <v>4554</v>
      </c>
      <c r="B1709" s="22">
        <v>8.5960000000000001</v>
      </c>
      <c r="C1709" s="22">
        <v>8.5960000000000001</v>
      </c>
      <c r="D1709" s="22">
        <v>8.5960000000000001</v>
      </c>
      <c r="E1709" s="22">
        <v>8.5960000000000001</v>
      </c>
      <c r="F1709" s="23">
        <v>-1.9699999999999999E-2</v>
      </c>
    </row>
    <row r="1710" spans="1:6">
      <c r="A1710" s="22" t="s">
        <v>4553</v>
      </c>
      <c r="B1710" s="22">
        <v>8.7690000000000001</v>
      </c>
      <c r="C1710" s="22">
        <v>8.7690000000000001</v>
      </c>
      <c r="D1710" s="22">
        <v>8.7690000000000001</v>
      </c>
      <c r="E1710" s="22">
        <v>8.7690000000000001</v>
      </c>
      <c r="F1710" s="23">
        <v>-2.1399999999999999E-2</v>
      </c>
    </row>
    <row r="1711" spans="1:6">
      <c r="A1711" s="22" t="s">
        <v>4552</v>
      </c>
      <c r="B1711" s="22">
        <v>8.9610000000000003</v>
      </c>
      <c r="C1711" s="22">
        <v>8.9610000000000003</v>
      </c>
      <c r="D1711" s="22">
        <v>8.9610000000000003</v>
      </c>
      <c r="E1711" s="22">
        <v>8.9610000000000003</v>
      </c>
      <c r="F1711" s="23">
        <v>0.02</v>
      </c>
    </row>
    <row r="1712" spans="1:6">
      <c r="A1712" s="22" t="s">
        <v>4551</v>
      </c>
      <c r="B1712" s="22">
        <v>8.7850000000000001</v>
      </c>
      <c r="C1712" s="22">
        <v>8.7850000000000001</v>
      </c>
      <c r="D1712" s="22">
        <v>8.7850000000000001</v>
      </c>
      <c r="E1712" s="22">
        <v>8.7850000000000001</v>
      </c>
      <c r="F1712" s="23">
        <v>5.3499999999999999E-2</v>
      </c>
    </row>
    <row r="1713" spans="1:6">
      <c r="A1713" s="22" t="s">
        <v>4550</v>
      </c>
      <c r="B1713" s="22">
        <v>8.3390000000000004</v>
      </c>
      <c r="C1713" s="22">
        <v>8.3390000000000004</v>
      </c>
      <c r="D1713" s="22">
        <v>8.3390000000000004</v>
      </c>
      <c r="E1713" s="22">
        <v>8.3390000000000004</v>
      </c>
      <c r="F1713" s="23">
        <v>9.1000000000000004E-3</v>
      </c>
    </row>
    <row r="1714" spans="1:6">
      <c r="A1714" s="22" t="s">
        <v>4549</v>
      </c>
      <c r="B1714" s="22">
        <v>8.2639999999999993</v>
      </c>
      <c r="C1714" s="22">
        <v>8.2639999999999993</v>
      </c>
      <c r="D1714" s="22">
        <v>8.2639999999999993</v>
      </c>
      <c r="E1714" s="22">
        <v>8.2639999999999993</v>
      </c>
      <c r="F1714" s="23">
        <v>3.5999999999999999E-3</v>
      </c>
    </row>
    <row r="1715" spans="1:6">
      <c r="A1715" s="22" t="s">
        <v>4548</v>
      </c>
      <c r="B1715" s="22">
        <v>8.234</v>
      </c>
      <c r="C1715" s="22">
        <v>8.234</v>
      </c>
      <c r="D1715" s="22">
        <v>8.234</v>
      </c>
      <c r="E1715" s="22">
        <v>8.234</v>
      </c>
      <c r="F1715" s="23">
        <v>-2.07E-2</v>
      </c>
    </row>
    <row r="1716" spans="1:6">
      <c r="A1716" s="22" t="s">
        <v>4547</v>
      </c>
      <c r="B1716" s="22">
        <v>8.4079999999999995</v>
      </c>
      <c r="C1716" s="22">
        <v>8.4079999999999995</v>
      </c>
      <c r="D1716" s="22">
        <v>8.4079999999999995</v>
      </c>
      <c r="E1716" s="22">
        <v>8.4079999999999995</v>
      </c>
      <c r="F1716" s="23">
        <v>-5.5599999999999997E-2</v>
      </c>
    </row>
    <row r="1717" spans="1:6">
      <c r="A1717" s="22" t="s">
        <v>4546</v>
      </c>
      <c r="B1717" s="22">
        <v>8.9030000000000005</v>
      </c>
      <c r="C1717" s="22">
        <v>8.9030000000000005</v>
      </c>
      <c r="D1717" s="22">
        <v>8.9030000000000005</v>
      </c>
      <c r="E1717" s="22">
        <v>8.9030000000000005</v>
      </c>
      <c r="F1717" s="23">
        <v>-3.5200000000000002E-2</v>
      </c>
    </row>
    <row r="1718" spans="1:6">
      <c r="A1718" s="22" t="s">
        <v>4545</v>
      </c>
      <c r="B1718" s="22">
        <v>9.2279999999999998</v>
      </c>
      <c r="C1718" s="22">
        <v>9.2279999999999998</v>
      </c>
      <c r="D1718" s="22">
        <v>9.2279999999999998</v>
      </c>
      <c r="E1718" s="22">
        <v>9.2279999999999998</v>
      </c>
      <c r="F1718" s="23">
        <v>3.8699999999999998E-2</v>
      </c>
    </row>
    <row r="1719" spans="1:6">
      <c r="A1719" s="22" t="s">
        <v>4544</v>
      </c>
      <c r="B1719" s="22">
        <v>8.8840000000000003</v>
      </c>
      <c r="C1719" s="22">
        <v>8.8840000000000003</v>
      </c>
      <c r="D1719" s="22">
        <v>8.8840000000000003</v>
      </c>
      <c r="E1719" s="22">
        <v>8.8840000000000003</v>
      </c>
      <c r="F1719" s="23">
        <v>4.4900000000000002E-2</v>
      </c>
    </row>
    <row r="1720" spans="1:6">
      <c r="A1720" s="22" t="s">
        <v>4543</v>
      </c>
      <c r="B1720" s="22">
        <v>8.5020000000000007</v>
      </c>
      <c r="C1720" s="22">
        <v>8.5020000000000007</v>
      </c>
      <c r="D1720" s="22">
        <v>8.5020000000000007</v>
      </c>
      <c r="E1720" s="22">
        <v>8.5020000000000007</v>
      </c>
      <c r="F1720" s="23">
        <v>4.0000000000000002E-4</v>
      </c>
    </row>
    <row r="1721" spans="1:6">
      <c r="A1721" s="22" t="s">
        <v>4542</v>
      </c>
      <c r="B1721" s="22">
        <v>8.4990000000000006</v>
      </c>
      <c r="C1721" s="22">
        <v>8.4990000000000006</v>
      </c>
      <c r="D1721" s="22">
        <v>8.4990000000000006</v>
      </c>
      <c r="E1721" s="22">
        <v>8.4990000000000006</v>
      </c>
      <c r="F1721" s="23">
        <v>1.2E-2</v>
      </c>
    </row>
    <row r="1722" spans="1:6">
      <c r="A1722" s="22" t="s">
        <v>4541</v>
      </c>
      <c r="B1722" s="22">
        <v>8.3979999999999997</v>
      </c>
      <c r="C1722" s="22">
        <v>8.3979999999999997</v>
      </c>
      <c r="D1722" s="22">
        <v>8.3979999999999997</v>
      </c>
      <c r="E1722" s="22">
        <v>8.3979999999999997</v>
      </c>
      <c r="F1722" s="23">
        <v>1.2200000000000001E-2</v>
      </c>
    </row>
    <row r="1723" spans="1:6">
      <c r="A1723" s="22" t="s">
        <v>4540</v>
      </c>
      <c r="B1723" s="22">
        <v>8.2970000000000006</v>
      </c>
      <c r="C1723" s="22">
        <v>8.2970000000000006</v>
      </c>
      <c r="D1723" s="22">
        <v>8.2970000000000006</v>
      </c>
      <c r="E1723" s="22">
        <v>8.2970000000000006</v>
      </c>
      <c r="F1723" s="23">
        <v>2.1000000000000001E-2</v>
      </c>
    </row>
    <row r="1724" spans="1:6">
      <c r="A1724" s="22" t="s">
        <v>4539</v>
      </c>
      <c r="B1724" s="22">
        <v>8.1259999999999994</v>
      </c>
      <c r="C1724" s="22">
        <v>8.1259999999999994</v>
      </c>
      <c r="D1724" s="22">
        <v>8.1259999999999994</v>
      </c>
      <c r="E1724" s="22">
        <v>8.1259999999999994</v>
      </c>
      <c r="F1724" s="23">
        <v>0</v>
      </c>
    </row>
    <row r="1725" spans="1:6">
      <c r="A1725" s="22" t="s">
        <v>4538</v>
      </c>
      <c r="B1725" s="22">
        <v>8.1259999999999994</v>
      </c>
      <c r="C1725" s="22">
        <v>8.1259999999999994</v>
      </c>
      <c r="D1725" s="22">
        <v>8.1259999999999994</v>
      </c>
      <c r="E1725" s="22">
        <v>8.1259999999999994</v>
      </c>
      <c r="F1725" s="23">
        <v>0</v>
      </c>
    </row>
    <row r="1726" spans="1:6">
      <c r="A1726" s="22" t="s">
        <v>4537</v>
      </c>
      <c r="B1726" s="22">
        <v>8.1259999999999994</v>
      </c>
      <c r="C1726" s="22">
        <v>8.1259999999999994</v>
      </c>
      <c r="D1726" s="22">
        <v>8.1259999999999994</v>
      </c>
      <c r="E1726" s="22">
        <v>8.1259999999999994</v>
      </c>
      <c r="F1726" s="23">
        <v>1E-4</v>
      </c>
    </row>
    <row r="1727" spans="1:6">
      <c r="A1727" s="22" t="s">
        <v>4536</v>
      </c>
      <c r="B1727" s="22">
        <v>8.125</v>
      </c>
      <c r="C1727" s="22">
        <v>8.125</v>
      </c>
      <c r="D1727" s="22">
        <v>8.125</v>
      </c>
      <c r="E1727" s="22">
        <v>8.125</v>
      </c>
      <c r="F1727" s="23">
        <v>-1.6000000000000001E-3</v>
      </c>
    </row>
    <row r="1728" spans="1:6">
      <c r="A1728" s="22" t="s">
        <v>4535</v>
      </c>
      <c r="B1728" s="22">
        <v>8.1379999999999999</v>
      </c>
      <c r="C1728" s="22">
        <v>8.1379999999999999</v>
      </c>
      <c r="D1728" s="22">
        <v>8.1379999999999999</v>
      </c>
      <c r="E1728" s="22">
        <v>8.1379999999999999</v>
      </c>
      <c r="F1728" s="23">
        <v>-7.3000000000000001E-3</v>
      </c>
    </row>
    <row r="1729" spans="1:6">
      <c r="A1729" s="22" t="s">
        <v>4534</v>
      </c>
      <c r="B1729" s="22">
        <v>8.1980000000000004</v>
      </c>
      <c r="C1729" s="22">
        <v>8.1980000000000004</v>
      </c>
      <c r="D1729" s="22">
        <v>8.1980000000000004</v>
      </c>
      <c r="E1729" s="22">
        <v>8.1980000000000004</v>
      </c>
      <c r="F1729" s="23">
        <v>-4.0000000000000002E-4</v>
      </c>
    </row>
    <row r="1730" spans="1:6">
      <c r="A1730" s="22" t="s">
        <v>4533</v>
      </c>
      <c r="B1730" s="22">
        <v>8.2010000000000005</v>
      </c>
      <c r="C1730" s="22">
        <v>8.2010000000000005</v>
      </c>
      <c r="D1730" s="22">
        <v>8.2010000000000005</v>
      </c>
      <c r="E1730" s="22">
        <v>8.2010000000000005</v>
      </c>
      <c r="F1730" s="23">
        <v>-9.9000000000000008E-3</v>
      </c>
    </row>
    <row r="1731" spans="1:6">
      <c r="A1731" s="22" t="s">
        <v>4532</v>
      </c>
      <c r="B1731" s="22">
        <v>8.2829999999999995</v>
      </c>
      <c r="C1731" s="22">
        <v>8.2829999999999995</v>
      </c>
      <c r="D1731" s="22">
        <v>8.2829999999999995</v>
      </c>
      <c r="E1731" s="22">
        <v>8.2829999999999995</v>
      </c>
      <c r="F1731" s="23">
        <v>2.7E-2</v>
      </c>
    </row>
    <row r="1732" spans="1:6">
      <c r="A1732" s="22" t="s">
        <v>4531</v>
      </c>
      <c r="B1732" s="22">
        <v>8.0649999999999995</v>
      </c>
      <c r="C1732" s="22">
        <v>8.0649999999999995</v>
      </c>
      <c r="D1732" s="22">
        <v>8.0649999999999995</v>
      </c>
      <c r="E1732" s="22">
        <v>8.0649999999999995</v>
      </c>
      <c r="F1732" s="23">
        <v>-1.3100000000000001E-2</v>
      </c>
    </row>
    <row r="1733" spans="1:6">
      <c r="A1733" s="22" t="s">
        <v>4530</v>
      </c>
      <c r="B1733" s="22">
        <v>8.1720000000000006</v>
      </c>
      <c r="C1733" s="22">
        <v>8.1720000000000006</v>
      </c>
      <c r="D1733" s="22">
        <v>8.1720000000000006</v>
      </c>
      <c r="E1733" s="22">
        <v>8.1720000000000006</v>
      </c>
      <c r="F1733" s="23">
        <v>-1.01E-2</v>
      </c>
    </row>
    <row r="1734" spans="1:6">
      <c r="A1734" s="22" t="s">
        <v>4529</v>
      </c>
      <c r="B1734" s="22">
        <v>8.2550000000000008</v>
      </c>
      <c r="C1734" s="22">
        <v>8.2550000000000008</v>
      </c>
      <c r="D1734" s="22">
        <v>8.2550000000000008</v>
      </c>
      <c r="E1734" s="22">
        <v>8.2550000000000008</v>
      </c>
      <c r="F1734" s="23">
        <v>1.55E-2</v>
      </c>
    </row>
    <row r="1735" spans="1:6">
      <c r="A1735" s="22" t="s">
        <v>4528</v>
      </c>
      <c r="B1735" s="22">
        <v>8.1289999999999996</v>
      </c>
      <c r="C1735" s="22">
        <v>8.1289999999999996</v>
      </c>
      <c r="D1735" s="22">
        <v>8.1289999999999996</v>
      </c>
      <c r="E1735" s="22">
        <v>8.1289999999999996</v>
      </c>
      <c r="F1735" s="23">
        <v>-4.0000000000000001E-3</v>
      </c>
    </row>
    <row r="1736" spans="1:6">
      <c r="A1736" s="22" t="s">
        <v>4526</v>
      </c>
      <c r="B1736" s="22">
        <v>8.1620000000000008</v>
      </c>
      <c r="C1736" s="22">
        <v>8.1620000000000008</v>
      </c>
      <c r="D1736" s="22">
        <v>8.1620000000000008</v>
      </c>
      <c r="E1736" s="22">
        <v>8.1620000000000008</v>
      </c>
      <c r="F1736" s="23">
        <v>-3.8E-3</v>
      </c>
    </row>
    <row r="1737" spans="1:6">
      <c r="A1737" s="22" t="s">
        <v>4525</v>
      </c>
      <c r="B1737" s="22">
        <v>8.1929999999999996</v>
      </c>
      <c r="C1737" s="22">
        <v>8.1929999999999996</v>
      </c>
      <c r="D1737" s="22">
        <v>8.1929999999999996</v>
      </c>
      <c r="E1737" s="22">
        <v>8.1929999999999996</v>
      </c>
      <c r="F1737" s="23">
        <v>-2.7400000000000001E-2</v>
      </c>
    </row>
    <row r="1738" spans="1:6">
      <c r="A1738" s="22" t="s">
        <v>4524</v>
      </c>
      <c r="B1738" s="22">
        <v>8.4239999999999995</v>
      </c>
      <c r="C1738" s="22">
        <v>8.4239999999999995</v>
      </c>
      <c r="D1738" s="22">
        <v>8.4239999999999995</v>
      </c>
      <c r="E1738" s="22">
        <v>8.4239999999999995</v>
      </c>
      <c r="F1738" s="23">
        <v>3.0499999999999999E-2</v>
      </c>
    </row>
    <row r="1739" spans="1:6">
      <c r="A1739" s="22" t="s">
        <v>4523</v>
      </c>
      <c r="B1739" s="22">
        <v>8.1750000000000007</v>
      </c>
      <c r="C1739" s="22">
        <v>8.1750000000000007</v>
      </c>
      <c r="D1739" s="22">
        <v>8.1750000000000007</v>
      </c>
      <c r="E1739" s="22">
        <v>8.1750000000000007</v>
      </c>
      <c r="F1739" s="23">
        <v>1.09E-2</v>
      </c>
    </row>
    <row r="1740" spans="1:6">
      <c r="A1740" s="22" t="s">
        <v>4522</v>
      </c>
      <c r="B1740" s="22">
        <v>8.0869999999999997</v>
      </c>
      <c r="C1740" s="22">
        <v>8.0869999999999997</v>
      </c>
      <c r="D1740" s="22">
        <v>8.0869999999999997</v>
      </c>
      <c r="E1740" s="22">
        <v>8.0869999999999997</v>
      </c>
      <c r="F1740" s="23">
        <v>1.8599999999999998E-2</v>
      </c>
    </row>
    <row r="1741" spans="1:6">
      <c r="A1741" s="22" t="s">
        <v>4521</v>
      </c>
      <c r="B1741" s="22">
        <v>7.9390000000000001</v>
      </c>
      <c r="C1741" s="22">
        <v>7.9390000000000001</v>
      </c>
      <c r="D1741" s="22">
        <v>7.9390000000000001</v>
      </c>
      <c r="E1741" s="22">
        <v>7.9390000000000001</v>
      </c>
      <c r="F1741" s="23">
        <v>-6.0000000000000001E-3</v>
      </c>
    </row>
    <row r="1742" spans="1:6">
      <c r="A1742" s="22" t="s">
        <v>4520</v>
      </c>
      <c r="B1742" s="22">
        <v>7.9870000000000001</v>
      </c>
      <c r="C1742" s="22">
        <v>7.9870000000000001</v>
      </c>
      <c r="D1742" s="22">
        <v>7.9870000000000001</v>
      </c>
      <c r="E1742" s="22">
        <v>7.9870000000000001</v>
      </c>
      <c r="F1742" s="23">
        <v>-8.0999999999999996E-3</v>
      </c>
    </row>
    <row r="1743" spans="1:6">
      <c r="A1743" s="22" t="s">
        <v>4519</v>
      </c>
      <c r="B1743" s="22">
        <v>8.0519999999999996</v>
      </c>
      <c r="C1743" s="22">
        <v>8.0519999999999996</v>
      </c>
      <c r="D1743" s="22">
        <v>8.0519999999999996</v>
      </c>
      <c r="E1743" s="22">
        <v>8.0519999999999996</v>
      </c>
      <c r="F1743" s="23">
        <v>-2E-3</v>
      </c>
    </row>
    <row r="1744" spans="1:6">
      <c r="A1744" s="22" t="s">
        <v>4518</v>
      </c>
      <c r="B1744" s="22">
        <v>8.0679999999999996</v>
      </c>
      <c r="C1744" s="22">
        <v>8.0679999999999996</v>
      </c>
      <c r="D1744" s="22">
        <v>8.0679999999999996</v>
      </c>
      <c r="E1744" s="22">
        <v>8.0679999999999996</v>
      </c>
      <c r="F1744" s="23">
        <v>6.8599999999999994E-2</v>
      </c>
    </row>
    <row r="1745" spans="1:6">
      <c r="A1745" s="22" t="s">
        <v>4517</v>
      </c>
      <c r="B1745" s="22">
        <v>7.55</v>
      </c>
      <c r="C1745" s="22">
        <v>7.55</v>
      </c>
      <c r="D1745" s="22">
        <v>7.55</v>
      </c>
      <c r="E1745" s="22">
        <v>7.55</v>
      </c>
      <c r="F1745" s="23">
        <v>2E-3</v>
      </c>
    </row>
    <row r="1746" spans="1:6">
      <c r="A1746" s="22" t="s">
        <v>4515</v>
      </c>
      <c r="B1746" s="22">
        <v>7.5350000000000001</v>
      </c>
      <c r="C1746" s="22">
        <v>7.5350000000000001</v>
      </c>
      <c r="D1746" s="22">
        <v>7.5350000000000001</v>
      </c>
      <c r="E1746" s="22">
        <v>7.5350000000000001</v>
      </c>
      <c r="F1746" s="23">
        <v>8.6999999999999994E-3</v>
      </c>
    </row>
    <row r="1747" spans="1:6">
      <c r="A1747" s="22" t="s">
        <v>4514</v>
      </c>
      <c r="B1747" s="22">
        <v>7.47</v>
      </c>
      <c r="C1747" s="22">
        <v>7.47</v>
      </c>
      <c r="D1747" s="22">
        <v>7.47</v>
      </c>
      <c r="E1747" s="22">
        <v>7.47</v>
      </c>
      <c r="F1747" s="23">
        <v>-6.8999999999999999E-3</v>
      </c>
    </row>
    <row r="1748" spans="1:6">
      <c r="A1748" s="22" t="s">
        <v>4513</v>
      </c>
      <c r="B1748" s="22">
        <v>7.5220000000000002</v>
      </c>
      <c r="C1748" s="22">
        <v>7.5220000000000002</v>
      </c>
      <c r="D1748" s="22">
        <v>7.5220000000000002</v>
      </c>
      <c r="E1748" s="22">
        <v>7.5220000000000002</v>
      </c>
      <c r="F1748" s="23">
        <v>-3.3999999999999998E-3</v>
      </c>
    </row>
    <row r="1749" spans="1:6">
      <c r="A1749" s="22" t="s">
        <v>4512</v>
      </c>
      <c r="B1749" s="22">
        <v>7.548</v>
      </c>
      <c r="C1749" s="22">
        <v>7.548</v>
      </c>
      <c r="D1749" s="22">
        <v>7.548</v>
      </c>
      <c r="E1749" s="22">
        <v>7.548</v>
      </c>
      <c r="F1749" s="23">
        <v>-3.2000000000000002E-3</v>
      </c>
    </row>
    <row r="1750" spans="1:6">
      <c r="A1750" s="22" t="s">
        <v>4511</v>
      </c>
      <c r="B1750" s="22">
        <v>7.5720000000000001</v>
      </c>
      <c r="C1750" s="22">
        <v>7.5720000000000001</v>
      </c>
      <c r="D1750" s="22">
        <v>7.5720000000000001</v>
      </c>
      <c r="E1750" s="22">
        <v>7.5720000000000001</v>
      </c>
      <c r="F1750" s="23">
        <v>0.01</v>
      </c>
    </row>
    <row r="1751" spans="1:6">
      <c r="A1751" s="22" t="s">
        <v>4510</v>
      </c>
      <c r="B1751" s="22">
        <v>7.4969999999999999</v>
      </c>
      <c r="C1751" s="22">
        <v>7.4969999999999999</v>
      </c>
      <c r="D1751" s="22">
        <v>7.4969999999999999</v>
      </c>
      <c r="E1751" s="22">
        <v>7.4969999999999999</v>
      </c>
      <c r="F1751" s="23">
        <v>1.0500000000000001E-2</v>
      </c>
    </row>
    <row r="1752" spans="1:6">
      <c r="A1752" s="22" t="s">
        <v>4509</v>
      </c>
      <c r="B1752" s="22">
        <v>7.4189999999999996</v>
      </c>
      <c r="C1752" s="22">
        <v>7.4189999999999996</v>
      </c>
      <c r="D1752" s="22">
        <v>7.4189999999999996</v>
      </c>
      <c r="E1752" s="22">
        <v>7.4189999999999996</v>
      </c>
      <c r="F1752" s="23">
        <v>-1.11E-2</v>
      </c>
    </row>
    <row r="1753" spans="1:6">
      <c r="A1753" s="22" t="s">
        <v>4508</v>
      </c>
      <c r="B1753" s="22">
        <v>7.5019999999999998</v>
      </c>
      <c r="C1753" s="22">
        <v>7.5019999999999998</v>
      </c>
      <c r="D1753" s="22">
        <v>7.5019999999999998</v>
      </c>
      <c r="E1753" s="22">
        <v>7.5019999999999998</v>
      </c>
      <c r="F1753" s="23">
        <v>5.1000000000000004E-3</v>
      </c>
    </row>
    <row r="1754" spans="1:6">
      <c r="A1754" s="22" t="s">
        <v>4507</v>
      </c>
      <c r="B1754" s="22">
        <v>7.4640000000000004</v>
      </c>
      <c r="C1754" s="22">
        <v>7.4640000000000004</v>
      </c>
      <c r="D1754" s="22">
        <v>7.4640000000000004</v>
      </c>
      <c r="E1754" s="22">
        <v>7.4640000000000004</v>
      </c>
      <c r="F1754" s="23">
        <v>1.1999999999999999E-3</v>
      </c>
    </row>
    <row r="1755" spans="1:6">
      <c r="A1755" s="22" t="s">
        <v>4506</v>
      </c>
      <c r="B1755" s="22">
        <v>7.4550000000000001</v>
      </c>
      <c r="C1755" s="22">
        <v>7.4550000000000001</v>
      </c>
      <c r="D1755" s="22">
        <v>7.4550000000000001</v>
      </c>
      <c r="E1755" s="22">
        <v>7.4550000000000001</v>
      </c>
      <c r="F1755" s="23">
        <v>2.2000000000000001E-3</v>
      </c>
    </row>
    <row r="1756" spans="1:6">
      <c r="A1756" s="22" t="s">
        <v>4505</v>
      </c>
      <c r="B1756" s="22">
        <v>7.4390000000000001</v>
      </c>
      <c r="C1756" s="22">
        <v>7.4390000000000001</v>
      </c>
      <c r="D1756" s="22">
        <v>7.4390000000000001</v>
      </c>
      <c r="E1756" s="22">
        <v>7.4390000000000001</v>
      </c>
      <c r="F1756" s="23">
        <v>-1.5599999999999999E-2</v>
      </c>
    </row>
    <row r="1757" spans="1:6">
      <c r="A1757" s="22" t="s">
        <v>4504</v>
      </c>
      <c r="B1757" s="22">
        <v>7.5570000000000004</v>
      </c>
      <c r="C1757" s="22">
        <v>7.5570000000000004</v>
      </c>
      <c r="D1757" s="22">
        <v>7.5570000000000004</v>
      </c>
      <c r="E1757" s="22">
        <v>7.5570000000000004</v>
      </c>
      <c r="F1757" s="23">
        <v>-2.8999999999999998E-3</v>
      </c>
    </row>
    <row r="1758" spans="1:6">
      <c r="A1758" s="22" t="s">
        <v>4503</v>
      </c>
      <c r="B1758" s="22">
        <v>7.5789999999999997</v>
      </c>
      <c r="C1758" s="22">
        <v>7.5789999999999997</v>
      </c>
      <c r="D1758" s="22">
        <v>7.5789999999999997</v>
      </c>
      <c r="E1758" s="22">
        <v>7.5789999999999997</v>
      </c>
      <c r="F1758" s="23">
        <v>1.09E-2</v>
      </c>
    </row>
    <row r="1759" spans="1:6">
      <c r="A1759" s="22" t="s">
        <v>4502</v>
      </c>
      <c r="B1759" s="22">
        <v>7.4969999999999999</v>
      </c>
      <c r="C1759" s="22">
        <v>7.4969999999999999</v>
      </c>
      <c r="D1759" s="22">
        <v>7.4969999999999999</v>
      </c>
      <c r="E1759" s="22">
        <v>7.4969999999999999</v>
      </c>
      <c r="F1759" s="23">
        <v>-2.8E-3</v>
      </c>
    </row>
    <row r="1760" spans="1:6">
      <c r="A1760" s="22" t="s">
        <v>4501</v>
      </c>
      <c r="B1760" s="22">
        <v>7.5179999999999998</v>
      </c>
      <c r="C1760" s="22">
        <v>7.5179999999999998</v>
      </c>
      <c r="D1760" s="22">
        <v>7.5179999999999998</v>
      </c>
      <c r="E1760" s="22">
        <v>7.5179999999999998</v>
      </c>
      <c r="F1760" s="23">
        <v>1.0999999999999999E-2</v>
      </c>
    </row>
    <row r="1761" spans="1:6">
      <c r="A1761" s="22" t="s">
        <v>4500</v>
      </c>
      <c r="B1761" s="22">
        <v>7.4359999999999999</v>
      </c>
      <c r="C1761" s="22">
        <v>7.4359999999999999</v>
      </c>
      <c r="D1761" s="22">
        <v>7.4359999999999999</v>
      </c>
      <c r="E1761" s="22">
        <v>7.4359999999999999</v>
      </c>
      <c r="F1761" s="23">
        <v>4.0000000000000002E-4</v>
      </c>
    </row>
    <row r="1762" spans="1:6">
      <c r="A1762" s="22" t="s">
        <v>4499</v>
      </c>
      <c r="B1762" s="22">
        <v>7.4329999999999998</v>
      </c>
      <c r="C1762" s="22">
        <v>7.4329999999999998</v>
      </c>
      <c r="D1762" s="22">
        <v>7.4329999999999998</v>
      </c>
      <c r="E1762" s="22">
        <v>7.4329999999999998</v>
      </c>
      <c r="F1762" s="23">
        <v>5.4000000000000003E-3</v>
      </c>
    </row>
    <row r="1763" spans="1:6">
      <c r="A1763" s="22" t="s">
        <v>4498</v>
      </c>
      <c r="B1763" s="22">
        <v>7.3929999999999998</v>
      </c>
      <c r="C1763" s="22">
        <v>7.3929999999999998</v>
      </c>
      <c r="D1763" s="22">
        <v>7.3929999999999998</v>
      </c>
      <c r="E1763" s="22">
        <v>7.3929999999999998</v>
      </c>
      <c r="F1763" s="23">
        <v>1.7899999999999999E-2</v>
      </c>
    </row>
    <row r="1764" spans="1:6">
      <c r="A1764" s="22" t="s">
        <v>4497</v>
      </c>
      <c r="B1764" s="22">
        <v>7.2629999999999999</v>
      </c>
      <c r="C1764" s="22">
        <v>7.2629999999999999</v>
      </c>
      <c r="D1764" s="22">
        <v>7.2629999999999999</v>
      </c>
      <c r="E1764" s="22">
        <v>7.2629999999999999</v>
      </c>
      <c r="F1764" s="23">
        <v>-2.2000000000000001E-3</v>
      </c>
    </row>
    <row r="1765" spans="1:6">
      <c r="A1765" s="22" t="s">
        <v>4496</v>
      </c>
      <c r="B1765" s="22">
        <v>7.2789999999999999</v>
      </c>
      <c r="C1765" s="22">
        <v>7.2789999999999999</v>
      </c>
      <c r="D1765" s="22">
        <v>7.2789999999999999</v>
      </c>
      <c r="E1765" s="22">
        <v>7.2789999999999999</v>
      </c>
      <c r="F1765" s="23">
        <v>3.3E-3</v>
      </c>
    </row>
    <row r="1766" spans="1:6">
      <c r="A1766" s="22" t="s">
        <v>4495</v>
      </c>
      <c r="B1766" s="22">
        <v>7.2549999999999999</v>
      </c>
      <c r="C1766" s="22">
        <v>7.2549999999999999</v>
      </c>
      <c r="D1766" s="22">
        <v>7.2549999999999999</v>
      </c>
      <c r="E1766" s="22">
        <v>7.2549999999999999</v>
      </c>
      <c r="F1766" s="23">
        <v>-8.5000000000000006E-3</v>
      </c>
    </row>
    <row r="1767" spans="1:6">
      <c r="A1767" s="22" t="s">
        <v>4494</v>
      </c>
      <c r="B1767" s="22">
        <v>7.3170000000000002</v>
      </c>
      <c r="C1767" s="22">
        <v>7.3170000000000002</v>
      </c>
      <c r="D1767" s="22">
        <v>7.3170000000000002</v>
      </c>
      <c r="E1767" s="22">
        <v>7.3170000000000002</v>
      </c>
      <c r="F1767" s="23">
        <v>4.0000000000000002E-4</v>
      </c>
    </row>
    <row r="1768" spans="1:6">
      <c r="A1768" s="22" t="s">
        <v>4493</v>
      </c>
      <c r="B1768" s="22">
        <v>7.3140000000000001</v>
      </c>
      <c r="C1768" s="22">
        <v>7.3140000000000001</v>
      </c>
      <c r="D1768" s="22">
        <v>7.3140000000000001</v>
      </c>
      <c r="E1768" s="22">
        <v>7.3140000000000001</v>
      </c>
      <c r="F1768" s="23">
        <v>-2.3E-3</v>
      </c>
    </row>
    <row r="1769" spans="1:6">
      <c r="A1769" s="22" t="s">
        <v>4492</v>
      </c>
      <c r="B1769" s="22">
        <v>7.3310000000000004</v>
      </c>
      <c r="C1769" s="22">
        <v>7.3310000000000004</v>
      </c>
      <c r="D1769" s="22">
        <v>7.3310000000000004</v>
      </c>
      <c r="E1769" s="22">
        <v>7.3310000000000004</v>
      </c>
      <c r="F1769" s="23">
        <v>5.4999999999999997E-3</v>
      </c>
    </row>
    <row r="1770" spans="1:6">
      <c r="A1770" s="22" t="s">
        <v>4491</v>
      </c>
      <c r="B1770" s="22">
        <v>7.2910000000000004</v>
      </c>
      <c r="C1770" s="22">
        <v>7.2910000000000004</v>
      </c>
      <c r="D1770" s="22">
        <v>7.2910000000000004</v>
      </c>
      <c r="E1770" s="22">
        <v>7.2910000000000004</v>
      </c>
      <c r="F1770" s="23">
        <v>-1.5E-3</v>
      </c>
    </row>
    <row r="1771" spans="1:6">
      <c r="A1771" s="22" t="s">
        <v>4490</v>
      </c>
      <c r="B1771" s="22">
        <v>7.3019999999999996</v>
      </c>
      <c r="C1771" s="22">
        <v>7.3019999999999996</v>
      </c>
      <c r="D1771" s="22">
        <v>7.3019999999999996</v>
      </c>
      <c r="E1771" s="22">
        <v>7.3019999999999996</v>
      </c>
      <c r="F1771" s="23">
        <v>3.3E-3</v>
      </c>
    </row>
    <row r="1772" spans="1:6">
      <c r="A1772" s="22" t="s">
        <v>4489</v>
      </c>
      <c r="B1772" s="22">
        <v>7.2779999999999996</v>
      </c>
      <c r="C1772" s="22">
        <v>7.2779999999999996</v>
      </c>
      <c r="D1772" s="22">
        <v>7.2779999999999996</v>
      </c>
      <c r="E1772" s="22">
        <v>7.2779999999999996</v>
      </c>
      <c r="F1772" s="23">
        <v>5.0000000000000001E-3</v>
      </c>
    </row>
    <row r="1773" spans="1:6">
      <c r="A1773" s="22" t="s">
        <v>4488</v>
      </c>
      <c r="B1773" s="22">
        <v>7.242</v>
      </c>
      <c r="C1773" s="22">
        <v>7.242</v>
      </c>
      <c r="D1773" s="22">
        <v>7.242</v>
      </c>
      <c r="E1773" s="22">
        <v>7.242</v>
      </c>
      <c r="F1773" s="23">
        <v>0</v>
      </c>
    </row>
    <row r="1774" spans="1:6">
      <c r="A1774" s="22" t="s">
        <v>4487</v>
      </c>
      <c r="B1774" s="22">
        <v>7.242</v>
      </c>
      <c r="C1774" s="22">
        <v>7.242</v>
      </c>
      <c r="D1774" s="22">
        <v>7.242</v>
      </c>
      <c r="E1774" s="22">
        <v>7.242</v>
      </c>
      <c r="F1774" s="23">
        <v>4.1999999999999997E-3</v>
      </c>
    </row>
    <row r="1775" spans="1:6">
      <c r="A1775" s="22" t="s">
        <v>4486</v>
      </c>
      <c r="B1775" s="22">
        <v>7.2119999999999997</v>
      </c>
      <c r="C1775" s="22">
        <v>7.2119999999999997</v>
      </c>
      <c r="D1775" s="22">
        <v>7.2119999999999997</v>
      </c>
      <c r="E1775" s="22">
        <v>7.2119999999999997</v>
      </c>
      <c r="F1775" s="23">
        <v>5.9999999999999995E-4</v>
      </c>
    </row>
    <row r="1776" spans="1:6">
      <c r="A1776" s="22" t="s">
        <v>4485</v>
      </c>
      <c r="B1776" s="22">
        <v>7.2080000000000002</v>
      </c>
      <c r="C1776" s="22">
        <v>7.2080000000000002</v>
      </c>
      <c r="D1776" s="22">
        <v>7.2080000000000002</v>
      </c>
      <c r="E1776" s="22">
        <v>7.2080000000000002</v>
      </c>
      <c r="F1776" s="23">
        <v>2.2000000000000001E-3</v>
      </c>
    </row>
    <row r="1777" spans="1:6">
      <c r="A1777" s="22" t="s">
        <v>4484</v>
      </c>
      <c r="B1777" s="22">
        <v>7.1920000000000002</v>
      </c>
      <c r="C1777" s="22">
        <v>7.1920000000000002</v>
      </c>
      <c r="D1777" s="22">
        <v>7.1920000000000002</v>
      </c>
      <c r="E1777" s="22">
        <v>7.1920000000000002</v>
      </c>
      <c r="F1777" s="23">
        <v>-7.1999999999999998E-3</v>
      </c>
    </row>
    <row r="1778" spans="1:6">
      <c r="A1778" s="22" t="s">
        <v>4483</v>
      </c>
      <c r="B1778" s="22">
        <v>7.2439999999999998</v>
      </c>
      <c r="C1778" s="22">
        <v>7.2439999999999998</v>
      </c>
      <c r="D1778" s="22">
        <v>7.2439999999999998</v>
      </c>
      <c r="E1778" s="22">
        <v>7.2439999999999998</v>
      </c>
      <c r="F1778" s="23">
        <v>-2.6700000000000002E-2</v>
      </c>
    </row>
    <row r="1779" spans="1:6">
      <c r="A1779" s="22" t="s">
        <v>4482</v>
      </c>
      <c r="B1779" s="22">
        <v>7.4429999999999996</v>
      </c>
      <c r="C1779" s="22">
        <v>7.4429999999999996</v>
      </c>
      <c r="D1779" s="22">
        <v>7.4429999999999996</v>
      </c>
      <c r="E1779" s="22">
        <v>7.4429999999999996</v>
      </c>
      <c r="F1779" s="23">
        <v>2.9999999999999997E-4</v>
      </c>
    </row>
    <row r="1780" spans="1:6">
      <c r="A1780" s="22" t="s">
        <v>4481</v>
      </c>
      <c r="B1780" s="22">
        <v>7.4409999999999998</v>
      </c>
      <c r="C1780" s="22">
        <v>7.4409999999999998</v>
      </c>
      <c r="D1780" s="22">
        <v>7.4409999999999998</v>
      </c>
      <c r="E1780" s="22">
        <v>7.4409999999999998</v>
      </c>
      <c r="F1780" s="23">
        <v>6.8999999999999999E-3</v>
      </c>
    </row>
    <row r="1781" spans="1:6">
      <c r="A1781" s="22" t="s">
        <v>4480</v>
      </c>
      <c r="B1781" s="22">
        <v>7.39</v>
      </c>
      <c r="C1781" s="22">
        <v>7.39</v>
      </c>
      <c r="D1781" s="22">
        <v>7.39</v>
      </c>
      <c r="E1781" s="22">
        <v>7.39</v>
      </c>
      <c r="F1781" s="23">
        <v>4.5999999999999999E-3</v>
      </c>
    </row>
    <row r="1782" spans="1:6">
      <c r="A1782" s="22" t="s">
        <v>4479</v>
      </c>
      <c r="B1782" s="22">
        <v>7.3559999999999999</v>
      </c>
      <c r="C1782" s="22">
        <v>7.3559999999999999</v>
      </c>
      <c r="D1782" s="22">
        <v>7.3559999999999999</v>
      </c>
      <c r="E1782" s="22">
        <v>7.3559999999999999</v>
      </c>
      <c r="F1782" s="23">
        <v>2.8999999999999998E-3</v>
      </c>
    </row>
    <row r="1783" spans="1:6">
      <c r="A1783" s="22" t="s">
        <v>4478</v>
      </c>
      <c r="B1783" s="22">
        <v>7.335</v>
      </c>
      <c r="C1783" s="22">
        <v>7.335</v>
      </c>
      <c r="D1783" s="22">
        <v>7.335</v>
      </c>
      <c r="E1783" s="22">
        <v>7.335</v>
      </c>
      <c r="F1783" s="23">
        <v>-8.0000000000000004E-4</v>
      </c>
    </row>
    <row r="1784" spans="1:6">
      <c r="A1784" s="22" t="s">
        <v>4477</v>
      </c>
      <c r="B1784" s="22">
        <v>7.3410000000000002</v>
      </c>
      <c r="C1784" s="22">
        <v>7.3410000000000002</v>
      </c>
      <c r="D1784" s="22">
        <v>7.3410000000000002</v>
      </c>
      <c r="E1784" s="22">
        <v>7.3410000000000002</v>
      </c>
      <c r="F1784" s="23">
        <v>0</v>
      </c>
    </row>
    <row r="1785" spans="1:6">
      <c r="A1785" s="22" t="s">
        <v>4476</v>
      </c>
      <c r="B1785" s="22">
        <v>7.3410000000000002</v>
      </c>
      <c r="C1785" s="22">
        <v>7.3410000000000002</v>
      </c>
      <c r="D1785" s="22">
        <v>7.3410000000000002</v>
      </c>
      <c r="E1785" s="22">
        <v>7.3410000000000002</v>
      </c>
      <c r="F1785" s="23">
        <v>-5.5999999999999999E-3</v>
      </c>
    </row>
    <row r="1786" spans="1:6">
      <c r="A1786" s="22" t="s">
        <v>4475</v>
      </c>
      <c r="B1786" s="22">
        <v>7.3819999999999997</v>
      </c>
      <c r="C1786" s="22">
        <v>7.3819999999999997</v>
      </c>
      <c r="D1786" s="22">
        <v>7.3819999999999997</v>
      </c>
      <c r="E1786" s="22">
        <v>7.3819999999999997</v>
      </c>
      <c r="F1786" s="23">
        <v>2.3E-3</v>
      </c>
    </row>
    <row r="1787" spans="1:6">
      <c r="A1787" s="22" t="s">
        <v>4474</v>
      </c>
      <c r="B1787" s="22">
        <v>7.3650000000000002</v>
      </c>
      <c r="C1787" s="22">
        <v>7.3650000000000002</v>
      </c>
      <c r="D1787" s="22">
        <v>7.3650000000000002</v>
      </c>
      <c r="E1787" s="22">
        <v>7.3650000000000002</v>
      </c>
      <c r="F1787" s="23">
        <v>1.9E-3</v>
      </c>
    </row>
    <row r="1788" spans="1:6">
      <c r="A1788" s="22" t="s">
        <v>4473</v>
      </c>
      <c r="B1788" s="22">
        <v>7.351</v>
      </c>
      <c r="C1788" s="22">
        <v>7.351</v>
      </c>
      <c r="D1788" s="22">
        <v>7.351</v>
      </c>
      <c r="E1788" s="22">
        <v>7.351</v>
      </c>
      <c r="F1788" s="23">
        <v>1.8E-3</v>
      </c>
    </row>
    <row r="1789" spans="1:6">
      <c r="A1789" s="22" t="s">
        <v>4472</v>
      </c>
      <c r="B1789" s="22">
        <v>7.3380000000000001</v>
      </c>
      <c r="C1789" s="22">
        <v>7.3380000000000001</v>
      </c>
      <c r="D1789" s="22">
        <v>7.3380000000000001</v>
      </c>
      <c r="E1789" s="22">
        <v>7.3380000000000001</v>
      </c>
      <c r="F1789" s="23">
        <v>-8.8999999999999999E-3</v>
      </c>
    </row>
    <row r="1790" spans="1:6">
      <c r="A1790" s="22" t="s">
        <v>4471</v>
      </c>
      <c r="B1790" s="22">
        <v>7.4039999999999999</v>
      </c>
      <c r="C1790" s="22">
        <v>7.4039999999999999</v>
      </c>
      <c r="D1790" s="22">
        <v>7.4039999999999999</v>
      </c>
      <c r="E1790" s="22">
        <v>7.4039999999999999</v>
      </c>
      <c r="F1790" s="23">
        <v>1.8E-3</v>
      </c>
    </row>
    <row r="1791" spans="1:6">
      <c r="A1791" s="22" t="s">
        <v>4470</v>
      </c>
      <c r="B1791" s="22">
        <v>7.391</v>
      </c>
      <c r="C1791" s="22">
        <v>7.391</v>
      </c>
      <c r="D1791" s="22">
        <v>7.391</v>
      </c>
      <c r="E1791" s="22">
        <v>7.391</v>
      </c>
      <c r="F1791" s="23">
        <v>-8.8999999999999999E-3</v>
      </c>
    </row>
    <row r="1792" spans="1:6">
      <c r="A1792" s="22" t="s">
        <v>4469</v>
      </c>
      <c r="B1792" s="22">
        <v>7.4569999999999999</v>
      </c>
      <c r="C1792" s="22">
        <v>7.4569999999999999</v>
      </c>
      <c r="D1792" s="22">
        <v>7.4569999999999999</v>
      </c>
      <c r="E1792" s="22">
        <v>7.4569999999999999</v>
      </c>
      <c r="F1792" s="23">
        <v>-2E-3</v>
      </c>
    </row>
    <row r="1793" spans="1:6">
      <c r="A1793" s="22" t="s">
        <v>4468</v>
      </c>
      <c r="B1793" s="22">
        <v>7.4720000000000004</v>
      </c>
      <c r="C1793" s="22">
        <v>7.4720000000000004</v>
      </c>
      <c r="D1793" s="22">
        <v>7.4720000000000004</v>
      </c>
      <c r="E1793" s="22">
        <v>7.4720000000000004</v>
      </c>
      <c r="F1793" s="23">
        <v>-1.49E-2</v>
      </c>
    </row>
    <row r="1794" spans="1:6">
      <c r="A1794" s="22" t="s">
        <v>4467</v>
      </c>
      <c r="B1794" s="22">
        <v>7.585</v>
      </c>
      <c r="C1794" s="22">
        <v>7.585</v>
      </c>
      <c r="D1794" s="22">
        <v>7.585</v>
      </c>
      <c r="E1794" s="22">
        <v>7.585</v>
      </c>
      <c r="F1794" s="23">
        <v>-1E-4</v>
      </c>
    </row>
    <row r="1795" spans="1:6">
      <c r="A1795" s="22" t="s">
        <v>4466</v>
      </c>
      <c r="B1795" s="22">
        <v>7.5860000000000003</v>
      </c>
      <c r="C1795" s="22">
        <v>7.5860000000000003</v>
      </c>
      <c r="D1795" s="22">
        <v>7.5860000000000003</v>
      </c>
      <c r="E1795" s="22">
        <v>7.5860000000000003</v>
      </c>
      <c r="F1795" s="23">
        <v>-2.5000000000000001E-3</v>
      </c>
    </row>
    <row r="1796" spans="1:6">
      <c r="A1796" s="22" t="s">
        <v>4465</v>
      </c>
      <c r="B1796" s="22">
        <v>7.6050000000000004</v>
      </c>
      <c r="C1796" s="22">
        <v>7.6050000000000004</v>
      </c>
      <c r="D1796" s="22">
        <v>7.6050000000000004</v>
      </c>
      <c r="E1796" s="22">
        <v>7.6050000000000004</v>
      </c>
      <c r="F1796" s="23">
        <v>-1.1599999999999999E-2</v>
      </c>
    </row>
    <row r="1797" spans="1:6">
      <c r="A1797" s="22" t="s">
        <v>4464</v>
      </c>
      <c r="B1797" s="22">
        <v>7.694</v>
      </c>
      <c r="C1797" s="22">
        <v>7.694</v>
      </c>
      <c r="D1797" s="22">
        <v>7.694</v>
      </c>
      <c r="E1797" s="22">
        <v>7.694</v>
      </c>
      <c r="F1797" s="23">
        <v>-6.3E-3</v>
      </c>
    </row>
    <row r="1798" spans="1:6">
      <c r="A1798" s="22" t="s">
        <v>4463</v>
      </c>
      <c r="B1798" s="22">
        <v>7.7430000000000003</v>
      </c>
      <c r="C1798" s="22">
        <v>7.7430000000000003</v>
      </c>
      <c r="D1798" s="22">
        <v>7.7430000000000003</v>
      </c>
      <c r="E1798" s="22">
        <v>7.7430000000000003</v>
      </c>
      <c r="F1798" s="23">
        <v>-8.0000000000000004E-4</v>
      </c>
    </row>
    <row r="1799" spans="1:6">
      <c r="A1799" s="22" t="s">
        <v>4462</v>
      </c>
      <c r="B1799" s="22">
        <v>7.7489999999999997</v>
      </c>
      <c r="C1799" s="22">
        <v>7.7489999999999997</v>
      </c>
      <c r="D1799" s="22">
        <v>7.7489999999999997</v>
      </c>
      <c r="E1799" s="22">
        <v>7.7489999999999997</v>
      </c>
      <c r="F1799" s="23">
        <v>1.8E-3</v>
      </c>
    </row>
    <row r="1800" spans="1:6">
      <c r="A1800" s="22" t="s">
        <v>4461</v>
      </c>
      <c r="B1800" s="22">
        <v>7.7350000000000003</v>
      </c>
      <c r="C1800" s="22">
        <v>7.7350000000000003</v>
      </c>
      <c r="D1800" s="22">
        <v>7.7350000000000003</v>
      </c>
      <c r="E1800" s="22">
        <v>7.7350000000000003</v>
      </c>
      <c r="F1800" s="23">
        <v>1.6000000000000001E-3</v>
      </c>
    </row>
    <row r="1801" spans="1:6">
      <c r="A1801" s="22" t="s">
        <v>4460</v>
      </c>
      <c r="B1801" s="22">
        <v>7.7229999999999999</v>
      </c>
      <c r="C1801" s="22">
        <v>7.7229999999999999</v>
      </c>
      <c r="D1801" s="22">
        <v>7.7229999999999999</v>
      </c>
      <c r="E1801" s="22">
        <v>7.7229999999999999</v>
      </c>
      <c r="F1801" s="23">
        <v>-1E-3</v>
      </c>
    </row>
    <row r="1802" spans="1:6">
      <c r="A1802" s="22" t="s">
        <v>4459</v>
      </c>
      <c r="B1802" s="22">
        <v>7.7309999999999999</v>
      </c>
      <c r="C1802" s="22">
        <v>7.7309999999999999</v>
      </c>
      <c r="D1802" s="22">
        <v>7.7309999999999999</v>
      </c>
      <c r="E1802" s="22">
        <v>7.7309999999999999</v>
      </c>
      <c r="F1802" s="23">
        <v>0</v>
      </c>
    </row>
    <row r="1803" spans="1:6">
      <c r="A1803" s="22" t="s">
        <v>4458</v>
      </c>
      <c r="B1803" s="22">
        <v>7.7309999999999999</v>
      </c>
      <c r="C1803" s="22">
        <v>7.7309999999999999</v>
      </c>
      <c r="D1803" s="22">
        <v>7.7309999999999999</v>
      </c>
      <c r="E1803" s="22">
        <v>7.7309999999999999</v>
      </c>
      <c r="F1803" s="23">
        <v>-4.0000000000000001E-3</v>
      </c>
    </row>
    <row r="1804" spans="1:6">
      <c r="A1804" s="22" t="s">
        <v>4457</v>
      </c>
      <c r="B1804" s="22">
        <v>7.7619999999999996</v>
      </c>
      <c r="C1804" s="22">
        <v>7.7619999999999996</v>
      </c>
      <c r="D1804" s="22">
        <v>7.7619999999999996</v>
      </c>
      <c r="E1804" s="22">
        <v>7.7619999999999996</v>
      </c>
      <c r="F1804" s="23">
        <v>2.5000000000000001E-3</v>
      </c>
    </row>
    <row r="1805" spans="1:6">
      <c r="A1805" s="22" t="s">
        <v>4456</v>
      </c>
      <c r="B1805" s="22">
        <v>7.7430000000000003</v>
      </c>
      <c r="C1805" s="22">
        <v>7.7430000000000003</v>
      </c>
      <c r="D1805" s="22">
        <v>7.7430000000000003</v>
      </c>
      <c r="E1805" s="22">
        <v>7.7430000000000003</v>
      </c>
      <c r="F1805" s="23">
        <v>-3.8999999999999998E-3</v>
      </c>
    </row>
    <row r="1806" spans="1:6">
      <c r="A1806" s="22" t="s">
        <v>4455</v>
      </c>
      <c r="B1806" s="22">
        <v>7.7729999999999997</v>
      </c>
      <c r="C1806" s="22">
        <v>7.7729999999999997</v>
      </c>
      <c r="D1806" s="22">
        <v>7.7729999999999997</v>
      </c>
      <c r="E1806" s="22">
        <v>7.7729999999999997</v>
      </c>
      <c r="F1806" s="23">
        <v>4.4000000000000003E-3</v>
      </c>
    </row>
    <row r="1807" spans="1:6">
      <c r="A1807" s="22" t="s">
        <v>4454</v>
      </c>
      <c r="B1807" s="22">
        <v>7.7389999999999999</v>
      </c>
      <c r="C1807" s="22">
        <v>7.7389999999999999</v>
      </c>
      <c r="D1807" s="22">
        <v>7.7389999999999999</v>
      </c>
      <c r="E1807" s="22">
        <v>7.7389999999999999</v>
      </c>
      <c r="F1807" s="23">
        <v>5.9999999999999995E-4</v>
      </c>
    </row>
    <row r="1808" spans="1:6">
      <c r="A1808" s="22" t="s">
        <v>4453</v>
      </c>
      <c r="B1808" s="22">
        <v>7.734</v>
      </c>
      <c r="C1808" s="22">
        <v>7.734</v>
      </c>
      <c r="D1808" s="22">
        <v>7.734</v>
      </c>
      <c r="E1808" s="22">
        <v>7.734</v>
      </c>
      <c r="F1808" s="23">
        <v>-2.5000000000000001E-3</v>
      </c>
    </row>
    <row r="1809" spans="1:6">
      <c r="A1809" s="22" t="s">
        <v>4452</v>
      </c>
      <c r="B1809" s="22">
        <v>7.7530000000000001</v>
      </c>
      <c r="C1809" s="22">
        <v>7.7530000000000001</v>
      </c>
      <c r="D1809" s="22">
        <v>7.7530000000000001</v>
      </c>
      <c r="E1809" s="22">
        <v>7.7530000000000001</v>
      </c>
      <c r="F1809" s="23">
        <v>-3.7000000000000002E-3</v>
      </c>
    </row>
    <row r="1810" spans="1:6">
      <c r="A1810" s="22" t="s">
        <v>4450</v>
      </c>
      <c r="B1810" s="22">
        <v>7.782</v>
      </c>
      <c r="C1810" s="22">
        <v>7.782</v>
      </c>
      <c r="D1810" s="22">
        <v>7.782</v>
      </c>
      <c r="E1810" s="22">
        <v>7.782</v>
      </c>
      <c r="F1810" s="23">
        <v>5.9999999999999995E-4</v>
      </c>
    </row>
    <row r="1811" spans="1:6">
      <c r="A1811" s="22" t="s">
        <v>4449</v>
      </c>
      <c r="B1811" s="22">
        <v>7.7770000000000001</v>
      </c>
      <c r="C1811" s="22">
        <v>7.7770000000000001</v>
      </c>
      <c r="D1811" s="22">
        <v>7.7770000000000001</v>
      </c>
      <c r="E1811" s="22">
        <v>7.7770000000000001</v>
      </c>
      <c r="F1811" s="23">
        <v>-3.3E-3</v>
      </c>
    </row>
    <row r="1812" spans="1:6">
      <c r="A1812" s="22" t="s">
        <v>4448</v>
      </c>
      <c r="B1812" s="22">
        <v>7.8029999999999999</v>
      </c>
      <c r="C1812" s="22">
        <v>7.8029999999999999</v>
      </c>
      <c r="D1812" s="22">
        <v>7.8029999999999999</v>
      </c>
      <c r="E1812" s="22">
        <v>7.8029999999999999</v>
      </c>
      <c r="F1812" s="23">
        <v>-2.5999999999999999E-3</v>
      </c>
    </row>
    <row r="1813" spans="1:6">
      <c r="A1813" s="22" t="s">
        <v>4447</v>
      </c>
      <c r="B1813" s="22">
        <v>7.8230000000000004</v>
      </c>
      <c r="C1813" s="22">
        <v>7.8230000000000004</v>
      </c>
      <c r="D1813" s="22">
        <v>7.8230000000000004</v>
      </c>
      <c r="E1813" s="22">
        <v>7.8230000000000004</v>
      </c>
      <c r="F1813" s="23">
        <v>-1E-3</v>
      </c>
    </row>
    <row r="1814" spans="1:6">
      <c r="A1814" s="22" t="s">
        <v>4446</v>
      </c>
      <c r="B1814" s="22">
        <v>7.8310000000000004</v>
      </c>
      <c r="C1814" s="22">
        <v>7.8310000000000004</v>
      </c>
      <c r="D1814" s="22">
        <v>7.8310000000000004</v>
      </c>
      <c r="E1814" s="22">
        <v>7.8310000000000004</v>
      </c>
      <c r="F1814" s="23">
        <v>-4.7999999999999996E-3</v>
      </c>
    </row>
    <row r="1815" spans="1:6">
      <c r="A1815" s="22" t="s">
        <v>4445</v>
      </c>
      <c r="B1815" s="22">
        <v>7.8689999999999998</v>
      </c>
      <c r="C1815" s="22">
        <v>7.8689999999999998</v>
      </c>
      <c r="D1815" s="22">
        <v>7.8689999999999998</v>
      </c>
      <c r="E1815" s="22">
        <v>7.8689999999999998</v>
      </c>
      <c r="F1815" s="23">
        <v>-3.8999999999999998E-3</v>
      </c>
    </row>
    <row r="1816" spans="1:6">
      <c r="A1816" s="22" t="s">
        <v>4444</v>
      </c>
      <c r="B1816" s="22">
        <v>7.9</v>
      </c>
      <c r="C1816" s="22">
        <v>7.9</v>
      </c>
      <c r="D1816" s="22">
        <v>7.9</v>
      </c>
      <c r="E1816" s="22">
        <v>7.9</v>
      </c>
      <c r="F1816" s="23">
        <v>1E-4</v>
      </c>
    </row>
    <row r="1817" spans="1:6">
      <c r="A1817" s="22" t="s">
        <v>4443</v>
      </c>
      <c r="B1817" s="22">
        <v>7.899</v>
      </c>
      <c r="C1817" s="22">
        <v>7.899</v>
      </c>
      <c r="D1817" s="22">
        <v>7.899</v>
      </c>
      <c r="E1817" s="22">
        <v>7.899</v>
      </c>
      <c r="F1817" s="23">
        <v>2.2000000000000001E-3</v>
      </c>
    </row>
    <row r="1818" spans="1:6">
      <c r="A1818" s="22" t="s">
        <v>4442</v>
      </c>
      <c r="B1818" s="22">
        <v>7.8819999999999997</v>
      </c>
      <c r="C1818" s="22">
        <v>7.8819999999999997</v>
      </c>
      <c r="D1818" s="22">
        <v>7.8819999999999997</v>
      </c>
      <c r="E1818" s="22">
        <v>7.8819999999999997</v>
      </c>
      <c r="F1818" s="23">
        <v>-3.5000000000000001E-3</v>
      </c>
    </row>
    <row r="1819" spans="1:6">
      <c r="A1819" s="22" t="s">
        <v>4441</v>
      </c>
      <c r="B1819" s="22">
        <v>7.91</v>
      </c>
      <c r="C1819" s="22">
        <v>7.91</v>
      </c>
      <c r="D1819" s="22">
        <v>7.91</v>
      </c>
      <c r="E1819" s="22">
        <v>7.91</v>
      </c>
      <c r="F1819" s="23">
        <v>-2.5999999999999999E-3</v>
      </c>
    </row>
    <row r="1820" spans="1:6">
      <c r="A1820" s="22" t="s">
        <v>4440</v>
      </c>
      <c r="B1820" s="22">
        <v>7.931</v>
      </c>
      <c r="C1820" s="22">
        <v>7.931</v>
      </c>
      <c r="D1820" s="22">
        <v>7.931</v>
      </c>
      <c r="E1820" s="22">
        <v>7.931</v>
      </c>
      <c r="F1820" s="23">
        <v>-3.8999999999999998E-3</v>
      </c>
    </row>
    <row r="1821" spans="1:6">
      <c r="A1821" s="22" t="s">
        <v>4439</v>
      </c>
      <c r="B1821" s="22">
        <v>7.9619999999999997</v>
      </c>
      <c r="C1821" s="22">
        <v>7.9619999999999997</v>
      </c>
      <c r="D1821" s="22">
        <v>7.9619999999999997</v>
      </c>
      <c r="E1821" s="22">
        <v>7.9619999999999997</v>
      </c>
      <c r="F1821" s="23">
        <v>-2.9999999999999997E-4</v>
      </c>
    </row>
    <row r="1822" spans="1:6">
      <c r="A1822" s="22" t="s">
        <v>4438</v>
      </c>
      <c r="B1822" s="22">
        <v>7.9640000000000004</v>
      </c>
      <c r="C1822" s="22">
        <v>7.9640000000000004</v>
      </c>
      <c r="D1822" s="22">
        <v>7.9640000000000004</v>
      </c>
      <c r="E1822" s="22">
        <v>7.9640000000000004</v>
      </c>
      <c r="F1822" s="23">
        <v>-3.5999999999999999E-3</v>
      </c>
    </row>
    <row r="1823" spans="1:6">
      <c r="A1823" s="22" t="s">
        <v>4437</v>
      </c>
      <c r="B1823" s="22">
        <v>7.9930000000000003</v>
      </c>
      <c r="C1823" s="22">
        <v>7.9930000000000003</v>
      </c>
      <c r="D1823" s="22">
        <v>7.9930000000000003</v>
      </c>
      <c r="E1823" s="22">
        <v>7.9930000000000003</v>
      </c>
      <c r="F1823" s="23">
        <v>4.1000000000000003E-3</v>
      </c>
    </row>
    <row r="1824" spans="1:6">
      <c r="A1824" s="22" t="s">
        <v>4435</v>
      </c>
      <c r="B1824" s="22">
        <v>7.96</v>
      </c>
      <c r="C1824" s="22">
        <v>7.96</v>
      </c>
      <c r="D1824" s="22">
        <v>7.96</v>
      </c>
      <c r="E1824" s="22">
        <v>7.96</v>
      </c>
      <c r="F1824" s="23">
        <v>1.1000000000000001E-3</v>
      </c>
    </row>
    <row r="1825" spans="1:6">
      <c r="A1825" s="22" t="s">
        <v>4434</v>
      </c>
      <c r="B1825" s="22">
        <v>7.9509999999999996</v>
      </c>
      <c r="C1825" s="22">
        <v>7.9509999999999996</v>
      </c>
      <c r="D1825" s="22">
        <v>7.9509999999999996</v>
      </c>
      <c r="E1825" s="22">
        <v>7.9509999999999996</v>
      </c>
      <c r="F1825" s="23">
        <v>-4.8999999999999998E-3</v>
      </c>
    </row>
    <row r="1826" spans="1:6">
      <c r="A1826" s="22" t="s">
        <v>4433</v>
      </c>
      <c r="B1826" s="22">
        <v>7.99</v>
      </c>
      <c r="C1826" s="22">
        <v>7.99</v>
      </c>
      <c r="D1826" s="22">
        <v>7.99</v>
      </c>
      <c r="E1826" s="22">
        <v>7.99</v>
      </c>
      <c r="F1826" s="23">
        <v>0</v>
      </c>
    </row>
    <row r="1827" spans="1:6">
      <c r="A1827" s="22" t="s">
        <v>4432</v>
      </c>
      <c r="B1827" s="22">
        <v>7.99</v>
      </c>
      <c r="C1827" s="22">
        <v>7.99</v>
      </c>
      <c r="D1827" s="22">
        <v>7.99</v>
      </c>
      <c r="E1827" s="22">
        <v>7.99</v>
      </c>
      <c r="F1827" s="23">
        <v>5.3E-3</v>
      </c>
    </row>
    <row r="1828" spans="1:6">
      <c r="A1828" s="22" t="s">
        <v>4431</v>
      </c>
      <c r="B1828" s="22">
        <v>7.9480000000000004</v>
      </c>
      <c r="C1828" s="22">
        <v>7.9480000000000004</v>
      </c>
      <c r="D1828" s="22">
        <v>7.9480000000000004</v>
      </c>
      <c r="E1828" s="22">
        <v>7.9480000000000004</v>
      </c>
      <c r="F1828" s="23">
        <v>-1.6000000000000001E-3</v>
      </c>
    </row>
    <row r="1829" spans="1:6">
      <c r="A1829" s="22" t="s">
        <v>4430</v>
      </c>
      <c r="B1829" s="22">
        <v>7.9610000000000003</v>
      </c>
      <c r="C1829" s="22">
        <v>7.9610000000000003</v>
      </c>
      <c r="D1829" s="22">
        <v>7.9610000000000003</v>
      </c>
      <c r="E1829" s="22">
        <v>7.9610000000000003</v>
      </c>
      <c r="F1829" s="23">
        <v>3.5000000000000001E-3</v>
      </c>
    </row>
    <row r="1830" spans="1:6">
      <c r="A1830" s="22" t="s">
        <v>4429</v>
      </c>
      <c r="B1830" s="22">
        <v>7.9329999999999998</v>
      </c>
      <c r="C1830" s="22">
        <v>7.9329999999999998</v>
      </c>
      <c r="D1830" s="22">
        <v>7.9329999999999998</v>
      </c>
      <c r="E1830" s="22">
        <v>7.9329999999999998</v>
      </c>
      <c r="F1830" s="23">
        <v>1.4E-3</v>
      </c>
    </row>
    <row r="1831" spans="1:6">
      <c r="A1831" s="22" t="s">
        <v>4428</v>
      </c>
      <c r="B1831" s="22">
        <v>7.9219999999999997</v>
      </c>
      <c r="C1831" s="22">
        <v>7.9219999999999997</v>
      </c>
      <c r="D1831" s="22">
        <v>7.9219999999999997</v>
      </c>
      <c r="E1831" s="22">
        <v>7.9219999999999997</v>
      </c>
      <c r="F1831" s="23">
        <v>2.3999999999999998E-3</v>
      </c>
    </row>
    <row r="1832" spans="1:6">
      <c r="A1832" s="22" t="s">
        <v>4427</v>
      </c>
      <c r="B1832" s="22">
        <v>7.9029999999999996</v>
      </c>
      <c r="C1832" s="22">
        <v>7.9029999999999996</v>
      </c>
      <c r="D1832" s="22">
        <v>7.9029999999999996</v>
      </c>
      <c r="E1832" s="22">
        <v>7.9029999999999996</v>
      </c>
      <c r="F1832" s="23">
        <v>2.3999999999999998E-3</v>
      </c>
    </row>
    <row r="1833" spans="1:6">
      <c r="A1833" s="22" t="s">
        <v>4426</v>
      </c>
      <c r="B1833" s="22">
        <v>7.8840000000000003</v>
      </c>
      <c r="C1833" s="22">
        <v>7.8840000000000003</v>
      </c>
      <c r="D1833" s="22">
        <v>7.8840000000000003</v>
      </c>
      <c r="E1833" s="22">
        <v>7.8840000000000003</v>
      </c>
      <c r="F1833" s="23">
        <v>2.7000000000000001E-3</v>
      </c>
    </row>
    <row r="1834" spans="1:6">
      <c r="A1834" s="22" t="s">
        <v>4425</v>
      </c>
      <c r="B1834" s="22">
        <v>7.8630000000000004</v>
      </c>
      <c r="C1834" s="22">
        <v>7.8630000000000004</v>
      </c>
      <c r="D1834" s="22">
        <v>7.8630000000000004</v>
      </c>
      <c r="E1834" s="22">
        <v>7.8630000000000004</v>
      </c>
      <c r="F1834" s="23">
        <v>2.9999999999999997E-4</v>
      </c>
    </row>
    <row r="1835" spans="1:6">
      <c r="A1835" s="22" t="s">
        <v>4424</v>
      </c>
      <c r="B1835" s="22">
        <v>7.8609999999999998</v>
      </c>
      <c r="C1835" s="22">
        <v>7.8609999999999998</v>
      </c>
      <c r="D1835" s="22">
        <v>7.8609999999999998</v>
      </c>
      <c r="E1835" s="22">
        <v>7.8609999999999998</v>
      </c>
      <c r="F1835" s="23">
        <v>-5.0000000000000001E-4</v>
      </c>
    </row>
    <row r="1836" spans="1:6">
      <c r="A1836" s="22" t="s">
        <v>4423</v>
      </c>
      <c r="B1836" s="22">
        <v>7.8650000000000002</v>
      </c>
      <c r="C1836" s="22">
        <v>7.8650000000000002</v>
      </c>
      <c r="D1836" s="22">
        <v>7.8650000000000002</v>
      </c>
      <c r="E1836" s="22">
        <v>7.8650000000000002</v>
      </c>
      <c r="F1836" s="23">
        <v>-4.7999999999999996E-3</v>
      </c>
    </row>
    <row r="1837" spans="1:6">
      <c r="A1837" s="22" t="s">
        <v>4422</v>
      </c>
      <c r="B1837" s="22">
        <v>7.9029999999999996</v>
      </c>
      <c r="C1837" s="22">
        <v>7.9029999999999996</v>
      </c>
      <c r="D1837" s="22">
        <v>7.9029999999999996</v>
      </c>
      <c r="E1837" s="22">
        <v>7.9029999999999996</v>
      </c>
      <c r="F1837" s="23">
        <v>1.9E-3</v>
      </c>
    </row>
    <row r="1838" spans="1:6">
      <c r="A1838" s="22" t="s">
        <v>4421</v>
      </c>
      <c r="B1838" s="22">
        <v>7.8879999999999999</v>
      </c>
      <c r="C1838" s="22">
        <v>7.8879999999999999</v>
      </c>
      <c r="D1838" s="22">
        <v>7.8879999999999999</v>
      </c>
      <c r="E1838" s="22">
        <v>7.8879999999999999</v>
      </c>
      <c r="F1838" s="23">
        <v>6.1000000000000004E-3</v>
      </c>
    </row>
    <row r="1839" spans="1:6">
      <c r="A1839" s="22" t="s">
        <v>4420</v>
      </c>
      <c r="B1839" s="22">
        <v>7.84</v>
      </c>
      <c r="C1839" s="22">
        <v>7.84</v>
      </c>
      <c r="D1839" s="22">
        <v>7.84</v>
      </c>
      <c r="E1839" s="22">
        <v>7.84</v>
      </c>
      <c r="F1839" s="23">
        <v>1E-4</v>
      </c>
    </row>
    <row r="1840" spans="1:6">
      <c r="A1840" s="22" t="s">
        <v>4419</v>
      </c>
      <c r="B1840" s="22">
        <v>7.8390000000000004</v>
      </c>
      <c r="C1840" s="22">
        <v>7.8390000000000004</v>
      </c>
      <c r="D1840" s="22">
        <v>7.8390000000000004</v>
      </c>
      <c r="E1840" s="22">
        <v>7.8390000000000004</v>
      </c>
      <c r="F1840" s="23">
        <v>-2.8999999999999998E-3</v>
      </c>
    </row>
    <row r="1841" spans="1:6">
      <c r="A1841" s="22" t="s">
        <v>4418</v>
      </c>
      <c r="B1841" s="22">
        <v>7.8620000000000001</v>
      </c>
      <c r="C1841" s="22">
        <v>7.8620000000000001</v>
      </c>
      <c r="D1841" s="22">
        <v>7.8620000000000001</v>
      </c>
      <c r="E1841" s="22">
        <v>7.8620000000000001</v>
      </c>
      <c r="F1841" s="23">
        <v>2.9999999999999997E-4</v>
      </c>
    </row>
    <row r="1842" spans="1:6">
      <c r="A1842" s="22" t="s">
        <v>4417</v>
      </c>
      <c r="B1842" s="22">
        <v>7.86</v>
      </c>
      <c r="C1842" s="22">
        <v>7.86</v>
      </c>
      <c r="D1842" s="22">
        <v>7.86</v>
      </c>
      <c r="E1842" s="22">
        <v>7.86</v>
      </c>
      <c r="F1842" s="23">
        <v>-1.4E-3</v>
      </c>
    </row>
    <row r="1843" spans="1:6">
      <c r="A1843" s="22" t="s">
        <v>4416</v>
      </c>
      <c r="B1843" s="22">
        <v>7.8710000000000004</v>
      </c>
      <c r="C1843" s="22">
        <v>7.8710000000000004</v>
      </c>
      <c r="D1843" s="22">
        <v>7.8710000000000004</v>
      </c>
      <c r="E1843" s="22">
        <v>7.8710000000000004</v>
      </c>
      <c r="F1843" s="23">
        <v>-1.8E-3</v>
      </c>
    </row>
    <row r="1844" spans="1:6">
      <c r="A1844" s="22" t="s">
        <v>4415</v>
      </c>
      <c r="B1844" s="22">
        <v>7.8849999999999998</v>
      </c>
      <c r="C1844" s="22">
        <v>7.8849999999999998</v>
      </c>
      <c r="D1844" s="22">
        <v>7.8849999999999998</v>
      </c>
      <c r="E1844" s="22">
        <v>7.8849999999999998</v>
      </c>
      <c r="F1844" s="23">
        <v>-2.8999999999999998E-3</v>
      </c>
    </row>
    <row r="1845" spans="1:6">
      <c r="A1845" s="22" t="s">
        <v>4414</v>
      </c>
      <c r="B1845" s="22">
        <v>7.9080000000000004</v>
      </c>
      <c r="C1845" s="22">
        <v>7.9080000000000004</v>
      </c>
      <c r="D1845" s="22">
        <v>7.9080000000000004</v>
      </c>
      <c r="E1845" s="22">
        <v>7.9080000000000004</v>
      </c>
      <c r="F1845" s="23">
        <v>4.5999999999999999E-3</v>
      </c>
    </row>
    <row r="1846" spans="1:6">
      <c r="A1846" s="22" t="s">
        <v>4413</v>
      </c>
      <c r="B1846" s="22">
        <v>7.8719999999999999</v>
      </c>
      <c r="C1846" s="22">
        <v>7.8719999999999999</v>
      </c>
      <c r="D1846" s="22">
        <v>7.8719999999999999</v>
      </c>
      <c r="E1846" s="22">
        <v>7.8719999999999999</v>
      </c>
      <c r="F1846" s="23">
        <v>9.4999999999999998E-3</v>
      </c>
    </row>
    <row r="1847" spans="1:6">
      <c r="A1847" s="22" t="s">
        <v>4412</v>
      </c>
      <c r="B1847" s="22">
        <v>7.798</v>
      </c>
      <c r="C1847" s="22">
        <v>7.798</v>
      </c>
      <c r="D1847" s="22">
        <v>7.798</v>
      </c>
      <c r="E1847" s="22">
        <v>7.798</v>
      </c>
      <c r="F1847" s="23">
        <v>-2.3E-3</v>
      </c>
    </row>
    <row r="1848" spans="1:6">
      <c r="A1848" s="22" t="s">
        <v>4411</v>
      </c>
      <c r="B1848" s="22">
        <v>7.8159999999999998</v>
      </c>
      <c r="C1848" s="22">
        <v>7.8159999999999998</v>
      </c>
      <c r="D1848" s="22">
        <v>7.8159999999999998</v>
      </c>
      <c r="E1848" s="22">
        <v>7.8159999999999998</v>
      </c>
      <c r="F1848" s="23">
        <v>2.3E-3</v>
      </c>
    </row>
    <row r="1849" spans="1:6">
      <c r="A1849" s="22" t="s">
        <v>4410</v>
      </c>
      <c r="B1849" s="22">
        <v>7.798</v>
      </c>
      <c r="C1849" s="22">
        <v>7.798</v>
      </c>
      <c r="D1849" s="22">
        <v>7.798</v>
      </c>
      <c r="E1849" s="22">
        <v>7.798</v>
      </c>
      <c r="F1849" s="23">
        <v>-1E-4</v>
      </c>
    </row>
    <row r="1850" spans="1:6">
      <c r="A1850" s="22" t="s">
        <v>4409</v>
      </c>
      <c r="B1850" s="22">
        <v>7.7990000000000004</v>
      </c>
      <c r="C1850" s="22">
        <v>7.7990000000000004</v>
      </c>
      <c r="D1850" s="22">
        <v>7.7990000000000004</v>
      </c>
      <c r="E1850" s="22">
        <v>7.7990000000000004</v>
      </c>
      <c r="F1850" s="23">
        <v>-1.6999999999999999E-3</v>
      </c>
    </row>
    <row r="1851" spans="1:6">
      <c r="A1851" s="22" t="s">
        <v>4408</v>
      </c>
      <c r="B1851" s="22">
        <v>7.8120000000000003</v>
      </c>
      <c r="C1851" s="22">
        <v>7.8120000000000003</v>
      </c>
      <c r="D1851" s="22">
        <v>7.8120000000000003</v>
      </c>
      <c r="E1851" s="22">
        <v>7.8120000000000003</v>
      </c>
      <c r="F1851" s="23">
        <v>1E-3</v>
      </c>
    </row>
    <row r="1852" spans="1:6">
      <c r="A1852" s="22" t="s">
        <v>4407</v>
      </c>
      <c r="B1852" s="22">
        <v>7.8040000000000003</v>
      </c>
      <c r="C1852" s="22">
        <v>7.8040000000000003</v>
      </c>
      <c r="D1852" s="22">
        <v>7.8040000000000003</v>
      </c>
      <c r="E1852" s="22">
        <v>7.8040000000000003</v>
      </c>
      <c r="F1852" s="23">
        <v>-2.8999999999999998E-3</v>
      </c>
    </row>
    <row r="1853" spans="1:6">
      <c r="A1853" s="22" t="s">
        <v>4406</v>
      </c>
      <c r="B1853" s="22">
        <v>7.827</v>
      </c>
      <c r="C1853" s="22">
        <v>7.827</v>
      </c>
      <c r="D1853" s="22">
        <v>7.827</v>
      </c>
      <c r="E1853" s="22">
        <v>7.827</v>
      </c>
      <c r="F1853" s="23">
        <v>4.0000000000000002E-4</v>
      </c>
    </row>
    <row r="1854" spans="1:6">
      <c r="A1854" s="22" t="s">
        <v>4405</v>
      </c>
      <c r="B1854" s="22">
        <v>7.8239999999999998</v>
      </c>
      <c r="C1854" s="22">
        <v>7.8239999999999998</v>
      </c>
      <c r="D1854" s="22">
        <v>7.8239999999999998</v>
      </c>
      <c r="E1854" s="22">
        <v>7.8239999999999998</v>
      </c>
      <c r="F1854" s="23">
        <v>-1E-3</v>
      </c>
    </row>
    <row r="1855" spans="1:6">
      <c r="A1855" s="22" t="s">
        <v>4404</v>
      </c>
      <c r="B1855" s="22">
        <v>7.8319999999999999</v>
      </c>
      <c r="C1855" s="22">
        <v>7.8319999999999999</v>
      </c>
      <c r="D1855" s="22">
        <v>7.8319999999999999</v>
      </c>
      <c r="E1855" s="22">
        <v>7.8319999999999999</v>
      </c>
      <c r="F1855" s="23">
        <v>0</v>
      </c>
    </row>
    <row r="1856" spans="1:6">
      <c r="A1856" s="22" t="s">
        <v>4402</v>
      </c>
      <c r="B1856" s="22">
        <v>7.8319999999999999</v>
      </c>
      <c r="C1856" s="22">
        <v>7.8319999999999999</v>
      </c>
      <c r="D1856" s="22">
        <v>7.8319999999999999</v>
      </c>
      <c r="E1856" s="22">
        <v>7.8319999999999999</v>
      </c>
      <c r="F1856" s="23">
        <v>1.8E-3</v>
      </c>
    </row>
    <row r="1857" spans="1:6">
      <c r="A1857" s="22" t="s">
        <v>4401</v>
      </c>
      <c r="B1857" s="22">
        <v>7.8179999999999996</v>
      </c>
      <c r="C1857" s="22">
        <v>7.8179999999999996</v>
      </c>
      <c r="D1857" s="22">
        <v>7.8179999999999996</v>
      </c>
      <c r="E1857" s="22">
        <v>7.8179999999999996</v>
      </c>
      <c r="F1857" s="23">
        <v>-3.3E-3</v>
      </c>
    </row>
    <row r="1858" spans="1:6">
      <c r="A1858" s="22" t="s">
        <v>4400</v>
      </c>
      <c r="B1858" s="22">
        <v>7.8440000000000003</v>
      </c>
      <c r="C1858" s="22">
        <v>7.8440000000000003</v>
      </c>
      <c r="D1858" s="22">
        <v>7.8440000000000003</v>
      </c>
      <c r="E1858" s="22">
        <v>7.8440000000000003</v>
      </c>
      <c r="F1858" s="23">
        <v>-2.8999999999999998E-3</v>
      </c>
    </row>
    <row r="1859" spans="1:6">
      <c r="A1859" s="22" t="s">
        <v>6402</v>
      </c>
      <c r="B1859" s="22">
        <v>7.867</v>
      </c>
      <c r="C1859" s="22">
        <v>7.867</v>
      </c>
      <c r="D1859" s="22">
        <v>7.867</v>
      </c>
      <c r="E1859" s="22">
        <v>7.867</v>
      </c>
      <c r="F1859" s="23">
        <v>1.1000000000000001E-3</v>
      </c>
    </row>
    <row r="1860" spans="1:6">
      <c r="A1860" s="22" t="s">
        <v>6401</v>
      </c>
      <c r="B1860" s="22">
        <v>7.8579999999999997</v>
      </c>
      <c r="C1860" s="22">
        <v>7.8579999999999997</v>
      </c>
      <c r="D1860" s="22">
        <v>7.8579999999999997</v>
      </c>
      <c r="E1860" s="22">
        <v>7.8579999999999997</v>
      </c>
      <c r="F1860" s="23">
        <v>1.8E-3</v>
      </c>
    </row>
    <row r="1861" spans="1:6">
      <c r="A1861" s="22" t="s">
        <v>4399</v>
      </c>
      <c r="B1861" s="22">
        <v>7.8440000000000003</v>
      </c>
      <c r="C1861" s="22">
        <v>7.8440000000000003</v>
      </c>
      <c r="D1861" s="22">
        <v>7.8440000000000003</v>
      </c>
      <c r="E1861" s="22">
        <v>7.8440000000000003</v>
      </c>
      <c r="F1861" s="23">
        <v>1E-4</v>
      </c>
    </row>
    <row r="1862" spans="1:6">
      <c r="A1862" s="22" t="s">
        <v>4398</v>
      </c>
      <c r="B1862" s="22">
        <v>7.843</v>
      </c>
      <c r="C1862" s="22">
        <v>7.843</v>
      </c>
      <c r="D1862" s="22">
        <v>7.843</v>
      </c>
      <c r="E1862" s="22">
        <v>7.843</v>
      </c>
      <c r="F1862" s="23">
        <v>-4.4000000000000003E-3</v>
      </c>
    </row>
    <row r="1863" spans="1:6">
      <c r="A1863" s="22" t="s">
        <v>4397</v>
      </c>
      <c r="B1863" s="22">
        <v>7.8780000000000001</v>
      </c>
      <c r="C1863" s="22">
        <v>7.8780000000000001</v>
      </c>
      <c r="D1863" s="22">
        <v>7.8780000000000001</v>
      </c>
      <c r="E1863" s="22">
        <v>7.8780000000000001</v>
      </c>
      <c r="F1863" s="23">
        <v>-3.7000000000000002E-3</v>
      </c>
    </row>
    <row r="1864" spans="1:6">
      <c r="A1864" s="22" t="s">
        <v>4396</v>
      </c>
      <c r="B1864" s="22">
        <v>7.907</v>
      </c>
      <c r="C1864" s="22">
        <v>7.907</v>
      </c>
      <c r="D1864" s="22">
        <v>7.907</v>
      </c>
      <c r="E1864" s="22">
        <v>7.907</v>
      </c>
      <c r="F1864" s="23">
        <v>-2E-3</v>
      </c>
    </row>
    <row r="1865" spans="1:6">
      <c r="A1865" s="22" t="s">
        <v>4395</v>
      </c>
      <c r="B1865" s="22">
        <v>7.923</v>
      </c>
      <c r="C1865" s="22">
        <v>7.923</v>
      </c>
      <c r="D1865" s="22">
        <v>7.923</v>
      </c>
      <c r="E1865" s="22">
        <v>7.923</v>
      </c>
      <c r="F1865" s="23">
        <v>-1.8E-3</v>
      </c>
    </row>
    <row r="1866" spans="1:6">
      <c r="A1866" s="22" t="s">
        <v>4394</v>
      </c>
      <c r="B1866" s="22">
        <v>7.9370000000000003</v>
      </c>
      <c r="C1866" s="22">
        <v>7.9370000000000003</v>
      </c>
      <c r="D1866" s="22">
        <v>7.9370000000000003</v>
      </c>
      <c r="E1866" s="22">
        <v>7.9370000000000003</v>
      </c>
      <c r="F1866" s="23">
        <v>4.0000000000000001E-3</v>
      </c>
    </row>
    <row r="1867" spans="1:6">
      <c r="A1867" s="22" t="s">
        <v>4393</v>
      </c>
      <c r="B1867" s="22">
        <v>7.9050000000000002</v>
      </c>
      <c r="C1867" s="22">
        <v>7.9050000000000002</v>
      </c>
      <c r="D1867" s="22">
        <v>7.9050000000000002</v>
      </c>
      <c r="E1867" s="22">
        <v>7.9050000000000002</v>
      </c>
      <c r="F1867" s="23">
        <v>-8.9999999999999998E-4</v>
      </c>
    </row>
    <row r="1868" spans="1:6">
      <c r="A1868" s="22" t="s">
        <v>4392</v>
      </c>
      <c r="B1868" s="22">
        <v>7.9119999999999999</v>
      </c>
      <c r="C1868" s="22">
        <v>7.9119999999999999</v>
      </c>
      <c r="D1868" s="22">
        <v>7.9119999999999999</v>
      </c>
      <c r="E1868" s="22">
        <v>7.9119999999999999</v>
      </c>
      <c r="F1868" s="23">
        <v>2.7000000000000001E-3</v>
      </c>
    </row>
    <row r="1869" spans="1:6">
      <c r="A1869" s="22" t="s">
        <v>4391</v>
      </c>
      <c r="B1869" s="22">
        <v>7.891</v>
      </c>
      <c r="C1869" s="22">
        <v>7.891</v>
      </c>
      <c r="D1869" s="22">
        <v>7.891</v>
      </c>
      <c r="E1869" s="22">
        <v>7.891</v>
      </c>
      <c r="F1869" s="23">
        <v>5.5999999999999999E-3</v>
      </c>
    </row>
    <row r="1870" spans="1:6">
      <c r="A1870" s="22" t="s">
        <v>4390</v>
      </c>
      <c r="B1870" s="22">
        <v>7.8470000000000004</v>
      </c>
      <c r="C1870" s="22">
        <v>7.8470000000000004</v>
      </c>
      <c r="D1870" s="22">
        <v>7.8470000000000004</v>
      </c>
      <c r="E1870" s="22">
        <v>7.8470000000000004</v>
      </c>
      <c r="F1870" s="23">
        <v>-2E-3</v>
      </c>
    </row>
    <row r="1871" spans="1:6">
      <c r="A1871" s="22" t="s">
        <v>4389</v>
      </c>
      <c r="B1871" s="22">
        <v>7.8630000000000004</v>
      </c>
      <c r="C1871" s="22">
        <v>7.8630000000000004</v>
      </c>
      <c r="D1871" s="22">
        <v>7.8630000000000004</v>
      </c>
      <c r="E1871" s="22">
        <v>7.8630000000000004</v>
      </c>
      <c r="F1871" s="23">
        <v>-2.8E-3</v>
      </c>
    </row>
    <row r="1872" spans="1:6">
      <c r="A1872" s="22" t="s">
        <v>4388</v>
      </c>
      <c r="B1872" s="22">
        <v>7.8849999999999998</v>
      </c>
      <c r="C1872" s="22">
        <v>7.8849999999999998</v>
      </c>
      <c r="D1872" s="22">
        <v>7.8849999999999998</v>
      </c>
      <c r="E1872" s="22">
        <v>7.8849999999999998</v>
      </c>
      <c r="F1872" s="23">
        <v>0</v>
      </c>
    </row>
    <row r="1873" spans="1:6">
      <c r="A1873" s="22" t="s">
        <v>4387</v>
      </c>
      <c r="B1873" s="22">
        <v>7.8849999999999998</v>
      </c>
      <c r="C1873" s="22">
        <v>7.8849999999999998</v>
      </c>
      <c r="D1873" s="22">
        <v>7.8849999999999998</v>
      </c>
      <c r="E1873" s="22">
        <v>7.8849999999999998</v>
      </c>
      <c r="F1873" s="23">
        <v>2.7000000000000001E-3</v>
      </c>
    </row>
    <row r="1874" spans="1:6">
      <c r="A1874" s="22" t="s">
        <v>4386</v>
      </c>
      <c r="B1874" s="22">
        <v>7.8639999999999999</v>
      </c>
      <c r="C1874" s="22">
        <v>7.8639999999999999</v>
      </c>
      <c r="D1874" s="22">
        <v>7.8639999999999999</v>
      </c>
      <c r="E1874" s="22">
        <v>7.8639999999999999</v>
      </c>
      <c r="F1874" s="23">
        <v>1.9E-3</v>
      </c>
    </row>
    <row r="1875" spans="1:6">
      <c r="A1875" s="22" t="s">
        <v>4385</v>
      </c>
      <c r="B1875" s="22">
        <v>7.8490000000000002</v>
      </c>
      <c r="C1875" s="22">
        <v>7.8490000000000002</v>
      </c>
      <c r="D1875" s="22">
        <v>7.8490000000000002</v>
      </c>
      <c r="E1875" s="22">
        <v>7.8490000000000002</v>
      </c>
      <c r="F1875" s="23">
        <v>-1.5E-3</v>
      </c>
    </row>
    <row r="1876" spans="1:6">
      <c r="A1876" s="22" t="s">
        <v>4384</v>
      </c>
      <c r="B1876" s="22">
        <v>7.8609999999999998</v>
      </c>
      <c r="C1876" s="22">
        <v>7.8609999999999998</v>
      </c>
      <c r="D1876" s="22">
        <v>7.8609999999999998</v>
      </c>
      <c r="E1876" s="22">
        <v>7.8609999999999998</v>
      </c>
      <c r="F1876" s="23">
        <v>0</v>
      </c>
    </row>
    <row r="1877" spans="1:6">
      <c r="A1877" s="22" t="s">
        <v>4383</v>
      </c>
      <c r="B1877" s="22">
        <v>7.8609999999999998</v>
      </c>
      <c r="C1877" s="22">
        <v>7.8609999999999998</v>
      </c>
      <c r="D1877" s="22">
        <v>7.8609999999999998</v>
      </c>
      <c r="E1877" s="22">
        <v>7.8609999999999998</v>
      </c>
      <c r="F1877" s="23">
        <v>3.0999999999999999E-3</v>
      </c>
    </row>
    <row r="1878" spans="1:6">
      <c r="A1878" s="22" t="s">
        <v>4382</v>
      </c>
      <c r="B1878" s="22">
        <v>7.8369999999999997</v>
      </c>
      <c r="C1878" s="22">
        <v>7.8369999999999997</v>
      </c>
      <c r="D1878" s="22">
        <v>7.8369999999999997</v>
      </c>
      <c r="E1878" s="22">
        <v>7.8369999999999997</v>
      </c>
      <c r="F1878" s="23">
        <v>-5.5999999999999999E-3</v>
      </c>
    </row>
    <row r="1879" spans="1:6">
      <c r="A1879" s="22" t="s">
        <v>4381</v>
      </c>
      <c r="B1879" s="22">
        <v>7.8810000000000002</v>
      </c>
      <c r="C1879" s="22">
        <v>7.8810000000000002</v>
      </c>
      <c r="D1879" s="22">
        <v>7.8810000000000002</v>
      </c>
      <c r="E1879" s="22">
        <v>7.8810000000000002</v>
      </c>
      <c r="F1879" s="23">
        <v>6.3E-3</v>
      </c>
    </row>
    <row r="1880" spans="1:6">
      <c r="A1880" s="22" t="s">
        <v>4380</v>
      </c>
      <c r="B1880" s="22">
        <v>7.8319999999999999</v>
      </c>
      <c r="C1880" s="22">
        <v>7.8319999999999999</v>
      </c>
      <c r="D1880" s="22">
        <v>7.8319999999999999</v>
      </c>
      <c r="E1880" s="22">
        <v>7.8319999999999999</v>
      </c>
      <c r="F1880" s="23">
        <v>4.1000000000000003E-3</v>
      </c>
    </row>
    <row r="1881" spans="1:6">
      <c r="A1881" s="22" t="s">
        <v>4379</v>
      </c>
      <c r="B1881" s="22">
        <v>7.8</v>
      </c>
      <c r="C1881" s="22">
        <v>7.8</v>
      </c>
      <c r="D1881" s="22">
        <v>7.8</v>
      </c>
      <c r="E1881" s="22">
        <v>7.8</v>
      </c>
      <c r="F1881" s="23">
        <v>-8.8000000000000005E-3</v>
      </c>
    </row>
    <row r="1882" spans="1:6">
      <c r="A1882" s="22" t="s">
        <v>4378</v>
      </c>
      <c r="B1882" s="22">
        <v>7.8689999999999998</v>
      </c>
      <c r="C1882" s="22">
        <v>7.8689999999999998</v>
      </c>
      <c r="D1882" s="22">
        <v>7.8689999999999998</v>
      </c>
      <c r="E1882" s="22">
        <v>7.8689999999999998</v>
      </c>
      <c r="F1882" s="23">
        <v>4.0000000000000002E-4</v>
      </c>
    </row>
    <row r="1883" spans="1:6">
      <c r="A1883" s="22" t="s">
        <v>4377</v>
      </c>
      <c r="B1883" s="22">
        <v>7.8659999999999997</v>
      </c>
      <c r="C1883" s="22">
        <v>7.8659999999999997</v>
      </c>
      <c r="D1883" s="22">
        <v>7.8659999999999997</v>
      </c>
      <c r="E1883" s="22">
        <v>7.8659999999999997</v>
      </c>
      <c r="F1883" s="23">
        <v>-1.4E-3</v>
      </c>
    </row>
    <row r="1884" spans="1:6">
      <c r="A1884" s="22" t="s">
        <v>4376</v>
      </c>
      <c r="B1884" s="22">
        <v>7.8769999999999998</v>
      </c>
      <c r="C1884" s="22">
        <v>7.8769999999999998</v>
      </c>
      <c r="D1884" s="22">
        <v>7.8769999999999998</v>
      </c>
      <c r="E1884" s="22">
        <v>7.8769999999999998</v>
      </c>
      <c r="F1884" s="23">
        <v>-2.5000000000000001E-3</v>
      </c>
    </row>
    <row r="1885" spans="1:6">
      <c r="A1885" s="22" t="s">
        <v>4375</v>
      </c>
      <c r="B1885" s="22">
        <v>7.8970000000000002</v>
      </c>
      <c r="C1885" s="22">
        <v>7.8970000000000002</v>
      </c>
      <c r="D1885" s="22">
        <v>7.8970000000000002</v>
      </c>
      <c r="E1885" s="22">
        <v>7.8970000000000002</v>
      </c>
      <c r="F1885" s="23">
        <v>-1.1000000000000001E-3</v>
      </c>
    </row>
    <row r="1886" spans="1:6">
      <c r="A1886" s="22" t="s">
        <v>4374</v>
      </c>
      <c r="B1886" s="22">
        <v>7.9059999999999997</v>
      </c>
      <c r="C1886" s="22">
        <v>7.9059999999999997</v>
      </c>
      <c r="D1886" s="22">
        <v>7.9059999999999997</v>
      </c>
      <c r="E1886" s="22">
        <v>7.9059999999999997</v>
      </c>
      <c r="F1886" s="23">
        <v>8.0000000000000004E-4</v>
      </c>
    </row>
    <row r="1887" spans="1:6">
      <c r="A1887" s="22" t="s">
        <v>4373</v>
      </c>
      <c r="B1887" s="22">
        <v>7.9</v>
      </c>
      <c r="C1887" s="22">
        <v>7.9</v>
      </c>
      <c r="D1887" s="22">
        <v>7.9</v>
      </c>
      <c r="E1887" s="22">
        <v>7.9</v>
      </c>
      <c r="F1887" s="23">
        <v>-4.1999999999999997E-3</v>
      </c>
    </row>
    <row r="1888" spans="1:6">
      <c r="A1888" s="22" t="s">
        <v>4372</v>
      </c>
      <c r="B1888" s="22">
        <v>7.9329999999999998</v>
      </c>
      <c r="C1888" s="22">
        <v>7.9329999999999998</v>
      </c>
      <c r="D1888" s="22">
        <v>7.9329999999999998</v>
      </c>
      <c r="E1888" s="22">
        <v>7.9329999999999998</v>
      </c>
      <c r="F1888" s="23">
        <v>4.0000000000000002E-4</v>
      </c>
    </row>
    <row r="1889" spans="1:6">
      <c r="A1889" s="22" t="s">
        <v>4371</v>
      </c>
      <c r="B1889" s="22">
        <v>7.93</v>
      </c>
      <c r="C1889" s="22">
        <v>7.93</v>
      </c>
      <c r="D1889" s="22">
        <v>7.93</v>
      </c>
      <c r="E1889" s="22">
        <v>7.93</v>
      </c>
      <c r="F1889" s="23">
        <v>-4.5999999999999999E-3</v>
      </c>
    </row>
    <row r="1890" spans="1:6">
      <c r="A1890" s="22" t="s">
        <v>4370</v>
      </c>
      <c r="B1890" s="22">
        <v>7.9669999999999996</v>
      </c>
      <c r="C1890" s="22">
        <v>7.9669999999999996</v>
      </c>
      <c r="D1890" s="22">
        <v>7.9669999999999996</v>
      </c>
      <c r="E1890" s="22">
        <v>7.9669999999999996</v>
      </c>
      <c r="F1890" s="23">
        <v>-3.3E-3</v>
      </c>
    </row>
    <row r="1891" spans="1:6">
      <c r="A1891" s="22" t="s">
        <v>4369</v>
      </c>
      <c r="B1891" s="22">
        <v>7.9930000000000003</v>
      </c>
      <c r="C1891" s="22">
        <v>7.9930000000000003</v>
      </c>
      <c r="D1891" s="22">
        <v>7.9930000000000003</v>
      </c>
      <c r="E1891" s="22">
        <v>7.9930000000000003</v>
      </c>
      <c r="F1891" s="23">
        <v>-1E-4</v>
      </c>
    </row>
    <row r="1892" spans="1:6">
      <c r="A1892" s="22" t="s">
        <v>4368</v>
      </c>
      <c r="B1892" s="22">
        <v>7.9939999999999998</v>
      </c>
      <c r="C1892" s="22">
        <v>7.9939999999999998</v>
      </c>
      <c r="D1892" s="22">
        <v>7.9939999999999998</v>
      </c>
      <c r="E1892" s="22">
        <v>7.9939999999999998</v>
      </c>
      <c r="F1892" s="23">
        <v>-6.7999999999999996E-3</v>
      </c>
    </row>
    <row r="1893" spans="1:6">
      <c r="A1893" s="22" t="s">
        <v>4367</v>
      </c>
      <c r="B1893" s="22">
        <v>8.0489999999999995</v>
      </c>
      <c r="C1893" s="22">
        <v>8.0489999999999995</v>
      </c>
      <c r="D1893" s="22">
        <v>8.0489999999999995</v>
      </c>
      <c r="E1893" s="22">
        <v>8.0489999999999995</v>
      </c>
      <c r="F1893" s="23">
        <v>-7.1999999999999998E-3</v>
      </c>
    </row>
    <row r="1894" spans="1:6">
      <c r="A1894" s="22" t="s">
        <v>4366</v>
      </c>
      <c r="B1894" s="22">
        <v>8.1069999999999993</v>
      </c>
      <c r="C1894" s="22">
        <v>8.1069999999999993</v>
      </c>
      <c r="D1894" s="22">
        <v>8.1069999999999993</v>
      </c>
      <c r="E1894" s="22">
        <v>8.1069999999999993</v>
      </c>
      <c r="F1894" s="23">
        <v>0</v>
      </c>
    </row>
    <row r="1895" spans="1:6">
      <c r="A1895" s="22" t="s">
        <v>6400</v>
      </c>
      <c r="B1895" s="22">
        <v>8.1069999999999993</v>
      </c>
      <c r="C1895" s="22">
        <v>8.1069999999999993</v>
      </c>
      <c r="D1895" s="22">
        <v>8.1069999999999993</v>
      </c>
      <c r="E1895" s="22">
        <v>8.1069999999999993</v>
      </c>
      <c r="F1895" s="23">
        <v>1E-4</v>
      </c>
    </row>
    <row r="1896" spans="1:6">
      <c r="A1896" s="22" t="s">
        <v>4365</v>
      </c>
      <c r="B1896" s="22">
        <v>8.1059999999999999</v>
      </c>
      <c r="C1896" s="22">
        <v>8.1059999999999999</v>
      </c>
      <c r="D1896" s="22">
        <v>8.1059999999999999</v>
      </c>
      <c r="E1896" s="22">
        <v>8.1059999999999999</v>
      </c>
      <c r="F1896" s="23">
        <v>-5.9999999999999995E-4</v>
      </c>
    </row>
    <row r="1897" spans="1:6">
      <c r="A1897" s="22" t="s">
        <v>4364</v>
      </c>
      <c r="B1897" s="22">
        <v>8.1110000000000007</v>
      </c>
      <c r="C1897" s="22">
        <v>8.1110000000000007</v>
      </c>
      <c r="D1897" s="22">
        <v>8.1110000000000007</v>
      </c>
      <c r="E1897" s="22">
        <v>8.1110000000000007</v>
      </c>
      <c r="F1897" s="23">
        <v>-1E-4</v>
      </c>
    </row>
    <row r="1898" spans="1:6">
      <c r="A1898" s="22" t="s">
        <v>4363</v>
      </c>
      <c r="B1898" s="22">
        <v>8.1120000000000001</v>
      </c>
      <c r="C1898" s="22">
        <v>8.1120000000000001</v>
      </c>
      <c r="D1898" s="22">
        <v>8.1120000000000001</v>
      </c>
      <c r="E1898" s="22">
        <v>8.1120000000000001</v>
      </c>
      <c r="F1898" s="23">
        <v>-2.3E-3</v>
      </c>
    </row>
    <row r="1899" spans="1:6">
      <c r="A1899" s="22" t="s">
        <v>6399</v>
      </c>
      <c r="B1899" s="22">
        <v>8.1310000000000002</v>
      </c>
      <c r="C1899" s="22">
        <v>8.1310000000000002</v>
      </c>
      <c r="D1899" s="22">
        <v>8.1310000000000002</v>
      </c>
      <c r="E1899" s="22">
        <v>8.1310000000000002</v>
      </c>
      <c r="F1899" s="23">
        <v>2.0000000000000001E-4</v>
      </c>
    </row>
    <row r="1900" spans="1:6">
      <c r="A1900" s="22" t="s">
        <v>4362</v>
      </c>
      <c r="B1900" s="22">
        <v>8.1289999999999996</v>
      </c>
      <c r="C1900" s="22">
        <v>8.1289999999999996</v>
      </c>
      <c r="D1900" s="22">
        <v>8.1289999999999996</v>
      </c>
      <c r="E1900" s="22">
        <v>8.1289999999999996</v>
      </c>
      <c r="F1900" s="23">
        <v>-1.6999999999999999E-3</v>
      </c>
    </row>
    <row r="1901" spans="1:6">
      <c r="A1901" s="22" t="s">
        <v>4361</v>
      </c>
      <c r="B1901" s="22">
        <v>8.1430000000000007</v>
      </c>
      <c r="C1901" s="22">
        <v>8.1430000000000007</v>
      </c>
      <c r="D1901" s="22">
        <v>8.1430000000000007</v>
      </c>
      <c r="E1901" s="22">
        <v>8.1430000000000007</v>
      </c>
      <c r="F1901" s="23">
        <v>0</v>
      </c>
    </row>
    <row r="1902" spans="1:6">
      <c r="A1902" s="22" t="s">
        <v>4360</v>
      </c>
      <c r="B1902" s="22">
        <v>8.1430000000000007</v>
      </c>
      <c r="C1902" s="22">
        <v>8.1430000000000007</v>
      </c>
      <c r="D1902" s="22">
        <v>8.1430000000000007</v>
      </c>
      <c r="E1902" s="22">
        <v>8.1430000000000007</v>
      </c>
      <c r="F1902" s="23">
        <v>0</v>
      </c>
    </row>
    <row r="1903" spans="1:6">
      <c r="A1903" s="22" t="s">
        <v>4359</v>
      </c>
      <c r="B1903" s="22">
        <v>8.1430000000000007</v>
      </c>
      <c r="C1903" s="22">
        <v>8.1430000000000007</v>
      </c>
      <c r="D1903" s="22">
        <v>8.1430000000000007</v>
      </c>
      <c r="E1903" s="22">
        <v>8.1430000000000007</v>
      </c>
      <c r="F1903" s="23">
        <v>-1.2999999999999999E-3</v>
      </c>
    </row>
    <row r="1904" spans="1:6">
      <c r="A1904" s="22" t="s">
        <v>4358</v>
      </c>
      <c r="B1904" s="22">
        <v>8.1539999999999999</v>
      </c>
      <c r="C1904" s="22">
        <v>8.1539999999999999</v>
      </c>
      <c r="D1904" s="22">
        <v>8.1539999999999999</v>
      </c>
      <c r="E1904" s="22">
        <v>8.1539999999999999</v>
      </c>
      <c r="F1904" s="23">
        <v>0</v>
      </c>
    </row>
    <row r="1905" spans="1:6">
      <c r="A1905" s="22" t="s">
        <v>4357</v>
      </c>
      <c r="B1905" s="22">
        <v>8.1539999999999999</v>
      </c>
      <c r="C1905" s="22">
        <v>8.1539999999999999</v>
      </c>
      <c r="D1905" s="22">
        <v>8.1539999999999999</v>
      </c>
      <c r="E1905" s="22">
        <v>8.1539999999999999</v>
      </c>
      <c r="F1905" s="23">
        <v>6.9999999999999999E-4</v>
      </c>
    </row>
    <row r="1906" spans="1:6">
      <c r="A1906" s="22" t="s">
        <v>4356</v>
      </c>
      <c r="B1906" s="22">
        <v>8.1479999999999997</v>
      </c>
      <c r="C1906" s="22">
        <v>8.1479999999999997</v>
      </c>
      <c r="D1906" s="22">
        <v>8.1479999999999997</v>
      </c>
      <c r="E1906" s="22">
        <v>8.1479999999999997</v>
      </c>
      <c r="F1906" s="23">
        <v>1E-3</v>
      </c>
    </row>
    <row r="1907" spans="1:6">
      <c r="A1907" s="22" t="s">
        <v>4355</v>
      </c>
      <c r="B1907" s="22">
        <v>8.14</v>
      </c>
      <c r="C1907" s="22">
        <v>8.14</v>
      </c>
      <c r="D1907" s="22">
        <v>8.14</v>
      </c>
      <c r="E1907" s="22">
        <v>8.14</v>
      </c>
      <c r="F1907" s="23">
        <v>-2.0000000000000001E-4</v>
      </c>
    </row>
    <row r="1908" spans="1:6">
      <c r="A1908" s="22" t="s">
        <v>6398</v>
      </c>
      <c r="B1908" s="22">
        <v>8.1419999999999995</v>
      </c>
      <c r="C1908" s="22">
        <v>8.1419999999999995</v>
      </c>
      <c r="D1908" s="22">
        <v>8.1419999999999995</v>
      </c>
      <c r="E1908" s="22">
        <v>8.1419999999999995</v>
      </c>
      <c r="F1908" s="23">
        <v>0</v>
      </c>
    </row>
    <row r="1909" spans="1:6">
      <c r="A1909" s="22" t="s">
        <v>4354</v>
      </c>
      <c r="B1909" s="22">
        <v>8.1419999999999995</v>
      </c>
      <c r="C1909" s="22">
        <v>8.1419999999999995</v>
      </c>
      <c r="D1909" s="22">
        <v>8.1419999999999995</v>
      </c>
      <c r="E1909" s="22">
        <v>8.1419999999999995</v>
      </c>
      <c r="F1909" s="23">
        <v>-2E-3</v>
      </c>
    </row>
    <row r="1910" spans="1:6">
      <c r="A1910" s="22" t="s">
        <v>4353</v>
      </c>
      <c r="B1910" s="22">
        <v>8.1579999999999995</v>
      </c>
      <c r="C1910" s="22">
        <v>8.1579999999999995</v>
      </c>
      <c r="D1910" s="22">
        <v>8.1579999999999995</v>
      </c>
      <c r="E1910" s="22">
        <v>8.1579999999999995</v>
      </c>
      <c r="F1910" s="23">
        <v>-2.3E-3</v>
      </c>
    </row>
    <row r="1911" spans="1:6">
      <c r="A1911" s="22" t="s">
        <v>4352</v>
      </c>
      <c r="B1911" s="22">
        <v>8.1769999999999996</v>
      </c>
      <c r="C1911" s="22">
        <v>8.1769999999999996</v>
      </c>
      <c r="D1911" s="22">
        <v>8.1769999999999996</v>
      </c>
      <c r="E1911" s="22">
        <v>8.1769999999999996</v>
      </c>
      <c r="F1911" s="23">
        <v>-1E-4</v>
      </c>
    </row>
    <row r="1912" spans="1:6">
      <c r="A1912" s="22" t="s">
        <v>4351</v>
      </c>
      <c r="B1912" s="22">
        <v>8.1780000000000008</v>
      </c>
      <c r="C1912" s="22">
        <v>8.1780000000000008</v>
      </c>
      <c r="D1912" s="22">
        <v>8.1780000000000008</v>
      </c>
      <c r="E1912" s="22">
        <v>8.1780000000000008</v>
      </c>
      <c r="F1912" s="23">
        <v>6.9999999999999999E-4</v>
      </c>
    </row>
    <row r="1913" spans="1:6">
      <c r="A1913" s="22" t="s">
        <v>4350</v>
      </c>
      <c r="B1913" s="22">
        <v>8.1720000000000006</v>
      </c>
      <c r="C1913" s="22">
        <v>8.1720000000000006</v>
      </c>
      <c r="D1913" s="22">
        <v>8.1720000000000006</v>
      </c>
      <c r="E1913" s="22">
        <v>8.1720000000000006</v>
      </c>
      <c r="F1913" s="23">
        <v>1.6000000000000001E-3</v>
      </c>
    </row>
    <row r="1914" spans="1:6">
      <c r="A1914" s="22" t="s">
        <v>4349</v>
      </c>
      <c r="B1914" s="22">
        <v>8.1590000000000007</v>
      </c>
      <c r="C1914" s="22">
        <v>8.1590000000000007</v>
      </c>
      <c r="D1914" s="22">
        <v>8.1590000000000007</v>
      </c>
      <c r="E1914" s="22">
        <v>8.1590000000000007</v>
      </c>
      <c r="F1914" s="23">
        <v>-1.2999999999999999E-3</v>
      </c>
    </row>
    <row r="1915" spans="1:6">
      <c r="A1915" s="22" t="s">
        <v>4348</v>
      </c>
      <c r="B1915" s="22">
        <v>8.17</v>
      </c>
      <c r="C1915" s="22">
        <v>8.17</v>
      </c>
      <c r="D1915" s="22">
        <v>8.17</v>
      </c>
      <c r="E1915" s="22">
        <v>8.17</v>
      </c>
      <c r="F1915" s="23">
        <v>-1E-4</v>
      </c>
    </row>
    <row r="1916" spans="1:6">
      <c r="A1916" s="22" t="s">
        <v>4347</v>
      </c>
      <c r="B1916" s="22">
        <v>8.1709999999999994</v>
      </c>
      <c r="C1916" s="22">
        <v>8.1709999999999994</v>
      </c>
      <c r="D1916" s="22">
        <v>8.1709999999999994</v>
      </c>
      <c r="E1916" s="22">
        <v>8.1709999999999994</v>
      </c>
      <c r="F1916" s="23">
        <v>0</v>
      </c>
    </row>
    <row r="1917" spans="1:6">
      <c r="A1917" s="22" t="s">
        <v>4346</v>
      </c>
      <c r="B1917" s="22">
        <v>8.1709999999999994</v>
      </c>
      <c r="C1917" s="22">
        <v>8.1709999999999994</v>
      </c>
      <c r="D1917" s="22">
        <v>8.1709999999999994</v>
      </c>
      <c r="E1917" s="22">
        <v>8.1709999999999994</v>
      </c>
      <c r="F1917" s="23">
        <v>-4.0000000000000002E-4</v>
      </c>
    </row>
    <row r="1918" spans="1:6">
      <c r="A1918" s="22" t="s">
        <v>4345</v>
      </c>
      <c r="B1918" s="22">
        <v>8.1739999999999995</v>
      </c>
      <c r="C1918" s="22">
        <v>8.1739999999999995</v>
      </c>
      <c r="D1918" s="22">
        <v>8.1739999999999995</v>
      </c>
      <c r="E1918" s="22">
        <v>8.1739999999999995</v>
      </c>
      <c r="F1918" s="23">
        <v>-4.0000000000000002E-4</v>
      </c>
    </row>
    <row r="1919" spans="1:6">
      <c r="A1919" s="22" t="s">
        <v>6397</v>
      </c>
      <c r="B1919" s="22">
        <v>8.1769999999999996</v>
      </c>
      <c r="C1919" s="22">
        <v>8.1769999999999996</v>
      </c>
      <c r="D1919" s="22">
        <v>8.1769999999999996</v>
      </c>
      <c r="E1919" s="22">
        <v>8.1769999999999996</v>
      </c>
      <c r="F1919" s="23">
        <v>2.0000000000000001E-4</v>
      </c>
    </row>
    <row r="1920" spans="1:6">
      <c r="A1920" s="22" t="s">
        <v>4344</v>
      </c>
      <c r="B1920" s="22">
        <v>8.1750000000000007</v>
      </c>
      <c r="C1920" s="22">
        <v>8.1750000000000007</v>
      </c>
      <c r="D1920" s="22">
        <v>8.1750000000000007</v>
      </c>
      <c r="E1920" s="22">
        <v>8.1750000000000007</v>
      </c>
      <c r="F1920" s="23">
        <v>-3.8E-3</v>
      </c>
    </row>
    <row r="1921" spans="1:6">
      <c r="A1921" s="22" t="s">
        <v>4343</v>
      </c>
      <c r="B1921" s="22">
        <v>8.2059999999999995</v>
      </c>
      <c r="C1921" s="22">
        <v>8.2059999999999995</v>
      </c>
      <c r="D1921" s="22">
        <v>8.2059999999999995</v>
      </c>
      <c r="E1921" s="22">
        <v>8.2059999999999995</v>
      </c>
      <c r="F1921" s="23">
        <v>1.8E-3</v>
      </c>
    </row>
    <row r="1922" spans="1:6">
      <c r="A1922" s="22" t="s">
        <v>4342</v>
      </c>
      <c r="B1922" s="22">
        <v>8.1910000000000007</v>
      </c>
      <c r="C1922" s="22">
        <v>8.1910000000000007</v>
      </c>
      <c r="D1922" s="22">
        <v>8.1910000000000007</v>
      </c>
      <c r="E1922" s="22">
        <v>8.1910000000000007</v>
      </c>
      <c r="F1922" s="23">
        <v>0</v>
      </c>
    </row>
    <row r="1923" spans="1:6">
      <c r="A1923" s="22" t="s">
        <v>4341</v>
      </c>
      <c r="B1923" s="22">
        <v>8.1910000000000007</v>
      </c>
      <c r="C1923" s="22">
        <v>8.1910000000000007</v>
      </c>
      <c r="D1923" s="22">
        <v>8.1910000000000007</v>
      </c>
      <c r="E1923" s="22">
        <v>8.1910000000000007</v>
      </c>
      <c r="F1923" s="23">
        <v>-1.6000000000000001E-3</v>
      </c>
    </row>
    <row r="1924" spans="1:6">
      <c r="A1924" s="22" t="s">
        <v>4340</v>
      </c>
      <c r="B1924" s="22">
        <v>8.2040000000000006</v>
      </c>
      <c r="C1924" s="22">
        <v>8.2040000000000006</v>
      </c>
      <c r="D1924" s="22">
        <v>8.2040000000000006</v>
      </c>
      <c r="E1924" s="22">
        <v>8.2040000000000006</v>
      </c>
      <c r="F1924" s="23">
        <v>-3.2000000000000002E-3</v>
      </c>
    </row>
    <row r="1925" spans="1:6">
      <c r="A1925" s="22" t="s">
        <v>6396</v>
      </c>
      <c r="B1925" s="22">
        <v>8.23</v>
      </c>
      <c r="C1925" s="22">
        <v>8.23</v>
      </c>
      <c r="D1925" s="22">
        <v>8.23</v>
      </c>
      <c r="E1925" s="22">
        <v>8.23</v>
      </c>
      <c r="F1925" s="23">
        <v>0</v>
      </c>
    </row>
    <row r="1926" spans="1:6">
      <c r="A1926" s="22" t="s">
        <v>4339</v>
      </c>
      <c r="B1926" s="22">
        <v>8.23</v>
      </c>
      <c r="C1926" s="22">
        <v>8.23</v>
      </c>
      <c r="D1926" s="22">
        <v>8.23</v>
      </c>
      <c r="E1926" s="22">
        <v>8.23</v>
      </c>
      <c r="F1926" s="23">
        <v>5.0000000000000001E-4</v>
      </c>
    </row>
    <row r="1927" spans="1:6">
      <c r="A1927" s="22" t="s">
        <v>4338</v>
      </c>
      <c r="B1927" s="22">
        <v>8.2260000000000009</v>
      </c>
      <c r="C1927" s="22">
        <v>8.2260000000000009</v>
      </c>
      <c r="D1927" s="22">
        <v>8.2260000000000009</v>
      </c>
      <c r="E1927" s="22">
        <v>8.2260000000000009</v>
      </c>
      <c r="F1927" s="23">
        <v>2.2000000000000001E-3</v>
      </c>
    </row>
    <row r="1928" spans="1:6">
      <c r="A1928" s="22" t="s">
        <v>4337</v>
      </c>
      <c r="B1928" s="22">
        <v>8.2080000000000002</v>
      </c>
      <c r="C1928" s="22">
        <v>8.2080000000000002</v>
      </c>
      <c r="D1928" s="22">
        <v>8.2080000000000002</v>
      </c>
      <c r="E1928" s="22">
        <v>8.2080000000000002</v>
      </c>
      <c r="F1928" s="23">
        <v>8.9999999999999998E-4</v>
      </c>
    </row>
    <row r="1929" spans="1:6">
      <c r="A1929" s="22" t="s">
        <v>6395</v>
      </c>
      <c r="B1929" s="22">
        <v>8.2010000000000005</v>
      </c>
      <c r="C1929" s="22">
        <v>8.2010000000000005</v>
      </c>
      <c r="D1929" s="22">
        <v>8.2010000000000005</v>
      </c>
      <c r="E1929" s="22">
        <v>8.2010000000000005</v>
      </c>
      <c r="F1929" s="23">
        <v>1.1999999999999999E-3</v>
      </c>
    </row>
    <row r="1930" spans="1:6">
      <c r="A1930" s="22" t="s">
        <v>4336</v>
      </c>
      <c r="B1930" s="22">
        <v>8.1910000000000007</v>
      </c>
      <c r="C1930" s="22">
        <v>8.1910000000000007</v>
      </c>
      <c r="D1930" s="22">
        <v>8.1910000000000007</v>
      </c>
      <c r="E1930" s="22">
        <v>8.1910000000000007</v>
      </c>
      <c r="F1930" s="23">
        <v>-2.0000000000000001E-4</v>
      </c>
    </row>
    <row r="1931" spans="1:6">
      <c r="A1931" s="22" t="s">
        <v>6394</v>
      </c>
      <c r="B1931" s="22">
        <v>8.1929999999999996</v>
      </c>
      <c r="C1931" s="22">
        <v>8.1929999999999996</v>
      </c>
      <c r="D1931" s="22">
        <v>8.1929999999999996</v>
      </c>
      <c r="E1931" s="22">
        <v>8.1929999999999996</v>
      </c>
      <c r="F1931" s="23">
        <v>0</v>
      </c>
    </row>
    <row r="1932" spans="1:6">
      <c r="A1932" s="22" t="s">
        <v>4335</v>
      </c>
      <c r="B1932" s="22">
        <v>8.1929999999999996</v>
      </c>
      <c r="C1932" s="22">
        <v>8.1929999999999996</v>
      </c>
      <c r="D1932" s="22">
        <v>8.1929999999999996</v>
      </c>
      <c r="E1932" s="22">
        <v>8.1929999999999996</v>
      </c>
      <c r="F1932" s="23">
        <v>4.0000000000000002E-4</v>
      </c>
    </row>
    <row r="1933" spans="1:6">
      <c r="A1933" s="22" t="s">
        <v>6393</v>
      </c>
      <c r="B1933" s="22">
        <v>8.19</v>
      </c>
      <c r="C1933" s="22">
        <v>8.19</v>
      </c>
      <c r="D1933" s="22">
        <v>8.19</v>
      </c>
      <c r="E1933" s="22">
        <v>8.19</v>
      </c>
      <c r="F1933" s="23">
        <v>-2.8E-3</v>
      </c>
    </row>
    <row r="1934" spans="1:6">
      <c r="A1934" s="22" t="s">
        <v>4333</v>
      </c>
      <c r="B1934" s="22">
        <v>8.2129999999999992</v>
      </c>
      <c r="C1934" s="22">
        <v>8.2129999999999992</v>
      </c>
      <c r="D1934" s="22">
        <v>8.2129999999999992</v>
      </c>
      <c r="E1934" s="22">
        <v>8.2129999999999992</v>
      </c>
      <c r="F1934" s="23">
        <v>2.0000000000000001E-4</v>
      </c>
    </row>
    <row r="1935" spans="1:6">
      <c r="A1935" s="22" t="s">
        <v>4332</v>
      </c>
      <c r="B1935" s="22">
        <v>8.2110000000000003</v>
      </c>
      <c r="C1935" s="22">
        <v>8.2110000000000003</v>
      </c>
      <c r="D1935" s="22">
        <v>8.2110000000000003</v>
      </c>
      <c r="E1935" s="22">
        <v>8.2110000000000003</v>
      </c>
      <c r="F1935" s="23">
        <v>-5.0000000000000001E-4</v>
      </c>
    </row>
    <row r="1936" spans="1:6">
      <c r="A1936" s="22" t="s">
        <v>6392</v>
      </c>
      <c r="B1936" s="22">
        <v>8.2149999999999999</v>
      </c>
      <c r="C1936" s="22">
        <v>8.2149999999999999</v>
      </c>
      <c r="D1936" s="22">
        <v>8.2149999999999999</v>
      </c>
      <c r="E1936" s="22">
        <v>8.2149999999999999</v>
      </c>
      <c r="F1936" s="23">
        <v>0</v>
      </c>
    </row>
    <row r="1937" spans="1:6">
      <c r="A1937" s="22" t="s">
        <v>4331</v>
      </c>
      <c r="B1937" s="22">
        <v>8.2149999999999999</v>
      </c>
      <c r="C1937" s="22">
        <v>8.2149999999999999</v>
      </c>
      <c r="D1937" s="22">
        <v>8.2149999999999999</v>
      </c>
      <c r="E1937" s="22">
        <v>8.2149999999999999</v>
      </c>
      <c r="F1937" s="23">
        <v>2.8999999999999998E-3</v>
      </c>
    </row>
    <row r="1938" spans="1:6">
      <c r="A1938" s="22" t="s">
        <v>4330</v>
      </c>
      <c r="B1938" s="22">
        <v>8.1910000000000007</v>
      </c>
      <c r="C1938" s="22">
        <v>8.1910000000000007</v>
      </c>
      <c r="D1938" s="22">
        <v>8.1910000000000007</v>
      </c>
      <c r="E1938" s="22">
        <v>8.1910000000000007</v>
      </c>
      <c r="F1938" s="23">
        <v>0</v>
      </c>
    </row>
    <row r="1939" spans="1:6">
      <c r="A1939" s="22" t="s">
        <v>4329</v>
      </c>
      <c r="B1939" s="22">
        <v>8.1910000000000007</v>
      </c>
      <c r="C1939" s="22">
        <v>8.1910000000000007</v>
      </c>
      <c r="D1939" s="22">
        <v>8.1910000000000007</v>
      </c>
      <c r="E1939" s="22">
        <v>8.1910000000000007</v>
      </c>
      <c r="F1939" s="23">
        <v>1E-3</v>
      </c>
    </row>
    <row r="1940" spans="1:6">
      <c r="A1940" s="22" t="s">
        <v>4328</v>
      </c>
      <c r="B1940" s="22">
        <v>8.1829999999999998</v>
      </c>
      <c r="C1940" s="22">
        <v>8.1829999999999998</v>
      </c>
      <c r="D1940" s="22">
        <v>8.1829999999999998</v>
      </c>
      <c r="E1940" s="22">
        <v>8.1829999999999998</v>
      </c>
      <c r="F1940" s="23">
        <v>-1.5E-3</v>
      </c>
    </row>
    <row r="1941" spans="1:6">
      <c r="A1941" s="22" t="s">
        <v>4327</v>
      </c>
      <c r="B1941" s="22">
        <v>8.1950000000000003</v>
      </c>
      <c r="C1941" s="22">
        <v>8.1950000000000003</v>
      </c>
      <c r="D1941" s="22">
        <v>8.1950000000000003</v>
      </c>
      <c r="E1941" s="22">
        <v>8.1950000000000003</v>
      </c>
      <c r="F1941" s="23">
        <v>-4.0000000000000002E-4</v>
      </c>
    </row>
    <row r="1942" spans="1:6">
      <c r="A1942" s="22" t="s">
        <v>4326</v>
      </c>
      <c r="B1942" s="22">
        <v>8.1980000000000004</v>
      </c>
      <c r="C1942" s="22">
        <v>8.1980000000000004</v>
      </c>
      <c r="D1942" s="22">
        <v>8.1980000000000004</v>
      </c>
      <c r="E1942" s="22">
        <v>8.1980000000000004</v>
      </c>
      <c r="F1942" s="23">
        <v>1E-4</v>
      </c>
    </row>
    <row r="1943" spans="1:6">
      <c r="A1943" s="22" t="s">
        <v>4325</v>
      </c>
      <c r="B1943" s="22">
        <v>8.1969999999999992</v>
      </c>
      <c r="C1943" s="22">
        <v>8.1969999999999992</v>
      </c>
      <c r="D1943" s="22">
        <v>8.1969999999999992</v>
      </c>
      <c r="E1943" s="22">
        <v>8.1969999999999992</v>
      </c>
      <c r="F1943" s="23">
        <v>6.9999999999999999E-4</v>
      </c>
    </row>
    <row r="1944" spans="1:6">
      <c r="A1944" s="22" t="s">
        <v>4324</v>
      </c>
      <c r="B1944" s="22">
        <v>8.1910000000000007</v>
      </c>
      <c r="C1944" s="22">
        <v>8.1910000000000007</v>
      </c>
      <c r="D1944" s="22">
        <v>8.1910000000000007</v>
      </c>
      <c r="E1944" s="22">
        <v>8.1910000000000007</v>
      </c>
      <c r="F1944" s="23">
        <v>-2.8999999999999998E-3</v>
      </c>
    </row>
    <row r="1945" spans="1:6">
      <c r="A1945" s="22" t="s">
        <v>4323</v>
      </c>
      <c r="B1945" s="22">
        <v>8.2149999999999999</v>
      </c>
      <c r="C1945" s="22">
        <v>8.2149999999999999</v>
      </c>
      <c r="D1945" s="22">
        <v>8.2149999999999999</v>
      </c>
      <c r="E1945" s="22">
        <v>8.2149999999999999</v>
      </c>
      <c r="F1945" s="23">
        <v>4.1999999999999997E-3</v>
      </c>
    </row>
    <row r="1946" spans="1:6">
      <c r="A1946" s="22" t="s">
        <v>4322</v>
      </c>
      <c r="B1946" s="22">
        <v>8.1809999999999992</v>
      </c>
      <c r="C1946" s="22">
        <v>8.1809999999999992</v>
      </c>
      <c r="D1946" s="22">
        <v>8.1809999999999992</v>
      </c>
      <c r="E1946" s="22">
        <v>8.1809999999999992</v>
      </c>
      <c r="F1946" s="23">
        <v>5.8999999999999999E-3</v>
      </c>
    </row>
    <row r="1947" spans="1:6">
      <c r="A1947" s="22" t="s">
        <v>4321</v>
      </c>
      <c r="B1947" s="22">
        <v>8.1329999999999991</v>
      </c>
      <c r="C1947" s="22">
        <v>8.1329999999999991</v>
      </c>
      <c r="D1947" s="22">
        <v>8.1329999999999991</v>
      </c>
      <c r="E1947" s="22">
        <v>8.1329999999999991</v>
      </c>
      <c r="F1947" s="23">
        <v>4.0000000000000002E-4</v>
      </c>
    </row>
    <row r="1948" spans="1:6">
      <c r="A1948" s="22" t="s">
        <v>4320</v>
      </c>
      <c r="B1948" s="22">
        <v>8.1300000000000008</v>
      </c>
      <c r="C1948" s="22">
        <v>8.1300000000000008</v>
      </c>
      <c r="D1948" s="22">
        <v>8.1300000000000008</v>
      </c>
      <c r="E1948" s="22">
        <v>8.1300000000000008</v>
      </c>
      <c r="F1948" s="23">
        <v>2.0000000000000001E-4</v>
      </c>
    </row>
    <row r="1949" spans="1:6">
      <c r="A1949" s="22" t="s">
        <v>4319</v>
      </c>
      <c r="B1949" s="22">
        <v>8.1280000000000001</v>
      </c>
      <c r="C1949" s="22">
        <v>8.1280000000000001</v>
      </c>
      <c r="D1949" s="22">
        <v>8.1280000000000001</v>
      </c>
      <c r="E1949" s="22">
        <v>8.1280000000000001</v>
      </c>
      <c r="F1949" s="23">
        <v>-1.1000000000000001E-3</v>
      </c>
    </row>
    <row r="1950" spans="1:6">
      <c r="A1950" s="22" t="s">
        <v>4318</v>
      </c>
      <c r="B1950" s="22">
        <v>8.1370000000000005</v>
      </c>
      <c r="C1950" s="22">
        <v>8.1370000000000005</v>
      </c>
      <c r="D1950" s="22">
        <v>8.1370000000000005</v>
      </c>
      <c r="E1950" s="22">
        <v>8.1370000000000005</v>
      </c>
      <c r="F1950" s="23">
        <v>2.0000000000000001E-4</v>
      </c>
    </row>
    <row r="1951" spans="1:6">
      <c r="A1951" s="22" t="s">
        <v>4317</v>
      </c>
      <c r="B1951" s="22">
        <v>8.1349999999999998</v>
      </c>
      <c r="C1951" s="22">
        <v>8.1349999999999998</v>
      </c>
      <c r="D1951" s="22">
        <v>8.1349999999999998</v>
      </c>
      <c r="E1951" s="22">
        <v>8.1349999999999998</v>
      </c>
      <c r="F1951" s="23">
        <v>4.0000000000000002E-4</v>
      </c>
    </row>
    <row r="1952" spans="1:6">
      <c r="A1952" s="22" t="s">
        <v>4316</v>
      </c>
      <c r="B1952" s="22">
        <v>8.1319999999999997</v>
      </c>
      <c r="C1952" s="22">
        <v>8.1319999999999997</v>
      </c>
      <c r="D1952" s="22">
        <v>8.1319999999999997</v>
      </c>
      <c r="E1952" s="22">
        <v>8.1319999999999997</v>
      </c>
      <c r="F1952" s="23">
        <v>4.0000000000000002E-4</v>
      </c>
    </row>
    <row r="1953" spans="1:6">
      <c r="A1953" s="22" t="s">
        <v>6391</v>
      </c>
      <c r="B1953" s="22">
        <v>8.1289999999999996</v>
      </c>
      <c r="C1953" s="22">
        <v>8.1289999999999996</v>
      </c>
      <c r="D1953" s="22">
        <v>8.1289999999999996</v>
      </c>
      <c r="E1953" s="22">
        <v>8.1289999999999996</v>
      </c>
      <c r="F1953" s="23">
        <v>1E-4</v>
      </c>
    </row>
    <row r="1954" spans="1:6">
      <c r="A1954" s="22" t="s">
        <v>4315</v>
      </c>
      <c r="B1954" s="22">
        <v>8.1280000000000001</v>
      </c>
      <c r="C1954" s="22">
        <v>8.1280000000000001</v>
      </c>
      <c r="D1954" s="22">
        <v>8.1280000000000001</v>
      </c>
      <c r="E1954" s="22">
        <v>8.1280000000000001</v>
      </c>
      <c r="F1954" s="23">
        <v>-8.9999999999999998E-4</v>
      </c>
    </row>
    <row r="1955" spans="1:6">
      <c r="A1955" s="22" t="s">
        <v>4314</v>
      </c>
      <c r="B1955" s="22">
        <v>8.1349999999999998</v>
      </c>
      <c r="C1955" s="22">
        <v>8.1349999999999998</v>
      </c>
      <c r="D1955" s="22">
        <v>8.1349999999999998</v>
      </c>
      <c r="E1955" s="22">
        <v>8.1349999999999998</v>
      </c>
      <c r="F1955" s="23">
        <v>-2.0999999999999999E-3</v>
      </c>
    </row>
    <row r="1956" spans="1:6">
      <c r="A1956" s="22" t="s">
        <v>4313</v>
      </c>
      <c r="B1956" s="22">
        <v>8.1519999999999992</v>
      </c>
      <c r="C1956" s="22">
        <v>8.1519999999999992</v>
      </c>
      <c r="D1956" s="22">
        <v>8.1519999999999992</v>
      </c>
      <c r="E1956" s="22">
        <v>8.1519999999999992</v>
      </c>
      <c r="F1956" s="23">
        <v>0</v>
      </c>
    </row>
    <row r="1957" spans="1:6">
      <c r="A1957" s="22" t="s">
        <v>4312</v>
      </c>
      <c r="B1957" s="22">
        <v>8.1519999999999992</v>
      </c>
      <c r="C1957" s="22">
        <v>8.1519999999999992</v>
      </c>
      <c r="D1957" s="22">
        <v>8.1519999999999992</v>
      </c>
      <c r="E1957" s="22">
        <v>8.1519999999999992</v>
      </c>
      <c r="F1957" s="23">
        <v>-2.0999999999999999E-3</v>
      </c>
    </row>
    <row r="1958" spans="1:6">
      <c r="A1958" s="22" t="s">
        <v>4311</v>
      </c>
      <c r="B1958" s="22">
        <v>8.1690000000000005</v>
      </c>
      <c r="C1958" s="22">
        <v>8.1690000000000005</v>
      </c>
      <c r="D1958" s="22">
        <v>8.1690000000000005</v>
      </c>
      <c r="E1958" s="22">
        <v>8.1690000000000005</v>
      </c>
      <c r="F1958" s="23">
        <v>-1E-4</v>
      </c>
    </row>
    <row r="1959" spans="1:6">
      <c r="A1959" s="22" t="s">
        <v>6390</v>
      </c>
      <c r="B1959" s="22">
        <v>8.17</v>
      </c>
      <c r="C1959" s="22">
        <v>8.17</v>
      </c>
      <c r="D1959" s="22">
        <v>8.17</v>
      </c>
      <c r="E1959" s="22">
        <v>8.17</v>
      </c>
      <c r="F1959" s="23">
        <v>1E-4</v>
      </c>
    </row>
    <row r="1960" spans="1:6">
      <c r="A1960" s="22" t="s">
        <v>4310</v>
      </c>
      <c r="B1960" s="22">
        <v>8.1690000000000005</v>
      </c>
      <c r="C1960" s="22">
        <v>8.1690000000000005</v>
      </c>
      <c r="D1960" s="22">
        <v>8.1690000000000005</v>
      </c>
      <c r="E1960" s="22">
        <v>8.1690000000000005</v>
      </c>
      <c r="F1960" s="23">
        <v>8.9999999999999998E-4</v>
      </c>
    </row>
    <row r="1961" spans="1:6">
      <c r="A1961" s="22" t="s">
        <v>4309</v>
      </c>
      <c r="B1961" s="22">
        <v>8.1620000000000008</v>
      </c>
      <c r="C1961" s="22">
        <v>8.1620000000000008</v>
      </c>
      <c r="D1961" s="22">
        <v>8.1620000000000008</v>
      </c>
      <c r="E1961" s="22">
        <v>8.1620000000000008</v>
      </c>
      <c r="F1961" s="23">
        <v>8.9999999999999998E-4</v>
      </c>
    </row>
    <row r="1962" spans="1:6">
      <c r="A1962" s="22" t="s">
        <v>4308</v>
      </c>
      <c r="B1962" s="22">
        <v>8.1549999999999994</v>
      </c>
      <c r="C1962" s="22">
        <v>8.1549999999999994</v>
      </c>
      <c r="D1962" s="22">
        <v>8.1549999999999994</v>
      </c>
      <c r="E1962" s="22">
        <v>8.1549999999999994</v>
      </c>
      <c r="F1962" s="23">
        <v>1.5E-3</v>
      </c>
    </row>
    <row r="1963" spans="1:6">
      <c r="A1963" s="22" t="s">
        <v>4307</v>
      </c>
      <c r="B1963" s="22">
        <v>8.1430000000000007</v>
      </c>
      <c r="C1963" s="22">
        <v>8.1430000000000007</v>
      </c>
      <c r="D1963" s="22">
        <v>8.1430000000000007</v>
      </c>
      <c r="E1963" s="22">
        <v>8.1430000000000007</v>
      </c>
      <c r="F1963" s="23">
        <v>-6.9999999999999999E-4</v>
      </c>
    </row>
    <row r="1964" spans="1:6">
      <c r="A1964" s="22" t="s">
        <v>4306</v>
      </c>
      <c r="B1964" s="22">
        <v>8.1489999999999991</v>
      </c>
      <c r="C1964" s="22">
        <v>8.1489999999999991</v>
      </c>
      <c r="D1964" s="22">
        <v>8.1489999999999991</v>
      </c>
      <c r="E1964" s="22">
        <v>8.1489999999999991</v>
      </c>
      <c r="F1964" s="23">
        <v>-1.6000000000000001E-3</v>
      </c>
    </row>
    <row r="1965" spans="1:6">
      <c r="A1965" s="22" t="s">
        <v>6389</v>
      </c>
      <c r="B1965" s="22">
        <v>8.1620000000000008</v>
      </c>
      <c r="C1965" s="22">
        <v>8.1620000000000008</v>
      </c>
      <c r="D1965" s="22">
        <v>8.1620000000000008</v>
      </c>
      <c r="E1965" s="22">
        <v>8.1620000000000008</v>
      </c>
      <c r="F1965" s="23">
        <v>4.0000000000000002E-4</v>
      </c>
    </row>
    <row r="1966" spans="1:6">
      <c r="A1966" s="22" t="s">
        <v>4305</v>
      </c>
      <c r="B1966" s="22">
        <v>8.1590000000000007</v>
      </c>
      <c r="C1966" s="22">
        <v>8.1590000000000007</v>
      </c>
      <c r="D1966" s="22">
        <v>8.1590000000000007</v>
      </c>
      <c r="E1966" s="22">
        <v>8.1590000000000007</v>
      </c>
      <c r="F1966" s="23">
        <v>1.1999999999999999E-3</v>
      </c>
    </row>
    <row r="1967" spans="1:6">
      <c r="A1967" s="22" t="s">
        <v>4304</v>
      </c>
      <c r="B1967" s="22">
        <v>8.1489999999999991</v>
      </c>
      <c r="C1967" s="22">
        <v>8.1489999999999991</v>
      </c>
      <c r="D1967" s="22">
        <v>8.1489999999999991</v>
      </c>
      <c r="E1967" s="22">
        <v>8.1489999999999991</v>
      </c>
      <c r="F1967" s="23">
        <v>2.0000000000000001E-4</v>
      </c>
    </row>
    <row r="1968" spans="1:6">
      <c r="A1968" s="22" t="s">
        <v>4303</v>
      </c>
      <c r="B1968" s="22">
        <v>8.1470000000000002</v>
      </c>
      <c r="C1968" s="22">
        <v>8.1470000000000002</v>
      </c>
      <c r="D1968" s="22">
        <v>8.1470000000000002</v>
      </c>
      <c r="E1968" s="22">
        <v>8.1470000000000002</v>
      </c>
      <c r="F1968" s="23">
        <v>-1.6999999999999999E-3</v>
      </c>
    </row>
    <row r="1969" spans="1:6">
      <c r="A1969" s="22" t="s">
        <v>4302</v>
      </c>
      <c r="B1969" s="22">
        <v>8.1609999999999996</v>
      </c>
      <c r="C1969" s="22">
        <v>8.1609999999999996</v>
      </c>
      <c r="D1969" s="22">
        <v>8.1609999999999996</v>
      </c>
      <c r="E1969" s="22">
        <v>8.1609999999999996</v>
      </c>
      <c r="F1969" s="23">
        <v>0</v>
      </c>
    </row>
    <row r="1970" spans="1:6">
      <c r="A1970" s="22" t="s">
        <v>4301</v>
      </c>
      <c r="B1970" s="22">
        <v>8.1609999999999996</v>
      </c>
      <c r="C1970" s="22">
        <v>8.1609999999999996</v>
      </c>
      <c r="D1970" s="22">
        <v>8.1609999999999996</v>
      </c>
      <c r="E1970" s="22">
        <v>8.1609999999999996</v>
      </c>
      <c r="F1970" s="23">
        <v>1.1000000000000001E-3</v>
      </c>
    </row>
    <row r="1971" spans="1:6">
      <c r="A1971" s="22" t="s">
        <v>6388</v>
      </c>
      <c r="B1971" s="22">
        <v>8.1519999999999992</v>
      </c>
      <c r="C1971" s="22">
        <v>8.1519999999999992</v>
      </c>
      <c r="D1971" s="22">
        <v>8.1519999999999992</v>
      </c>
      <c r="E1971" s="22">
        <v>8.1519999999999992</v>
      </c>
      <c r="F1971" s="23">
        <v>4.0000000000000002E-4</v>
      </c>
    </row>
    <row r="1972" spans="1:6">
      <c r="A1972" s="22" t="s">
        <v>4300</v>
      </c>
      <c r="B1972" s="22">
        <v>8.1489999999999991</v>
      </c>
      <c r="C1972" s="22">
        <v>8.1489999999999991</v>
      </c>
      <c r="D1972" s="22">
        <v>8.1489999999999991</v>
      </c>
      <c r="E1972" s="22">
        <v>8.1489999999999991</v>
      </c>
      <c r="F1972" s="23">
        <v>-1.6000000000000001E-3</v>
      </c>
    </row>
    <row r="1973" spans="1:6">
      <c r="A1973" s="22" t="s">
        <v>4299</v>
      </c>
      <c r="B1973" s="22">
        <v>8.1620000000000008</v>
      </c>
      <c r="C1973" s="22">
        <v>8.1620000000000008</v>
      </c>
      <c r="D1973" s="22">
        <v>8.1620000000000008</v>
      </c>
      <c r="E1973" s="22">
        <v>8.1620000000000008</v>
      </c>
      <c r="F1973" s="23">
        <v>-6.9999999999999999E-4</v>
      </c>
    </row>
    <row r="1974" spans="1:6">
      <c r="A1974" s="22" t="s">
        <v>4298</v>
      </c>
      <c r="B1974" s="22">
        <v>8.1679999999999993</v>
      </c>
      <c r="C1974" s="22">
        <v>8.1679999999999993</v>
      </c>
      <c r="D1974" s="22">
        <v>8.1679999999999993</v>
      </c>
      <c r="E1974" s="22">
        <v>8.1679999999999993</v>
      </c>
      <c r="F1974" s="23">
        <v>0</v>
      </c>
    </row>
    <row r="1975" spans="1:6">
      <c r="A1975" s="22" t="s">
        <v>4297</v>
      </c>
      <c r="B1975" s="22">
        <v>8.1679999999999993</v>
      </c>
      <c r="C1975" s="22">
        <v>8.1679999999999993</v>
      </c>
      <c r="D1975" s="22">
        <v>8.1679999999999993</v>
      </c>
      <c r="E1975" s="22">
        <v>8.1679999999999993</v>
      </c>
      <c r="F1975" s="23">
        <v>1.6000000000000001E-3</v>
      </c>
    </row>
    <row r="1976" spans="1:6">
      <c r="A1976" s="22" t="s">
        <v>4296</v>
      </c>
      <c r="B1976" s="22">
        <v>8.1549999999999994</v>
      </c>
      <c r="C1976" s="22">
        <v>8.1549999999999994</v>
      </c>
      <c r="D1976" s="22">
        <v>8.1549999999999994</v>
      </c>
      <c r="E1976" s="22">
        <v>8.1549999999999994</v>
      </c>
      <c r="F1976" s="23">
        <v>-1.5E-3</v>
      </c>
    </row>
    <row r="1977" spans="1:6">
      <c r="A1977" s="22" t="s">
        <v>4295</v>
      </c>
      <c r="B1977" s="22">
        <v>8.1669999999999998</v>
      </c>
      <c r="C1977" s="22">
        <v>8.1669999999999998</v>
      </c>
      <c r="D1977" s="22">
        <v>8.1669999999999998</v>
      </c>
      <c r="E1977" s="22">
        <v>8.1669999999999998</v>
      </c>
      <c r="F1977" s="23">
        <v>0</v>
      </c>
    </row>
    <row r="1978" spans="1:6">
      <c r="A1978" s="22" t="s">
        <v>4294</v>
      </c>
      <c r="B1978" s="22">
        <v>8.1669999999999998</v>
      </c>
      <c r="C1978" s="22">
        <v>8.1669999999999998</v>
      </c>
      <c r="D1978" s="22">
        <v>8.1669999999999998</v>
      </c>
      <c r="E1978" s="22">
        <v>8.1669999999999998</v>
      </c>
      <c r="F1978" s="23">
        <v>2.0000000000000001E-4</v>
      </c>
    </row>
    <row r="1979" spans="1:6">
      <c r="A1979" s="22" t="s">
        <v>4293</v>
      </c>
      <c r="B1979" s="22">
        <v>8.1649999999999991</v>
      </c>
      <c r="C1979" s="22">
        <v>8.1649999999999991</v>
      </c>
      <c r="D1979" s="22">
        <v>8.1649999999999991</v>
      </c>
      <c r="E1979" s="22">
        <v>8.1649999999999991</v>
      </c>
      <c r="F1979" s="23">
        <v>5.9999999999999995E-4</v>
      </c>
    </row>
    <row r="1980" spans="1:6">
      <c r="A1980" s="22" t="s">
        <v>4292</v>
      </c>
      <c r="B1980" s="22">
        <v>8.16</v>
      </c>
      <c r="C1980" s="22">
        <v>8.16</v>
      </c>
      <c r="D1980" s="22">
        <v>8.16</v>
      </c>
      <c r="E1980" s="22">
        <v>8.16</v>
      </c>
      <c r="F1980" s="23">
        <v>-1E-3</v>
      </c>
    </row>
    <row r="1981" spans="1:6">
      <c r="A1981" s="22" t="s">
        <v>4291</v>
      </c>
      <c r="B1981" s="22">
        <v>8.1679999999999993</v>
      </c>
      <c r="C1981" s="22">
        <v>8.1679999999999993</v>
      </c>
      <c r="D1981" s="22">
        <v>8.1679999999999993</v>
      </c>
      <c r="E1981" s="22">
        <v>8.1679999999999993</v>
      </c>
      <c r="F1981" s="23">
        <v>4.0000000000000002E-4</v>
      </c>
    </row>
    <row r="1982" spans="1:6">
      <c r="A1982" s="22" t="s">
        <v>4290</v>
      </c>
      <c r="B1982" s="22">
        <v>8.1649999999999991</v>
      </c>
      <c r="C1982" s="22">
        <v>8.1649999999999991</v>
      </c>
      <c r="D1982" s="22">
        <v>8.1649999999999991</v>
      </c>
      <c r="E1982" s="22">
        <v>8.1649999999999991</v>
      </c>
      <c r="F1982" s="23">
        <v>-1.8E-3</v>
      </c>
    </row>
    <row r="1983" spans="1:6">
      <c r="A1983" s="22" t="s">
        <v>4289</v>
      </c>
      <c r="B1983" s="22">
        <v>8.18</v>
      </c>
      <c r="C1983" s="22">
        <v>8.18</v>
      </c>
      <c r="D1983" s="22">
        <v>8.18</v>
      </c>
      <c r="E1983" s="22">
        <v>8.18</v>
      </c>
      <c r="F1983" s="23">
        <v>0</v>
      </c>
    </row>
    <row r="1984" spans="1:6">
      <c r="A1984" s="22" t="s">
        <v>6387</v>
      </c>
      <c r="B1984" s="22">
        <v>8.18</v>
      </c>
      <c r="C1984" s="22">
        <v>8.18</v>
      </c>
      <c r="D1984" s="22">
        <v>8.18</v>
      </c>
      <c r="E1984" s="22">
        <v>8.18</v>
      </c>
      <c r="F1984" s="23">
        <v>4.0000000000000002E-4</v>
      </c>
    </row>
    <row r="1985" spans="1:6">
      <c r="A1985" s="22" t="s">
        <v>4288</v>
      </c>
      <c r="B1985" s="22">
        <v>8.1769999999999996</v>
      </c>
      <c r="C1985" s="22">
        <v>8.1769999999999996</v>
      </c>
      <c r="D1985" s="22">
        <v>8.1769999999999996</v>
      </c>
      <c r="E1985" s="22">
        <v>8.1769999999999996</v>
      </c>
      <c r="F1985" s="23">
        <v>4.0000000000000002E-4</v>
      </c>
    </row>
    <row r="1986" spans="1:6">
      <c r="A1986" s="22" t="s">
        <v>4287</v>
      </c>
      <c r="B1986" s="22">
        <v>8.1739999999999995</v>
      </c>
      <c r="C1986" s="22">
        <v>8.1739999999999995</v>
      </c>
      <c r="D1986" s="22">
        <v>8.1739999999999995</v>
      </c>
      <c r="E1986" s="22">
        <v>8.1739999999999995</v>
      </c>
      <c r="F1986" s="23">
        <v>-2.8999999999999998E-3</v>
      </c>
    </row>
    <row r="1987" spans="1:6">
      <c r="A1987" s="22" t="s">
        <v>4286</v>
      </c>
      <c r="B1987" s="22">
        <v>8.1980000000000004</v>
      </c>
      <c r="C1987" s="22">
        <v>8.1980000000000004</v>
      </c>
      <c r="D1987" s="22">
        <v>8.1980000000000004</v>
      </c>
      <c r="E1987" s="22">
        <v>8.1980000000000004</v>
      </c>
      <c r="F1987" s="23">
        <v>1.8E-3</v>
      </c>
    </row>
    <row r="1988" spans="1:6">
      <c r="A1988" s="22" t="s">
        <v>4285</v>
      </c>
      <c r="B1988" s="22">
        <v>8.1829999999999998</v>
      </c>
      <c r="C1988" s="22">
        <v>8.1829999999999998</v>
      </c>
      <c r="D1988" s="22">
        <v>8.1829999999999998</v>
      </c>
      <c r="E1988" s="22">
        <v>8.1829999999999998</v>
      </c>
      <c r="F1988" s="23">
        <v>6.9999999999999999E-4</v>
      </c>
    </row>
    <row r="1989" spans="1:6">
      <c r="A1989" s="22" t="s">
        <v>4284</v>
      </c>
      <c r="B1989" s="22">
        <v>8.1769999999999996</v>
      </c>
      <c r="C1989" s="22">
        <v>8.1769999999999996</v>
      </c>
      <c r="D1989" s="22">
        <v>8.1769999999999996</v>
      </c>
      <c r="E1989" s="22">
        <v>8.1769999999999996</v>
      </c>
      <c r="F1989" s="23">
        <v>-2.8999999999999998E-3</v>
      </c>
    </row>
    <row r="1990" spans="1:6">
      <c r="A1990" s="22" t="s">
        <v>6386</v>
      </c>
      <c r="B1990" s="22">
        <v>8.2010000000000005</v>
      </c>
      <c r="C1990" s="22">
        <v>8.2010000000000005</v>
      </c>
      <c r="D1990" s="22">
        <v>8.2010000000000005</v>
      </c>
      <c r="E1990" s="22">
        <v>8.2010000000000005</v>
      </c>
      <c r="F1990" s="23">
        <v>1E-4</v>
      </c>
    </row>
    <row r="1991" spans="1:6">
      <c r="A1991" s="22" t="s">
        <v>4283</v>
      </c>
      <c r="B1991" s="22">
        <v>8.1999999999999993</v>
      </c>
      <c r="C1991" s="22">
        <v>8.1999999999999993</v>
      </c>
      <c r="D1991" s="22">
        <v>8.1999999999999993</v>
      </c>
      <c r="E1991" s="22">
        <v>8.1999999999999993</v>
      </c>
      <c r="F1991" s="23">
        <v>5.0000000000000001E-3</v>
      </c>
    </row>
    <row r="1992" spans="1:6">
      <c r="A1992" s="22" t="s">
        <v>4282</v>
      </c>
      <c r="B1992" s="22">
        <v>8.1590000000000007</v>
      </c>
      <c r="C1992" s="22">
        <v>8.1590000000000007</v>
      </c>
      <c r="D1992" s="22">
        <v>8.1590000000000007</v>
      </c>
      <c r="E1992" s="22">
        <v>8.1590000000000007</v>
      </c>
      <c r="F1992" s="23">
        <v>-2.3999999999999998E-3</v>
      </c>
    </row>
    <row r="1993" spans="1:6">
      <c r="A1993" s="22" t="s">
        <v>4281</v>
      </c>
      <c r="B1993" s="22">
        <v>8.1790000000000003</v>
      </c>
      <c r="C1993" s="22">
        <v>8.1790000000000003</v>
      </c>
      <c r="D1993" s="22">
        <v>8.1790000000000003</v>
      </c>
      <c r="E1993" s="22">
        <v>8.1790000000000003</v>
      </c>
      <c r="F1993" s="23">
        <v>-4.0000000000000001E-3</v>
      </c>
    </row>
    <row r="1994" spans="1:6">
      <c r="A1994" s="22" t="s">
        <v>4280</v>
      </c>
      <c r="B1994" s="22">
        <v>8.2119999999999997</v>
      </c>
      <c r="C1994" s="22">
        <v>8.2119999999999997</v>
      </c>
      <c r="D1994" s="22">
        <v>8.2119999999999997</v>
      </c>
      <c r="E1994" s="22">
        <v>8.2119999999999997</v>
      </c>
      <c r="F1994" s="23">
        <v>-4.0000000000000002E-4</v>
      </c>
    </row>
    <row r="1995" spans="1:6">
      <c r="A1995" s="22" t="s">
        <v>4279</v>
      </c>
      <c r="B1995" s="22">
        <v>8.2149999999999999</v>
      </c>
      <c r="C1995" s="22">
        <v>8.2149999999999999</v>
      </c>
      <c r="D1995" s="22">
        <v>8.2149999999999999</v>
      </c>
      <c r="E1995" s="22">
        <v>8.2149999999999999</v>
      </c>
      <c r="F1995" s="23">
        <v>-3.2000000000000002E-3</v>
      </c>
    </row>
    <row r="1996" spans="1:6">
      <c r="A1996" s="22" t="s">
        <v>6385</v>
      </c>
      <c r="B1996" s="22">
        <v>8.2409999999999997</v>
      </c>
      <c r="C1996" s="22">
        <v>8.2409999999999997</v>
      </c>
      <c r="D1996" s="22">
        <v>8.2409999999999997</v>
      </c>
      <c r="E1996" s="22">
        <v>8.2409999999999997</v>
      </c>
      <c r="F1996" s="23">
        <v>0</v>
      </c>
    </row>
    <row r="1997" spans="1:6">
      <c r="A1997" s="22" t="s">
        <v>4278</v>
      </c>
      <c r="B1997" s="22">
        <v>8.2409999999999997</v>
      </c>
      <c r="C1997" s="22">
        <v>8.2409999999999997</v>
      </c>
      <c r="D1997" s="22">
        <v>8.2409999999999997</v>
      </c>
      <c r="E1997" s="22">
        <v>8.2409999999999997</v>
      </c>
      <c r="F1997" s="23">
        <v>5.7000000000000002E-3</v>
      </c>
    </row>
    <row r="1998" spans="1:6">
      <c r="A1998" s="22" t="s">
        <v>4277</v>
      </c>
      <c r="B1998" s="22">
        <v>8.1940000000000008</v>
      </c>
      <c r="C1998" s="22">
        <v>8.1940000000000008</v>
      </c>
      <c r="D1998" s="22">
        <v>8.1940000000000008</v>
      </c>
      <c r="E1998" s="22">
        <v>8.1940000000000008</v>
      </c>
      <c r="F1998" s="23">
        <v>2.0999999999999999E-3</v>
      </c>
    </row>
    <row r="1999" spans="1:6">
      <c r="A1999" s="22" t="s">
        <v>4276</v>
      </c>
      <c r="B1999" s="22">
        <v>8.1769999999999996</v>
      </c>
      <c r="C1999" s="22">
        <v>8.1769999999999996</v>
      </c>
      <c r="D1999" s="22">
        <v>8.1769999999999996</v>
      </c>
      <c r="E1999" s="22">
        <v>8.1769999999999996</v>
      </c>
      <c r="F1999" s="23">
        <v>4.0000000000000002E-4</v>
      </c>
    </row>
    <row r="2000" spans="1:6">
      <c r="A2000" s="22" t="s">
        <v>4275</v>
      </c>
      <c r="B2000" s="22">
        <v>8.1739999999999995</v>
      </c>
      <c r="C2000" s="22">
        <v>8.1739999999999995</v>
      </c>
      <c r="D2000" s="22">
        <v>8.1739999999999995</v>
      </c>
      <c r="E2000" s="22">
        <v>8.1739999999999995</v>
      </c>
      <c r="F2000" s="23">
        <v>-1.5E-3</v>
      </c>
    </row>
    <row r="2001" spans="1:6">
      <c r="A2001" s="22" t="s">
        <v>4274</v>
      </c>
      <c r="B2001" s="22">
        <v>8.1859999999999999</v>
      </c>
      <c r="C2001" s="22">
        <v>8.1859999999999999</v>
      </c>
      <c r="D2001" s="22">
        <v>8.1859999999999999</v>
      </c>
      <c r="E2001" s="22">
        <v>8.1859999999999999</v>
      </c>
      <c r="F2001" s="23">
        <v>-2.8999999999999998E-3</v>
      </c>
    </row>
    <row r="2002" spans="1:6">
      <c r="A2002" s="22" t="s">
        <v>6384</v>
      </c>
      <c r="B2002" s="22">
        <v>8.2100000000000009</v>
      </c>
      <c r="C2002" s="22">
        <v>8.2100000000000009</v>
      </c>
      <c r="D2002" s="22">
        <v>8.2100000000000009</v>
      </c>
      <c r="E2002" s="22">
        <v>8.2100000000000009</v>
      </c>
      <c r="F2002" s="23">
        <v>4.0000000000000002E-4</v>
      </c>
    </row>
    <row r="2003" spans="1:6">
      <c r="A2003" s="22" t="s">
        <v>4273</v>
      </c>
      <c r="B2003" s="22">
        <v>8.2070000000000007</v>
      </c>
      <c r="C2003" s="22">
        <v>8.2070000000000007</v>
      </c>
      <c r="D2003" s="22">
        <v>8.2070000000000007</v>
      </c>
      <c r="E2003" s="22">
        <v>8.2070000000000007</v>
      </c>
      <c r="F2003" s="23">
        <v>-2.5999999999999999E-3</v>
      </c>
    </row>
    <row r="2004" spans="1:6">
      <c r="A2004" s="22" t="s">
        <v>4272</v>
      </c>
      <c r="B2004" s="22">
        <v>8.2279999999999998</v>
      </c>
      <c r="C2004" s="22">
        <v>8.2279999999999998</v>
      </c>
      <c r="D2004" s="22">
        <v>8.2279999999999998</v>
      </c>
      <c r="E2004" s="22">
        <v>8.2279999999999998</v>
      </c>
      <c r="F2004" s="23">
        <v>8.9999999999999998E-4</v>
      </c>
    </row>
    <row r="2005" spans="1:6">
      <c r="A2005" s="22" t="s">
        <v>4271</v>
      </c>
      <c r="B2005" s="22">
        <v>8.2210000000000001</v>
      </c>
      <c r="C2005" s="22">
        <v>8.2210000000000001</v>
      </c>
      <c r="D2005" s="22">
        <v>8.2210000000000001</v>
      </c>
      <c r="E2005" s="22">
        <v>8.2210000000000001</v>
      </c>
      <c r="F2005" s="23">
        <v>-2.8999999999999998E-3</v>
      </c>
    </row>
    <row r="2006" spans="1:6">
      <c r="A2006" s="22" t="s">
        <v>4270</v>
      </c>
      <c r="B2006" s="22">
        <v>8.2449999999999992</v>
      </c>
      <c r="C2006" s="22">
        <v>8.2449999999999992</v>
      </c>
      <c r="D2006" s="22">
        <v>8.2449999999999992</v>
      </c>
      <c r="E2006" s="22">
        <v>8.2449999999999992</v>
      </c>
      <c r="F2006" s="23">
        <v>1E-3</v>
      </c>
    </row>
    <row r="2007" spans="1:6">
      <c r="A2007" s="22" t="s">
        <v>6383</v>
      </c>
      <c r="B2007" s="22">
        <v>8.2370000000000001</v>
      </c>
      <c r="C2007" s="22">
        <v>8.2370000000000001</v>
      </c>
      <c r="D2007" s="22">
        <v>8.2370000000000001</v>
      </c>
      <c r="E2007" s="22">
        <v>8.2370000000000001</v>
      </c>
      <c r="F2007" s="23">
        <v>0</v>
      </c>
    </row>
    <row r="2008" spans="1:6">
      <c r="A2008" s="22" t="s">
        <v>4268</v>
      </c>
      <c r="B2008" s="22">
        <v>8.2370000000000001</v>
      </c>
      <c r="C2008" s="22">
        <v>8.2370000000000001</v>
      </c>
      <c r="D2008" s="22">
        <v>8.2370000000000001</v>
      </c>
      <c r="E2008" s="22">
        <v>8.2370000000000001</v>
      </c>
      <c r="F2008" s="23">
        <v>-3.3999999999999998E-3</v>
      </c>
    </row>
    <row r="2009" spans="1:6">
      <c r="A2009" s="22" t="s">
        <v>4267</v>
      </c>
      <c r="B2009" s="22">
        <v>8.2650000000000006</v>
      </c>
      <c r="C2009" s="22">
        <v>8.2650000000000006</v>
      </c>
      <c r="D2009" s="22">
        <v>8.2650000000000006</v>
      </c>
      <c r="E2009" s="22">
        <v>8.2650000000000006</v>
      </c>
      <c r="F2009" s="23">
        <v>5.4000000000000003E-3</v>
      </c>
    </row>
    <row r="2010" spans="1:6">
      <c r="A2010" s="22" t="s">
        <v>4266</v>
      </c>
      <c r="B2010" s="22">
        <v>8.2210000000000001</v>
      </c>
      <c r="C2010" s="22">
        <v>8.2210000000000001</v>
      </c>
      <c r="D2010" s="22">
        <v>8.2210000000000001</v>
      </c>
      <c r="E2010" s="22">
        <v>8.2210000000000001</v>
      </c>
      <c r="F2010" s="23">
        <v>2.0000000000000001E-4</v>
      </c>
    </row>
    <row r="2011" spans="1:6">
      <c r="A2011" s="22" t="s">
        <v>4265</v>
      </c>
      <c r="B2011" s="22">
        <v>8.2189999999999994</v>
      </c>
      <c r="C2011" s="22">
        <v>8.2189999999999994</v>
      </c>
      <c r="D2011" s="22">
        <v>8.2189999999999994</v>
      </c>
      <c r="E2011" s="22">
        <v>8.2189999999999994</v>
      </c>
      <c r="F2011" s="23">
        <v>1.8E-3</v>
      </c>
    </row>
    <row r="2012" spans="1:6">
      <c r="A2012" s="22" t="s">
        <v>4264</v>
      </c>
      <c r="B2012" s="22">
        <v>8.2040000000000006</v>
      </c>
      <c r="C2012" s="22">
        <v>8.2040000000000006</v>
      </c>
      <c r="D2012" s="22">
        <v>8.2040000000000006</v>
      </c>
      <c r="E2012" s="22">
        <v>8.2040000000000006</v>
      </c>
      <c r="F2012" s="23">
        <v>4.1999999999999997E-3</v>
      </c>
    </row>
    <row r="2013" spans="1:6">
      <c r="A2013" s="22" t="s">
        <v>6382</v>
      </c>
      <c r="B2013" s="22">
        <v>8.17</v>
      </c>
      <c r="C2013" s="22">
        <v>8.17</v>
      </c>
      <c r="D2013" s="22">
        <v>8.17</v>
      </c>
      <c r="E2013" s="22">
        <v>8.17</v>
      </c>
      <c r="F2013" s="23">
        <v>6.9999999999999999E-4</v>
      </c>
    </row>
    <row r="2014" spans="1:6">
      <c r="A2014" s="22" t="s">
        <v>4263</v>
      </c>
      <c r="B2014" s="22">
        <v>8.1639999999999997</v>
      </c>
      <c r="C2014" s="22">
        <v>8.1639999999999997</v>
      </c>
      <c r="D2014" s="22">
        <v>8.1639999999999997</v>
      </c>
      <c r="E2014" s="22">
        <v>8.1639999999999997</v>
      </c>
      <c r="F2014" s="23">
        <v>2.8E-3</v>
      </c>
    </row>
    <row r="2015" spans="1:6">
      <c r="A2015" s="22" t="s">
        <v>4262</v>
      </c>
      <c r="B2015" s="22">
        <v>8.141</v>
      </c>
      <c r="C2015" s="22">
        <v>8.141</v>
      </c>
      <c r="D2015" s="22">
        <v>8.141</v>
      </c>
      <c r="E2015" s="22">
        <v>8.141</v>
      </c>
      <c r="F2015" s="23">
        <v>4.0000000000000002E-4</v>
      </c>
    </row>
    <row r="2016" spans="1:6">
      <c r="A2016" s="22" t="s">
        <v>4261</v>
      </c>
      <c r="B2016" s="22">
        <v>8.1379999999999999</v>
      </c>
      <c r="C2016" s="22">
        <v>8.1379999999999999</v>
      </c>
      <c r="D2016" s="22">
        <v>8.1379999999999999</v>
      </c>
      <c r="E2016" s="22">
        <v>8.1379999999999999</v>
      </c>
      <c r="F2016" s="23">
        <v>-1.2999999999999999E-3</v>
      </c>
    </row>
    <row r="2017" spans="1:6">
      <c r="A2017" s="22" t="s">
        <v>4260</v>
      </c>
      <c r="B2017" s="22">
        <v>8.1489999999999991</v>
      </c>
      <c r="C2017" s="22">
        <v>8.1489999999999991</v>
      </c>
      <c r="D2017" s="22">
        <v>8.1489999999999991</v>
      </c>
      <c r="E2017" s="22">
        <v>8.1489999999999991</v>
      </c>
      <c r="F2017" s="23">
        <v>-8.8999999999999999E-3</v>
      </c>
    </row>
    <row r="2018" spans="1:6">
      <c r="A2018" s="22" t="s">
        <v>4259</v>
      </c>
      <c r="B2018" s="22">
        <v>8.2219999999999995</v>
      </c>
      <c r="C2018" s="22">
        <v>8.2219999999999995</v>
      </c>
      <c r="D2018" s="22">
        <v>8.2219999999999995</v>
      </c>
      <c r="E2018" s="22">
        <v>8.2219999999999995</v>
      </c>
      <c r="F2018" s="23">
        <v>-4.1000000000000003E-3</v>
      </c>
    </row>
    <row r="2019" spans="1:6">
      <c r="A2019" s="22" t="s">
        <v>4258</v>
      </c>
      <c r="B2019" s="22">
        <v>8.2560000000000002</v>
      </c>
      <c r="C2019" s="22">
        <v>8.2560000000000002</v>
      </c>
      <c r="D2019" s="22">
        <v>8.2560000000000002</v>
      </c>
      <c r="E2019" s="22">
        <v>8.2560000000000002</v>
      </c>
      <c r="F2019" s="23">
        <v>0</v>
      </c>
    </row>
    <row r="2020" spans="1:6">
      <c r="A2020" s="22" t="s">
        <v>6381</v>
      </c>
      <c r="B2020" s="22">
        <v>8.2560000000000002</v>
      </c>
      <c r="C2020" s="22">
        <v>8.2560000000000002</v>
      </c>
      <c r="D2020" s="22">
        <v>8.2560000000000002</v>
      </c>
      <c r="E2020" s="22">
        <v>8.2560000000000002</v>
      </c>
      <c r="F2020" s="23">
        <v>0</v>
      </c>
    </row>
    <row r="2021" spans="1:6">
      <c r="A2021" s="22" t="s">
        <v>4257</v>
      </c>
      <c r="B2021" s="22">
        <v>8.2560000000000002</v>
      </c>
      <c r="C2021" s="22">
        <v>8.2560000000000002</v>
      </c>
      <c r="D2021" s="22">
        <v>8.2560000000000002</v>
      </c>
      <c r="E2021" s="22">
        <v>8.2560000000000002</v>
      </c>
      <c r="F2021" s="23">
        <v>4.4999999999999997E-3</v>
      </c>
    </row>
    <row r="2022" spans="1:6">
      <c r="A2022" s="22" t="s">
        <v>4256</v>
      </c>
      <c r="B2022" s="22">
        <v>8.2189999999999994</v>
      </c>
      <c r="C2022" s="22">
        <v>8.2189999999999994</v>
      </c>
      <c r="D2022" s="22">
        <v>8.2189999999999994</v>
      </c>
      <c r="E2022" s="22">
        <v>8.2189999999999994</v>
      </c>
      <c r="F2022" s="23">
        <v>-1.2999999999999999E-3</v>
      </c>
    </row>
    <row r="2023" spans="1:6">
      <c r="A2023" s="22" t="s">
        <v>4255</v>
      </c>
      <c r="B2023" s="22">
        <v>8.23</v>
      </c>
      <c r="C2023" s="22">
        <v>8.23</v>
      </c>
      <c r="D2023" s="22">
        <v>8.23</v>
      </c>
      <c r="E2023" s="22">
        <v>8.23</v>
      </c>
      <c r="F2023" s="23">
        <v>-1.8E-3</v>
      </c>
    </row>
    <row r="2024" spans="1:6">
      <c r="A2024" s="22" t="s">
        <v>4254</v>
      </c>
      <c r="B2024" s="22">
        <v>8.2449999999999992</v>
      </c>
      <c r="C2024" s="22">
        <v>8.2449999999999992</v>
      </c>
      <c r="D2024" s="22">
        <v>8.2449999999999992</v>
      </c>
      <c r="E2024" s="22">
        <v>8.2449999999999992</v>
      </c>
      <c r="F2024" s="23">
        <v>1.1900000000000001E-2</v>
      </c>
    </row>
    <row r="2025" spans="1:6">
      <c r="A2025" s="22" t="s">
        <v>4253</v>
      </c>
      <c r="B2025" s="22">
        <v>8.1479999999999997</v>
      </c>
      <c r="C2025" s="22">
        <v>8.1479999999999997</v>
      </c>
      <c r="D2025" s="22">
        <v>8.1479999999999997</v>
      </c>
      <c r="E2025" s="22">
        <v>8.1479999999999997</v>
      </c>
      <c r="F2025" s="23">
        <v>3.5999999999999999E-3</v>
      </c>
    </row>
    <row r="2026" spans="1:6">
      <c r="A2026" s="22" t="s">
        <v>6380</v>
      </c>
      <c r="B2026" s="22">
        <v>8.1189999999999998</v>
      </c>
      <c r="C2026" s="22">
        <v>8.1189999999999998</v>
      </c>
      <c r="D2026" s="22">
        <v>8.1189999999999998</v>
      </c>
      <c r="E2026" s="22">
        <v>8.1189999999999998</v>
      </c>
      <c r="F2026" s="23">
        <v>0</v>
      </c>
    </row>
    <row r="2027" spans="1:6">
      <c r="A2027" s="22" t="s">
        <v>4252</v>
      </c>
      <c r="B2027" s="22">
        <v>8.1189999999999998</v>
      </c>
      <c r="C2027" s="22">
        <v>8.1189999999999998</v>
      </c>
      <c r="D2027" s="22">
        <v>8.1189999999999998</v>
      </c>
      <c r="E2027" s="22">
        <v>8.1189999999999998</v>
      </c>
      <c r="F2027" s="23">
        <v>6.9999999999999999E-4</v>
      </c>
    </row>
    <row r="2028" spans="1:6">
      <c r="A2028" s="22" t="s">
        <v>4251</v>
      </c>
      <c r="B2028" s="22">
        <v>8.1129999999999995</v>
      </c>
      <c r="C2028" s="22">
        <v>8.1129999999999995</v>
      </c>
      <c r="D2028" s="22">
        <v>8.1129999999999995</v>
      </c>
      <c r="E2028" s="22">
        <v>8.1129999999999995</v>
      </c>
      <c r="F2028" s="23">
        <v>1.5E-3</v>
      </c>
    </row>
    <row r="2029" spans="1:6">
      <c r="A2029" s="22" t="s">
        <v>4250</v>
      </c>
      <c r="B2029" s="22">
        <v>8.1010000000000009</v>
      </c>
      <c r="C2029" s="22">
        <v>8.1010000000000009</v>
      </c>
      <c r="D2029" s="22">
        <v>8.1010000000000009</v>
      </c>
      <c r="E2029" s="22">
        <v>8.1010000000000009</v>
      </c>
      <c r="F2029" s="23">
        <v>3.8E-3</v>
      </c>
    </row>
    <row r="2030" spans="1:6">
      <c r="A2030" s="22" t="s">
        <v>4249</v>
      </c>
      <c r="B2030" s="22">
        <v>8.07</v>
      </c>
      <c r="C2030" s="22">
        <v>8.07</v>
      </c>
      <c r="D2030" s="22">
        <v>8.07</v>
      </c>
      <c r="E2030" s="22">
        <v>8.07</v>
      </c>
      <c r="F2030" s="23">
        <v>5.0000000000000001E-4</v>
      </c>
    </row>
    <row r="2031" spans="1:6">
      <c r="A2031" s="22" t="s">
        <v>4248</v>
      </c>
      <c r="B2031" s="22">
        <v>8.0660000000000007</v>
      </c>
      <c r="C2031" s="22">
        <v>8.0660000000000007</v>
      </c>
      <c r="D2031" s="22">
        <v>8.0660000000000007</v>
      </c>
      <c r="E2031" s="22">
        <v>8.0660000000000007</v>
      </c>
      <c r="F2031" s="23">
        <v>-1.6000000000000001E-3</v>
      </c>
    </row>
    <row r="2032" spans="1:6">
      <c r="A2032" s="22" t="s">
        <v>6379</v>
      </c>
      <c r="B2032" s="22">
        <v>8.0790000000000006</v>
      </c>
      <c r="C2032" s="22">
        <v>8.0790000000000006</v>
      </c>
      <c r="D2032" s="22">
        <v>8.0790000000000006</v>
      </c>
      <c r="E2032" s="22">
        <v>8.0790000000000006</v>
      </c>
      <c r="F2032" s="23">
        <v>5.0000000000000001E-4</v>
      </c>
    </row>
    <row r="2033" spans="1:6">
      <c r="A2033" s="22" t="s">
        <v>4247</v>
      </c>
      <c r="B2033" s="22">
        <v>8.0749999999999993</v>
      </c>
      <c r="C2033" s="22">
        <v>8.0749999999999993</v>
      </c>
      <c r="D2033" s="22">
        <v>8.0749999999999993</v>
      </c>
      <c r="E2033" s="22">
        <v>8.0749999999999993</v>
      </c>
      <c r="F2033" s="23">
        <v>-1.1999999999999999E-3</v>
      </c>
    </row>
    <row r="2034" spans="1:6">
      <c r="A2034" s="22" t="s">
        <v>4246</v>
      </c>
      <c r="B2034" s="22">
        <v>8.0850000000000009</v>
      </c>
      <c r="C2034" s="22">
        <v>8.0850000000000009</v>
      </c>
      <c r="D2034" s="22">
        <v>8.0850000000000009</v>
      </c>
      <c r="E2034" s="22">
        <v>8.0850000000000009</v>
      </c>
      <c r="F2034" s="23">
        <v>2.3999999999999998E-3</v>
      </c>
    </row>
    <row r="2035" spans="1:6">
      <c r="A2035" s="22" t="s">
        <v>4245</v>
      </c>
      <c r="B2035" s="22">
        <v>8.0660000000000007</v>
      </c>
      <c r="C2035" s="22">
        <v>8.0660000000000007</v>
      </c>
      <c r="D2035" s="22">
        <v>8.0660000000000007</v>
      </c>
      <c r="E2035" s="22">
        <v>8.0660000000000007</v>
      </c>
      <c r="F2035" s="23">
        <v>-3.0000000000000001E-3</v>
      </c>
    </row>
    <row r="2036" spans="1:6">
      <c r="A2036" s="22" t="s">
        <v>4244</v>
      </c>
      <c r="B2036" s="22">
        <v>8.09</v>
      </c>
      <c r="C2036" s="22">
        <v>8.09</v>
      </c>
      <c r="D2036" s="22">
        <v>8.09</v>
      </c>
      <c r="E2036" s="22">
        <v>8.09</v>
      </c>
      <c r="F2036" s="23">
        <v>5.1000000000000004E-3</v>
      </c>
    </row>
    <row r="2037" spans="1:6">
      <c r="A2037" s="22" t="s">
        <v>4243</v>
      </c>
      <c r="B2037" s="22">
        <v>8.0489999999999995</v>
      </c>
      <c r="C2037" s="22">
        <v>8.0489999999999995</v>
      </c>
      <c r="D2037" s="22">
        <v>8.0489999999999995</v>
      </c>
      <c r="E2037" s="22">
        <v>8.0489999999999995</v>
      </c>
      <c r="F2037" s="23">
        <v>-6.4000000000000003E-3</v>
      </c>
    </row>
    <row r="2038" spans="1:6">
      <c r="A2038" s="22" t="s">
        <v>6378</v>
      </c>
      <c r="B2038" s="22">
        <v>8.1010000000000009</v>
      </c>
      <c r="C2038" s="22">
        <v>8.1010000000000009</v>
      </c>
      <c r="D2038" s="22">
        <v>8.1010000000000009</v>
      </c>
      <c r="E2038" s="22">
        <v>8.1010000000000009</v>
      </c>
      <c r="F2038" s="23">
        <v>5.9999999999999995E-4</v>
      </c>
    </row>
    <row r="2039" spans="1:6">
      <c r="A2039" s="22" t="s">
        <v>4242</v>
      </c>
      <c r="B2039" s="22">
        <v>8.0960000000000001</v>
      </c>
      <c r="C2039" s="22">
        <v>8.0960000000000001</v>
      </c>
      <c r="D2039" s="22">
        <v>8.0960000000000001</v>
      </c>
      <c r="E2039" s="22">
        <v>8.0960000000000001</v>
      </c>
      <c r="F2039" s="23">
        <v>-1E-3</v>
      </c>
    </row>
    <row r="2040" spans="1:6">
      <c r="A2040" s="22" t="s">
        <v>4241</v>
      </c>
      <c r="B2040" s="22">
        <v>8.1039999999999992</v>
      </c>
      <c r="C2040" s="22">
        <v>8.1039999999999992</v>
      </c>
      <c r="D2040" s="22">
        <v>8.1039999999999992</v>
      </c>
      <c r="E2040" s="22">
        <v>8.1039999999999992</v>
      </c>
      <c r="F2040" s="23">
        <v>-4.7000000000000002E-3</v>
      </c>
    </row>
    <row r="2041" spans="1:6">
      <c r="A2041" s="22" t="s">
        <v>4240</v>
      </c>
      <c r="B2041" s="22">
        <v>8.1419999999999995</v>
      </c>
      <c r="C2041" s="22">
        <v>8.1419999999999995</v>
      </c>
      <c r="D2041" s="22">
        <v>8.1419999999999995</v>
      </c>
      <c r="E2041" s="22">
        <v>8.1419999999999995</v>
      </c>
      <c r="F2041" s="23">
        <v>-1.1000000000000001E-3</v>
      </c>
    </row>
    <row r="2042" spans="1:6">
      <c r="A2042" s="22" t="s">
        <v>4239</v>
      </c>
      <c r="B2042" s="22">
        <v>8.1509999999999998</v>
      </c>
      <c r="C2042" s="22">
        <v>8.1509999999999998</v>
      </c>
      <c r="D2042" s="22">
        <v>8.1509999999999998</v>
      </c>
      <c r="E2042" s="22">
        <v>8.1509999999999998</v>
      </c>
      <c r="F2042" s="23">
        <v>4.0000000000000002E-4</v>
      </c>
    </row>
    <row r="2043" spans="1:6">
      <c r="A2043" s="22" t="s">
        <v>4238</v>
      </c>
      <c r="B2043" s="22">
        <v>8.1479999999999997</v>
      </c>
      <c r="C2043" s="22">
        <v>8.1479999999999997</v>
      </c>
      <c r="D2043" s="22">
        <v>8.1479999999999997</v>
      </c>
      <c r="E2043" s="22">
        <v>8.1479999999999997</v>
      </c>
      <c r="F2043" s="23">
        <v>-1.1000000000000001E-3</v>
      </c>
    </row>
    <row r="2044" spans="1:6">
      <c r="A2044" s="22" t="s">
        <v>4237</v>
      </c>
      <c r="B2044" s="22">
        <v>8.157</v>
      </c>
      <c r="C2044" s="22">
        <v>8.157</v>
      </c>
      <c r="D2044" s="22">
        <v>8.157</v>
      </c>
      <c r="E2044" s="22">
        <v>8.157</v>
      </c>
      <c r="F2044" s="23">
        <v>0</v>
      </c>
    </row>
    <row r="2045" spans="1:6">
      <c r="A2045" s="22" t="s">
        <v>4236</v>
      </c>
      <c r="B2045" s="22">
        <v>8.157</v>
      </c>
      <c r="C2045" s="22">
        <v>8.157</v>
      </c>
      <c r="D2045" s="22">
        <v>8.157</v>
      </c>
      <c r="E2045" s="22">
        <v>8.157</v>
      </c>
      <c r="F2045" s="23">
        <v>4.0000000000000002E-4</v>
      </c>
    </row>
    <row r="2046" spans="1:6">
      <c r="A2046" s="22" t="s">
        <v>4235</v>
      </c>
      <c r="B2046" s="22">
        <v>8.1539999999999999</v>
      </c>
      <c r="C2046" s="22">
        <v>8.1539999999999999</v>
      </c>
      <c r="D2046" s="22">
        <v>8.1539999999999999</v>
      </c>
      <c r="E2046" s="22">
        <v>8.1539999999999999</v>
      </c>
      <c r="F2046" s="23">
        <v>-2.5999999999999999E-3</v>
      </c>
    </row>
    <row r="2047" spans="1:6">
      <c r="A2047" s="22" t="s">
        <v>4234</v>
      </c>
      <c r="B2047" s="22">
        <v>8.1750000000000007</v>
      </c>
      <c r="C2047" s="22">
        <v>8.1750000000000007</v>
      </c>
      <c r="D2047" s="22">
        <v>8.1750000000000007</v>
      </c>
      <c r="E2047" s="22">
        <v>8.1750000000000007</v>
      </c>
      <c r="F2047" s="23">
        <v>2E-3</v>
      </c>
    </row>
    <row r="2048" spans="1:6">
      <c r="A2048" s="22" t="s">
        <v>4233</v>
      </c>
      <c r="B2048" s="22">
        <v>8.1590000000000007</v>
      </c>
      <c r="C2048" s="22">
        <v>8.1590000000000007</v>
      </c>
      <c r="D2048" s="22">
        <v>8.1590000000000007</v>
      </c>
      <c r="E2048" s="22">
        <v>8.1590000000000007</v>
      </c>
      <c r="F2048" s="23">
        <v>-2.3E-3</v>
      </c>
    </row>
    <row r="2049" spans="1:6">
      <c r="A2049" s="22" t="s">
        <v>4232</v>
      </c>
      <c r="B2049" s="22">
        <v>8.1780000000000008</v>
      </c>
      <c r="C2049" s="22">
        <v>8.1780000000000008</v>
      </c>
      <c r="D2049" s="22">
        <v>8.1780000000000008</v>
      </c>
      <c r="E2049" s="22">
        <v>8.1780000000000008</v>
      </c>
      <c r="F2049" s="23">
        <v>-2.4500000000000001E-2</v>
      </c>
    </row>
    <row r="2050" spans="1:6">
      <c r="A2050" s="22" t="s">
        <v>4231</v>
      </c>
      <c r="B2050" s="22">
        <v>8.3829999999999991</v>
      </c>
      <c r="C2050" s="22">
        <v>8.3829999999999991</v>
      </c>
      <c r="D2050" s="22">
        <v>8.3829999999999991</v>
      </c>
      <c r="E2050" s="22">
        <v>8.3829999999999991</v>
      </c>
      <c r="F2050" s="23">
        <v>-8.0000000000000004E-4</v>
      </c>
    </row>
    <row r="2051" spans="1:6">
      <c r="A2051" s="22" t="s">
        <v>4230</v>
      </c>
      <c r="B2051" s="22">
        <v>8.39</v>
      </c>
      <c r="C2051" s="22">
        <v>8.39</v>
      </c>
      <c r="D2051" s="22">
        <v>8.39</v>
      </c>
      <c r="E2051" s="22">
        <v>8.39</v>
      </c>
      <c r="F2051" s="23">
        <v>0</v>
      </c>
    </row>
    <row r="2052" spans="1:6">
      <c r="A2052" s="22" t="s">
        <v>6377</v>
      </c>
      <c r="B2052" s="22">
        <v>8.39</v>
      </c>
      <c r="C2052" s="22">
        <v>8.39</v>
      </c>
      <c r="D2052" s="22">
        <v>8.39</v>
      </c>
      <c r="E2052" s="22">
        <v>8.39</v>
      </c>
      <c r="F2052" s="23">
        <v>1.1999999999999999E-3</v>
      </c>
    </row>
    <row r="2053" spans="1:6">
      <c r="A2053" s="22" t="s">
        <v>4229</v>
      </c>
      <c r="B2053" s="22">
        <v>8.3800000000000008</v>
      </c>
      <c r="C2053" s="22">
        <v>8.3800000000000008</v>
      </c>
      <c r="D2053" s="22">
        <v>8.3800000000000008</v>
      </c>
      <c r="E2053" s="22">
        <v>8.3800000000000008</v>
      </c>
      <c r="F2053" s="23">
        <v>1.9E-3</v>
      </c>
    </row>
    <row r="2054" spans="1:6">
      <c r="A2054" s="22" t="s">
        <v>4228</v>
      </c>
      <c r="B2054" s="22">
        <v>8.3640000000000008</v>
      </c>
      <c r="C2054" s="22">
        <v>8.3640000000000008</v>
      </c>
      <c r="D2054" s="22">
        <v>8.3640000000000008</v>
      </c>
      <c r="E2054" s="22">
        <v>8.3640000000000008</v>
      </c>
      <c r="F2054" s="23">
        <v>1.1000000000000001E-3</v>
      </c>
    </row>
    <row r="2055" spans="1:6">
      <c r="A2055" s="22" t="s">
        <v>4227</v>
      </c>
      <c r="B2055" s="22">
        <v>8.3550000000000004</v>
      </c>
      <c r="C2055" s="22">
        <v>8.3550000000000004</v>
      </c>
      <c r="D2055" s="22">
        <v>8.3550000000000004</v>
      </c>
      <c r="E2055" s="22">
        <v>8.3550000000000004</v>
      </c>
      <c r="F2055" s="23">
        <v>1.4E-3</v>
      </c>
    </row>
    <row r="2056" spans="1:6">
      <c r="A2056" s="22" t="s">
        <v>4226</v>
      </c>
      <c r="B2056" s="22">
        <v>8.343</v>
      </c>
      <c r="C2056" s="22">
        <v>8.343</v>
      </c>
      <c r="D2056" s="22">
        <v>8.343</v>
      </c>
      <c r="E2056" s="22">
        <v>8.343</v>
      </c>
      <c r="F2056" s="23">
        <v>1.6999999999999999E-3</v>
      </c>
    </row>
    <row r="2057" spans="1:6">
      <c r="A2057" s="22" t="s">
        <v>4225</v>
      </c>
      <c r="B2057" s="22">
        <v>8.3290000000000006</v>
      </c>
      <c r="C2057" s="22">
        <v>8.3290000000000006</v>
      </c>
      <c r="D2057" s="22">
        <v>8.3290000000000006</v>
      </c>
      <c r="E2057" s="22">
        <v>8.3290000000000006</v>
      </c>
      <c r="F2057" s="23">
        <v>-2.3999999999999998E-3</v>
      </c>
    </row>
    <row r="2058" spans="1:6">
      <c r="A2058" s="22" t="s">
        <v>6376</v>
      </c>
      <c r="B2058" s="22">
        <v>8.3490000000000002</v>
      </c>
      <c r="C2058" s="22">
        <v>8.3490000000000002</v>
      </c>
      <c r="D2058" s="22">
        <v>8.3490000000000002</v>
      </c>
      <c r="E2058" s="22">
        <v>8.3490000000000002</v>
      </c>
      <c r="F2058" s="23">
        <v>4.0000000000000002E-4</v>
      </c>
    </row>
    <row r="2059" spans="1:6">
      <c r="A2059" s="22" t="s">
        <v>4224</v>
      </c>
      <c r="B2059" s="22">
        <v>8.3460000000000001</v>
      </c>
      <c r="C2059" s="22">
        <v>8.3460000000000001</v>
      </c>
      <c r="D2059" s="22">
        <v>8.3460000000000001</v>
      </c>
      <c r="E2059" s="22">
        <v>8.3460000000000001</v>
      </c>
      <c r="F2059" s="23">
        <v>4.0000000000000002E-4</v>
      </c>
    </row>
    <row r="2060" spans="1:6">
      <c r="A2060" s="22" t="s">
        <v>4223</v>
      </c>
      <c r="B2060" s="22">
        <v>8.343</v>
      </c>
      <c r="C2060" s="22">
        <v>8.343</v>
      </c>
      <c r="D2060" s="22">
        <v>8.343</v>
      </c>
      <c r="E2060" s="22">
        <v>8.343</v>
      </c>
      <c r="F2060" s="23">
        <v>-5.4000000000000003E-3</v>
      </c>
    </row>
    <row r="2061" spans="1:6">
      <c r="A2061" s="22" t="s">
        <v>4222</v>
      </c>
      <c r="B2061" s="22">
        <v>8.3879999999999999</v>
      </c>
      <c r="C2061" s="22">
        <v>8.3879999999999999</v>
      </c>
      <c r="D2061" s="22">
        <v>8.3879999999999999</v>
      </c>
      <c r="E2061" s="22">
        <v>8.3879999999999999</v>
      </c>
      <c r="F2061" s="23">
        <v>0</v>
      </c>
    </row>
    <row r="2062" spans="1:6">
      <c r="A2062" s="22" t="s">
        <v>4221</v>
      </c>
      <c r="B2062" s="22">
        <v>8.3879999999999999</v>
      </c>
      <c r="C2062" s="22">
        <v>8.3879999999999999</v>
      </c>
      <c r="D2062" s="22">
        <v>8.3879999999999999</v>
      </c>
      <c r="E2062" s="22">
        <v>8.3879999999999999</v>
      </c>
      <c r="F2062" s="23">
        <v>-4.7000000000000002E-3</v>
      </c>
    </row>
    <row r="2063" spans="1:6">
      <c r="A2063" s="22" t="s">
        <v>4220</v>
      </c>
      <c r="B2063" s="22">
        <v>8.4280000000000008</v>
      </c>
      <c r="C2063" s="22">
        <v>8.4280000000000008</v>
      </c>
      <c r="D2063" s="22">
        <v>8.4280000000000008</v>
      </c>
      <c r="E2063" s="22">
        <v>8.4280000000000008</v>
      </c>
      <c r="F2063" s="23">
        <v>1.0800000000000001E-2</v>
      </c>
    </row>
    <row r="2064" spans="1:6">
      <c r="A2064" s="22" t="s">
        <v>4219</v>
      </c>
      <c r="B2064" s="22">
        <v>8.3379999999999992</v>
      </c>
      <c r="C2064" s="22">
        <v>8.3379999999999992</v>
      </c>
      <c r="D2064" s="22">
        <v>8.3379999999999992</v>
      </c>
      <c r="E2064" s="22">
        <v>8.3379999999999992</v>
      </c>
      <c r="F2064" s="23">
        <v>2.0000000000000001E-4</v>
      </c>
    </row>
    <row r="2065" spans="1:6">
      <c r="A2065" s="22" t="s">
        <v>4218</v>
      </c>
      <c r="B2065" s="22">
        <v>8.3360000000000003</v>
      </c>
      <c r="C2065" s="22">
        <v>8.3360000000000003</v>
      </c>
      <c r="D2065" s="22">
        <v>8.3360000000000003</v>
      </c>
      <c r="E2065" s="22">
        <v>8.3360000000000003</v>
      </c>
      <c r="F2065" s="23">
        <v>1.1999999999999999E-3</v>
      </c>
    </row>
    <row r="2066" spans="1:6">
      <c r="A2066" s="22" t="s">
        <v>4217</v>
      </c>
      <c r="B2066" s="22">
        <v>8.3260000000000005</v>
      </c>
      <c r="C2066" s="22">
        <v>8.3260000000000005</v>
      </c>
      <c r="D2066" s="22">
        <v>8.3260000000000005</v>
      </c>
      <c r="E2066" s="22">
        <v>8.3260000000000005</v>
      </c>
      <c r="F2066" s="23">
        <v>4.1000000000000003E-3</v>
      </c>
    </row>
    <row r="2067" spans="1:6">
      <c r="A2067" s="22" t="s">
        <v>4216</v>
      </c>
      <c r="B2067" s="22">
        <v>8.2919999999999998</v>
      </c>
      <c r="C2067" s="22">
        <v>8.2919999999999998</v>
      </c>
      <c r="D2067" s="22">
        <v>8.2919999999999998</v>
      </c>
      <c r="E2067" s="22">
        <v>8.2919999999999998</v>
      </c>
      <c r="F2067" s="23">
        <v>-2.0000000000000001E-4</v>
      </c>
    </row>
    <row r="2068" spans="1:6">
      <c r="A2068" s="22" t="s">
        <v>4215</v>
      </c>
      <c r="B2068" s="22">
        <v>8.2940000000000005</v>
      </c>
      <c r="C2068" s="22">
        <v>8.2940000000000005</v>
      </c>
      <c r="D2068" s="22">
        <v>8.2940000000000005</v>
      </c>
      <c r="E2068" s="22">
        <v>8.2940000000000005</v>
      </c>
      <c r="F2068" s="23">
        <v>-4.1999999999999997E-3</v>
      </c>
    </row>
    <row r="2069" spans="1:6">
      <c r="A2069" s="22" t="s">
        <v>4214</v>
      </c>
      <c r="B2069" s="22">
        <v>8.3290000000000006</v>
      </c>
      <c r="C2069" s="22">
        <v>8.3290000000000006</v>
      </c>
      <c r="D2069" s="22">
        <v>8.3290000000000006</v>
      </c>
      <c r="E2069" s="22">
        <v>8.3290000000000006</v>
      </c>
      <c r="F2069" s="23">
        <v>-3.7000000000000002E-3</v>
      </c>
    </row>
    <row r="2070" spans="1:6">
      <c r="A2070" s="22" t="s">
        <v>6375</v>
      </c>
      <c r="B2070" s="22">
        <v>8.36</v>
      </c>
      <c r="C2070" s="22">
        <v>8.36</v>
      </c>
      <c r="D2070" s="22">
        <v>8.36</v>
      </c>
      <c r="E2070" s="22">
        <v>8.36</v>
      </c>
      <c r="F2070" s="23">
        <v>6.9999999999999999E-4</v>
      </c>
    </row>
    <row r="2071" spans="1:6">
      <c r="A2071" s="22" t="s">
        <v>4213</v>
      </c>
      <c r="B2071" s="22">
        <v>8.3539999999999992</v>
      </c>
      <c r="C2071" s="22">
        <v>8.3539999999999992</v>
      </c>
      <c r="D2071" s="22">
        <v>8.3539999999999992</v>
      </c>
      <c r="E2071" s="22">
        <v>8.3539999999999992</v>
      </c>
      <c r="F2071" s="23">
        <v>8.0000000000000004E-4</v>
      </c>
    </row>
    <row r="2072" spans="1:6">
      <c r="A2072" s="22" t="s">
        <v>4212</v>
      </c>
      <c r="B2072" s="22">
        <v>8.3469999999999995</v>
      </c>
      <c r="C2072" s="22">
        <v>8.3469999999999995</v>
      </c>
      <c r="D2072" s="22">
        <v>8.3469999999999995</v>
      </c>
      <c r="E2072" s="22">
        <v>8.3469999999999995</v>
      </c>
      <c r="F2072" s="23">
        <v>-2.8999999999999998E-3</v>
      </c>
    </row>
    <row r="2073" spans="1:6">
      <c r="A2073" s="22" t="s">
        <v>4211</v>
      </c>
      <c r="B2073" s="22">
        <v>8.3710000000000004</v>
      </c>
      <c r="C2073" s="22">
        <v>8.3710000000000004</v>
      </c>
      <c r="D2073" s="22">
        <v>8.3710000000000004</v>
      </c>
      <c r="E2073" s="22">
        <v>8.3710000000000004</v>
      </c>
      <c r="F2073" s="23">
        <v>4.7000000000000002E-3</v>
      </c>
    </row>
    <row r="2074" spans="1:6">
      <c r="A2074" s="22" t="s">
        <v>4210</v>
      </c>
      <c r="B2074" s="22">
        <v>8.3320000000000007</v>
      </c>
      <c r="C2074" s="22">
        <v>8.3320000000000007</v>
      </c>
      <c r="D2074" s="22">
        <v>8.3320000000000007</v>
      </c>
      <c r="E2074" s="22">
        <v>8.3320000000000007</v>
      </c>
      <c r="F2074" s="23">
        <v>-1.1999999999999999E-3</v>
      </c>
    </row>
    <row r="2075" spans="1:6">
      <c r="A2075" s="22" t="s">
        <v>4209</v>
      </c>
      <c r="B2075" s="22">
        <v>8.3420000000000005</v>
      </c>
      <c r="C2075" s="22">
        <v>8.3420000000000005</v>
      </c>
      <c r="D2075" s="22">
        <v>8.3420000000000005</v>
      </c>
      <c r="E2075" s="22">
        <v>8.3420000000000005</v>
      </c>
      <c r="F2075" s="23">
        <v>-3.3E-3</v>
      </c>
    </row>
    <row r="2076" spans="1:6">
      <c r="A2076" s="22" t="s">
        <v>6374</v>
      </c>
      <c r="B2076" s="22">
        <v>8.3699999999999992</v>
      </c>
      <c r="C2076" s="22">
        <v>8.3699999999999992</v>
      </c>
      <c r="D2076" s="22">
        <v>8.3699999999999992</v>
      </c>
      <c r="E2076" s="22">
        <v>8.3699999999999992</v>
      </c>
      <c r="F2076" s="23">
        <v>1E-4</v>
      </c>
    </row>
    <row r="2077" spans="1:6">
      <c r="A2077" s="22" t="s">
        <v>4208</v>
      </c>
      <c r="B2077" s="22">
        <v>8.3689999999999998</v>
      </c>
      <c r="C2077" s="22">
        <v>8.3689999999999998</v>
      </c>
      <c r="D2077" s="22">
        <v>8.3689999999999998</v>
      </c>
      <c r="E2077" s="22">
        <v>8.3689999999999998</v>
      </c>
      <c r="F2077" s="23">
        <v>-1E-3</v>
      </c>
    </row>
    <row r="2078" spans="1:6">
      <c r="A2078" s="22" t="s">
        <v>4207</v>
      </c>
      <c r="B2078" s="22">
        <v>8.3770000000000007</v>
      </c>
      <c r="C2078" s="22">
        <v>8.3770000000000007</v>
      </c>
      <c r="D2078" s="22">
        <v>8.3770000000000007</v>
      </c>
      <c r="E2078" s="22">
        <v>8.3770000000000007</v>
      </c>
      <c r="F2078" s="23">
        <v>-1.7100000000000001E-2</v>
      </c>
    </row>
    <row r="2079" spans="1:6">
      <c r="A2079" s="22" t="s">
        <v>4206</v>
      </c>
      <c r="B2079" s="22">
        <v>8.5229999999999997</v>
      </c>
      <c r="C2079" s="22">
        <v>8.5229999999999997</v>
      </c>
      <c r="D2079" s="22">
        <v>8.5229999999999997</v>
      </c>
      <c r="E2079" s="22">
        <v>8.5229999999999997</v>
      </c>
      <c r="F2079" s="23">
        <v>5.9999999999999995E-4</v>
      </c>
    </row>
    <row r="2080" spans="1:6">
      <c r="A2080" s="22" t="s">
        <v>4205</v>
      </c>
      <c r="B2080" s="22">
        <v>8.5180000000000007</v>
      </c>
      <c r="C2080" s="22">
        <v>8.5180000000000007</v>
      </c>
      <c r="D2080" s="22">
        <v>8.5180000000000007</v>
      </c>
      <c r="E2080" s="22">
        <v>8.5180000000000007</v>
      </c>
      <c r="F2080" s="23">
        <v>6.9999999999999999E-4</v>
      </c>
    </row>
    <row r="2081" spans="1:6">
      <c r="A2081" s="22" t="s">
        <v>4204</v>
      </c>
      <c r="B2081" s="22">
        <v>8.5120000000000005</v>
      </c>
      <c r="C2081" s="22">
        <v>8.5120000000000005</v>
      </c>
      <c r="D2081" s="22">
        <v>8.5120000000000005</v>
      </c>
      <c r="E2081" s="22">
        <v>8.5120000000000005</v>
      </c>
      <c r="F2081" s="23">
        <v>-2.0000000000000001E-4</v>
      </c>
    </row>
    <row r="2082" spans="1:6">
      <c r="A2082" s="22" t="s">
        <v>6373</v>
      </c>
      <c r="B2082" s="22">
        <v>8.5139999999999993</v>
      </c>
      <c r="C2082" s="22">
        <v>8.5139999999999993</v>
      </c>
      <c r="D2082" s="22">
        <v>8.5139999999999993</v>
      </c>
      <c r="E2082" s="22">
        <v>8.5139999999999993</v>
      </c>
      <c r="F2082" s="23">
        <v>5.9999999999999995E-4</v>
      </c>
    </row>
    <row r="2083" spans="1:6">
      <c r="A2083" s="22" t="s">
        <v>4202</v>
      </c>
      <c r="B2083" s="22">
        <v>8.5090000000000003</v>
      </c>
      <c r="C2083" s="22">
        <v>8.5090000000000003</v>
      </c>
      <c r="D2083" s="22">
        <v>8.5090000000000003</v>
      </c>
      <c r="E2083" s="22">
        <v>8.5090000000000003</v>
      </c>
      <c r="F2083" s="23">
        <v>1.4E-3</v>
      </c>
    </row>
    <row r="2084" spans="1:6">
      <c r="A2084" s="22" t="s">
        <v>4201</v>
      </c>
      <c r="B2084" s="22">
        <v>8.4969999999999999</v>
      </c>
      <c r="C2084" s="22">
        <v>8.4969999999999999</v>
      </c>
      <c r="D2084" s="22">
        <v>8.4969999999999999</v>
      </c>
      <c r="E2084" s="22">
        <v>8.4969999999999999</v>
      </c>
      <c r="F2084" s="23">
        <v>-1.9E-3</v>
      </c>
    </row>
    <row r="2085" spans="1:6">
      <c r="A2085" s="22" t="s">
        <v>4200</v>
      </c>
      <c r="B2085" s="22">
        <v>8.5129999999999999</v>
      </c>
      <c r="C2085" s="22">
        <v>8.5129999999999999</v>
      </c>
      <c r="D2085" s="22">
        <v>8.5129999999999999</v>
      </c>
      <c r="E2085" s="22">
        <v>8.5129999999999999</v>
      </c>
      <c r="F2085" s="23">
        <v>-8.0000000000000004E-4</v>
      </c>
    </row>
    <row r="2086" spans="1:6">
      <c r="A2086" s="22" t="s">
        <v>4199</v>
      </c>
      <c r="B2086" s="22">
        <v>8.52</v>
      </c>
      <c r="C2086" s="22">
        <v>8.52</v>
      </c>
      <c r="D2086" s="22">
        <v>8.52</v>
      </c>
      <c r="E2086" s="22">
        <v>8.52</v>
      </c>
      <c r="F2086" s="23">
        <v>-2.5999999999999999E-3</v>
      </c>
    </row>
    <row r="2087" spans="1:6">
      <c r="A2087" s="22" t="s">
        <v>4198</v>
      </c>
      <c r="B2087" s="22">
        <v>8.5419999999999998</v>
      </c>
      <c r="C2087" s="22">
        <v>8.5419999999999998</v>
      </c>
      <c r="D2087" s="22">
        <v>8.5419999999999998</v>
      </c>
      <c r="E2087" s="22">
        <v>8.5419999999999998</v>
      </c>
      <c r="F2087" s="23">
        <v>2E-3</v>
      </c>
    </row>
    <row r="2088" spans="1:6">
      <c r="A2088" s="22" t="s">
        <v>6372</v>
      </c>
      <c r="B2088" s="22">
        <v>8.5250000000000004</v>
      </c>
      <c r="C2088" s="22">
        <v>8.5250000000000004</v>
      </c>
      <c r="D2088" s="22">
        <v>8.5250000000000004</v>
      </c>
      <c r="E2088" s="22">
        <v>8.5250000000000004</v>
      </c>
      <c r="F2088" s="23">
        <v>0</v>
      </c>
    </row>
    <row r="2089" spans="1:6">
      <c r="A2089" s="22" t="s">
        <v>4197</v>
      </c>
      <c r="B2089" s="22">
        <v>8.5250000000000004</v>
      </c>
      <c r="C2089" s="22">
        <v>8.5250000000000004</v>
      </c>
      <c r="D2089" s="22">
        <v>8.5250000000000004</v>
      </c>
      <c r="E2089" s="22">
        <v>8.5250000000000004</v>
      </c>
      <c r="F2089" s="23">
        <v>3.5000000000000001E-3</v>
      </c>
    </row>
    <row r="2090" spans="1:6">
      <c r="A2090" s="22" t="s">
        <v>4196</v>
      </c>
      <c r="B2090" s="22">
        <v>8.4949999999999992</v>
      </c>
      <c r="C2090" s="22">
        <v>8.4949999999999992</v>
      </c>
      <c r="D2090" s="22">
        <v>8.4949999999999992</v>
      </c>
      <c r="E2090" s="22">
        <v>8.4949999999999992</v>
      </c>
      <c r="F2090" s="23">
        <v>-2.5999999999999999E-3</v>
      </c>
    </row>
    <row r="2091" spans="1:6">
      <c r="A2091" s="22" t="s">
        <v>4195</v>
      </c>
      <c r="B2091" s="22">
        <v>8.5169999999999995</v>
      </c>
      <c r="C2091" s="22">
        <v>8.5169999999999995</v>
      </c>
      <c r="D2091" s="22">
        <v>8.5169999999999995</v>
      </c>
      <c r="E2091" s="22">
        <v>8.5169999999999995</v>
      </c>
      <c r="F2091" s="23">
        <v>2.5999999999999999E-3</v>
      </c>
    </row>
    <row r="2092" spans="1:6">
      <c r="A2092" s="22" t="s">
        <v>4194</v>
      </c>
      <c r="B2092" s="22">
        <v>8.4949999999999992</v>
      </c>
      <c r="C2092" s="22">
        <v>8.4949999999999992</v>
      </c>
      <c r="D2092" s="22">
        <v>8.4949999999999992</v>
      </c>
      <c r="E2092" s="22">
        <v>8.4949999999999992</v>
      </c>
      <c r="F2092" s="23">
        <v>-2.7000000000000001E-3</v>
      </c>
    </row>
    <row r="2093" spans="1:6">
      <c r="A2093" s="22" t="s">
        <v>4193</v>
      </c>
      <c r="B2093" s="22">
        <v>8.5180000000000007</v>
      </c>
      <c r="C2093" s="22">
        <v>8.5180000000000007</v>
      </c>
      <c r="D2093" s="22">
        <v>8.5180000000000007</v>
      </c>
      <c r="E2093" s="22">
        <v>8.5180000000000007</v>
      </c>
      <c r="F2093" s="23">
        <v>-6.0000000000000001E-3</v>
      </c>
    </row>
    <row r="2094" spans="1:6">
      <c r="A2094" s="22" t="s">
        <v>6371</v>
      </c>
      <c r="B2094" s="22">
        <v>8.5690000000000008</v>
      </c>
      <c r="C2094" s="22">
        <v>8.5690000000000008</v>
      </c>
      <c r="D2094" s="22">
        <v>8.5690000000000008</v>
      </c>
      <c r="E2094" s="22">
        <v>8.5690000000000008</v>
      </c>
      <c r="F2094" s="23">
        <v>5.0000000000000001E-4</v>
      </c>
    </row>
    <row r="2095" spans="1:6">
      <c r="A2095" s="22" t="s">
        <v>4192</v>
      </c>
      <c r="B2095" s="22">
        <v>8.5649999999999995</v>
      </c>
      <c r="C2095" s="22">
        <v>8.5649999999999995</v>
      </c>
      <c r="D2095" s="22">
        <v>8.5649999999999995</v>
      </c>
      <c r="E2095" s="22">
        <v>8.5649999999999995</v>
      </c>
      <c r="F2095" s="23">
        <v>4.0000000000000002E-4</v>
      </c>
    </row>
    <row r="2096" spans="1:6">
      <c r="A2096" s="22" t="s">
        <v>4191</v>
      </c>
      <c r="B2096" s="22">
        <v>8.5619999999999994</v>
      </c>
      <c r="C2096" s="22">
        <v>8.5619999999999994</v>
      </c>
      <c r="D2096" s="22">
        <v>8.5619999999999994</v>
      </c>
      <c r="E2096" s="22">
        <v>8.5619999999999994</v>
      </c>
      <c r="F2096" s="23">
        <v>1E-4</v>
      </c>
    </row>
    <row r="2097" spans="1:6">
      <c r="A2097" s="22" t="s">
        <v>4190</v>
      </c>
      <c r="B2097" s="22">
        <v>8.5609999999999999</v>
      </c>
      <c r="C2097" s="22">
        <v>8.5609999999999999</v>
      </c>
      <c r="D2097" s="22">
        <v>8.5609999999999999</v>
      </c>
      <c r="E2097" s="22">
        <v>8.5609999999999999</v>
      </c>
      <c r="F2097" s="23">
        <v>2.3E-3</v>
      </c>
    </row>
    <row r="2098" spans="1:6">
      <c r="A2098" s="22" t="s">
        <v>4189</v>
      </c>
      <c r="B2098" s="22">
        <v>8.5410000000000004</v>
      </c>
      <c r="C2098" s="22">
        <v>8.5410000000000004</v>
      </c>
      <c r="D2098" s="22">
        <v>8.5410000000000004</v>
      </c>
      <c r="E2098" s="22">
        <v>8.5410000000000004</v>
      </c>
      <c r="F2098" s="23">
        <v>-1.7100000000000001E-2</v>
      </c>
    </row>
    <row r="2099" spans="1:6">
      <c r="A2099" s="22" t="s">
        <v>4188</v>
      </c>
      <c r="B2099" s="22">
        <v>8.69</v>
      </c>
      <c r="C2099" s="22">
        <v>8.69</v>
      </c>
      <c r="D2099" s="22">
        <v>8.69</v>
      </c>
      <c r="E2099" s="22">
        <v>8.69</v>
      </c>
      <c r="F2099" s="23">
        <v>4.4999999999999997E-3</v>
      </c>
    </row>
    <row r="2100" spans="1:6">
      <c r="A2100" s="22" t="s">
        <v>4187</v>
      </c>
      <c r="B2100" s="22">
        <v>8.6509999999999998</v>
      </c>
      <c r="C2100" s="22">
        <v>8.6509999999999998</v>
      </c>
      <c r="D2100" s="22">
        <v>8.6509999999999998</v>
      </c>
      <c r="E2100" s="22">
        <v>8.6509999999999998</v>
      </c>
      <c r="F2100" s="23">
        <v>0</v>
      </c>
    </row>
    <row r="2101" spans="1:6">
      <c r="A2101" s="22" t="s">
        <v>6370</v>
      </c>
      <c r="B2101" s="22">
        <v>8.6509999999999998</v>
      </c>
      <c r="C2101" s="22">
        <v>8.6509999999999998</v>
      </c>
      <c r="D2101" s="22">
        <v>8.6509999999999998</v>
      </c>
      <c r="E2101" s="22">
        <v>8.6509999999999998</v>
      </c>
      <c r="F2101" s="23">
        <v>2.3999999999999998E-3</v>
      </c>
    </row>
    <row r="2102" spans="1:6">
      <c r="A2102" s="22" t="s">
        <v>4186</v>
      </c>
      <c r="B2102" s="22">
        <v>8.6300000000000008</v>
      </c>
      <c r="C2102" s="22">
        <v>8.6300000000000008</v>
      </c>
      <c r="D2102" s="22">
        <v>8.6300000000000008</v>
      </c>
      <c r="E2102" s="22">
        <v>8.6300000000000008</v>
      </c>
      <c r="F2102" s="23">
        <v>1.2999999999999999E-3</v>
      </c>
    </row>
    <row r="2103" spans="1:6">
      <c r="A2103" s="22" t="s">
        <v>4185</v>
      </c>
      <c r="B2103" s="22">
        <v>8.6189999999999998</v>
      </c>
      <c r="C2103" s="22">
        <v>8.6189999999999998</v>
      </c>
      <c r="D2103" s="22">
        <v>8.6189999999999998</v>
      </c>
      <c r="E2103" s="22">
        <v>8.6189999999999998</v>
      </c>
      <c r="F2103" s="23">
        <v>-1.9E-3</v>
      </c>
    </row>
    <row r="2104" spans="1:6">
      <c r="A2104" s="22" t="s">
        <v>4184</v>
      </c>
      <c r="B2104" s="22">
        <v>8.6349999999999998</v>
      </c>
      <c r="C2104" s="22">
        <v>8.6349999999999998</v>
      </c>
      <c r="D2104" s="22">
        <v>8.6349999999999998</v>
      </c>
      <c r="E2104" s="22">
        <v>8.6349999999999998</v>
      </c>
      <c r="F2104" s="23">
        <v>-4.5999999999999999E-3</v>
      </c>
    </row>
    <row r="2105" spans="1:6">
      <c r="A2105" s="22" t="s">
        <v>4183</v>
      </c>
      <c r="B2105" s="22">
        <v>8.6750000000000007</v>
      </c>
      <c r="C2105" s="22">
        <v>8.6750000000000007</v>
      </c>
      <c r="D2105" s="22">
        <v>8.6750000000000007</v>
      </c>
      <c r="E2105" s="22">
        <v>8.6750000000000007</v>
      </c>
      <c r="F2105" s="23">
        <v>5.0000000000000001E-4</v>
      </c>
    </row>
    <row r="2106" spans="1:6">
      <c r="A2106" s="22" t="s">
        <v>4182</v>
      </c>
      <c r="B2106" s="22">
        <v>8.6709999999999994</v>
      </c>
      <c r="C2106" s="22">
        <v>8.6709999999999994</v>
      </c>
      <c r="D2106" s="22">
        <v>8.6709999999999994</v>
      </c>
      <c r="E2106" s="22">
        <v>8.6709999999999994</v>
      </c>
      <c r="F2106" s="23">
        <v>2.2000000000000001E-3</v>
      </c>
    </row>
    <row r="2107" spans="1:6">
      <c r="A2107" s="22" t="s">
        <v>6369</v>
      </c>
      <c r="B2107" s="22">
        <v>8.6519999999999992</v>
      </c>
      <c r="C2107" s="22">
        <v>8.6519999999999992</v>
      </c>
      <c r="D2107" s="22">
        <v>8.6519999999999992</v>
      </c>
      <c r="E2107" s="22">
        <v>8.6519999999999992</v>
      </c>
      <c r="F2107" s="23">
        <v>5.9999999999999995E-4</v>
      </c>
    </row>
    <row r="2108" spans="1:6">
      <c r="A2108" s="22" t="s">
        <v>4181</v>
      </c>
      <c r="B2108" s="22">
        <v>8.6470000000000002</v>
      </c>
      <c r="C2108" s="22">
        <v>8.6470000000000002</v>
      </c>
      <c r="D2108" s="22">
        <v>8.6470000000000002</v>
      </c>
      <c r="E2108" s="22">
        <v>8.6470000000000002</v>
      </c>
      <c r="F2108" s="23">
        <v>-8.9999999999999998E-4</v>
      </c>
    </row>
    <row r="2109" spans="1:6">
      <c r="A2109" s="22" t="s">
        <v>4180</v>
      </c>
      <c r="B2109" s="22">
        <v>8.6549999999999994</v>
      </c>
      <c r="C2109" s="22">
        <v>8.6549999999999994</v>
      </c>
      <c r="D2109" s="22">
        <v>8.6549999999999994</v>
      </c>
      <c r="E2109" s="22">
        <v>8.6549999999999994</v>
      </c>
      <c r="F2109" s="23">
        <v>3.0999999999999999E-3</v>
      </c>
    </row>
    <row r="2110" spans="1:6">
      <c r="A2110" s="22" t="s">
        <v>4179</v>
      </c>
      <c r="B2110" s="22">
        <v>8.6280000000000001</v>
      </c>
      <c r="C2110" s="22">
        <v>8.6280000000000001</v>
      </c>
      <c r="D2110" s="22">
        <v>8.6280000000000001</v>
      </c>
      <c r="E2110" s="22">
        <v>8.6280000000000001</v>
      </c>
      <c r="F2110" s="23">
        <v>7.1000000000000004E-3</v>
      </c>
    </row>
    <row r="2111" spans="1:6">
      <c r="A2111" s="22" t="s">
        <v>4178</v>
      </c>
      <c r="B2111" s="22">
        <v>8.5670000000000002</v>
      </c>
      <c r="C2111" s="22">
        <v>8.5670000000000002</v>
      </c>
      <c r="D2111" s="22">
        <v>8.5670000000000002</v>
      </c>
      <c r="E2111" s="22">
        <v>8.5670000000000002</v>
      </c>
      <c r="F2111" s="23">
        <v>-1E-4</v>
      </c>
    </row>
    <row r="2112" spans="1:6">
      <c r="A2112" s="22" t="s">
        <v>4177</v>
      </c>
      <c r="B2112" s="22">
        <v>8.5679999999999996</v>
      </c>
      <c r="C2112" s="22">
        <v>8.5679999999999996</v>
      </c>
      <c r="D2112" s="22">
        <v>8.5679999999999996</v>
      </c>
      <c r="E2112" s="22">
        <v>8.5679999999999996</v>
      </c>
      <c r="F2112" s="23">
        <v>2.3E-3</v>
      </c>
    </row>
    <row r="2113" spans="1:6">
      <c r="A2113" s="22" t="s">
        <v>6368</v>
      </c>
      <c r="B2113" s="22">
        <v>8.548</v>
      </c>
      <c r="C2113" s="22">
        <v>8.548</v>
      </c>
      <c r="D2113" s="22">
        <v>8.548</v>
      </c>
      <c r="E2113" s="22">
        <v>8.548</v>
      </c>
      <c r="F2113" s="23">
        <v>5.9999999999999995E-4</v>
      </c>
    </row>
    <row r="2114" spans="1:6">
      <c r="A2114" s="22" t="s">
        <v>4176</v>
      </c>
      <c r="B2114" s="22">
        <v>8.5429999999999993</v>
      </c>
      <c r="C2114" s="22">
        <v>8.5429999999999993</v>
      </c>
      <c r="D2114" s="22">
        <v>8.5429999999999993</v>
      </c>
      <c r="E2114" s="22">
        <v>8.5429999999999993</v>
      </c>
      <c r="F2114" s="23">
        <v>1.5900000000000001E-2</v>
      </c>
    </row>
    <row r="2115" spans="1:6">
      <c r="A2115" s="22" t="s">
        <v>4175</v>
      </c>
      <c r="B2115" s="22">
        <v>8.4090000000000007</v>
      </c>
      <c r="C2115" s="22">
        <v>8.4090000000000007</v>
      </c>
      <c r="D2115" s="22">
        <v>8.4090000000000007</v>
      </c>
      <c r="E2115" s="22">
        <v>8.4090000000000007</v>
      </c>
      <c r="F2115" s="23">
        <v>6.0000000000000001E-3</v>
      </c>
    </row>
    <row r="2116" spans="1:6">
      <c r="A2116" s="22" t="s">
        <v>4174</v>
      </c>
      <c r="B2116" s="22">
        <v>8.359</v>
      </c>
      <c r="C2116" s="22">
        <v>8.359</v>
      </c>
      <c r="D2116" s="22">
        <v>8.359</v>
      </c>
      <c r="E2116" s="22">
        <v>8.359</v>
      </c>
      <c r="F2116" s="23">
        <v>2.2000000000000001E-3</v>
      </c>
    </row>
    <row r="2117" spans="1:6">
      <c r="A2117" s="22" t="s">
        <v>4173</v>
      </c>
      <c r="B2117" s="22">
        <v>8.3409999999999993</v>
      </c>
      <c r="C2117" s="22">
        <v>8.3409999999999993</v>
      </c>
      <c r="D2117" s="22">
        <v>8.3409999999999993</v>
      </c>
      <c r="E2117" s="22">
        <v>8.3409999999999993</v>
      </c>
      <c r="F2117" s="23">
        <v>-1.35E-2</v>
      </c>
    </row>
    <row r="2118" spans="1:6">
      <c r="A2118" s="22" t="s">
        <v>4172</v>
      </c>
      <c r="B2118" s="22">
        <v>8.4550000000000001</v>
      </c>
      <c r="C2118" s="22">
        <v>8.4550000000000001</v>
      </c>
      <c r="D2118" s="22">
        <v>8.4550000000000001</v>
      </c>
      <c r="E2118" s="22">
        <v>8.4550000000000001</v>
      </c>
      <c r="F2118" s="23">
        <v>-1.9E-3</v>
      </c>
    </row>
    <row r="2119" spans="1:6">
      <c r="A2119" s="22" t="s">
        <v>4171</v>
      </c>
      <c r="B2119" s="22">
        <v>8.4710000000000001</v>
      </c>
      <c r="C2119" s="22">
        <v>8.4710000000000001</v>
      </c>
      <c r="D2119" s="22">
        <v>8.4710000000000001</v>
      </c>
      <c r="E2119" s="22">
        <v>8.4710000000000001</v>
      </c>
      <c r="F2119" s="23">
        <v>4.0000000000000002E-4</v>
      </c>
    </row>
    <row r="2120" spans="1:6">
      <c r="A2120" s="22" t="s">
        <v>4170</v>
      </c>
      <c r="B2120" s="22">
        <v>8.468</v>
      </c>
      <c r="C2120" s="22">
        <v>8.468</v>
      </c>
      <c r="D2120" s="22">
        <v>8.468</v>
      </c>
      <c r="E2120" s="22">
        <v>8.468</v>
      </c>
      <c r="F2120" s="23">
        <v>3.3999999999999998E-3</v>
      </c>
    </row>
    <row r="2121" spans="1:6">
      <c r="A2121" s="22" t="s">
        <v>4169</v>
      </c>
      <c r="B2121" s="22">
        <v>8.4390000000000001</v>
      </c>
      <c r="C2121" s="22">
        <v>8.4390000000000001</v>
      </c>
      <c r="D2121" s="22">
        <v>8.4390000000000001</v>
      </c>
      <c r="E2121" s="22">
        <v>8.4390000000000001</v>
      </c>
      <c r="F2121" s="23">
        <v>-1.24E-2</v>
      </c>
    </row>
    <row r="2122" spans="1:6">
      <c r="A2122" s="22" t="s">
        <v>4168</v>
      </c>
      <c r="B2122" s="22">
        <v>8.5449999999999999</v>
      </c>
      <c r="C2122" s="22">
        <v>8.5449999999999999</v>
      </c>
      <c r="D2122" s="22">
        <v>8.5449999999999999</v>
      </c>
      <c r="E2122" s="22">
        <v>8.5449999999999999</v>
      </c>
      <c r="F2122" s="23">
        <v>-5.4000000000000003E-3</v>
      </c>
    </row>
    <row r="2123" spans="1:6">
      <c r="A2123" s="22" t="s">
        <v>4167</v>
      </c>
      <c r="B2123" s="22">
        <v>8.5909999999999993</v>
      </c>
      <c r="C2123" s="22">
        <v>8.5909999999999993</v>
      </c>
      <c r="D2123" s="22">
        <v>8.5909999999999993</v>
      </c>
      <c r="E2123" s="22">
        <v>8.5909999999999993</v>
      </c>
      <c r="F2123" s="23">
        <v>-4.1000000000000003E-3</v>
      </c>
    </row>
    <row r="2124" spans="1:6">
      <c r="A2124" s="22" t="s">
        <v>4166</v>
      </c>
      <c r="B2124" s="22">
        <v>8.6259999999999994</v>
      </c>
      <c r="C2124" s="22">
        <v>8.6259999999999994</v>
      </c>
      <c r="D2124" s="22">
        <v>8.6259999999999994</v>
      </c>
      <c r="E2124" s="22">
        <v>8.6259999999999994</v>
      </c>
      <c r="F2124" s="23">
        <v>-7.7000000000000002E-3</v>
      </c>
    </row>
    <row r="2125" spans="1:6">
      <c r="A2125" s="22" t="s">
        <v>4165</v>
      </c>
      <c r="B2125" s="22">
        <v>8.6929999999999996</v>
      </c>
      <c r="C2125" s="22">
        <v>8.6929999999999996</v>
      </c>
      <c r="D2125" s="22">
        <v>8.6929999999999996</v>
      </c>
      <c r="E2125" s="22">
        <v>8.6929999999999996</v>
      </c>
      <c r="F2125" s="23">
        <v>0</v>
      </c>
    </row>
    <row r="2126" spans="1:6">
      <c r="A2126" s="22" t="s">
        <v>4163</v>
      </c>
      <c r="B2126" s="22">
        <v>8.6929999999999996</v>
      </c>
      <c r="C2126" s="22">
        <v>8.6929999999999996</v>
      </c>
      <c r="D2126" s="22">
        <v>8.6929999999999996</v>
      </c>
      <c r="E2126" s="22">
        <v>8.6929999999999996</v>
      </c>
      <c r="F2126" s="23">
        <v>5.9999999999999995E-4</v>
      </c>
    </row>
    <row r="2127" spans="1:6">
      <c r="A2127" s="22" t="s">
        <v>4162</v>
      </c>
      <c r="B2127" s="22">
        <v>8.6880000000000006</v>
      </c>
      <c r="C2127" s="22">
        <v>8.6880000000000006</v>
      </c>
      <c r="D2127" s="22">
        <v>8.6880000000000006</v>
      </c>
      <c r="E2127" s="22">
        <v>8.6880000000000006</v>
      </c>
      <c r="F2127" s="23">
        <v>-5.4999999999999997E-3</v>
      </c>
    </row>
    <row r="2128" spans="1:6">
      <c r="A2128" s="22" t="s">
        <v>4161</v>
      </c>
      <c r="B2128" s="22">
        <v>8.7360000000000007</v>
      </c>
      <c r="C2128" s="22">
        <v>8.7360000000000007</v>
      </c>
      <c r="D2128" s="22">
        <v>8.7360000000000007</v>
      </c>
      <c r="E2128" s="22">
        <v>8.7360000000000007</v>
      </c>
      <c r="F2128" s="23">
        <v>1.72E-2</v>
      </c>
    </row>
    <row r="2129" spans="1:6">
      <c r="A2129" s="22" t="s">
        <v>6367</v>
      </c>
      <c r="B2129" s="22">
        <v>8.5879999999999992</v>
      </c>
      <c r="C2129" s="22">
        <v>8.5879999999999992</v>
      </c>
      <c r="D2129" s="22">
        <v>8.5879999999999992</v>
      </c>
      <c r="E2129" s="22">
        <v>8.5879999999999992</v>
      </c>
      <c r="F2129" s="23">
        <v>1.9E-3</v>
      </c>
    </row>
    <row r="2130" spans="1:6">
      <c r="A2130" s="22" t="s">
        <v>4159</v>
      </c>
      <c r="B2130" s="22">
        <v>8.5719999999999992</v>
      </c>
      <c r="C2130" s="22">
        <v>8.5719999999999992</v>
      </c>
      <c r="D2130" s="22">
        <v>8.5719999999999992</v>
      </c>
      <c r="E2130" s="22">
        <v>8.5719999999999992</v>
      </c>
      <c r="F2130" s="23">
        <v>-4.0000000000000001E-3</v>
      </c>
    </row>
    <row r="2131" spans="1:6">
      <c r="A2131" s="22" t="s">
        <v>4158</v>
      </c>
      <c r="B2131" s="22">
        <v>8.6059999999999999</v>
      </c>
      <c r="C2131" s="22">
        <v>8.6059999999999999</v>
      </c>
      <c r="D2131" s="22">
        <v>8.6059999999999999</v>
      </c>
      <c r="E2131" s="22">
        <v>8.6059999999999999</v>
      </c>
      <c r="F2131" s="23">
        <v>-1.6000000000000001E-3</v>
      </c>
    </row>
    <row r="2132" spans="1:6">
      <c r="A2132" s="22" t="s">
        <v>4157</v>
      </c>
      <c r="B2132" s="22">
        <v>8.6199999999999992</v>
      </c>
      <c r="C2132" s="22">
        <v>8.6199999999999992</v>
      </c>
      <c r="D2132" s="22">
        <v>8.6199999999999992</v>
      </c>
      <c r="E2132" s="22">
        <v>8.6199999999999992</v>
      </c>
      <c r="F2132" s="23">
        <v>1.3899999999999999E-2</v>
      </c>
    </row>
    <row r="2133" spans="1:6">
      <c r="A2133" s="22" t="s">
        <v>4156</v>
      </c>
      <c r="B2133" s="22">
        <v>8.5020000000000007</v>
      </c>
      <c r="C2133" s="22">
        <v>8.5020000000000007</v>
      </c>
      <c r="D2133" s="22">
        <v>8.5020000000000007</v>
      </c>
      <c r="E2133" s="22">
        <v>8.5020000000000007</v>
      </c>
      <c r="F2133" s="23">
        <v>3.5000000000000001E-3</v>
      </c>
    </row>
    <row r="2134" spans="1:6">
      <c r="A2134" s="22" t="s">
        <v>4155</v>
      </c>
      <c r="B2134" s="22">
        <v>8.4719999999999995</v>
      </c>
      <c r="C2134" s="22">
        <v>8.4719999999999995</v>
      </c>
      <c r="D2134" s="22">
        <v>8.4719999999999995</v>
      </c>
      <c r="E2134" s="22">
        <v>8.4719999999999995</v>
      </c>
      <c r="F2134" s="23">
        <v>1.0500000000000001E-2</v>
      </c>
    </row>
    <row r="2135" spans="1:6">
      <c r="A2135" s="22" t="s">
        <v>4154</v>
      </c>
      <c r="B2135" s="22">
        <v>8.3840000000000003</v>
      </c>
      <c r="C2135" s="22">
        <v>8.3840000000000003</v>
      </c>
      <c r="D2135" s="22">
        <v>8.3840000000000003</v>
      </c>
      <c r="E2135" s="22">
        <v>8.3840000000000003</v>
      </c>
      <c r="F2135" s="23">
        <v>1E-3</v>
      </c>
    </row>
    <row r="2136" spans="1:6">
      <c r="A2136" s="22" t="s">
        <v>4153</v>
      </c>
      <c r="B2136" s="22">
        <v>8.3759999999999994</v>
      </c>
      <c r="C2136" s="22">
        <v>8.3759999999999994</v>
      </c>
      <c r="D2136" s="22">
        <v>8.3759999999999994</v>
      </c>
      <c r="E2136" s="22">
        <v>8.3759999999999994</v>
      </c>
      <c r="F2136" s="23">
        <v>-1.8E-3</v>
      </c>
    </row>
    <row r="2137" spans="1:6">
      <c r="A2137" s="22" t="s">
        <v>4152</v>
      </c>
      <c r="B2137" s="22">
        <v>8.391</v>
      </c>
      <c r="C2137" s="22">
        <v>8.391</v>
      </c>
      <c r="D2137" s="22">
        <v>8.391</v>
      </c>
      <c r="E2137" s="22">
        <v>8.391</v>
      </c>
      <c r="F2137" s="23">
        <v>-2.3999999999999998E-3</v>
      </c>
    </row>
    <row r="2138" spans="1:6">
      <c r="A2138" s="22" t="s">
        <v>4151</v>
      </c>
      <c r="B2138" s="22">
        <v>8.4109999999999996</v>
      </c>
      <c r="C2138" s="22">
        <v>8.4109999999999996</v>
      </c>
      <c r="D2138" s="22">
        <v>8.4109999999999996</v>
      </c>
      <c r="E2138" s="22">
        <v>8.4109999999999996</v>
      </c>
      <c r="F2138" s="23">
        <v>-5.9999999999999995E-4</v>
      </c>
    </row>
    <row r="2139" spans="1:6">
      <c r="A2139" s="22" t="s">
        <v>4150</v>
      </c>
      <c r="B2139" s="22">
        <v>8.4160000000000004</v>
      </c>
      <c r="C2139" s="22">
        <v>8.4160000000000004</v>
      </c>
      <c r="D2139" s="22">
        <v>8.4160000000000004</v>
      </c>
      <c r="E2139" s="22">
        <v>8.4160000000000004</v>
      </c>
      <c r="F2139" s="23">
        <v>-1.4E-3</v>
      </c>
    </row>
    <row r="2140" spans="1:6">
      <c r="A2140" s="22" t="s">
        <v>6366</v>
      </c>
      <c r="B2140" s="22">
        <v>8.4280000000000008</v>
      </c>
      <c r="C2140" s="22">
        <v>8.4280000000000008</v>
      </c>
      <c r="D2140" s="22">
        <v>8.4280000000000008</v>
      </c>
      <c r="E2140" s="22">
        <v>8.4280000000000008</v>
      </c>
      <c r="F2140" s="23">
        <v>6.9999999999999999E-4</v>
      </c>
    </row>
    <row r="2141" spans="1:6">
      <c r="A2141" s="22" t="s">
        <v>4149</v>
      </c>
      <c r="B2141" s="22">
        <v>8.4220000000000006</v>
      </c>
      <c r="C2141" s="22">
        <v>8.4220000000000006</v>
      </c>
      <c r="D2141" s="22">
        <v>8.4220000000000006</v>
      </c>
      <c r="E2141" s="22">
        <v>8.4220000000000006</v>
      </c>
      <c r="F2141" s="23">
        <v>7.4000000000000003E-3</v>
      </c>
    </row>
    <row r="2142" spans="1:6">
      <c r="A2142" s="22" t="s">
        <v>4148</v>
      </c>
      <c r="B2142" s="22">
        <v>8.36</v>
      </c>
      <c r="C2142" s="22">
        <v>8.36</v>
      </c>
      <c r="D2142" s="22">
        <v>8.36</v>
      </c>
      <c r="E2142" s="22">
        <v>8.36</v>
      </c>
      <c r="F2142" s="23">
        <v>9.4999999999999998E-3</v>
      </c>
    </row>
    <row r="2143" spans="1:6">
      <c r="A2143" s="22" t="s">
        <v>4147</v>
      </c>
      <c r="B2143" s="22">
        <v>8.2810000000000006</v>
      </c>
      <c r="C2143" s="22">
        <v>8.2810000000000006</v>
      </c>
      <c r="D2143" s="22">
        <v>8.2810000000000006</v>
      </c>
      <c r="E2143" s="22">
        <v>8.2810000000000006</v>
      </c>
      <c r="F2143" s="23">
        <v>-4.7999999999999996E-3</v>
      </c>
    </row>
    <row r="2144" spans="1:6">
      <c r="A2144" s="22" t="s">
        <v>4146</v>
      </c>
      <c r="B2144" s="22">
        <v>8.3209999999999997</v>
      </c>
      <c r="C2144" s="22">
        <v>8.3209999999999997</v>
      </c>
      <c r="D2144" s="22">
        <v>8.3209999999999997</v>
      </c>
      <c r="E2144" s="22">
        <v>8.3209999999999997</v>
      </c>
      <c r="F2144" s="23">
        <v>3.3E-3</v>
      </c>
    </row>
    <row r="2145" spans="1:6">
      <c r="A2145" s="22" t="s">
        <v>4145</v>
      </c>
      <c r="B2145" s="22">
        <v>8.2940000000000005</v>
      </c>
      <c r="C2145" s="22">
        <v>8.2940000000000005</v>
      </c>
      <c r="D2145" s="22">
        <v>8.2940000000000005</v>
      </c>
      <c r="E2145" s="22">
        <v>8.2940000000000005</v>
      </c>
      <c r="F2145" s="23">
        <v>1.1000000000000001E-3</v>
      </c>
    </row>
    <row r="2146" spans="1:6">
      <c r="A2146" s="22" t="s">
        <v>4144</v>
      </c>
      <c r="B2146" s="22">
        <v>8.2850000000000001</v>
      </c>
      <c r="C2146" s="22">
        <v>8.2850000000000001</v>
      </c>
      <c r="D2146" s="22">
        <v>8.2850000000000001</v>
      </c>
      <c r="E2146" s="22">
        <v>8.2850000000000001</v>
      </c>
      <c r="F2146" s="23">
        <v>5.0000000000000001E-4</v>
      </c>
    </row>
    <row r="2147" spans="1:6">
      <c r="A2147" s="22" t="s">
        <v>4143</v>
      </c>
      <c r="B2147" s="22">
        <v>8.2810000000000006</v>
      </c>
      <c r="C2147" s="22">
        <v>8.2810000000000006</v>
      </c>
      <c r="D2147" s="22">
        <v>8.2810000000000006</v>
      </c>
      <c r="E2147" s="22">
        <v>8.2810000000000006</v>
      </c>
      <c r="F2147" s="23">
        <v>4.7000000000000002E-3</v>
      </c>
    </row>
    <row r="2148" spans="1:6">
      <c r="A2148" s="22" t="s">
        <v>4142</v>
      </c>
      <c r="B2148" s="22">
        <v>8.2420000000000009</v>
      </c>
      <c r="C2148" s="22">
        <v>8.2420000000000009</v>
      </c>
      <c r="D2148" s="22">
        <v>8.2420000000000009</v>
      </c>
      <c r="E2148" s="22">
        <v>8.2420000000000009</v>
      </c>
      <c r="F2148" s="23">
        <v>1E-4</v>
      </c>
    </row>
    <row r="2149" spans="1:6">
      <c r="A2149" s="22" t="s">
        <v>4141</v>
      </c>
      <c r="B2149" s="22">
        <v>8.2409999999999997</v>
      </c>
      <c r="C2149" s="22">
        <v>8.2409999999999997</v>
      </c>
      <c r="D2149" s="22">
        <v>8.2409999999999997</v>
      </c>
      <c r="E2149" s="22">
        <v>8.2409999999999997</v>
      </c>
      <c r="F2149" s="23">
        <v>1.1000000000000001E-3</v>
      </c>
    </row>
    <row r="2150" spans="1:6">
      <c r="A2150" s="22" t="s">
        <v>4140</v>
      </c>
      <c r="B2150" s="22">
        <v>8.2319999999999993</v>
      </c>
      <c r="C2150" s="22">
        <v>8.2319999999999993</v>
      </c>
      <c r="D2150" s="22">
        <v>8.2319999999999993</v>
      </c>
      <c r="E2150" s="22">
        <v>8.2319999999999993</v>
      </c>
      <c r="F2150" s="23">
        <v>5.0000000000000001E-4</v>
      </c>
    </row>
    <row r="2151" spans="1:6">
      <c r="A2151" s="22" t="s">
        <v>4139</v>
      </c>
      <c r="B2151" s="22">
        <v>8.2279999999999998</v>
      </c>
      <c r="C2151" s="22">
        <v>8.2279999999999998</v>
      </c>
      <c r="D2151" s="22">
        <v>8.2279999999999998</v>
      </c>
      <c r="E2151" s="22">
        <v>8.2279999999999998</v>
      </c>
      <c r="F2151" s="23">
        <v>4.0000000000000002E-4</v>
      </c>
    </row>
    <row r="2152" spans="1:6">
      <c r="A2152" s="22" t="s">
        <v>6365</v>
      </c>
      <c r="B2152" s="22">
        <v>8.2249999999999996</v>
      </c>
      <c r="C2152" s="22">
        <v>8.2249999999999996</v>
      </c>
      <c r="D2152" s="22">
        <v>8.2249999999999996</v>
      </c>
      <c r="E2152" s="22">
        <v>8.2249999999999996</v>
      </c>
      <c r="F2152" s="23">
        <v>1E-4</v>
      </c>
    </row>
    <row r="2153" spans="1:6">
      <c r="A2153" s="22" t="s">
        <v>4138</v>
      </c>
      <c r="B2153" s="22">
        <v>8.2240000000000002</v>
      </c>
      <c r="C2153" s="22">
        <v>8.2240000000000002</v>
      </c>
      <c r="D2153" s="22">
        <v>8.2240000000000002</v>
      </c>
      <c r="E2153" s="22">
        <v>8.2240000000000002</v>
      </c>
      <c r="F2153" s="23">
        <v>-1.6000000000000001E-3</v>
      </c>
    </row>
    <row r="2154" spans="1:6">
      <c r="A2154" s="22" t="s">
        <v>4137</v>
      </c>
      <c r="B2154" s="22">
        <v>8.2370000000000001</v>
      </c>
      <c r="C2154" s="22">
        <v>8.2370000000000001</v>
      </c>
      <c r="D2154" s="22">
        <v>8.2370000000000001</v>
      </c>
      <c r="E2154" s="22">
        <v>8.2370000000000001</v>
      </c>
      <c r="F2154" s="23">
        <v>4.5999999999999999E-3</v>
      </c>
    </row>
    <row r="2155" spans="1:6">
      <c r="A2155" s="22" t="s">
        <v>4136</v>
      </c>
      <c r="B2155" s="22">
        <v>8.1989999999999998</v>
      </c>
      <c r="C2155" s="22">
        <v>8.1989999999999998</v>
      </c>
      <c r="D2155" s="22">
        <v>8.1989999999999998</v>
      </c>
      <c r="E2155" s="22">
        <v>8.1989999999999998</v>
      </c>
      <c r="F2155" s="23">
        <v>-1.6000000000000001E-3</v>
      </c>
    </row>
    <row r="2156" spans="1:6">
      <c r="A2156" s="22" t="s">
        <v>4135</v>
      </c>
      <c r="B2156" s="22">
        <v>8.2119999999999997</v>
      </c>
      <c r="C2156" s="22">
        <v>8.2119999999999997</v>
      </c>
      <c r="D2156" s="22">
        <v>8.2119999999999997</v>
      </c>
      <c r="E2156" s="22">
        <v>8.2119999999999997</v>
      </c>
      <c r="F2156" s="23">
        <v>-2.0999999999999999E-3</v>
      </c>
    </row>
    <row r="2157" spans="1:6">
      <c r="A2157" s="22" t="s">
        <v>4134</v>
      </c>
      <c r="B2157" s="22">
        <v>8.2289999999999992</v>
      </c>
      <c r="C2157" s="22">
        <v>8.2289999999999992</v>
      </c>
      <c r="D2157" s="22">
        <v>8.2289999999999992</v>
      </c>
      <c r="E2157" s="22">
        <v>8.2289999999999992</v>
      </c>
      <c r="F2157" s="23">
        <v>2.0000000000000001E-4</v>
      </c>
    </row>
    <row r="2158" spans="1:6">
      <c r="A2158" s="22" t="s">
        <v>4133</v>
      </c>
      <c r="B2158" s="22">
        <v>8.2270000000000003</v>
      </c>
      <c r="C2158" s="22">
        <v>8.2270000000000003</v>
      </c>
      <c r="D2158" s="22">
        <v>8.2270000000000003</v>
      </c>
      <c r="E2158" s="22">
        <v>8.2270000000000003</v>
      </c>
      <c r="F2158" s="23">
        <v>1E-4</v>
      </c>
    </row>
    <row r="2159" spans="1:6">
      <c r="A2159" s="22" t="s">
        <v>4132</v>
      </c>
      <c r="B2159" s="22">
        <v>8.2260000000000009</v>
      </c>
      <c r="C2159" s="22">
        <v>8.2260000000000009</v>
      </c>
      <c r="D2159" s="22">
        <v>8.2260000000000009</v>
      </c>
      <c r="E2159" s="22">
        <v>8.2260000000000009</v>
      </c>
      <c r="F2159" s="23">
        <v>3.7000000000000002E-3</v>
      </c>
    </row>
    <row r="2160" spans="1:6">
      <c r="A2160" s="22" t="s">
        <v>4131</v>
      </c>
      <c r="B2160" s="22">
        <v>8.1959999999999997</v>
      </c>
      <c r="C2160" s="22">
        <v>8.1959999999999997</v>
      </c>
      <c r="D2160" s="22">
        <v>8.1959999999999997</v>
      </c>
      <c r="E2160" s="22">
        <v>8.1959999999999997</v>
      </c>
      <c r="F2160" s="23">
        <v>-3.2000000000000002E-3</v>
      </c>
    </row>
    <row r="2161" spans="1:6">
      <c r="A2161" s="22" t="s">
        <v>4130</v>
      </c>
      <c r="B2161" s="22">
        <v>8.2219999999999995</v>
      </c>
      <c r="C2161" s="22">
        <v>8.2219999999999995</v>
      </c>
      <c r="D2161" s="22">
        <v>8.2219999999999995</v>
      </c>
      <c r="E2161" s="22">
        <v>8.2219999999999995</v>
      </c>
      <c r="F2161" s="23">
        <v>6.0000000000000001E-3</v>
      </c>
    </row>
    <row r="2162" spans="1:6">
      <c r="A2162" s="22" t="s">
        <v>6364</v>
      </c>
      <c r="B2162" s="22">
        <v>8.173</v>
      </c>
      <c r="C2162" s="22">
        <v>8.173</v>
      </c>
      <c r="D2162" s="22">
        <v>8.173</v>
      </c>
      <c r="E2162" s="22">
        <v>8.173</v>
      </c>
      <c r="F2162" s="23">
        <v>-1.8E-3</v>
      </c>
    </row>
    <row r="2163" spans="1:6">
      <c r="A2163" s="22" t="s">
        <v>4128</v>
      </c>
      <c r="B2163" s="22">
        <v>8.1880000000000006</v>
      </c>
      <c r="C2163" s="22">
        <v>8.1880000000000006</v>
      </c>
      <c r="D2163" s="22">
        <v>8.1880000000000006</v>
      </c>
      <c r="E2163" s="22">
        <v>8.1880000000000006</v>
      </c>
      <c r="F2163" s="23">
        <v>0</v>
      </c>
    </row>
    <row r="2164" spans="1:6">
      <c r="A2164" s="22" t="s">
        <v>6363</v>
      </c>
      <c r="B2164" s="22">
        <v>8.1880000000000006</v>
      </c>
      <c r="C2164" s="22">
        <v>8.1880000000000006</v>
      </c>
      <c r="D2164" s="22">
        <v>8.1880000000000006</v>
      </c>
      <c r="E2164" s="22">
        <v>8.1880000000000006</v>
      </c>
      <c r="F2164" s="23">
        <v>4.0000000000000002E-4</v>
      </c>
    </row>
    <row r="2165" spans="1:6">
      <c r="A2165" s="22" t="s">
        <v>4127</v>
      </c>
      <c r="B2165" s="22">
        <v>8.1850000000000005</v>
      </c>
      <c r="C2165" s="22">
        <v>8.1850000000000005</v>
      </c>
      <c r="D2165" s="22">
        <v>8.1850000000000005</v>
      </c>
      <c r="E2165" s="22">
        <v>8.1850000000000005</v>
      </c>
      <c r="F2165" s="23">
        <v>-1.5E-3</v>
      </c>
    </row>
    <row r="2166" spans="1:6">
      <c r="A2166" s="22" t="s">
        <v>4126</v>
      </c>
      <c r="B2166" s="22">
        <v>8.1969999999999992</v>
      </c>
      <c r="C2166" s="22">
        <v>8.1969999999999992</v>
      </c>
      <c r="D2166" s="22">
        <v>8.1969999999999992</v>
      </c>
      <c r="E2166" s="22">
        <v>8.1969999999999992</v>
      </c>
      <c r="F2166" s="23">
        <v>0</v>
      </c>
    </row>
    <row r="2167" spans="1:6">
      <c r="A2167" s="22" t="s">
        <v>4125</v>
      </c>
      <c r="B2167" s="22">
        <v>8.1969999999999992</v>
      </c>
      <c r="C2167" s="22">
        <v>8.1969999999999992</v>
      </c>
      <c r="D2167" s="22">
        <v>8.1969999999999992</v>
      </c>
      <c r="E2167" s="22">
        <v>8.1969999999999992</v>
      </c>
      <c r="F2167" s="23">
        <v>2.0999999999999999E-3</v>
      </c>
    </row>
    <row r="2168" spans="1:6">
      <c r="A2168" s="22" t="s">
        <v>4124</v>
      </c>
      <c r="B2168" s="22">
        <v>8.18</v>
      </c>
      <c r="C2168" s="22">
        <v>8.18</v>
      </c>
      <c r="D2168" s="22">
        <v>8.18</v>
      </c>
      <c r="E2168" s="22">
        <v>8.18</v>
      </c>
      <c r="F2168" s="23">
        <v>-3.5000000000000001E-3</v>
      </c>
    </row>
    <row r="2169" spans="1:6">
      <c r="A2169" s="22" t="s">
        <v>4123</v>
      </c>
      <c r="B2169" s="22">
        <v>8.2089999999999996</v>
      </c>
      <c r="C2169" s="22">
        <v>8.2089999999999996</v>
      </c>
      <c r="D2169" s="22">
        <v>8.2089999999999996</v>
      </c>
      <c r="E2169" s="22">
        <v>8.2089999999999996</v>
      </c>
      <c r="F2169" s="23">
        <v>8.9999999999999998E-4</v>
      </c>
    </row>
    <row r="2170" spans="1:6">
      <c r="A2170" s="22" t="s">
        <v>6362</v>
      </c>
      <c r="B2170" s="22">
        <v>8.202</v>
      </c>
      <c r="C2170" s="22">
        <v>8.202</v>
      </c>
      <c r="D2170" s="22">
        <v>8.202</v>
      </c>
      <c r="E2170" s="22">
        <v>8.202</v>
      </c>
      <c r="F2170" s="23">
        <v>1E-3</v>
      </c>
    </row>
    <row r="2171" spans="1:6">
      <c r="A2171" s="22" t="s">
        <v>4122</v>
      </c>
      <c r="B2171" s="22">
        <v>8.1940000000000008</v>
      </c>
      <c r="C2171" s="22">
        <v>8.1940000000000008</v>
      </c>
      <c r="D2171" s="22">
        <v>8.1940000000000008</v>
      </c>
      <c r="E2171" s="22">
        <v>8.1940000000000008</v>
      </c>
      <c r="F2171" s="23">
        <v>-9.4000000000000004E-3</v>
      </c>
    </row>
    <row r="2172" spans="1:6">
      <c r="A2172" s="22" t="s">
        <v>4121</v>
      </c>
      <c r="B2172" s="22">
        <v>8.2720000000000002</v>
      </c>
      <c r="C2172" s="22">
        <v>8.2720000000000002</v>
      </c>
      <c r="D2172" s="22">
        <v>8.2720000000000002</v>
      </c>
      <c r="E2172" s="22">
        <v>8.2720000000000002</v>
      </c>
      <c r="F2172" s="23">
        <v>4.8999999999999998E-3</v>
      </c>
    </row>
    <row r="2173" spans="1:6">
      <c r="A2173" s="22" t="s">
        <v>4120</v>
      </c>
      <c r="B2173" s="22">
        <v>8.2319999999999993</v>
      </c>
      <c r="C2173" s="22">
        <v>8.2319999999999993</v>
      </c>
      <c r="D2173" s="22">
        <v>8.2319999999999993</v>
      </c>
      <c r="E2173" s="22">
        <v>8.2319999999999993</v>
      </c>
      <c r="F2173" s="23">
        <v>5.4000000000000003E-3</v>
      </c>
    </row>
    <row r="2174" spans="1:6">
      <c r="A2174" s="22" t="s">
        <v>4119</v>
      </c>
      <c r="B2174" s="22">
        <v>8.1880000000000006</v>
      </c>
      <c r="C2174" s="22">
        <v>8.1880000000000006</v>
      </c>
      <c r="D2174" s="22">
        <v>8.1880000000000006</v>
      </c>
      <c r="E2174" s="22">
        <v>8.1880000000000006</v>
      </c>
      <c r="F2174" s="23">
        <v>5.9999999999999995E-4</v>
      </c>
    </row>
    <row r="2175" spans="1:6">
      <c r="A2175" s="22" t="s">
        <v>4118</v>
      </c>
      <c r="B2175" s="22">
        <v>8.1829999999999998</v>
      </c>
      <c r="C2175" s="22">
        <v>8.1829999999999998</v>
      </c>
      <c r="D2175" s="22">
        <v>8.1829999999999998</v>
      </c>
      <c r="E2175" s="22">
        <v>8.1829999999999998</v>
      </c>
      <c r="F2175" s="23">
        <v>2.3E-3</v>
      </c>
    </row>
    <row r="2176" spans="1:6">
      <c r="A2176" s="22" t="s">
        <v>4117</v>
      </c>
      <c r="B2176" s="22">
        <v>8.1639999999999997</v>
      </c>
      <c r="C2176" s="22">
        <v>8.1639999999999997</v>
      </c>
      <c r="D2176" s="22">
        <v>8.1639999999999997</v>
      </c>
      <c r="E2176" s="22">
        <v>8.1639999999999997</v>
      </c>
      <c r="F2176" s="23">
        <v>4.1000000000000003E-3</v>
      </c>
    </row>
    <row r="2177" spans="1:6">
      <c r="A2177" s="22" t="s">
        <v>4116</v>
      </c>
      <c r="B2177" s="22">
        <v>8.1310000000000002</v>
      </c>
      <c r="C2177" s="22">
        <v>8.1310000000000002</v>
      </c>
      <c r="D2177" s="22">
        <v>8.1310000000000002</v>
      </c>
      <c r="E2177" s="22">
        <v>8.1310000000000002</v>
      </c>
      <c r="F2177" s="23">
        <v>-1.5E-3</v>
      </c>
    </row>
    <row r="2178" spans="1:6">
      <c r="A2178" s="22" t="s">
        <v>4115</v>
      </c>
      <c r="B2178" s="22">
        <v>8.1430000000000007</v>
      </c>
      <c r="C2178" s="22">
        <v>8.1430000000000007</v>
      </c>
      <c r="D2178" s="22">
        <v>8.1430000000000007</v>
      </c>
      <c r="E2178" s="22">
        <v>8.1430000000000007</v>
      </c>
      <c r="F2178" s="23">
        <v>-1.4999999999999999E-2</v>
      </c>
    </row>
    <row r="2179" spans="1:6">
      <c r="A2179" s="22" t="s">
        <v>4114</v>
      </c>
      <c r="B2179" s="22">
        <v>8.2669999999999995</v>
      </c>
      <c r="C2179" s="22">
        <v>8.2669999999999995</v>
      </c>
      <c r="D2179" s="22">
        <v>8.2669999999999995</v>
      </c>
      <c r="E2179" s="22">
        <v>8.2669999999999995</v>
      </c>
      <c r="F2179" s="23">
        <v>-2.0999999999999999E-3</v>
      </c>
    </row>
    <row r="2180" spans="1:6">
      <c r="A2180" s="22" t="s">
        <v>4113</v>
      </c>
      <c r="B2180" s="22">
        <v>8.2840000000000007</v>
      </c>
      <c r="C2180" s="22">
        <v>8.2840000000000007</v>
      </c>
      <c r="D2180" s="22">
        <v>8.2840000000000007</v>
      </c>
      <c r="E2180" s="22">
        <v>8.2840000000000007</v>
      </c>
      <c r="F2180" s="23">
        <v>-8.3999999999999995E-3</v>
      </c>
    </row>
    <row r="2181" spans="1:6">
      <c r="A2181" s="22" t="s">
        <v>4112</v>
      </c>
      <c r="B2181" s="22">
        <v>8.3539999999999992</v>
      </c>
      <c r="C2181" s="22">
        <v>8.3539999999999992</v>
      </c>
      <c r="D2181" s="22">
        <v>8.3539999999999992</v>
      </c>
      <c r="E2181" s="22">
        <v>8.3539999999999992</v>
      </c>
      <c r="F2181" s="23">
        <v>5.3E-3</v>
      </c>
    </row>
    <row r="2182" spans="1:6">
      <c r="A2182" s="22" t="s">
        <v>6361</v>
      </c>
      <c r="B2182" s="22">
        <v>8.31</v>
      </c>
      <c r="C2182" s="22">
        <v>8.31</v>
      </c>
      <c r="D2182" s="22">
        <v>8.31</v>
      </c>
      <c r="E2182" s="22">
        <v>8.31</v>
      </c>
      <c r="F2182" s="23">
        <v>-5.4000000000000003E-3</v>
      </c>
    </row>
    <row r="2183" spans="1:6">
      <c r="A2183" s="22" t="s">
        <v>4110</v>
      </c>
      <c r="B2183" s="22">
        <v>8.3550000000000004</v>
      </c>
      <c r="C2183" s="22">
        <v>8.3550000000000004</v>
      </c>
      <c r="D2183" s="22">
        <v>8.3550000000000004</v>
      </c>
      <c r="E2183" s="22">
        <v>8.3550000000000004</v>
      </c>
      <c r="F2183" s="23">
        <v>2.2599999999999999E-2</v>
      </c>
    </row>
    <row r="2184" spans="1:6">
      <c r="A2184" s="22" t="s">
        <v>4109</v>
      </c>
      <c r="B2184" s="22">
        <v>8.17</v>
      </c>
      <c r="C2184" s="22">
        <v>8.17</v>
      </c>
      <c r="D2184" s="22">
        <v>8.17</v>
      </c>
      <c r="E2184" s="22">
        <v>8.17</v>
      </c>
      <c r="F2184" s="23">
        <v>-1.2999999999999999E-3</v>
      </c>
    </row>
    <row r="2185" spans="1:6">
      <c r="A2185" s="22" t="s">
        <v>4108</v>
      </c>
      <c r="B2185" s="22">
        <v>8.1809999999999992</v>
      </c>
      <c r="C2185" s="22">
        <v>8.1809999999999992</v>
      </c>
      <c r="D2185" s="22">
        <v>8.1809999999999992</v>
      </c>
      <c r="E2185" s="22">
        <v>8.1809999999999992</v>
      </c>
      <c r="F2185" s="23">
        <v>1.5E-3</v>
      </c>
    </row>
    <row r="2186" spans="1:6">
      <c r="A2186" s="22" t="s">
        <v>4107</v>
      </c>
      <c r="B2186" s="22">
        <v>8.1690000000000005</v>
      </c>
      <c r="C2186" s="22">
        <v>8.1690000000000005</v>
      </c>
      <c r="D2186" s="22">
        <v>8.1690000000000005</v>
      </c>
      <c r="E2186" s="22">
        <v>8.1690000000000005</v>
      </c>
      <c r="F2186" s="23">
        <v>-2.5999999999999999E-3</v>
      </c>
    </row>
    <row r="2187" spans="1:6">
      <c r="A2187" s="22" t="s">
        <v>4106</v>
      </c>
      <c r="B2187" s="22">
        <v>8.19</v>
      </c>
      <c r="C2187" s="22">
        <v>8.19</v>
      </c>
      <c r="D2187" s="22">
        <v>8.19</v>
      </c>
      <c r="E2187" s="22">
        <v>8.19</v>
      </c>
      <c r="F2187" s="23">
        <v>-3.3999999999999998E-3</v>
      </c>
    </row>
    <row r="2188" spans="1:6">
      <c r="A2188" s="22" t="s">
        <v>4105</v>
      </c>
      <c r="B2188" s="22">
        <v>8.218</v>
      </c>
      <c r="C2188" s="22">
        <v>8.218</v>
      </c>
      <c r="D2188" s="22">
        <v>8.218</v>
      </c>
      <c r="E2188" s="22">
        <v>8.218</v>
      </c>
      <c r="F2188" s="23">
        <v>-5.0000000000000001E-4</v>
      </c>
    </row>
    <row r="2189" spans="1:6">
      <c r="A2189" s="22" t="s">
        <v>4104</v>
      </c>
      <c r="B2189" s="22">
        <v>8.2219999999999995</v>
      </c>
      <c r="C2189" s="22">
        <v>8.2219999999999995</v>
      </c>
      <c r="D2189" s="22">
        <v>8.2219999999999995</v>
      </c>
      <c r="E2189" s="22">
        <v>8.2219999999999995</v>
      </c>
      <c r="F2189" s="23">
        <v>3.7000000000000002E-3</v>
      </c>
    </row>
    <row r="2190" spans="1:6">
      <c r="A2190" s="22" t="s">
        <v>4103</v>
      </c>
      <c r="B2190" s="22">
        <v>8.1920000000000002</v>
      </c>
      <c r="C2190" s="22">
        <v>8.1920000000000002</v>
      </c>
      <c r="D2190" s="22">
        <v>8.1920000000000002</v>
      </c>
      <c r="E2190" s="22">
        <v>8.1920000000000002</v>
      </c>
      <c r="F2190" s="23">
        <v>-7.1999999999999998E-3</v>
      </c>
    </row>
    <row r="2191" spans="1:6">
      <c r="A2191" s="22" t="s">
        <v>4102</v>
      </c>
      <c r="B2191" s="22">
        <v>8.2509999999999994</v>
      </c>
      <c r="C2191" s="22">
        <v>8.2509999999999994</v>
      </c>
      <c r="D2191" s="22">
        <v>8.2509999999999994</v>
      </c>
      <c r="E2191" s="22">
        <v>8.2509999999999994</v>
      </c>
      <c r="F2191" s="23">
        <v>2.3E-3</v>
      </c>
    </row>
    <row r="2192" spans="1:6">
      <c r="A2192" s="22" t="s">
        <v>4101</v>
      </c>
      <c r="B2192" s="22">
        <v>8.2319999999999993</v>
      </c>
      <c r="C2192" s="22">
        <v>8.2319999999999993</v>
      </c>
      <c r="D2192" s="22">
        <v>8.2319999999999993</v>
      </c>
      <c r="E2192" s="22">
        <v>8.2319999999999993</v>
      </c>
      <c r="F2192" s="23">
        <v>5.0000000000000001E-4</v>
      </c>
    </row>
    <row r="2193" spans="1:6">
      <c r="A2193" s="22" t="s">
        <v>4100</v>
      </c>
      <c r="B2193" s="22">
        <v>8.2279999999999998</v>
      </c>
      <c r="C2193" s="22">
        <v>8.2279999999999998</v>
      </c>
      <c r="D2193" s="22">
        <v>8.2279999999999998</v>
      </c>
      <c r="E2193" s="22">
        <v>8.2279999999999998</v>
      </c>
      <c r="F2193" s="23">
        <v>3.3E-3</v>
      </c>
    </row>
    <row r="2194" spans="1:6">
      <c r="A2194" s="22" t="s">
        <v>4099</v>
      </c>
      <c r="B2194" s="22">
        <v>8.2010000000000005</v>
      </c>
      <c r="C2194" s="22">
        <v>8.2010000000000005</v>
      </c>
      <c r="D2194" s="22">
        <v>8.2010000000000005</v>
      </c>
      <c r="E2194" s="22">
        <v>8.2010000000000005</v>
      </c>
      <c r="F2194" s="23">
        <v>-2.2000000000000001E-3</v>
      </c>
    </row>
    <row r="2195" spans="1:6">
      <c r="A2195" s="22" t="s">
        <v>4098</v>
      </c>
      <c r="B2195" s="22">
        <v>8.2189999999999994</v>
      </c>
      <c r="C2195" s="22">
        <v>8.2189999999999994</v>
      </c>
      <c r="D2195" s="22">
        <v>8.2189999999999994</v>
      </c>
      <c r="E2195" s="22">
        <v>8.2189999999999994</v>
      </c>
      <c r="F2195" s="23">
        <v>-1.3100000000000001E-2</v>
      </c>
    </row>
    <row r="2196" spans="1:6">
      <c r="A2196" s="22" t="s">
        <v>4097</v>
      </c>
      <c r="B2196" s="22">
        <v>8.3279999999999994</v>
      </c>
      <c r="C2196" s="22">
        <v>8.3279999999999994</v>
      </c>
      <c r="D2196" s="22">
        <v>8.3279999999999994</v>
      </c>
      <c r="E2196" s="22">
        <v>8.3279999999999994</v>
      </c>
      <c r="F2196" s="23">
        <v>-4.3E-3</v>
      </c>
    </row>
    <row r="2197" spans="1:6">
      <c r="A2197" s="22" t="s">
        <v>4096</v>
      </c>
      <c r="B2197" s="22">
        <v>8.3640000000000008</v>
      </c>
      <c r="C2197" s="22">
        <v>8.3640000000000008</v>
      </c>
      <c r="D2197" s="22">
        <v>8.3640000000000008</v>
      </c>
      <c r="E2197" s="22">
        <v>8.3640000000000008</v>
      </c>
      <c r="F2197" s="23">
        <v>8.0000000000000004E-4</v>
      </c>
    </row>
    <row r="2198" spans="1:6">
      <c r="A2198" s="22" t="s">
        <v>4095</v>
      </c>
      <c r="B2198" s="22">
        <v>8.3569999999999993</v>
      </c>
      <c r="C2198" s="22">
        <v>8.3569999999999993</v>
      </c>
      <c r="D2198" s="22">
        <v>8.3569999999999993</v>
      </c>
      <c r="E2198" s="22">
        <v>8.3569999999999993</v>
      </c>
      <c r="F2198" s="23">
        <v>-6.1999999999999998E-3</v>
      </c>
    </row>
    <row r="2199" spans="1:6">
      <c r="A2199" s="22" t="s">
        <v>4094</v>
      </c>
      <c r="B2199" s="22">
        <v>8.4090000000000007</v>
      </c>
      <c r="C2199" s="22">
        <v>8.4090000000000007</v>
      </c>
      <c r="D2199" s="22">
        <v>8.4090000000000007</v>
      </c>
      <c r="E2199" s="22">
        <v>8.4090000000000007</v>
      </c>
      <c r="F2199" s="23">
        <v>-1.7600000000000001E-2</v>
      </c>
    </row>
    <row r="2200" spans="1:6">
      <c r="A2200" s="22" t="s">
        <v>4093</v>
      </c>
      <c r="B2200" s="22">
        <v>8.56</v>
      </c>
      <c r="C2200" s="22">
        <v>8.56</v>
      </c>
      <c r="D2200" s="22">
        <v>8.56</v>
      </c>
      <c r="E2200" s="22">
        <v>8.56</v>
      </c>
      <c r="F2200" s="23">
        <v>2.8E-3</v>
      </c>
    </row>
    <row r="2201" spans="1:6">
      <c r="A2201" s="22" t="s">
        <v>4092</v>
      </c>
      <c r="B2201" s="22">
        <v>8.5359999999999996</v>
      </c>
      <c r="C2201" s="22">
        <v>8.5359999999999996</v>
      </c>
      <c r="D2201" s="22">
        <v>8.5359999999999996</v>
      </c>
      <c r="E2201" s="22">
        <v>8.5359999999999996</v>
      </c>
      <c r="F2201" s="23">
        <v>6.7999999999999996E-3</v>
      </c>
    </row>
    <row r="2202" spans="1:6">
      <c r="A2202" s="22" t="s">
        <v>4091</v>
      </c>
      <c r="B2202" s="22">
        <v>8.4779999999999998</v>
      </c>
      <c r="C2202" s="22">
        <v>8.4779999999999998</v>
      </c>
      <c r="D2202" s="22">
        <v>8.4779999999999998</v>
      </c>
      <c r="E2202" s="22">
        <v>8.4779999999999998</v>
      </c>
      <c r="F2202" s="23">
        <v>2.0000000000000001E-4</v>
      </c>
    </row>
    <row r="2203" spans="1:6">
      <c r="A2203" s="22" t="s">
        <v>4090</v>
      </c>
      <c r="B2203" s="22">
        <v>8.4760000000000009</v>
      </c>
      <c r="C2203" s="22">
        <v>8.4760000000000009</v>
      </c>
      <c r="D2203" s="22">
        <v>8.4760000000000009</v>
      </c>
      <c r="E2203" s="22">
        <v>8.4760000000000009</v>
      </c>
      <c r="F2203" s="23">
        <v>-1.6000000000000001E-3</v>
      </c>
    </row>
    <row r="2204" spans="1:6">
      <c r="A2204" s="22" t="s">
        <v>4089</v>
      </c>
      <c r="B2204" s="22">
        <v>8.49</v>
      </c>
      <c r="C2204" s="22">
        <v>8.49</v>
      </c>
      <c r="D2204" s="22">
        <v>8.49</v>
      </c>
      <c r="E2204" s="22">
        <v>8.49</v>
      </c>
      <c r="F2204" s="23">
        <v>1.49E-2</v>
      </c>
    </row>
    <row r="2205" spans="1:6">
      <c r="A2205" s="22" t="s">
        <v>4088</v>
      </c>
      <c r="B2205" s="22">
        <v>8.3650000000000002</v>
      </c>
      <c r="C2205" s="22">
        <v>8.3650000000000002</v>
      </c>
      <c r="D2205" s="22">
        <v>8.3650000000000002</v>
      </c>
      <c r="E2205" s="22">
        <v>8.3650000000000002</v>
      </c>
      <c r="F2205" s="23">
        <v>3.8E-3</v>
      </c>
    </row>
    <row r="2206" spans="1:6">
      <c r="A2206" s="22" t="s">
        <v>4087</v>
      </c>
      <c r="B2206" s="22">
        <v>8.3330000000000002</v>
      </c>
      <c r="C2206" s="22">
        <v>8.3330000000000002</v>
      </c>
      <c r="D2206" s="22">
        <v>8.3330000000000002</v>
      </c>
      <c r="E2206" s="22">
        <v>8.3330000000000002</v>
      </c>
      <c r="F2206" s="23">
        <v>-8.0000000000000004E-4</v>
      </c>
    </row>
    <row r="2207" spans="1:6">
      <c r="A2207" s="22" t="s">
        <v>4086</v>
      </c>
      <c r="B2207" s="22">
        <v>8.34</v>
      </c>
      <c r="C2207" s="22">
        <v>8.34</v>
      </c>
      <c r="D2207" s="22">
        <v>8.34</v>
      </c>
      <c r="E2207" s="22">
        <v>8.34</v>
      </c>
      <c r="F2207" s="23">
        <v>7.7000000000000002E-3</v>
      </c>
    </row>
    <row r="2208" spans="1:6">
      <c r="A2208" s="22" t="s">
        <v>4085</v>
      </c>
      <c r="B2208" s="22">
        <v>8.2759999999999998</v>
      </c>
      <c r="C2208" s="22">
        <v>8.2759999999999998</v>
      </c>
      <c r="D2208" s="22">
        <v>8.2759999999999998</v>
      </c>
      <c r="E2208" s="22">
        <v>8.2759999999999998</v>
      </c>
      <c r="F2208" s="23">
        <v>-6.4000000000000003E-3</v>
      </c>
    </row>
    <row r="2209" spans="1:6">
      <c r="A2209" s="22" t="s">
        <v>4084</v>
      </c>
      <c r="B2209" s="22">
        <v>8.3290000000000006</v>
      </c>
      <c r="C2209" s="22">
        <v>8.3290000000000006</v>
      </c>
      <c r="D2209" s="22">
        <v>8.3290000000000006</v>
      </c>
      <c r="E2209" s="22">
        <v>8.3290000000000006</v>
      </c>
      <c r="F2209" s="23">
        <v>-6.0000000000000001E-3</v>
      </c>
    </row>
    <row r="2210" spans="1:6">
      <c r="A2210" s="22" t="s">
        <v>4083</v>
      </c>
      <c r="B2210" s="22">
        <v>8.3789999999999996</v>
      </c>
      <c r="C2210" s="22">
        <v>8.3789999999999996</v>
      </c>
      <c r="D2210" s="22">
        <v>8.3789999999999996</v>
      </c>
      <c r="E2210" s="22">
        <v>8.3789999999999996</v>
      </c>
      <c r="F2210" s="23">
        <v>-1.26E-2</v>
      </c>
    </row>
    <row r="2211" spans="1:6">
      <c r="A2211" s="22" t="s">
        <v>4082</v>
      </c>
      <c r="B2211" s="22">
        <v>8.4860000000000007</v>
      </c>
      <c r="C2211" s="22">
        <v>8.4860000000000007</v>
      </c>
      <c r="D2211" s="22">
        <v>8.4860000000000007</v>
      </c>
      <c r="E2211" s="22">
        <v>8.4860000000000007</v>
      </c>
      <c r="F2211" s="23">
        <v>-5.9999999999999995E-4</v>
      </c>
    </row>
    <row r="2212" spans="1:6">
      <c r="A2212" s="22" t="s">
        <v>4081</v>
      </c>
      <c r="B2212" s="22">
        <v>8.4909999999999997</v>
      </c>
      <c r="C2212" s="22">
        <v>8.4909999999999997</v>
      </c>
      <c r="D2212" s="22">
        <v>8.4909999999999997</v>
      </c>
      <c r="E2212" s="22">
        <v>8.4909999999999997</v>
      </c>
      <c r="F2212" s="23">
        <v>1.0500000000000001E-2</v>
      </c>
    </row>
    <row r="2213" spans="1:6">
      <c r="A2213" s="22" t="s">
        <v>4080</v>
      </c>
      <c r="B2213" s="22">
        <v>8.4030000000000005</v>
      </c>
      <c r="C2213" s="22">
        <v>8.4030000000000005</v>
      </c>
      <c r="D2213" s="22">
        <v>8.4030000000000005</v>
      </c>
      <c r="E2213" s="22">
        <v>8.4030000000000005</v>
      </c>
      <c r="F2213" s="23">
        <v>-5.1000000000000004E-3</v>
      </c>
    </row>
    <row r="2214" spans="1:6">
      <c r="A2214" s="22" t="s">
        <v>4079</v>
      </c>
      <c r="B2214" s="22">
        <v>8.4459999999999997</v>
      </c>
      <c r="C2214" s="22">
        <v>8.4459999999999997</v>
      </c>
      <c r="D2214" s="22">
        <v>8.4459999999999997</v>
      </c>
      <c r="E2214" s="22">
        <v>8.4459999999999997</v>
      </c>
      <c r="F2214" s="23">
        <v>-1.0200000000000001E-2</v>
      </c>
    </row>
    <row r="2215" spans="1:6">
      <c r="A2215" s="22" t="s">
        <v>4078</v>
      </c>
      <c r="B2215" s="22">
        <v>8.5329999999999995</v>
      </c>
      <c r="C2215" s="22">
        <v>8.5329999999999995</v>
      </c>
      <c r="D2215" s="22">
        <v>8.5329999999999995</v>
      </c>
      <c r="E2215" s="22">
        <v>8.5329999999999995</v>
      </c>
      <c r="F2215" s="23">
        <v>1.6000000000000001E-3</v>
      </c>
    </row>
    <row r="2216" spans="1:6">
      <c r="A2216" s="22" t="s">
        <v>4077</v>
      </c>
      <c r="B2216" s="22">
        <v>8.5190000000000001</v>
      </c>
      <c r="C2216" s="22">
        <v>8.5190000000000001</v>
      </c>
      <c r="D2216" s="22">
        <v>8.5190000000000001</v>
      </c>
      <c r="E2216" s="22">
        <v>8.5190000000000001</v>
      </c>
      <c r="F2216" s="23">
        <v>-8.6999999999999994E-3</v>
      </c>
    </row>
    <row r="2217" spans="1:6">
      <c r="A2217" s="22" t="s">
        <v>4076</v>
      </c>
      <c r="B2217" s="22">
        <v>8.5939999999999994</v>
      </c>
      <c r="C2217" s="22">
        <v>8.5939999999999994</v>
      </c>
      <c r="D2217" s="22">
        <v>8.5939999999999994</v>
      </c>
      <c r="E2217" s="22">
        <v>8.5939999999999994</v>
      </c>
      <c r="F2217" s="23">
        <v>2E-3</v>
      </c>
    </row>
    <row r="2218" spans="1:6">
      <c r="A2218" s="22" t="s">
        <v>4074</v>
      </c>
      <c r="B2218" s="22">
        <v>8.577</v>
      </c>
      <c r="C2218" s="22">
        <v>8.577</v>
      </c>
      <c r="D2218" s="22">
        <v>8.577</v>
      </c>
      <c r="E2218" s="22">
        <v>8.577</v>
      </c>
      <c r="F2218" s="23">
        <v>-8.0999999999999996E-3</v>
      </c>
    </row>
    <row r="2219" spans="1:6">
      <c r="A2219" s="22" t="s">
        <v>4073</v>
      </c>
      <c r="B2219" s="22">
        <v>8.6470000000000002</v>
      </c>
      <c r="C2219" s="22">
        <v>8.6470000000000002</v>
      </c>
      <c r="D2219" s="22">
        <v>8.6470000000000002</v>
      </c>
      <c r="E2219" s="22">
        <v>8.6470000000000002</v>
      </c>
      <c r="F2219" s="23">
        <v>-5.7000000000000002E-3</v>
      </c>
    </row>
    <row r="2220" spans="1:6">
      <c r="A2220" s="22" t="s">
        <v>4072</v>
      </c>
      <c r="B2220" s="22">
        <v>8.6969999999999992</v>
      </c>
      <c r="C2220" s="22">
        <v>8.6969999999999992</v>
      </c>
      <c r="D2220" s="22">
        <v>8.6969999999999992</v>
      </c>
      <c r="E2220" s="22">
        <v>8.6969999999999992</v>
      </c>
      <c r="F2220" s="23">
        <v>-4.7000000000000002E-3</v>
      </c>
    </row>
    <row r="2221" spans="1:6">
      <c r="A2221" s="22" t="s">
        <v>4071</v>
      </c>
      <c r="B2221" s="22">
        <v>8.7379999999999995</v>
      </c>
      <c r="C2221" s="22">
        <v>8.7379999999999995</v>
      </c>
      <c r="D2221" s="22">
        <v>8.7379999999999995</v>
      </c>
      <c r="E2221" s="22">
        <v>8.7379999999999995</v>
      </c>
      <c r="F2221" s="23">
        <v>-9.9000000000000008E-3</v>
      </c>
    </row>
    <row r="2222" spans="1:6">
      <c r="A2222" s="22" t="s">
        <v>4070</v>
      </c>
      <c r="B2222" s="22">
        <v>8.8249999999999993</v>
      </c>
      <c r="C2222" s="22">
        <v>8.8249999999999993</v>
      </c>
      <c r="D2222" s="22">
        <v>8.8249999999999993</v>
      </c>
      <c r="E2222" s="22">
        <v>8.8249999999999993</v>
      </c>
      <c r="F2222" s="23">
        <v>-2.0000000000000001E-4</v>
      </c>
    </row>
    <row r="2223" spans="1:6">
      <c r="A2223" s="22" t="s">
        <v>4069</v>
      </c>
      <c r="B2223" s="22">
        <v>8.827</v>
      </c>
      <c r="C2223" s="22">
        <v>8.827</v>
      </c>
      <c r="D2223" s="22">
        <v>8.827</v>
      </c>
      <c r="E2223" s="22">
        <v>8.827</v>
      </c>
      <c r="F2223" s="23">
        <v>1.8E-3</v>
      </c>
    </row>
    <row r="2224" spans="1:6">
      <c r="A2224" s="22" t="s">
        <v>4068</v>
      </c>
      <c r="B2224" s="22">
        <v>8.8109999999999999</v>
      </c>
      <c r="C2224" s="22">
        <v>8.8109999999999999</v>
      </c>
      <c r="D2224" s="22">
        <v>8.8109999999999999</v>
      </c>
      <c r="E2224" s="22">
        <v>8.8109999999999999</v>
      </c>
      <c r="F2224" s="23">
        <v>2E-3</v>
      </c>
    </row>
    <row r="2225" spans="1:6">
      <c r="A2225" s="22" t="s">
        <v>4067</v>
      </c>
      <c r="B2225" s="22">
        <v>8.7929999999999993</v>
      </c>
      <c r="C2225" s="22">
        <v>8.7929999999999993</v>
      </c>
      <c r="D2225" s="22">
        <v>8.7929999999999993</v>
      </c>
      <c r="E2225" s="22">
        <v>8.7929999999999993</v>
      </c>
      <c r="F2225" s="23">
        <v>-2.2000000000000001E-3</v>
      </c>
    </row>
    <row r="2226" spans="1:6">
      <c r="A2226" s="22" t="s">
        <v>4066</v>
      </c>
      <c r="B2226" s="22">
        <v>8.8119999999999994</v>
      </c>
      <c r="C2226" s="22">
        <v>8.8119999999999994</v>
      </c>
      <c r="D2226" s="22">
        <v>8.8119999999999994</v>
      </c>
      <c r="E2226" s="22">
        <v>8.8119999999999994</v>
      </c>
      <c r="F2226" s="23">
        <v>-3.5999999999999999E-3</v>
      </c>
    </row>
    <row r="2227" spans="1:6">
      <c r="A2227" s="22" t="s">
        <v>4065</v>
      </c>
      <c r="B2227" s="22">
        <v>8.8439999999999994</v>
      </c>
      <c r="C2227" s="22">
        <v>8.8439999999999994</v>
      </c>
      <c r="D2227" s="22">
        <v>8.8439999999999994</v>
      </c>
      <c r="E2227" s="22">
        <v>8.8439999999999994</v>
      </c>
      <c r="F2227" s="23">
        <v>8.0000000000000004E-4</v>
      </c>
    </row>
    <row r="2228" spans="1:6">
      <c r="A2228" s="22" t="s">
        <v>4064</v>
      </c>
      <c r="B2228" s="22">
        <v>8.8369999999999997</v>
      </c>
      <c r="C2228" s="22">
        <v>8.8369999999999997</v>
      </c>
      <c r="D2228" s="22">
        <v>8.8369999999999997</v>
      </c>
      <c r="E2228" s="22">
        <v>8.8369999999999997</v>
      </c>
      <c r="F2228" s="23">
        <v>-2.0999999999999999E-3</v>
      </c>
    </row>
    <row r="2229" spans="1:6">
      <c r="A2229" s="22" t="s">
        <v>4063</v>
      </c>
      <c r="B2229" s="22">
        <v>8.8559999999999999</v>
      </c>
      <c r="C2229" s="22">
        <v>8.8559999999999999</v>
      </c>
      <c r="D2229" s="22">
        <v>8.8559999999999999</v>
      </c>
      <c r="E2229" s="22">
        <v>8.8559999999999999</v>
      </c>
      <c r="F2229" s="23">
        <v>2E-3</v>
      </c>
    </row>
    <row r="2230" spans="1:6">
      <c r="A2230" s="22" t="s">
        <v>4062</v>
      </c>
      <c r="B2230" s="22">
        <v>8.8379999999999992</v>
      </c>
      <c r="C2230" s="22">
        <v>8.8379999999999992</v>
      </c>
      <c r="D2230" s="22">
        <v>8.8379999999999992</v>
      </c>
      <c r="E2230" s="22">
        <v>8.8379999999999992</v>
      </c>
      <c r="F2230" s="23">
        <v>-1.55E-2</v>
      </c>
    </row>
    <row r="2231" spans="1:6">
      <c r="A2231" s="22" t="s">
        <v>4061</v>
      </c>
      <c r="B2231" s="22">
        <v>8.9770000000000003</v>
      </c>
      <c r="C2231" s="22">
        <v>8.9770000000000003</v>
      </c>
      <c r="D2231" s="22">
        <v>8.9770000000000003</v>
      </c>
      <c r="E2231" s="22">
        <v>8.9770000000000003</v>
      </c>
      <c r="F2231" s="23">
        <v>8.0000000000000004E-4</v>
      </c>
    </row>
    <row r="2232" spans="1:6">
      <c r="A2232" s="22" t="s">
        <v>6360</v>
      </c>
      <c r="B2232" s="22">
        <v>8.9700000000000006</v>
      </c>
      <c r="C2232" s="22">
        <v>8.9700000000000006</v>
      </c>
      <c r="D2232" s="22">
        <v>8.9700000000000006</v>
      </c>
      <c r="E2232" s="22">
        <v>8.9700000000000006</v>
      </c>
      <c r="F2232" s="23">
        <v>-7.4000000000000003E-3</v>
      </c>
    </row>
    <row r="2233" spans="1:6">
      <c r="A2233" s="22" t="s">
        <v>4060</v>
      </c>
      <c r="B2233" s="22">
        <v>9.0370000000000008</v>
      </c>
      <c r="C2233" s="22">
        <v>9.0370000000000008</v>
      </c>
      <c r="D2233" s="22">
        <v>9.0370000000000008</v>
      </c>
      <c r="E2233" s="22">
        <v>9.0370000000000008</v>
      </c>
      <c r="F2233" s="23">
        <v>-1.9E-3</v>
      </c>
    </row>
    <row r="2234" spans="1:6">
      <c r="A2234" s="22" t="s">
        <v>4059</v>
      </c>
      <c r="B2234" s="22">
        <v>9.0540000000000003</v>
      </c>
      <c r="C2234" s="22">
        <v>9.0540000000000003</v>
      </c>
      <c r="D2234" s="22">
        <v>9.0540000000000003</v>
      </c>
      <c r="E2234" s="22">
        <v>9.0540000000000003</v>
      </c>
      <c r="F2234" s="23">
        <v>-8.0000000000000004E-4</v>
      </c>
    </row>
    <row r="2235" spans="1:6">
      <c r="A2235" s="22" t="s">
        <v>4057</v>
      </c>
      <c r="B2235" s="22">
        <v>9.0609999999999999</v>
      </c>
      <c r="C2235" s="22">
        <v>9.0609999999999999</v>
      </c>
      <c r="D2235" s="22">
        <v>9.0609999999999999</v>
      </c>
      <c r="E2235" s="22">
        <v>9.0609999999999999</v>
      </c>
      <c r="F2235" s="23">
        <v>3.0000000000000001E-3</v>
      </c>
    </row>
    <row r="2236" spans="1:6">
      <c r="A2236" s="22" t="s">
        <v>4056</v>
      </c>
      <c r="B2236" s="22">
        <v>9.0340000000000007</v>
      </c>
      <c r="C2236" s="22">
        <v>9.0340000000000007</v>
      </c>
      <c r="D2236" s="22">
        <v>9.0340000000000007</v>
      </c>
      <c r="E2236" s="22">
        <v>9.0340000000000007</v>
      </c>
      <c r="F2236" s="23">
        <v>7.4000000000000003E-3</v>
      </c>
    </row>
    <row r="2237" spans="1:6">
      <c r="A2237" s="22" t="s">
        <v>4054</v>
      </c>
      <c r="B2237" s="22">
        <v>8.968</v>
      </c>
      <c r="C2237" s="22">
        <v>8.968</v>
      </c>
      <c r="D2237" s="22">
        <v>8.968</v>
      </c>
      <c r="E2237" s="22">
        <v>8.968</v>
      </c>
      <c r="F2237" s="23">
        <v>7.4999999999999997E-3</v>
      </c>
    </row>
    <row r="2238" spans="1:6">
      <c r="A2238" s="22" t="s">
        <v>4053</v>
      </c>
      <c r="B2238" s="22">
        <v>8.9009999999999998</v>
      </c>
      <c r="C2238" s="22">
        <v>8.9009999999999998</v>
      </c>
      <c r="D2238" s="22">
        <v>8.9009999999999998</v>
      </c>
      <c r="E2238" s="22">
        <v>8.9009999999999998</v>
      </c>
      <c r="F2238" s="23">
        <v>-2.9999999999999997E-4</v>
      </c>
    </row>
    <row r="2239" spans="1:6">
      <c r="A2239" s="22" t="s">
        <v>6359</v>
      </c>
      <c r="B2239" s="22">
        <v>8.9039999999999999</v>
      </c>
      <c r="C2239" s="22">
        <v>8.9039999999999999</v>
      </c>
      <c r="D2239" s="22">
        <v>8.9039999999999999</v>
      </c>
      <c r="E2239" s="22">
        <v>8.9039999999999999</v>
      </c>
      <c r="F2239" s="23">
        <v>-4.7999999999999996E-3</v>
      </c>
    </row>
    <row r="2240" spans="1:6">
      <c r="A2240" s="22" t="s">
        <v>4052</v>
      </c>
      <c r="B2240" s="22">
        <v>8.9469999999999992</v>
      </c>
      <c r="C2240" s="22">
        <v>8.9469999999999992</v>
      </c>
      <c r="D2240" s="22">
        <v>8.9469999999999992</v>
      </c>
      <c r="E2240" s="22">
        <v>8.9469999999999992</v>
      </c>
      <c r="F2240" s="23">
        <v>7.7000000000000002E-3</v>
      </c>
    </row>
    <row r="2241" spans="1:6">
      <c r="A2241" s="22" t="s">
        <v>4051</v>
      </c>
      <c r="B2241" s="22">
        <v>8.8789999999999996</v>
      </c>
      <c r="C2241" s="22">
        <v>8.8789999999999996</v>
      </c>
      <c r="D2241" s="22">
        <v>8.8789999999999996</v>
      </c>
      <c r="E2241" s="22">
        <v>8.8789999999999996</v>
      </c>
      <c r="F2241" s="23">
        <v>3.0999999999999999E-3</v>
      </c>
    </row>
    <row r="2242" spans="1:6">
      <c r="A2242" s="22" t="s">
        <v>4050</v>
      </c>
      <c r="B2242" s="22">
        <v>8.8520000000000003</v>
      </c>
      <c r="C2242" s="22">
        <v>8.8520000000000003</v>
      </c>
      <c r="D2242" s="22">
        <v>8.8520000000000003</v>
      </c>
      <c r="E2242" s="22">
        <v>8.8520000000000003</v>
      </c>
      <c r="F2242" s="23">
        <v>1.0200000000000001E-2</v>
      </c>
    </row>
    <row r="2243" spans="1:6">
      <c r="A2243" s="22" t="s">
        <v>4047</v>
      </c>
      <c r="B2243" s="22">
        <v>8.7629999999999999</v>
      </c>
      <c r="C2243" s="22">
        <v>8.7629999999999999</v>
      </c>
      <c r="D2243" s="22">
        <v>8.7629999999999999</v>
      </c>
      <c r="E2243" s="22">
        <v>8.7629999999999999</v>
      </c>
      <c r="F2243" s="23">
        <v>-6.1000000000000004E-3</v>
      </c>
    </row>
    <row r="2244" spans="1:6">
      <c r="A2244" s="22" t="s">
        <v>4046</v>
      </c>
      <c r="B2244" s="22">
        <v>8.8170000000000002</v>
      </c>
      <c r="C2244" s="22">
        <v>8.8170000000000002</v>
      </c>
      <c r="D2244" s="22">
        <v>8.8170000000000002</v>
      </c>
      <c r="E2244" s="22">
        <v>8.8170000000000002</v>
      </c>
      <c r="F2244" s="23">
        <v>-2.9999999999999997E-4</v>
      </c>
    </row>
    <row r="2245" spans="1:6">
      <c r="A2245" s="22" t="s">
        <v>4045</v>
      </c>
      <c r="B2245" s="22">
        <v>8.82</v>
      </c>
      <c r="C2245" s="22">
        <v>8.82</v>
      </c>
      <c r="D2245" s="22">
        <v>8.82</v>
      </c>
      <c r="E2245" s="22">
        <v>8.82</v>
      </c>
      <c r="F2245" s="23">
        <v>3.3999999999999998E-3</v>
      </c>
    </row>
    <row r="2246" spans="1:6">
      <c r="A2246" s="22" t="s">
        <v>4044</v>
      </c>
      <c r="B2246" s="22">
        <v>8.7899999999999991</v>
      </c>
      <c r="C2246" s="22">
        <v>8.7899999999999991</v>
      </c>
      <c r="D2246" s="22">
        <v>8.7899999999999991</v>
      </c>
      <c r="E2246" s="22">
        <v>8.7899999999999991</v>
      </c>
      <c r="F2246" s="23">
        <v>1.6999999999999999E-3</v>
      </c>
    </row>
    <row r="2247" spans="1:6">
      <c r="A2247" s="22" t="s">
        <v>4043</v>
      </c>
      <c r="B2247" s="22">
        <v>8.7750000000000004</v>
      </c>
      <c r="C2247" s="22">
        <v>8.7750000000000004</v>
      </c>
      <c r="D2247" s="22">
        <v>8.7750000000000004</v>
      </c>
      <c r="E2247" s="22">
        <v>8.7750000000000004</v>
      </c>
      <c r="F2247" s="23">
        <v>3.0999999999999999E-3</v>
      </c>
    </row>
    <row r="2248" spans="1:6">
      <c r="A2248" s="22" t="s">
        <v>4042</v>
      </c>
      <c r="B2248" s="22">
        <v>8.7479999999999993</v>
      </c>
      <c r="C2248" s="22">
        <v>8.7479999999999993</v>
      </c>
      <c r="D2248" s="22">
        <v>8.7479999999999993</v>
      </c>
      <c r="E2248" s="22">
        <v>8.7479999999999993</v>
      </c>
      <c r="F2248" s="23">
        <v>-1E-3</v>
      </c>
    </row>
    <row r="2249" spans="1:6">
      <c r="A2249" s="22" t="s">
        <v>4041</v>
      </c>
      <c r="B2249" s="22">
        <v>8.7569999999999997</v>
      </c>
      <c r="C2249" s="22">
        <v>8.7569999999999997</v>
      </c>
      <c r="D2249" s="22">
        <v>8.7569999999999997</v>
      </c>
      <c r="E2249" s="22">
        <v>8.7569999999999997</v>
      </c>
      <c r="F2249" s="23">
        <v>-3.0999999999999999E-3</v>
      </c>
    </row>
    <row r="2250" spans="1:6">
      <c r="A2250" s="22" t="s">
        <v>4040</v>
      </c>
      <c r="B2250" s="22">
        <v>8.7840000000000007</v>
      </c>
      <c r="C2250" s="22">
        <v>8.7840000000000007</v>
      </c>
      <c r="D2250" s="22">
        <v>8.7840000000000007</v>
      </c>
      <c r="E2250" s="22">
        <v>8.7840000000000007</v>
      </c>
      <c r="F2250" s="23">
        <v>6.7999999999999996E-3</v>
      </c>
    </row>
    <row r="2251" spans="1:6">
      <c r="A2251" s="22" t="s">
        <v>4039</v>
      </c>
      <c r="B2251" s="22">
        <v>8.7249999999999996</v>
      </c>
      <c r="C2251" s="22">
        <v>8.7249999999999996</v>
      </c>
      <c r="D2251" s="22">
        <v>8.7249999999999996</v>
      </c>
      <c r="E2251" s="22">
        <v>8.7249999999999996</v>
      </c>
      <c r="F2251" s="23">
        <v>-1.5E-3</v>
      </c>
    </row>
    <row r="2252" spans="1:6">
      <c r="A2252" s="22" t="s">
        <v>6358</v>
      </c>
      <c r="B2252" s="22">
        <v>8.7379999999999995</v>
      </c>
      <c r="C2252" s="22">
        <v>8.7379999999999995</v>
      </c>
      <c r="D2252" s="22">
        <v>8.7379999999999995</v>
      </c>
      <c r="E2252" s="22">
        <v>8.7379999999999995</v>
      </c>
      <c r="F2252" s="23">
        <v>3.2000000000000002E-3</v>
      </c>
    </row>
    <row r="2253" spans="1:6">
      <c r="A2253" s="22" t="s">
        <v>4038</v>
      </c>
      <c r="B2253" s="22">
        <v>8.7100000000000009</v>
      </c>
      <c r="C2253" s="22">
        <v>8.7100000000000009</v>
      </c>
      <c r="D2253" s="22">
        <v>8.7100000000000009</v>
      </c>
      <c r="E2253" s="22">
        <v>8.7100000000000009</v>
      </c>
      <c r="F2253" s="23">
        <v>-4.7000000000000002E-3</v>
      </c>
    </row>
    <row r="2254" spans="1:6">
      <c r="A2254" s="22" t="s">
        <v>4037</v>
      </c>
      <c r="B2254" s="22">
        <v>8.7509999999999994</v>
      </c>
      <c r="C2254" s="22">
        <v>8.7509999999999994</v>
      </c>
      <c r="D2254" s="22">
        <v>8.7509999999999994</v>
      </c>
      <c r="E2254" s="22">
        <v>8.7509999999999994</v>
      </c>
      <c r="F2254" s="23">
        <v>9.7999999999999997E-3</v>
      </c>
    </row>
    <row r="2255" spans="1:6">
      <c r="A2255" s="22" t="s">
        <v>4036</v>
      </c>
      <c r="B2255" s="22">
        <v>8.6660000000000004</v>
      </c>
      <c r="C2255" s="22">
        <v>8.6660000000000004</v>
      </c>
      <c r="D2255" s="22">
        <v>8.6660000000000004</v>
      </c>
      <c r="E2255" s="22">
        <v>8.6660000000000004</v>
      </c>
      <c r="F2255" s="23">
        <v>1.03E-2</v>
      </c>
    </row>
    <row r="2256" spans="1:6">
      <c r="A2256" s="22" t="s">
        <v>4034</v>
      </c>
      <c r="B2256" s="22">
        <v>8.5779999999999994</v>
      </c>
      <c r="C2256" s="22">
        <v>8.5779999999999994</v>
      </c>
      <c r="D2256" s="22">
        <v>8.5779999999999994</v>
      </c>
      <c r="E2256" s="22">
        <v>8.5779999999999994</v>
      </c>
      <c r="F2256" s="23">
        <v>3.8999999999999998E-3</v>
      </c>
    </row>
    <row r="2257" spans="1:6">
      <c r="A2257" s="22" t="s">
        <v>4033</v>
      </c>
      <c r="B2257" s="22">
        <v>8.5449999999999999</v>
      </c>
      <c r="C2257" s="22">
        <v>8.5449999999999999</v>
      </c>
      <c r="D2257" s="22">
        <v>8.5449999999999999</v>
      </c>
      <c r="E2257" s="22">
        <v>8.5449999999999999</v>
      </c>
      <c r="F2257" s="23">
        <v>8.9999999999999998E-4</v>
      </c>
    </row>
    <row r="2258" spans="1:6">
      <c r="A2258" s="22" t="s">
        <v>4032</v>
      </c>
      <c r="B2258" s="22">
        <v>8.5370000000000008</v>
      </c>
      <c r="C2258" s="22">
        <v>8.5370000000000008</v>
      </c>
      <c r="D2258" s="22">
        <v>8.5370000000000008</v>
      </c>
      <c r="E2258" s="22">
        <v>8.5370000000000008</v>
      </c>
      <c r="F2258" s="23">
        <v>1.1299999999999999E-2</v>
      </c>
    </row>
    <row r="2259" spans="1:6">
      <c r="A2259" s="22" t="s">
        <v>4030</v>
      </c>
      <c r="B2259" s="22">
        <v>8.4420000000000002</v>
      </c>
      <c r="C2259" s="22">
        <v>8.4420000000000002</v>
      </c>
      <c r="D2259" s="22">
        <v>8.4420000000000002</v>
      </c>
      <c r="E2259" s="22">
        <v>8.4420000000000002</v>
      </c>
      <c r="F2259" s="23">
        <v>1.14E-2</v>
      </c>
    </row>
    <row r="2260" spans="1:6">
      <c r="A2260" s="22" t="s">
        <v>4029</v>
      </c>
      <c r="B2260" s="22">
        <v>8.3469999999999995</v>
      </c>
      <c r="C2260" s="22">
        <v>8.3469999999999995</v>
      </c>
      <c r="D2260" s="22">
        <v>8.3469999999999995</v>
      </c>
      <c r="E2260" s="22">
        <v>8.3469999999999995</v>
      </c>
      <c r="F2260" s="23">
        <v>2.5000000000000001E-3</v>
      </c>
    </row>
    <row r="2261" spans="1:6">
      <c r="A2261" s="22" t="s">
        <v>4028</v>
      </c>
      <c r="B2261" s="22">
        <v>8.3260000000000005</v>
      </c>
      <c r="C2261" s="22">
        <v>8.3260000000000005</v>
      </c>
      <c r="D2261" s="22">
        <v>8.3260000000000005</v>
      </c>
      <c r="E2261" s="22">
        <v>8.3260000000000005</v>
      </c>
      <c r="F2261" s="23">
        <v>1.8E-3</v>
      </c>
    </row>
    <row r="2262" spans="1:6">
      <c r="A2262" s="22" t="s">
        <v>4027</v>
      </c>
      <c r="B2262" s="22">
        <v>8.3109999999999999</v>
      </c>
      <c r="C2262" s="22">
        <v>8.3109999999999999</v>
      </c>
      <c r="D2262" s="22">
        <v>8.3109999999999999</v>
      </c>
      <c r="E2262" s="22">
        <v>8.3109999999999999</v>
      </c>
      <c r="F2262" s="23">
        <v>1.1000000000000001E-3</v>
      </c>
    </row>
    <row r="2263" spans="1:6">
      <c r="A2263" s="22" t="s">
        <v>4026</v>
      </c>
      <c r="B2263" s="22">
        <v>8.3019999999999996</v>
      </c>
      <c r="C2263" s="22">
        <v>8.3019999999999996</v>
      </c>
      <c r="D2263" s="22">
        <v>8.3019999999999996</v>
      </c>
      <c r="E2263" s="22">
        <v>8.3019999999999996</v>
      </c>
      <c r="F2263" s="23">
        <v>2.0000000000000001E-4</v>
      </c>
    </row>
    <row r="2264" spans="1:6">
      <c r="A2264" s="22" t="s">
        <v>4025</v>
      </c>
      <c r="B2264" s="22">
        <v>8.3000000000000007</v>
      </c>
      <c r="C2264" s="22">
        <v>8.3000000000000007</v>
      </c>
      <c r="D2264" s="22">
        <v>8.3000000000000007</v>
      </c>
      <c r="E2264" s="22">
        <v>8.3000000000000007</v>
      </c>
      <c r="F2264" s="23">
        <v>-3.3999999999999998E-3</v>
      </c>
    </row>
    <row r="2265" spans="1:6">
      <c r="A2265" s="22" t="s">
        <v>4024</v>
      </c>
      <c r="B2265" s="22">
        <v>8.3279999999999994</v>
      </c>
      <c r="C2265" s="22">
        <v>8.3279999999999994</v>
      </c>
      <c r="D2265" s="22">
        <v>8.3279999999999994</v>
      </c>
      <c r="E2265" s="22">
        <v>8.3279999999999994</v>
      </c>
      <c r="F2265" s="23">
        <v>-1.1000000000000001E-3</v>
      </c>
    </row>
    <row r="2266" spans="1:6">
      <c r="A2266" s="22" t="s">
        <v>4023</v>
      </c>
      <c r="B2266" s="22">
        <v>8.3369999999999997</v>
      </c>
      <c r="C2266" s="22">
        <v>8.3369999999999997</v>
      </c>
      <c r="D2266" s="22">
        <v>8.3369999999999997</v>
      </c>
      <c r="E2266" s="22">
        <v>8.3369999999999997</v>
      </c>
      <c r="F2266" s="23">
        <v>1E-3</v>
      </c>
    </row>
    <row r="2267" spans="1:6">
      <c r="A2267" s="22" t="s">
        <v>4022</v>
      </c>
      <c r="B2267" s="22">
        <v>8.3290000000000006</v>
      </c>
      <c r="C2267" s="22">
        <v>8.3290000000000006</v>
      </c>
      <c r="D2267" s="22">
        <v>8.3290000000000006</v>
      </c>
      <c r="E2267" s="22">
        <v>8.3290000000000006</v>
      </c>
      <c r="F2267" s="23">
        <v>-3.8999999999999998E-3</v>
      </c>
    </row>
    <row r="2268" spans="1:6">
      <c r="A2268" s="22" t="s">
        <v>4021</v>
      </c>
      <c r="B2268" s="22">
        <v>8.3620000000000001</v>
      </c>
      <c r="C2268" s="22">
        <v>8.3620000000000001</v>
      </c>
      <c r="D2268" s="22">
        <v>8.3620000000000001</v>
      </c>
      <c r="E2268" s="22">
        <v>8.3620000000000001</v>
      </c>
      <c r="F2268" s="23">
        <v>4.0000000000000001E-3</v>
      </c>
    </row>
    <row r="2269" spans="1:6">
      <c r="A2269" s="22" t="s">
        <v>4020</v>
      </c>
      <c r="B2269" s="22">
        <v>8.3290000000000006</v>
      </c>
      <c r="C2269" s="22">
        <v>8.3290000000000006</v>
      </c>
      <c r="D2269" s="22">
        <v>8.3290000000000006</v>
      </c>
      <c r="E2269" s="22">
        <v>8.3290000000000006</v>
      </c>
      <c r="F2269" s="23">
        <v>-2.2000000000000001E-3</v>
      </c>
    </row>
    <row r="2270" spans="1:6">
      <c r="A2270" s="22" t="s">
        <v>4019</v>
      </c>
      <c r="B2270" s="22">
        <v>8.3469999999999995</v>
      </c>
      <c r="C2270" s="22">
        <v>8.3469999999999995</v>
      </c>
      <c r="D2270" s="22">
        <v>8.3469999999999995</v>
      </c>
      <c r="E2270" s="22">
        <v>8.3469999999999995</v>
      </c>
      <c r="F2270" s="23">
        <v>2.5999999999999999E-3</v>
      </c>
    </row>
    <row r="2271" spans="1:6">
      <c r="A2271" s="22" t="s">
        <v>4018</v>
      </c>
      <c r="B2271" s="22">
        <v>8.3249999999999993</v>
      </c>
      <c r="C2271" s="22">
        <v>8.3249999999999993</v>
      </c>
      <c r="D2271" s="22">
        <v>8.3249999999999993</v>
      </c>
      <c r="E2271" s="22">
        <v>8.3249999999999993</v>
      </c>
      <c r="F2271" s="23">
        <v>4.0000000000000001E-3</v>
      </c>
    </row>
    <row r="2272" spans="1:6">
      <c r="A2272" s="22" t="s">
        <v>4017</v>
      </c>
      <c r="B2272" s="22">
        <v>8.2919999999999998</v>
      </c>
      <c r="C2272" s="22">
        <v>8.2919999999999998</v>
      </c>
      <c r="D2272" s="22">
        <v>8.2919999999999998</v>
      </c>
      <c r="E2272" s="22">
        <v>8.2919999999999998</v>
      </c>
      <c r="F2272" s="23">
        <v>-2.5999999999999999E-3</v>
      </c>
    </row>
    <row r="2273" spans="1:6">
      <c r="A2273" s="22" t="s">
        <v>4016</v>
      </c>
      <c r="B2273" s="22">
        <v>8.3140000000000001</v>
      </c>
      <c r="C2273" s="22">
        <v>8.3140000000000001</v>
      </c>
      <c r="D2273" s="22">
        <v>8.3140000000000001</v>
      </c>
      <c r="E2273" s="22">
        <v>8.3140000000000001</v>
      </c>
      <c r="F2273" s="23">
        <v>2.2000000000000001E-3</v>
      </c>
    </row>
    <row r="2274" spans="1:6">
      <c r="A2274" s="22" t="s">
        <v>4015</v>
      </c>
      <c r="B2274" s="22">
        <v>8.2959999999999994</v>
      </c>
      <c r="C2274" s="22">
        <v>8.2959999999999994</v>
      </c>
      <c r="D2274" s="22">
        <v>8.2959999999999994</v>
      </c>
      <c r="E2274" s="22">
        <v>8.2959999999999994</v>
      </c>
      <c r="F2274" s="23">
        <v>-1.6999999999999999E-3</v>
      </c>
    </row>
    <row r="2275" spans="1:6">
      <c r="A2275" s="22" t="s">
        <v>6357</v>
      </c>
      <c r="B2275" s="22">
        <v>8.31</v>
      </c>
      <c r="C2275" s="22">
        <v>8.31</v>
      </c>
      <c r="D2275" s="22">
        <v>8.31</v>
      </c>
      <c r="E2275" s="22">
        <v>8.31</v>
      </c>
      <c r="F2275" s="23">
        <v>6.9999999999999999E-4</v>
      </c>
    </row>
    <row r="2276" spans="1:6">
      <c r="A2276" s="22" t="s">
        <v>4014</v>
      </c>
      <c r="B2276" s="22">
        <v>8.3040000000000003</v>
      </c>
      <c r="C2276" s="22">
        <v>8.3040000000000003</v>
      </c>
      <c r="D2276" s="22">
        <v>8.3040000000000003</v>
      </c>
      <c r="E2276" s="22">
        <v>8.3040000000000003</v>
      </c>
      <c r="F2276" s="23">
        <v>1.9E-3</v>
      </c>
    </row>
    <row r="2277" spans="1:6">
      <c r="A2277" s="22" t="s">
        <v>4013</v>
      </c>
      <c r="B2277" s="22">
        <v>8.2880000000000003</v>
      </c>
      <c r="C2277" s="22">
        <v>8.2880000000000003</v>
      </c>
      <c r="D2277" s="22">
        <v>8.2880000000000003</v>
      </c>
      <c r="E2277" s="22">
        <v>8.2880000000000003</v>
      </c>
      <c r="F2277" s="23">
        <v>-7.3000000000000001E-3</v>
      </c>
    </row>
    <row r="2278" spans="1:6">
      <c r="A2278" s="22" t="s">
        <v>4012</v>
      </c>
      <c r="B2278" s="22">
        <v>8.3490000000000002</v>
      </c>
      <c r="C2278" s="22">
        <v>8.3490000000000002</v>
      </c>
      <c r="D2278" s="22">
        <v>8.3490000000000002</v>
      </c>
      <c r="E2278" s="22">
        <v>8.3490000000000002</v>
      </c>
      <c r="F2278" s="23">
        <v>3.5999999999999999E-3</v>
      </c>
    </row>
    <row r="2279" spans="1:6">
      <c r="A2279" s="22" t="s">
        <v>4009</v>
      </c>
      <c r="B2279" s="22">
        <v>8.3190000000000008</v>
      </c>
      <c r="C2279" s="22">
        <v>8.3190000000000008</v>
      </c>
      <c r="D2279" s="22">
        <v>8.3190000000000008</v>
      </c>
      <c r="E2279" s="22">
        <v>8.3190000000000008</v>
      </c>
      <c r="F2279" s="23">
        <v>-8.0000000000000004E-4</v>
      </c>
    </row>
    <row r="2280" spans="1:6">
      <c r="A2280" s="22" t="s">
        <v>4008</v>
      </c>
      <c r="B2280" s="22">
        <v>8.3260000000000005</v>
      </c>
      <c r="C2280" s="22">
        <v>8.3260000000000005</v>
      </c>
      <c r="D2280" s="22">
        <v>8.3260000000000005</v>
      </c>
      <c r="E2280" s="22">
        <v>8.3260000000000005</v>
      </c>
      <c r="F2280" s="23">
        <v>2.8E-3</v>
      </c>
    </row>
    <row r="2281" spans="1:6">
      <c r="A2281" s="22" t="s">
        <v>4007</v>
      </c>
      <c r="B2281" s="22">
        <v>8.3030000000000008</v>
      </c>
      <c r="C2281" s="22">
        <v>8.3030000000000008</v>
      </c>
      <c r="D2281" s="22">
        <v>8.3030000000000008</v>
      </c>
      <c r="E2281" s="22">
        <v>8.3030000000000008</v>
      </c>
      <c r="F2281" s="23">
        <v>7.0000000000000001E-3</v>
      </c>
    </row>
    <row r="2282" spans="1:6">
      <c r="A2282" s="22" t="s">
        <v>4006</v>
      </c>
      <c r="B2282" s="22">
        <v>8.2449999999999992</v>
      </c>
      <c r="C2282" s="22">
        <v>8.2449999999999992</v>
      </c>
      <c r="D2282" s="22">
        <v>8.2449999999999992</v>
      </c>
      <c r="E2282" s="22">
        <v>8.2449999999999992</v>
      </c>
      <c r="F2282" s="23">
        <v>3.3E-3</v>
      </c>
    </row>
    <row r="2283" spans="1:6">
      <c r="A2283" s="22" t="s">
        <v>4005</v>
      </c>
      <c r="B2283" s="22">
        <v>8.218</v>
      </c>
      <c r="C2283" s="22">
        <v>8.218</v>
      </c>
      <c r="D2283" s="22">
        <v>8.218</v>
      </c>
      <c r="E2283" s="22">
        <v>8.218</v>
      </c>
      <c r="F2283" s="23">
        <v>-5.7000000000000002E-3</v>
      </c>
    </row>
    <row r="2284" spans="1:6">
      <c r="A2284" s="22" t="s">
        <v>4004</v>
      </c>
      <c r="B2284" s="22">
        <v>8.2650000000000006</v>
      </c>
      <c r="C2284" s="22">
        <v>8.2650000000000006</v>
      </c>
      <c r="D2284" s="22">
        <v>8.2650000000000006</v>
      </c>
      <c r="E2284" s="22">
        <v>8.2650000000000006</v>
      </c>
      <c r="F2284" s="23">
        <v>-5.0000000000000001E-4</v>
      </c>
    </row>
    <row r="2285" spans="1:6">
      <c r="A2285" s="22" t="s">
        <v>4003</v>
      </c>
      <c r="B2285" s="22">
        <v>8.2690000000000001</v>
      </c>
      <c r="C2285" s="22">
        <v>8.2690000000000001</v>
      </c>
      <c r="D2285" s="22">
        <v>8.2690000000000001</v>
      </c>
      <c r="E2285" s="22">
        <v>8.2690000000000001</v>
      </c>
      <c r="F2285" s="23">
        <v>1.5E-3</v>
      </c>
    </row>
    <row r="2286" spans="1:6">
      <c r="A2286" s="22" t="s">
        <v>4001</v>
      </c>
      <c r="B2286" s="22">
        <v>8.2569999999999997</v>
      </c>
      <c r="C2286" s="22">
        <v>8.2569999999999997</v>
      </c>
      <c r="D2286" s="22">
        <v>8.2569999999999997</v>
      </c>
      <c r="E2286" s="22">
        <v>8.2569999999999997</v>
      </c>
      <c r="F2286" s="23">
        <v>-7.7999999999999996E-3</v>
      </c>
    </row>
    <row r="2287" spans="1:6">
      <c r="A2287" s="22" t="s">
        <v>4000</v>
      </c>
      <c r="B2287" s="22">
        <v>8.3219999999999992</v>
      </c>
      <c r="C2287" s="22">
        <v>8.3219999999999992</v>
      </c>
      <c r="D2287" s="22">
        <v>8.3219999999999992</v>
      </c>
      <c r="E2287" s="22">
        <v>8.3219999999999992</v>
      </c>
      <c r="F2287" s="23">
        <v>3.8999999999999998E-3</v>
      </c>
    </row>
    <row r="2288" spans="1:6">
      <c r="A2288" s="22" t="s">
        <v>3999</v>
      </c>
      <c r="B2288" s="22">
        <v>8.2899999999999991</v>
      </c>
      <c r="C2288" s="22">
        <v>8.2899999999999991</v>
      </c>
      <c r="D2288" s="22">
        <v>8.2899999999999991</v>
      </c>
      <c r="E2288" s="22">
        <v>8.2899999999999991</v>
      </c>
      <c r="F2288" s="23">
        <v>-1.1999999999999999E-3</v>
      </c>
    </row>
    <row r="2289" spans="1:6">
      <c r="A2289" s="22" t="s">
        <v>3997</v>
      </c>
      <c r="B2289" s="22">
        <v>8.3000000000000007</v>
      </c>
      <c r="C2289" s="22">
        <v>8.3000000000000007</v>
      </c>
      <c r="D2289" s="22">
        <v>8.3000000000000007</v>
      </c>
      <c r="E2289" s="22">
        <v>8.3000000000000007</v>
      </c>
      <c r="F2289" s="23">
        <v>1.11E-2</v>
      </c>
    </row>
    <row r="2290" spans="1:6">
      <c r="A2290" s="22" t="s">
        <v>3996</v>
      </c>
      <c r="B2290" s="22">
        <v>8.2089999999999996</v>
      </c>
      <c r="C2290" s="22">
        <v>8.2089999999999996</v>
      </c>
      <c r="D2290" s="22">
        <v>8.2089999999999996</v>
      </c>
      <c r="E2290" s="22">
        <v>8.2089999999999996</v>
      </c>
      <c r="F2290" s="23">
        <v>2.0999999999999999E-3</v>
      </c>
    </row>
    <row r="2291" spans="1:6">
      <c r="A2291" s="22" t="s">
        <v>3995</v>
      </c>
      <c r="B2291" s="22">
        <v>8.1920000000000002</v>
      </c>
      <c r="C2291" s="22">
        <v>8.1920000000000002</v>
      </c>
      <c r="D2291" s="22">
        <v>8.1920000000000002</v>
      </c>
      <c r="E2291" s="22">
        <v>8.1920000000000002</v>
      </c>
      <c r="F2291" s="23">
        <v>-4.3E-3</v>
      </c>
    </row>
    <row r="2292" spans="1:6">
      <c r="A2292" s="22" t="s">
        <v>3994</v>
      </c>
      <c r="B2292" s="22">
        <v>8.2270000000000003</v>
      </c>
      <c r="C2292" s="22">
        <v>8.2270000000000003</v>
      </c>
      <c r="D2292" s="22">
        <v>8.2270000000000003</v>
      </c>
      <c r="E2292" s="22">
        <v>8.2270000000000003</v>
      </c>
      <c r="F2292" s="23">
        <v>-4.1000000000000003E-3</v>
      </c>
    </row>
    <row r="2293" spans="1:6">
      <c r="A2293" s="22" t="s">
        <v>3993</v>
      </c>
      <c r="B2293" s="22">
        <v>8.2609999999999992</v>
      </c>
      <c r="C2293" s="22">
        <v>8.2609999999999992</v>
      </c>
      <c r="D2293" s="22">
        <v>8.2609999999999992</v>
      </c>
      <c r="E2293" s="22">
        <v>8.2609999999999992</v>
      </c>
      <c r="F2293" s="23">
        <v>-6.6E-3</v>
      </c>
    </row>
    <row r="2294" spans="1:6">
      <c r="A2294" s="22" t="s">
        <v>3992</v>
      </c>
      <c r="B2294" s="22">
        <v>8.3160000000000007</v>
      </c>
      <c r="C2294" s="22">
        <v>8.3160000000000007</v>
      </c>
      <c r="D2294" s="22">
        <v>8.3160000000000007</v>
      </c>
      <c r="E2294" s="22">
        <v>8.3160000000000007</v>
      </c>
      <c r="F2294" s="23">
        <v>-1.04E-2</v>
      </c>
    </row>
    <row r="2295" spans="1:6">
      <c r="A2295" s="22" t="s">
        <v>3991</v>
      </c>
      <c r="B2295" s="22">
        <v>8.4030000000000005</v>
      </c>
      <c r="C2295" s="22">
        <v>8.4030000000000005</v>
      </c>
      <c r="D2295" s="22">
        <v>8.4030000000000005</v>
      </c>
      <c r="E2295" s="22">
        <v>8.4030000000000005</v>
      </c>
      <c r="F2295" s="23">
        <v>-2.3999999999999998E-3</v>
      </c>
    </row>
    <row r="2296" spans="1:6">
      <c r="A2296" s="22" t="s">
        <v>3990</v>
      </c>
      <c r="B2296" s="22">
        <v>8.423</v>
      </c>
      <c r="C2296" s="22">
        <v>8.423</v>
      </c>
      <c r="D2296" s="22">
        <v>8.423</v>
      </c>
      <c r="E2296" s="22">
        <v>8.423</v>
      </c>
      <c r="F2296" s="23">
        <v>-1.5E-3</v>
      </c>
    </row>
    <row r="2297" spans="1:6">
      <c r="A2297" s="22" t="s">
        <v>3989</v>
      </c>
      <c r="B2297" s="22">
        <v>8.4359999999999999</v>
      </c>
      <c r="C2297" s="22">
        <v>8.4359999999999999</v>
      </c>
      <c r="D2297" s="22">
        <v>8.4359999999999999</v>
      </c>
      <c r="E2297" s="22">
        <v>8.4359999999999999</v>
      </c>
      <c r="F2297" s="23">
        <v>-3.0000000000000001E-3</v>
      </c>
    </row>
    <row r="2298" spans="1:6">
      <c r="A2298" s="22" t="s">
        <v>3988</v>
      </c>
      <c r="B2298" s="22">
        <v>8.4610000000000003</v>
      </c>
      <c r="C2298" s="22">
        <v>8.4610000000000003</v>
      </c>
      <c r="D2298" s="22">
        <v>8.4610000000000003</v>
      </c>
      <c r="E2298" s="22">
        <v>8.4610000000000003</v>
      </c>
      <c r="F2298" s="23">
        <v>8.0000000000000004E-4</v>
      </c>
    </row>
    <row r="2299" spans="1:6">
      <c r="A2299" s="22" t="s">
        <v>3987</v>
      </c>
      <c r="B2299" s="22">
        <v>8.4540000000000006</v>
      </c>
      <c r="C2299" s="22">
        <v>8.4540000000000006</v>
      </c>
      <c r="D2299" s="22">
        <v>8.4540000000000006</v>
      </c>
      <c r="E2299" s="22">
        <v>8.4540000000000006</v>
      </c>
      <c r="F2299" s="23">
        <v>-1.2999999999999999E-3</v>
      </c>
    </row>
    <row r="2300" spans="1:6">
      <c r="A2300" s="22" t="s">
        <v>3986</v>
      </c>
      <c r="B2300" s="22">
        <v>8.4649999999999999</v>
      </c>
      <c r="C2300" s="22">
        <v>8.4649999999999999</v>
      </c>
      <c r="D2300" s="22">
        <v>8.4649999999999999</v>
      </c>
      <c r="E2300" s="22">
        <v>8.4649999999999999</v>
      </c>
      <c r="F2300" s="23">
        <v>1.6999999999999999E-3</v>
      </c>
    </row>
    <row r="2301" spans="1:6">
      <c r="A2301" s="22" t="s">
        <v>3985</v>
      </c>
      <c r="B2301" s="22">
        <v>8.4510000000000005</v>
      </c>
      <c r="C2301" s="22">
        <v>8.4510000000000005</v>
      </c>
      <c r="D2301" s="22">
        <v>8.4510000000000005</v>
      </c>
      <c r="E2301" s="22">
        <v>8.4510000000000005</v>
      </c>
      <c r="F2301" s="23">
        <v>1.1999999999999999E-3</v>
      </c>
    </row>
    <row r="2302" spans="1:6">
      <c r="A2302" s="22" t="s">
        <v>3984</v>
      </c>
      <c r="B2302" s="22">
        <v>8.4410000000000007</v>
      </c>
      <c r="C2302" s="22">
        <v>8.4410000000000007</v>
      </c>
      <c r="D2302" s="22">
        <v>8.4410000000000007</v>
      </c>
      <c r="E2302" s="22">
        <v>8.4410000000000007</v>
      </c>
      <c r="F2302" s="23">
        <v>1.77E-2</v>
      </c>
    </row>
    <row r="2303" spans="1:6">
      <c r="A2303" s="22" t="s">
        <v>3983</v>
      </c>
      <c r="B2303" s="22">
        <v>8.2940000000000005</v>
      </c>
      <c r="C2303" s="22">
        <v>8.2940000000000005</v>
      </c>
      <c r="D2303" s="22">
        <v>8.2940000000000005</v>
      </c>
      <c r="E2303" s="22">
        <v>8.2940000000000005</v>
      </c>
      <c r="F2303" s="23">
        <v>-2.3999999999999998E-3</v>
      </c>
    </row>
    <row r="2304" spans="1:6">
      <c r="A2304" s="22" t="s">
        <v>3982</v>
      </c>
      <c r="B2304" s="22">
        <v>8.3140000000000001</v>
      </c>
      <c r="C2304" s="22">
        <v>8.3140000000000001</v>
      </c>
      <c r="D2304" s="22">
        <v>8.3140000000000001</v>
      </c>
      <c r="E2304" s="22">
        <v>8.3140000000000001</v>
      </c>
      <c r="F2304" s="23">
        <v>4.7999999999999996E-3</v>
      </c>
    </row>
    <row r="2305" spans="1:6">
      <c r="A2305" s="22" t="s">
        <v>3981</v>
      </c>
      <c r="B2305" s="22">
        <v>8.2739999999999991</v>
      </c>
      <c r="C2305" s="22">
        <v>8.2739999999999991</v>
      </c>
      <c r="D2305" s="22">
        <v>8.2739999999999991</v>
      </c>
      <c r="E2305" s="22">
        <v>8.2739999999999991</v>
      </c>
      <c r="F2305" s="23">
        <v>-6.9999999999999999E-4</v>
      </c>
    </row>
    <row r="2306" spans="1:6">
      <c r="A2306" s="22" t="s">
        <v>3980</v>
      </c>
      <c r="B2306" s="22">
        <v>8.2799999999999994</v>
      </c>
      <c r="C2306" s="22">
        <v>8.2799999999999994</v>
      </c>
      <c r="D2306" s="22">
        <v>8.2799999999999994</v>
      </c>
      <c r="E2306" s="22">
        <v>8.2799999999999994</v>
      </c>
      <c r="F2306" s="23">
        <v>2.5000000000000001E-3</v>
      </c>
    </row>
    <row r="2307" spans="1:6">
      <c r="A2307" s="22" t="s">
        <v>3979</v>
      </c>
      <c r="B2307" s="22">
        <v>8.2590000000000003</v>
      </c>
      <c r="C2307" s="22">
        <v>8.2590000000000003</v>
      </c>
      <c r="D2307" s="22">
        <v>8.2590000000000003</v>
      </c>
      <c r="E2307" s="22">
        <v>8.2590000000000003</v>
      </c>
      <c r="F2307" s="23">
        <v>1.1000000000000001E-3</v>
      </c>
    </row>
    <row r="2308" spans="1:6">
      <c r="A2308" s="22" t="s">
        <v>3978</v>
      </c>
      <c r="B2308" s="22">
        <v>8.25</v>
      </c>
      <c r="C2308" s="22">
        <v>8.25</v>
      </c>
      <c r="D2308" s="22">
        <v>8.25</v>
      </c>
      <c r="E2308" s="22">
        <v>8.25</v>
      </c>
      <c r="F2308" s="23">
        <v>-3.3999999999999998E-3</v>
      </c>
    </row>
    <row r="2309" spans="1:6">
      <c r="A2309" s="22" t="s">
        <v>3977</v>
      </c>
      <c r="B2309" s="22">
        <v>8.2780000000000005</v>
      </c>
      <c r="C2309" s="22">
        <v>8.2780000000000005</v>
      </c>
      <c r="D2309" s="22">
        <v>8.2780000000000005</v>
      </c>
      <c r="E2309" s="22">
        <v>8.2780000000000005</v>
      </c>
      <c r="F2309" s="23">
        <v>3.8E-3</v>
      </c>
    </row>
    <row r="2310" spans="1:6">
      <c r="A2310" s="22" t="s">
        <v>3976</v>
      </c>
      <c r="B2310" s="22">
        <v>8.2469999999999999</v>
      </c>
      <c r="C2310" s="22">
        <v>8.2469999999999999</v>
      </c>
      <c r="D2310" s="22">
        <v>8.2469999999999999</v>
      </c>
      <c r="E2310" s="22">
        <v>8.2469999999999999</v>
      </c>
      <c r="F2310" s="23">
        <v>-7.0000000000000001E-3</v>
      </c>
    </row>
    <row r="2311" spans="1:6">
      <c r="A2311" s="22" t="s">
        <v>3975</v>
      </c>
      <c r="B2311" s="22">
        <v>8.3049999999999997</v>
      </c>
      <c r="C2311" s="22">
        <v>8.3049999999999997</v>
      </c>
      <c r="D2311" s="22">
        <v>8.3049999999999997</v>
      </c>
      <c r="E2311" s="22">
        <v>8.3049999999999997</v>
      </c>
      <c r="F2311" s="23">
        <v>3.0000000000000001E-3</v>
      </c>
    </row>
    <row r="2312" spans="1:6">
      <c r="A2312" s="22" t="s">
        <v>3974</v>
      </c>
      <c r="B2312" s="22">
        <v>8.2799999999999994</v>
      </c>
      <c r="C2312" s="22">
        <v>8.2799999999999994</v>
      </c>
      <c r="D2312" s="22">
        <v>8.2799999999999994</v>
      </c>
      <c r="E2312" s="22">
        <v>8.2799999999999994</v>
      </c>
      <c r="F2312" s="23">
        <v>-4.8999999999999998E-3</v>
      </c>
    </row>
    <row r="2313" spans="1:6">
      <c r="A2313" s="22" t="s">
        <v>3973</v>
      </c>
      <c r="B2313" s="22">
        <v>8.3209999999999997</v>
      </c>
      <c r="C2313" s="22">
        <v>8.3209999999999997</v>
      </c>
      <c r="D2313" s="22">
        <v>8.3209999999999997</v>
      </c>
      <c r="E2313" s="22">
        <v>8.3209999999999997</v>
      </c>
      <c r="F2313" s="23">
        <v>-4.1000000000000003E-3</v>
      </c>
    </row>
    <row r="2314" spans="1:6">
      <c r="A2314" s="22" t="s">
        <v>3972</v>
      </c>
      <c r="B2314" s="22">
        <v>8.3550000000000004</v>
      </c>
      <c r="C2314" s="22">
        <v>8.3550000000000004</v>
      </c>
      <c r="D2314" s="22">
        <v>8.3550000000000004</v>
      </c>
      <c r="E2314" s="22">
        <v>8.3550000000000004</v>
      </c>
      <c r="F2314" s="23">
        <v>-5.0000000000000001E-4</v>
      </c>
    </row>
    <row r="2315" spans="1:6">
      <c r="A2315" s="22" t="s">
        <v>3971</v>
      </c>
      <c r="B2315" s="22">
        <v>8.359</v>
      </c>
      <c r="C2315" s="22">
        <v>8.359</v>
      </c>
      <c r="D2315" s="22">
        <v>8.359</v>
      </c>
      <c r="E2315" s="22">
        <v>8.359</v>
      </c>
      <c r="F2315" s="23">
        <v>3.0999999999999999E-3</v>
      </c>
    </row>
    <row r="2316" spans="1:6">
      <c r="A2316" s="22" t="s">
        <v>3970</v>
      </c>
      <c r="B2316" s="22">
        <v>8.3330000000000002</v>
      </c>
      <c r="C2316" s="22">
        <v>8.3330000000000002</v>
      </c>
      <c r="D2316" s="22">
        <v>8.3330000000000002</v>
      </c>
      <c r="E2316" s="22">
        <v>8.3330000000000002</v>
      </c>
      <c r="F2316" s="23">
        <v>-1.1999999999999999E-3</v>
      </c>
    </row>
    <row r="2317" spans="1:6">
      <c r="A2317" s="22" t="s">
        <v>3969</v>
      </c>
      <c r="B2317" s="22">
        <v>8.343</v>
      </c>
      <c r="C2317" s="22">
        <v>8.343</v>
      </c>
      <c r="D2317" s="22">
        <v>8.343</v>
      </c>
      <c r="E2317" s="22">
        <v>8.343</v>
      </c>
      <c r="F2317" s="23">
        <v>-1.6999999999999999E-3</v>
      </c>
    </row>
    <row r="2318" spans="1:6">
      <c r="A2318" s="22" t="s">
        <v>3968</v>
      </c>
      <c r="B2318" s="22">
        <v>8.3569999999999993</v>
      </c>
      <c r="C2318" s="22">
        <v>8.3569999999999993</v>
      </c>
      <c r="D2318" s="22">
        <v>8.3569999999999993</v>
      </c>
      <c r="E2318" s="22">
        <v>8.3569999999999993</v>
      </c>
      <c r="F2318" s="23">
        <v>4.0000000000000002E-4</v>
      </c>
    </row>
    <row r="2319" spans="1:6">
      <c r="A2319" s="22" t="s">
        <v>3967</v>
      </c>
      <c r="B2319" s="22">
        <v>8.3539999999999992</v>
      </c>
      <c r="C2319" s="22">
        <v>8.3539999999999992</v>
      </c>
      <c r="D2319" s="22">
        <v>8.3539999999999992</v>
      </c>
      <c r="E2319" s="22">
        <v>8.3539999999999992</v>
      </c>
      <c r="F2319" s="23">
        <v>3.3999999999999998E-3</v>
      </c>
    </row>
    <row r="2320" spans="1:6">
      <c r="A2320" s="22" t="s">
        <v>3966</v>
      </c>
      <c r="B2320" s="22">
        <v>8.3260000000000005</v>
      </c>
      <c r="C2320" s="22">
        <v>8.3260000000000005</v>
      </c>
      <c r="D2320" s="22">
        <v>8.3260000000000005</v>
      </c>
      <c r="E2320" s="22">
        <v>8.3260000000000005</v>
      </c>
      <c r="F2320" s="23">
        <v>8.0000000000000004E-4</v>
      </c>
    </row>
    <row r="2321" spans="1:6">
      <c r="A2321" s="22" t="s">
        <v>3965</v>
      </c>
      <c r="B2321" s="22">
        <v>8.3190000000000008</v>
      </c>
      <c r="C2321" s="22">
        <v>8.3190000000000008</v>
      </c>
      <c r="D2321" s="22">
        <v>8.3190000000000008</v>
      </c>
      <c r="E2321" s="22">
        <v>8.3190000000000008</v>
      </c>
      <c r="F2321" s="23">
        <v>3.7000000000000002E-3</v>
      </c>
    </row>
    <row r="2322" spans="1:6">
      <c r="A2322" s="22" t="s">
        <v>3964</v>
      </c>
      <c r="B2322" s="22">
        <v>8.2880000000000003</v>
      </c>
      <c r="C2322" s="22">
        <v>8.2880000000000003</v>
      </c>
      <c r="D2322" s="22">
        <v>8.2880000000000003</v>
      </c>
      <c r="E2322" s="22">
        <v>8.2880000000000003</v>
      </c>
      <c r="F2322" s="23">
        <v>3.0999999999999999E-3</v>
      </c>
    </row>
    <row r="2323" spans="1:6">
      <c r="A2323" s="22" t="s">
        <v>3963</v>
      </c>
      <c r="B2323" s="22">
        <v>8.2620000000000005</v>
      </c>
      <c r="C2323" s="22">
        <v>8.2620000000000005</v>
      </c>
      <c r="D2323" s="22">
        <v>8.2620000000000005</v>
      </c>
      <c r="E2323" s="22">
        <v>8.2620000000000005</v>
      </c>
      <c r="F2323" s="23">
        <v>1.8E-3</v>
      </c>
    </row>
    <row r="2324" spans="1:6">
      <c r="A2324" s="22" t="s">
        <v>3962</v>
      </c>
      <c r="B2324" s="22">
        <v>8.2469999999999999</v>
      </c>
      <c r="C2324" s="22">
        <v>8.2469999999999999</v>
      </c>
      <c r="D2324" s="22">
        <v>8.2469999999999999</v>
      </c>
      <c r="E2324" s="22">
        <v>8.2469999999999999</v>
      </c>
      <c r="F2324" s="23">
        <v>-2.5000000000000001E-3</v>
      </c>
    </row>
    <row r="2325" spans="1:6">
      <c r="A2325" s="22" t="s">
        <v>6356</v>
      </c>
      <c r="B2325" s="22">
        <v>8.2680000000000007</v>
      </c>
      <c r="C2325" s="22">
        <v>8.2680000000000007</v>
      </c>
      <c r="D2325" s="22">
        <v>8.2680000000000007</v>
      </c>
      <c r="E2325" s="22">
        <v>8.2680000000000007</v>
      </c>
      <c r="F2325" s="23">
        <v>2.0999999999999999E-3</v>
      </c>
    </row>
    <row r="2326" spans="1:6">
      <c r="A2326" s="22" t="s">
        <v>3961</v>
      </c>
      <c r="B2326" s="22">
        <v>8.2509999999999994</v>
      </c>
      <c r="C2326" s="22">
        <v>8.2509999999999994</v>
      </c>
      <c r="D2326" s="22">
        <v>8.2509999999999994</v>
      </c>
      <c r="E2326" s="22">
        <v>8.2509999999999994</v>
      </c>
      <c r="F2326" s="23">
        <v>3.2000000000000002E-3</v>
      </c>
    </row>
    <row r="2327" spans="1:6">
      <c r="A2327" s="22" t="s">
        <v>3960</v>
      </c>
      <c r="B2327" s="22">
        <v>8.2249999999999996</v>
      </c>
      <c r="C2327" s="22">
        <v>8.2249999999999996</v>
      </c>
      <c r="D2327" s="22">
        <v>8.2249999999999996</v>
      </c>
      <c r="E2327" s="22">
        <v>8.2249999999999996</v>
      </c>
      <c r="F2327" s="23">
        <v>3.5000000000000001E-3</v>
      </c>
    </row>
    <row r="2328" spans="1:6">
      <c r="A2328" s="22" t="s">
        <v>3959</v>
      </c>
      <c r="B2328" s="22">
        <v>8.1959999999999997</v>
      </c>
      <c r="C2328" s="22">
        <v>8.1959999999999997</v>
      </c>
      <c r="D2328" s="22">
        <v>8.1959999999999997</v>
      </c>
      <c r="E2328" s="22">
        <v>8.1959999999999997</v>
      </c>
      <c r="F2328" s="23">
        <v>-9.4999999999999998E-3</v>
      </c>
    </row>
    <row r="2329" spans="1:6">
      <c r="A2329" s="22" t="s">
        <v>3958</v>
      </c>
      <c r="B2329" s="22">
        <v>8.2750000000000004</v>
      </c>
      <c r="C2329" s="22">
        <v>8.2750000000000004</v>
      </c>
      <c r="D2329" s="22">
        <v>8.2750000000000004</v>
      </c>
      <c r="E2329" s="22">
        <v>8.2750000000000004</v>
      </c>
      <c r="F2329" s="23">
        <v>-3.0000000000000001E-3</v>
      </c>
    </row>
    <row r="2330" spans="1:6">
      <c r="A2330" s="22" t="s">
        <v>3957</v>
      </c>
      <c r="B2330" s="22">
        <v>8.3000000000000007</v>
      </c>
      <c r="C2330" s="22">
        <v>8.3000000000000007</v>
      </c>
      <c r="D2330" s="22">
        <v>8.3000000000000007</v>
      </c>
      <c r="E2330" s="22">
        <v>8.3000000000000007</v>
      </c>
      <c r="F2330" s="23">
        <v>-1.1599999999999999E-2</v>
      </c>
    </row>
    <row r="2331" spans="1:6">
      <c r="A2331" s="22" t="s">
        <v>3956</v>
      </c>
      <c r="B2331" s="22">
        <v>8.3970000000000002</v>
      </c>
      <c r="C2331" s="22">
        <v>8.3970000000000002</v>
      </c>
      <c r="D2331" s="22">
        <v>8.3970000000000002</v>
      </c>
      <c r="E2331" s="22">
        <v>8.3970000000000002</v>
      </c>
      <c r="F2331" s="23">
        <v>7.4000000000000003E-3</v>
      </c>
    </row>
    <row r="2332" spans="1:6">
      <c r="A2332" s="22" t="s">
        <v>3955</v>
      </c>
      <c r="B2332" s="22">
        <v>8.3350000000000009</v>
      </c>
      <c r="C2332" s="22">
        <v>8.3350000000000009</v>
      </c>
      <c r="D2332" s="22">
        <v>8.3350000000000009</v>
      </c>
      <c r="E2332" s="22">
        <v>8.3350000000000009</v>
      </c>
      <c r="F2332" s="23">
        <v>1.0800000000000001E-2</v>
      </c>
    </row>
    <row r="2333" spans="1:6">
      <c r="A2333" s="22" t="s">
        <v>3954</v>
      </c>
      <c r="B2333" s="22">
        <v>8.2460000000000004</v>
      </c>
      <c r="C2333" s="22">
        <v>8.2460000000000004</v>
      </c>
      <c r="D2333" s="22">
        <v>8.2460000000000004</v>
      </c>
      <c r="E2333" s="22">
        <v>8.2460000000000004</v>
      </c>
      <c r="F2333" s="23">
        <v>1.2999999999999999E-3</v>
      </c>
    </row>
    <row r="2334" spans="1:6">
      <c r="A2334" s="22" t="s">
        <v>3953</v>
      </c>
      <c r="B2334" s="22">
        <v>8.2349999999999994</v>
      </c>
      <c r="C2334" s="22">
        <v>8.2349999999999994</v>
      </c>
      <c r="D2334" s="22">
        <v>8.2349999999999994</v>
      </c>
      <c r="E2334" s="22">
        <v>8.2349999999999994</v>
      </c>
      <c r="F2334" s="23">
        <v>-4.1000000000000003E-3</v>
      </c>
    </row>
    <row r="2335" spans="1:6">
      <c r="A2335" s="22" t="s">
        <v>3952</v>
      </c>
      <c r="B2335" s="22">
        <v>8.2690000000000001</v>
      </c>
      <c r="C2335" s="22">
        <v>8.2690000000000001</v>
      </c>
      <c r="D2335" s="22">
        <v>8.2690000000000001</v>
      </c>
      <c r="E2335" s="22">
        <v>8.2690000000000001</v>
      </c>
      <c r="F2335" s="23">
        <v>2.5000000000000001E-3</v>
      </c>
    </row>
    <row r="2336" spans="1:6">
      <c r="A2336" s="22" t="s">
        <v>3951</v>
      </c>
      <c r="B2336" s="22">
        <v>8.2479999999999993</v>
      </c>
      <c r="C2336" s="22">
        <v>8.2479999999999993</v>
      </c>
      <c r="D2336" s="22">
        <v>8.2479999999999993</v>
      </c>
      <c r="E2336" s="22">
        <v>8.2479999999999993</v>
      </c>
      <c r="F2336" s="23">
        <v>-4.3E-3</v>
      </c>
    </row>
    <row r="2337" spans="1:6">
      <c r="A2337" s="22" t="s">
        <v>3950</v>
      </c>
      <c r="B2337" s="22">
        <v>8.2840000000000007</v>
      </c>
      <c r="C2337" s="22">
        <v>8.2840000000000007</v>
      </c>
      <c r="D2337" s="22">
        <v>8.2840000000000007</v>
      </c>
      <c r="E2337" s="22">
        <v>8.2840000000000007</v>
      </c>
      <c r="F2337" s="23">
        <v>2.8E-3</v>
      </c>
    </row>
    <row r="2338" spans="1:6">
      <c r="A2338" s="22" t="s">
        <v>3949</v>
      </c>
      <c r="B2338" s="22">
        <v>8.2609999999999992</v>
      </c>
      <c r="C2338" s="22">
        <v>8.2609999999999992</v>
      </c>
      <c r="D2338" s="22">
        <v>8.2609999999999992</v>
      </c>
      <c r="E2338" s="22">
        <v>8.2609999999999992</v>
      </c>
      <c r="F2338" s="23">
        <v>-8.0000000000000004E-4</v>
      </c>
    </row>
    <row r="2339" spans="1:6">
      <c r="A2339" s="22" t="s">
        <v>3948</v>
      </c>
      <c r="B2339" s="22">
        <v>8.2680000000000007</v>
      </c>
      <c r="C2339" s="22">
        <v>8.2680000000000007</v>
      </c>
      <c r="D2339" s="22">
        <v>8.2680000000000007</v>
      </c>
      <c r="E2339" s="22">
        <v>8.2680000000000007</v>
      </c>
      <c r="F2339" s="23">
        <v>-1.2999999999999999E-3</v>
      </c>
    </row>
    <row r="2340" spans="1:6">
      <c r="A2340" s="22" t="s">
        <v>3947</v>
      </c>
      <c r="B2340" s="22">
        <v>8.2789999999999999</v>
      </c>
      <c r="C2340" s="22">
        <v>8.2789999999999999</v>
      </c>
      <c r="D2340" s="22">
        <v>8.2789999999999999</v>
      </c>
      <c r="E2340" s="22">
        <v>8.2789999999999999</v>
      </c>
      <c r="F2340" s="23">
        <v>-5.8999999999999999E-3</v>
      </c>
    </row>
    <row r="2341" spans="1:6">
      <c r="A2341" s="22" t="s">
        <v>3946</v>
      </c>
      <c r="B2341" s="22">
        <v>8.3279999999999994</v>
      </c>
      <c r="C2341" s="22">
        <v>8.3279999999999994</v>
      </c>
      <c r="D2341" s="22">
        <v>8.3279999999999994</v>
      </c>
      <c r="E2341" s="22">
        <v>8.3279999999999994</v>
      </c>
      <c r="F2341" s="23">
        <v>-9.9000000000000008E-3</v>
      </c>
    </row>
    <row r="2342" spans="1:6">
      <c r="A2342" s="22" t="s">
        <v>3945</v>
      </c>
      <c r="B2342" s="22">
        <v>8.4109999999999996</v>
      </c>
      <c r="C2342" s="22">
        <v>8.4109999999999996</v>
      </c>
      <c r="D2342" s="22">
        <v>8.4109999999999996</v>
      </c>
      <c r="E2342" s="22">
        <v>8.4109999999999996</v>
      </c>
      <c r="F2342" s="23">
        <v>-2.5000000000000001E-3</v>
      </c>
    </row>
    <row r="2343" spans="1:6">
      <c r="A2343" s="22" t="s">
        <v>3944</v>
      </c>
      <c r="B2343" s="22">
        <v>8.4320000000000004</v>
      </c>
      <c r="C2343" s="22">
        <v>8.4320000000000004</v>
      </c>
      <c r="D2343" s="22">
        <v>8.4320000000000004</v>
      </c>
      <c r="E2343" s="22">
        <v>8.4320000000000004</v>
      </c>
      <c r="F2343" s="23">
        <v>-3.0000000000000001E-3</v>
      </c>
    </row>
    <row r="2344" spans="1:6">
      <c r="A2344" s="22" t="s">
        <v>3943</v>
      </c>
      <c r="B2344" s="22">
        <v>8.4570000000000007</v>
      </c>
      <c r="C2344" s="22">
        <v>8.4570000000000007</v>
      </c>
      <c r="D2344" s="22">
        <v>8.4570000000000007</v>
      </c>
      <c r="E2344" s="22">
        <v>8.4570000000000007</v>
      </c>
      <c r="F2344" s="23">
        <v>7.1000000000000004E-3</v>
      </c>
    </row>
    <row r="2345" spans="1:6">
      <c r="A2345" s="22" t="s">
        <v>3942</v>
      </c>
      <c r="B2345" s="22">
        <v>8.3970000000000002</v>
      </c>
      <c r="C2345" s="22">
        <v>8.3970000000000002</v>
      </c>
      <c r="D2345" s="22">
        <v>8.3970000000000002</v>
      </c>
      <c r="E2345" s="22">
        <v>8.3970000000000002</v>
      </c>
      <c r="F2345" s="23">
        <v>2.7000000000000001E-3</v>
      </c>
    </row>
    <row r="2346" spans="1:6">
      <c r="A2346" s="22" t="s">
        <v>3941</v>
      </c>
      <c r="B2346" s="22">
        <v>8.3740000000000006</v>
      </c>
      <c r="C2346" s="22">
        <v>8.3740000000000006</v>
      </c>
      <c r="D2346" s="22">
        <v>8.3740000000000006</v>
      </c>
      <c r="E2346" s="22">
        <v>8.3740000000000006</v>
      </c>
      <c r="F2346" s="23">
        <v>0</v>
      </c>
    </row>
    <row r="2347" spans="1:6">
      <c r="A2347" s="22" t="s">
        <v>3940</v>
      </c>
      <c r="B2347" s="22">
        <v>8.3740000000000006</v>
      </c>
      <c r="C2347" s="22">
        <v>8.3740000000000006</v>
      </c>
      <c r="D2347" s="22">
        <v>8.3740000000000006</v>
      </c>
      <c r="E2347" s="22">
        <v>8.3740000000000006</v>
      </c>
      <c r="F2347" s="23">
        <v>3.5999999999999999E-3</v>
      </c>
    </row>
    <row r="2348" spans="1:6">
      <c r="A2348" s="22" t="s">
        <v>3939</v>
      </c>
      <c r="B2348" s="22">
        <v>8.3439999999999994</v>
      </c>
      <c r="C2348" s="22">
        <v>8.3439999999999994</v>
      </c>
      <c r="D2348" s="22">
        <v>8.3439999999999994</v>
      </c>
      <c r="E2348" s="22">
        <v>8.3439999999999994</v>
      </c>
      <c r="F2348" s="23">
        <v>-1.1999999999999999E-3</v>
      </c>
    </row>
    <row r="2349" spans="1:6">
      <c r="A2349" s="22" t="s">
        <v>3938</v>
      </c>
      <c r="B2349" s="22">
        <v>8.3539999999999992</v>
      </c>
      <c r="C2349" s="22">
        <v>8.3539999999999992</v>
      </c>
      <c r="D2349" s="22">
        <v>8.3539999999999992</v>
      </c>
      <c r="E2349" s="22">
        <v>8.3539999999999992</v>
      </c>
      <c r="F2349" s="23">
        <v>4.0000000000000001E-3</v>
      </c>
    </row>
    <row r="2350" spans="1:6">
      <c r="A2350" s="22" t="s">
        <v>3937</v>
      </c>
      <c r="B2350" s="22">
        <v>8.3209999999999997</v>
      </c>
      <c r="C2350" s="22">
        <v>8.3209999999999997</v>
      </c>
      <c r="D2350" s="22">
        <v>8.3209999999999997</v>
      </c>
      <c r="E2350" s="22">
        <v>8.3209999999999997</v>
      </c>
      <c r="F2350" s="23">
        <v>3.5000000000000001E-3</v>
      </c>
    </row>
    <row r="2351" spans="1:6">
      <c r="A2351" s="22" t="s">
        <v>3936</v>
      </c>
      <c r="B2351" s="22">
        <v>8.2919999999999998</v>
      </c>
      <c r="C2351" s="22">
        <v>8.2919999999999998</v>
      </c>
      <c r="D2351" s="22">
        <v>8.2919999999999998</v>
      </c>
      <c r="E2351" s="22">
        <v>8.2919999999999998</v>
      </c>
      <c r="F2351" s="23">
        <v>1.1000000000000001E-3</v>
      </c>
    </row>
    <row r="2352" spans="1:6">
      <c r="A2352" s="22" t="s">
        <v>3934</v>
      </c>
      <c r="B2352" s="22">
        <v>8.2829999999999995</v>
      </c>
      <c r="C2352" s="22">
        <v>8.2829999999999995</v>
      </c>
      <c r="D2352" s="22">
        <v>8.2829999999999995</v>
      </c>
      <c r="E2352" s="22">
        <v>8.2829999999999995</v>
      </c>
      <c r="F2352" s="23">
        <v>8.0000000000000004E-4</v>
      </c>
    </row>
    <row r="2353" spans="1:6">
      <c r="A2353" s="22" t="s">
        <v>3933</v>
      </c>
      <c r="B2353" s="22">
        <v>8.2759999999999998</v>
      </c>
      <c r="C2353" s="22">
        <v>8.2759999999999998</v>
      </c>
      <c r="D2353" s="22">
        <v>8.2759999999999998</v>
      </c>
      <c r="E2353" s="22">
        <v>8.2759999999999998</v>
      </c>
      <c r="F2353" s="23">
        <v>7.7999999999999996E-3</v>
      </c>
    </row>
    <row r="2354" spans="1:6">
      <c r="A2354" s="22" t="s">
        <v>3932</v>
      </c>
      <c r="B2354" s="22">
        <v>8.2119999999999997</v>
      </c>
      <c r="C2354" s="22">
        <v>8.2119999999999997</v>
      </c>
      <c r="D2354" s="22">
        <v>8.2119999999999997</v>
      </c>
      <c r="E2354" s="22">
        <v>8.2119999999999997</v>
      </c>
      <c r="F2354" s="23">
        <v>-9.5999999999999992E-3</v>
      </c>
    </row>
    <row r="2355" spans="1:6">
      <c r="A2355" s="22" t="s">
        <v>3931</v>
      </c>
      <c r="B2355" s="22">
        <v>8.2919999999999998</v>
      </c>
      <c r="C2355" s="22">
        <v>8.2919999999999998</v>
      </c>
      <c r="D2355" s="22">
        <v>8.2919999999999998</v>
      </c>
      <c r="E2355" s="22">
        <v>8.2919999999999998</v>
      </c>
      <c r="F2355" s="23">
        <v>1E-3</v>
      </c>
    </row>
    <row r="2356" spans="1:6">
      <c r="A2356" s="22" t="s">
        <v>3930</v>
      </c>
      <c r="B2356" s="22">
        <v>8.2840000000000007</v>
      </c>
      <c r="C2356" s="22">
        <v>8.2840000000000007</v>
      </c>
      <c r="D2356" s="22">
        <v>8.2840000000000007</v>
      </c>
      <c r="E2356" s="22">
        <v>8.2840000000000007</v>
      </c>
      <c r="F2356" s="23">
        <v>2.7000000000000001E-3</v>
      </c>
    </row>
    <row r="2357" spans="1:6">
      <c r="A2357" s="22" t="s">
        <v>3929</v>
      </c>
      <c r="B2357" s="22">
        <v>8.2620000000000005</v>
      </c>
      <c r="C2357" s="22">
        <v>8.2620000000000005</v>
      </c>
      <c r="D2357" s="22">
        <v>8.2620000000000005</v>
      </c>
      <c r="E2357" s="22">
        <v>8.2620000000000005</v>
      </c>
      <c r="F2357" s="23">
        <v>9.7000000000000003E-3</v>
      </c>
    </row>
    <row r="2358" spans="1:6">
      <c r="A2358" s="22" t="s">
        <v>3928</v>
      </c>
      <c r="B2358" s="22">
        <v>8.1829999999999998</v>
      </c>
      <c r="C2358" s="22">
        <v>8.1829999999999998</v>
      </c>
      <c r="D2358" s="22">
        <v>8.1829999999999998</v>
      </c>
      <c r="E2358" s="22">
        <v>8.1829999999999998</v>
      </c>
      <c r="F2358" s="23">
        <v>-1.03E-2</v>
      </c>
    </row>
    <row r="2359" spans="1:6">
      <c r="A2359" s="22" t="s">
        <v>3927</v>
      </c>
      <c r="B2359" s="22">
        <v>8.2680000000000007</v>
      </c>
      <c r="C2359" s="22">
        <v>8.2680000000000007</v>
      </c>
      <c r="D2359" s="22">
        <v>8.2680000000000007</v>
      </c>
      <c r="E2359" s="22">
        <v>8.2680000000000007</v>
      </c>
      <c r="F2359" s="23">
        <v>-3.0999999999999999E-3</v>
      </c>
    </row>
    <row r="2360" spans="1:6">
      <c r="A2360" s="22" t="s">
        <v>3926</v>
      </c>
      <c r="B2360" s="22">
        <v>8.2940000000000005</v>
      </c>
      <c r="C2360" s="22">
        <v>8.2940000000000005</v>
      </c>
      <c r="D2360" s="22">
        <v>8.2940000000000005</v>
      </c>
      <c r="E2360" s="22">
        <v>8.2940000000000005</v>
      </c>
      <c r="F2360" s="23">
        <v>7.7999999999999996E-3</v>
      </c>
    </row>
    <row r="2361" spans="1:6">
      <c r="A2361" s="22" t="s">
        <v>3925</v>
      </c>
      <c r="B2361" s="22">
        <v>8.23</v>
      </c>
      <c r="C2361" s="22">
        <v>8.23</v>
      </c>
      <c r="D2361" s="22">
        <v>8.23</v>
      </c>
      <c r="E2361" s="22">
        <v>8.23</v>
      </c>
      <c r="F2361" s="23">
        <v>1.12E-2</v>
      </c>
    </row>
    <row r="2362" spans="1:6">
      <c r="A2362" s="22" t="s">
        <v>3924</v>
      </c>
      <c r="B2362" s="22">
        <v>8.1389999999999993</v>
      </c>
      <c r="C2362" s="22">
        <v>8.1389999999999993</v>
      </c>
      <c r="D2362" s="22">
        <v>8.1389999999999993</v>
      </c>
      <c r="E2362" s="22">
        <v>8.1389999999999993</v>
      </c>
      <c r="F2362" s="23">
        <v>5.0000000000000001E-4</v>
      </c>
    </row>
    <row r="2363" spans="1:6">
      <c r="A2363" s="22" t="s">
        <v>3923</v>
      </c>
      <c r="B2363" s="22">
        <v>8.1349999999999998</v>
      </c>
      <c r="C2363" s="22">
        <v>8.1349999999999998</v>
      </c>
      <c r="D2363" s="22">
        <v>8.1349999999999998</v>
      </c>
      <c r="E2363" s="22">
        <v>8.1349999999999998</v>
      </c>
      <c r="F2363" s="23">
        <v>3.0000000000000001E-3</v>
      </c>
    </row>
    <row r="2364" spans="1:6">
      <c r="A2364" s="22" t="s">
        <v>3922</v>
      </c>
      <c r="B2364" s="22">
        <v>8.1110000000000007</v>
      </c>
      <c r="C2364" s="22">
        <v>8.1110000000000007</v>
      </c>
      <c r="D2364" s="22">
        <v>8.1110000000000007</v>
      </c>
      <c r="E2364" s="22">
        <v>8.1110000000000007</v>
      </c>
      <c r="F2364" s="23">
        <v>2.5000000000000001E-3</v>
      </c>
    </row>
    <row r="2365" spans="1:6">
      <c r="A2365" s="22" t="s">
        <v>3921</v>
      </c>
      <c r="B2365" s="22">
        <v>8.0909999999999993</v>
      </c>
      <c r="C2365" s="22">
        <v>8.0909999999999993</v>
      </c>
      <c r="D2365" s="22">
        <v>8.0909999999999993</v>
      </c>
      <c r="E2365" s="22">
        <v>8.0909999999999993</v>
      </c>
      <c r="F2365" s="23">
        <v>0</v>
      </c>
    </row>
    <row r="2366" spans="1:6">
      <c r="A2366" s="22" t="s">
        <v>3920</v>
      </c>
      <c r="B2366" s="22">
        <v>8.0909999999999993</v>
      </c>
      <c r="C2366" s="22">
        <v>8.0909999999999993</v>
      </c>
      <c r="D2366" s="22">
        <v>8.0909999999999993</v>
      </c>
      <c r="E2366" s="22">
        <v>8.0909999999999993</v>
      </c>
      <c r="F2366" s="23">
        <v>-5.3E-3</v>
      </c>
    </row>
    <row r="2367" spans="1:6">
      <c r="A2367" s="22" t="s">
        <v>3919</v>
      </c>
      <c r="B2367" s="22">
        <v>8.1340000000000003</v>
      </c>
      <c r="C2367" s="22">
        <v>8.1340000000000003</v>
      </c>
      <c r="D2367" s="22">
        <v>8.1340000000000003</v>
      </c>
      <c r="E2367" s="22">
        <v>8.1340000000000003</v>
      </c>
      <c r="F2367" s="23">
        <v>3.0000000000000001E-3</v>
      </c>
    </row>
    <row r="2368" spans="1:6">
      <c r="A2368" s="22" t="s">
        <v>6355</v>
      </c>
      <c r="B2368" s="22">
        <v>8.11</v>
      </c>
      <c r="C2368" s="22">
        <v>8.11</v>
      </c>
      <c r="D2368" s="22">
        <v>8.11</v>
      </c>
      <c r="E2368" s="22">
        <v>8.11</v>
      </c>
      <c r="F2368" s="23">
        <v>2.2000000000000001E-3</v>
      </c>
    </row>
    <row r="2369" spans="1:6">
      <c r="A2369" s="22" t="s">
        <v>3918</v>
      </c>
      <c r="B2369" s="22">
        <v>8.0920000000000005</v>
      </c>
      <c r="C2369" s="22">
        <v>8.0920000000000005</v>
      </c>
      <c r="D2369" s="22">
        <v>8.0920000000000005</v>
      </c>
      <c r="E2369" s="22">
        <v>8.0920000000000005</v>
      </c>
      <c r="F2369" s="23">
        <v>1.5E-3</v>
      </c>
    </row>
    <row r="2370" spans="1:6">
      <c r="A2370" s="22" t="s">
        <v>3917</v>
      </c>
      <c r="B2370" s="22">
        <v>8.08</v>
      </c>
      <c r="C2370" s="22">
        <v>8.08</v>
      </c>
      <c r="D2370" s="22">
        <v>8.08</v>
      </c>
      <c r="E2370" s="22">
        <v>8.08</v>
      </c>
      <c r="F2370" s="23">
        <v>-2.0000000000000001E-4</v>
      </c>
    </row>
    <row r="2371" spans="1:6">
      <c r="A2371" s="22" t="s">
        <v>3916</v>
      </c>
      <c r="B2371" s="22">
        <v>8.0820000000000007</v>
      </c>
      <c r="C2371" s="22">
        <v>8.0820000000000007</v>
      </c>
      <c r="D2371" s="22">
        <v>8.0820000000000007</v>
      </c>
      <c r="E2371" s="22">
        <v>8.0820000000000007</v>
      </c>
      <c r="F2371" s="23">
        <v>2.2000000000000001E-3</v>
      </c>
    </row>
    <row r="2372" spans="1:6">
      <c r="A2372" s="22" t="s">
        <v>3915</v>
      </c>
      <c r="B2372" s="22">
        <v>8.0640000000000001</v>
      </c>
      <c r="C2372" s="22">
        <v>8.0640000000000001</v>
      </c>
      <c r="D2372" s="22">
        <v>8.0640000000000001</v>
      </c>
      <c r="E2372" s="22">
        <v>8.0640000000000001</v>
      </c>
      <c r="F2372" s="23">
        <v>5.0000000000000001E-3</v>
      </c>
    </row>
    <row r="2373" spans="1:6">
      <c r="A2373" s="22" t="s">
        <v>3913</v>
      </c>
      <c r="B2373" s="22">
        <v>8.0239999999999991</v>
      </c>
      <c r="C2373" s="22">
        <v>8.0239999999999991</v>
      </c>
      <c r="D2373" s="22">
        <v>8.0239999999999991</v>
      </c>
      <c r="E2373" s="22">
        <v>8.0239999999999991</v>
      </c>
      <c r="F2373" s="23">
        <v>5.9999999999999995E-4</v>
      </c>
    </row>
    <row r="2374" spans="1:6">
      <c r="A2374" s="22" t="s">
        <v>3911</v>
      </c>
      <c r="B2374" s="22">
        <v>8.0190000000000001</v>
      </c>
      <c r="C2374" s="22">
        <v>8.0190000000000001</v>
      </c>
      <c r="D2374" s="22">
        <v>8.0190000000000001</v>
      </c>
      <c r="E2374" s="22">
        <v>8.0190000000000001</v>
      </c>
      <c r="F2374" s="23">
        <v>6.7999999999999996E-3</v>
      </c>
    </row>
    <row r="2375" spans="1:6">
      <c r="A2375" s="22" t="s">
        <v>3910</v>
      </c>
      <c r="B2375" s="22">
        <v>7.9649999999999999</v>
      </c>
      <c r="C2375" s="22">
        <v>7.9649999999999999</v>
      </c>
      <c r="D2375" s="22">
        <v>7.9649999999999999</v>
      </c>
      <c r="E2375" s="22">
        <v>7.9649999999999999</v>
      </c>
      <c r="F2375" s="23">
        <v>-1.1000000000000001E-3</v>
      </c>
    </row>
    <row r="2376" spans="1:6">
      <c r="A2376" s="22" t="s">
        <v>3909</v>
      </c>
      <c r="B2376" s="22">
        <v>7.9740000000000002</v>
      </c>
      <c r="C2376" s="22">
        <v>7.9740000000000002</v>
      </c>
      <c r="D2376" s="22">
        <v>7.9740000000000002</v>
      </c>
      <c r="E2376" s="22">
        <v>7.9740000000000002</v>
      </c>
      <c r="F2376" s="23">
        <v>-2E-3</v>
      </c>
    </row>
    <row r="2377" spans="1:6">
      <c r="A2377" s="22" t="s">
        <v>3908</v>
      </c>
      <c r="B2377" s="22">
        <v>7.99</v>
      </c>
      <c r="C2377" s="22">
        <v>7.99</v>
      </c>
      <c r="D2377" s="22">
        <v>7.99</v>
      </c>
      <c r="E2377" s="22">
        <v>7.99</v>
      </c>
      <c r="F2377" s="23">
        <v>1.6000000000000001E-3</v>
      </c>
    </row>
    <row r="2378" spans="1:6">
      <c r="A2378" s="22" t="s">
        <v>3907</v>
      </c>
      <c r="B2378" s="22">
        <v>7.9770000000000003</v>
      </c>
      <c r="C2378" s="22">
        <v>7.9770000000000003</v>
      </c>
      <c r="D2378" s="22">
        <v>7.9770000000000003</v>
      </c>
      <c r="E2378" s="22">
        <v>7.9770000000000003</v>
      </c>
      <c r="F2378" s="23">
        <v>-1E-3</v>
      </c>
    </row>
    <row r="2379" spans="1:6">
      <c r="A2379" s="22" t="s">
        <v>3904</v>
      </c>
      <c r="B2379" s="22">
        <v>7.9850000000000003</v>
      </c>
      <c r="C2379" s="22">
        <v>7.9850000000000003</v>
      </c>
      <c r="D2379" s="22">
        <v>7.9850000000000003</v>
      </c>
      <c r="E2379" s="22">
        <v>7.9850000000000003</v>
      </c>
      <c r="F2379" s="23">
        <v>-3.8999999999999998E-3</v>
      </c>
    </row>
    <row r="2380" spans="1:6">
      <c r="A2380" s="22" t="s">
        <v>3903</v>
      </c>
      <c r="B2380" s="22">
        <v>8.016</v>
      </c>
      <c r="C2380" s="22">
        <v>8.016</v>
      </c>
      <c r="D2380" s="22">
        <v>8.016</v>
      </c>
      <c r="E2380" s="22">
        <v>8.016</v>
      </c>
      <c r="F2380" s="23">
        <v>1.6999999999999999E-3</v>
      </c>
    </row>
    <row r="2381" spans="1:6">
      <c r="A2381" s="22" t="s">
        <v>3902</v>
      </c>
      <c r="B2381" s="22">
        <v>8.0020000000000007</v>
      </c>
      <c r="C2381" s="22">
        <v>8.0020000000000007</v>
      </c>
      <c r="D2381" s="22">
        <v>8.0020000000000007</v>
      </c>
      <c r="E2381" s="22">
        <v>8.0020000000000007</v>
      </c>
      <c r="F2381" s="23">
        <v>2.5000000000000001E-3</v>
      </c>
    </row>
    <row r="2382" spans="1:6">
      <c r="A2382" s="22" t="s">
        <v>3901</v>
      </c>
      <c r="B2382" s="22">
        <v>7.9820000000000002</v>
      </c>
      <c r="C2382" s="22">
        <v>7.9820000000000002</v>
      </c>
      <c r="D2382" s="22">
        <v>7.9820000000000002</v>
      </c>
      <c r="E2382" s="22">
        <v>7.9820000000000002</v>
      </c>
      <c r="F2382" s="23">
        <v>-1.2999999999999999E-3</v>
      </c>
    </row>
    <row r="2383" spans="1:6">
      <c r="A2383" s="22" t="s">
        <v>3900</v>
      </c>
      <c r="B2383" s="22">
        <v>7.992</v>
      </c>
      <c r="C2383" s="22">
        <v>7.992</v>
      </c>
      <c r="D2383" s="22">
        <v>7.992</v>
      </c>
      <c r="E2383" s="22">
        <v>7.992</v>
      </c>
      <c r="F2383" s="23">
        <v>-2.5999999999999999E-3</v>
      </c>
    </row>
    <row r="2384" spans="1:6">
      <c r="A2384" s="22" t="s">
        <v>3899</v>
      </c>
      <c r="B2384" s="22">
        <v>8.0129999999999999</v>
      </c>
      <c r="C2384" s="22">
        <v>8.0129999999999999</v>
      </c>
      <c r="D2384" s="22">
        <v>8.0129999999999999</v>
      </c>
      <c r="E2384" s="22">
        <v>8.0129999999999999</v>
      </c>
      <c r="F2384" s="23">
        <v>0</v>
      </c>
    </row>
    <row r="2385" spans="1:6">
      <c r="A2385" s="22" t="s">
        <v>3898</v>
      </c>
      <c r="B2385" s="22">
        <v>8.0129999999999999</v>
      </c>
      <c r="C2385" s="22">
        <v>8.0129999999999999</v>
      </c>
      <c r="D2385" s="22">
        <v>8.0129999999999999</v>
      </c>
      <c r="E2385" s="22">
        <v>8.0129999999999999</v>
      </c>
      <c r="F2385" s="23">
        <v>-4.0000000000000002E-4</v>
      </c>
    </row>
    <row r="2386" spans="1:6">
      <c r="A2386" s="22" t="s">
        <v>3897</v>
      </c>
      <c r="B2386" s="22">
        <v>8.016</v>
      </c>
      <c r="C2386" s="22">
        <v>8.016</v>
      </c>
      <c r="D2386" s="22">
        <v>8.016</v>
      </c>
      <c r="E2386" s="22">
        <v>8.016</v>
      </c>
      <c r="F2386" s="23">
        <v>-1E-4</v>
      </c>
    </row>
    <row r="2387" spans="1:6">
      <c r="A2387" s="22" t="s">
        <v>3896</v>
      </c>
      <c r="B2387" s="22">
        <v>8.0169999999999995</v>
      </c>
      <c r="C2387" s="22">
        <v>8.0169999999999995</v>
      </c>
      <c r="D2387" s="22">
        <v>8.0169999999999995</v>
      </c>
      <c r="E2387" s="22">
        <v>8.0169999999999995</v>
      </c>
      <c r="F2387" s="23">
        <v>1.5E-3</v>
      </c>
    </row>
    <row r="2388" spans="1:6">
      <c r="A2388" s="22" t="s">
        <v>3895</v>
      </c>
      <c r="B2388" s="22">
        <v>8.0050000000000008</v>
      </c>
      <c r="C2388" s="22">
        <v>8.0050000000000008</v>
      </c>
      <c r="D2388" s="22">
        <v>8.0050000000000008</v>
      </c>
      <c r="E2388" s="22">
        <v>8.0050000000000008</v>
      </c>
      <c r="F2388" s="23">
        <v>2E-3</v>
      </c>
    </row>
    <row r="2389" spans="1:6">
      <c r="A2389" s="22" t="s">
        <v>3894</v>
      </c>
      <c r="B2389" s="22">
        <v>7.9889999999999999</v>
      </c>
      <c r="C2389" s="22">
        <v>7.9889999999999999</v>
      </c>
      <c r="D2389" s="22">
        <v>7.9889999999999999</v>
      </c>
      <c r="E2389" s="22">
        <v>7.9889999999999999</v>
      </c>
      <c r="F2389" s="23">
        <v>3.0000000000000001E-3</v>
      </c>
    </row>
    <row r="2390" spans="1:6">
      <c r="A2390" s="22" t="s">
        <v>3893</v>
      </c>
      <c r="B2390" s="22">
        <v>7.9649999999999999</v>
      </c>
      <c r="C2390" s="22">
        <v>7.9649999999999999</v>
      </c>
      <c r="D2390" s="22">
        <v>7.9649999999999999</v>
      </c>
      <c r="E2390" s="22">
        <v>7.9649999999999999</v>
      </c>
      <c r="F2390" s="23">
        <v>2.9999999999999997E-4</v>
      </c>
    </row>
    <row r="2391" spans="1:6">
      <c r="A2391" s="22" t="s">
        <v>3892</v>
      </c>
      <c r="B2391" s="22">
        <v>7.9630000000000001</v>
      </c>
      <c r="C2391" s="22">
        <v>7.9630000000000001</v>
      </c>
      <c r="D2391" s="22">
        <v>7.9630000000000001</v>
      </c>
      <c r="E2391" s="22">
        <v>7.9630000000000001</v>
      </c>
      <c r="F2391" s="23">
        <v>1E-4</v>
      </c>
    </row>
    <row r="2392" spans="1:6">
      <c r="A2392" s="22" t="s">
        <v>3891</v>
      </c>
      <c r="B2392" s="22">
        <v>7.9619999999999997</v>
      </c>
      <c r="C2392" s="22">
        <v>7.9619999999999997</v>
      </c>
      <c r="D2392" s="22">
        <v>7.9619999999999997</v>
      </c>
      <c r="E2392" s="22">
        <v>7.9619999999999997</v>
      </c>
      <c r="F2392" s="23">
        <v>-4.0000000000000002E-4</v>
      </c>
    </row>
    <row r="2393" spans="1:6">
      <c r="A2393" s="22" t="s">
        <v>3890</v>
      </c>
      <c r="B2393" s="22">
        <v>7.9649999999999999</v>
      </c>
      <c r="C2393" s="22">
        <v>7.9649999999999999</v>
      </c>
      <c r="D2393" s="22">
        <v>7.9649999999999999</v>
      </c>
      <c r="E2393" s="22">
        <v>7.9649999999999999</v>
      </c>
      <c r="F2393" s="23">
        <v>5.0000000000000001E-4</v>
      </c>
    </row>
    <row r="2394" spans="1:6">
      <c r="A2394" s="22" t="s">
        <v>3889</v>
      </c>
      <c r="B2394" s="22">
        <v>7.9610000000000003</v>
      </c>
      <c r="C2394" s="22">
        <v>7.9610000000000003</v>
      </c>
      <c r="D2394" s="22">
        <v>7.9610000000000003</v>
      </c>
      <c r="E2394" s="22">
        <v>7.9610000000000003</v>
      </c>
      <c r="F2394" s="23">
        <v>0</v>
      </c>
    </row>
    <row r="2395" spans="1:6">
      <c r="A2395" s="22" t="s">
        <v>3888</v>
      </c>
      <c r="B2395" s="22">
        <v>7.9610000000000003</v>
      </c>
      <c r="C2395" s="22">
        <v>7.9610000000000003</v>
      </c>
      <c r="D2395" s="22">
        <v>7.9610000000000003</v>
      </c>
      <c r="E2395" s="22">
        <v>7.9610000000000003</v>
      </c>
      <c r="F2395" s="23">
        <v>-4.0000000000000002E-4</v>
      </c>
    </row>
    <row r="2396" spans="1:6">
      <c r="A2396" s="22" t="s">
        <v>6354</v>
      </c>
      <c r="B2396" s="22">
        <v>7.9640000000000004</v>
      </c>
      <c r="C2396" s="22">
        <v>7.9640000000000004</v>
      </c>
      <c r="D2396" s="22">
        <v>7.9640000000000004</v>
      </c>
      <c r="E2396" s="22">
        <v>7.9640000000000004</v>
      </c>
      <c r="F2396" s="23">
        <v>-2E-3</v>
      </c>
    </row>
    <row r="2397" spans="1:6">
      <c r="A2397" s="22" t="s">
        <v>6353</v>
      </c>
      <c r="B2397" s="22">
        <v>7.98</v>
      </c>
      <c r="C2397" s="22">
        <v>7.98</v>
      </c>
      <c r="D2397" s="22">
        <v>7.98</v>
      </c>
      <c r="E2397" s="22">
        <v>7.98</v>
      </c>
      <c r="F2397" s="23">
        <v>4.7999999999999996E-3</v>
      </c>
    </row>
    <row r="2398" spans="1:6">
      <c r="A2398" s="22" t="s">
        <v>3887</v>
      </c>
      <c r="B2398" s="22">
        <v>7.9420000000000002</v>
      </c>
      <c r="C2398" s="22">
        <v>7.9420000000000002</v>
      </c>
      <c r="D2398" s="22">
        <v>7.9420000000000002</v>
      </c>
      <c r="E2398" s="22">
        <v>7.9420000000000002</v>
      </c>
      <c r="F2398" s="23">
        <v>8.0000000000000004E-4</v>
      </c>
    </row>
    <row r="2399" spans="1:6">
      <c r="A2399" s="22" t="s">
        <v>3886</v>
      </c>
      <c r="B2399" s="22">
        <v>7.9359999999999999</v>
      </c>
      <c r="C2399" s="22">
        <v>7.9359999999999999</v>
      </c>
      <c r="D2399" s="22">
        <v>7.9359999999999999</v>
      </c>
      <c r="E2399" s="22">
        <v>7.9359999999999999</v>
      </c>
      <c r="F2399" s="23">
        <v>-7.3000000000000001E-3</v>
      </c>
    </row>
    <row r="2400" spans="1:6">
      <c r="A2400" s="22" t="s">
        <v>6352</v>
      </c>
      <c r="B2400" s="22">
        <v>7.9939999999999998</v>
      </c>
      <c r="C2400" s="22">
        <v>7.9939999999999998</v>
      </c>
      <c r="D2400" s="22">
        <v>7.9939999999999998</v>
      </c>
      <c r="E2400" s="22">
        <v>7.9939999999999998</v>
      </c>
      <c r="F2400" s="23">
        <v>2.9999999999999997E-4</v>
      </c>
    </row>
    <row r="2401" spans="1:6">
      <c r="A2401" s="22" t="s">
        <v>3884</v>
      </c>
      <c r="B2401" s="22">
        <v>7.992</v>
      </c>
      <c r="C2401" s="22">
        <v>7.992</v>
      </c>
      <c r="D2401" s="22">
        <v>7.992</v>
      </c>
      <c r="E2401" s="22">
        <v>7.992</v>
      </c>
      <c r="F2401" s="23">
        <v>-1.0800000000000001E-2</v>
      </c>
    </row>
    <row r="2402" spans="1:6">
      <c r="A2402" s="22" t="s">
        <v>3883</v>
      </c>
      <c r="B2402" s="22">
        <v>8.0790000000000006</v>
      </c>
      <c r="C2402" s="22">
        <v>8.0790000000000006</v>
      </c>
      <c r="D2402" s="22">
        <v>8.0790000000000006</v>
      </c>
      <c r="E2402" s="22">
        <v>8.0790000000000006</v>
      </c>
      <c r="F2402" s="23">
        <v>5.0000000000000001E-4</v>
      </c>
    </row>
    <row r="2403" spans="1:6">
      <c r="A2403" s="22" t="s">
        <v>6351</v>
      </c>
      <c r="B2403" s="22">
        <v>8.0749999999999993</v>
      </c>
      <c r="C2403" s="22">
        <v>8.0749999999999993</v>
      </c>
      <c r="D2403" s="22">
        <v>8.0749999999999993</v>
      </c>
      <c r="E2403" s="22">
        <v>8.0749999999999993</v>
      </c>
      <c r="F2403" s="23">
        <v>4.4999999999999997E-3</v>
      </c>
    </row>
    <row r="2404" spans="1:6">
      <c r="A2404" s="22" t="s">
        <v>3882</v>
      </c>
      <c r="B2404" s="22">
        <v>8.0389999999999997</v>
      </c>
      <c r="C2404" s="22">
        <v>8.0389999999999997</v>
      </c>
      <c r="D2404" s="22">
        <v>8.0389999999999997</v>
      </c>
      <c r="E2404" s="22">
        <v>8.0389999999999997</v>
      </c>
      <c r="F2404" s="23">
        <v>-3.0000000000000001E-3</v>
      </c>
    </row>
    <row r="2405" spans="1:6">
      <c r="A2405" s="22" t="s">
        <v>3881</v>
      </c>
      <c r="B2405" s="22">
        <v>8.0630000000000006</v>
      </c>
      <c r="C2405" s="22">
        <v>8.0630000000000006</v>
      </c>
      <c r="D2405" s="22">
        <v>8.0630000000000006</v>
      </c>
      <c r="E2405" s="22">
        <v>8.0630000000000006</v>
      </c>
      <c r="F2405" s="23">
        <v>-1.9E-3</v>
      </c>
    </row>
    <row r="2406" spans="1:6">
      <c r="A2406" s="22" t="s">
        <v>3880</v>
      </c>
      <c r="B2406" s="22">
        <v>8.0779999999999994</v>
      </c>
      <c r="C2406" s="22">
        <v>8.0779999999999994</v>
      </c>
      <c r="D2406" s="22">
        <v>8.0779999999999994</v>
      </c>
      <c r="E2406" s="22">
        <v>8.0779999999999994</v>
      </c>
      <c r="F2406" s="23">
        <v>-2.5999999999999999E-3</v>
      </c>
    </row>
    <row r="2407" spans="1:6">
      <c r="A2407" s="22" t="s">
        <v>3879</v>
      </c>
      <c r="B2407" s="22">
        <v>8.0990000000000002</v>
      </c>
      <c r="C2407" s="22">
        <v>8.0990000000000002</v>
      </c>
      <c r="D2407" s="22">
        <v>8.0990000000000002</v>
      </c>
      <c r="E2407" s="22">
        <v>8.0990000000000002</v>
      </c>
      <c r="F2407" s="23">
        <v>2E-3</v>
      </c>
    </row>
    <row r="2408" spans="1:6">
      <c r="A2408" s="22" t="s">
        <v>3878</v>
      </c>
      <c r="B2408" s="22">
        <v>8.0830000000000002</v>
      </c>
      <c r="C2408" s="22">
        <v>8.0830000000000002</v>
      </c>
      <c r="D2408" s="22">
        <v>8.0830000000000002</v>
      </c>
      <c r="E2408" s="22">
        <v>8.0830000000000002</v>
      </c>
      <c r="F2408" s="23">
        <v>-2.7000000000000001E-3</v>
      </c>
    </row>
    <row r="2409" spans="1:6">
      <c r="A2409" s="22" t="s">
        <v>3876</v>
      </c>
      <c r="B2409" s="22">
        <v>8.1050000000000004</v>
      </c>
      <c r="C2409" s="22">
        <v>8.1050000000000004</v>
      </c>
      <c r="D2409" s="22">
        <v>8.1050000000000004</v>
      </c>
      <c r="E2409" s="22">
        <v>8.1050000000000004</v>
      </c>
      <c r="F2409" s="23">
        <v>1.9E-3</v>
      </c>
    </row>
    <row r="2410" spans="1:6">
      <c r="A2410" s="22" t="s">
        <v>3875</v>
      </c>
      <c r="B2410" s="22">
        <v>8.09</v>
      </c>
      <c r="C2410" s="22">
        <v>8.09</v>
      </c>
      <c r="D2410" s="22">
        <v>8.09</v>
      </c>
      <c r="E2410" s="22">
        <v>8.09</v>
      </c>
      <c r="F2410" s="23">
        <v>-4.5999999999999999E-3</v>
      </c>
    </row>
    <row r="2411" spans="1:6">
      <c r="A2411" s="22" t="s">
        <v>3874</v>
      </c>
      <c r="B2411" s="22">
        <v>8.1270000000000007</v>
      </c>
      <c r="C2411" s="22">
        <v>8.1270000000000007</v>
      </c>
      <c r="D2411" s="22">
        <v>8.1270000000000007</v>
      </c>
      <c r="E2411" s="22">
        <v>8.1270000000000007</v>
      </c>
      <c r="F2411" s="23">
        <v>-5.0000000000000001E-4</v>
      </c>
    </row>
    <row r="2412" spans="1:6">
      <c r="A2412" s="22" t="s">
        <v>3873</v>
      </c>
      <c r="B2412" s="22">
        <v>8.1310000000000002</v>
      </c>
      <c r="C2412" s="22">
        <v>8.1310000000000002</v>
      </c>
      <c r="D2412" s="22">
        <v>8.1310000000000002</v>
      </c>
      <c r="E2412" s="22">
        <v>8.1310000000000002</v>
      </c>
      <c r="F2412" s="23">
        <v>-4.3E-3</v>
      </c>
    </row>
    <row r="2413" spans="1:6">
      <c r="A2413" s="22" t="s">
        <v>3872</v>
      </c>
      <c r="B2413" s="22">
        <v>8.1660000000000004</v>
      </c>
      <c r="C2413" s="22">
        <v>8.1660000000000004</v>
      </c>
      <c r="D2413" s="22">
        <v>8.1660000000000004</v>
      </c>
      <c r="E2413" s="22">
        <v>8.1660000000000004</v>
      </c>
      <c r="F2413" s="23">
        <v>-1.6000000000000001E-3</v>
      </c>
    </row>
    <row r="2414" spans="1:6">
      <c r="A2414" s="22" t="s">
        <v>3871</v>
      </c>
      <c r="B2414" s="22">
        <v>8.1790000000000003</v>
      </c>
      <c r="C2414" s="22">
        <v>8.1790000000000003</v>
      </c>
      <c r="D2414" s="22">
        <v>8.1790000000000003</v>
      </c>
      <c r="E2414" s="22">
        <v>8.1790000000000003</v>
      </c>
      <c r="F2414" s="23">
        <v>-3.3999999999999998E-3</v>
      </c>
    </row>
    <row r="2415" spans="1:6">
      <c r="A2415" s="22" t="s">
        <v>3870</v>
      </c>
      <c r="B2415" s="22">
        <v>8.2070000000000007</v>
      </c>
      <c r="C2415" s="22">
        <v>8.2070000000000007</v>
      </c>
      <c r="D2415" s="22">
        <v>8.2070000000000007</v>
      </c>
      <c r="E2415" s="22">
        <v>8.2070000000000007</v>
      </c>
      <c r="F2415" s="23">
        <v>1.2999999999999999E-3</v>
      </c>
    </row>
    <row r="2416" spans="1:6">
      <c r="A2416" s="22" t="s">
        <v>3869</v>
      </c>
      <c r="B2416" s="22">
        <v>8.1959999999999997</v>
      </c>
      <c r="C2416" s="22">
        <v>8.1959999999999997</v>
      </c>
      <c r="D2416" s="22">
        <v>8.1959999999999997</v>
      </c>
      <c r="E2416" s="22">
        <v>8.1959999999999997</v>
      </c>
      <c r="F2416" s="23">
        <v>4.1999999999999997E-3</v>
      </c>
    </row>
    <row r="2417" spans="1:6">
      <c r="A2417" s="22" t="s">
        <v>3868</v>
      </c>
      <c r="B2417" s="22">
        <v>8.1620000000000008</v>
      </c>
      <c r="C2417" s="22">
        <v>8.1620000000000008</v>
      </c>
      <c r="D2417" s="22">
        <v>8.1620000000000008</v>
      </c>
      <c r="E2417" s="22">
        <v>8.1620000000000008</v>
      </c>
      <c r="F2417" s="23">
        <v>1.5E-3</v>
      </c>
    </row>
    <row r="2418" spans="1:6">
      <c r="A2418" s="22" t="s">
        <v>3867</v>
      </c>
      <c r="B2418" s="22">
        <v>8.15</v>
      </c>
      <c r="C2418" s="22">
        <v>8.15</v>
      </c>
      <c r="D2418" s="22">
        <v>8.15</v>
      </c>
      <c r="E2418" s="22">
        <v>8.15</v>
      </c>
      <c r="F2418" s="23">
        <v>-5.0000000000000001E-4</v>
      </c>
    </row>
    <row r="2419" spans="1:6">
      <c r="A2419" s="22" t="s">
        <v>3866</v>
      </c>
      <c r="B2419" s="22">
        <v>8.1539999999999999</v>
      </c>
      <c r="C2419" s="22">
        <v>8.1539999999999999</v>
      </c>
      <c r="D2419" s="22">
        <v>8.1539999999999999</v>
      </c>
      <c r="E2419" s="22">
        <v>8.1539999999999999</v>
      </c>
      <c r="F2419" s="23">
        <v>6.9999999999999999E-4</v>
      </c>
    </row>
    <row r="2420" spans="1:6">
      <c r="A2420" s="22" t="s">
        <v>3865</v>
      </c>
      <c r="B2420" s="22">
        <v>8.1479999999999997</v>
      </c>
      <c r="C2420" s="22">
        <v>8.1479999999999997</v>
      </c>
      <c r="D2420" s="22">
        <v>8.1479999999999997</v>
      </c>
      <c r="E2420" s="22">
        <v>8.1479999999999997</v>
      </c>
      <c r="F2420" s="23">
        <v>2E-3</v>
      </c>
    </row>
    <row r="2421" spans="1:6">
      <c r="A2421" s="22" t="s">
        <v>3864</v>
      </c>
      <c r="B2421" s="22">
        <v>8.1319999999999997</v>
      </c>
      <c r="C2421" s="22">
        <v>8.1319999999999997</v>
      </c>
      <c r="D2421" s="22">
        <v>8.1319999999999997</v>
      </c>
      <c r="E2421" s="22">
        <v>8.1319999999999997</v>
      </c>
      <c r="F2421" s="23">
        <v>-2E-3</v>
      </c>
    </row>
    <row r="2422" spans="1:6">
      <c r="A2422" s="22" t="s">
        <v>3863</v>
      </c>
      <c r="B2422" s="22">
        <v>8.1479999999999997</v>
      </c>
      <c r="C2422" s="22">
        <v>8.1479999999999997</v>
      </c>
      <c r="D2422" s="22">
        <v>8.1479999999999997</v>
      </c>
      <c r="E2422" s="22">
        <v>8.1479999999999997</v>
      </c>
      <c r="F2422" s="23">
        <v>-6.9999999999999999E-4</v>
      </c>
    </row>
    <row r="2423" spans="1:6">
      <c r="A2423" s="22" t="s">
        <v>6350</v>
      </c>
      <c r="B2423" s="22">
        <v>8.1539999999999999</v>
      </c>
      <c r="C2423" s="22">
        <v>8.1539999999999999</v>
      </c>
      <c r="D2423" s="22">
        <v>8.1539999999999999</v>
      </c>
      <c r="E2423" s="22">
        <v>8.1539999999999999</v>
      </c>
      <c r="F2423" s="23">
        <v>-3.8E-3</v>
      </c>
    </row>
    <row r="2424" spans="1:6">
      <c r="A2424" s="22" t="s">
        <v>3861</v>
      </c>
      <c r="B2424" s="22">
        <v>8.1850000000000005</v>
      </c>
      <c r="C2424" s="22">
        <v>8.1850000000000005</v>
      </c>
      <c r="D2424" s="22">
        <v>8.1850000000000005</v>
      </c>
      <c r="E2424" s="22">
        <v>8.1850000000000005</v>
      </c>
      <c r="F2424" s="23">
        <v>1.6999999999999999E-3</v>
      </c>
    </row>
    <row r="2425" spans="1:6">
      <c r="A2425" s="22" t="s">
        <v>3860</v>
      </c>
      <c r="B2425" s="22">
        <v>8.1709999999999994</v>
      </c>
      <c r="C2425" s="22">
        <v>8.1709999999999994</v>
      </c>
      <c r="D2425" s="22">
        <v>8.1709999999999994</v>
      </c>
      <c r="E2425" s="22">
        <v>8.1709999999999994</v>
      </c>
      <c r="F2425" s="23">
        <v>5.0000000000000001E-3</v>
      </c>
    </row>
    <row r="2426" spans="1:6">
      <c r="A2426" s="22" t="s">
        <v>3859</v>
      </c>
      <c r="B2426" s="22">
        <v>8.1300000000000008</v>
      </c>
      <c r="C2426" s="22">
        <v>8.1300000000000008</v>
      </c>
      <c r="D2426" s="22">
        <v>8.1300000000000008</v>
      </c>
      <c r="E2426" s="22">
        <v>8.1300000000000008</v>
      </c>
      <c r="F2426" s="23">
        <v>-6.6E-3</v>
      </c>
    </row>
    <row r="2427" spans="1:6">
      <c r="A2427" s="22" t="s">
        <v>3858</v>
      </c>
      <c r="B2427" s="22">
        <v>8.1839999999999993</v>
      </c>
      <c r="C2427" s="22">
        <v>8.1839999999999993</v>
      </c>
      <c r="D2427" s="22">
        <v>8.1839999999999993</v>
      </c>
      <c r="E2427" s="22">
        <v>8.1839999999999993</v>
      </c>
      <c r="F2427" s="23">
        <v>-1.1999999999999999E-3</v>
      </c>
    </row>
    <row r="2428" spans="1:6">
      <c r="A2428" s="22" t="s">
        <v>3857</v>
      </c>
      <c r="B2428" s="22">
        <v>8.1940000000000008</v>
      </c>
      <c r="C2428" s="22">
        <v>8.1940000000000008</v>
      </c>
      <c r="D2428" s="22">
        <v>8.1940000000000008</v>
      </c>
      <c r="E2428" s="22">
        <v>8.1940000000000008</v>
      </c>
      <c r="F2428" s="23">
        <v>-4.8999999999999998E-3</v>
      </c>
    </row>
    <row r="2429" spans="1:6">
      <c r="A2429" s="22" t="s">
        <v>3856</v>
      </c>
      <c r="B2429" s="22">
        <v>8.234</v>
      </c>
      <c r="C2429" s="22">
        <v>8.234</v>
      </c>
      <c r="D2429" s="22">
        <v>8.234</v>
      </c>
      <c r="E2429" s="22">
        <v>8.234</v>
      </c>
      <c r="F2429" s="23">
        <v>5.1999999999999998E-3</v>
      </c>
    </row>
    <row r="2430" spans="1:6">
      <c r="A2430" s="22" t="s">
        <v>3855</v>
      </c>
      <c r="B2430" s="22">
        <v>8.1910000000000007</v>
      </c>
      <c r="C2430" s="22">
        <v>8.1910000000000007</v>
      </c>
      <c r="D2430" s="22">
        <v>8.1910000000000007</v>
      </c>
      <c r="E2430" s="22">
        <v>8.1910000000000007</v>
      </c>
      <c r="F2430" s="23">
        <v>6.0000000000000001E-3</v>
      </c>
    </row>
    <row r="2431" spans="1:6">
      <c r="A2431" s="22" t="s">
        <v>3854</v>
      </c>
      <c r="B2431" s="22">
        <v>8.1419999999999995</v>
      </c>
      <c r="C2431" s="22">
        <v>8.1419999999999995</v>
      </c>
      <c r="D2431" s="22">
        <v>8.1419999999999995</v>
      </c>
      <c r="E2431" s="22">
        <v>8.1419999999999995</v>
      </c>
      <c r="F2431" s="23">
        <v>-4.4000000000000003E-3</v>
      </c>
    </row>
    <row r="2432" spans="1:6">
      <c r="A2432" s="22" t="s">
        <v>3853</v>
      </c>
      <c r="B2432" s="22">
        <v>8.1780000000000008</v>
      </c>
      <c r="C2432" s="22">
        <v>8.1780000000000008</v>
      </c>
      <c r="D2432" s="22">
        <v>8.1780000000000008</v>
      </c>
      <c r="E2432" s="22">
        <v>8.1780000000000008</v>
      </c>
      <c r="F2432" s="23">
        <v>-3.7000000000000002E-3</v>
      </c>
    </row>
    <row r="2433" spans="1:6">
      <c r="A2433" s="22" t="s">
        <v>3852</v>
      </c>
      <c r="B2433" s="22">
        <v>8.2080000000000002</v>
      </c>
      <c r="C2433" s="22">
        <v>8.2080000000000002</v>
      </c>
      <c r="D2433" s="22">
        <v>8.2080000000000002</v>
      </c>
      <c r="E2433" s="22">
        <v>8.2080000000000002</v>
      </c>
      <c r="F2433" s="23">
        <v>-2.2000000000000001E-3</v>
      </c>
    </row>
    <row r="2434" spans="1:6">
      <c r="A2434" s="22" t="s">
        <v>3851</v>
      </c>
      <c r="B2434" s="22">
        <v>8.2260000000000009</v>
      </c>
      <c r="C2434" s="22">
        <v>8.2260000000000009</v>
      </c>
      <c r="D2434" s="22">
        <v>8.2260000000000009</v>
      </c>
      <c r="E2434" s="22">
        <v>8.2260000000000009</v>
      </c>
      <c r="F2434" s="23">
        <v>3.3E-3</v>
      </c>
    </row>
    <row r="2435" spans="1:6">
      <c r="A2435" s="22" t="s">
        <v>3850</v>
      </c>
      <c r="B2435" s="22">
        <v>8.1989999999999998</v>
      </c>
      <c r="C2435" s="22">
        <v>8.1989999999999998</v>
      </c>
      <c r="D2435" s="22">
        <v>8.1989999999999998</v>
      </c>
      <c r="E2435" s="22">
        <v>8.1989999999999998</v>
      </c>
      <c r="F2435" s="23">
        <v>8.9999999999999993E-3</v>
      </c>
    </row>
    <row r="2436" spans="1:6">
      <c r="A2436" s="22" t="s">
        <v>3849</v>
      </c>
      <c r="B2436" s="22">
        <v>8.1259999999999994</v>
      </c>
      <c r="C2436" s="22">
        <v>8.1259999999999994</v>
      </c>
      <c r="D2436" s="22">
        <v>8.1259999999999994</v>
      </c>
      <c r="E2436" s="22">
        <v>8.1259999999999994</v>
      </c>
      <c r="F2436" s="23">
        <v>7.1999999999999998E-3</v>
      </c>
    </row>
    <row r="2437" spans="1:6">
      <c r="A2437" s="22" t="s">
        <v>3848</v>
      </c>
      <c r="B2437" s="22">
        <v>8.0679999999999996</v>
      </c>
      <c r="C2437" s="22">
        <v>8.0679999999999996</v>
      </c>
      <c r="D2437" s="22">
        <v>8.0679999999999996</v>
      </c>
      <c r="E2437" s="22">
        <v>8.0679999999999996</v>
      </c>
      <c r="F2437" s="23">
        <v>0</v>
      </c>
    </row>
    <row r="2438" spans="1:6">
      <c r="A2438" s="22" t="s">
        <v>3847</v>
      </c>
      <c r="B2438" s="22">
        <v>8.0679999999999996</v>
      </c>
      <c r="C2438" s="22">
        <v>8.0679999999999996</v>
      </c>
      <c r="D2438" s="22">
        <v>8.0679999999999996</v>
      </c>
      <c r="E2438" s="22">
        <v>8.0679999999999996</v>
      </c>
      <c r="F2438" s="23">
        <v>1.3599999999999999E-2</v>
      </c>
    </row>
    <row r="2439" spans="1:6">
      <c r="A2439" s="22" t="s">
        <v>3846</v>
      </c>
      <c r="B2439" s="22">
        <v>7.96</v>
      </c>
      <c r="C2439" s="22">
        <v>7.96</v>
      </c>
      <c r="D2439" s="22">
        <v>7.96</v>
      </c>
      <c r="E2439" s="22">
        <v>7.96</v>
      </c>
      <c r="F2439" s="23">
        <v>5.8999999999999999E-3</v>
      </c>
    </row>
    <row r="2440" spans="1:6">
      <c r="A2440" s="22" t="s">
        <v>6349</v>
      </c>
      <c r="B2440" s="22">
        <v>7.9130000000000003</v>
      </c>
      <c r="C2440" s="22">
        <v>7.9130000000000003</v>
      </c>
      <c r="D2440" s="22">
        <v>7.9130000000000003</v>
      </c>
      <c r="E2440" s="22">
        <v>7.9130000000000003</v>
      </c>
      <c r="F2440" s="23">
        <v>-8.9999999999999998E-4</v>
      </c>
    </row>
    <row r="2441" spans="1:6">
      <c r="A2441" s="22" t="s">
        <v>3845</v>
      </c>
      <c r="B2441" s="22">
        <v>7.92</v>
      </c>
      <c r="C2441" s="22">
        <v>7.92</v>
      </c>
      <c r="D2441" s="22">
        <v>7.92</v>
      </c>
      <c r="E2441" s="22">
        <v>7.92</v>
      </c>
      <c r="F2441" s="23">
        <v>3.3999999999999998E-3</v>
      </c>
    </row>
    <row r="2442" spans="1:6">
      <c r="A2442" s="22" t="s">
        <v>3844</v>
      </c>
      <c r="B2442" s="22">
        <v>7.8929999999999998</v>
      </c>
      <c r="C2442" s="22">
        <v>7.8929999999999998</v>
      </c>
      <c r="D2442" s="22">
        <v>7.8929999999999998</v>
      </c>
      <c r="E2442" s="22">
        <v>7.8929999999999998</v>
      </c>
      <c r="F2442" s="23">
        <v>-1.2999999999999999E-3</v>
      </c>
    </row>
    <row r="2443" spans="1:6">
      <c r="A2443" s="22" t="s">
        <v>3843</v>
      </c>
      <c r="B2443" s="22">
        <v>7.9029999999999996</v>
      </c>
      <c r="C2443" s="22">
        <v>7.9029999999999996</v>
      </c>
      <c r="D2443" s="22">
        <v>7.9029999999999996</v>
      </c>
      <c r="E2443" s="22">
        <v>7.9029999999999996</v>
      </c>
      <c r="F2443" s="23">
        <v>-2E-3</v>
      </c>
    </row>
    <row r="2444" spans="1:6">
      <c r="A2444" s="22" t="s">
        <v>3842</v>
      </c>
      <c r="B2444" s="22">
        <v>7.9189999999999996</v>
      </c>
      <c r="C2444" s="22">
        <v>7.9189999999999996</v>
      </c>
      <c r="D2444" s="22">
        <v>7.9189999999999996</v>
      </c>
      <c r="E2444" s="22">
        <v>7.9189999999999996</v>
      </c>
      <c r="F2444" s="23">
        <v>4.0000000000000002E-4</v>
      </c>
    </row>
    <row r="2445" spans="1:6">
      <c r="A2445" s="22" t="s">
        <v>6348</v>
      </c>
      <c r="B2445" s="22">
        <v>7.9160000000000004</v>
      </c>
      <c r="C2445" s="22">
        <v>7.9160000000000004</v>
      </c>
      <c r="D2445" s="22">
        <v>7.9160000000000004</v>
      </c>
      <c r="E2445" s="22">
        <v>7.9160000000000004</v>
      </c>
      <c r="F2445" s="23">
        <v>-2.0999999999999999E-3</v>
      </c>
    </row>
    <row r="2446" spans="1:6">
      <c r="A2446" s="22" t="s">
        <v>3841</v>
      </c>
      <c r="B2446" s="22">
        <v>7.9329999999999998</v>
      </c>
      <c r="C2446" s="22">
        <v>7.9329999999999998</v>
      </c>
      <c r="D2446" s="22">
        <v>7.9329999999999998</v>
      </c>
      <c r="E2446" s="22">
        <v>7.9329999999999998</v>
      </c>
      <c r="F2446" s="23">
        <v>-3.0000000000000001E-3</v>
      </c>
    </row>
    <row r="2447" spans="1:6">
      <c r="A2447" s="22" t="s">
        <v>3840</v>
      </c>
      <c r="B2447" s="22">
        <v>7.9569999999999999</v>
      </c>
      <c r="C2447" s="22">
        <v>7.9569999999999999</v>
      </c>
      <c r="D2447" s="22">
        <v>7.9569999999999999</v>
      </c>
      <c r="E2447" s="22">
        <v>7.9569999999999999</v>
      </c>
      <c r="F2447" s="23">
        <v>2.8999999999999998E-3</v>
      </c>
    </row>
    <row r="2448" spans="1:6">
      <c r="A2448" s="22" t="s">
        <v>3839</v>
      </c>
      <c r="B2448" s="22">
        <v>7.9340000000000002</v>
      </c>
      <c r="C2448" s="22">
        <v>7.9340000000000002</v>
      </c>
      <c r="D2448" s="22">
        <v>7.9340000000000002</v>
      </c>
      <c r="E2448" s="22">
        <v>7.9340000000000002</v>
      </c>
      <c r="F2448" s="23">
        <v>-4.1000000000000003E-3</v>
      </c>
    </row>
    <row r="2449" spans="1:6">
      <c r="A2449" s="22" t="s">
        <v>3838</v>
      </c>
      <c r="B2449" s="22">
        <v>7.9669999999999996</v>
      </c>
      <c r="C2449" s="22">
        <v>7.9669999999999996</v>
      </c>
      <c r="D2449" s="22">
        <v>7.9669999999999996</v>
      </c>
      <c r="E2449" s="22">
        <v>7.9669999999999996</v>
      </c>
      <c r="F2449" s="23">
        <v>1E-3</v>
      </c>
    </row>
    <row r="2450" spans="1:6">
      <c r="A2450" s="22" t="s">
        <v>3836</v>
      </c>
      <c r="B2450" s="22">
        <v>7.9589999999999996</v>
      </c>
      <c r="C2450" s="22">
        <v>7.9589999999999996</v>
      </c>
      <c r="D2450" s="22">
        <v>7.9589999999999996</v>
      </c>
      <c r="E2450" s="22">
        <v>7.9589999999999996</v>
      </c>
      <c r="F2450" s="23">
        <v>-1.47E-2</v>
      </c>
    </row>
    <row r="2451" spans="1:6">
      <c r="A2451" s="22" t="s">
        <v>3835</v>
      </c>
      <c r="B2451" s="22">
        <v>8.0779999999999994</v>
      </c>
      <c r="C2451" s="22">
        <v>8.0779999999999994</v>
      </c>
      <c r="D2451" s="22">
        <v>8.0779999999999994</v>
      </c>
      <c r="E2451" s="22">
        <v>8.0779999999999994</v>
      </c>
      <c r="F2451" s="23">
        <v>-2.5999999999999999E-3</v>
      </c>
    </row>
    <row r="2452" spans="1:6">
      <c r="A2452" s="22" t="s">
        <v>3834</v>
      </c>
      <c r="B2452" s="22">
        <v>8.0990000000000002</v>
      </c>
      <c r="C2452" s="22">
        <v>8.0990000000000002</v>
      </c>
      <c r="D2452" s="22">
        <v>8.0990000000000002</v>
      </c>
      <c r="E2452" s="22">
        <v>8.0990000000000002</v>
      </c>
      <c r="F2452" s="23">
        <v>-1.8E-3</v>
      </c>
    </row>
    <row r="2453" spans="1:6">
      <c r="A2453" s="22" t="s">
        <v>3833</v>
      </c>
      <c r="B2453" s="22">
        <v>8.1140000000000008</v>
      </c>
      <c r="C2453" s="22">
        <v>8.1140000000000008</v>
      </c>
      <c r="D2453" s="22">
        <v>8.1140000000000008</v>
      </c>
      <c r="E2453" s="22">
        <v>8.1140000000000008</v>
      </c>
      <c r="F2453" s="23">
        <v>2.0999999999999999E-3</v>
      </c>
    </row>
    <row r="2454" spans="1:6">
      <c r="A2454" s="22" t="s">
        <v>3832</v>
      </c>
      <c r="B2454" s="22">
        <v>8.0969999999999995</v>
      </c>
      <c r="C2454" s="22">
        <v>8.0969999999999995</v>
      </c>
      <c r="D2454" s="22">
        <v>8.0969999999999995</v>
      </c>
      <c r="E2454" s="22">
        <v>8.0969999999999995</v>
      </c>
      <c r="F2454" s="23">
        <v>-3.3999999999999998E-3</v>
      </c>
    </row>
    <row r="2455" spans="1:6">
      <c r="A2455" s="22" t="s">
        <v>3831</v>
      </c>
      <c r="B2455" s="22">
        <v>8.125</v>
      </c>
      <c r="C2455" s="22">
        <v>8.125</v>
      </c>
      <c r="D2455" s="22">
        <v>8.125</v>
      </c>
      <c r="E2455" s="22">
        <v>8.125</v>
      </c>
      <c r="F2455" s="23">
        <v>1.4E-3</v>
      </c>
    </row>
    <row r="2456" spans="1:6">
      <c r="A2456" s="22" t="s">
        <v>3830</v>
      </c>
      <c r="B2456" s="22">
        <v>8.1140000000000008</v>
      </c>
      <c r="C2456" s="22">
        <v>8.1140000000000008</v>
      </c>
      <c r="D2456" s="22">
        <v>8.1140000000000008</v>
      </c>
      <c r="E2456" s="22">
        <v>8.1140000000000008</v>
      </c>
      <c r="F2456" s="23">
        <v>2.0999999999999999E-3</v>
      </c>
    </row>
    <row r="2457" spans="1:6">
      <c r="A2457" s="22" t="s">
        <v>3829</v>
      </c>
      <c r="B2457" s="22">
        <v>8.0969999999999995</v>
      </c>
      <c r="C2457" s="22">
        <v>8.0969999999999995</v>
      </c>
      <c r="D2457" s="22">
        <v>8.0969999999999995</v>
      </c>
      <c r="E2457" s="22">
        <v>8.0969999999999995</v>
      </c>
      <c r="F2457" s="23">
        <v>-1.4800000000000001E-2</v>
      </c>
    </row>
    <row r="2458" spans="1:6">
      <c r="A2458" s="22" t="s">
        <v>3828</v>
      </c>
      <c r="B2458" s="22">
        <v>8.2189999999999994</v>
      </c>
      <c r="C2458" s="22">
        <v>8.2189999999999994</v>
      </c>
      <c r="D2458" s="22">
        <v>8.2189999999999994</v>
      </c>
      <c r="E2458" s="22">
        <v>8.2189999999999994</v>
      </c>
      <c r="F2458" s="23">
        <v>5.0000000000000001E-3</v>
      </c>
    </row>
    <row r="2459" spans="1:6">
      <c r="A2459" s="22" t="s">
        <v>3827</v>
      </c>
      <c r="B2459" s="22">
        <v>8.1780000000000008</v>
      </c>
      <c r="C2459" s="22">
        <v>8.1780000000000008</v>
      </c>
      <c r="D2459" s="22">
        <v>8.1780000000000008</v>
      </c>
      <c r="E2459" s="22">
        <v>8.1780000000000008</v>
      </c>
      <c r="F2459" s="23">
        <v>1.1299999999999999E-2</v>
      </c>
    </row>
    <row r="2460" spans="1:6">
      <c r="A2460" s="22" t="s">
        <v>3826</v>
      </c>
      <c r="B2460" s="22">
        <v>8.0869999999999997</v>
      </c>
      <c r="C2460" s="22">
        <v>8.0869999999999997</v>
      </c>
      <c r="D2460" s="22">
        <v>8.0869999999999997</v>
      </c>
      <c r="E2460" s="22">
        <v>8.0869999999999997</v>
      </c>
      <c r="F2460" s="23">
        <v>-3.3E-3</v>
      </c>
    </row>
    <row r="2461" spans="1:6">
      <c r="A2461" s="22" t="s">
        <v>3825</v>
      </c>
      <c r="B2461" s="22">
        <v>8.1140000000000008</v>
      </c>
      <c r="C2461" s="22">
        <v>8.1140000000000008</v>
      </c>
      <c r="D2461" s="22">
        <v>8.1140000000000008</v>
      </c>
      <c r="E2461" s="22">
        <v>8.1140000000000008</v>
      </c>
      <c r="F2461" s="23">
        <v>6.0000000000000001E-3</v>
      </c>
    </row>
    <row r="2462" spans="1:6">
      <c r="A2462" s="22" t="s">
        <v>3824</v>
      </c>
      <c r="B2462" s="22">
        <v>8.0660000000000007</v>
      </c>
      <c r="C2462" s="22">
        <v>8.0660000000000007</v>
      </c>
      <c r="D2462" s="22">
        <v>8.0660000000000007</v>
      </c>
      <c r="E2462" s="22">
        <v>8.0660000000000007</v>
      </c>
      <c r="F2462" s="23">
        <v>6.1999999999999998E-3</v>
      </c>
    </row>
    <row r="2463" spans="1:6">
      <c r="A2463" s="22" t="s">
        <v>3823</v>
      </c>
      <c r="B2463" s="22">
        <v>8.016</v>
      </c>
      <c r="C2463" s="22">
        <v>8.016</v>
      </c>
      <c r="D2463" s="22">
        <v>8.016</v>
      </c>
      <c r="E2463" s="22">
        <v>8.016</v>
      </c>
      <c r="F2463" s="23">
        <v>6.0000000000000001E-3</v>
      </c>
    </row>
    <row r="2464" spans="1:6">
      <c r="A2464" s="22" t="s">
        <v>3822</v>
      </c>
      <c r="B2464" s="22">
        <v>7.968</v>
      </c>
      <c r="C2464" s="22">
        <v>7.968</v>
      </c>
      <c r="D2464" s="22">
        <v>7.968</v>
      </c>
      <c r="E2464" s="22">
        <v>7.968</v>
      </c>
      <c r="F2464" s="23">
        <v>-6.4000000000000003E-3</v>
      </c>
    </row>
    <row r="2465" spans="1:6">
      <c r="A2465" s="22" t="s">
        <v>3821</v>
      </c>
      <c r="B2465" s="22">
        <v>8.0190000000000001</v>
      </c>
      <c r="C2465" s="22">
        <v>8.0190000000000001</v>
      </c>
      <c r="D2465" s="22">
        <v>8.0190000000000001</v>
      </c>
      <c r="E2465" s="22">
        <v>8.0190000000000001</v>
      </c>
      <c r="F2465" s="23">
        <v>-1.6999999999999999E-3</v>
      </c>
    </row>
    <row r="2466" spans="1:6">
      <c r="A2466" s="22" t="s">
        <v>3820</v>
      </c>
      <c r="B2466" s="22">
        <v>8.0329999999999995</v>
      </c>
      <c r="C2466" s="22">
        <v>8.0329999999999995</v>
      </c>
      <c r="D2466" s="22">
        <v>8.0329999999999995</v>
      </c>
      <c r="E2466" s="22">
        <v>8.0329999999999995</v>
      </c>
      <c r="F2466" s="23">
        <v>4.5999999999999999E-3</v>
      </c>
    </row>
    <row r="2467" spans="1:6">
      <c r="A2467" s="22" t="s">
        <v>3819</v>
      </c>
      <c r="B2467" s="22">
        <v>7.9960000000000004</v>
      </c>
      <c r="C2467" s="22">
        <v>7.9960000000000004</v>
      </c>
      <c r="D2467" s="22">
        <v>7.9960000000000004</v>
      </c>
      <c r="E2467" s="22">
        <v>7.9960000000000004</v>
      </c>
      <c r="F2467" s="23">
        <v>-3.0999999999999999E-3</v>
      </c>
    </row>
    <row r="2468" spans="1:6">
      <c r="A2468" s="22" t="s">
        <v>3818</v>
      </c>
      <c r="B2468" s="22">
        <v>8.0210000000000008</v>
      </c>
      <c r="C2468" s="22">
        <v>8.0210000000000008</v>
      </c>
      <c r="D2468" s="22">
        <v>8.0210000000000008</v>
      </c>
      <c r="E2468" s="22">
        <v>8.0210000000000008</v>
      </c>
      <c r="F2468" s="23">
        <v>-1.1000000000000001E-3</v>
      </c>
    </row>
    <row r="2469" spans="1:6">
      <c r="A2469" s="22" t="s">
        <v>3817</v>
      </c>
      <c r="B2469" s="22">
        <v>8.0299999999999994</v>
      </c>
      <c r="C2469" s="22">
        <v>8.0299999999999994</v>
      </c>
      <c r="D2469" s="22">
        <v>8.0299999999999994</v>
      </c>
      <c r="E2469" s="22">
        <v>8.0299999999999994</v>
      </c>
      <c r="F2469" s="23">
        <v>5.9999999999999995E-4</v>
      </c>
    </row>
    <row r="2470" spans="1:6">
      <c r="A2470" s="22" t="s">
        <v>3816</v>
      </c>
      <c r="B2470" s="22">
        <v>8.0250000000000004</v>
      </c>
      <c r="C2470" s="22">
        <v>8.0250000000000004</v>
      </c>
      <c r="D2470" s="22">
        <v>8.0250000000000004</v>
      </c>
      <c r="E2470" s="22">
        <v>8.0250000000000004</v>
      </c>
      <c r="F2470" s="23">
        <v>-5.4999999999999997E-3</v>
      </c>
    </row>
    <row r="2471" spans="1:6">
      <c r="A2471" s="22" t="s">
        <v>3814</v>
      </c>
      <c r="B2471" s="22">
        <v>8.0690000000000008</v>
      </c>
      <c r="C2471" s="22">
        <v>8.0690000000000008</v>
      </c>
      <c r="D2471" s="22">
        <v>8.0690000000000008</v>
      </c>
      <c r="E2471" s="22">
        <v>8.0690000000000008</v>
      </c>
      <c r="F2471" s="23">
        <v>4.0000000000000002E-4</v>
      </c>
    </row>
    <row r="2472" spans="1:6">
      <c r="A2472" s="22" t="s">
        <v>6347</v>
      </c>
      <c r="B2472" s="22">
        <v>8.0660000000000007</v>
      </c>
      <c r="C2472" s="22">
        <v>8.0660000000000007</v>
      </c>
      <c r="D2472" s="22">
        <v>8.0660000000000007</v>
      </c>
      <c r="E2472" s="22">
        <v>8.0660000000000007</v>
      </c>
      <c r="F2472" s="23">
        <v>-2.8E-3</v>
      </c>
    </row>
    <row r="2473" spans="1:6">
      <c r="A2473" s="22" t="s">
        <v>3813</v>
      </c>
      <c r="B2473" s="22">
        <v>8.0890000000000004</v>
      </c>
      <c r="C2473" s="22">
        <v>8.0890000000000004</v>
      </c>
      <c r="D2473" s="22">
        <v>8.0890000000000004</v>
      </c>
      <c r="E2473" s="22">
        <v>8.0890000000000004</v>
      </c>
      <c r="F2473" s="23">
        <v>-1E-4</v>
      </c>
    </row>
    <row r="2474" spans="1:6">
      <c r="A2474" s="22" t="s">
        <v>3812</v>
      </c>
      <c r="B2474" s="22">
        <v>8.09</v>
      </c>
      <c r="C2474" s="22">
        <v>8.09</v>
      </c>
      <c r="D2474" s="22">
        <v>8.09</v>
      </c>
      <c r="E2474" s="22">
        <v>8.09</v>
      </c>
      <c r="F2474" s="23">
        <v>1.5E-3</v>
      </c>
    </row>
    <row r="2475" spans="1:6">
      <c r="A2475" s="22" t="s">
        <v>3811</v>
      </c>
      <c r="B2475" s="22">
        <v>8.0779999999999994</v>
      </c>
      <c r="C2475" s="22">
        <v>8.0779999999999994</v>
      </c>
      <c r="D2475" s="22">
        <v>8.0779999999999994</v>
      </c>
      <c r="E2475" s="22">
        <v>8.0779999999999994</v>
      </c>
      <c r="F2475" s="23">
        <v>5.7000000000000002E-3</v>
      </c>
    </row>
    <row r="2476" spans="1:6">
      <c r="A2476" s="22" t="s">
        <v>3810</v>
      </c>
      <c r="B2476" s="22">
        <v>8.032</v>
      </c>
      <c r="C2476" s="22">
        <v>8.032</v>
      </c>
      <c r="D2476" s="22">
        <v>8.032</v>
      </c>
      <c r="E2476" s="22">
        <v>8.032</v>
      </c>
      <c r="F2476" s="23">
        <v>2.5000000000000001E-3</v>
      </c>
    </row>
    <row r="2477" spans="1:6">
      <c r="A2477" s="22" t="s">
        <v>3809</v>
      </c>
      <c r="B2477" s="22">
        <v>8.0120000000000005</v>
      </c>
      <c r="C2477" s="22">
        <v>8.0120000000000005</v>
      </c>
      <c r="D2477" s="22">
        <v>8.0120000000000005</v>
      </c>
      <c r="E2477" s="22">
        <v>8.0120000000000005</v>
      </c>
      <c r="F2477" s="23">
        <v>3.3999999999999998E-3</v>
      </c>
    </row>
    <row r="2478" spans="1:6">
      <c r="A2478" s="22" t="s">
        <v>3807</v>
      </c>
      <c r="B2478" s="22">
        <v>7.9850000000000003</v>
      </c>
      <c r="C2478" s="22">
        <v>7.9850000000000003</v>
      </c>
      <c r="D2478" s="22">
        <v>7.9850000000000003</v>
      </c>
      <c r="E2478" s="22">
        <v>7.9850000000000003</v>
      </c>
      <c r="F2478" s="23">
        <v>3.8E-3</v>
      </c>
    </row>
    <row r="2479" spans="1:6">
      <c r="A2479" s="22" t="s">
        <v>3806</v>
      </c>
      <c r="B2479" s="22">
        <v>7.9550000000000001</v>
      </c>
      <c r="C2479" s="22">
        <v>7.9550000000000001</v>
      </c>
      <c r="D2479" s="22">
        <v>7.9550000000000001</v>
      </c>
      <c r="E2479" s="22">
        <v>7.9550000000000001</v>
      </c>
      <c r="F2479" s="23">
        <v>-2.3E-3</v>
      </c>
    </row>
    <row r="2480" spans="1:6">
      <c r="A2480" s="22" t="s">
        <v>6346</v>
      </c>
      <c r="B2480" s="22">
        <v>7.9729999999999999</v>
      </c>
      <c r="C2480" s="22">
        <v>7.9729999999999999</v>
      </c>
      <c r="D2480" s="22">
        <v>7.9729999999999999</v>
      </c>
      <c r="E2480" s="22">
        <v>7.9729999999999999</v>
      </c>
      <c r="F2480" s="23">
        <v>-1.6899999999999998E-2</v>
      </c>
    </row>
    <row r="2481" spans="1:6">
      <c r="A2481" s="22" t="s">
        <v>3805</v>
      </c>
      <c r="B2481" s="22">
        <v>8.11</v>
      </c>
      <c r="C2481" s="22">
        <v>8.11</v>
      </c>
      <c r="D2481" s="22">
        <v>8.11</v>
      </c>
      <c r="E2481" s="22">
        <v>8.11</v>
      </c>
      <c r="F2481" s="23">
        <v>-1.4E-3</v>
      </c>
    </row>
    <row r="2482" spans="1:6">
      <c r="A2482" s="22" t="s">
        <v>3804</v>
      </c>
      <c r="B2482" s="22">
        <v>8.1210000000000004</v>
      </c>
      <c r="C2482" s="22">
        <v>8.1210000000000004</v>
      </c>
      <c r="D2482" s="22">
        <v>8.1210000000000004</v>
      </c>
      <c r="E2482" s="22">
        <v>8.1210000000000004</v>
      </c>
      <c r="F2482" s="23">
        <v>-1.6999999999999999E-3</v>
      </c>
    </row>
    <row r="2483" spans="1:6">
      <c r="A2483" s="22" t="s">
        <v>3803</v>
      </c>
      <c r="B2483" s="22">
        <v>8.1349999999999998</v>
      </c>
      <c r="C2483" s="22">
        <v>8.1349999999999998</v>
      </c>
      <c r="D2483" s="22">
        <v>8.1349999999999998</v>
      </c>
      <c r="E2483" s="22">
        <v>8.1349999999999998</v>
      </c>
      <c r="F2483" s="23">
        <v>5.9999999999999995E-4</v>
      </c>
    </row>
    <row r="2484" spans="1:6">
      <c r="A2484" s="22" t="s">
        <v>3802</v>
      </c>
      <c r="B2484" s="22">
        <v>8.1300000000000008</v>
      </c>
      <c r="C2484" s="22">
        <v>8.1300000000000008</v>
      </c>
      <c r="D2484" s="22">
        <v>8.1300000000000008</v>
      </c>
      <c r="E2484" s="22">
        <v>8.1300000000000008</v>
      </c>
      <c r="F2484" s="23">
        <v>-5.7000000000000002E-3</v>
      </c>
    </row>
    <row r="2485" spans="1:6">
      <c r="A2485" s="22" t="s">
        <v>3801</v>
      </c>
      <c r="B2485" s="22">
        <v>8.1769999999999996</v>
      </c>
      <c r="C2485" s="22">
        <v>8.1769999999999996</v>
      </c>
      <c r="D2485" s="22">
        <v>8.1769999999999996</v>
      </c>
      <c r="E2485" s="22">
        <v>8.1769999999999996</v>
      </c>
      <c r="F2485" s="23">
        <v>3.7000000000000002E-3</v>
      </c>
    </row>
    <row r="2486" spans="1:6">
      <c r="A2486" s="22" t="s">
        <v>3800</v>
      </c>
      <c r="B2486" s="22">
        <v>8.1470000000000002</v>
      </c>
      <c r="C2486" s="22">
        <v>8.1470000000000002</v>
      </c>
      <c r="D2486" s="22">
        <v>8.1470000000000002</v>
      </c>
      <c r="E2486" s="22">
        <v>8.1470000000000002</v>
      </c>
      <c r="F2486" s="23">
        <v>0</v>
      </c>
    </row>
    <row r="2487" spans="1:6">
      <c r="A2487" s="22" t="s">
        <v>3799</v>
      </c>
      <c r="B2487" s="22">
        <v>8.1470000000000002</v>
      </c>
      <c r="C2487" s="22">
        <v>8.1470000000000002</v>
      </c>
      <c r="D2487" s="22">
        <v>8.1470000000000002</v>
      </c>
      <c r="E2487" s="22">
        <v>8.1470000000000002</v>
      </c>
      <c r="F2487" s="23">
        <v>8.9999999999999998E-4</v>
      </c>
    </row>
    <row r="2488" spans="1:6">
      <c r="A2488" s="22" t="s">
        <v>3798</v>
      </c>
      <c r="B2488" s="22">
        <v>8.14</v>
      </c>
      <c r="C2488" s="22">
        <v>8.14</v>
      </c>
      <c r="D2488" s="22">
        <v>8.14</v>
      </c>
      <c r="E2488" s="22">
        <v>8.14</v>
      </c>
      <c r="F2488" s="23">
        <v>-2.0999999999999999E-3</v>
      </c>
    </row>
    <row r="2489" spans="1:6">
      <c r="A2489" s="22" t="s">
        <v>3797</v>
      </c>
      <c r="B2489" s="22">
        <v>8.157</v>
      </c>
      <c r="C2489" s="22">
        <v>8.157</v>
      </c>
      <c r="D2489" s="22">
        <v>8.157</v>
      </c>
      <c r="E2489" s="22">
        <v>8.157</v>
      </c>
      <c r="F2489" s="23">
        <v>8.8000000000000005E-3</v>
      </c>
    </row>
    <row r="2490" spans="1:6">
      <c r="A2490" s="22" t="s">
        <v>3796</v>
      </c>
      <c r="B2490" s="22">
        <v>8.0860000000000003</v>
      </c>
      <c r="C2490" s="22">
        <v>8.0860000000000003</v>
      </c>
      <c r="D2490" s="22">
        <v>8.0860000000000003</v>
      </c>
      <c r="E2490" s="22">
        <v>8.0860000000000003</v>
      </c>
      <c r="F2490" s="23">
        <v>-1.1000000000000001E-3</v>
      </c>
    </row>
    <row r="2491" spans="1:6">
      <c r="A2491" s="22" t="s">
        <v>3795</v>
      </c>
      <c r="B2491" s="22">
        <v>8.0950000000000006</v>
      </c>
      <c r="C2491" s="22">
        <v>8.0950000000000006</v>
      </c>
      <c r="D2491" s="22">
        <v>8.0950000000000006</v>
      </c>
      <c r="E2491" s="22">
        <v>8.0950000000000006</v>
      </c>
      <c r="F2491" s="23">
        <v>3.0999999999999999E-3</v>
      </c>
    </row>
    <row r="2492" spans="1:6">
      <c r="A2492" s="22" t="s">
        <v>3794</v>
      </c>
      <c r="B2492" s="22">
        <v>8.07</v>
      </c>
      <c r="C2492" s="22">
        <v>8.07</v>
      </c>
      <c r="D2492" s="22">
        <v>8.07</v>
      </c>
      <c r="E2492" s="22">
        <v>8.07</v>
      </c>
      <c r="F2492" s="23">
        <v>5.5999999999999999E-3</v>
      </c>
    </row>
    <row r="2493" spans="1:6">
      <c r="A2493" s="22" t="s">
        <v>3793</v>
      </c>
      <c r="B2493" s="22">
        <v>8.0250000000000004</v>
      </c>
      <c r="C2493" s="22">
        <v>8.0250000000000004</v>
      </c>
      <c r="D2493" s="22">
        <v>8.0250000000000004</v>
      </c>
      <c r="E2493" s="22">
        <v>8.0250000000000004</v>
      </c>
      <c r="F2493" s="23">
        <v>4.0000000000000002E-4</v>
      </c>
    </row>
    <row r="2494" spans="1:6">
      <c r="A2494" s="22" t="s">
        <v>3792</v>
      </c>
      <c r="B2494" s="22">
        <v>8.0220000000000002</v>
      </c>
      <c r="C2494" s="22">
        <v>8.0220000000000002</v>
      </c>
      <c r="D2494" s="22">
        <v>8.0220000000000002</v>
      </c>
      <c r="E2494" s="22">
        <v>8.0220000000000002</v>
      </c>
      <c r="F2494" s="23">
        <v>1E-4</v>
      </c>
    </row>
    <row r="2495" spans="1:6">
      <c r="A2495" s="22" t="s">
        <v>6345</v>
      </c>
      <c r="B2495" s="22">
        <v>8.0210000000000008</v>
      </c>
      <c r="C2495" s="22">
        <v>8.0210000000000008</v>
      </c>
      <c r="D2495" s="22">
        <v>8.0210000000000008</v>
      </c>
      <c r="E2495" s="22">
        <v>8.0210000000000008</v>
      </c>
      <c r="F2495" s="23">
        <v>2.5999999999999999E-3</v>
      </c>
    </row>
    <row r="2496" spans="1:6">
      <c r="A2496" s="22" t="s">
        <v>3791</v>
      </c>
      <c r="B2496" s="22">
        <v>8</v>
      </c>
      <c r="C2496" s="22">
        <v>8</v>
      </c>
      <c r="D2496" s="22">
        <v>8</v>
      </c>
      <c r="E2496" s="22">
        <v>8</v>
      </c>
      <c r="F2496" s="23">
        <v>1.1000000000000001E-3</v>
      </c>
    </row>
    <row r="2497" spans="1:6">
      <c r="A2497" s="22" t="s">
        <v>3790</v>
      </c>
      <c r="B2497" s="22">
        <v>7.9909999999999997</v>
      </c>
      <c r="C2497" s="22">
        <v>7.9909999999999997</v>
      </c>
      <c r="D2497" s="22">
        <v>7.9909999999999997</v>
      </c>
      <c r="E2497" s="22">
        <v>7.9909999999999997</v>
      </c>
      <c r="F2497" s="23">
        <v>5.4999999999999997E-3</v>
      </c>
    </row>
    <row r="2498" spans="1:6">
      <c r="A2498" s="22" t="s">
        <v>3789</v>
      </c>
      <c r="B2498" s="22">
        <v>7.9470000000000001</v>
      </c>
      <c r="C2498" s="22">
        <v>7.9470000000000001</v>
      </c>
      <c r="D2498" s="22">
        <v>7.9470000000000001</v>
      </c>
      <c r="E2498" s="22">
        <v>7.9470000000000001</v>
      </c>
      <c r="F2498" s="23">
        <v>2.0999999999999999E-3</v>
      </c>
    </row>
    <row r="2499" spans="1:6">
      <c r="A2499" s="22" t="s">
        <v>3788</v>
      </c>
      <c r="B2499" s="22">
        <v>7.93</v>
      </c>
      <c r="C2499" s="22">
        <v>7.93</v>
      </c>
      <c r="D2499" s="22">
        <v>7.93</v>
      </c>
      <c r="E2499" s="22">
        <v>7.93</v>
      </c>
      <c r="F2499" s="23">
        <v>-3.3E-3</v>
      </c>
    </row>
    <row r="2500" spans="1:6">
      <c r="A2500" s="22" t="s">
        <v>3787</v>
      </c>
      <c r="B2500" s="22">
        <v>7.9560000000000004</v>
      </c>
      <c r="C2500" s="22">
        <v>7.9560000000000004</v>
      </c>
      <c r="D2500" s="22">
        <v>7.9560000000000004</v>
      </c>
      <c r="E2500" s="22">
        <v>7.9560000000000004</v>
      </c>
      <c r="F2500" s="23">
        <v>2.5000000000000001E-3</v>
      </c>
    </row>
    <row r="2501" spans="1:6">
      <c r="A2501" s="22" t="s">
        <v>3786</v>
      </c>
      <c r="B2501" s="22">
        <v>7.9359999999999999</v>
      </c>
      <c r="C2501" s="22">
        <v>7.9359999999999999</v>
      </c>
      <c r="D2501" s="22">
        <v>7.9359999999999999</v>
      </c>
      <c r="E2501" s="22">
        <v>7.9359999999999999</v>
      </c>
      <c r="F2501" s="23">
        <v>3.0000000000000001E-3</v>
      </c>
    </row>
    <row r="2502" spans="1:6">
      <c r="A2502" s="22" t="s">
        <v>3785</v>
      </c>
      <c r="B2502" s="22">
        <v>7.9119999999999999</v>
      </c>
      <c r="C2502" s="22">
        <v>7.9119999999999999</v>
      </c>
      <c r="D2502" s="22">
        <v>7.9119999999999999</v>
      </c>
      <c r="E2502" s="22">
        <v>7.9119999999999999</v>
      </c>
      <c r="F2502" s="23">
        <v>7.6E-3</v>
      </c>
    </row>
    <row r="2503" spans="1:6">
      <c r="A2503" s="22" t="s">
        <v>3783</v>
      </c>
      <c r="B2503" s="22">
        <v>7.8520000000000003</v>
      </c>
      <c r="C2503" s="22">
        <v>7.8520000000000003</v>
      </c>
      <c r="D2503" s="22">
        <v>7.8520000000000003</v>
      </c>
      <c r="E2503" s="22">
        <v>7.8520000000000003</v>
      </c>
      <c r="F2503" s="23">
        <v>4.0000000000000002E-4</v>
      </c>
    </row>
    <row r="2504" spans="1:6">
      <c r="A2504" s="22" t="s">
        <v>3782</v>
      </c>
      <c r="B2504" s="22">
        <v>7.8490000000000002</v>
      </c>
      <c r="C2504" s="22">
        <v>7.8490000000000002</v>
      </c>
      <c r="D2504" s="22">
        <v>7.8490000000000002</v>
      </c>
      <c r="E2504" s="22">
        <v>7.8490000000000002</v>
      </c>
      <c r="F2504" s="23">
        <v>-1.9E-3</v>
      </c>
    </row>
    <row r="2505" spans="1:6">
      <c r="A2505" s="22" t="s">
        <v>3781</v>
      </c>
      <c r="B2505" s="22">
        <v>7.8639999999999999</v>
      </c>
      <c r="C2505" s="22">
        <v>7.8639999999999999</v>
      </c>
      <c r="D2505" s="22">
        <v>7.8639999999999999</v>
      </c>
      <c r="E2505" s="22">
        <v>7.8639999999999999</v>
      </c>
      <c r="F2505" s="23">
        <v>-4.0000000000000002E-4</v>
      </c>
    </row>
    <row r="2506" spans="1:6">
      <c r="A2506" s="22" t="s">
        <v>3780</v>
      </c>
      <c r="B2506" s="22">
        <v>7.867</v>
      </c>
      <c r="C2506" s="22">
        <v>7.867</v>
      </c>
      <c r="D2506" s="22">
        <v>7.867</v>
      </c>
      <c r="E2506" s="22">
        <v>7.867</v>
      </c>
      <c r="F2506" s="23">
        <v>-7.3000000000000001E-3</v>
      </c>
    </row>
    <row r="2507" spans="1:6">
      <c r="A2507" s="22" t="s">
        <v>3779</v>
      </c>
      <c r="B2507" s="22">
        <v>7.9249999999999998</v>
      </c>
      <c r="C2507" s="22">
        <v>7.9249999999999998</v>
      </c>
      <c r="D2507" s="22">
        <v>7.9249999999999998</v>
      </c>
      <c r="E2507" s="22">
        <v>7.9249999999999998</v>
      </c>
      <c r="F2507" s="23">
        <v>-3.5000000000000001E-3</v>
      </c>
    </row>
    <row r="2508" spans="1:6">
      <c r="A2508" s="22" t="s">
        <v>3778</v>
      </c>
      <c r="B2508" s="22">
        <v>7.9530000000000003</v>
      </c>
      <c r="C2508" s="22">
        <v>7.9530000000000003</v>
      </c>
      <c r="D2508" s="22">
        <v>7.9530000000000003</v>
      </c>
      <c r="E2508" s="22">
        <v>7.9530000000000003</v>
      </c>
      <c r="F2508" s="23">
        <v>-1.9E-3</v>
      </c>
    </row>
    <row r="2509" spans="1:6">
      <c r="A2509" s="22" t="s">
        <v>3777</v>
      </c>
      <c r="B2509" s="22">
        <v>7.968</v>
      </c>
      <c r="C2509" s="22">
        <v>7.968</v>
      </c>
      <c r="D2509" s="22">
        <v>7.968</v>
      </c>
      <c r="E2509" s="22">
        <v>7.968</v>
      </c>
      <c r="F2509" s="23">
        <v>-1.6000000000000001E-3</v>
      </c>
    </row>
    <row r="2510" spans="1:6">
      <c r="A2510" s="22" t="s">
        <v>3776</v>
      </c>
      <c r="B2510" s="22">
        <v>7.9809999999999999</v>
      </c>
      <c r="C2510" s="22">
        <v>7.9809999999999999</v>
      </c>
      <c r="D2510" s="22">
        <v>7.9809999999999999</v>
      </c>
      <c r="E2510" s="22">
        <v>7.9809999999999999</v>
      </c>
      <c r="F2510" s="23">
        <v>-5.0000000000000001E-4</v>
      </c>
    </row>
    <row r="2511" spans="1:6">
      <c r="A2511" s="22" t="s">
        <v>3775</v>
      </c>
      <c r="B2511" s="22">
        <v>7.9850000000000003</v>
      </c>
      <c r="C2511" s="22">
        <v>7.9850000000000003</v>
      </c>
      <c r="D2511" s="22">
        <v>7.9850000000000003</v>
      </c>
      <c r="E2511" s="22">
        <v>7.9850000000000003</v>
      </c>
      <c r="F2511" s="23">
        <v>1.5E-3</v>
      </c>
    </row>
    <row r="2512" spans="1:6">
      <c r="A2512" s="22" t="s">
        <v>3774</v>
      </c>
      <c r="B2512" s="22">
        <v>7.9729999999999999</v>
      </c>
      <c r="C2512" s="22">
        <v>7.9729999999999999</v>
      </c>
      <c r="D2512" s="22">
        <v>7.9729999999999999</v>
      </c>
      <c r="E2512" s="22">
        <v>7.9729999999999999</v>
      </c>
      <c r="F2512" s="23">
        <v>3.0999999999999999E-3</v>
      </c>
    </row>
    <row r="2513" spans="1:6">
      <c r="A2513" s="22" t="s">
        <v>3773</v>
      </c>
      <c r="B2513" s="22">
        <v>7.9480000000000004</v>
      </c>
      <c r="C2513" s="22">
        <v>7.9480000000000004</v>
      </c>
      <c r="D2513" s="22">
        <v>7.9480000000000004</v>
      </c>
      <c r="E2513" s="22">
        <v>7.9480000000000004</v>
      </c>
      <c r="F2513" s="23">
        <v>5.0000000000000001E-4</v>
      </c>
    </row>
    <row r="2514" spans="1:6">
      <c r="A2514" s="22" t="s">
        <v>3772</v>
      </c>
      <c r="B2514" s="22">
        <v>7.944</v>
      </c>
      <c r="C2514" s="22">
        <v>7.944</v>
      </c>
      <c r="D2514" s="22">
        <v>7.944</v>
      </c>
      <c r="E2514" s="22">
        <v>7.944</v>
      </c>
      <c r="F2514" s="23">
        <v>-4.1000000000000003E-3</v>
      </c>
    </row>
    <row r="2515" spans="1:6">
      <c r="A2515" s="22" t="s">
        <v>3771</v>
      </c>
      <c r="B2515" s="22">
        <v>7.9770000000000003</v>
      </c>
      <c r="C2515" s="22">
        <v>7.9770000000000003</v>
      </c>
      <c r="D2515" s="22">
        <v>7.9770000000000003</v>
      </c>
      <c r="E2515" s="22">
        <v>7.9770000000000003</v>
      </c>
      <c r="F2515" s="23">
        <v>8.0999999999999996E-3</v>
      </c>
    </row>
    <row r="2516" spans="1:6">
      <c r="A2516" s="22" t="s">
        <v>3769</v>
      </c>
      <c r="B2516" s="22">
        <v>7.9130000000000003</v>
      </c>
      <c r="C2516" s="22">
        <v>7.9130000000000003</v>
      </c>
      <c r="D2516" s="22">
        <v>7.9130000000000003</v>
      </c>
      <c r="E2516" s="22">
        <v>7.9130000000000003</v>
      </c>
      <c r="F2516" s="23">
        <v>-2.8999999999999998E-3</v>
      </c>
    </row>
    <row r="2517" spans="1:6">
      <c r="A2517" s="22" t="s">
        <v>3768</v>
      </c>
      <c r="B2517" s="22">
        <v>7.9359999999999999</v>
      </c>
      <c r="C2517" s="22">
        <v>7.9359999999999999</v>
      </c>
      <c r="D2517" s="22">
        <v>7.9359999999999999</v>
      </c>
      <c r="E2517" s="22">
        <v>7.9359999999999999</v>
      </c>
      <c r="F2517" s="23">
        <v>-1.6000000000000001E-3</v>
      </c>
    </row>
    <row r="2518" spans="1:6">
      <c r="A2518" s="22" t="s">
        <v>6344</v>
      </c>
      <c r="B2518" s="22">
        <v>7.9489999999999998</v>
      </c>
      <c r="C2518" s="22">
        <v>7.9489999999999998</v>
      </c>
      <c r="D2518" s="22">
        <v>7.9489999999999998</v>
      </c>
      <c r="E2518" s="22">
        <v>7.9489999999999998</v>
      </c>
      <c r="F2518" s="23">
        <v>-5.1000000000000004E-3</v>
      </c>
    </row>
    <row r="2519" spans="1:6">
      <c r="A2519" s="22" t="s">
        <v>3767</v>
      </c>
      <c r="B2519" s="22">
        <v>7.99</v>
      </c>
      <c r="C2519" s="22">
        <v>7.99</v>
      </c>
      <c r="D2519" s="22">
        <v>7.99</v>
      </c>
      <c r="E2519" s="22">
        <v>7.99</v>
      </c>
      <c r="F2519" s="23">
        <v>2.5000000000000001E-3</v>
      </c>
    </row>
    <row r="2520" spans="1:6">
      <c r="A2520" s="22" t="s">
        <v>3766</v>
      </c>
      <c r="B2520" s="22">
        <v>7.97</v>
      </c>
      <c r="C2520" s="22">
        <v>7.97</v>
      </c>
      <c r="D2520" s="22">
        <v>7.97</v>
      </c>
      <c r="E2520" s="22">
        <v>7.97</v>
      </c>
      <c r="F2520" s="23">
        <v>-1.4E-3</v>
      </c>
    </row>
    <row r="2521" spans="1:6">
      <c r="A2521" s="22" t="s">
        <v>3765</v>
      </c>
      <c r="B2521" s="22">
        <v>7.9809999999999999</v>
      </c>
      <c r="C2521" s="22">
        <v>7.9809999999999999</v>
      </c>
      <c r="D2521" s="22">
        <v>7.9809999999999999</v>
      </c>
      <c r="E2521" s="22">
        <v>7.9809999999999999</v>
      </c>
      <c r="F2521" s="23">
        <v>2.5000000000000001E-3</v>
      </c>
    </row>
    <row r="2522" spans="1:6">
      <c r="A2522" s="22" t="s">
        <v>3764</v>
      </c>
      <c r="B2522" s="22">
        <v>7.9610000000000003</v>
      </c>
      <c r="C2522" s="22">
        <v>7.9610000000000003</v>
      </c>
      <c r="D2522" s="22">
        <v>7.9610000000000003</v>
      </c>
      <c r="E2522" s="22">
        <v>7.9610000000000003</v>
      </c>
      <c r="F2522" s="23">
        <v>3.2000000000000002E-3</v>
      </c>
    </row>
    <row r="2523" spans="1:6">
      <c r="A2523" s="22" t="s">
        <v>3763</v>
      </c>
      <c r="B2523" s="22">
        <v>7.9359999999999999</v>
      </c>
      <c r="C2523" s="22">
        <v>7.9359999999999999</v>
      </c>
      <c r="D2523" s="22">
        <v>7.9359999999999999</v>
      </c>
      <c r="E2523" s="22">
        <v>7.9359999999999999</v>
      </c>
      <c r="F2523" s="23">
        <v>-7.1000000000000004E-3</v>
      </c>
    </row>
    <row r="2524" spans="1:6">
      <c r="A2524" s="22" t="s">
        <v>3762</v>
      </c>
      <c r="B2524" s="22">
        <v>7.9930000000000003</v>
      </c>
      <c r="C2524" s="22">
        <v>7.9930000000000003</v>
      </c>
      <c r="D2524" s="22">
        <v>7.9930000000000003</v>
      </c>
      <c r="E2524" s="22">
        <v>7.9930000000000003</v>
      </c>
      <c r="F2524" s="23">
        <v>2.0999999999999999E-3</v>
      </c>
    </row>
    <row r="2525" spans="1:6">
      <c r="A2525" s="22" t="s">
        <v>6343</v>
      </c>
      <c r="B2525" s="22">
        <v>7.976</v>
      </c>
      <c r="C2525" s="22">
        <v>7.976</v>
      </c>
      <c r="D2525" s="22">
        <v>7.976</v>
      </c>
      <c r="E2525" s="22">
        <v>7.976</v>
      </c>
      <c r="F2525" s="23">
        <v>-6.7999999999999996E-3</v>
      </c>
    </row>
    <row r="2526" spans="1:6">
      <c r="A2526" s="22" t="s">
        <v>3761</v>
      </c>
      <c r="B2526" s="22">
        <v>8.0310000000000006</v>
      </c>
      <c r="C2526" s="22">
        <v>8.0310000000000006</v>
      </c>
      <c r="D2526" s="22">
        <v>8.0310000000000006</v>
      </c>
      <c r="E2526" s="22">
        <v>8.0310000000000006</v>
      </c>
      <c r="F2526" s="23">
        <v>-4.4999999999999997E-3</v>
      </c>
    </row>
    <row r="2527" spans="1:6">
      <c r="A2527" s="22" t="s">
        <v>3760</v>
      </c>
      <c r="B2527" s="22">
        <v>8.0670000000000002</v>
      </c>
      <c r="C2527" s="22">
        <v>8.0670000000000002</v>
      </c>
      <c r="D2527" s="22">
        <v>8.0670000000000002</v>
      </c>
      <c r="E2527" s="22">
        <v>8.0670000000000002</v>
      </c>
      <c r="F2527" s="23">
        <v>6.8999999999999999E-3</v>
      </c>
    </row>
    <row r="2528" spans="1:6">
      <c r="A2528" s="22" t="s">
        <v>3759</v>
      </c>
      <c r="B2528" s="22">
        <v>8.0120000000000005</v>
      </c>
      <c r="C2528" s="22">
        <v>8.0120000000000005</v>
      </c>
      <c r="D2528" s="22">
        <v>8.0120000000000005</v>
      </c>
      <c r="E2528" s="22">
        <v>8.0120000000000005</v>
      </c>
      <c r="F2528" s="23">
        <v>-4.0000000000000002E-4</v>
      </c>
    </row>
    <row r="2529" spans="1:6">
      <c r="A2529" s="22" t="s">
        <v>3758</v>
      </c>
      <c r="B2529" s="22">
        <v>8.0150000000000006</v>
      </c>
      <c r="C2529" s="22">
        <v>8.0150000000000006</v>
      </c>
      <c r="D2529" s="22">
        <v>8.0150000000000006</v>
      </c>
      <c r="E2529" s="22">
        <v>8.0150000000000006</v>
      </c>
      <c r="F2529" s="23">
        <v>4.7999999999999996E-3</v>
      </c>
    </row>
    <row r="2530" spans="1:6">
      <c r="A2530" s="22" t="s">
        <v>3757</v>
      </c>
      <c r="B2530" s="22">
        <v>7.9770000000000003</v>
      </c>
      <c r="C2530" s="22">
        <v>7.9770000000000003</v>
      </c>
      <c r="D2530" s="22">
        <v>7.9770000000000003</v>
      </c>
      <c r="E2530" s="22">
        <v>7.9770000000000003</v>
      </c>
      <c r="F2530" s="23">
        <v>3.3E-3</v>
      </c>
    </row>
    <row r="2531" spans="1:6">
      <c r="A2531" s="22" t="s">
        <v>3755</v>
      </c>
      <c r="B2531" s="22">
        <v>7.9509999999999996</v>
      </c>
      <c r="C2531" s="22">
        <v>7.9509999999999996</v>
      </c>
      <c r="D2531" s="22">
        <v>7.9509999999999996</v>
      </c>
      <c r="E2531" s="22">
        <v>7.9509999999999996</v>
      </c>
      <c r="F2531" s="23">
        <v>9.4999999999999998E-3</v>
      </c>
    </row>
    <row r="2532" spans="1:6">
      <c r="A2532" s="22" t="s">
        <v>3754</v>
      </c>
      <c r="B2532" s="22">
        <v>7.8760000000000003</v>
      </c>
      <c r="C2532" s="22">
        <v>7.8760000000000003</v>
      </c>
      <c r="D2532" s="22">
        <v>7.8760000000000003</v>
      </c>
      <c r="E2532" s="22">
        <v>7.8760000000000003</v>
      </c>
      <c r="F2532" s="23">
        <v>6.6E-3</v>
      </c>
    </row>
    <row r="2533" spans="1:6">
      <c r="A2533" s="22" t="s">
        <v>3753</v>
      </c>
      <c r="B2533" s="22">
        <v>7.8239999999999998</v>
      </c>
      <c r="C2533" s="22">
        <v>7.8239999999999998</v>
      </c>
      <c r="D2533" s="22">
        <v>7.8239999999999998</v>
      </c>
      <c r="E2533" s="22">
        <v>7.8239999999999998</v>
      </c>
      <c r="F2533" s="23">
        <v>-4.0000000000000002E-4</v>
      </c>
    </row>
    <row r="2534" spans="1:6">
      <c r="A2534" s="22" t="s">
        <v>3752</v>
      </c>
      <c r="B2534" s="22">
        <v>7.827</v>
      </c>
      <c r="C2534" s="22">
        <v>7.827</v>
      </c>
      <c r="D2534" s="22">
        <v>7.827</v>
      </c>
      <c r="E2534" s="22">
        <v>7.827</v>
      </c>
      <c r="F2534" s="23">
        <v>-8.0000000000000004E-4</v>
      </c>
    </row>
    <row r="2535" spans="1:6">
      <c r="A2535" s="22" t="s">
        <v>3751</v>
      </c>
      <c r="B2535" s="22">
        <v>7.8330000000000002</v>
      </c>
      <c r="C2535" s="22">
        <v>7.8330000000000002</v>
      </c>
      <c r="D2535" s="22">
        <v>7.8330000000000002</v>
      </c>
      <c r="E2535" s="22">
        <v>7.8330000000000002</v>
      </c>
      <c r="F2535" s="23">
        <v>1.1999999999999999E-3</v>
      </c>
    </row>
    <row r="2536" spans="1:6">
      <c r="A2536" s="22" t="s">
        <v>3750</v>
      </c>
      <c r="B2536" s="22">
        <v>7.8239999999999998</v>
      </c>
      <c r="C2536" s="22">
        <v>7.8239999999999998</v>
      </c>
      <c r="D2536" s="22">
        <v>7.8239999999999998</v>
      </c>
      <c r="E2536" s="22">
        <v>7.8239999999999998</v>
      </c>
      <c r="F2536" s="23">
        <v>-2E-3</v>
      </c>
    </row>
    <row r="2537" spans="1:6">
      <c r="A2537" s="22" t="s">
        <v>3749</v>
      </c>
      <c r="B2537" s="22">
        <v>7.84</v>
      </c>
      <c r="C2537" s="22">
        <v>7.84</v>
      </c>
      <c r="D2537" s="22">
        <v>7.84</v>
      </c>
      <c r="E2537" s="22">
        <v>7.84</v>
      </c>
      <c r="F2537" s="23">
        <v>2.8999999999999998E-3</v>
      </c>
    </row>
    <row r="2538" spans="1:6">
      <c r="A2538" s="22" t="s">
        <v>3748</v>
      </c>
      <c r="B2538" s="22">
        <v>7.8170000000000002</v>
      </c>
      <c r="C2538" s="22">
        <v>7.8170000000000002</v>
      </c>
      <c r="D2538" s="22">
        <v>7.8170000000000002</v>
      </c>
      <c r="E2538" s="22">
        <v>7.8170000000000002</v>
      </c>
      <c r="F2538" s="23">
        <v>-2E-3</v>
      </c>
    </row>
    <row r="2539" spans="1:6">
      <c r="A2539" s="22" t="s">
        <v>3747</v>
      </c>
      <c r="B2539" s="22">
        <v>7.8330000000000002</v>
      </c>
      <c r="C2539" s="22">
        <v>7.8330000000000002</v>
      </c>
      <c r="D2539" s="22">
        <v>7.8330000000000002</v>
      </c>
      <c r="E2539" s="22">
        <v>7.8330000000000002</v>
      </c>
      <c r="F2539" s="23">
        <v>-8.3999999999999995E-3</v>
      </c>
    </row>
    <row r="2540" spans="1:6">
      <c r="A2540" s="22" t="s">
        <v>3746</v>
      </c>
      <c r="B2540" s="22">
        <v>7.899</v>
      </c>
      <c r="C2540" s="22">
        <v>7.899</v>
      </c>
      <c r="D2540" s="22">
        <v>7.899</v>
      </c>
      <c r="E2540" s="22">
        <v>7.899</v>
      </c>
      <c r="F2540" s="23">
        <v>7.9000000000000008E-3</v>
      </c>
    </row>
    <row r="2541" spans="1:6">
      <c r="A2541" s="22" t="s">
        <v>3745</v>
      </c>
      <c r="B2541" s="22">
        <v>7.8369999999999997</v>
      </c>
      <c r="C2541" s="22">
        <v>7.8369999999999997</v>
      </c>
      <c r="D2541" s="22">
        <v>7.8369999999999997</v>
      </c>
      <c r="E2541" s="22">
        <v>7.8369999999999997</v>
      </c>
      <c r="F2541" s="23">
        <v>1.8E-3</v>
      </c>
    </row>
    <row r="2542" spans="1:6">
      <c r="A2542" s="22" t="s">
        <v>3744</v>
      </c>
      <c r="B2542" s="22">
        <v>7.8230000000000004</v>
      </c>
      <c r="C2542" s="22">
        <v>7.8230000000000004</v>
      </c>
      <c r="D2542" s="22">
        <v>7.8230000000000004</v>
      </c>
      <c r="E2542" s="22">
        <v>7.8230000000000004</v>
      </c>
      <c r="F2542" s="23">
        <v>-5.1999999999999998E-3</v>
      </c>
    </row>
    <row r="2543" spans="1:6">
      <c r="A2543" s="22" t="s">
        <v>3743</v>
      </c>
      <c r="B2543" s="22">
        <v>7.8639999999999999</v>
      </c>
      <c r="C2543" s="22">
        <v>7.8639999999999999</v>
      </c>
      <c r="D2543" s="22">
        <v>7.8639999999999999</v>
      </c>
      <c r="E2543" s="22">
        <v>7.8639999999999999</v>
      </c>
      <c r="F2543" s="23">
        <v>7.7999999999999996E-3</v>
      </c>
    </row>
    <row r="2544" spans="1:6">
      <c r="A2544" s="22" t="s">
        <v>3742</v>
      </c>
      <c r="B2544" s="22">
        <v>7.8029999999999999</v>
      </c>
      <c r="C2544" s="22">
        <v>7.8029999999999999</v>
      </c>
      <c r="D2544" s="22">
        <v>7.8029999999999999</v>
      </c>
      <c r="E2544" s="22">
        <v>7.8029999999999999</v>
      </c>
      <c r="F2544" s="23">
        <v>2.0999999999999999E-3</v>
      </c>
    </row>
    <row r="2545" spans="1:6">
      <c r="A2545" s="22" t="s">
        <v>3741</v>
      </c>
      <c r="B2545" s="22">
        <v>7.7869999999999999</v>
      </c>
      <c r="C2545" s="22">
        <v>7.7869999999999999</v>
      </c>
      <c r="D2545" s="22">
        <v>7.7869999999999999</v>
      </c>
      <c r="E2545" s="22">
        <v>7.7869999999999999</v>
      </c>
      <c r="F2545" s="23">
        <v>4.4000000000000003E-3</v>
      </c>
    </row>
    <row r="2546" spans="1:6">
      <c r="A2546" s="22" t="s">
        <v>3740</v>
      </c>
      <c r="B2546" s="22">
        <v>7.7530000000000001</v>
      </c>
      <c r="C2546" s="22">
        <v>7.7530000000000001</v>
      </c>
      <c r="D2546" s="22">
        <v>7.7530000000000001</v>
      </c>
      <c r="E2546" s="22">
        <v>7.7530000000000001</v>
      </c>
      <c r="F2546" s="23">
        <v>5.1999999999999998E-3</v>
      </c>
    </row>
    <row r="2547" spans="1:6">
      <c r="A2547" s="22" t="s">
        <v>3739</v>
      </c>
      <c r="B2547" s="22">
        <v>7.7130000000000001</v>
      </c>
      <c r="C2547" s="22">
        <v>7.7130000000000001</v>
      </c>
      <c r="D2547" s="22">
        <v>7.7130000000000001</v>
      </c>
      <c r="E2547" s="22">
        <v>7.7130000000000001</v>
      </c>
      <c r="F2547" s="23">
        <v>4.1999999999999997E-3</v>
      </c>
    </row>
    <row r="2548" spans="1:6">
      <c r="A2548" s="22" t="s">
        <v>3738</v>
      </c>
      <c r="B2548" s="22">
        <v>7.681</v>
      </c>
      <c r="C2548" s="22">
        <v>7.681</v>
      </c>
      <c r="D2548" s="22">
        <v>7.681</v>
      </c>
      <c r="E2548" s="22">
        <v>7.681</v>
      </c>
      <c r="F2548" s="23">
        <v>0</v>
      </c>
    </row>
    <row r="2549" spans="1:6">
      <c r="A2549" s="22" t="s">
        <v>3737</v>
      </c>
      <c r="B2549" s="22">
        <v>7.681</v>
      </c>
      <c r="C2549" s="22">
        <v>7.681</v>
      </c>
      <c r="D2549" s="22">
        <v>7.681</v>
      </c>
      <c r="E2549" s="22">
        <v>7.681</v>
      </c>
      <c r="F2549" s="23">
        <v>4.0000000000000002E-4</v>
      </c>
    </row>
    <row r="2550" spans="1:6">
      <c r="A2550" s="22" t="s">
        <v>3736</v>
      </c>
      <c r="B2550" s="22">
        <v>7.6779999999999999</v>
      </c>
      <c r="C2550" s="22">
        <v>7.6779999999999999</v>
      </c>
      <c r="D2550" s="22">
        <v>7.6779999999999999</v>
      </c>
      <c r="E2550" s="22">
        <v>7.6779999999999999</v>
      </c>
      <c r="F2550" s="23">
        <v>-5.0000000000000001E-4</v>
      </c>
    </row>
    <row r="2551" spans="1:6">
      <c r="A2551" s="22" t="s">
        <v>3735</v>
      </c>
      <c r="B2551" s="22">
        <v>7.6820000000000004</v>
      </c>
      <c r="C2551" s="22">
        <v>7.6820000000000004</v>
      </c>
      <c r="D2551" s="22">
        <v>7.6820000000000004</v>
      </c>
      <c r="E2551" s="22">
        <v>7.6820000000000004</v>
      </c>
      <c r="F2551" s="23">
        <v>4.1999999999999997E-3</v>
      </c>
    </row>
    <row r="2552" spans="1:6">
      <c r="A2552" s="22" t="s">
        <v>3734</v>
      </c>
      <c r="B2552" s="22">
        <v>7.65</v>
      </c>
      <c r="C2552" s="22">
        <v>7.65</v>
      </c>
      <c r="D2552" s="22">
        <v>7.65</v>
      </c>
      <c r="E2552" s="22">
        <v>7.65</v>
      </c>
      <c r="F2552" s="23">
        <v>3.8999999999999998E-3</v>
      </c>
    </row>
    <row r="2553" spans="1:6">
      <c r="A2553" s="22" t="s">
        <v>3733</v>
      </c>
      <c r="B2553" s="22">
        <v>7.62</v>
      </c>
      <c r="C2553" s="22">
        <v>7.62</v>
      </c>
      <c r="D2553" s="22">
        <v>7.62</v>
      </c>
      <c r="E2553" s="22">
        <v>7.62</v>
      </c>
      <c r="F2553" s="23">
        <v>-2.2000000000000001E-3</v>
      </c>
    </row>
    <row r="2554" spans="1:6">
      <c r="A2554" s="22" t="s">
        <v>3732</v>
      </c>
      <c r="B2554" s="22">
        <v>7.6369999999999996</v>
      </c>
      <c r="C2554" s="22">
        <v>7.6369999999999996</v>
      </c>
      <c r="D2554" s="22">
        <v>7.6369999999999996</v>
      </c>
      <c r="E2554" s="22">
        <v>7.6369999999999996</v>
      </c>
      <c r="F2554" s="23">
        <v>1E-4</v>
      </c>
    </row>
    <row r="2555" spans="1:6">
      <c r="A2555" s="22" t="s">
        <v>3731</v>
      </c>
      <c r="B2555" s="22">
        <v>7.6360000000000001</v>
      </c>
      <c r="C2555" s="22">
        <v>7.6360000000000001</v>
      </c>
      <c r="D2555" s="22">
        <v>7.6360000000000001</v>
      </c>
      <c r="E2555" s="22">
        <v>7.6360000000000001</v>
      </c>
      <c r="F2555" s="23">
        <v>1.2999999999999999E-3</v>
      </c>
    </row>
    <row r="2556" spans="1:6">
      <c r="A2556" s="22" t="s">
        <v>3730</v>
      </c>
      <c r="B2556" s="22">
        <v>7.6260000000000003</v>
      </c>
      <c r="C2556" s="22">
        <v>7.6260000000000003</v>
      </c>
      <c r="D2556" s="22">
        <v>7.6260000000000003</v>
      </c>
      <c r="E2556" s="22">
        <v>7.6260000000000003</v>
      </c>
      <c r="F2556" s="23">
        <v>4.0000000000000002E-4</v>
      </c>
    </row>
    <row r="2557" spans="1:6">
      <c r="A2557" s="22" t="s">
        <v>3729</v>
      </c>
      <c r="B2557" s="22">
        <v>7.6230000000000002</v>
      </c>
      <c r="C2557" s="22">
        <v>7.6230000000000002</v>
      </c>
      <c r="D2557" s="22">
        <v>7.6230000000000002</v>
      </c>
      <c r="E2557" s="22">
        <v>7.6230000000000002</v>
      </c>
      <c r="F2557" s="23">
        <v>1.1999999999999999E-3</v>
      </c>
    </row>
    <row r="2558" spans="1:6">
      <c r="A2558" s="22" t="s">
        <v>3728</v>
      </c>
      <c r="B2558" s="22">
        <v>7.6139999999999999</v>
      </c>
      <c r="C2558" s="22">
        <v>7.6139999999999999</v>
      </c>
      <c r="D2558" s="22">
        <v>7.6139999999999999</v>
      </c>
      <c r="E2558" s="22">
        <v>7.6139999999999999</v>
      </c>
      <c r="F2558" s="23">
        <v>-5.1999999999999998E-3</v>
      </c>
    </row>
    <row r="2559" spans="1:6">
      <c r="A2559" s="22" t="s">
        <v>6342</v>
      </c>
      <c r="B2559" s="22">
        <v>7.6539999999999999</v>
      </c>
      <c r="C2559" s="22">
        <v>7.6539999999999999</v>
      </c>
      <c r="D2559" s="22">
        <v>7.6539999999999999</v>
      </c>
      <c r="E2559" s="22">
        <v>7.6539999999999999</v>
      </c>
      <c r="F2559" s="23">
        <v>7.0000000000000001E-3</v>
      </c>
    </row>
    <row r="2560" spans="1:6">
      <c r="A2560" s="22" t="s">
        <v>3727</v>
      </c>
      <c r="B2560" s="22">
        <v>7.601</v>
      </c>
      <c r="C2560" s="22">
        <v>7.601</v>
      </c>
      <c r="D2560" s="22">
        <v>7.601</v>
      </c>
      <c r="E2560" s="22">
        <v>7.601</v>
      </c>
      <c r="F2560" s="23">
        <v>1.8E-3</v>
      </c>
    </row>
    <row r="2561" spans="1:6">
      <c r="A2561" s="22" t="s">
        <v>3726</v>
      </c>
      <c r="B2561" s="22">
        <v>7.5869999999999997</v>
      </c>
      <c r="C2561" s="22">
        <v>7.5869999999999997</v>
      </c>
      <c r="D2561" s="22">
        <v>7.5869999999999997</v>
      </c>
      <c r="E2561" s="22">
        <v>7.5869999999999997</v>
      </c>
      <c r="F2561" s="23">
        <v>-3.8E-3</v>
      </c>
    </row>
    <row r="2562" spans="1:6">
      <c r="A2562" s="22" t="s">
        <v>3725</v>
      </c>
      <c r="B2562" s="22">
        <v>7.6159999999999997</v>
      </c>
      <c r="C2562" s="22">
        <v>7.6159999999999997</v>
      </c>
      <c r="D2562" s="22">
        <v>7.6159999999999997</v>
      </c>
      <c r="E2562" s="22">
        <v>7.6159999999999997</v>
      </c>
      <c r="F2562" s="23">
        <v>4.0000000000000002E-4</v>
      </c>
    </row>
    <row r="2563" spans="1:6">
      <c r="A2563" s="22" t="s">
        <v>3724</v>
      </c>
      <c r="B2563" s="22">
        <v>7.6130000000000004</v>
      </c>
      <c r="C2563" s="22">
        <v>7.6130000000000004</v>
      </c>
      <c r="D2563" s="22">
        <v>7.6130000000000004</v>
      </c>
      <c r="E2563" s="22">
        <v>7.6130000000000004</v>
      </c>
      <c r="F2563" s="23">
        <v>8.2000000000000007E-3</v>
      </c>
    </row>
    <row r="2564" spans="1:6">
      <c r="A2564" s="22" t="s">
        <v>3723</v>
      </c>
      <c r="B2564" s="22">
        <v>7.5510000000000002</v>
      </c>
      <c r="C2564" s="22">
        <v>7.5510000000000002</v>
      </c>
      <c r="D2564" s="22">
        <v>7.5510000000000002</v>
      </c>
      <c r="E2564" s="22">
        <v>7.5510000000000002</v>
      </c>
      <c r="F2564" s="23">
        <v>3.0999999999999999E-3</v>
      </c>
    </row>
    <row r="2565" spans="1:6">
      <c r="A2565" s="22" t="s">
        <v>3722</v>
      </c>
      <c r="B2565" s="22">
        <v>7.5279999999999996</v>
      </c>
      <c r="C2565" s="22">
        <v>7.5279999999999996</v>
      </c>
      <c r="D2565" s="22">
        <v>7.5279999999999996</v>
      </c>
      <c r="E2565" s="22">
        <v>7.5279999999999996</v>
      </c>
      <c r="F2565" s="23">
        <v>-4.4000000000000003E-3</v>
      </c>
    </row>
    <row r="2566" spans="1:6">
      <c r="A2566" s="22" t="s">
        <v>3721</v>
      </c>
      <c r="B2566" s="22">
        <v>7.5609999999999999</v>
      </c>
      <c r="C2566" s="22">
        <v>7.5609999999999999</v>
      </c>
      <c r="D2566" s="22">
        <v>7.5609999999999999</v>
      </c>
      <c r="E2566" s="22">
        <v>7.5609999999999999</v>
      </c>
      <c r="F2566" s="23">
        <v>-1.1999999999999999E-3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RiskSerializationData8</vt:lpstr>
      <vt:lpstr>CRP </vt:lpstr>
      <vt:lpstr>U.S. 10-Year Treasury Yield</vt:lpstr>
      <vt:lpstr>China 10-Year Treasury Yield</vt:lpstr>
      <vt:lpstr>_@RISKFitInformation</vt:lpstr>
      <vt:lpstr>rsklibSimData</vt:lpstr>
      <vt:lpstr>Pakistan 10-Year Treasury Yield</vt:lpstr>
      <vt:lpstr>UK 10-Year Treasury Yield</vt:lpstr>
      <vt:lpstr>India 10-Year Treasury Yield</vt:lpstr>
      <vt:lpstr>Brazil 10-Year Treasury Yield</vt:lpstr>
      <vt:lpstr>Russia 10-Year Treasury Yield</vt:lpstr>
      <vt:lpstr>S&amp;P 500 Index</vt:lpstr>
      <vt:lpstr>CSI300</vt:lpstr>
      <vt:lpstr>KSE100</vt:lpstr>
      <vt:lpstr>FTSE100</vt:lpstr>
      <vt:lpstr>BSE Index</vt:lpstr>
      <vt:lpstr>BVSP Index</vt:lpstr>
      <vt:lpstr>MOEX</vt:lpstr>
      <vt:lpstr>RiskSerializationData8!BrowseRecords</vt:lpstr>
      <vt:lpstr>RiskSerializationData8!SerializationHeader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 Y</dc:creator>
  <cp:lastModifiedBy>Ox Water</cp:lastModifiedBy>
  <dcterms:created xsi:type="dcterms:W3CDTF">2020-07-11T18:38:44Z</dcterms:created>
  <dcterms:modified xsi:type="dcterms:W3CDTF">2023-03-12T09:51:38Z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{0A01AE17-035B-4115-983D-822A5FAA3AAC}</vt:lpwstr>
  </property>
</Properties>
</file>